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ink/ink107.xml" ContentType="application/inkml+xml"/>
  <Override PartName="/xl/ink/ink108.xml" ContentType="application/inkml+xml"/>
  <Override PartName="/xl/ink/ink109.xml" ContentType="application/inkml+xml"/>
  <Override PartName="/xl/ink/ink110.xml" ContentType="application/inkml+xml"/>
  <Override PartName="/xl/ink/ink111.xml" ContentType="application/inkml+xml"/>
  <Override PartName="/xl/ink/ink112.xml" ContentType="application/inkml+xml"/>
  <Override PartName="/xl/ink/ink113.xml" ContentType="application/inkml+xml"/>
  <Override PartName="/xl/ink/ink114.xml" ContentType="application/inkml+xml"/>
  <Override PartName="/xl/ink/ink115.xml" ContentType="application/inkml+xml"/>
  <Override PartName="/xl/ink/ink116.xml" ContentType="application/inkml+xml"/>
  <Override PartName="/xl/ink/ink117.xml" ContentType="application/inkml+xml"/>
  <Override PartName="/xl/ink/ink118.xml" ContentType="application/inkml+xml"/>
  <Override PartName="/xl/ink/ink119.xml" ContentType="application/inkml+xml"/>
  <Override PartName="/xl/ink/ink120.xml" ContentType="application/inkml+xml"/>
  <Override PartName="/xl/ink/ink121.xml" ContentType="application/inkml+xml"/>
  <Override PartName="/xl/ink/ink122.xml" ContentType="application/inkml+xml"/>
  <Override PartName="/xl/ink/ink123.xml" ContentType="application/inkml+xml"/>
  <Override PartName="/xl/ink/ink124.xml" ContentType="application/inkml+xml"/>
  <Override PartName="/xl/ink/ink125.xml" ContentType="application/inkml+xml"/>
  <Override PartName="/xl/ink/ink126.xml" ContentType="application/inkml+xml"/>
  <Override PartName="/xl/ink/ink127.xml" ContentType="application/inkml+xml"/>
  <Override PartName="/xl/ink/ink128.xml" ContentType="application/inkml+xml"/>
  <Override PartName="/xl/ink/ink129.xml" ContentType="application/inkml+xml"/>
  <Override PartName="/xl/ink/ink130.xml" ContentType="application/inkml+xml"/>
  <Override PartName="/xl/ink/ink131.xml" ContentType="application/inkml+xml"/>
  <Override PartName="/xl/ink/ink132.xml" ContentType="application/inkml+xml"/>
  <Override PartName="/xl/ink/ink133.xml" ContentType="application/inkml+xml"/>
  <Override PartName="/xl/ink/ink134.xml" ContentType="application/inkml+xml"/>
  <Override PartName="/xl/ink/ink135.xml" ContentType="application/inkml+xml"/>
  <Override PartName="/xl/ink/ink136.xml" ContentType="application/inkml+xml"/>
  <Override PartName="/xl/ink/ink137.xml" ContentType="application/inkml+xml"/>
  <Override PartName="/xl/ink/ink138.xml" ContentType="application/inkml+xml"/>
  <Override PartName="/xl/ink/ink139.xml" ContentType="application/inkml+xml"/>
  <Override PartName="/xl/ink/ink140.xml" ContentType="application/inkml+xml"/>
  <Override PartName="/xl/ink/ink141.xml" ContentType="application/inkml+xml"/>
  <Override PartName="/xl/ink/ink142.xml" ContentType="application/inkml+xml"/>
  <Override PartName="/xl/ink/ink143.xml" ContentType="application/inkml+xml"/>
  <Override PartName="/xl/ink/ink144.xml" ContentType="application/inkml+xml"/>
  <Override PartName="/xl/ink/ink145.xml" ContentType="application/inkml+xml"/>
  <Override PartName="/xl/ink/ink146.xml" ContentType="application/inkml+xml"/>
  <Override PartName="/xl/ink/ink147.xml" ContentType="application/inkml+xml"/>
  <Override PartName="/xl/ink/ink148.xml" ContentType="application/inkml+xml"/>
  <Override PartName="/xl/ink/ink149.xml" ContentType="application/inkml+xml"/>
  <Override PartName="/xl/ink/ink150.xml" ContentType="application/inkml+xml"/>
  <Override PartName="/xl/ink/ink151.xml" ContentType="application/inkml+xml"/>
  <Override PartName="/xl/ink/ink152.xml" ContentType="application/inkml+xml"/>
  <Override PartName="/xl/ink/ink153.xml" ContentType="application/inkml+xml"/>
  <Override PartName="/xl/ink/ink154.xml" ContentType="application/inkml+xml"/>
  <Override PartName="/xl/ink/ink155.xml" ContentType="application/inkml+xml"/>
  <Override PartName="/xl/ink/ink156.xml" ContentType="application/inkml+xml"/>
  <Override PartName="/xl/ink/ink157.xml" ContentType="application/inkml+xml"/>
  <Override PartName="/xl/ink/ink158.xml" ContentType="application/inkml+xml"/>
  <Override PartName="/xl/ink/ink159.xml" ContentType="application/inkml+xml"/>
  <Override PartName="/xl/ink/ink160.xml" ContentType="application/inkml+xml"/>
  <Override PartName="/xl/ink/ink161.xml" ContentType="application/inkml+xml"/>
  <Override PartName="/xl/ink/ink162.xml" ContentType="application/inkml+xml"/>
  <Override PartName="/xl/ink/ink163.xml" ContentType="application/inkml+xml"/>
  <Override PartName="/xl/ink/ink164.xml" ContentType="application/inkml+xml"/>
  <Override PartName="/xl/ink/ink165.xml" ContentType="application/inkml+xml"/>
  <Override PartName="/xl/ink/ink166.xml" ContentType="application/inkml+xml"/>
  <Override PartName="/xl/ink/ink167.xml" ContentType="application/inkml+xml"/>
  <Override PartName="/xl/ink/ink168.xml" ContentType="application/inkml+xml"/>
  <Override PartName="/xl/ink/ink169.xml" ContentType="application/inkml+xml"/>
  <Override PartName="/xl/ink/ink170.xml" ContentType="application/inkml+xml"/>
  <Override PartName="/xl/ink/ink171.xml" ContentType="application/inkml+xml"/>
  <Override PartName="/xl/ink/ink172.xml" ContentType="application/inkml+xml"/>
  <Override PartName="/xl/ink/ink173.xml" ContentType="application/inkml+xml"/>
  <Override PartName="/xl/ink/ink174.xml" ContentType="application/inkml+xml"/>
  <Override PartName="/xl/ink/ink175.xml" ContentType="application/inkml+xml"/>
  <Override PartName="/xl/ink/ink176.xml" ContentType="application/inkml+xml"/>
  <Override PartName="/xl/ink/ink177.xml" ContentType="application/inkml+xml"/>
  <Override PartName="/xl/ink/ink178.xml" ContentType="application/inkml+xml"/>
  <Override PartName="/xl/ink/ink179.xml" ContentType="application/inkml+xml"/>
  <Override PartName="/xl/ink/ink180.xml" ContentType="application/inkml+xml"/>
  <Override PartName="/xl/ink/ink181.xml" ContentType="application/inkml+xml"/>
  <Override PartName="/xl/ink/ink182.xml" ContentType="application/inkml+xml"/>
  <Override PartName="/xl/ink/ink183.xml" ContentType="application/inkml+xml"/>
  <Override PartName="/xl/ink/ink184.xml" ContentType="application/inkml+xml"/>
  <Override PartName="/xl/ink/ink185.xml" ContentType="application/inkml+xml"/>
  <Override PartName="/xl/ink/ink186.xml" ContentType="application/inkml+xml"/>
  <Override PartName="/xl/ink/ink187.xml" ContentType="application/inkml+xml"/>
  <Override PartName="/xl/ink/ink188.xml" ContentType="application/inkml+xml"/>
  <Override PartName="/xl/ink/ink189.xml" ContentType="application/inkml+xml"/>
  <Override PartName="/xl/ink/ink190.xml" ContentType="application/inkml+xml"/>
  <Override PartName="/xl/ink/ink191.xml" ContentType="application/inkml+xml"/>
  <Override PartName="/xl/ink/ink192.xml" ContentType="application/inkml+xml"/>
  <Override PartName="/xl/ink/ink193.xml" ContentType="application/inkml+xml"/>
  <Override PartName="/xl/ink/ink194.xml" ContentType="application/inkml+xml"/>
  <Override PartName="/xl/ink/ink195.xml" ContentType="application/inkml+xml"/>
  <Override PartName="/xl/ink/ink196.xml" ContentType="application/inkml+xml"/>
  <Override PartName="/xl/ink/ink197.xml" ContentType="application/inkml+xml"/>
  <Override PartName="/xl/ink/ink198.xml" ContentType="application/inkml+xml"/>
  <Override PartName="/xl/ink/ink199.xml" ContentType="application/inkml+xml"/>
  <Override PartName="/xl/ink/ink200.xml" ContentType="application/inkml+xml"/>
  <Override PartName="/xl/ink/ink201.xml" ContentType="application/inkml+xml"/>
  <Override PartName="/xl/ink/ink202.xml" ContentType="application/inkml+xml"/>
  <Override PartName="/xl/ink/ink203.xml" ContentType="application/inkml+xml"/>
  <Override PartName="/xl/ink/ink204.xml" ContentType="application/inkml+xml"/>
  <Override PartName="/xl/ink/ink205.xml" ContentType="application/inkml+xml"/>
  <Override PartName="/xl/ink/ink206.xml" ContentType="application/inkml+xml"/>
  <Override PartName="/xl/ink/ink207.xml" ContentType="application/inkml+xml"/>
  <Override PartName="/xl/ink/ink208.xml" ContentType="application/inkml+xml"/>
  <Override PartName="/xl/ink/ink209.xml" ContentType="application/inkml+xml"/>
  <Override PartName="/xl/ink/ink210.xml" ContentType="application/inkml+xml"/>
  <Override PartName="/xl/ink/ink211.xml" ContentType="application/inkml+xml"/>
  <Override PartName="/xl/ink/ink212.xml" ContentType="application/inkml+xml"/>
  <Override PartName="/xl/ink/ink213.xml" ContentType="application/inkml+xml"/>
  <Override PartName="/xl/ink/ink214.xml" ContentType="application/inkml+xml"/>
  <Override PartName="/xl/ink/ink215.xml" ContentType="application/inkml+xml"/>
  <Override PartName="/xl/ink/ink216.xml" ContentType="application/inkml+xml"/>
  <Override PartName="/xl/ink/ink217.xml" ContentType="application/inkml+xml"/>
  <Override PartName="/xl/ink/ink218.xml" ContentType="application/inkml+xml"/>
  <Override PartName="/xl/ink/ink219.xml" ContentType="application/inkml+xml"/>
  <Override PartName="/xl/ink/ink220.xml" ContentType="application/inkml+xml"/>
  <Override PartName="/xl/ink/ink221.xml" ContentType="application/inkml+xml"/>
  <Override PartName="/xl/ink/ink222.xml" ContentType="application/inkml+xml"/>
  <Override PartName="/xl/ink/ink223.xml" ContentType="application/inkml+xml"/>
  <Override PartName="/xl/ink/ink224.xml" ContentType="application/inkml+xml"/>
  <Override PartName="/xl/ink/ink225.xml" ContentType="application/inkml+xml"/>
  <Override PartName="/xl/ink/ink226.xml" ContentType="application/inkml+xml"/>
  <Override PartName="/xl/ink/ink227.xml" ContentType="application/inkml+xml"/>
  <Override PartName="/xl/ink/ink228.xml" ContentType="application/inkml+xml"/>
  <Override PartName="/xl/ink/ink229.xml" ContentType="application/inkml+xml"/>
  <Override PartName="/xl/ink/ink230.xml" ContentType="application/inkml+xml"/>
  <Override PartName="/xl/ink/ink231.xml" ContentType="application/inkml+xml"/>
  <Override PartName="/xl/ink/ink232.xml" ContentType="application/inkml+xml"/>
  <Override PartName="/xl/ink/ink233.xml" ContentType="application/inkml+xml"/>
  <Override PartName="/xl/ink/ink234.xml" ContentType="application/inkml+xml"/>
  <Override PartName="/xl/ink/ink235.xml" ContentType="application/inkml+xml"/>
  <Override PartName="/xl/ink/ink236.xml" ContentType="application/inkml+xml"/>
  <Override PartName="/xl/ink/ink237.xml" ContentType="application/inkml+xml"/>
  <Override PartName="/xl/ink/ink238.xml" ContentType="application/inkml+xml"/>
  <Override PartName="/xl/ink/ink239.xml" ContentType="application/inkml+xml"/>
  <Override PartName="/xl/ink/ink240.xml" ContentType="application/inkml+xml"/>
  <Override PartName="/xl/ink/ink241.xml" ContentType="application/inkml+xml"/>
  <Override PartName="/xl/ink/ink242.xml" ContentType="application/inkml+xml"/>
  <Override PartName="/xl/ink/ink243.xml" ContentType="application/inkml+xml"/>
  <Override PartName="/xl/ink/ink244.xml" ContentType="application/inkml+xml"/>
  <Override PartName="/xl/ink/ink245.xml" ContentType="application/inkml+xml"/>
  <Override PartName="/xl/ink/ink246.xml" ContentType="application/inkml+xml"/>
  <Override PartName="/xl/ink/ink247.xml" ContentType="application/inkml+xml"/>
  <Override PartName="/xl/ink/ink248.xml" ContentType="application/inkml+xml"/>
  <Override PartName="/xl/ink/ink249.xml" ContentType="application/inkml+xml"/>
  <Override PartName="/xl/ink/ink250.xml" ContentType="application/inkml+xml"/>
  <Override PartName="/xl/ink/ink251.xml" ContentType="application/inkml+xml"/>
  <Override PartName="/xl/ink/ink252.xml" ContentType="application/inkml+xml"/>
  <Override PartName="/xl/ink/ink253.xml" ContentType="application/inkml+xml"/>
  <Override PartName="/xl/ink/ink254.xml" ContentType="application/inkml+xml"/>
  <Override PartName="/xl/ink/ink255.xml" ContentType="application/inkml+xml"/>
  <Override PartName="/xl/ink/ink256.xml" ContentType="application/inkml+xml"/>
  <Override PartName="/xl/ink/ink257.xml" ContentType="application/inkml+xml"/>
  <Override PartName="/xl/ink/ink258.xml" ContentType="application/inkml+xml"/>
  <Override PartName="/xl/ink/ink259.xml" ContentType="application/inkml+xml"/>
  <Override PartName="/xl/ink/ink260.xml" ContentType="application/inkml+xml"/>
  <Override PartName="/xl/ink/ink261.xml" ContentType="application/inkml+xml"/>
  <Override PartName="/xl/ink/ink262.xml" ContentType="application/inkml+xml"/>
  <Override PartName="/xl/ink/ink263.xml" ContentType="application/inkml+xml"/>
  <Override PartName="/xl/ink/ink264.xml" ContentType="application/inkml+xml"/>
  <Override PartName="/xl/ink/ink265.xml" ContentType="application/inkml+xml"/>
  <Override PartName="/xl/ink/ink266.xml" ContentType="application/inkml+xml"/>
  <Override PartName="/xl/ink/ink267.xml" ContentType="application/inkml+xml"/>
  <Override PartName="/xl/ink/ink268.xml" ContentType="application/inkml+xml"/>
  <Override PartName="/xl/ink/ink269.xml" ContentType="application/inkml+xml"/>
  <Override PartName="/xl/ink/ink270.xml" ContentType="application/inkml+xml"/>
  <Override PartName="/xl/ink/ink271.xml" ContentType="application/inkml+xml"/>
  <Override PartName="/xl/ink/ink272.xml" ContentType="application/inkml+xml"/>
  <Override PartName="/xl/ink/ink273.xml" ContentType="application/inkml+xml"/>
  <Override PartName="/xl/ink/ink274.xml" ContentType="application/inkml+xml"/>
  <Override PartName="/xl/ink/ink275.xml" ContentType="application/inkml+xml"/>
  <Override PartName="/xl/ink/ink276.xml" ContentType="application/inkml+xml"/>
  <Override PartName="/xl/ink/ink277.xml" ContentType="application/inkml+xml"/>
  <Override PartName="/xl/ink/ink278.xml" ContentType="application/inkml+xml"/>
  <Override PartName="/xl/ink/ink279.xml" ContentType="application/inkml+xml"/>
  <Override PartName="/xl/ink/ink280.xml" ContentType="application/inkml+xml"/>
  <Override PartName="/xl/ink/ink281.xml" ContentType="application/inkml+xml"/>
  <Override PartName="/xl/ink/ink282.xml" ContentType="application/inkml+xml"/>
  <Override PartName="/xl/ink/ink283.xml" ContentType="application/inkml+xml"/>
  <Override PartName="/xl/ink/ink284.xml" ContentType="application/inkml+xml"/>
  <Override PartName="/xl/ink/ink285.xml" ContentType="application/inkml+xml"/>
  <Override PartName="/xl/ink/ink286.xml" ContentType="application/inkml+xml"/>
  <Override PartName="/xl/ink/ink287.xml" ContentType="application/inkml+xml"/>
  <Override PartName="/xl/ink/ink288.xml" ContentType="application/inkml+xml"/>
  <Override PartName="/xl/ink/ink289.xml" ContentType="application/inkml+xml"/>
  <Override PartName="/xl/ink/ink290.xml" ContentType="application/inkml+xml"/>
  <Override PartName="/xl/ink/ink291.xml" ContentType="application/inkml+xml"/>
  <Override PartName="/xl/ink/ink292.xml" ContentType="application/inkml+xml"/>
  <Override PartName="/xl/ink/ink293.xml" ContentType="application/inkml+xml"/>
  <Override PartName="/xl/ink/ink294.xml" ContentType="application/inkml+xml"/>
  <Override PartName="/xl/ink/ink295.xml" ContentType="application/inkml+xml"/>
  <Override PartName="/xl/ink/ink296.xml" ContentType="application/inkml+xml"/>
  <Override PartName="/xl/ink/ink297.xml" ContentType="application/inkml+xml"/>
  <Override PartName="/xl/ink/ink298.xml" ContentType="application/inkml+xml"/>
  <Override PartName="/xl/ink/ink299.xml" ContentType="application/inkml+xml"/>
  <Override PartName="/xl/ink/ink300.xml" ContentType="application/inkml+xml"/>
  <Override PartName="/xl/ink/ink301.xml" ContentType="application/inkml+xml"/>
  <Override PartName="/xl/ink/ink302.xml" ContentType="application/inkml+xml"/>
  <Override PartName="/xl/ink/ink303.xml" ContentType="application/inkml+xml"/>
  <Override PartName="/xl/ink/ink304.xml" ContentType="application/inkml+xml"/>
  <Override PartName="/xl/ink/ink305.xml" ContentType="application/inkml+xml"/>
  <Override PartName="/xl/ink/ink306.xml" ContentType="application/inkml+xml"/>
  <Override PartName="/xl/ink/ink307.xml" ContentType="application/inkml+xml"/>
  <Override PartName="/xl/ink/ink308.xml" ContentType="application/inkml+xml"/>
  <Override PartName="/xl/ink/ink309.xml" ContentType="application/inkml+xml"/>
  <Override PartName="/xl/ink/ink310.xml" ContentType="application/inkml+xml"/>
  <Override PartName="/xl/ink/ink311.xml" ContentType="application/inkml+xml"/>
  <Override PartName="/xl/ink/ink312.xml" ContentType="application/inkml+xml"/>
  <Override PartName="/xl/ink/ink313.xml" ContentType="application/inkml+xml"/>
  <Override PartName="/xl/ink/ink314.xml" ContentType="application/inkml+xml"/>
  <Override PartName="/xl/ink/ink315.xml" ContentType="application/inkml+xml"/>
  <Override PartName="/xl/ink/ink316.xml" ContentType="application/inkml+xml"/>
  <Override PartName="/xl/ink/ink317.xml" ContentType="application/inkml+xml"/>
  <Override PartName="/xl/ink/ink318.xml" ContentType="application/inkml+xml"/>
  <Override PartName="/xl/ink/ink319.xml" ContentType="application/inkml+xml"/>
  <Override PartName="/xl/ink/ink320.xml" ContentType="application/inkml+xml"/>
  <Override PartName="/xl/ink/ink321.xml" ContentType="application/inkml+xml"/>
  <Override PartName="/xl/ink/ink322.xml" ContentType="application/inkml+xml"/>
  <Override PartName="/xl/ink/ink323.xml" ContentType="application/inkml+xml"/>
  <Override PartName="/xl/ink/ink324.xml" ContentType="application/inkml+xml"/>
  <Override PartName="/xl/ink/ink325.xml" ContentType="application/inkml+xml"/>
  <Override PartName="/xl/ink/ink326.xml" ContentType="application/inkml+xml"/>
  <Override PartName="/xl/ink/ink327.xml" ContentType="application/inkml+xml"/>
  <Override PartName="/xl/ink/ink328.xml" ContentType="application/inkml+xml"/>
  <Override PartName="/xl/ink/ink329.xml" ContentType="application/inkml+xml"/>
  <Override PartName="/xl/ink/ink330.xml" ContentType="application/inkml+xml"/>
  <Override PartName="/xl/ink/ink331.xml" ContentType="application/inkml+xml"/>
  <Override PartName="/xl/ink/ink332.xml" ContentType="application/inkml+xml"/>
  <Override PartName="/xl/ink/ink333.xml" ContentType="application/inkml+xml"/>
  <Override PartName="/xl/ink/ink334.xml" ContentType="application/inkml+xml"/>
  <Override PartName="/xl/ink/ink335.xml" ContentType="application/inkml+xml"/>
  <Override PartName="/xl/ink/ink336.xml" ContentType="application/inkml+xml"/>
  <Override PartName="/xl/ink/ink337.xml" ContentType="application/inkml+xml"/>
  <Override PartName="/xl/ink/ink338.xml" ContentType="application/inkml+xml"/>
  <Override PartName="/xl/ink/ink339.xml" ContentType="application/inkml+xml"/>
  <Override PartName="/xl/ink/ink340.xml" ContentType="application/inkml+xml"/>
  <Override PartName="/xl/ink/ink341.xml" ContentType="application/inkml+xml"/>
  <Override PartName="/xl/ink/ink342.xml" ContentType="application/inkml+xml"/>
  <Override PartName="/xl/ink/ink343.xml" ContentType="application/inkml+xml"/>
  <Override PartName="/xl/ink/ink344.xml" ContentType="application/inkml+xml"/>
  <Override PartName="/xl/ink/ink345.xml" ContentType="application/inkml+xml"/>
  <Override PartName="/xl/ink/ink346.xml" ContentType="application/inkml+xml"/>
  <Override PartName="/xl/ink/ink347.xml" ContentType="application/inkml+xml"/>
  <Override PartName="/xl/ink/ink348.xml" ContentType="application/inkml+xml"/>
  <Override PartName="/xl/ink/ink349.xml" ContentType="application/inkml+xml"/>
  <Override PartName="/xl/ink/ink350.xml" ContentType="application/inkml+xml"/>
  <Override PartName="/xl/ink/ink351.xml" ContentType="application/inkml+xml"/>
  <Override PartName="/xl/ink/ink352.xml" ContentType="application/inkml+xml"/>
  <Override PartName="/xl/ink/ink353.xml" ContentType="application/inkml+xml"/>
  <Override PartName="/xl/ink/ink354.xml" ContentType="application/inkml+xml"/>
  <Override PartName="/xl/ink/ink355.xml" ContentType="application/inkml+xml"/>
  <Override PartName="/xl/ink/ink356.xml" ContentType="application/inkml+xml"/>
  <Override PartName="/xl/ink/ink357.xml" ContentType="application/inkml+xml"/>
  <Override PartName="/xl/ink/ink358.xml" ContentType="application/inkml+xml"/>
  <Override PartName="/xl/ink/ink359.xml" ContentType="application/inkml+xml"/>
  <Override PartName="/xl/ink/ink360.xml" ContentType="application/inkml+xml"/>
  <Override PartName="/xl/ink/ink361.xml" ContentType="application/inkml+xml"/>
  <Override PartName="/xl/ink/ink362.xml" ContentType="application/inkml+xml"/>
  <Override PartName="/xl/ink/ink363.xml" ContentType="application/inkml+xml"/>
  <Override PartName="/xl/ink/ink364.xml" ContentType="application/inkml+xml"/>
  <Override PartName="/xl/ink/ink365.xml" ContentType="application/inkml+xml"/>
  <Override PartName="/xl/ink/ink366.xml" ContentType="application/inkml+xml"/>
  <Override PartName="/xl/ink/ink367.xml" ContentType="application/inkml+xml"/>
  <Override PartName="/xl/ink/ink368.xml" ContentType="application/inkml+xml"/>
  <Override PartName="/xl/ink/ink369.xml" ContentType="application/inkml+xml"/>
  <Override PartName="/xl/ink/ink370.xml" ContentType="application/inkml+xml"/>
  <Override PartName="/xl/ink/ink371.xml" ContentType="application/inkml+xml"/>
  <Override PartName="/xl/ink/ink372.xml" ContentType="application/inkml+xml"/>
  <Override PartName="/xl/ink/ink373.xml" ContentType="application/inkml+xml"/>
  <Override PartName="/xl/ink/ink374.xml" ContentType="application/inkml+xml"/>
  <Override PartName="/xl/ink/ink375.xml" ContentType="application/inkml+xml"/>
  <Override PartName="/xl/ink/ink376.xml" ContentType="application/inkml+xml"/>
  <Override PartName="/xl/ink/ink377.xml" ContentType="application/inkml+xml"/>
  <Override PartName="/xl/ink/ink378.xml" ContentType="application/inkml+xml"/>
  <Override PartName="/xl/ink/ink379.xml" ContentType="application/inkml+xml"/>
  <Override PartName="/xl/ink/ink380.xml" ContentType="application/inkml+xml"/>
  <Override PartName="/xl/ink/ink381.xml" ContentType="application/inkml+xml"/>
  <Override PartName="/xl/ink/ink382.xml" ContentType="application/inkml+xml"/>
  <Override PartName="/xl/ink/ink383.xml" ContentType="application/inkml+xml"/>
  <Override PartName="/xl/ink/ink384.xml" ContentType="application/inkml+xml"/>
  <Override PartName="/xl/ink/ink385.xml" ContentType="application/inkml+xml"/>
  <Override PartName="/xl/ink/ink386.xml" ContentType="application/inkml+xml"/>
  <Override PartName="/xl/ink/ink387.xml" ContentType="application/inkml+xml"/>
  <Override PartName="/xl/ink/ink388.xml" ContentType="application/inkml+xml"/>
  <Override PartName="/xl/ink/ink389.xml" ContentType="application/inkml+xml"/>
  <Override PartName="/xl/ink/ink390.xml" ContentType="application/inkml+xml"/>
  <Override PartName="/xl/ink/ink391.xml" ContentType="application/inkml+xml"/>
  <Override PartName="/xl/ink/ink392.xml" ContentType="application/inkml+xml"/>
  <Override PartName="/xl/ink/ink393.xml" ContentType="application/inkml+xml"/>
  <Override PartName="/xl/ink/ink394.xml" ContentType="application/inkml+xml"/>
  <Override PartName="/xl/ink/ink395.xml" ContentType="application/inkml+xml"/>
  <Override PartName="/xl/ink/ink396.xml" ContentType="application/inkml+xml"/>
  <Override PartName="/xl/ink/ink397.xml" ContentType="application/inkml+xml"/>
  <Override PartName="/xl/ink/ink398.xml" ContentType="application/inkml+xml"/>
  <Override PartName="/xl/ink/ink399.xml" ContentType="application/inkml+xml"/>
  <Override PartName="/xl/ink/ink400.xml" ContentType="application/inkml+xml"/>
  <Override PartName="/xl/ink/ink401.xml" ContentType="application/inkml+xml"/>
  <Override PartName="/xl/ink/ink402.xml" ContentType="application/inkml+xml"/>
  <Override PartName="/xl/ink/ink403.xml" ContentType="application/inkml+xml"/>
  <Override PartName="/xl/ink/ink404.xml" ContentType="application/inkml+xml"/>
  <Override PartName="/xl/ink/ink405.xml" ContentType="application/inkml+xml"/>
  <Override PartName="/xl/ink/ink406.xml" ContentType="application/inkml+xml"/>
  <Override PartName="/xl/ink/ink407.xml" ContentType="application/inkml+xml"/>
  <Override PartName="/xl/ink/ink408.xml" ContentType="application/inkml+xml"/>
  <Override PartName="/xl/ink/ink409.xml" ContentType="application/inkml+xml"/>
  <Override PartName="/xl/ink/ink410.xml" ContentType="application/inkml+xml"/>
  <Override PartName="/xl/ink/ink411.xml" ContentType="application/inkml+xml"/>
  <Override PartName="/xl/ink/ink412.xml" ContentType="application/inkml+xml"/>
  <Override PartName="/xl/ink/ink413.xml" ContentType="application/inkml+xml"/>
  <Override PartName="/xl/ink/ink414.xml" ContentType="application/inkml+xml"/>
  <Override PartName="/xl/ink/ink415.xml" ContentType="application/inkml+xml"/>
  <Override PartName="/xl/ink/ink416.xml" ContentType="application/inkml+xml"/>
  <Override PartName="/xl/ink/ink417.xml" ContentType="application/inkml+xml"/>
  <Override PartName="/xl/ink/ink418.xml" ContentType="application/inkml+xml"/>
  <Override PartName="/xl/ink/ink419.xml" ContentType="application/inkml+xml"/>
  <Override PartName="/xl/ink/ink420.xml" ContentType="application/inkml+xml"/>
  <Override PartName="/xl/ink/ink421.xml" ContentType="application/inkml+xml"/>
  <Override PartName="/xl/ink/ink422.xml" ContentType="application/inkml+xml"/>
  <Override PartName="/xl/ink/ink423.xml" ContentType="application/inkml+xml"/>
  <Override PartName="/xl/ink/ink424.xml" ContentType="application/inkml+xml"/>
  <Override PartName="/xl/ink/ink425.xml" ContentType="application/inkml+xml"/>
  <Override PartName="/xl/ink/ink426.xml" ContentType="application/inkml+xml"/>
  <Override PartName="/xl/ink/ink427.xml" ContentType="application/inkml+xml"/>
  <Override PartName="/xl/ink/ink428.xml" ContentType="application/inkml+xml"/>
  <Override PartName="/xl/ink/ink429.xml" ContentType="application/inkml+xml"/>
  <Override PartName="/xl/ink/ink430.xml" ContentType="application/inkml+xml"/>
  <Override PartName="/xl/ink/ink431.xml" ContentType="application/inkml+xml"/>
  <Override PartName="/xl/ink/ink432.xml" ContentType="application/inkml+xml"/>
  <Override PartName="/xl/ink/ink433.xml" ContentType="application/inkml+xml"/>
  <Override PartName="/xl/ink/ink434.xml" ContentType="application/inkml+xml"/>
  <Override PartName="/xl/ink/ink435.xml" ContentType="application/inkml+xml"/>
  <Override PartName="/xl/ink/ink436.xml" ContentType="application/inkml+xml"/>
  <Override PartName="/xl/ink/ink437.xml" ContentType="application/inkml+xml"/>
  <Override PartName="/xl/ink/ink438.xml" ContentType="application/inkml+xml"/>
  <Override PartName="/xl/ink/ink439.xml" ContentType="application/inkml+xml"/>
  <Override PartName="/xl/ink/ink440.xml" ContentType="application/inkml+xml"/>
  <Override PartName="/xl/ink/ink441.xml" ContentType="application/inkml+xml"/>
  <Override PartName="/xl/ink/ink442.xml" ContentType="application/inkml+xml"/>
  <Override PartName="/xl/ink/ink443.xml" ContentType="application/inkml+xml"/>
  <Override PartName="/xl/ink/ink444.xml" ContentType="application/inkml+xml"/>
  <Override PartName="/xl/ink/ink445.xml" ContentType="application/inkml+xml"/>
  <Override PartName="/xl/ink/ink446.xml" ContentType="application/inkml+xml"/>
  <Override PartName="/xl/ink/ink447.xml" ContentType="application/inkml+xml"/>
  <Override PartName="/xl/ink/ink448.xml" ContentType="application/inkml+xml"/>
  <Override PartName="/xl/ink/ink449.xml" ContentType="application/inkml+xml"/>
  <Override PartName="/xl/ink/ink450.xml" ContentType="application/inkml+xml"/>
  <Override PartName="/xl/ink/ink451.xml" ContentType="application/inkml+xml"/>
  <Override PartName="/xl/ink/ink452.xml" ContentType="application/inkml+xml"/>
  <Override PartName="/xl/ink/ink453.xml" ContentType="application/inkml+xml"/>
  <Override PartName="/xl/ink/ink454.xml" ContentType="application/inkml+xml"/>
  <Override PartName="/xl/ink/ink455.xml" ContentType="application/inkml+xml"/>
  <Override PartName="/xl/ink/ink456.xml" ContentType="application/inkml+xml"/>
  <Override PartName="/xl/ink/ink457.xml" ContentType="application/inkml+xml"/>
  <Override PartName="/xl/ink/ink458.xml" ContentType="application/inkml+xml"/>
  <Override PartName="/xl/ink/ink459.xml" ContentType="application/inkml+xml"/>
  <Override PartName="/xl/ink/ink460.xml" ContentType="application/inkml+xml"/>
  <Override PartName="/xl/ink/ink461.xml" ContentType="application/inkml+xml"/>
  <Override PartName="/xl/ink/ink462.xml" ContentType="application/inkml+xml"/>
  <Override PartName="/xl/ink/ink463.xml" ContentType="application/inkml+xml"/>
  <Override PartName="/xl/ink/ink464.xml" ContentType="application/inkml+xml"/>
  <Override PartName="/xl/ink/ink465.xml" ContentType="application/inkml+xml"/>
  <Override PartName="/xl/ink/ink466.xml" ContentType="application/inkml+xml"/>
  <Override PartName="/xl/ink/ink467.xml" ContentType="application/inkml+xml"/>
  <Override PartName="/xl/ink/ink468.xml" ContentType="application/inkml+xml"/>
  <Override PartName="/xl/ink/ink469.xml" ContentType="application/inkml+xml"/>
  <Override PartName="/xl/ink/ink470.xml" ContentType="application/inkml+xml"/>
  <Override PartName="/xl/ink/ink471.xml" ContentType="application/inkml+xml"/>
  <Override PartName="/xl/ink/ink472.xml" ContentType="application/inkml+xml"/>
  <Override PartName="/xl/ink/ink473.xml" ContentType="application/inkml+xml"/>
  <Override PartName="/xl/ink/ink474.xml" ContentType="application/inkml+xml"/>
  <Override PartName="/xl/ink/ink475.xml" ContentType="application/inkml+xml"/>
  <Override PartName="/xl/ink/ink476.xml" ContentType="application/inkml+xml"/>
  <Override PartName="/xl/ink/ink477.xml" ContentType="application/inkml+xml"/>
  <Override PartName="/xl/ink/ink478.xml" ContentType="application/inkml+xml"/>
  <Override PartName="/xl/ink/ink479.xml" ContentType="application/inkml+xml"/>
  <Override PartName="/xl/ink/ink480.xml" ContentType="application/inkml+xml"/>
  <Override PartName="/xl/ink/ink481.xml" ContentType="application/inkml+xml"/>
  <Override PartName="/xl/ink/ink482.xml" ContentType="application/inkml+xml"/>
  <Override PartName="/xl/ink/ink483.xml" ContentType="application/inkml+xml"/>
  <Override PartName="/xl/ink/ink484.xml" ContentType="application/inkml+xml"/>
  <Override PartName="/xl/ink/ink485.xml" ContentType="application/inkml+xml"/>
  <Override PartName="/xl/ink/ink486.xml" ContentType="application/inkml+xml"/>
  <Override PartName="/xl/ink/ink487.xml" ContentType="application/inkml+xml"/>
  <Override PartName="/xl/ink/ink488.xml" ContentType="application/inkml+xml"/>
  <Override PartName="/xl/ink/ink489.xml" ContentType="application/inkml+xml"/>
  <Override PartName="/xl/ink/ink490.xml" ContentType="application/inkml+xml"/>
  <Override PartName="/xl/ink/ink491.xml" ContentType="application/inkml+xml"/>
  <Override PartName="/xl/ink/ink492.xml" ContentType="application/inkml+xml"/>
  <Override PartName="/xl/ink/ink493.xml" ContentType="application/inkml+xml"/>
  <Override PartName="/xl/ink/ink494.xml" ContentType="application/inkml+xml"/>
  <Override PartName="/xl/ink/ink495.xml" ContentType="application/inkml+xml"/>
  <Override PartName="/xl/ink/ink496.xml" ContentType="application/inkml+xml"/>
  <Override PartName="/xl/ink/ink497.xml" ContentType="application/inkml+xml"/>
  <Override PartName="/xl/ink/ink498.xml" ContentType="application/inkml+xml"/>
  <Override PartName="/xl/ink/ink499.xml" ContentType="application/inkml+xml"/>
  <Override PartName="/xl/ink/ink500.xml" ContentType="application/inkml+xml"/>
  <Override PartName="/xl/ink/ink501.xml" ContentType="application/inkml+xml"/>
  <Override PartName="/xl/ink/ink502.xml" ContentType="application/inkml+xml"/>
  <Override PartName="/xl/ink/ink503.xml" ContentType="application/inkml+xml"/>
  <Override PartName="/xl/ink/ink504.xml" ContentType="application/inkml+xml"/>
  <Override PartName="/xl/ink/ink505.xml" ContentType="application/inkml+xml"/>
  <Override PartName="/xl/ink/ink506.xml" ContentType="application/inkml+xml"/>
  <Override PartName="/xl/ink/ink507.xml" ContentType="application/inkml+xml"/>
  <Override PartName="/xl/ink/ink508.xml" ContentType="application/inkml+xml"/>
  <Override PartName="/xl/ink/ink509.xml" ContentType="application/inkml+xml"/>
  <Override PartName="/xl/ink/ink510.xml" ContentType="application/inkml+xml"/>
  <Override PartName="/xl/ink/ink511.xml" ContentType="application/inkml+xml"/>
  <Override PartName="/xl/ink/ink512.xml" ContentType="application/inkml+xml"/>
  <Override PartName="/xl/ink/ink513.xml" ContentType="application/inkml+xml"/>
  <Override PartName="/xl/ink/ink514.xml" ContentType="application/inkml+xml"/>
  <Override PartName="/xl/ink/ink515.xml" ContentType="application/inkml+xml"/>
  <Override PartName="/xl/ink/ink516.xml" ContentType="application/inkml+xml"/>
  <Override PartName="/xl/ink/ink517.xml" ContentType="application/inkml+xml"/>
  <Override PartName="/xl/ink/ink518.xml" ContentType="application/inkml+xml"/>
  <Override PartName="/xl/ink/ink519.xml" ContentType="application/inkml+xml"/>
  <Override PartName="/xl/ink/ink520.xml" ContentType="application/inkml+xml"/>
  <Override PartName="/xl/ink/ink521.xml" ContentType="application/inkml+xml"/>
  <Override PartName="/xl/ink/ink522.xml" ContentType="application/inkml+xml"/>
  <Override PartName="/xl/ink/ink523.xml" ContentType="application/inkml+xml"/>
  <Override PartName="/xl/ink/ink524.xml" ContentType="application/inkml+xml"/>
  <Override PartName="/xl/ink/ink525.xml" ContentType="application/inkml+xml"/>
  <Override PartName="/xl/ink/ink526.xml" ContentType="application/inkml+xml"/>
  <Override PartName="/xl/ink/ink527.xml" ContentType="application/inkml+xml"/>
  <Override PartName="/xl/ink/ink528.xml" ContentType="application/inkml+xml"/>
  <Override PartName="/xl/ink/ink529.xml" ContentType="application/inkml+xml"/>
  <Override PartName="/xl/ink/ink530.xml" ContentType="application/inkml+xml"/>
  <Override PartName="/xl/ink/ink531.xml" ContentType="application/inkml+xml"/>
  <Override PartName="/xl/ink/ink532.xml" ContentType="application/inkml+xml"/>
  <Override PartName="/xl/ink/ink533.xml" ContentType="application/inkml+xml"/>
  <Override PartName="/xl/ink/ink534.xml" ContentType="application/inkml+xml"/>
  <Override PartName="/xl/ink/ink535.xml" ContentType="application/inkml+xml"/>
  <Override PartName="/xl/ink/ink536.xml" ContentType="application/inkml+xml"/>
  <Override PartName="/xl/ink/ink537.xml" ContentType="application/inkml+xml"/>
  <Override PartName="/xl/ink/ink538.xml" ContentType="application/inkml+xml"/>
  <Override PartName="/xl/ink/ink539.xml" ContentType="application/inkml+xml"/>
  <Override PartName="/xl/ink/ink540.xml" ContentType="application/inkml+xml"/>
  <Override PartName="/xl/ink/ink541.xml" ContentType="application/inkml+xml"/>
  <Override PartName="/xl/ink/ink542.xml" ContentType="application/inkml+xml"/>
  <Override PartName="/xl/ink/ink543.xml" ContentType="application/inkml+xml"/>
  <Override PartName="/xl/ink/ink544.xml" ContentType="application/inkml+xml"/>
  <Override PartName="/xl/ink/ink545.xml" ContentType="application/inkml+xml"/>
  <Override PartName="/xl/ink/ink546.xml" ContentType="application/inkml+xml"/>
  <Override PartName="/xl/ink/ink547.xml" ContentType="application/inkml+xml"/>
  <Override PartName="/xl/ink/ink548.xml" ContentType="application/inkml+xml"/>
  <Override PartName="/xl/ink/ink549.xml" ContentType="application/inkml+xml"/>
  <Override PartName="/xl/ink/ink550.xml" ContentType="application/inkml+xml"/>
  <Override PartName="/xl/ink/ink551.xml" ContentType="application/inkml+xml"/>
  <Override PartName="/xl/ink/ink552.xml" ContentType="application/inkml+xml"/>
  <Override PartName="/xl/ink/ink553.xml" ContentType="application/inkml+xml"/>
  <Override PartName="/xl/ink/ink554.xml" ContentType="application/inkml+xml"/>
  <Override PartName="/xl/ink/ink555.xml" ContentType="application/inkml+xml"/>
  <Override PartName="/xl/ink/ink556.xml" ContentType="application/inkml+xml"/>
  <Override PartName="/xl/ink/ink557.xml" ContentType="application/inkml+xml"/>
  <Override PartName="/xl/ink/ink558.xml" ContentType="application/inkml+xml"/>
  <Override PartName="/xl/ink/ink559.xml" ContentType="application/inkml+xml"/>
  <Override PartName="/xl/ink/ink560.xml" ContentType="application/inkml+xml"/>
  <Override PartName="/xl/ink/ink561.xml" ContentType="application/inkml+xml"/>
  <Override PartName="/xl/ink/ink562.xml" ContentType="application/inkml+xml"/>
  <Override PartName="/xl/ink/ink563.xml" ContentType="application/inkml+xml"/>
  <Override PartName="/xl/ink/ink564.xml" ContentType="application/inkml+xml"/>
  <Override PartName="/xl/ink/ink565.xml" ContentType="application/inkml+xml"/>
  <Override PartName="/xl/ink/ink566.xml" ContentType="application/inkml+xml"/>
  <Override PartName="/xl/ink/ink567.xml" ContentType="application/inkml+xml"/>
  <Override PartName="/xl/ink/ink568.xml" ContentType="application/inkml+xml"/>
  <Override PartName="/xl/ink/ink569.xml" ContentType="application/inkml+xml"/>
  <Override PartName="/xl/ink/ink570.xml" ContentType="application/inkml+xml"/>
  <Override PartName="/xl/ink/ink571.xml" ContentType="application/inkml+xml"/>
  <Override PartName="/xl/ink/ink572.xml" ContentType="application/inkml+xml"/>
  <Override PartName="/xl/ink/ink573.xml" ContentType="application/inkml+xml"/>
  <Override PartName="/xl/ink/ink574.xml" ContentType="application/inkml+xml"/>
  <Override PartName="/xl/ink/ink575.xml" ContentType="application/inkml+xml"/>
  <Override PartName="/xl/ink/ink576.xml" ContentType="application/inkml+xml"/>
  <Override PartName="/xl/ink/ink577.xml" ContentType="application/inkml+xml"/>
  <Override PartName="/xl/ink/ink578.xml" ContentType="application/inkml+xml"/>
  <Override PartName="/xl/ink/ink579.xml" ContentType="application/inkml+xml"/>
  <Override PartName="/xl/ink/ink580.xml" ContentType="application/inkml+xml"/>
  <Override PartName="/xl/ink/ink581.xml" ContentType="application/inkml+xml"/>
  <Override PartName="/xl/ink/ink582.xml" ContentType="application/inkml+xml"/>
  <Override PartName="/xl/ink/ink583.xml" ContentType="application/inkml+xml"/>
  <Override PartName="/xl/ink/ink584.xml" ContentType="application/inkml+xml"/>
  <Override PartName="/xl/ink/ink585.xml" ContentType="application/inkml+xml"/>
  <Override PartName="/xl/ink/ink586.xml" ContentType="application/inkml+xml"/>
  <Override PartName="/xl/ink/ink587.xml" ContentType="application/inkml+xml"/>
  <Override PartName="/xl/ink/ink588.xml" ContentType="application/inkml+xml"/>
  <Override PartName="/xl/ink/ink589.xml" ContentType="application/inkml+xml"/>
  <Override PartName="/xl/ink/ink590.xml" ContentType="application/inkml+xml"/>
  <Override PartName="/xl/ink/ink591.xml" ContentType="application/inkml+xml"/>
  <Override PartName="/xl/ink/ink592.xml" ContentType="application/inkml+xml"/>
  <Override PartName="/xl/ink/ink593.xml" ContentType="application/inkml+xml"/>
  <Override PartName="/xl/ink/ink594.xml" ContentType="application/inkml+xml"/>
  <Override PartName="/xl/ink/ink595.xml" ContentType="application/inkml+xml"/>
  <Override PartName="/xl/ink/ink596.xml" ContentType="application/inkml+xml"/>
  <Override PartName="/xl/ink/ink597.xml" ContentType="application/inkml+xml"/>
  <Override PartName="/xl/ink/ink598.xml" ContentType="application/inkml+xml"/>
  <Override PartName="/xl/ink/ink599.xml" ContentType="application/inkml+xml"/>
  <Override PartName="/xl/ink/ink600.xml" ContentType="application/inkml+xml"/>
  <Override PartName="/xl/ink/ink601.xml" ContentType="application/inkml+xml"/>
  <Override PartName="/xl/ink/ink602.xml" ContentType="application/inkml+xml"/>
  <Override PartName="/xl/ink/ink603.xml" ContentType="application/inkml+xml"/>
  <Override PartName="/xl/ink/ink604.xml" ContentType="application/inkml+xml"/>
  <Override PartName="/xl/ink/ink605.xml" ContentType="application/inkml+xml"/>
  <Override PartName="/xl/ink/ink606.xml" ContentType="application/inkml+xml"/>
  <Override PartName="/xl/ink/ink607.xml" ContentType="application/inkml+xml"/>
  <Override PartName="/xl/ink/ink608.xml" ContentType="application/inkml+xml"/>
  <Override PartName="/xl/ink/ink609.xml" ContentType="application/inkml+xml"/>
  <Override PartName="/xl/ink/ink610.xml" ContentType="application/inkml+xml"/>
  <Override PartName="/xl/ink/ink611.xml" ContentType="application/inkml+xml"/>
  <Override PartName="/xl/ink/ink612.xml" ContentType="application/inkml+xml"/>
  <Override PartName="/xl/ink/ink613.xml" ContentType="application/inkml+xml"/>
  <Override PartName="/xl/ink/ink614.xml" ContentType="application/inkml+xml"/>
  <Override PartName="/xl/ink/ink615.xml" ContentType="application/inkml+xml"/>
  <Override PartName="/xl/ink/ink616.xml" ContentType="application/inkml+xml"/>
  <Override PartName="/xl/ink/ink617.xml" ContentType="application/inkml+xml"/>
  <Override PartName="/xl/ink/ink618.xml" ContentType="application/inkml+xml"/>
  <Override PartName="/xl/ink/ink619.xml" ContentType="application/inkml+xml"/>
  <Override PartName="/xl/ink/ink620.xml" ContentType="application/inkml+xml"/>
  <Override PartName="/xl/ink/ink621.xml" ContentType="application/inkml+xml"/>
  <Override PartName="/xl/ink/ink622.xml" ContentType="application/inkml+xml"/>
  <Override PartName="/xl/ink/ink623.xml" ContentType="application/inkml+xml"/>
  <Override PartName="/xl/ink/ink624.xml" ContentType="application/inkml+xml"/>
  <Override PartName="/xl/ink/ink625.xml" ContentType="application/inkml+xml"/>
  <Override PartName="/xl/ink/ink626.xml" ContentType="application/inkml+xml"/>
  <Override PartName="/xl/ink/ink627.xml" ContentType="application/inkml+xml"/>
  <Override PartName="/xl/ink/ink628.xml" ContentType="application/inkml+xml"/>
  <Override PartName="/xl/ink/ink629.xml" ContentType="application/inkml+xml"/>
  <Override PartName="/xl/ink/ink630.xml" ContentType="application/inkml+xml"/>
  <Override PartName="/xl/ink/ink631.xml" ContentType="application/inkml+xml"/>
  <Override PartName="/xl/ink/ink632.xml" ContentType="application/inkml+xml"/>
  <Override PartName="/xl/ink/ink633.xml" ContentType="application/inkml+xml"/>
  <Override PartName="/xl/ink/ink634.xml" ContentType="application/inkml+xml"/>
  <Override PartName="/xl/ink/ink635.xml" ContentType="application/inkml+xml"/>
  <Override PartName="/xl/ink/ink636.xml" ContentType="application/inkml+xml"/>
  <Override PartName="/xl/ink/ink637.xml" ContentType="application/inkml+xml"/>
  <Override PartName="/xl/ink/ink638.xml" ContentType="application/inkml+xml"/>
  <Override PartName="/xl/ink/ink639.xml" ContentType="application/inkml+xml"/>
  <Override PartName="/xl/ink/ink640.xml" ContentType="application/inkml+xml"/>
  <Override PartName="/xl/ink/ink641.xml" ContentType="application/inkml+xml"/>
  <Override PartName="/xl/ink/ink642.xml" ContentType="application/inkml+xml"/>
  <Override PartName="/xl/ink/ink643.xml" ContentType="application/inkml+xml"/>
  <Override PartName="/xl/ink/ink644.xml" ContentType="application/inkml+xml"/>
  <Override PartName="/xl/ink/ink645.xml" ContentType="application/inkml+xml"/>
  <Override PartName="/xl/ink/ink646.xml" ContentType="application/inkml+xml"/>
  <Override PartName="/xl/ink/ink647.xml" ContentType="application/inkml+xml"/>
  <Override PartName="/xl/ink/ink648.xml" ContentType="application/inkml+xml"/>
  <Override PartName="/xl/ink/ink649.xml" ContentType="application/inkml+xml"/>
  <Override PartName="/xl/ink/ink650.xml" ContentType="application/inkml+xml"/>
  <Override PartName="/xl/ink/ink651.xml" ContentType="application/inkml+xml"/>
  <Override PartName="/xl/ink/ink652.xml" ContentType="application/inkml+xml"/>
  <Override PartName="/xl/ink/ink653.xml" ContentType="application/inkml+xml"/>
  <Override PartName="/xl/ink/ink654.xml" ContentType="application/inkml+xml"/>
  <Override PartName="/xl/ink/ink655.xml" ContentType="application/inkml+xml"/>
  <Override PartName="/xl/ink/ink656.xml" ContentType="application/inkml+xml"/>
  <Override PartName="/xl/ink/ink657.xml" ContentType="application/inkml+xml"/>
  <Override PartName="/xl/ink/ink658.xml" ContentType="application/inkml+xml"/>
  <Override PartName="/xl/ink/ink659.xml" ContentType="application/inkml+xml"/>
  <Override PartName="/xl/ink/ink660.xml" ContentType="application/inkml+xml"/>
  <Override PartName="/xl/ink/ink661.xml" ContentType="application/inkml+xml"/>
  <Override PartName="/xl/ink/ink662.xml" ContentType="application/inkml+xml"/>
  <Override PartName="/xl/ink/ink663.xml" ContentType="application/inkml+xml"/>
  <Override PartName="/xl/ink/ink664.xml" ContentType="application/inkml+xml"/>
  <Override PartName="/xl/ink/ink665.xml" ContentType="application/inkml+xml"/>
  <Override PartName="/xl/ink/ink666.xml" ContentType="application/inkml+xml"/>
  <Override PartName="/xl/ink/ink667.xml" ContentType="application/inkml+xml"/>
  <Override PartName="/xl/ink/ink668.xml" ContentType="application/inkml+xml"/>
  <Override PartName="/xl/ink/ink669.xml" ContentType="application/inkml+xml"/>
  <Override PartName="/xl/ink/ink670.xml" ContentType="application/inkml+xml"/>
  <Override PartName="/xl/ink/ink671.xml" ContentType="application/inkml+xml"/>
  <Override PartName="/xl/ink/ink672.xml" ContentType="application/inkml+xml"/>
  <Override PartName="/xl/ink/ink673.xml" ContentType="application/inkml+xml"/>
  <Override PartName="/xl/ink/ink674.xml" ContentType="application/inkml+xml"/>
  <Override PartName="/xl/ink/ink675.xml" ContentType="application/inkml+xml"/>
  <Override PartName="/xl/ink/ink676.xml" ContentType="application/inkml+xml"/>
  <Override PartName="/xl/ink/ink677.xml" ContentType="application/inkml+xml"/>
  <Override PartName="/xl/ink/ink678.xml" ContentType="application/inkml+xml"/>
  <Override PartName="/xl/ink/ink679.xml" ContentType="application/inkml+xml"/>
  <Override PartName="/xl/ink/ink680.xml" ContentType="application/inkml+xml"/>
  <Override PartName="/xl/ink/ink681.xml" ContentType="application/inkml+xml"/>
  <Override PartName="/xl/ink/ink682.xml" ContentType="application/inkml+xml"/>
  <Override PartName="/xl/ink/ink683.xml" ContentType="application/inkml+xml"/>
  <Override PartName="/xl/ink/ink684.xml" ContentType="application/inkml+xml"/>
  <Override PartName="/xl/ink/ink685.xml" ContentType="application/inkml+xml"/>
  <Override PartName="/xl/ink/ink686.xml" ContentType="application/inkml+xml"/>
  <Override PartName="/xl/ink/ink687.xml" ContentType="application/inkml+xml"/>
  <Override PartName="/xl/ink/ink688.xml" ContentType="application/inkml+xml"/>
  <Override PartName="/xl/ink/ink689.xml" ContentType="application/inkml+xml"/>
  <Override PartName="/xl/ink/ink690.xml" ContentType="application/inkml+xml"/>
  <Override PartName="/xl/ink/ink691.xml" ContentType="application/inkml+xml"/>
  <Override PartName="/xl/ink/ink692.xml" ContentType="application/inkml+xml"/>
  <Override PartName="/xl/ink/ink693.xml" ContentType="application/inkml+xml"/>
  <Override PartName="/xl/ink/ink694.xml" ContentType="application/inkml+xml"/>
  <Override PartName="/xl/ink/ink695.xml" ContentType="application/inkml+xml"/>
  <Override PartName="/xl/ink/ink696.xml" ContentType="application/inkml+xml"/>
  <Override PartName="/xl/ink/ink697.xml" ContentType="application/inkml+xml"/>
  <Override PartName="/xl/ink/ink698.xml" ContentType="application/inkml+xml"/>
  <Override PartName="/xl/ink/ink699.xml" ContentType="application/inkml+xml"/>
  <Override PartName="/xl/ink/ink700.xml" ContentType="application/inkml+xml"/>
  <Override PartName="/xl/ink/ink701.xml" ContentType="application/inkml+xml"/>
  <Override PartName="/xl/ink/ink702.xml" ContentType="application/inkml+xml"/>
  <Override PartName="/xl/ink/ink703.xml" ContentType="application/inkml+xml"/>
  <Override PartName="/xl/ink/ink704.xml" ContentType="application/inkml+xml"/>
  <Override PartName="/xl/ink/ink705.xml" ContentType="application/inkml+xml"/>
  <Override PartName="/xl/ink/ink706.xml" ContentType="application/inkml+xml"/>
  <Override PartName="/xl/ink/ink707.xml" ContentType="application/inkml+xml"/>
  <Override PartName="/xl/ink/ink708.xml" ContentType="application/inkml+xml"/>
  <Override PartName="/xl/ink/ink709.xml" ContentType="application/inkml+xml"/>
  <Override PartName="/xl/ink/ink710.xml" ContentType="application/inkml+xml"/>
  <Override PartName="/xl/ink/ink711.xml" ContentType="application/inkml+xml"/>
  <Override PartName="/xl/ink/ink712.xml" ContentType="application/inkml+xml"/>
  <Override PartName="/xl/ink/ink713.xml" ContentType="application/inkml+xml"/>
  <Override PartName="/xl/ink/ink714.xml" ContentType="application/inkml+xml"/>
  <Override PartName="/xl/ink/ink715.xml" ContentType="application/inkml+xml"/>
  <Override PartName="/xl/ink/ink716.xml" ContentType="application/inkml+xml"/>
  <Override PartName="/xl/ink/ink717.xml" ContentType="application/inkml+xml"/>
  <Override PartName="/xl/ink/ink718.xml" ContentType="application/inkml+xml"/>
  <Override PartName="/xl/ink/ink719.xml" ContentType="application/inkml+xml"/>
  <Override PartName="/xl/ink/ink720.xml" ContentType="application/inkml+xml"/>
  <Override PartName="/xl/ink/ink721.xml" ContentType="application/inkml+xml"/>
  <Override PartName="/xl/ink/ink722.xml" ContentType="application/inkml+xml"/>
  <Override PartName="/xl/ink/ink723.xml" ContentType="application/inkml+xml"/>
  <Override PartName="/xl/ink/ink724.xml" ContentType="application/inkml+xml"/>
  <Override PartName="/xl/ink/ink725.xml" ContentType="application/inkml+xml"/>
  <Override PartName="/xl/ink/ink726.xml" ContentType="application/inkml+xml"/>
  <Override PartName="/xl/ink/ink727.xml" ContentType="application/inkml+xml"/>
  <Override PartName="/xl/ink/ink728.xml" ContentType="application/inkml+xml"/>
  <Override PartName="/xl/ink/ink729.xml" ContentType="application/inkml+xml"/>
  <Override PartName="/xl/ink/ink730.xml" ContentType="application/inkml+xml"/>
  <Override PartName="/xl/ink/ink731.xml" ContentType="application/inkml+xml"/>
  <Override PartName="/xl/ink/ink732.xml" ContentType="application/inkml+xml"/>
  <Override PartName="/xl/ink/ink733.xml" ContentType="application/inkml+xml"/>
  <Override PartName="/xl/ink/ink734.xml" ContentType="application/inkml+xml"/>
  <Override PartName="/xl/ink/ink735.xml" ContentType="application/inkml+xml"/>
  <Override PartName="/xl/ink/ink736.xml" ContentType="application/inkml+xml"/>
  <Override PartName="/xl/ink/ink737.xml" ContentType="application/inkml+xml"/>
  <Override PartName="/xl/ink/ink738.xml" ContentType="application/inkml+xml"/>
  <Override PartName="/xl/ink/ink739.xml" ContentType="application/inkml+xml"/>
  <Override PartName="/xl/ink/ink740.xml" ContentType="application/inkml+xml"/>
  <Override PartName="/xl/ink/ink741.xml" ContentType="application/inkml+xml"/>
  <Override PartName="/xl/ink/ink742.xml" ContentType="application/inkml+xml"/>
  <Override PartName="/xl/ink/ink743.xml" ContentType="application/inkml+xml"/>
  <Override PartName="/xl/ink/ink744.xml" ContentType="application/inkml+xml"/>
  <Override PartName="/xl/ink/ink745.xml" ContentType="application/inkml+xml"/>
  <Override PartName="/xl/ink/ink746.xml" ContentType="application/inkml+xml"/>
  <Override PartName="/xl/ink/ink747.xml" ContentType="application/inkml+xml"/>
  <Override PartName="/xl/ink/ink748.xml" ContentType="application/inkml+xml"/>
  <Override PartName="/xl/ink/ink749.xml" ContentType="application/inkml+xml"/>
  <Override PartName="/xl/ink/ink750.xml" ContentType="application/inkml+xml"/>
  <Override PartName="/xl/ink/ink751.xml" ContentType="application/inkml+xml"/>
  <Override PartName="/xl/ink/ink752.xml" ContentType="application/inkml+xml"/>
  <Override PartName="/xl/ink/ink753.xml" ContentType="application/inkml+xml"/>
  <Override PartName="/xl/ink/ink754.xml" ContentType="application/inkml+xml"/>
  <Override PartName="/xl/ink/ink755.xml" ContentType="application/inkml+xml"/>
  <Override PartName="/xl/ink/ink756.xml" ContentType="application/inkml+xml"/>
  <Override PartName="/xl/ink/ink757.xml" ContentType="application/inkml+xml"/>
  <Override PartName="/xl/ink/ink758.xml" ContentType="application/inkml+xml"/>
  <Override PartName="/xl/ink/ink759.xml" ContentType="application/inkml+xml"/>
  <Override PartName="/xl/ink/ink760.xml" ContentType="application/inkml+xml"/>
  <Override PartName="/xl/ink/ink761.xml" ContentType="application/inkml+xml"/>
  <Override PartName="/xl/ink/ink762.xml" ContentType="application/inkml+xml"/>
  <Override PartName="/xl/ink/ink763.xml" ContentType="application/inkml+xml"/>
  <Override PartName="/xl/ink/ink764.xml" ContentType="application/inkml+xml"/>
  <Override PartName="/xl/ink/ink765.xml" ContentType="application/inkml+xml"/>
  <Override PartName="/xl/ink/ink766.xml" ContentType="application/inkml+xml"/>
  <Override PartName="/xl/ink/ink767.xml" ContentType="application/inkml+xml"/>
  <Override PartName="/xl/ink/ink768.xml" ContentType="application/inkml+xml"/>
  <Override PartName="/xl/ink/ink769.xml" ContentType="application/inkml+xml"/>
  <Override PartName="/xl/ink/ink770.xml" ContentType="application/inkml+xml"/>
  <Override PartName="/xl/ink/ink771.xml" ContentType="application/inkml+xml"/>
  <Override PartName="/xl/ink/ink772.xml" ContentType="application/inkml+xml"/>
  <Override PartName="/xl/ink/ink773.xml" ContentType="application/inkml+xml"/>
  <Override PartName="/xl/ink/ink774.xml" ContentType="application/inkml+xml"/>
  <Override PartName="/xl/ink/ink775.xml" ContentType="application/inkml+xml"/>
  <Override PartName="/xl/ink/ink776.xml" ContentType="application/inkml+xml"/>
  <Override PartName="/xl/ink/ink777.xml" ContentType="application/inkml+xml"/>
  <Override PartName="/xl/ink/ink778.xml" ContentType="application/inkml+xml"/>
  <Override PartName="/xl/ink/ink779.xml" ContentType="application/inkml+xml"/>
  <Override PartName="/xl/ink/ink780.xml" ContentType="application/inkml+xml"/>
  <Override PartName="/xl/ink/ink781.xml" ContentType="application/inkml+xml"/>
  <Override PartName="/xl/ink/ink782.xml" ContentType="application/inkml+xml"/>
  <Override PartName="/xl/ink/ink783.xml" ContentType="application/inkml+xml"/>
  <Override PartName="/xl/ink/ink784.xml" ContentType="application/inkml+xml"/>
  <Override PartName="/xl/ink/ink785.xml" ContentType="application/inkml+xml"/>
  <Override PartName="/xl/ink/ink786.xml" ContentType="application/inkml+xml"/>
  <Override PartName="/xl/ink/ink787.xml" ContentType="application/inkml+xml"/>
  <Override PartName="/xl/ink/ink788.xml" ContentType="application/inkml+xml"/>
  <Override PartName="/xl/ink/ink789.xml" ContentType="application/inkml+xml"/>
  <Override PartName="/xl/ink/ink790.xml" ContentType="application/inkml+xml"/>
  <Override PartName="/xl/ink/ink791.xml" ContentType="application/inkml+xml"/>
  <Override PartName="/xl/ink/ink792.xml" ContentType="application/inkml+xml"/>
  <Override PartName="/xl/ink/ink793.xml" ContentType="application/inkml+xml"/>
  <Override PartName="/xl/ink/ink794.xml" ContentType="application/inkml+xml"/>
  <Override PartName="/xl/ink/ink795.xml" ContentType="application/inkml+xml"/>
  <Override PartName="/xl/ink/ink796.xml" ContentType="application/inkml+xml"/>
  <Override PartName="/xl/ink/ink797.xml" ContentType="application/inkml+xml"/>
  <Override PartName="/xl/ink/ink798.xml" ContentType="application/inkml+xml"/>
  <Override PartName="/xl/ink/ink799.xml" ContentType="application/inkml+xml"/>
  <Override PartName="/xl/ink/ink800.xml" ContentType="application/inkml+xml"/>
  <Override PartName="/xl/ink/ink801.xml" ContentType="application/inkml+xml"/>
  <Override PartName="/xl/ink/ink802.xml" ContentType="application/inkml+xml"/>
  <Override PartName="/xl/ink/ink803.xml" ContentType="application/inkml+xml"/>
  <Override PartName="/xl/ink/ink804.xml" ContentType="application/inkml+xml"/>
  <Override PartName="/xl/ink/ink805.xml" ContentType="application/inkml+xml"/>
  <Override PartName="/xl/ink/ink806.xml" ContentType="application/inkml+xml"/>
  <Override PartName="/xl/ink/ink807.xml" ContentType="application/inkml+xml"/>
  <Override PartName="/xl/ink/ink808.xml" ContentType="application/inkml+xml"/>
  <Override PartName="/xl/ink/ink809.xml" ContentType="application/inkml+xml"/>
  <Override PartName="/xl/ink/ink810.xml" ContentType="application/inkml+xml"/>
  <Override PartName="/xl/ink/ink811.xml" ContentType="application/inkml+xml"/>
  <Override PartName="/xl/ink/ink812.xml" ContentType="application/inkml+xml"/>
  <Override PartName="/xl/ink/ink813.xml" ContentType="application/inkml+xml"/>
  <Override PartName="/xl/ink/ink814.xml" ContentType="application/inkml+xml"/>
  <Override PartName="/xl/ink/ink815.xml" ContentType="application/inkml+xml"/>
  <Override PartName="/xl/ink/ink816.xml" ContentType="application/inkml+xml"/>
  <Override PartName="/xl/ink/ink817.xml" ContentType="application/inkml+xml"/>
  <Override PartName="/xl/ink/ink818.xml" ContentType="application/inkml+xml"/>
  <Override PartName="/xl/ink/ink819.xml" ContentType="application/inkml+xml"/>
  <Override PartName="/xl/ink/ink820.xml" ContentType="application/inkml+xml"/>
  <Override PartName="/xl/ink/ink821.xml" ContentType="application/inkml+xml"/>
  <Override PartName="/xl/ink/ink822.xml" ContentType="application/inkml+xml"/>
  <Override PartName="/xl/ink/ink823.xml" ContentType="application/inkml+xml"/>
  <Override PartName="/xl/ink/ink824.xml" ContentType="application/inkml+xml"/>
  <Override PartName="/xl/ink/ink825.xml" ContentType="application/inkml+xml"/>
  <Override PartName="/xl/ink/ink826.xml" ContentType="application/inkml+xml"/>
  <Override PartName="/xl/ink/ink827.xml" ContentType="application/inkml+xml"/>
  <Override PartName="/xl/ink/ink828.xml" ContentType="application/inkml+xml"/>
  <Override PartName="/xl/ink/ink829.xml" ContentType="application/inkml+xml"/>
  <Override PartName="/xl/ink/ink830.xml" ContentType="application/inkml+xml"/>
  <Override PartName="/xl/ink/ink831.xml" ContentType="application/inkml+xml"/>
  <Override PartName="/xl/ink/ink832.xml" ContentType="application/inkml+xml"/>
  <Override PartName="/xl/ink/ink833.xml" ContentType="application/inkml+xml"/>
  <Override PartName="/xl/ink/ink834.xml" ContentType="application/inkml+xml"/>
  <Override PartName="/xl/ink/ink835.xml" ContentType="application/inkml+xml"/>
  <Override PartName="/xl/ink/ink836.xml" ContentType="application/inkml+xml"/>
  <Override PartName="/xl/ink/ink837.xml" ContentType="application/inkml+xml"/>
  <Override PartName="/xl/ink/ink838.xml" ContentType="application/inkml+xml"/>
  <Override PartName="/xl/ink/ink839.xml" ContentType="application/inkml+xml"/>
  <Override PartName="/xl/ink/ink840.xml" ContentType="application/inkml+xml"/>
  <Override PartName="/xl/ink/ink841.xml" ContentType="application/inkml+xml"/>
  <Override PartName="/xl/ink/ink842.xml" ContentType="application/inkml+xml"/>
  <Override PartName="/xl/ink/ink843.xml" ContentType="application/inkml+xml"/>
  <Override PartName="/xl/ink/ink844.xml" ContentType="application/inkml+xml"/>
  <Override PartName="/xl/ink/ink845.xml" ContentType="application/inkml+xml"/>
  <Override PartName="/xl/ink/ink846.xml" ContentType="application/inkml+xml"/>
  <Override PartName="/xl/ink/ink847.xml" ContentType="application/inkml+xml"/>
  <Override PartName="/xl/ink/ink848.xml" ContentType="application/inkml+xml"/>
  <Override PartName="/xl/ink/ink849.xml" ContentType="application/inkml+xml"/>
  <Override PartName="/xl/ink/ink850.xml" ContentType="application/inkml+xml"/>
  <Override PartName="/xl/ink/ink851.xml" ContentType="application/inkml+xml"/>
  <Override PartName="/xl/ink/ink852.xml" ContentType="application/inkml+xml"/>
  <Override PartName="/xl/ink/ink853.xml" ContentType="application/inkml+xml"/>
  <Override PartName="/xl/ink/ink854.xml" ContentType="application/inkml+xml"/>
  <Override PartName="/xl/ink/ink855.xml" ContentType="application/inkml+xml"/>
  <Override PartName="/xl/ink/ink856.xml" ContentType="application/inkml+xml"/>
  <Override PartName="/xl/ink/ink857.xml" ContentType="application/inkml+xml"/>
  <Override PartName="/xl/ink/ink858.xml" ContentType="application/inkml+xml"/>
  <Override PartName="/xl/ink/ink859.xml" ContentType="application/inkml+xml"/>
  <Override PartName="/xl/ink/ink860.xml" ContentType="application/inkml+xml"/>
  <Override PartName="/xl/ink/ink861.xml" ContentType="application/inkml+xml"/>
  <Override PartName="/xl/ink/ink862.xml" ContentType="application/inkml+xml"/>
  <Override PartName="/xl/ink/ink863.xml" ContentType="application/inkml+xml"/>
  <Override PartName="/xl/ink/ink864.xml" ContentType="application/inkml+xml"/>
  <Override PartName="/xl/ink/ink865.xml" ContentType="application/inkml+xml"/>
  <Override PartName="/xl/ink/ink866.xml" ContentType="application/inkml+xml"/>
  <Override PartName="/xl/ink/ink867.xml" ContentType="application/inkml+xml"/>
  <Override PartName="/xl/ink/ink868.xml" ContentType="application/inkml+xml"/>
  <Override PartName="/xl/ink/ink869.xml" ContentType="application/inkml+xml"/>
  <Override PartName="/xl/ink/ink870.xml" ContentType="application/inkml+xml"/>
  <Override PartName="/xl/ink/ink871.xml" ContentType="application/inkml+xml"/>
  <Override PartName="/xl/ink/ink872.xml" ContentType="application/inkml+xml"/>
  <Override PartName="/xl/ink/ink873.xml" ContentType="application/inkml+xml"/>
  <Override PartName="/xl/ink/ink874.xml" ContentType="application/inkml+xml"/>
  <Override PartName="/xl/ink/ink875.xml" ContentType="application/inkml+xml"/>
  <Override PartName="/xl/ink/ink876.xml" ContentType="application/inkml+xml"/>
  <Override PartName="/xl/ink/ink877.xml" ContentType="application/inkml+xml"/>
  <Override PartName="/xl/ink/ink878.xml" ContentType="application/inkml+xml"/>
  <Override PartName="/xl/ink/ink879.xml" ContentType="application/inkml+xml"/>
  <Override PartName="/xl/ink/ink880.xml" ContentType="application/inkml+xml"/>
  <Override PartName="/xl/ink/ink881.xml" ContentType="application/inkml+xml"/>
  <Override PartName="/xl/ink/ink882.xml" ContentType="application/inkml+xml"/>
  <Override PartName="/xl/ink/ink883.xml" ContentType="application/inkml+xml"/>
  <Override PartName="/xl/ink/ink884.xml" ContentType="application/inkml+xml"/>
  <Override PartName="/xl/ink/ink885.xml" ContentType="application/inkml+xml"/>
  <Override PartName="/xl/ink/ink886.xml" ContentType="application/inkml+xml"/>
  <Override PartName="/xl/ink/ink887.xml" ContentType="application/inkml+xml"/>
  <Override PartName="/xl/ink/ink888.xml" ContentType="application/inkml+xml"/>
  <Override PartName="/xl/ink/ink889.xml" ContentType="application/inkml+xml"/>
  <Override PartName="/xl/ink/ink890.xml" ContentType="application/inkml+xml"/>
  <Override PartName="/xl/ink/ink891.xml" ContentType="application/inkml+xml"/>
  <Override PartName="/xl/ink/ink892.xml" ContentType="application/inkml+xml"/>
  <Override PartName="/xl/ink/ink893.xml" ContentType="application/inkml+xml"/>
  <Override PartName="/xl/ink/ink894.xml" ContentType="application/inkml+xml"/>
  <Override PartName="/xl/ink/ink895.xml" ContentType="application/inkml+xml"/>
  <Override PartName="/xl/ink/ink896.xml" ContentType="application/inkml+xml"/>
  <Override PartName="/xl/ink/ink897.xml" ContentType="application/inkml+xml"/>
  <Override PartName="/xl/ink/ink898.xml" ContentType="application/inkml+xml"/>
  <Override PartName="/xl/ink/ink899.xml" ContentType="application/inkml+xml"/>
  <Override PartName="/xl/ink/ink900.xml" ContentType="application/inkml+xml"/>
  <Override PartName="/xl/ink/ink901.xml" ContentType="application/inkml+xml"/>
  <Override PartName="/xl/ink/ink902.xml" ContentType="application/inkml+xml"/>
  <Override PartName="/xl/ink/ink903.xml" ContentType="application/inkml+xml"/>
  <Override PartName="/xl/ink/ink904.xml" ContentType="application/inkml+xml"/>
  <Override PartName="/xl/ink/ink905.xml" ContentType="application/inkml+xml"/>
  <Override PartName="/xl/ink/ink906.xml" ContentType="application/inkml+xml"/>
  <Override PartName="/xl/ink/ink907.xml" ContentType="application/inkml+xml"/>
  <Override PartName="/xl/ink/ink908.xml" ContentType="application/inkml+xml"/>
  <Override PartName="/xl/ink/ink909.xml" ContentType="application/inkml+xml"/>
  <Override PartName="/xl/ink/ink910.xml" ContentType="application/inkml+xml"/>
  <Override PartName="/xl/ink/ink911.xml" ContentType="application/inkml+xml"/>
  <Override PartName="/xl/ink/ink912.xml" ContentType="application/inkml+xml"/>
  <Override PartName="/xl/ink/ink913.xml" ContentType="application/inkml+xml"/>
  <Override PartName="/xl/ink/ink914.xml" ContentType="application/inkml+xml"/>
  <Override PartName="/xl/ink/ink915.xml" ContentType="application/inkml+xml"/>
  <Override PartName="/xl/ink/ink916.xml" ContentType="application/inkml+xml"/>
  <Override PartName="/xl/ink/ink917.xml" ContentType="application/inkml+xml"/>
  <Override PartName="/xl/ink/ink918.xml" ContentType="application/inkml+xml"/>
  <Override PartName="/xl/ink/ink919.xml" ContentType="application/inkml+xml"/>
  <Override PartName="/xl/ink/ink920.xml" ContentType="application/inkml+xml"/>
  <Override PartName="/xl/ink/ink921.xml" ContentType="application/inkml+xml"/>
  <Override PartName="/xl/ink/ink922.xml" ContentType="application/inkml+xml"/>
  <Override PartName="/xl/ink/ink923.xml" ContentType="application/inkml+xml"/>
  <Override PartName="/xl/ink/ink924.xml" ContentType="application/inkml+xml"/>
  <Override PartName="/xl/ink/ink925.xml" ContentType="application/inkml+xml"/>
  <Override PartName="/xl/ink/ink926.xml" ContentType="application/inkml+xml"/>
  <Override PartName="/xl/ink/ink927.xml" ContentType="application/inkml+xml"/>
  <Override PartName="/xl/ink/ink928.xml" ContentType="application/inkml+xml"/>
  <Override PartName="/xl/ink/ink929.xml" ContentType="application/inkml+xml"/>
  <Override PartName="/xl/ink/ink930.xml" ContentType="application/inkml+xml"/>
  <Override PartName="/xl/ink/ink931.xml" ContentType="application/inkml+xml"/>
  <Override PartName="/xl/ink/ink932.xml" ContentType="application/inkml+xml"/>
  <Override PartName="/xl/ink/ink933.xml" ContentType="application/inkml+xml"/>
  <Override PartName="/xl/ink/ink934.xml" ContentType="application/inkml+xml"/>
  <Override PartName="/xl/ink/ink935.xml" ContentType="application/inkml+xml"/>
  <Override PartName="/xl/ink/ink936.xml" ContentType="application/inkml+xml"/>
  <Override PartName="/xl/ink/ink937.xml" ContentType="application/inkml+xml"/>
  <Override PartName="/xl/ink/ink938.xml" ContentType="application/inkml+xml"/>
  <Override PartName="/xl/ink/ink939.xml" ContentType="application/inkml+xml"/>
  <Override PartName="/xl/ink/ink940.xml" ContentType="application/inkml+xml"/>
  <Override PartName="/xl/ink/ink941.xml" ContentType="application/inkml+xml"/>
  <Override PartName="/xl/ink/ink942.xml" ContentType="application/inkml+xml"/>
  <Override PartName="/xl/ink/ink943.xml" ContentType="application/inkml+xml"/>
  <Override PartName="/xl/ink/ink944.xml" ContentType="application/inkml+xml"/>
  <Override PartName="/xl/ink/ink945.xml" ContentType="application/inkml+xml"/>
  <Override PartName="/xl/ink/ink946.xml" ContentType="application/inkml+xml"/>
  <Override PartName="/xl/ink/ink947.xml" ContentType="application/inkml+xml"/>
  <Override PartName="/xl/ink/ink948.xml" ContentType="application/inkml+xml"/>
  <Override PartName="/xl/ink/ink949.xml" ContentType="application/inkml+xml"/>
  <Override PartName="/xl/ink/ink950.xml" ContentType="application/inkml+xml"/>
  <Override PartName="/xl/ink/ink951.xml" ContentType="application/inkml+xml"/>
  <Override PartName="/xl/ink/ink952.xml" ContentType="application/inkml+xml"/>
  <Override PartName="/xl/ink/ink953.xml" ContentType="application/inkml+xml"/>
  <Override PartName="/xl/ink/ink954.xml" ContentType="application/inkml+xml"/>
  <Override PartName="/xl/ink/ink955.xml" ContentType="application/inkml+xml"/>
  <Override PartName="/xl/ink/ink956.xml" ContentType="application/inkml+xml"/>
  <Override PartName="/xl/ink/ink957.xml" ContentType="application/inkml+xml"/>
  <Override PartName="/xl/ink/ink958.xml" ContentType="application/inkml+xml"/>
  <Override PartName="/xl/ink/ink959.xml" ContentType="application/inkml+xml"/>
  <Override PartName="/xl/ink/ink960.xml" ContentType="application/inkml+xml"/>
  <Override PartName="/xl/ink/ink961.xml" ContentType="application/inkml+xml"/>
  <Override PartName="/xl/ink/ink962.xml" ContentType="application/inkml+xml"/>
  <Override PartName="/xl/ink/ink963.xml" ContentType="application/inkml+xml"/>
  <Override PartName="/xl/ink/ink964.xml" ContentType="application/inkml+xml"/>
  <Override PartName="/xl/ink/ink965.xml" ContentType="application/inkml+xml"/>
  <Override PartName="/xl/ink/ink966.xml" ContentType="application/inkml+xml"/>
  <Override PartName="/xl/ink/ink967.xml" ContentType="application/inkml+xml"/>
  <Override PartName="/xl/ink/ink968.xml" ContentType="application/inkml+xml"/>
  <Override PartName="/xl/ink/ink969.xml" ContentType="application/inkml+xml"/>
  <Override PartName="/xl/ink/ink970.xml" ContentType="application/inkml+xml"/>
  <Override PartName="/xl/ink/ink971.xml" ContentType="application/inkml+xml"/>
  <Override PartName="/xl/ink/ink972.xml" ContentType="application/inkml+xml"/>
  <Override PartName="/xl/ink/ink973.xml" ContentType="application/inkml+xml"/>
  <Override PartName="/xl/ink/ink974.xml" ContentType="application/inkml+xml"/>
  <Override PartName="/xl/ink/ink975.xml" ContentType="application/inkml+xml"/>
  <Override PartName="/xl/ink/ink976.xml" ContentType="application/inkml+xml"/>
  <Override PartName="/xl/ink/ink977.xml" ContentType="application/inkml+xml"/>
  <Override PartName="/xl/ink/ink978.xml" ContentType="application/inkml+xml"/>
  <Override PartName="/xl/ink/ink979.xml" ContentType="application/inkml+xml"/>
  <Override PartName="/xl/ink/ink980.xml" ContentType="application/inkml+xml"/>
  <Override PartName="/xl/ink/ink981.xml" ContentType="application/inkml+xml"/>
  <Override PartName="/xl/ink/ink982.xml" ContentType="application/inkml+xml"/>
  <Override PartName="/xl/ink/ink983.xml" ContentType="application/inkml+xml"/>
  <Override PartName="/xl/ink/ink984.xml" ContentType="application/inkml+xml"/>
  <Override PartName="/xl/ink/ink985.xml" ContentType="application/inkml+xml"/>
  <Override PartName="/xl/ink/ink986.xml" ContentType="application/inkml+xml"/>
  <Override PartName="/xl/ink/ink987.xml" ContentType="application/inkml+xml"/>
  <Override PartName="/xl/ink/ink988.xml" ContentType="application/inkml+xml"/>
  <Override PartName="/xl/ink/ink989.xml" ContentType="application/inkml+xml"/>
  <Override PartName="/xl/ink/ink990.xml" ContentType="application/inkml+xml"/>
  <Override PartName="/xl/ink/ink991.xml" ContentType="application/inkml+xml"/>
  <Override PartName="/xl/ink/ink992.xml" ContentType="application/inkml+xml"/>
  <Override PartName="/xl/ink/ink993.xml" ContentType="application/inkml+xml"/>
  <Override PartName="/xl/ink/ink994.xml" ContentType="application/inkml+xml"/>
  <Override PartName="/xl/ink/ink995.xml" ContentType="application/inkml+xml"/>
  <Override PartName="/xl/ink/ink996.xml" ContentType="application/inkml+xml"/>
  <Override PartName="/xl/ink/ink997.xml" ContentType="application/inkml+xml"/>
  <Override PartName="/xl/ink/ink998.xml" ContentType="application/inkml+xml"/>
  <Override PartName="/xl/ink/ink999.xml" ContentType="application/inkml+xml"/>
  <Override PartName="/xl/ink/ink1000.xml" ContentType="application/inkml+xml"/>
  <Override PartName="/xl/ink/ink1001.xml" ContentType="application/inkml+xml"/>
  <Override PartName="/xl/ink/ink1002.xml" ContentType="application/inkml+xml"/>
  <Override PartName="/xl/ink/ink1003.xml" ContentType="application/inkml+xml"/>
  <Override PartName="/xl/ink/ink1004.xml" ContentType="application/inkml+xml"/>
  <Override PartName="/xl/ink/ink1005.xml" ContentType="application/inkml+xml"/>
  <Override PartName="/xl/ink/ink1006.xml" ContentType="application/inkml+xml"/>
  <Override PartName="/xl/ink/ink1007.xml" ContentType="application/inkml+xml"/>
  <Override PartName="/xl/ink/ink1008.xml" ContentType="application/inkml+xml"/>
  <Override PartName="/xl/ink/ink1009.xml" ContentType="application/inkml+xml"/>
  <Override PartName="/xl/ink/ink1010.xml" ContentType="application/inkml+xml"/>
  <Override PartName="/xl/ink/ink1011.xml" ContentType="application/inkml+xml"/>
  <Override PartName="/xl/ink/ink1012.xml" ContentType="application/inkml+xml"/>
  <Override PartName="/xl/ink/ink1013.xml" ContentType="application/inkml+xml"/>
  <Override PartName="/xl/ink/ink1014.xml" ContentType="application/inkml+xml"/>
  <Override PartName="/xl/ink/ink1015.xml" ContentType="application/inkml+xml"/>
  <Override PartName="/xl/ink/ink1016.xml" ContentType="application/inkml+xml"/>
  <Override PartName="/xl/ink/ink1017.xml" ContentType="application/inkml+xml"/>
  <Override PartName="/xl/ink/ink1018.xml" ContentType="application/inkml+xml"/>
  <Override PartName="/xl/ink/ink1019.xml" ContentType="application/inkml+xml"/>
  <Override PartName="/xl/ink/ink1020.xml" ContentType="application/inkml+xml"/>
  <Override PartName="/xl/ink/ink1021.xml" ContentType="application/inkml+xml"/>
  <Override PartName="/xl/ink/ink1022.xml" ContentType="application/inkml+xml"/>
  <Override PartName="/xl/ink/ink1023.xml" ContentType="application/inkml+xml"/>
  <Override PartName="/xl/ink/ink1024.xml" ContentType="application/inkml+xml"/>
  <Override PartName="/xl/ink/ink1025.xml" ContentType="application/inkml+xml"/>
  <Override PartName="/xl/ink/ink1026.xml" ContentType="application/inkml+xml"/>
  <Override PartName="/xl/ink/ink1027.xml" ContentType="application/inkml+xml"/>
  <Override PartName="/xl/ink/ink1028.xml" ContentType="application/inkml+xml"/>
  <Override PartName="/xl/ink/ink1029.xml" ContentType="application/inkml+xml"/>
  <Override PartName="/xl/ink/ink1030.xml" ContentType="application/inkml+xml"/>
  <Override PartName="/xl/ink/ink1031.xml" ContentType="application/inkml+xml"/>
  <Override PartName="/xl/ink/ink1032.xml" ContentType="application/inkml+xml"/>
  <Override PartName="/xl/ink/ink1033.xml" ContentType="application/inkml+xml"/>
  <Override PartName="/xl/ink/ink1034.xml" ContentType="application/inkml+xml"/>
  <Override PartName="/xl/ink/ink1035.xml" ContentType="application/inkml+xml"/>
  <Override PartName="/xl/ink/ink1036.xml" ContentType="application/inkml+xml"/>
  <Override PartName="/xl/ink/ink1037.xml" ContentType="application/inkml+xml"/>
  <Override PartName="/xl/ink/ink1038.xml" ContentType="application/inkml+xml"/>
  <Override PartName="/xl/ink/ink1039.xml" ContentType="application/inkml+xml"/>
  <Override PartName="/xl/ink/ink1040.xml" ContentType="application/inkml+xml"/>
  <Override PartName="/xl/ink/ink1041.xml" ContentType="application/inkml+xml"/>
  <Override PartName="/xl/ink/ink1042.xml" ContentType="application/inkml+xml"/>
  <Override PartName="/xl/ink/ink1043.xml" ContentType="application/inkml+xml"/>
  <Override PartName="/xl/ink/ink1044.xml" ContentType="application/inkml+xml"/>
  <Override PartName="/xl/ink/ink1045.xml" ContentType="application/inkml+xml"/>
  <Override PartName="/xl/ink/ink1046.xml" ContentType="application/inkml+xml"/>
  <Override PartName="/xl/ink/ink1047.xml" ContentType="application/inkml+xml"/>
  <Override PartName="/xl/ink/ink1048.xml" ContentType="application/inkml+xml"/>
  <Override PartName="/xl/ink/ink1049.xml" ContentType="application/inkml+xml"/>
  <Override PartName="/xl/ink/ink1050.xml" ContentType="application/inkml+xml"/>
  <Override PartName="/xl/ink/ink1051.xml" ContentType="application/inkml+xml"/>
  <Override PartName="/xl/ink/ink1052.xml" ContentType="application/inkml+xml"/>
  <Override PartName="/xl/ink/ink1053.xml" ContentType="application/inkml+xml"/>
  <Override PartName="/xl/ink/ink1054.xml" ContentType="application/inkml+xml"/>
  <Override PartName="/xl/ink/ink1055.xml" ContentType="application/inkml+xml"/>
  <Override PartName="/xl/ink/ink1056.xml" ContentType="application/inkml+xml"/>
  <Override PartName="/xl/ink/ink1057.xml" ContentType="application/inkml+xml"/>
  <Override PartName="/xl/ink/ink1058.xml" ContentType="application/inkml+xml"/>
  <Override PartName="/xl/ink/ink1059.xml" ContentType="application/inkml+xml"/>
  <Override PartName="/xl/ink/ink1060.xml" ContentType="application/inkml+xml"/>
  <Override PartName="/xl/ink/ink1061.xml" ContentType="application/inkml+xml"/>
  <Override PartName="/xl/ink/ink1062.xml" ContentType="application/inkml+xml"/>
  <Override PartName="/xl/ink/ink1063.xml" ContentType="application/inkml+xml"/>
  <Override PartName="/xl/ink/ink1064.xml" ContentType="application/inkml+xml"/>
  <Override PartName="/xl/ink/ink1065.xml" ContentType="application/inkml+xml"/>
  <Override PartName="/xl/ink/ink1066.xml" ContentType="application/inkml+xml"/>
  <Override PartName="/xl/ink/ink1067.xml" ContentType="application/inkml+xml"/>
  <Override PartName="/xl/ink/ink1068.xml" ContentType="application/inkml+xml"/>
  <Override PartName="/xl/ink/ink1069.xml" ContentType="application/inkml+xml"/>
  <Override PartName="/xl/ink/ink1070.xml" ContentType="application/inkml+xml"/>
  <Override PartName="/xl/ink/ink1071.xml" ContentType="application/inkml+xml"/>
  <Override PartName="/xl/ink/ink1072.xml" ContentType="application/inkml+xml"/>
  <Override PartName="/xl/ink/ink1073.xml" ContentType="application/inkml+xml"/>
  <Override PartName="/xl/ink/ink1074.xml" ContentType="application/inkml+xml"/>
  <Override PartName="/xl/ink/ink1075.xml" ContentType="application/inkml+xml"/>
  <Override PartName="/xl/ink/ink1076.xml" ContentType="application/inkml+xml"/>
  <Override PartName="/xl/ink/ink1077.xml" ContentType="application/inkml+xml"/>
  <Override PartName="/xl/ink/ink1078.xml" ContentType="application/inkml+xml"/>
  <Override PartName="/xl/ink/ink1079.xml" ContentType="application/inkml+xml"/>
  <Override PartName="/xl/ink/ink1080.xml" ContentType="application/inkml+xml"/>
  <Override PartName="/xl/ink/ink1081.xml" ContentType="application/inkml+xml"/>
  <Override PartName="/xl/ink/ink1082.xml" ContentType="application/inkml+xml"/>
  <Override PartName="/xl/ink/ink1083.xml" ContentType="application/inkml+xml"/>
  <Override PartName="/xl/ink/ink1084.xml" ContentType="application/inkml+xml"/>
  <Override PartName="/xl/ink/ink1085.xml" ContentType="application/inkml+xml"/>
  <Override PartName="/xl/ink/ink1086.xml" ContentType="application/inkml+xml"/>
  <Override PartName="/xl/ink/ink1087.xml" ContentType="application/inkml+xml"/>
  <Override PartName="/xl/ink/ink1088.xml" ContentType="application/inkml+xml"/>
  <Override PartName="/xl/ink/ink1089.xml" ContentType="application/inkml+xml"/>
  <Override PartName="/xl/ink/ink1090.xml" ContentType="application/inkml+xml"/>
  <Override PartName="/xl/ink/ink1091.xml" ContentType="application/inkml+xml"/>
  <Override PartName="/xl/ink/ink1092.xml" ContentType="application/inkml+xml"/>
  <Override PartName="/xl/ink/ink1093.xml" ContentType="application/inkml+xml"/>
  <Override PartName="/xl/ink/ink1094.xml" ContentType="application/inkml+xml"/>
  <Override PartName="/xl/ink/ink1095.xml" ContentType="application/inkml+xml"/>
  <Override PartName="/xl/ink/ink1096.xml" ContentType="application/inkml+xml"/>
  <Override PartName="/xl/ink/ink1097.xml" ContentType="application/inkml+xml"/>
  <Override PartName="/xl/ink/ink1098.xml" ContentType="application/inkml+xml"/>
  <Override PartName="/xl/ink/ink1099.xml" ContentType="application/inkml+xml"/>
  <Override PartName="/xl/ink/ink1100.xml" ContentType="application/inkml+xml"/>
  <Override PartName="/xl/ink/ink1101.xml" ContentType="application/inkml+xml"/>
  <Override PartName="/xl/ink/ink1102.xml" ContentType="application/inkml+xml"/>
  <Override PartName="/xl/ink/ink1103.xml" ContentType="application/inkml+xml"/>
  <Override PartName="/xl/ink/ink1104.xml" ContentType="application/inkml+xml"/>
  <Override PartName="/xl/ink/ink1105.xml" ContentType="application/inkml+xml"/>
  <Override PartName="/xl/ink/ink1106.xml" ContentType="application/inkml+xml"/>
  <Override PartName="/xl/ink/ink1107.xml" ContentType="application/inkml+xml"/>
  <Override PartName="/xl/ink/ink1108.xml" ContentType="application/inkml+xml"/>
  <Override PartName="/xl/ink/ink1109.xml" ContentType="application/inkml+xml"/>
  <Override PartName="/xl/ink/ink1110.xml" ContentType="application/inkml+xml"/>
  <Override PartName="/xl/ink/ink1111.xml" ContentType="application/inkml+xml"/>
  <Override PartName="/xl/ink/ink1112.xml" ContentType="application/inkml+xml"/>
  <Override PartName="/xl/ink/ink1113.xml" ContentType="application/inkml+xml"/>
  <Override PartName="/xl/ink/ink1114.xml" ContentType="application/inkml+xml"/>
  <Override PartName="/xl/ink/ink1115.xml" ContentType="application/inkml+xml"/>
  <Override PartName="/xl/ink/ink1116.xml" ContentType="application/inkml+xml"/>
  <Override PartName="/xl/ink/ink1117.xml" ContentType="application/inkml+xml"/>
  <Override PartName="/xl/ink/ink1118.xml" ContentType="application/inkml+xml"/>
  <Override PartName="/xl/ink/ink1119.xml" ContentType="application/inkml+xml"/>
  <Override PartName="/xl/ink/ink1120.xml" ContentType="application/inkml+xml"/>
  <Override PartName="/xl/ink/ink1121.xml" ContentType="application/inkml+xml"/>
  <Override PartName="/xl/ink/ink1122.xml" ContentType="application/inkml+xml"/>
  <Override PartName="/xl/ink/ink1123.xml" ContentType="application/inkml+xml"/>
  <Override PartName="/xl/ink/ink1124.xml" ContentType="application/inkml+xml"/>
  <Override PartName="/xl/ink/ink1125.xml" ContentType="application/inkml+xml"/>
  <Override PartName="/xl/ink/ink1126.xml" ContentType="application/inkml+xml"/>
  <Override PartName="/xl/ink/ink1127.xml" ContentType="application/inkml+xml"/>
  <Override PartName="/xl/ink/ink1128.xml" ContentType="application/inkml+xml"/>
  <Override PartName="/xl/ink/ink1129.xml" ContentType="application/inkml+xml"/>
  <Override PartName="/xl/ink/ink1130.xml" ContentType="application/inkml+xml"/>
  <Override PartName="/xl/ink/ink1131.xml" ContentType="application/inkml+xml"/>
  <Override PartName="/xl/ink/ink1132.xml" ContentType="application/inkml+xml"/>
  <Override PartName="/xl/ink/ink1133.xml" ContentType="application/inkml+xml"/>
  <Override PartName="/xl/ink/ink1134.xml" ContentType="application/inkml+xml"/>
  <Override PartName="/xl/ink/ink1135.xml" ContentType="application/inkml+xml"/>
  <Override PartName="/xl/ink/ink1136.xml" ContentType="application/inkml+xml"/>
  <Override PartName="/xl/ink/ink1137.xml" ContentType="application/inkml+xml"/>
  <Override PartName="/xl/ink/ink1138.xml" ContentType="application/inkml+xml"/>
  <Override PartName="/xl/ink/ink1139.xml" ContentType="application/inkml+xml"/>
  <Override PartName="/xl/ink/ink1140.xml" ContentType="application/inkml+xml"/>
  <Override PartName="/xl/ink/ink1141.xml" ContentType="application/inkml+xml"/>
  <Override PartName="/xl/ink/ink1142.xml" ContentType="application/inkml+xml"/>
  <Override PartName="/xl/ink/ink1143.xml" ContentType="application/inkml+xml"/>
  <Override PartName="/xl/ink/ink1144.xml" ContentType="application/inkml+xml"/>
  <Override PartName="/xl/ink/ink1145.xml" ContentType="application/inkml+xml"/>
  <Override PartName="/xl/ink/ink1146.xml" ContentType="application/inkml+xml"/>
  <Override PartName="/xl/ink/ink1147.xml" ContentType="application/inkml+xml"/>
  <Override PartName="/xl/ink/ink1148.xml" ContentType="application/inkml+xml"/>
  <Override PartName="/xl/ink/ink1149.xml" ContentType="application/inkml+xml"/>
  <Override PartName="/xl/ink/ink1150.xml" ContentType="application/inkml+xml"/>
  <Override PartName="/xl/ink/ink1151.xml" ContentType="application/inkml+xml"/>
  <Override PartName="/xl/ink/ink1152.xml" ContentType="application/inkml+xml"/>
  <Override PartName="/xl/ink/ink1153.xml" ContentType="application/inkml+xml"/>
  <Override PartName="/xl/ink/ink1154.xml" ContentType="application/inkml+xml"/>
  <Override PartName="/xl/ink/ink1155.xml" ContentType="application/inkml+xml"/>
  <Override PartName="/xl/ink/ink1156.xml" ContentType="application/inkml+xml"/>
  <Override PartName="/xl/ink/ink1157.xml" ContentType="application/inkml+xml"/>
  <Override PartName="/xl/ink/ink1158.xml" ContentType="application/inkml+xml"/>
  <Override PartName="/xl/ink/ink1159.xml" ContentType="application/inkml+xml"/>
  <Override PartName="/xl/ink/ink1160.xml" ContentType="application/inkml+xml"/>
  <Override PartName="/xl/ink/ink1161.xml" ContentType="application/inkml+xml"/>
  <Override PartName="/xl/ink/ink1162.xml" ContentType="application/inkml+xml"/>
  <Override PartName="/xl/ink/ink1163.xml" ContentType="application/inkml+xml"/>
  <Override PartName="/xl/ink/ink1164.xml" ContentType="application/inkml+xml"/>
  <Override PartName="/xl/ink/ink1165.xml" ContentType="application/inkml+xml"/>
  <Override PartName="/xl/ink/ink1166.xml" ContentType="application/inkml+xml"/>
  <Override PartName="/xl/ink/ink1167.xml" ContentType="application/inkml+xml"/>
  <Override PartName="/xl/ink/ink1168.xml" ContentType="application/inkml+xml"/>
  <Override PartName="/xl/ink/ink1169.xml" ContentType="application/inkml+xml"/>
  <Override PartName="/xl/ink/ink1170.xml" ContentType="application/inkml+xml"/>
  <Override PartName="/xl/ink/ink1171.xml" ContentType="application/inkml+xml"/>
  <Override PartName="/xl/ink/ink1172.xml" ContentType="application/inkml+xml"/>
  <Override PartName="/xl/ink/ink1173.xml" ContentType="application/inkml+xml"/>
  <Override PartName="/xl/ink/ink1174.xml" ContentType="application/inkml+xml"/>
  <Override PartName="/xl/ink/ink1175.xml" ContentType="application/inkml+xml"/>
  <Override PartName="/xl/ink/ink1176.xml" ContentType="application/inkml+xml"/>
  <Override PartName="/xl/ink/ink1177.xml" ContentType="application/inkml+xml"/>
  <Override PartName="/xl/ink/ink1178.xml" ContentType="application/inkml+xml"/>
  <Override PartName="/xl/ink/ink1179.xml" ContentType="application/inkml+xml"/>
  <Override PartName="/xl/ink/ink1180.xml" ContentType="application/inkml+xml"/>
  <Override PartName="/xl/ink/ink1181.xml" ContentType="application/inkml+xml"/>
  <Override PartName="/xl/ink/ink1182.xml" ContentType="application/inkml+xml"/>
  <Override PartName="/xl/ink/ink1183.xml" ContentType="application/inkml+xml"/>
  <Override PartName="/xl/ink/ink1184.xml" ContentType="application/inkml+xml"/>
  <Override PartName="/xl/ink/ink1185.xml" ContentType="application/inkml+xml"/>
  <Override PartName="/xl/ink/ink1186.xml" ContentType="application/inkml+xml"/>
  <Override PartName="/xl/ink/ink1187.xml" ContentType="application/inkml+xml"/>
  <Override PartName="/xl/ink/ink1188.xml" ContentType="application/inkml+xml"/>
  <Override PartName="/xl/ink/ink1189.xml" ContentType="application/inkml+xml"/>
  <Override PartName="/xl/ink/ink1190.xml" ContentType="application/inkml+xml"/>
  <Override PartName="/xl/ink/ink1191.xml" ContentType="application/inkml+xml"/>
  <Override PartName="/xl/ink/ink1192.xml" ContentType="application/inkml+xml"/>
  <Override PartName="/xl/ink/ink1193.xml" ContentType="application/inkml+xml"/>
  <Override PartName="/xl/ink/ink1194.xml" ContentType="application/inkml+xml"/>
  <Override PartName="/xl/ink/ink1195.xml" ContentType="application/inkml+xml"/>
  <Override PartName="/xl/ink/ink1196.xml" ContentType="application/inkml+xml"/>
  <Override PartName="/xl/ink/ink1197.xml" ContentType="application/inkml+xml"/>
  <Override PartName="/xl/ink/ink1198.xml" ContentType="application/inkml+xml"/>
  <Override PartName="/xl/ink/ink1199.xml" ContentType="application/inkml+xml"/>
  <Override PartName="/xl/ink/ink1200.xml" ContentType="application/inkml+xml"/>
  <Override PartName="/xl/ink/ink1201.xml" ContentType="application/inkml+xml"/>
  <Override PartName="/xl/ink/ink1202.xml" ContentType="application/inkml+xml"/>
  <Override PartName="/xl/ink/ink1203.xml" ContentType="application/inkml+xml"/>
  <Override PartName="/xl/ink/ink1204.xml" ContentType="application/inkml+xml"/>
  <Override PartName="/xl/ink/ink1205.xml" ContentType="application/inkml+xml"/>
  <Override PartName="/xl/ink/ink1206.xml" ContentType="application/inkml+xml"/>
  <Override PartName="/xl/ink/ink1207.xml" ContentType="application/inkml+xml"/>
  <Override PartName="/xl/ink/ink1208.xml" ContentType="application/inkml+xml"/>
  <Override PartName="/xl/ink/ink1209.xml" ContentType="application/inkml+xml"/>
  <Override PartName="/xl/ink/ink1210.xml" ContentType="application/inkml+xml"/>
  <Override PartName="/xl/ink/ink1211.xml" ContentType="application/inkml+xml"/>
  <Override PartName="/xl/ink/ink1212.xml" ContentType="application/inkml+xml"/>
  <Override PartName="/xl/ink/ink1213.xml" ContentType="application/inkml+xml"/>
  <Override PartName="/xl/ink/ink1214.xml" ContentType="application/inkml+xml"/>
  <Override PartName="/xl/ink/ink1215.xml" ContentType="application/inkml+xml"/>
  <Override PartName="/xl/ink/ink1216.xml" ContentType="application/inkml+xml"/>
  <Override PartName="/xl/ink/ink1217.xml" ContentType="application/inkml+xml"/>
  <Override PartName="/xl/ink/ink1218.xml" ContentType="application/inkml+xml"/>
  <Override PartName="/xl/ink/ink1219.xml" ContentType="application/inkml+xml"/>
  <Override PartName="/xl/ink/ink1220.xml" ContentType="application/inkml+xml"/>
  <Override PartName="/xl/ink/ink1221.xml" ContentType="application/inkml+xml"/>
  <Override PartName="/xl/ink/ink1222.xml" ContentType="application/inkml+xml"/>
  <Override PartName="/xl/ink/ink1223.xml" ContentType="application/inkml+xml"/>
  <Override PartName="/xl/ink/ink1224.xml" ContentType="application/inkml+xml"/>
  <Override PartName="/xl/ink/ink1225.xml" ContentType="application/inkml+xml"/>
  <Override PartName="/xl/ink/ink1226.xml" ContentType="application/inkml+xml"/>
  <Override PartName="/xl/ink/ink1227.xml" ContentType="application/inkml+xml"/>
  <Override PartName="/xl/ink/ink1228.xml" ContentType="application/inkml+xml"/>
  <Override PartName="/xl/ink/ink1229.xml" ContentType="application/inkml+xml"/>
  <Override PartName="/xl/ink/ink1230.xml" ContentType="application/inkml+xml"/>
  <Override PartName="/xl/ink/ink1231.xml" ContentType="application/inkml+xml"/>
  <Override PartName="/xl/ink/ink1232.xml" ContentType="application/inkml+xml"/>
  <Override PartName="/xl/ink/ink1233.xml" ContentType="application/inkml+xml"/>
  <Override PartName="/xl/ink/ink1234.xml" ContentType="application/inkml+xml"/>
  <Override PartName="/xl/ink/ink1235.xml" ContentType="application/inkml+xml"/>
  <Override PartName="/xl/ink/ink1236.xml" ContentType="application/inkml+xml"/>
  <Override PartName="/xl/ink/ink1237.xml" ContentType="application/inkml+xml"/>
  <Override PartName="/xl/ink/ink1238.xml" ContentType="application/inkml+xml"/>
  <Override PartName="/xl/ink/ink1239.xml" ContentType="application/inkml+xml"/>
  <Override PartName="/xl/ink/ink1240.xml" ContentType="application/inkml+xml"/>
  <Override PartName="/xl/ink/ink1241.xml" ContentType="application/inkml+xml"/>
  <Override PartName="/xl/ink/ink1242.xml" ContentType="application/inkml+xml"/>
  <Override PartName="/xl/ink/ink1243.xml" ContentType="application/inkml+xml"/>
  <Override PartName="/xl/ink/ink1244.xml" ContentType="application/inkml+xml"/>
  <Override PartName="/xl/ink/ink1245.xml" ContentType="application/inkml+xml"/>
  <Override PartName="/xl/ink/ink1246.xml" ContentType="application/inkml+xml"/>
  <Override PartName="/xl/ink/ink1247.xml" ContentType="application/inkml+xml"/>
  <Override PartName="/xl/ink/ink1248.xml" ContentType="application/inkml+xml"/>
  <Override PartName="/xl/ink/ink1249.xml" ContentType="application/inkml+xml"/>
  <Override PartName="/xl/ink/ink1250.xml" ContentType="application/inkml+xml"/>
  <Override PartName="/xl/ink/ink1251.xml" ContentType="application/inkml+xml"/>
  <Override PartName="/xl/ink/ink1252.xml" ContentType="application/inkml+xml"/>
  <Override PartName="/xl/ink/ink1253.xml" ContentType="application/inkml+xml"/>
  <Override PartName="/xl/ink/ink1254.xml" ContentType="application/inkml+xml"/>
  <Override PartName="/xl/ink/ink1255.xml" ContentType="application/inkml+xml"/>
  <Override PartName="/xl/ink/ink1256.xml" ContentType="application/inkml+xml"/>
  <Override PartName="/xl/ink/ink1257.xml" ContentType="application/inkml+xml"/>
  <Override PartName="/xl/ink/ink1258.xml" ContentType="application/inkml+xml"/>
  <Override PartName="/xl/ink/ink1259.xml" ContentType="application/inkml+xml"/>
  <Override PartName="/xl/ink/ink1260.xml" ContentType="application/inkml+xml"/>
  <Override PartName="/xl/ink/ink1261.xml" ContentType="application/inkml+xml"/>
  <Override PartName="/xl/ink/ink1262.xml" ContentType="application/inkml+xml"/>
  <Override PartName="/xl/ink/ink1263.xml" ContentType="application/inkml+xml"/>
  <Override PartName="/xl/ink/ink1264.xml" ContentType="application/inkml+xml"/>
  <Override PartName="/xl/ink/ink1265.xml" ContentType="application/inkml+xml"/>
  <Override PartName="/xl/ink/ink1266.xml" ContentType="application/inkml+xml"/>
  <Override PartName="/xl/ink/ink1267.xml" ContentType="application/inkml+xml"/>
  <Override PartName="/xl/ink/ink1268.xml" ContentType="application/inkml+xml"/>
  <Override PartName="/xl/ink/ink1269.xml" ContentType="application/inkml+xml"/>
  <Override PartName="/xl/ink/ink1270.xml" ContentType="application/inkml+xml"/>
  <Override PartName="/xl/ink/ink1271.xml" ContentType="application/inkml+xml"/>
  <Override PartName="/xl/ink/ink1272.xml" ContentType="application/inkml+xml"/>
  <Override PartName="/xl/ink/ink1273.xml" ContentType="application/inkml+xml"/>
  <Override PartName="/xl/ink/ink1274.xml" ContentType="application/inkml+xml"/>
  <Override PartName="/xl/ink/ink1275.xml" ContentType="application/inkml+xml"/>
  <Override PartName="/xl/ink/ink1276.xml" ContentType="application/inkml+xml"/>
  <Override PartName="/xl/ink/ink1277.xml" ContentType="application/inkml+xml"/>
  <Override PartName="/xl/ink/ink1278.xml" ContentType="application/inkml+xml"/>
  <Override PartName="/xl/ink/ink1279.xml" ContentType="application/inkml+xml"/>
  <Override PartName="/xl/ink/ink1280.xml" ContentType="application/inkml+xml"/>
  <Override PartName="/xl/ink/ink1281.xml" ContentType="application/inkml+xml"/>
  <Override PartName="/xl/ink/ink1282.xml" ContentType="application/inkml+xml"/>
  <Override PartName="/xl/ink/ink1283.xml" ContentType="application/inkml+xml"/>
  <Override PartName="/xl/ink/ink1284.xml" ContentType="application/inkml+xml"/>
  <Override PartName="/xl/ink/ink1285.xml" ContentType="application/inkml+xml"/>
  <Override PartName="/xl/ink/ink1286.xml" ContentType="application/inkml+xml"/>
  <Override PartName="/xl/ink/ink1287.xml" ContentType="application/inkml+xml"/>
  <Override PartName="/xl/ink/ink1288.xml" ContentType="application/inkml+xml"/>
  <Override PartName="/xl/ink/ink1289.xml" ContentType="application/inkml+xml"/>
  <Override PartName="/xl/ink/ink1290.xml" ContentType="application/inkml+xml"/>
  <Override PartName="/xl/ink/ink1291.xml" ContentType="application/inkml+xml"/>
  <Override PartName="/xl/ink/ink1292.xml" ContentType="application/inkml+xml"/>
  <Override PartName="/xl/ink/ink1293.xml" ContentType="application/inkml+xml"/>
  <Override PartName="/xl/ink/ink1294.xml" ContentType="application/inkml+xml"/>
  <Override PartName="/xl/ink/ink1295.xml" ContentType="application/inkml+xml"/>
  <Override PartName="/xl/ink/ink1296.xml" ContentType="application/inkml+xml"/>
  <Override PartName="/xl/ink/ink1297.xml" ContentType="application/inkml+xml"/>
  <Override PartName="/xl/ink/ink1298.xml" ContentType="application/inkml+xml"/>
  <Override PartName="/xl/ink/ink1299.xml" ContentType="application/inkml+xml"/>
  <Override PartName="/xl/ink/ink1300.xml" ContentType="application/inkml+xml"/>
  <Override PartName="/xl/ink/ink1301.xml" ContentType="application/inkml+xml"/>
  <Override PartName="/xl/ink/ink1302.xml" ContentType="application/inkml+xml"/>
  <Override PartName="/xl/ink/ink1303.xml" ContentType="application/inkml+xml"/>
  <Override PartName="/xl/ink/ink1304.xml" ContentType="application/inkml+xml"/>
  <Override PartName="/xl/ink/ink1305.xml" ContentType="application/inkml+xml"/>
  <Override PartName="/xl/ink/ink1306.xml" ContentType="application/inkml+xml"/>
  <Override PartName="/xl/ink/ink1307.xml" ContentType="application/inkml+xml"/>
  <Override PartName="/xl/ink/ink1308.xml" ContentType="application/inkml+xml"/>
  <Override PartName="/xl/ink/ink1309.xml" ContentType="application/inkml+xml"/>
  <Override PartName="/xl/ink/ink1310.xml" ContentType="application/inkml+xml"/>
  <Override PartName="/xl/ink/ink1311.xml" ContentType="application/inkml+xml"/>
  <Override PartName="/xl/ink/ink1312.xml" ContentType="application/inkml+xml"/>
  <Override PartName="/xl/ink/ink1313.xml" ContentType="application/inkml+xml"/>
  <Override PartName="/xl/ink/ink1314.xml" ContentType="application/inkml+xml"/>
  <Override PartName="/xl/ink/ink1315.xml" ContentType="application/inkml+xml"/>
  <Override PartName="/xl/ink/ink1316.xml" ContentType="application/inkml+xml"/>
  <Override PartName="/xl/ink/ink1317.xml" ContentType="application/inkml+xml"/>
  <Override PartName="/xl/ink/ink1318.xml" ContentType="application/inkml+xml"/>
  <Override PartName="/xl/ink/ink1319.xml" ContentType="application/inkml+xml"/>
  <Override PartName="/xl/ink/ink1320.xml" ContentType="application/inkml+xml"/>
  <Override PartName="/xl/ink/ink1321.xml" ContentType="application/inkml+xml"/>
  <Override PartName="/xl/ink/ink1322.xml" ContentType="application/inkml+xml"/>
  <Override PartName="/xl/ink/ink1323.xml" ContentType="application/inkml+xml"/>
  <Override PartName="/xl/ink/ink1324.xml" ContentType="application/inkml+xml"/>
  <Override PartName="/xl/ink/ink1325.xml" ContentType="application/inkml+xml"/>
  <Override PartName="/xl/ink/ink1326.xml" ContentType="application/inkml+xml"/>
  <Override PartName="/xl/ink/ink1327.xml" ContentType="application/inkml+xml"/>
  <Override PartName="/xl/ink/ink1328.xml" ContentType="application/inkml+xml"/>
  <Override PartName="/xl/ink/ink1329.xml" ContentType="application/inkml+xml"/>
  <Override PartName="/xl/ink/ink1330.xml" ContentType="application/inkml+xml"/>
  <Override PartName="/xl/ink/ink1331.xml" ContentType="application/inkml+xml"/>
  <Override PartName="/xl/ink/ink1332.xml" ContentType="application/inkml+xml"/>
  <Override PartName="/xl/ink/ink1333.xml" ContentType="application/inkml+xml"/>
  <Override PartName="/xl/ink/ink1334.xml" ContentType="application/inkml+xml"/>
  <Override PartName="/xl/ink/ink1335.xml" ContentType="application/inkml+xml"/>
  <Override PartName="/xl/ink/ink1336.xml" ContentType="application/inkml+xml"/>
  <Override PartName="/xl/ink/ink1337.xml" ContentType="application/inkml+xml"/>
  <Override PartName="/xl/ink/ink1338.xml" ContentType="application/inkml+xml"/>
  <Override PartName="/xl/ink/ink1339.xml" ContentType="application/inkml+xml"/>
  <Override PartName="/xl/ink/ink1340.xml" ContentType="application/inkml+xml"/>
  <Override PartName="/xl/ink/ink1341.xml" ContentType="application/inkml+xml"/>
  <Override PartName="/xl/ink/ink1342.xml" ContentType="application/inkml+xml"/>
  <Override PartName="/xl/ink/ink1343.xml" ContentType="application/inkml+xml"/>
  <Override PartName="/xl/ink/ink1344.xml" ContentType="application/inkml+xml"/>
  <Override PartName="/xl/ink/ink1345.xml" ContentType="application/inkml+xml"/>
  <Override PartName="/xl/ink/ink1346.xml" ContentType="application/inkml+xml"/>
  <Override PartName="/xl/ink/ink1347.xml" ContentType="application/inkml+xml"/>
  <Override PartName="/xl/ink/ink1348.xml" ContentType="application/inkml+xml"/>
  <Override PartName="/xl/ink/ink1349.xml" ContentType="application/inkml+xml"/>
  <Override PartName="/xl/ink/ink1350.xml" ContentType="application/inkml+xml"/>
  <Override PartName="/xl/ink/ink1351.xml" ContentType="application/inkml+xml"/>
  <Override PartName="/xl/ink/ink1352.xml" ContentType="application/inkml+xml"/>
  <Override PartName="/xl/ink/ink1353.xml" ContentType="application/inkml+xml"/>
  <Override PartName="/xl/ink/ink1354.xml" ContentType="application/inkml+xml"/>
  <Override PartName="/xl/ink/ink1355.xml" ContentType="application/inkml+xml"/>
  <Override PartName="/xl/ink/ink1356.xml" ContentType="application/inkml+xml"/>
  <Override PartName="/xl/ink/ink1357.xml" ContentType="application/inkml+xml"/>
  <Override PartName="/xl/ink/ink1358.xml" ContentType="application/inkml+xml"/>
  <Override PartName="/xl/ink/ink1359.xml" ContentType="application/inkml+xml"/>
  <Override PartName="/xl/ink/ink1360.xml" ContentType="application/inkml+xml"/>
  <Override PartName="/xl/ink/ink1361.xml" ContentType="application/inkml+xml"/>
  <Override PartName="/xl/ink/ink1362.xml" ContentType="application/inkml+xml"/>
  <Override PartName="/xl/ink/ink1363.xml" ContentType="application/inkml+xml"/>
  <Override PartName="/xl/ink/ink1364.xml" ContentType="application/inkml+xml"/>
  <Override PartName="/xl/ink/ink1365.xml" ContentType="application/inkml+xml"/>
  <Override PartName="/xl/ink/ink1366.xml" ContentType="application/inkml+xml"/>
  <Override PartName="/xl/ink/ink1367.xml" ContentType="application/inkml+xml"/>
  <Override PartName="/xl/ink/ink1368.xml" ContentType="application/inkml+xml"/>
  <Override PartName="/xl/ink/ink1369.xml" ContentType="application/inkml+xml"/>
  <Override PartName="/xl/ink/ink1370.xml" ContentType="application/inkml+xml"/>
  <Override PartName="/xl/ink/ink1371.xml" ContentType="application/inkml+xml"/>
  <Override PartName="/xl/ink/ink1372.xml" ContentType="application/inkml+xml"/>
  <Override PartName="/xl/ink/ink1373.xml" ContentType="application/inkml+xml"/>
  <Override PartName="/xl/ink/ink1374.xml" ContentType="application/inkml+xml"/>
  <Override PartName="/xl/ink/ink1375.xml" ContentType="application/inkml+xml"/>
  <Override PartName="/xl/ink/ink1376.xml" ContentType="application/inkml+xml"/>
  <Override PartName="/xl/ink/ink1377.xml" ContentType="application/inkml+xml"/>
  <Override PartName="/xl/ink/ink1378.xml" ContentType="application/inkml+xml"/>
  <Override PartName="/xl/ink/ink1379.xml" ContentType="application/inkml+xml"/>
  <Override PartName="/xl/ink/ink1380.xml" ContentType="application/inkml+xml"/>
  <Override PartName="/xl/ink/ink1381.xml" ContentType="application/inkml+xml"/>
  <Override PartName="/xl/ink/ink1382.xml" ContentType="application/inkml+xml"/>
  <Override PartName="/xl/ink/ink1383.xml" ContentType="application/inkml+xml"/>
  <Override PartName="/xl/ink/ink1384.xml" ContentType="application/inkml+xml"/>
  <Override PartName="/xl/ink/ink1385.xml" ContentType="application/inkml+xml"/>
  <Override PartName="/xl/ink/ink1386.xml" ContentType="application/inkml+xml"/>
  <Override PartName="/xl/ink/ink1387.xml" ContentType="application/inkml+xml"/>
  <Override PartName="/xl/ink/ink1388.xml" ContentType="application/inkml+xml"/>
  <Override PartName="/xl/ink/ink1389.xml" ContentType="application/inkml+xml"/>
  <Override PartName="/xl/ink/ink1390.xml" ContentType="application/inkml+xml"/>
  <Override PartName="/xl/ink/ink1391.xml" ContentType="application/inkml+xml"/>
  <Override PartName="/xl/ink/ink1392.xml" ContentType="application/inkml+xml"/>
  <Override PartName="/xl/ink/ink1393.xml" ContentType="application/inkml+xml"/>
  <Override PartName="/xl/ink/ink1394.xml" ContentType="application/inkml+xml"/>
  <Override PartName="/xl/ink/ink1395.xml" ContentType="application/inkml+xml"/>
  <Override PartName="/xl/ink/ink1396.xml" ContentType="application/inkml+xml"/>
  <Override PartName="/xl/ink/ink1397.xml" ContentType="application/inkml+xml"/>
  <Override PartName="/xl/ink/ink1398.xml" ContentType="application/inkml+xml"/>
  <Override PartName="/xl/ink/ink1399.xml" ContentType="application/inkml+xml"/>
  <Override PartName="/xl/ink/ink1400.xml" ContentType="application/inkml+xml"/>
  <Override PartName="/xl/ink/ink1401.xml" ContentType="application/inkml+xml"/>
  <Override PartName="/xl/ink/ink1402.xml" ContentType="application/inkml+xml"/>
  <Override PartName="/xl/ink/ink1403.xml" ContentType="application/inkml+xml"/>
  <Override PartName="/xl/ink/ink1404.xml" ContentType="application/inkml+xml"/>
  <Override PartName="/xl/ink/ink1405.xml" ContentType="application/inkml+xml"/>
  <Override PartName="/xl/ink/ink1406.xml" ContentType="application/inkml+xml"/>
  <Override PartName="/xl/ink/ink1407.xml" ContentType="application/inkml+xml"/>
  <Override PartName="/xl/ink/ink1408.xml" ContentType="application/inkml+xml"/>
  <Override PartName="/xl/ink/ink1409.xml" ContentType="application/inkml+xml"/>
  <Override PartName="/xl/ink/ink1410.xml" ContentType="application/inkml+xml"/>
  <Override PartName="/xl/ink/ink1411.xml" ContentType="application/inkml+xml"/>
  <Override PartName="/xl/ink/ink1412.xml" ContentType="application/inkml+xml"/>
  <Override PartName="/xl/ink/ink1413.xml" ContentType="application/inkml+xml"/>
  <Override PartName="/xl/ink/ink1414.xml" ContentType="application/inkml+xml"/>
  <Override PartName="/xl/ink/ink1415.xml" ContentType="application/inkml+xml"/>
  <Override PartName="/xl/ink/ink1416.xml" ContentType="application/inkml+xml"/>
  <Override PartName="/xl/ink/ink1417.xml" ContentType="application/inkml+xml"/>
  <Override PartName="/xl/ink/ink1418.xml" ContentType="application/inkml+xml"/>
  <Override PartName="/xl/ink/ink1419.xml" ContentType="application/inkml+xml"/>
  <Override PartName="/xl/ink/ink1420.xml" ContentType="application/inkml+xml"/>
  <Override PartName="/xl/ink/ink1421.xml" ContentType="application/inkml+xml"/>
  <Override PartName="/xl/ink/ink1422.xml" ContentType="application/inkml+xml"/>
  <Override PartName="/xl/ink/ink1423.xml" ContentType="application/inkml+xml"/>
  <Override PartName="/xl/ink/ink1424.xml" ContentType="application/inkml+xml"/>
  <Override PartName="/xl/ink/ink1425.xml" ContentType="application/inkml+xml"/>
  <Override PartName="/xl/ink/ink1426.xml" ContentType="application/inkml+xml"/>
  <Override PartName="/xl/ink/ink1427.xml" ContentType="application/inkml+xml"/>
  <Override PartName="/xl/ink/ink1428.xml" ContentType="application/inkml+xml"/>
  <Override PartName="/xl/ink/ink1429.xml" ContentType="application/inkml+xml"/>
  <Override PartName="/xl/ink/ink1430.xml" ContentType="application/inkml+xml"/>
  <Override PartName="/xl/ink/ink1431.xml" ContentType="application/inkml+xml"/>
  <Override PartName="/xl/ink/ink1432.xml" ContentType="application/inkml+xml"/>
  <Override PartName="/xl/ink/ink1433.xml" ContentType="application/inkml+xml"/>
  <Override PartName="/xl/ink/ink1434.xml" ContentType="application/inkml+xml"/>
  <Override PartName="/xl/ink/ink1435.xml" ContentType="application/inkml+xml"/>
  <Override PartName="/xl/ink/ink1436.xml" ContentType="application/inkml+xml"/>
  <Override PartName="/xl/ink/ink1437.xml" ContentType="application/inkml+xml"/>
  <Override PartName="/xl/ink/ink1438.xml" ContentType="application/inkml+xml"/>
  <Override PartName="/xl/ink/ink1439.xml" ContentType="application/inkml+xml"/>
  <Override PartName="/xl/ink/ink1440.xml" ContentType="application/inkml+xml"/>
  <Override PartName="/xl/ink/ink1441.xml" ContentType="application/inkml+xml"/>
  <Override PartName="/xl/ink/ink1442.xml" ContentType="application/inkml+xml"/>
  <Override PartName="/xl/ink/ink1443.xml" ContentType="application/inkml+xml"/>
  <Override PartName="/xl/ink/ink1444.xml" ContentType="application/inkml+xml"/>
  <Override PartName="/xl/ink/ink1445.xml" ContentType="application/inkml+xml"/>
  <Override PartName="/xl/ink/ink1446.xml" ContentType="application/inkml+xml"/>
  <Override PartName="/xl/ink/ink1447.xml" ContentType="application/inkml+xml"/>
  <Override PartName="/xl/ink/ink1448.xml" ContentType="application/inkml+xml"/>
  <Override PartName="/xl/ink/ink1449.xml" ContentType="application/inkml+xml"/>
  <Override PartName="/xl/ink/ink1450.xml" ContentType="application/inkml+xml"/>
  <Override PartName="/xl/ink/ink1451.xml" ContentType="application/inkml+xml"/>
  <Override PartName="/xl/ink/ink1452.xml" ContentType="application/inkml+xml"/>
  <Override PartName="/xl/ink/ink1453.xml" ContentType="application/inkml+xml"/>
  <Override PartName="/xl/ink/ink1454.xml" ContentType="application/inkml+xml"/>
  <Override PartName="/xl/ink/ink1455.xml" ContentType="application/inkml+xml"/>
  <Override PartName="/xl/ink/ink1456.xml" ContentType="application/inkml+xml"/>
  <Override PartName="/xl/ink/ink1457.xml" ContentType="application/inkml+xml"/>
  <Override PartName="/xl/ink/ink1458.xml" ContentType="application/inkml+xml"/>
  <Override PartName="/xl/ink/ink1459.xml" ContentType="application/inkml+xml"/>
  <Override PartName="/xl/ink/ink1460.xml" ContentType="application/inkml+xml"/>
  <Override PartName="/xl/ink/ink1461.xml" ContentType="application/inkml+xml"/>
  <Override PartName="/xl/ink/ink1462.xml" ContentType="application/inkml+xml"/>
  <Override PartName="/xl/ink/ink1463.xml" ContentType="application/inkml+xml"/>
  <Override PartName="/xl/ink/ink1464.xml" ContentType="application/inkml+xml"/>
  <Override PartName="/xl/ink/ink1465.xml" ContentType="application/inkml+xml"/>
  <Override PartName="/xl/ink/ink1466.xml" ContentType="application/inkml+xml"/>
  <Override PartName="/xl/ink/ink1467.xml" ContentType="application/inkml+xml"/>
  <Override PartName="/xl/ink/ink1468.xml" ContentType="application/inkml+xml"/>
  <Override PartName="/xl/ink/ink1469.xml" ContentType="application/inkml+xml"/>
  <Override PartName="/xl/ink/ink1470.xml" ContentType="application/inkml+xml"/>
  <Override PartName="/xl/ink/ink1471.xml" ContentType="application/inkml+xml"/>
  <Override PartName="/xl/ink/ink1472.xml" ContentType="application/inkml+xml"/>
  <Override PartName="/xl/ink/ink1473.xml" ContentType="application/inkml+xml"/>
  <Override PartName="/xl/ink/ink1474.xml" ContentType="application/inkml+xml"/>
  <Override PartName="/xl/ink/ink1475.xml" ContentType="application/inkml+xml"/>
  <Override PartName="/xl/ink/ink1476.xml" ContentType="application/inkml+xml"/>
  <Override PartName="/xl/ink/ink1477.xml" ContentType="application/inkml+xml"/>
  <Override PartName="/xl/ink/ink1478.xml" ContentType="application/inkml+xml"/>
  <Override PartName="/xl/ink/ink1479.xml" ContentType="application/inkml+xml"/>
  <Override PartName="/xl/ink/ink1480.xml" ContentType="application/inkml+xml"/>
  <Override PartName="/xl/ink/ink1481.xml" ContentType="application/inkml+xml"/>
  <Override PartName="/xl/ink/ink1482.xml" ContentType="application/inkml+xml"/>
  <Override PartName="/xl/ink/ink1483.xml" ContentType="application/inkml+xml"/>
  <Override PartName="/xl/ink/ink1484.xml" ContentType="application/inkml+xml"/>
  <Override PartName="/xl/ink/ink1485.xml" ContentType="application/inkml+xml"/>
  <Override PartName="/xl/ink/ink1486.xml" ContentType="application/inkml+xml"/>
  <Override PartName="/xl/ink/ink1487.xml" ContentType="application/inkml+xml"/>
  <Override PartName="/xl/ink/ink1488.xml" ContentType="application/inkml+xml"/>
  <Override PartName="/xl/ink/ink1489.xml" ContentType="application/inkml+xml"/>
  <Override PartName="/xl/ink/ink1490.xml" ContentType="application/inkml+xml"/>
  <Override PartName="/xl/ink/ink1491.xml" ContentType="application/inkml+xml"/>
  <Override PartName="/xl/ink/ink1492.xml" ContentType="application/inkml+xml"/>
  <Override PartName="/xl/ink/ink1493.xml" ContentType="application/inkml+xml"/>
  <Override PartName="/xl/ink/ink1494.xml" ContentType="application/inkml+xml"/>
  <Override PartName="/xl/ink/ink1495.xml" ContentType="application/inkml+xml"/>
  <Override PartName="/xl/ink/ink1496.xml" ContentType="application/inkml+xml"/>
  <Override PartName="/xl/ink/ink1497.xml" ContentType="application/inkml+xml"/>
  <Override PartName="/xl/ink/ink1498.xml" ContentType="application/inkml+xml"/>
  <Override PartName="/xl/ink/ink1499.xml" ContentType="application/inkml+xml"/>
  <Override PartName="/xl/ink/ink1500.xml" ContentType="application/inkml+xml"/>
  <Override PartName="/xl/ink/ink1501.xml" ContentType="application/inkml+xml"/>
  <Override PartName="/xl/ink/ink1502.xml" ContentType="application/inkml+xml"/>
  <Override PartName="/xl/ink/ink1503.xml" ContentType="application/inkml+xml"/>
  <Override PartName="/xl/ink/ink1504.xml" ContentType="application/inkml+xml"/>
  <Override PartName="/xl/ink/ink1505.xml" ContentType="application/inkml+xml"/>
  <Override PartName="/xl/ink/ink1506.xml" ContentType="application/inkml+xml"/>
  <Override PartName="/xl/ink/ink1507.xml" ContentType="application/inkml+xml"/>
  <Override PartName="/xl/ink/ink1508.xml" ContentType="application/inkml+xml"/>
  <Override PartName="/xl/ink/ink1509.xml" ContentType="application/inkml+xml"/>
  <Override PartName="/xl/ink/ink1510.xml" ContentType="application/inkml+xml"/>
  <Override PartName="/xl/ink/ink1511.xml" ContentType="application/inkml+xml"/>
  <Override PartName="/xl/ink/ink1512.xml" ContentType="application/inkml+xml"/>
  <Override PartName="/xl/ink/ink1513.xml" ContentType="application/inkml+xml"/>
  <Override PartName="/xl/ink/ink1514.xml" ContentType="application/inkml+xml"/>
  <Override PartName="/xl/ink/ink1515.xml" ContentType="application/inkml+xml"/>
  <Override PartName="/xl/ink/ink1516.xml" ContentType="application/inkml+xml"/>
  <Override PartName="/xl/ink/ink1517.xml" ContentType="application/inkml+xml"/>
  <Override PartName="/xl/ink/ink1518.xml" ContentType="application/inkml+xml"/>
  <Override PartName="/xl/ink/ink1519.xml" ContentType="application/inkml+xml"/>
  <Override PartName="/xl/ink/ink1520.xml" ContentType="application/inkml+xml"/>
  <Override PartName="/xl/ink/ink1521.xml" ContentType="application/inkml+xml"/>
  <Override PartName="/xl/ink/ink1522.xml" ContentType="application/inkml+xml"/>
  <Override PartName="/xl/ink/ink1523.xml" ContentType="application/inkml+xml"/>
  <Override PartName="/xl/ink/ink1524.xml" ContentType="application/inkml+xml"/>
  <Override PartName="/xl/ink/ink1525.xml" ContentType="application/inkml+xml"/>
  <Override PartName="/xl/ink/ink1526.xml" ContentType="application/inkml+xml"/>
  <Override PartName="/xl/ink/ink1527.xml" ContentType="application/inkml+xml"/>
  <Override PartName="/xl/ink/ink1528.xml" ContentType="application/inkml+xml"/>
  <Override PartName="/xl/ink/ink1529.xml" ContentType="application/inkml+xml"/>
  <Override PartName="/xl/ink/ink1530.xml" ContentType="application/inkml+xml"/>
  <Override PartName="/xl/ink/ink1531.xml" ContentType="application/inkml+xml"/>
  <Override PartName="/xl/ink/ink1532.xml" ContentType="application/inkml+xml"/>
  <Override PartName="/xl/ink/ink1533.xml" ContentType="application/inkml+xml"/>
  <Override PartName="/xl/ink/ink1534.xml" ContentType="application/inkml+xml"/>
  <Override PartName="/xl/ink/ink1535.xml" ContentType="application/inkml+xml"/>
  <Override PartName="/xl/ink/ink1536.xml" ContentType="application/inkml+xml"/>
  <Override PartName="/xl/ink/ink1537.xml" ContentType="application/inkml+xml"/>
  <Override PartName="/xl/ink/ink1538.xml" ContentType="application/inkml+xml"/>
  <Override PartName="/xl/ink/ink1539.xml" ContentType="application/inkml+xml"/>
  <Override PartName="/xl/ink/ink1540.xml" ContentType="application/inkml+xml"/>
  <Override PartName="/xl/ink/ink1541.xml" ContentType="application/inkml+xml"/>
  <Override PartName="/xl/ink/ink1542.xml" ContentType="application/inkml+xml"/>
  <Override PartName="/xl/ink/ink1543.xml" ContentType="application/inkml+xml"/>
  <Override PartName="/xl/ink/ink1544.xml" ContentType="application/inkml+xml"/>
  <Override PartName="/xl/ink/ink1545.xml" ContentType="application/inkml+xml"/>
  <Override PartName="/xl/ink/ink1546.xml" ContentType="application/inkml+xml"/>
  <Override PartName="/xl/ink/ink1547.xml" ContentType="application/inkml+xml"/>
  <Override PartName="/xl/ink/ink1548.xml" ContentType="application/inkml+xml"/>
  <Override PartName="/xl/ink/ink1549.xml" ContentType="application/inkml+xml"/>
  <Override PartName="/xl/ink/ink1550.xml" ContentType="application/inkml+xml"/>
  <Override PartName="/xl/ink/ink1551.xml" ContentType="application/inkml+xml"/>
  <Override PartName="/xl/ink/ink1552.xml" ContentType="application/inkml+xml"/>
  <Override PartName="/xl/ink/ink1553.xml" ContentType="application/inkml+xml"/>
  <Override PartName="/xl/ink/ink1554.xml" ContentType="application/inkml+xml"/>
  <Override PartName="/xl/ink/ink1555.xml" ContentType="application/inkml+xml"/>
  <Override PartName="/xl/ink/ink1556.xml" ContentType="application/inkml+xml"/>
  <Override PartName="/xl/ink/ink1557.xml" ContentType="application/inkml+xml"/>
  <Override PartName="/xl/ink/ink1558.xml" ContentType="application/inkml+xml"/>
  <Override PartName="/xl/ink/ink1559.xml" ContentType="application/inkml+xml"/>
  <Override PartName="/xl/ink/ink1560.xml" ContentType="application/inkml+xml"/>
  <Override PartName="/xl/ink/ink1561.xml" ContentType="application/inkml+xml"/>
  <Override PartName="/xl/ink/ink1562.xml" ContentType="application/inkml+xml"/>
  <Override PartName="/xl/ink/ink1563.xml" ContentType="application/inkml+xml"/>
  <Override PartName="/xl/ink/ink1564.xml" ContentType="application/inkml+xml"/>
  <Override PartName="/xl/ink/ink1565.xml" ContentType="application/inkml+xml"/>
  <Override PartName="/xl/ink/ink1566.xml" ContentType="application/inkml+xml"/>
  <Override PartName="/xl/ink/ink1567.xml" ContentType="application/inkml+xml"/>
  <Override PartName="/xl/ink/ink1568.xml" ContentType="application/inkml+xml"/>
  <Override PartName="/xl/ink/ink1569.xml" ContentType="application/inkml+xml"/>
  <Override PartName="/xl/ink/ink1570.xml" ContentType="application/inkml+xml"/>
  <Override PartName="/xl/ink/ink1571.xml" ContentType="application/inkml+xml"/>
  <Override PartName="/xl/ink/ink1572.xml" ContentType="application/inkml+xml"/>
  <Override PartName="/xl/ink/ink1573.xml" ContentType="application/inkml+xml"/>
  <Override PartName="/xl/ink/ink1574.xml" ContentType="application/inkml+xml"/>
  <Override PartName="/xl/ink/ink1575.xml" ContentType="application/inkml+xml"/>
  <Override PartName="/xl/ink/ink1576.xml" ContentType="application/inkml+xml"/>
  <Override PartName="/xl/ink/ink1577.xml" ContentType="application/inkml+xml"/>
  <Override PartName="/xl/ink/ink1578.xml" ContentType="application/inkml+xml"/>
  <Override PartName="/xl/ink/ink1579.xml" ContentType="application/inkml+xml"/>
  <Override PartName="/xl/ink/ink1580.xml" ContentType="application/inkml+xml"/>
  <Override PartName="/xl/ink/ink1581.xml" ContentType="application/inkml+xml"/>
  <Override PartName="/xl/ink/ink1582.xml" ContentType="application/inkml+xml"/>
  <Override PartName="/xl/ink/ink1583.xml" ContentType="application/inkml+xml"/>
  <Override PartName="/xl/ink/ink1584.xml" ContentType="application/inkml+xml"/>
  <Override PartName="/xl/ink/ink1585.xml" ContentType="application/inkml+xml"/>
  <Override PartName="/xl/ink/ink1586.xml" ContentType="application/inkml+xml"/>
  <Override PartName="/xl/ink/ink1587.xml" ContentType="application/inkml+xml"/>
  <Override PartName="/xl/ink/ink1588.xml" ContentType="application/inkml+xml"/>
  <Override PartName="/xl/ink/ink1589.xml" ContentType="application/inkml+xml"/>
  <Override PartName="/xl/ink/ink1590.xml" ContentType="application/inkml+xml"/>
  <Override PartName="/xl/ink/ink1591.xml" ContentType="application/inkml+xml"/>
  <Override PartName="/xl/ink/ink1592.xml" ContentType="application/inkml+xml"/>
  <Override PartName="/xl/ink/ink1593.xml" ContentType="application/inkml+xml"/>
  <Override PartName="/xl/ink/ink1594.xml" ContentType="application/inkml+xml"/>
  <Override PartName="/xl/ink/ink1595.xml" ContentType="application/inkml+xml"/>
  <Override PartName="/xl/ink/ink1596.xml" ContentType="application/inkml+xml"/>
  <Override PartName="/xl/ink/ink1597.xml" ContentType="application/inkml+xml"/>
  <Override PartName="/xl/ink/ink1598.xml" ContentType="application/inkml+xml"/>
  <Override PartName="/xl/ink/ink1599.xml" ContentType="application/inkml+xml"/>
  <Override PartName="/xl/ink/ink1600.xml" ContentType="application/inkml+xml"/>
  <Override PartName="/xl/ink/ink1601.xml" ContentType="application/inkml+xml"/>
  <Override PartName="/xl/ink/ink1602.xml" ContentType="application/inkml+xml"/>
  <Override PartName="/xl/ink/ink1603.xml" ContentType="application/inkml+xml"/>
  <Override PartName="/xl/ink/ink1604.xml" ContentType="application/inkml+xml"/>
  <Override PartName="/xl/ink/ink1605.xml" ContentType="application/inkml+xml"/>
  <Override PartName="/xl/ink/ink1606.xml" ContentType="application/inkml+xml"/>
  <Override PartName="/xl/ink/ink1607.xml" ContentType="application/inkml+xml"/>
  <Override PartName="/xl/ink/ink1608.xml" ContentType="application/inkml+xml"/>
  <Override PartName="/xl/ink/ink1609.xml" ContentType="application/inkml+xml"/>
  <Override PartName="/xl/ink/ink1610.xml" ContentType="application/inkml+xml"/>
  <Override PartName="/xl/ink/ink1611.xml" ContentType="application/inkml+xml"/>
  <Override PartName="/xl/ink/ink1612.xml" ContentType="application/inkml+xml"/>
  <Override PartName="/xl/ink/ink1613.xml" ContentType="application/inkml+xml"/>
  <Override PartName="/xl/ink/ink1614.xml" ContentType="application/inkml+xml"/>
  <Override PartName="/xl/ink/ink1615.xml" ContentType="application/inkml+xml"/>
  <Override PartName="/xl/ink/ink1616.xml" ContentType="application/inkml+xml"/>
  <Override PartName="/xl/ink/ink1617.xml" ContentType="application/inkml+xml"/>
  <Override PartName="/xl/ink/ink1618.xml" ContentType="application/inkml+xml"/>
  <Override PartName="/xl/ink/ink1619.xml" ContentType="application/inkml+xml"/>
  <Override PartName="/xl/ink/ink1620.xml" ContentType="application/inkml+xml"/>
  <Override PartName="/xl/ink/ink1621.xml" ContentType="application/inkml+xml"/>
  <Override PartName="/xl/ink/ink1622.xml" ContentType="application/inkml+xml"/>
  <Override PartName="/xl/ink/ink1623.xml" ContentType="application/inkml+xml"/>
  <Override PartName="/xl/ink/ink1624.xml" ContentType="application/inkml+xml"/>
  <Override PartName="/xl/ink/ink1625.xml" ContentType="application/inkml+xml"/>
  <Override PartName="/xl/ink/ink1626.xml" ContentType="application/inkml+xml"/>
  <Override PartName="/xl/ink/ink1627.xml" ContentType="application/inkml+xml"/>
  <Override PartName="/xl/ink/ink1628.xml" ContentType="application/inkml+xml"/>
  <Override PartName="/xl/ink/ink1629.xml" ContentType="application/inkml+xml"/>
  <Override PartName="/xl/ink/ink1630.xml" ContentType="application/inkml+xml"/>
  <Override PartName="/xl/ink/ink1631.xml" ContentType="application/inkml+xml"/>
  <Override PartName="/xl/ink/ink1632.xml" ContentType="application/inkml+xml"/>
  <Override PartName="/xl/ink/ink1633.xml" ContentType="application/inkml+xml"/>
  <Override PartName="/xl/ink/ink1634.xml" ContentType="application/inkml+xml"/>
  <Override PartName="/xl/ink/ink1635.xml" ContentType="application/inkml+xml"/>
  <Override PartName="/xl/ink/ink1636.xml" ContentType="application/inkml+xml"/>
  <Override PartName="/xl/ink/ink1637.xml" ContentType="application/inkml+xml"/>
  <Override PartName="/xl/ink/ink1638.xml" ContentType="application/inkml+xml"/>
  <Override PartName="/xl/ink/ink1639.xml" ContentType="application/inkml+xml"/>
  <Override PartName="/xl/ink/ink1640.xml" ContentType="application/inkml+xml"/>
  <Override PartName="/xl/ink/ink1641.xml" ContentType="application/inkml+xml"/>
  <Override PartName="/xl/ink/ink1642.xml" ContentType="application/inkml+xml"/>
  <Override PartName="/xl/ink/ink1643.xml" ContentType="application/inkml+xml"/>
  <Override PartName="/xl/ink/ink1644.xml" ContentType="application/inkml+xml"/>
  <Override PartName="/xl/ink/ink1645.xml" ContentType="application/inkml+xml"/>
  <Override PartName="/xl/ink/ink1646.xml" ContentType="application/inkml+xml"/>
  <Override PartName="/xl/ink/ink1647.xml" ContentType="application/inkml+xml"/>
  <Override PartName="/xl/ink/ink1648.xml" ContentType="application/inkml+xml"/>
  <Override PartName="/xl/ink/ink1649.xml" ContentType="application/inkml+xml"/>
  <Override PartName="/xl/ink/ink1650.xml" ContentType="application/inkml+xml"/>
  <Override PartName="/xl/ink/ink1651.xml" ContentType="application/inkml+xml"/>
  <Override PartName="/xl/ink/ink1652.xml" ContentType="application/inkml+xml"/>
  <Override PartName="/xl/ink/ink1653.xml" ContentType="application/inkml+xml"/>
  <Override PartName="/xl/ink/ink1654.xml" ContentType="application/inkml+xml"/>
  <Override PartName="/xl/ink/ink1655.xml" ContentType="application/inkml+xml"/>
  <Override PartName="/xl/ink/ink1656.xml" ContentType="application/inkml+xml"/>
  <Override PartName="/xl/ink/ink1657.xml" ContentType="application/inkml+xml"/>
  <Override PartName="/xl/ink/ink1658.xml" ContentType="application/inkml+xml"/>
  <Override PartName="/xl/ink/ink1659.xml" ContentType="application/inkml+xml"/>
  <Override PartName="/xl/ink/ink1660.xml" ContentType="application/inkml+xml"/>
  <Override PartName="/xl/ink/ink1661.xml" ContentType="application/inkml+xml"/>
  <Override PartName="/xl/ink/ink1662.xml" ContentType="application/inkml+xml"/>
  <Override PartName="/xl/ink/ink1663.xml" ContentType="application/inkml+xml"/>
  <Override PartName="/xl/ink/ink1664.xml" ContentType="application/inkml+xml"/>
  <Override PartName="/xl/ink/ink1665.xml" ContentType="application/inkml+xml"/>
  <Override PartName="/xl/ink/ink1666.xml" ContentType="application/inkml+xml"/>
  <Override PartName="/xl/ink/ink1667.xml" ContentType="application/inkml+xml"/>
  <Override PartName="/xl/ink/ink1668.xml" ContentType="application/inkml+xml"/>
  <Override PartName="/xl/ink/ink1669.xml" ContentType="application/inkml+xml"/>
  <Override PartName="/xl/ink/ink1670.xml" ContentType="application/inkml+xml"/>
  <Override PartName="/xl/ink/ink1671.xml" ContentType="application/inkml+xml"/>
  <Override PartName="/xl/ink/ink1672.xml" ContentType="application/inkml+xml"/>
  <Override PartName="/xl/ink/ink1673.xml" ContentType="application/inkml+xml"/>
  <Override PartName="/xl/ink/ink1674.xml" ContentType="application/inkml+xml"/>
  <Override PartName="/xl/ink/ink1675.xml" ContentType="application/inkml+xml"/>
  <Override PartName="/xl/ink/ink1676.xml" ContentType="application/inkml+xml"/>
  <Override PartName="/xl/ink/ink1677.xml" ContentType="application/inkml+xml"/>
  <Override PartName="/xl/ink/ink1678.xml" ContentType="application/inkml+xml"/>
  <Override PartName="/xl/ink/ink1679.xml" ContentType="application/inkml+xml"/>
  <Override PartName="/xl/ink/ink1680.xml" ContentType="application/inkml+xml"/>
  <Override PartName="/xl/ink/ink1681.xml" ContentType="application/inkml+xml"/>
  <Override PartName="/xl/ink/ink1682.xml" ContentType="application/inkml+xml"/>
  <Override PartName="/xl/ink/ink1683.xml" ContentType="application/inkml+xml"/>
  <Override PartName="/xl/ink/ink1684.xml" ContentType="application/inkml+xml"/>
  <Override PartName="/xl/ink/ink1685.xml" ContentType="application/inkml+xml"/>
  <Override PartName="/xl/ink/ink1686.xml" ContentType="application/inkml+xml"/>
  <Override PartName="/xl/ink/ink1687.xml" ContentType="application/inkml+xml"/>
  <Override PartName="/xl/ink/ink1688.xml" ContentType="application/inkml+xml"/>
  <Override PartName="/xl/ink/ink1689.xml" ContentType="application/inkml+xml"/>
  <Override PartName="/xl/ink/ink1690.xml" ContentType="application/inkml+xml"/>
  <Override PartName="/xl/ink/ink1691.xml" ContentType="application/inkml+xml"/>
  <Override PartName="/xl/ink/ink1692.xml" ContentType="application/inkml+xml"/>
  <Override PartName="/xl/ink/ink1693.xml" ContentType="application/inkml+xml"/>
  <Override PartName="/xl/ink/ink1694.xml" ContentType="application/inkml+xml"/>
  <Override PartName="/xl/ink/ink1695.xml" ContentType="application/inkml+xml"/>
  <Override PartName="/xl/ink/ink1696.xml" ContentType="application/inkml+xml"/>
  <Override PartName="/xl/ink/ink1697.xml" ContentType="application/inkml+xml"/>
  <Override PartName="/xl/ink/ink1698.xml" ContentType="application/inkml+xml"/>
  <Override PartName="/xl/ink/ink1699.xml" ContentType="application/inkml+xml"/>
  <Override PartName="/xl/ink/ink1700.xml" ContentType="application/inkml+xml"/>
  <Override PartName="/xl/ink/ink1701.xml" ContentType="application/inkml+xml"/>
  <Override PartName="/xl/ink/ink1702.xml" ContentType="application/inkml+xml"/>
  <Override PartName="/xl/ink/ink1703.xml" ContentType="application/inkml+xml"/>
  <Override PartName="/xl/ink/ink1704.xml" ContentType="application/inkml+xml"/>
  <Override PartName="/xl/ink/ink1705.xml" ContentType="application/inkml+xml"/>
  <Override PartName="/xl/ink/ink1706.xml" ContentType="application/inkml+xml"/>
  <Override PartName="/xl/ink/ink1707.xml" ContentType="application/inkml+xml"/>
  <Override PartName="/xl/ink/ink1708.xml" ContentType="application/inkml+xml"/>
  <Override PartName="/xl/ink/ink1709.xml" ContentType="application/inkml+xml"/>
  <Override PartName="/xl/ink/ink1710.xml" ContentType="application/inkml+xml"/>
  <Override PartName="/xl/ink/ink1711.xml" ContentType="application/inkml+xml"/>
  <Override PartName="/xl/ink/ink1712.xml" ContentType="application/inkml+xml"/>
  <Override PartName="/xl/ink/ink1713.xml" ContentType="application/inkml+xml"/>
  <Override PartName="/xl/ink/ink1714.xml" ContentType="application/inkml+xml"/>
  <Override PartName="/xl/ink/ink1715.xml" ContentType="application/inkml+xml"/>
  <Override PartName="/xl/ink/ink1716.xml" ContentType="application/inkml+xml"/>
  <Override PartName="/xl/ink/ink1717.xml" ContentType="application/inkml+xml"/>
  <Override PartName="/xl/ink/ink1718.xml" ContentType="application/inkml+xml"/>
  <Override PartName="/xl/ink/ink1719.xml" ContentType="application/inkml+xml"/>
  <Override PartName="/xl/ink/ink1720.xml" ContentType="application/inkml+xml"/>
  <Override PartName="/xl/ink/ink1721.xml" ContentType="application/inkml+xml"/>
  <Override PartName="/xl/ink/ink1722.xml" ContentType="application/inkml+xml"/>
  <Override PartName="/xl/ink/ink1723.xml" ContentType="application/inkml+xml"/>
  <Override PartName="/xl/ink/ink1724.xml" ContentType="application/inkml+xml"/>
  <Override PartName="/xl/ink/ink1725.xml" ContentType="application/inkml+xml"/>
  <Override PartName="/xl/ink/ink1726.xml" ContentType="application/inkml+xml"/>
  <Override PartName="/xl/ink/ink1727.xml" ContentType="application/inkml+xml"/>
  <Override PartName="/xl/ink/ink1728.xml" ContentType="application/inkml+xml"/>
  <Override PartName="/xl/ink/ink1729.xml" ContentType="application/inkml+xml"/>
  <Override PartName="/xl/ink/ink1730.xml" ContentType="application/inkml+xml"/>
  <Override PartName="/xl/ink/ink1731.xml" ContentType="application/inkml+xml"/>
  <Override PartName="/xl/ink/ink1732.xml" ContentType="application/inkml+xml"/>
  <Override PartName="/xl/ink/ink1733.xml" ContentType="application/inkml+xml"/>
  <Override PartName="/xl/ink/ink1734.xml" ContentType="application/inkml+xml"/>
  <Override PartName="/xl/ink/ink1735.xml" ContentType="application/inkml+xml"/>
  <Override PartName="/xl/ink/ink1736.xml" ContentType="application/inkml+xml"/>
  <Override PartName="/xl/ink/ink1737.xml" ContentType="application/inkml+xml"/>
  <Override PartName="/xl/ink/ink1738.xml" ContentType="application/inkml+xml"/>
  <Override PartName="/xl/ink/ink1739.xml" ContentType="application/inkml+xml"/>
  <Override PartName="/xl/ink/ink1740.xml" ContentType="application/inkml+xml"/>
  <Override PartName="/xl/ink/ink1741.xml" ContentType="application/inkml+xml"/>
  <Override PartName="/xl/ink/ink1742.xml" ContentType="application/inkml+xml"/>
  <Override PartName="/xl/ink/ink1743.xml" ContentType="application/inkml+xml"/>
  <Override PartName="/xl/ink/ink1744.xml" ContentType="application/inkml+xml"/>
  <Override PartName="/xl/ink/ink1745.xml" ContentType="application/inkml+xml"/>
  <Override PartName="/xl/ink/ink1746.xml" ContentType="application/inkml+xml"/>
  <Override PartName="/xl/ink/ink1747.xml" ContentType="application/inkml+xml"/>
  <Override PartName="/xl/ink/ink1748.xml" ContentType="application/inkml+xml"/>
  <Override PartName="/xl/ink/ink1749.xml" ContentType="application/inkml+xml"/>
  <Override PartName="/xl/ink/ink1750.xml" ContentType="application/inkml+xml"/>
  <Override PartName="/xl/ink/ink1751.xml" ContentType="application/inkml+xml"/>
  <Override PartName="/xl/ink/ink1752.xml" ContentType="application/inkml+xml"/>
  <Override PartName="/xl/ink/ink1753.xml" ContentType="application/inkml+xml"/>
  <Override PartName="/xl/ink/ink1754.xml" ContentType="application/inkml+xml"/>
  <Override PartName="/xl/ink/ink1755.xml" ContentType="application/inkml+xml"/>
  <Override PartName="/xl/ink/ink1756.xml" ContentType="application/inkml+xml"/>
  <Override PartName="/xl/ink/ink1757.xml" ContentType="application/inkml+xml"/>
  <Override PartName="/xl/ink/ink1758.xml" ContentType="application/inkml+xml"/>
  <Override PartName="/xl/ink/ink1759.xml" ContentType="application/inkml+xml"/>
  <Override PartName="/xl/ink/ink1760.xml" ContentType="application/inkml+xml"/>
  <Override PartName="/xl/ink/ink1761.xml" ContentType="application/inkml+xml"/>
  <Override PartName="/xl/ink/ink1762.xml" ContentType="application/inkml+xml"/>
  <Override PartName="/xl/ink/ink1763.xml" ContentType="application/inkml+xml"/>
  <Override PartName="/xl/ink/ink1764.xml" ContentType="application/inkml+xml"/>
  <Override PartName="/xl/ink/ink1765.xml" ContentType="application/inkml+xml"/>
  <Override PartName="/xl/ink/ink1766.xml" ContentType="application/inkml+xml"/>
  <Override PartName="/xl/ink/ink1767.xml" ContentType="application/inkml+xml"/>
  <Override PartName="/xl/ink/ink1768.xml" ContentType="application/inkml+xml"/>
  <Override PartName="/xl/ink/ink1769.xml" ContentType="application/inkml+xml"/>
  <Override PartName="/xl/ink/ink1770.xml" ContentType="application/inkml+xml"/>
  <Override PartName="/xl/ink/ink1771.xml" ContentType="application/inkml+xml"/>
  <Override PartName="/xl/ink/ink1772.xml" ContentType="application/inkml+xml"/>
  <Override PartName="/xl/ink/ink1773.xml" ContentType="application/inkml+xml"/>
  <Override PartName="/xl/ink/ink1774.xml" ContentType="application/inkml+xml"/>
  <Override PartName="/xl/ink/ink1775.xml" ContentType="application/inkml+xml"/>
  <Override PartName="/xl/ink/ink1776.xml" ContentType="application/inkml+xml"/>
  <Override PartName="/xl/ink/ink1777.xml" ContentType="application/inkml+xml"/>
  <Override PartName="/xl/ink/ink1778.xml" ContentType="application/inkml+xml"/>
  <Override PartName="/xl/ink/ink1779.xml" ContentType="application/inkml+xml"/>
  <Override PartName="/xl/ink/ink1780.xml" ContentType="application/inkml+xml"/>
  <Override PartName="/xl/ink/ink1781.xml" ContentType="application/inkml+xml"/>
  <Override PartName="/xl/ink/ink1782.xml" ContentType="application/inkml+xml"/>
  <Override PartName="/xl/ink/ink1783.xml" ContentType="application/inkml+xml"/>
  <Override PartName="/xl/ink/ink1784.xml" ContentType="application/inkml+xml"/>
  <Override PartName="/xl/ink/ink1785.xml" ContentType="application/inkml+xml"/>
  <Override PartName="/xl/ink/ink1786.xml" ContentType="application/inkml+xml"/>
  <Override PartName="/xl/ink/ink1787.xml" ContentType="application/inkml+xml"/>
  <Override PartName="/xl/ink/ink1788.xml" ContentType="application/inkml+xml"/>
  <Override PartName="/xl/ink/ink1789.xml" ContentType="application/inkml+xml"/>
  <Override PartName="/xl/ink/ink1790.xml" ContentType="application/inkml+xml"/>
  <Override PartName="/xl/ink/ink1791.xml" ContentType="application/inkml+xml"/>
  <Override PartName="/xl/ink/ink1792.xml" ContentType="application/inkml+xml"/>
  <Override PartName="/xl/ink/ink1793.xml" ContentType="application/inkml+xml"/>
  <Override PartName="/xl/ink/ink1794.xml" ContentType="application/inkml+xml"/>
  <Override PartName="/xl/ink/ink1795.xml" ContentType="application/inkml+xml"/>
  <Override PartName="/xl/ink/ink1796.xml" ContentType="application/inkml+xml"/>
  <Override PartName="/xl/ink/ink1797.xml" ContentType="application/inkml+xml"/>
  <Override PartName="/xl/ink/ink1798.xml" ContentType="application/inkml+xml"/>
  <Override PartName="/xl/ink/ink1799.xml" ContentType="application/inkml+xml"/>
  <Override PartName="/xl/ink/ink1800.xml" ContentType="application/inkml+xml"/>
  <Override PartName="/xl/ink/ink1801.xml" ContentType="application/inkml+xml"/>
  <Override PartName="/xl/ink/ink1802.xml" ContentType="application/inkml+xml"/>
  <Override PartName="/xl/ink/ink1803.xml" ContentType="application/inkml+xml"/>
  <Override PartName="/xl/ink/ink1804.xml" ContentType="application/inkml+xml"/>
  <Override PartName="/xl/ink/ink1805.xml" ContentType="application/inkml+xml"/>
  <Override PartName="/xl/ink/ink1806.xml" ContentType="application/inkml+xml"/>
  <Override PartName="/xl/ink/ink1807.xml" ContentType="application/inkml+xml"/>
  <Override PartName="/xl/ink/ink1808.xml" ContentType="application/inkml+xml"/>
  <Override PartName="/xl/ink/ink1809.xml" ContentType="application/inkml+xml"/>
  <Override PartName="/xl/ink/ink1810.xml" ContentType="application/inkml+xml"/>
  <Override PartName="/xl/ink/ink1811.xml" ContentType="application/inkml+xml"/>
  <Override PartName="/xl/ink/ink1812.xml" ContentType="application/inkml+xml"/>
  <Override PartName="/xl/ink/ink1813.xml" ContentType="application/inkml+xml"/>
  <Override PartName="/xl/ink/ink1814.xml" ContentType="application/inkml+xml"/>
  <Override PartName="/xl/ink/ink1815.xml" ContentType="application/inkml+xml"/>
  <Override PartName="/xl/ink/ink1816.xml" ContentType="application/inkml+xml"/>
  <Override PartName="/xl/ink/ink1817.xml" ContentType="application/inkml+xml"/>
  <Override PartName="/xl/ink/ink1818.xml" ContentType="application/inkml+xml"/>
  <Override PartName="/xl/ink/ink1819.xml" ContentType="application/inkml+xml"/>
  <Override PartName="/xl/ink/ink1820.xml" ContentType="application/inkml+xml"/>
  <Override PartName="/xl/ink/ink1821.xml" ContentType="application/inkml+xml"/>
  <Override PartName="/xl/ink/ink1822.xml" ContentType="application/inkml+xml"/>
  <Override PartName="/xl/ink/ink1823.xml" ContentType="application/inkml+xml"/>
  <Override PartName="/xl/ink/ink1824.xml" ContentType="application/inkml+xml"/>
  <Override PartName="/xl/ink/ink1825.xml" ContentType="application/inkml+xml"/>
  <Override PartName="/xl/ink/ink1826.xml" ContentType="application/inkml+xml"/>
  <Override PartName="/xl/ink/ink1827.xml" ContentType="application/inkml+xml"/>
  <Override PartName="/xl/ink/ink1828.xml" ContentType="application/inkml+xml"/>
  <Override PartName="/xl/ink/ink1829.xml" ContentType="application/inkml+xml"/>
  <Override PartName="/xl/ink/ink1830.xml" ContentType="application/inkml+xml"/>
  <Override PartName="/xl/ink/ink1831.xml" ContentType="application/inkml+xml"/>
  <Override PartName="/xl/ink/ink1832.xml" ContentType="application/inkml+xml"/>
  <Override PartName="/xl/ink/ink1833.xml" ContentType="application/inkml+xml"/>
  <Override PartName="/xl/ink/ink1834.xml" ContentType="application/inkml+xml"/>
  <Override PartName="/xl/ink/ink1835.xml" ContentType="application/inkml+xml"/>
  <Override PartName="/xl/ink/ink1836.xml" ContentType="application/inkml+xml"/>
  <Override PartName="/xl/ink/ink1837.xml" ContentType="application/inkml+xml"/>
  <Override PartName="/xl/ink/ink1838.xml" ContentType="application/inkml+xml"/>
  <Override PartName="/xl/ink/ink1839.xml" ContentType="application/inkml+xml"/>
  <Override PartName="/xl/ink/ink1840.xml" ContentType="application/inkml+xml"/>
  <Override PartName="/xl/ink/ink1841.xml" ContentType="application/inkml+xml"/>
  <Override PartName="/xl/ink/ink1842.xml" ContentType="application/inkml+xml"/>
  <Override PartName="/xl/ink/ink1843.xml" ContentType="application/inkml+xml"/>
  <Override PartName="/xl/ink/ink1844.xml" ContentType="application/inkml+xml"/>
  <Override PartName="/xl/ink/ink1845.xml" ContentType="application/inkml+xml"/>
  <Override PartName="/xl/ink/ink1846.xml" ContentType="application/inkml+xml"/>
  <Override PartName="/xl/ink/ink1847.xml" ContentType="application/inkml+xml"/>
  <Override PartName="/xl/ink/ink1848.xml" ContentType="application/inkml+xml"/>
  <Override PartName="/xl/ink/ink1849.xml" ContentType="application/inkml+xml"/>
  <Override PartName="/xl/ink/ink1850.xml" ContentType="application/inkml+xml"/>
  <Override PartName="/xl/ink/ink1851.xml" ContentType="application/inkml+xml"/>
  <Override PartName="/xl/ink/ink1852.xml" ContentType="application/inkml+xml"/>
  <Override PartName="/xl/ink/ink1853.xml" ContentType="application/inkml+xml"/>
  <Override PartName="/xl/ink/ink1854.xml" ContentType="application/inkml+xml"/>
  <Override PartName="/xl/ink/ink1855.xml" ContentType="application/inkml+xml"/>
  <Override PartName="/xl/ink/ink1856.xml" ContentType="application/inkml+xml"/>
  <Override PartName="/xl/ink/ink1857.xml" ContentType="application/inkml+xml"/>
  <Override PartName="/xl/ink/ink1858.xml" ContentType="application/inkml+xml"/>
  <Override PartName="/xl/ink/ink1859.xml" ContentType="application/inkml+xml"/>
  <Override PartName="/xl/ink/ink1860.xml" ContentType="application/inkml+xml"/>
  <Override PartName="/xl/ink/ink1861.xml" ContentType="application/inkml+xml"/>
  <Override PartName="/xl/ink/ink1862.xml" ContentType="application/inkml+xml"/>
  <Override PartName="/xl/ink/ink1863.xml" ContentType="application/inkml+xml"/>
  <Override PartName="/xl/ink/ink1864.xml" ContentType="application/inkml+xml"/>
  <Override PartName="/xl/ink/ink1865.xml" ContentType="application/inkml+xml"/>
  <Override PartName="/xl/ink/ink1866.xml" ContentType="application/inkml+xml"/>
  <Override PartName="/xl/ink/ink1867.xml" ContentType="application/inkml+xml"/>
  <Override PartName="/xl/ink/ink1868.xml" ContentType="application/inkml+xml"/>
  <Override PartName="/xl/ink/ink1869.xml" ContentType="application/inkml+xml"/>
  <Override PartName="/xl/ink/ink1870.xml" ContentType="application/inkml+xml"/>
  <Override PartName="/xl/ink/ink1871.xml" ContentType="application/inkml+xml"/>
  <Override PartName="/xl/ink/ink1872.xml" ContentType="application/inkml+xml"/>
  <Override PartName="/xl/ink/ink1873.xml" ContentType="application/inkml+xml"/>
  <Override PartName="/xl/ink/ink1874.xml" ContentType="application/inkml+xml"/>
  <Override PartName="/xl/ink/ink1875.xml" ContentType="application/inkml+xml"/>
  <Override PartName="/xl/ink/ink1876.xml" ContentType="application/inkml+xml"/>
  <Override PartName="/xl/ink/ink1877.xml" ContentType="application/inkml+xml"/>
  <Override PartName="/xl/ink/ink1878.xml" ContentType="application/inkml+xml"/>
  <Override PartName="/xl/ink/ink1879.xml" ContentType="application/inkml+xml"/>
  <Override PartName="/xl/ink/ink1880.xml" ContentType="application/inkml+xml"/>
  <Override PartName="/xl/ink/ink1881.xml" ContentType="application/inkml+xml"/>
  <Override PartName="/xl/ink/ink1882.xml" ContentType="application/inkml+xml"/>
  <Override PartName="/xl/ink/ink1883.xml" ContentType="application/inkml+xml"/>
  <Override PartName="/xl/ink/ink1884.xml" ContentType="application/inkml+xml"/>
  <Override PartName="/xl/ink/ink1885.xml" ContentType="application/inkml+xml"/>
  <Override PartName="/xl/ink/ink1886.xml" ContentType="application/inkml+xml"/>
  <Override PartName="/xl/ink/ink1887.xml" ContentType="application/inkml+xml"/>
  <Override PartName="/xl/ink/ink1888.xml" ContentType="application/inkml+xml"/>
  <Override PartName="/xl/ink/ink1889.xml" ContentType="application/inkml+xml"/>
  <Override PartName="/xl/ink/ink1890.xml" ContentType="application/inkml+xml"/>
  <Override PartName="/xl/ink/ink1891.xml" ContentType="application/inkml+xml"/>
  <Override PartName="/xl/ink/ink1892.xml" ContentType="application/inkml+xml"/>
  <Override PartName="/xl/ink/ink1893.xml" ContentType="application/inkml+xml"/>
  <Override PartName="/xl/ink/ink1894.xml" ContentType="application/inkml+xml"/>
  <Override PartName="/xl/ink/ink1895.xml" ContentType="application/inkml+xml"/>
  <Override PartName="/xl/ink/ink1896.xml" ContentType="application/inkml+xml"/>
  <Override PartName="/xl/ink/ink1897.xml" ContentType="application/inkml+xml"/>
  <Override PartName="/xl/ink/ink1898.xml" ContentType="application/inkml+xml"/>
  <Override PartName="/xl/ink/ink1899.xml" ContentType="application/inkml+xml"/>
  <Override PartName="/xl/ink/ink1900.xml" ContentType="application/inkml+xml"/>
  <Override PartName="/xl/ink/ink1901.xml" ContentType="application/inkml+xml"/>
  <Override PartName="/xl/ink/ink1902.xml" ContentType="application/inkml+xml"/>
  <Override PartName="/xl/ink/ink1903.xml" ContentType="application/inkml+xml"/>
  <Override PartName="/xl/ink/ink1904.xml" ContentType="application/inkml+xml"/>
  <Override PartName="/xl/ink/ink1905.xml" ContentType="application/inkml+xml"/>
  <Override PartName="/xl/ink/ink1906.xml" ContentType="application/inkml+xml"/>
  <Override PartName="/xl/ink/ink1907.xml" ContentType="application/inkml+xml"/>
  <Override PartName="/xl/ink/ink1908.xml" ContentType="application/inkml+xml"/>
  <Override PartName="/xl/ink/ink1909.xml" ContentType="application/inkml+xml"/>
  <Override PartName="/xl/ink/ink1910.xml" ContentType="application/inkml+xml"/>
  <Override PartName="/xl/ink/ink1911.xml" ContentType="application/inkml+xml"/>
  <Override PartName="/xl/ink/ink1912.xml" ContentType="application/inkml+xml"/>
  <Override PartName="/xl/ink/ink1913.xml" ContentType="application/inkml+xml"/>
  <Override PartName="/xl/ink/ink1914.xml" ContentType="application/inkml+xml"/>
  <Override PartName="/xl/ink/ink1915.xml" ContentType="application/inkml+xml"/>
  <Override PartName="/xl/ink/ink1916.xml" ContentType="application/inkml+xml"/>
  <Override PartName="/xl/ink/ink1917.xml" ContentType="application/inkml+xml"/>
  <Override PartName="/xl/ink/ink1918.xml" ContentType="application/inkml+xml"/>
  <Override PartName="/xl/ink/ink1919.xml" ContentType="application/inkml+xml"/>
  <Override PartName="/xl/ink/ink1920.xml" ContentType="application/inkml+xml"/>
  <Override PartName="/xl/ink/ink1921.xml" ContentType="application/inkml+xml"/>
  <Override PartName="/xl/ink/ink1922.xml" ContentType="application/inkml+xml"/>
  <Override PartName="/xl/ink/ink1923.xml" ContentType="application/inkml+xml"/>
  <Override PartName="/xl/ink/ink1924.xml" ContentType="application/inkml+xml"/>
  <Override PartName="/xl/ink/ink1925.xml" ContentType="application/inkml+xml"/>
  <Override PartName="/xl/ink/ink1926.xml" ContentType="application/inkml+xml"/>
  <Override PartName="/xl/ink/ink1927.xml" ContentType="application/inkml+xml"/>
  <Override PartName="/xl/ink/ink1928.xml" ContentType="application/inkml+xml"/>
  <Override PartName="/xl/ink/ink1929.xml" ContentType="application/inkml+xml"/>
  <Override PartName="/xl/ink/ink1930.xml" ContentType="application/inkml+xml"/>
  <Override PartName="/xl/ink/ink1931.xml" ContentType="application/inkml+xml"/>
  <Override PartName="/xl/ink/ink1932.xml" ContentType="application/inkml+xml"/>
  <Override PartName="/xl/ink/ink1933.xml" ContentType="application/inkml+xml"/>
  <Override PartName="/xl/ink/ink1934.xml" ContentType="application/inkml+xml"/>
  <Override PartName="/xl/ink/ink1935.xml" ContentType="application/inkml+xml"/>
  <Override PartName="/xl/ink/ink1936.xml" ContentType="application/inkml+xml"/>
  <Override PartName="/xl/ink/ink1937.xml" ContentType="application/inkml+xml"/>
  <Override PartName="/xl/ink/ink1938.xml" ContentType="application/inkml+xml"/>
  <Override PartName="/xl/ink/ink1939.xml" ContentType="application/inkml+xml"/>
  <Override PartName="/xl/ink/ink1940.xml" ContentType="application/inkml+xml"/>
  <Override PartName="/xl/ink/ink1941.xml" ContentType="application/inkml+xml"/>
  <Override PartName="/xl/ink/ink1942.xml" ContentType="application/inkml+xml"/>
  <Override PartName="/xl/ink/ink1943.xml" ContentType="application/inkml+xml"/>
  <Override PartName="/xl/ink/ink1944.xml" ContentType="application/inkml+xml"/>
  <Override PartName="/xl/ink/ink1945.xml" ContentType="application/inkml+xml"/>
  <Override PartName="/xl/ink/ink1946.xml" ContentType="application/inkml+xml"/>
  <Override PartName="/xl/ink/ink1947.xml" ContentType="application/inkml+xml"/>
  <Override PartName="/xl/ink/ink1948.xml" ContentType="application/inkml+xml"/>
  <Override PartName="/xl/ink/ink1949.xml" ContentType="application/inkml+xml"/>
  <Override PartName="/xl/ink/ink1950.xml" ContentType="application/inkml+xml"/>
  <Override PartName="/xl/ink/ink1951.xml" ContentType="application/inkml+xml"/>
  <Override PartName="/xl/ink/ink1952.xml" ContentType="application/inkml+xml"/>
  <Override PartName="/xl/ink/ink1953.xml" ContentType="application/inkml+xml"/>
  <Override PartName="/xl/ink/ink1954.xml" ContentType="application/inkml+xml"/>
  <Override PartName="/xl/ink/ink1955.xml" ContentType="application/inkml+xml"/>
  <Override PartName="/xl/ink/ink1956.xml" ContentType="application/inkml+xml"/>
  <Override PartName="/xl/ink/ink1957.xml" ContentType="application/inkml+xml"/>
  <Override PartName="/xl/ink/ink1958.xml" ContentType="application/inkml+xml"/>
  <Override PartName="/xl/ink/ink1959.xml" ContentType="application/inkml+xml"/>
  <Override PartName="/xl/ink/ink1960.xml" ContentType="application/inkml+xml"/>
  <Override PartName="/xl/ink/ink1961.xml" ContentType="application/inkml+xml"/>
  <Override PartName="/xl/ink/ink1962.xml" ContentType="application/inkml+xml"/>
  <Override PartName="/xl/ink/ink1963.xml" ContentType="application/inkml+xml"/>
  <Override PartName="/xl/ink/ink1964.xml" ContentType="application/inkml+xml"/>
  <Override PartName="/xl/ink/ink1965.xml" ContentType="application/inkml+xml"/>
  <Override PartName="/xl/ink/ink1966.xml" ContentType="application/inkml+xml"/>
  <Override PartName="/xl/ink/ink1967.xml" ContentType="application/inkml+xml"/>
  <Override PartName="/xl/ink/ink1968.xml" ContentType="application/inkml+xml"/>
  <Override PartName="/xl/ink/ink1969.xml" ContentType="application/inkml+xml"/>
  <Override PartName="/xl/ink/ink1970.xml" ContentType="application/inkml+xml"/>
  <Override PartName="/xl/ink/ink1971.xml" ContentType="application/inkml+xml"/>
  <Override PartName="/xl/ink/ink1972.xml" ContentType="application/inkml+xml"/>
  <Override PartName="/xl/ink/ink1973.xml" ContentType="application/inkml+xml"/>
  <Override PartName="/xl/ink/ink1974.xml" ContentType="application/inkml+xml"/>
  <Override PartName="/xl/ink/ink1975.xml" ContentType="application/inkml+xml"/>
  <Override PartName="/xl/ink/ink1976.xml" ContentType="application/inkml+xml"/>
  <Override PartName="/xl/ink/ink1977.xml" ContentType="application/inkml+xml"/>
  <Override PartName="/xl/ink/ink1978.xml" ContentType="application/inkml+xml"/>
  <Override PartName="/xl/ink/ink1979.xml" ContentType="application/inkml+xml"/>
  <Override PartName="/xl/ink/ink1980.xml" ContentType="application/inkml+xml"/>
  <Override PartName="/xl/ink/ink1981.xml" ContentType="application/inkml+xml"/>
  <Override PartName="/xl/ink/ink1982.xml" ContentType="application/inkml+xml"/>
  <Override PartName="/xl/ink/ink1983.xml" ContentType="application/inkml+xml"/>
  <Override PartName="/xl/ink/ink1984.xml" ContentType="application/inkml+xml"/>
  <Override PartName="/xl/ink/ink1985.xml" ContentType="application/inkml+xml"/>
  <Override PartName="/xl/ink/ink1986.xml" ContentType="application/inkml+xml"/>
  <Override PartName="/xl/ink/ink1987.xml" ContentType="application/inkml+xml"/>
  <Override PartName="/xl/ink/ink1988.xml" ContentType="application/inkml+xml"/>
  <Override PartName="/xl/ink/ink1989.xml" ContentType="application/inkml+xml"/>
  <Override PartName="/xl/ink/ink1990.xml" ContentType="application/inkml+xml"/>
  <Override PartName="/xl/ink/ink1991.xml" ContentType="application/inkml+xml"/>
  <Override PartName="/xl/ink/ink1992.xml" ContentType="application/inkml+xml"/>
  <Override PartName="/xl/ink/ink1993.xml" ContentType="application/inkml+xml"/>
  <Override PartName="/xl/ink/ink1994.xml" ContentType="application/inkml+xml"/>
  <Override PartName="/xl/ink/ink1995.xml" ContentType="application/inkml+xml"/>
  <Override PartName="/xl/ink/ink1996.xml" ContentType="application/inkml+xml"/>
  <Override PartName="/xl/ink/ink1997.xml" ContentType="application/inkml+xml"/>
  <Override PartName="/xl/ink/ink1998.xml" ContentType="application/inkml+xml"/>
  <Override PartName="/xl/ink/ink1999.xml" ContentType="application/inkml+xml"/>
  <Override PartName="/xl/ink/ink2000.xml" ContentType="application/inkml+xml"/>
  <Override PartName="/xl/ink/ink2001.xml" ContentType="application/inkml+xml"/>
  <Override PartName="/xl/ink/ink2002.xml" ContentType="application/inkml+xml"/>
  <Override PartName="/xl/ink/ink2003.xml" ContentType="application/inkml+xml"/>
  <Override PartName="/xl/ink/ink2004.xml" ContentType="application/inkml+xml"/>
  <Override PartName="/xl/ink/ink2005.xml" ContentType="application/inkml+xml"/>
  <Override PartName="/xl/ink/ink2006.xml" ContentType="application/inkml+xml"/>
  <Override PartName="/xl/ink/ink2007.xml" ContentType="application/inkml+xml"/>
  <Override PartName="/xl/ink/ink2008.xml" ContentType="application/inkml+xml"/>
  <Override PartName="/xl/ink/ink2009.xml" ContentType="application/inkml+xml"/>
  <Override PartName="/xl/ink/ink2010.xml" ContentType="application/inkml+xml"/>
  <Override PartName="/xl/ink/ink2011.xml" ContentType="application/inkml+xml"/>
  <Override PartName="/xl/ink/ink2012.xml" ContentType="application/inkml+xml"/>
  <Override PartName="/xl/ink/ink2013.xml" ContentType="application/inkml+xml"/>
  <Override PartName="/xl/ink/ink2014.xml" ContentType="application/inkml+xml"/>
  <Override PartName="/xl/ink/ink2015.xml" ContentType="application/inkml+xml"/>
  <Override PartName="/xl/ink/ink2016.xml" ContentType="application/inkml+xml"/>
  <Override PartName="/xl/ink/ink2017.xml" ContentType="application/inkml+xml"/>
  <Override PartName="/xl/ink/ink2018.xml" ContentType="application/inkml+xml"/>
  <Override PartName="/xl/ink/ink2019.xml" ContentType="application/inkml+xml"/>
  <Override PartName="/xl/ink/ink2020.xml" ContentType="application/inkml+xml"/>
  <Override PartName="/xl/ink/ink2021.xml" ContentType="application/inkml+xml"/>
  <Override PartName="/xl/ink/ink2022.xml" ContentType="application/inkml+xml"/>
  <Override PartName="/xl/ink/ink2023.xml" ContentType="application/inkml+xml"/>
  <Override PartName="/xl/ink/ink2024.xml" ContentType="application/inkml+xml"/>
  <Override PartName="/xl/ink/ink2025.xml" ContentType="application/inkml+xml"/>
  <Override PartName="/xl/ink/ink2026.xml" ContentType="application/inkml+xml"/>
  <Override PartName="/xl/ink/ink2027.xml" ContentType="application/inkml+xml"/>
  <Override PartName="/xl/ink/ink2028.xml" ContentType="application/inkml+xml"/>
  <Override PartName="/xl/ink/ink2029.xml" ContentType="application/inkml+xml"/>
  <Override PartName="/xl/ink/ink2030.xml" ContentType="application/inkml+xml"/>
  <Override PartName="/xl/ink/ink2031.xml" ContentType="application/inkml+xml"/>
  <Override PartName="/xl/ink/ink2032.xml" ContentType="application/inkml+xml"/>
  <Override PartName="/xl/ink/ink2033.xml" ContentType="application/inkml+xml"/>
  <Override PartName="/xl/ink/ink2034.xml" ContentType="application/inkml+xml"/>
  <Override PartName="/xl/ink/ink2035.xml" ContentType="application/inkml+xml"/>
  <Override PartName="/xl/ink/ink2036.xml" ContentType="application/inkml+xml"/>
  <Override PartName="/xl/ink/ink2037.xml" ContentType="application/inkml+xml"/>
  <Override PartName="/xl/ink/ink2038.xml" ContentType="application/inkml+xml"/>
  <Override PartName="/xl/ink/ink2039.xml" ContentType="application/inkml+xml"/>
  <Override PartName="/xl/ink/ink2040.xml" ContentType="application/inkml+xml"/>
  <Override PartName="/xl/ink/ink2041.xml" ContentType="application/inkml+xml"/>
  <Override PartName="/xl/ink/ink2042.xml" ContentType="application/inkml+xml"/>
  <Override PartName="/xl/ink/ink2043.xml" ContentType="application/inkml+xml"/>
  <Override PartName="/xl/ink/ink2044.xml" ContentType="application/inkml+xml"/>
  <Override PartName="/xl/ink/ink2045.xml" ContentType="application/inkml+xml"/>
  <Override PartName="/xl/ink/ink2046.xml" ContentType="application/inkml+xml"/>
  <Override PartName="/xl/ink/ink2047.xml" ContentType="application/inkml+xml"/>
  <Override PartName="/xl/ink/ink2048.xml" ContentType="application/inkml+xml"/>
  <Override PartName="/xl/ink/ink2049.xml" ContentType="application/inkml+xml"/>
  <Override PartName="/xl/ink/ink2050.xml" ContentType="application/inkml+xml"/>
  <Override PartName="/xl/ink/ink2051.xml" ContentType="application/inkml+xml"/>
  <Override PartName="/xl/ink/ink2052.xml" ContentType="application/inkml+xml"/>
  <Override PartName="/xl/ink/ink2053.xml" ContentType="application/inkml+xml"/>
  <Override PartName="/xl/ink/ink2054.xml" ContentType="application/inkml+xml"/>
  <Override PartName="/xl/ink/ink2055.xml" ContentType="application/inkml+xml"/>
  <Override PartName="/xl/ink/ink2056.xml" ContentType="application/inkml+xml"/>
  <Override PartName="/xl/ink/ink2057.xml" ContentType="application/inkml+xml"/>
  <Override PartName="/xl/ink/ink2058.xml" ContentType="application/inkml+xml"/>
  <Override PartName="/xl/ink/ink2059.xml" ContentType="application/inkml+xml"/>
  <Override PartName="/xl/ink/ink2060.xml" ContentType="application/inkml+xml"/>
  <Override PartName="/xl/ink/ink2061.xml" ContentType="application/inkml+xml"/>
  <Override PartName="/xl/ink/ink2062.xml" ContentType="application/inkml+xml"/>
  <Override PartName="/xl/ink/ink2063.xml" ContentType="application/inkml+xml"/>
  <Override PartName="/xl/ink/ink2064.xml" ContentType="application/inkml+xml"/>
  <Override PartName="/xl/ink/ink2065.xml" ContentType="application/inkml+xml"/>
  <Override PartName="/xl/ink/ink2066.xml" ContentType="application/inkml+xml"/>
  <Override PartName="/xl/ink/ink2067.xml" ContentType="application/inkml+xml"/>
  <Override PartName="/xl/ink/ink2068.xml" ContentType="application/inkml+xml"/>
  <Override PartName="/xl/ink/ink2069.xml" ContentType="application/inkml+xml"/>
  <Override PartName="/xl/ink/ink2070.xml" ContentType="application/inkml+xml"/>
  <Override PartName="/xl/ink/ink2071.xml" ContentType="application/inkml+xml"/>
  <Override PartName="/xl/ink/ink2072.xml" ContentType="application/inkml+xml"/>
  <Override PartName="/xl/ink/ink2073.xml" ContentType="application/inkml+xml"/>
  <Override PartName="/xl/ink/ink2074.xml" ContentType="application/inkml+xml"/>
  <Override PartName="/xl/ink/ink2075.xml" ContentType="application/inkml+xml"/>
  <Override PartName="/xl/ink/ink2076.xml" ContentType="application/inkml+xml"/>
  <Override PartName="/xl/ink/ink2077.xml" ContentType="application/inkml+xml"/>
  <Override PartName="/xl/ink/ink2078.xml" ContentType="application/inkml+xml"/>
  <Override PartName="/xl/ink/ink2079.xml" ContentType="application/inkml+xml"/>
  <Override PartName="/xl/ink/ink2080.xml" ContentType="application/inkml+xml"/>
  <Override PartName="/xl/ink/ink2081.xml" ContentType="application/inkml+xml"/>
  <Override PartName="/xl/ink/ink2082.xml" ContentType="application/inkml+xml"/>
  <Override PartName="/xl/ink/ink2083.xml" ContentType="application/inkml+xml"/>
  <Override PartName="/xl/ink/ink2084.xml" ContentType="application/inkml+xml"/>
  <Override PartName="/xl/ink/ink2085.xml" ContentType="application/inkml+xml"/>
  <Override PartName="/xl/ink/ink2086.xml" ContentType="application/inkml+xml"/>
  <Override PartName="/xl/ink/ink2087.xml" ContentType="application/inkml+xml"/>
  <Override PartName="/xl/ink/ink2088.xml" ContentType="application/inkml+xml"/>
  <Override PartName="/xl/ink/ink2089.xml" ContentType="application/inkml+xml"/>
  <Override PartName="/xl/ink/ink2090.xml" ContentType="application/inkml+xml"/>
  <Override PartName="/xl/ink/ink2091.xml" ContentType="application/inkml+xml"/>
  <Override PartName="/xl/ink/ink2092.xml" ContentType="application/inkml+xml"/>
  <Override PartName="/xl/ink/ink2093.xml" ContentType="application/inkml+xml"/>
  <Override PartName="/xl/ink/ink2094.xml" ContentType="application/inkml+xml"/>
  <Override PartName="/xl/ink/ink2095.xml" ContentType="application/inkml+xml"/>
  <Override PartName="/xl/ink/ink2096.xml" ContentType="application/inkml+xml"/>
  <Override PartName="/xl/ink/ink2097.xml" ContentType="application/inkml+xml"/>
  <Override PartName="/xl/ink/ink2098.xml" ContentType="application/inkml+xml"/>
  <Override PartName="/xl/ink/ink2099.xml" ContentType="application/inkml+xml"/>
  <Override PartName="/xl/ink/ink2100.xml" ContentType="application/inkml+xml"/>
  <Override PartName="/xl/ink/ink2101.xml" ContentType="application/inkml+xml"/>
  <Override PartName="/xl/ink/ink2102.xml" ContentType="application/inkml+xml"/>
  <Override PartName="/xl/ink/ink2103.xml" ContentType="application/inkml+xml"/>
  <Override PartName="/xl/ink/ink2104.xml" ContentType="application/inkml+xml"/>
  <Override PartName="/xl/ink/ink2105.xml" ContentType="application/inkml+xml"/>
  <Override PartName="/xl/ink/ink2106.xml" ContentType="application/inkml+xml"/>
  <Override PartName="/xl/ink/ink2107.xml" ContentType="application/inkml+xml"/>
  <Override PartName="/xl/ink/ink2108.xml" ContentType="application/inkml+xml"/>
  <Override PartName="/xl/ink/ink2109.xml" ContentType="application/inkml+xml"/>
  <Override PartName="/xl/ink/ink2110.xml" ContentType="application/inkml+xml"/>
  <Override PartName="/xl/ink/ink2111.xml" ContentType="application/inkml+xml"/>
  <Override PartName="/xl/ink/ink2112.xml" ContentType="application/inkml+xml"/>
  <Override PartName="/xl/ink/ink2113.xml" ContentType="application/inkml+xml"/>
  <Override PartName="/xl/ink/ink2114.xml" ContentType="application/inkml+xml"/>
  <Override PartName="/xl/ink/ink2115.xml" ContentType="application/inkml+xml"/>
  <Override PartName="/xl/ink/ink2116.xml" ContentType="application/inkml+xml"/>
  <Override PartName="/xl/ink/ink2117.xml" ContentType="application/inkml+xml"/>
  <Override PartName="/xl/ink/ink2118.xml" ContentType="application/inkml+xml"/>
  <Override PartName="/xl/ink/ink2119.xml" ContentType="application/inkml+xml"/>
  <Override PartName="/xl/ink/ink2120.xml" ContentType="application/inkml+xml"/>
  <Override PartName="/xl/ink/ink2121.xml" ContentType="application/inkml+xml"/>
  <Override PartName="/xl/ink/ink2122.xml" ContentType="application/inkml+xml"/>
  <Override PartName="/xl/ink/ink2123.xml" ContentType="application/inkml+xml"/>
  <Override PartName="/xl/ink/ink2124.xml" ContentType="application/inkml+xml"/>
  <Override PartName="/xl/ink/ink2125.xml" ContentType="application/inkml+xml"/>
  <Override PartName="/xl/ink/ink2126.xml" ContentType="application/inkml+xml"/>
  <Override PartName="/xl/ink/ink2127.xml" ContentType="application/inkml+xml"/>
  <Override PartName="/xl/ink/ink2128.xml" ContentType="application/inkml+xml"/>
  <Override PartName="/xl/ink/ink2129.xml" ContentType="application/inkml+xml"/>
  <Override PartName="/xl/ink/ink2130.xml" ContentType="application/inkml+xml"/>
  <Override PartName="/xl/ink/ink2131.xml" ContentType="application/inkml+xml"/>
  <Override PartName="/xl/ink/ink2132.xml" ContentType="application/inkml+xml"/>
  <Override PartName="/xl/ink/ink2133.xml" ContentType="application/inkml+xml"/>
  <Override PartName="/xl/ink/ink2134.xml" ContentType="application/inkml+xml"/>
  <Override PartName="/xl/ink/ink2135.xml" ContentType="application/inkml+xml"/>
  <Override PartName="/xl/ink/ink2136.xml" ContentType="application/inkml+xml"/>
  <Override PartName="/xl/ink/ink2137.xml" ContentType="application/inkml+xml"/>
  <Override PartName="/xl/ink/ink2138.xml" ContentType="application/inkml+xml"/>
  <Override PartName="/xl/ink/ink2139.xml" ContentType="application/inkml+xml"/>
  <Override PartName="/xl/ink/ink2140.xml" ContentType="application/inkml+xml"/>
  <Override PartName="/xl/ink/ink2141.xml" ContentType="application/inkml+xml"/>
  <Override PartName="/xl/ink/ink2142.xml" ContentType="application/inkml+xml"/>
  <Override PartName="/xl/ink/ink2143.xml" ContentType="application/inkml+xml"/>
  <Override PartName="/xl/ink/ink2144.xml" ContentType="application/inkml+xml"/>
  <Override PartName="/xl/ink/ink2145.xml" ContentType="application/inkml+xml"/>
  <Override PartName="/xl/ink/ink2146.xml" ContentType="application/inkml+xml"/>
  <Override PartName="/xl/ink/ink2147.xml" ContentType="application/inkml+xml"/>
  <Override PartName="/xl/ink/ink2148.xml" ContentType="application/inkml+xml"/>
  <Override PartName="/xl/ink/ink2149.xml" ContentType="application/inkml+xml"/>
  <Override PartName="/xl/ink/ink2150.xml" ContentType="application/inkml+xml"/>
  <Override PartName="/xl/ink/ink2151.xml" ContentType="application/inkml+xml"/>
  <Override PartName="/xl/ink/ink2152.xml" ContentType="application/inkml+xml"/>
  <Override PartName="/xl/ink/ink2153.xml" ContentType="application/inkml+xml"/>
  <Override PartName="/xl/ink/ink2154.xml" ContentType="application/inkml+xml"/>
  <Override PartName="/xl/ink/ink2155.xml" ContentType="application/inkml+xml"/>
  <Override PartName="/xl/ink/ink2156.xml" ContentType="application/inkml+xml"/>
  <Override PartName="/xl/ink/ink2157.xml" ContentType="application/inkml+xml"/>
  <Override PartName="/xl/ink/ink2158.xml" ContentType="application/inkml+xml"/>
  <Override PartName="/xl/ink/ink2159.xml" ContentType="application/inkml+xml"/>
  <Override PartName="/xl/ink/ink2160.xml" ContentType="application/inkml+xml"/>
  <Override PartName="/xl/ink/ink2161.xml" ContentType="application/inkml+xml"/>
  <Override PartName="/xl/ink/ink2162.xml" ContentType="application/inkml+xml"/>
  <Override PartName="/xl/ink/ink2163.xml" ContentType="application/inkml+xml"/>
  <Override PartName="/xl/ink/ink2164.xml" ContentType="application/inkml+xml"/>
  <Override PartName="/xl/ink/ink2165.xml" ContentType="application/inkml+xml"/>
  <Override PartName="/xl/ink/ink2166.xml" ContentType="application/inkml+xml"/>
  <Override PartName="/xl/ink/ink2167.xml" ContentType="application/inkml+xml"/>
  <Override PartName="/xl/ink/ink2168.xml" ContentType="application/inkml+xml"/>
  <Override PartName="/xl/ink/ink2169.xml" ContentType="application/inkml+xml"/>
  <Override PartName="/xl/ink/ink2170.xml" ContentType="application/inkml+xml"/>
  <Override PartName="/xl/ink/ink2171.xml" ContentType="application/inkml+xml"/>
  <Override PartName="/xl/ink/ink2172.xml" ContentType="application/inkml+xml"/>
  <Override PartName="/xl/ink/ink2173.xml" ContentType="application/inkml+xml"/>
  <Override PartName="/xl/ink/ink2174.xml" ContentType="application/inkml+xml"/>
  <Override PartName="/xl/ink/ink2175.xml" ContentType="application/inkml+xml"/>
  <Override PartName="/xl/ink/ink2176.xml" ContentType="application/inkml+xml"/>
  <Override PartName="/xl/ink/ink2177.xml" ContentType="application/inkml+xml"/>
  <Override PartName="/xl/ink/ink2178.xml" ContentType="application/inkml+xml"/>
  <Override PartName="/xl/ink/ink2179.xml" ContentType="application/inkml+xml"/>
  <Override PartName="/xl/ink/ink2180.xml" ContentType="application/inkml+xml"/>
  <Override PartName="/xl/ink/ink2181.xml" ContentType="application/inkml+xml"/>
  <Override PartName="/xl/ink/ink2182.xml" ContentType="application/inkml+xml"/>
  <Override PartName="/xl/ink/ink2183.xml" ContentType="application/inkml+xml"/>
  <Override PartName="/xl/ink/ink2184.xml" ContentType="application/inkml+xml"/>
  <Override PartName="/xl/ink/ink2185.xml" ContentType="application/inkml+xml"/>
  <Override PartName="/xl/ink/ink2186.xml" ContentType="application/inkml+xml"/>
  <Override PartName="/xl/ink/ink2187.xml" ContentType="application/inkml+xml"/>
  <Override PartName="/xl/ink/ink2188.xml" ContentType="application/inkml+xml"/>
  <Override PartName="/xl/ink/ink2189.xml" ContentType="application/inkml+xml"/>
  <Override PartName="/xl/ink/ink2190.xml" ContentType="application/inkml+xml"/>
  <Override PartName="/xl/ink/ink2191.xml" ContentType="application/inkml+xml"/>
  <Override PartName="/xl/ink/ink2192.xml" ContentType="application/inkml+xml"/>
  <Override PartName="/xl/ink/ink2193.xml" ContentType="application/inkml+xml"/>
  <Override PartName="/xl/ink/ink2194.xml" ContentType="application/inkml+xml"/>
  <Override PartName="/xl/ink/ink2195.xml" ContentType="application/inkml+xml"/>
  <Override PartName="/xl/ink/ink2196.xml" ContentType="application/inkml+xml"/>
  <Override PartName="/xl/ink/ink2197.xml" ContentType="application/inkml+xml"/>
  <Override PartName="/xl/ink/ink2198.xml" ContentType="application/inkml+xml"/>
  <Override PartName="/xl/ink/ink2199.xml" ContentType="application/inkml+xml"/>
  <Override PartName="/xl/ink/ink2200.xml" ContentType="application/inkml+xml"/>
  <Override PartName="/xl/ink/ink2201.xml" ContentType="application/inkml+xml"/>
  <Override PartName="/xl/ink/ink2202.xml" ContentType="application/inkml+xml"/>
  <Override PartName="/xl/ink/ink2203.xml" ContentType="application/inkml+xml"/>
  <Override PartName="/xl/ink/ink2204.xml" ContentType="application/inkml+xml"/>
  <Override PartName="/xl/ink/ink2205.xml" ContentType="application/inkml+xml"/>
  <Override PartName="/xl/ink/ink2206.xml" ContentType="application/inkml+xml"/>
  <Override PartName="/xl/ink/ink2207.xml" ContentType="application/inkml+xml"/>
  <Override PartName="/xl/ink/ink2208.xml" ContentType="application/inkml+xml"/>
  <Override PartName="/xl/ink/ink2209.xml" ContentType="application/inkml+xml"/>
  <Override PartName="/xl/ink/ink2210.xml" ContentType="application/inkml+xml"/>
  <Override PartName="/xl/ink/ink2211.xml" ContentType="application/inkml+xml"/>
  <Override PartName="/xl/ink/ink2212.xml" ContentType="application/inkml+xml"/>
  <Override PartName="/xl/ink/ink2213.xml" ContentType="application/inkml+xml"/>
  <Override PartName="/xl/ink/ink2214.xml" ContentType="application/inkml+xml"/>
  <Override PartName="/xl/ink/ink2215.xml" ContentType="application/inkml+xml"/>
  <Override PartName="/xl/ink/ink2216.xml" ContentType="application/inkml+xml"/>
  <Override PartName="/xl/ink/ink2217.xml" ContentType="application/inkml+xml"/>
  <Override PartName="/xl/ink/ink2218.xml" ContentType="application/inkml+xml"/>
  <Override PartName="/xl/ink/ink2219.xml" ContentType="application/inkml+xml"/>
  <Override PartName="/xl/ink/ink2220.xml" ContentType="application/inkml+xml"/>
  <Override PartName="/xl/ink/ink2221.xml" ContentType="application/inkml+xml"/>
  <Override PartName="/xl/ink/ink2222.xml" ContentType="application/inkml+xml"/>
  <Override PartName="/xl/ink/ink2223.xml" ContentType="application/inkml+xml"/>
  <Override PartName="/xl/ink/ink2224.xml" ContentType="application/inkml+xml"/>
  <Override PartName="/xl/ink/ink2225.xml" ContentType="application/inkml+xml"/>
  <Override PartName="/xl/ink/ink2226.xml" ContentType="application/inkml+xml"/>
  <Override PartName="/xl/ink/ink2227.xml" ContentType="application/inkml+xml"/>
  <Override PartName="/xl/ink/ink2228.xml" ContentType="application/inkml+xml"/>
  <Override PartName="/xl/ink/ink2229.xml" ContentType="application/inkml+xml"/>
  <Override PartName="/xl/ink/ink2230.xml" ContentType="application/inkml+xml"/>
  <Override PartName="/xl/ink/ink2231.xml" ContentType="application/inkml+xml"/>
  <Override PartName="/xl/ink/ink2232.xml" ContentType="application/inkml+xml"/>
  <Override PartName="/xl/ink/ink2233.xml" ContentType="application/inkml+xml"/>
  <Override PartName="/xl/ink/ink2234.xml" ContentType="application/inkml+xml"/>
  <Override PartName="/xl/ink/ink2235.xml" ContentType="application/inkml+xml"/>
  <Override PartName="/xl/ink/ink2236.xml" ContentType="application/inkml+xml"/>
  <Override PartName="/xl/ink/ink2237.xml" ContentType="application/inkml+xml"/>
  <Override PartName="/xl/ink/ink2238.xml" ContentType="application/inkml+xml"/>
  <Override PartName="/xl/ink/ink2239.xml" ContentType="application/inkml+xml"/>
  <Override PartName="/xl/ink/ink2240.xml" ContentType="application/inkml+xml"/>
  <Override PartName="/xl/ink/ink2241.xml" ContentType="application/inkml+xml"/>
  <Override PartName="/xl/ink/ink2242.xml" ContentType="application/inkml+xml"/>
  <Override PartName="/xl/ink/ink2243.xml" ContentType="application/inkml+xml"/>
  <Override PartName="/xl/ink/ink2244.xml" ContentType="application/inkml+xml"/>
  <Override PartName="/xl/ink/ink2245.xml" ContentType="application/inkml+xml"/>
  <Override PartName="/xl/ink/ink2246.xml" ContentType="application/inkml+xml"/>
  <Override PartName="/xl/ink/ink2247.xml" ContentType="application/inkml+xml"/>
  <Override PartName="/xl/ink/ink2248.xml" ContentType="application/inkml+xml"/>
  <Override PartName="/xl/ink/ink2249.xml" ContentType="application/inkml+xml"/>
  <Override PartName="/xl/ink/ink2250.xml" ContentType="application/inkml+xml"/>
  <Override PartName="/xl/ink/ink2251.xml" ContentType="application/inkml+xml"/>
  <Override PartName="/xl/ink/ink2252.xml" ContentType="application/inkml+xml"/>
  <Override PartName="/xl/ink/ink2253.xml" ContentType="application/inkml+xml"/>
  <Override PartName="/xl/ink/ink2254.xml" ContentType="application/inkml+xml"/>
  <Override PartName="/xl/ink/ink2255.xml" ContentType="application/inkml+xml"/>
  <Override PartName="/xl/ink/ink2256.xml" ContentType="application/inkml+xml"/>
  <Override PartName="/xl/ink/ink2257.xml" ContentType="application/inkml+xml"/>
  <Override PartName="/xl/ink/ink2258.xml" ContentType="application/inkml+xml"/>
  <Override PartName="/xl/ink/ink2259.xml" ContentType="application/inkml+xml"/>
  <Override PartName="/xl/ink/ink2260.xml" ContentType="application/inkml+xml"/>
  <Override PartName="/xl/ink/ink2261.xml" ContentType="application/inkml+xml"/>
  <Override PartName="/xl/ink/ink2262.xml" ContentType="application/inkml+xml"/>
  <Override PartName="/xl/ink/ink2263.xml" ContentType="application/inkml+xml"/>
  <Override PartName="/xl/ink/ink2264.xml" ContentType="application/inkml+xml"/>
  <Override PartName="/xl/ink/ink2265.xml" ContentType="application/inkml+xml"/>
  <Override PartName="/xl/ink/ink2266.xml" ContentType="application/inkml+xml"/>
  <Override PartName="/xl/ink/ink2267.xml" ContentType="application/inkml+xml"/>
  <Override PartName="/xl/ink/ink2268.xml" ContentType="application/inkml+xml"/>
  <Override PartName="/xl/ink/ink2269.xml" ContentType="application/inkml+xml"/>
  <Override PartName="/xl/ink/ink2270.xml" ContentType="application/inkml+xml"/>
  <Override PartName="/xl/ink/ink2271.xml" ContentType="application/inkml+xml"/>
  <Override PartName="/xl/ink/ink2272.xml" ContentType="application/inkml+xml"/>
  <Override PartName="/xl/ink/ink2273.xml" ContentType="application/inkml+xml"/>
  <Override PartName="/xl/ink/ink2274.xml" ContentType="application/inkml+xml"/>
  <Override PartName="/xl/ink/ink2275.xml" ContentType="application/inkml+xml"/>
  <Override PartName="/xl/ink/ink2276.xml" ContentType="application/inkml+xml"/>
  <Override PartName="/xl/ink/ink2277.xml" ContentType="application/inkml+xml"/>
  <Override PartName="/xl/ink/ink2278.xml" ContentType="application/inkml+xml"/>
  <Override PartName="/xl/ink/ink2279.xml" ContentType="application/inkml+xml"/>
  <Override PartName="/xl/ink/ink2280.xml" ContentType="application/inkml+xml"/>
  <Override PartName="/xl/ink/ink2281.xml" ContentType="application/inkml+xml"/>
  <Override PartName="/xl/ink/ink2282.xml" ContentType="application/inkml+xml"/>
  <Override PartName="/xl/ink/ink2283.xml" ContentType="application/inkml+xml"/>
  <Override PartName="/xl/ink/ink2284.xml" ContentType="application/inkml+xml"/>
  <Override PartName="/xl/ink/ink2285.xml" ContentType="application/inkml+xml"/>
  <Override PartName="/xl/ink/ink2286.xml" ContentType="application/inkml+xml"/>
  <Override PartName="/xl/ink/ink2287.xml" ContentType="application/inkml+xml"/>
  <Override PartName="/xl/ink/ink2288.xml" ContentType="application/inkml+xml"/>
  <Override PartName="/xl/ink/ink2289.xml" ContentType="application/inkml+xml"/>
  <Override PartName="/xl/ink/ink2290.xml" ContentType="application/inkml+xml"/>
  <Override PartName="/xl/ink/ink2291.xml" ContentType="application/inkml+xml"/>
  <Override PartName="/xl/ink/ink2292.xml" ContentType="application/inkml+xml"/>
  <Override PartName="/xl/ink/ink2293.xml" ContentType="application/inkml+xml"/>
  <Override PartName="/xl/ink/ink2294.xml" ContentType="application/inkml+xml"/>
  <Override PartName="/xl/ink/ink2295.xml" ContentType="application/inkml+xml"/>
  <Override PartName="/xl/ink/ink2296.xml" ContentType="application/inkml+xml"/>
  <Override PartName="/xl/ink/ink2297.xml" ContentType="application/inkml+xml"/>
  <Override PartName="/xl/ink/ink2298.xml" ContentType="application/inkml+xml"/>
  <Override PartName="/xl/ink/ink2299.xml" ContentType="application/inkml+xml"/>
  <Override PartName="/xl/ink/ink2300.xml" ContentType="application/inkml+xml"/>
  <Override PartName="/xl/ink/ink2301.xml" ContentType="application/inkml+xml"/>
  <Override PartName="/xl/ink/ink2302.xml" ContentType="application/inkml+xml"/>
  <Override PartName="/xl/ink/ink2303.xml" ContentType="application/inkml+xml"/>
  <Override PartName="/xl/ink/ink2304.xml" ContentType="application/inkml+xml"/>
  <Override PartName="/xl/ink/ink2305.xml" ContentType="application/inkml+xml"/>
  <Override PartName="/xl/ink/ink2306.xml" ContentType="application/inkml+xml"/>
  <Override PartName="/xl/ink/ink2307.xml" ContentType="application/inkml+xml"/>
  <Override PartName="/xl/ink/ink2308.xml" ContentType="application/inkml+xml"/>
  <Override PartName="/xl/ink/ink2309.xml" ContentType="application/inkml+xml"/>
  <Override PartName="/xl/ink/ink2310.xml" ContentType="application/inkml+xml"/>
  <Override PartName="/xl/ink/ink2311.xml" ContentType="application/inkml+xml"/>
  <Override PartName="/xl/ink/ink2312.xml" ContentType="application/inkml+xml"/>
  <Override PartName="/xl/ink/ink2313.xml" ContentType="application/inkml+xml"/>
  <Override PartName="/xl/ink/ink2314.xml" ContentType="application/inkml+xml"/>
  <Override PartName="/xl/ink/ink2315.xml" ContentType="application/inkml+xml"/>
  <Override PartName="/xl/ink/ink2316.xml" ContentType="application/inkml+xml"/>
  <Override PartName="/xl/ink/ink2317.xml" ContentType="application/inkml+xml"/>
  <Override PartName="/xl/ink/ink2318.xml" ContentType="application/inkml+xml"/>
  <Override PartName="/xl/ink/ink2319.xml" ContentType="application/inkml+xml"/>
  <Override PartName="/xl/ink/ink2320.xml" ContentType="application/inkml+xml"/>
  <Override PartName="/xl/ink/ink2321.xml" ContentType="application/inkml+xml"/>
  <Override PartName="/xl/ink/ink2322.xml" ContentType="application/inkml+xml"/>
  <Override PartName="/xl/ink/ink2323.xml" ContentType="application/inkml+xml"/>
  <Override PartName="/xl/ink/ink2324.xml" ContentType="application/inkml+xml"/>
  <Override PartName="/xl/ink/ink2325.xml" ContentType="application/inkml+xml"/>
  <Override PartName="/xl/ink/ink2326.xml" ContentType="application/inkml+xml"/>
  <Override PartName="/xl/ink/ink2327.xml" ContentType="application/inkml+xml"/>
  <Override PartName="/xl/ink/ink2328.xml" ContentType="application/inkml+xml"/>
  <Override PartName="/xl/ink/ink2329.xml" ContentType="application/inkml+xml"/>
  <Override PartName="/xl/ink/ink2330.xml" ContentType="application/inkml+xml"/>
  <Override PartName="/xl/ink/ink2331.xml" ContentType="application/inkml+xml"/>
  <Override PartName="/xl/ink/ink2332.xml" ContentType="application/inkml+xml"/>
  <Override PartName="/xl/ink/ink2333.xml" ContentType="application/inkml+xml"/>
  <Override PartName="/xl/ink/ink2334.xml" ContentType="application/inkml+xml"/>
  <Override PartName="/xl/ink/ink2335.xml" ContentType="application/inkml+xml"/>
  <Override PartName="/xl/ink/ink2336.xml" ContentType="application/inkml+xml"/>
  <Override PartName="/xl/ink/ink2337.xml" ContentType="application/inkml+xml"/>
  <Override PartName="/xl/ink/ink2338.xml" ContentType="application/inkml+xml"/>
  <Override PartName="/xl/ink/ink2339.xml" ContentType="application/inkml+xml"/>
  <Override PartName="/xl/ink/ink2340.xml" ContentType="application/inkml+xml"/>
  <Override PartName="/xl/ink/ink2341.xml" ContentType="application/inkml+xml"/>
  <Override PartName="/xl/ink/ink2342.xml" ContentType="application/inkml+xml"/>
  <Override PartName="/xl/ink/ink2343.xml" ContentType="application/inkml+xml"/>
  <Override PartName="/xl/ink/ink2344.xml" ContentType="application/inkml+xml"/>
  <Override PartName="/xl/ink/ink2345.xml" ContentType="application/inkml+xml"/>
  <Override PartName="/xl/ink/ink2346.xml" ContentType="application/inkml+xml"/>
  <Override PartName="/xl/ink/ink2347.xml" ContentType="application/inkml+xml"/>
  <Override PartName="/xl/ink/ink2348.xml" ContentType="application/inkml+xml"/>
  <Override PartName="/xl/ink/ink2349.xml" ContentType="application/inkml+xml"/>
  <Override PartName="/xl/ink/ink2350.xml" ContentType="application/inkml+xml"/>
  <Override PartName="/xl/ink/ink2351.xml" ContentType="application/inkml+xml"/>
  <Override PartName="/xl/ink/ink2352.xml" ContentType="application/inkml+xml"/>
  <Override PartName="/xl/ink/ink2353.xml" ContentType="application/inkml+xml"/>
  <Override PartName="/xl/ink/ink2354.xml" ContentType="application/inkml+xml"/>
  <Override PartName="/xl/ink/ink2355.xml" ContentType="application/inkml+xml"/>
  <Override PartName="/xl/ink/ink2356.xml" ContentType="application/inkml+xml"/>
  <Override PartName="/xl/ink/ink2357.xml" ContentType="application/inkml+xml"/>
  <Override PartName="/xl/ink/ink2358.xml" ContentType="application/inkml+xml"/>
  <Override PartName="/xl/ink/ink2359.xml" ContentType="application/inkml+xml"/>
  <Override PartName="/xl/ink/ink2360.xml" ContentType="application/inkml+xml"/>
  <Override PartName="/xl/ink/ink2361.xml" ContentType="application/inkml+xml"/>
  <Override PartName="/xl/ink/ink2362.xml" ContentType="application/inkml+xml"/>
  <Override PartName="/xl/ink/ink2363.xml" ContentType="application/inkml+xml"/>
  <Override PartName="/xl/ink/ink2364.xml" ContentType="application/inkml+xml"/>
  <Override PartName="/xl/ink/ink2365.xml" ContentType="application/inkml+xml"/>
  <Override PartName="/xl/ink/ink2366.xml" ContentType="application/inkml+xml"/>
  <Override PartName="/xl/ink/ink2367.xml" ContentType="application/inkml+xml"/>
  <Override PartName="/xl/ink/ink2368.xml" ContentType="application/inkml+xml"/>
  <Override PartName="/xl/ink/ink2369.xml" ContentType="application/inkml+xml"/>
  <Override PartName="/xl/ink/ink2370.xml" ContentType="application/inkml+xml"/>
  <Override PartName="/xl/ink/ink2371.xml" ContentType="application/inkml+xml"/>
  <Override PartName="/xl/ink/ink2372.xml" ContentType="application/inkml+xml"/>
  <Override PartName="/xl/ink/ink2373.xml" ContentType="application/inkml+xml"/>
  <Override PartName="/xl/ink/ink2374.xml" ContentType="application/inkml+xml"/>
  <Override PartName="/xl/ink/ink2375.xml" ContentType="application/inkml+xml"/>
  <Override PartName="/xl/ink/ink2376.xml" ContentType="application/inkml+xml"/>
  <Override PartName="/xl/ink/ink2377.xml" ContentType="application/inkml+xml"/>
  <Override PartName="/xl/ink/ink2378.xml" ContentType="application/inkml+xml"/>
  <Override PartName="/xl/ink/ink2379.xml" ContentType="application/inkml+xml"/>
  <Override PartName="/xl/ink/ink2380.xml" ContentType="application/inkml+xml"/>
  <Override PartName="/xl/ink/ink2381.xml" ContentType="application/inkml+xml"/>
  <Override PartName="/xl/ink/ink2382.xml" ContentType="application/inkml+xml"/>
  <Override PartName="/xl/ink/ink2383.xml" ContentType="application/inkml+xml"/>
  <Override PartName="/xl/ink/ink2384.xml" ContentType="application/inkml+xml"/>
  <Override PartName="/xl/ink/ink2385.xml" ContentType="application/inkml+xml"/>
  <Override PartName="/xl/ink/ink2386.xml" ContentType="application/inkml+xml"/>
  <Override PartName="/xl/ink/ink2387.xml" ContentType="application/inkml+xml"/>
  <Override PartName="/xl/ink/ink2388.xml" ContentType="application/inkml+xml"/>
  <Override PartName="/xl/ink/ink2389.xml" ContentType="application/inkml+xml"/>
  <Override PartName="/xl/ink/ink2390.xml" ContentType="application/inkml+xml"/>
  <Override PartName="/xl/ink/ink2391.xml" ContentType="application/inkml+xml"/>
  <Override PartName="/xl/ink/ink2392.xml" ContentType="application/inkml+xml"/>
  <Override PartName="/xl/ink/ink2393.xml" ContentType="application/inkml+xml"/>
  <Override PartName="/xl/ink/ink2394.xml" ContentType="application/inkml+xml"/>
  <Override PartName="/xl/ink/ink2395.xml" ContentType="application/inkml+xml"/>
  <Override PartName="/xl/ink/ink2396.xml" ContentType="application/inkml+xml"/>
  <Override PartName="/xl/ink/ink2397.xml" ContentType="application/inkml+xml"/>
  <Override PartName="/xl/ink/ink2398.xml" ContentType="application/inkml+xml"/>
  <Override PartName="/xl/ink/ink2399.xml" ContentType="application/inkml+xml"/>
  <Override PartName="/xl/ink/ink2400.xml" ContentType="application/inkml+xml"/>
  <Override PartName="/xl/ink/ink2401.xml" ContentType="application/inkml+xml"/>
  <Override PartName="/xl/ink/ink2402.xml" ContentType="application/inkml+xml"/>
  <Override PartName="/xl/ink/ink2403.xml" ContentType="application/inkml+xml"/>
  <Override PartName="/xl/ink/ink2404.xml" ContentType="application/inkml+xml"/>
  <Override PartName="/xl/ink/ink2405.xml" ContentType="application/inkml+xml"/>
  <Override PartName="/xl/ink/ink2406.xml" ContentType="application/inkml+xml"/>
  <Override PartName="/xl/ink/ink2407.xml" ContentType="application/inkml+xml"/>
  <Override PartName="/xl/ink/ink2408.xml" ContentType="application/inkml+xml"/>
  <Override PartName="/xl/ink/ink2409.xml" ContentType="application/inkml+xml"/>
  <Override PartName="/xl/ink/ink2410.xml" ContentType="application/inkml+xml"/>
  <Override PartName="/xl/ink/ink2411.xml" ContentType="application/inkml+xml"/>
  <Override PartName="/xl/ink/ink2412.xml" ContentType="application/inkml+xml"/>
  <Override PartName="/xl/ink/ink2413.xml" ContentType="application/inkml+xml"/>
  <Override PartName="/xl/ink/ink2414.xml" ContentType="application/inkml+xml"/>
  <Override PartName="/xl/ink/ink2415.xml" ContentType="application/inkml+xml"/>
  <Override PartName="/xl/ink/ink2416.xml" ContentType="application/inkml+xml"/>
  <Override PartName="/xl/ink/ink2417.xml" ContentType="application/inkml+xml"/>
  <Override PartName="/xl/ink/ink2418.xml" ContentType="application/inkml+xml"/>
  <Override PartName="/xl/ink/ink2419.xml" ContentType="application/inkml+xml"/>
  <Override PartName="/xl/ink/ink2420.xml" ContentType="application/inkml+xml"/>
  <Override PartName="/xl/ink/ink2421.xml" ContentType="application/inkml+xml"/>
  <Override PartName="/xl/ink/ink2422.xml" ContentType="application/inkml+xml"/>
  <Override PartName="/xl/ink/ink2423.xml" ContentType="application/inkml+xml"/>
  <Override PartName="/xl/ink/ink2424.xml" ContentType="application/inkml+xml"/>
  <Override PartName="/xl/ink/ink2425.xml" ContentType="application/inkml+xml"/>
  <Override PartName="/xl/ink/ink2426.xml" ContentType="application/inkml+xml"/>
  <Override PartName="/xl/ink/ink2427.xml" ContentType="application/inkml+xml"/>
  <Override PartName="/xl/ink/ink2428.xml" ContentType="application/inkml+xml"/>
  <Override PartName="/xl/ink/ink2429.xml" ContentType="application/inkml+xml"/>
  <Override PartName="/xl/ink/ink2430.xml" ContentType="application/inkml+xml"/>
  <Override PartName="/xl/ink/ink2431.xml" ContentType="application/inkml+xml"/>
  <Override PartName="/xl/ink/ink2432.xml" ContentType="application/inkml+xml"/>
  <Override PartName="/xl/ink/ink2433.xml" ContentType="application/inkml+xml"/>
  <Override PartName="/xl/ink/ink2434.xml" ContentType="application/inkml+xml"/>
  <Override PartName="/xl/ink/ink2435.xml" ContentType="application/inkml+xml"/>
  <Override PartName="/xl/ink/ink2436.xml" ContentType="application/inkml+xml"/>
  <Override PartName="/xl/ink/ink2437.xml" ContentType="application/inkml+xml"/>
  <Override PartName="/xl/ink/ink2438.xml" ContentType="application/inkml+xml"/>
  <Override PartName="/xl/ink/ink2439.xml" ContentType="application/inkml+xml"/>
  <Override PartName="/xl/ink/ink2440.xml" ContentType="application/inkml+xml"/>
  <Override PartName="/xl/ink/ink2441.xml" ContentType="application/inkml+xml"/>
  <Override PartName="/xl/ink/ink2442.xml" ContentType="application/inkml+xml"/>
  <Override PartName="/xl/ink/ink2443.xml" ContentType="application/inkml+xml"/>
  <Override PartName="/xl/ink/ink2444.xml" ContentType="application/inkml+xml"/>
  <Override PartName="/xl/ink/ink2445.xml" ContentType="application/inkml+xml"/>
  <Override PartName="/xl/ink/ink2446.xml" ContentType="application/inkml+xml"/>
  <Override PartName="/xl/ink/ink2447.xml" ContentType="application/inkml+xml"/>
  <Override PartName="/xl/ink/ink2448.xml" ContentType="application/inkml+xml"/>
  <Override PartName="/xl/ink/ink2449.xml" ContentType="application/inkml+xml"/>
  <Override PartName="/xl/ink/ink2450.xml" ContentType="application/inkml+xml"/>
  <Override PartName="/xl/ink/ink2451.xml" ContentType="application/inkml+xml"/>
  <Override PartName="/xl/ink/ink2452.xml" ContentType="application/inkml+xml"/>
  <Override PartName="/xl/ink/ink2453.xml" ContentType="application/inkml+xml"/>
  <Override PartName="/xl/ink/ink2454.xml" ContentType="application/inkml+xml"/>
  <Override PartName="/xl/ink/ink2455.xml" ContentType="application/inkml+xml"/>
  <Override PartName="/xl/ink/ink2456.xml" ContentType="application/inkml+xml"/>
  <Override PartName="/xl/ink/ink2457.xml" ContentType="application/inkml+xml"/>
  <Override PartName="/xl/ink/ink2458.xml" ContentType="application/inkml+xml"/>
  <Override PartName="/xl/ink/ink2459.xml" ContentType="application/inkml+xml"/>
  <Override PartName="/xl/ink/ink2460.xml" ContentType="application/inkml+xml"/>
  <Override PartName="/xl/ink/ink2461.xml" ContentType="application/inkml+xml"/>
  <Override PartName="/xl/ink/ink2462.xml" ContentType="application/inkml+xml"/>
  <Override PartName="/xl/ink/ink2463.xml" ContentType="application/inkml+xml"/>
  <Override PartName="/xl/ink/ink2464.xml" ContentType="application/inkml+xml"/>
  <Override PartName="/xl/ink/ink2465.xml" ContentType="application/inkml+xml"/>
  <Override PartName="/xl/ink/ink2466.xml" ContentType="application/inkml+xml"/>
  <Override PartName="/xl/ink/ink2467.xml" ContentType="application/inkml+xml"/>
  <Override PartName="/xl/ink/ink2468.xml" ContentType="application/inkml+xml"/>
  <Override PartName="/xl/ink/ink2469.xml" ContentType="application/inkml+xml"/>
  <Override PartName="/xl/ink/ink2470.xml" ContentType="application/inkml+xml"/>
  <Override PartName="/xl/ink/ink2471.xml" ContentType="application/inkml+xml"/>
  <Override PartName="/xl/ink/ink2472.xml" ContentType="application/inkml+xml"/>
  <Override PartName="/xl/ink/ink2473.xml" ContentType="application/inkml+xml"/>
  <Override PartName="/xl/ink/ink2474.xml" ContentType="application/inkml+xml"/>
  <Override PartName="/xl/ink/ink2475.xml" ContentType="application/inkml+xml"/>
  <Override PartName="/xl/ink/ink2476.xml" ContentType="application/inkml+xml"/>
  <Override PartName="/xl/ink/ink2477.xml" ContentType="application/inkml+xml"/>
  <Override PartName="/xl/ink/ink2478.xml" ContentType="application/inkml+xml"/>
  <Override PartName="/xl/ink/ink2479.xml" ContentType="application/inkml+xml"/>
  <Override PartName="/xl/ink/ink2480.xml" ContentType="application/inkml+xml"/>
  <Override PartName="/xl/ink/ink2481.xml" ContentType="application/inkml+xml"/>
  <Override PartName="/xl/ink/ink2482.xml" ContentType="application/inkml+xml"/>
  <Override PartName="/xl/ink/ink2483.xml" ContentType="application/inkml+xml"/>
  <Override PartName="/xl/ink/ink2484.xml" ContentType="application/inkml+xml"/>
  <Override PartName="/xl/ink/ink2485.xml" ContentType="application/inkml+xml"/>
  <Override PartName="/xl/ink/ink2486.xml" ContentType="application/inkml+xml"/>
  <Override PartName="/xl/ink/ink2487.xml" ContentType="application/inkml+xml"/>
  <Override PartName="/xl/ink/ink2488.xml" ContentType="application/inkml+xml"/>
  <Override PartName="/xl/ink/ink2489.xml" ContentType="application/inkml+xml"/>
  <Override PartName="/xl/ink/ink2490.xml" ContentType="application/inkml+xml"/>
  <Override PartName="/xl/ink/ink2491.xml" ContentType="application/inkml+xml"/>
  <Override PartName="/xl/ink/ink2492.xml" ContentType="application/inkml+xml"/>
  <Override PartName="/xl/ink/ink2493.xml" ContentType="application/inkml+xml"/>
  <Override PartName="/xl/ink/ink2494.xml" ContentType="application/inkml+xml"/>
  <Override PartName="/xl/ink/ink2495.xml" ContentType="application/inkml+xml"/>
  <Override PartName="/xl/ink/ink2496.xml" ContentType="application/inkml+xml"/>
  <Override PartName="/xl/ink/ink2497.xml" ContentType="application/inkml+xml"/>
  <Override PartName="/xl/ink/ink2498.xml" ContentType="application/inkml+xml"/>
  <Override PartName="/xl/ink/ink2499.xml" ContentType="application/inkml+xml"/>
  <Override PartName="/xl/ink/ink2500.xml" ContentType="application/inkml+xml"/>
  <Override PartName="/xl/ink/ink2501.xml" ContentType="application/inkml+xml"/>
  <Override PartName="/xl/ink/ink2502.xml" ContentType="application/inkml+xml"/>
  <Override PartName="/xl/ink/ink2503.xml" ContentType="application/inkml+xml"/>
  <Override PartName="/xl/ink/ink2504.xml" ContentType="application/inkml+xml"/>
  <Override PartName="/xl/ink/ink2505.xml" ContentType="application/inkml+xml"/>
  <Override PartName="/xl/ink/ink2506.xml" ContentType="application/inkml+xml"/>
  <Override PartName="/xl/ink/ink2507.xml" ContentType="application/inkml+xml"/>
  <Override PartName="/xl/ink/ink2508.xml" ContentType="application/inkml+xml"/>
  <Override PartName="/xl/ink/ink2509.xml" ContentType="application/inkml+xml"/>
  <Override PartName="/xl/ink/ink2510.xml" ContentType="application/inkml+xml"/>
  <Override PartName="/xl/ink/ink2511.xml" ContentType="application/inkml+xml"/>
  <Override PartName="/xl/ink/ink2512.xml" ContentType="application/inkml+xml"/>
  <Override PartName="/xl/ink/ink2513.xml" ContentType="application/inkml+xml"/>
  <Override PartName="/xl/ink/ink2514.xml" ContentType="application/inkml+xml"/>
  <Override PartName="/xl/ink/ink2515.xml" ContentType="application/inkml+xml"/>
  <Override PartName="/xl/ink/ink2516.xml" ContentType="application/inkml+xml"/>
  <Override PartName="/xl/ink/ink2517.xml" ContentType="application/inkml+xml"/>
  <Override PartName="/xl/ink/ink2518.xml" ContentType="application/inkml+xml"/>
  <Override PartName="/xl/ink/ink2519.xml" ContentType="application/inkml+xml"/>
  <Override PartName="/xl/ink/ink2520.xml" ContentType="application/inkml+xml"/>
  <Override PartName="/xl/ink/ink2521.xml" ContentType="application/inkml+xml"/>
  <Override PartName="/xl/ink/ink2522.xml" ContentType="application/inkml+xml"/>
  <Override PartName="/xl/ink/ink2523.xml" ContentType="application/inkml+xml"/>
  <Override PartName="/xl/ink/ink2524.xml" ContentType="application/inkml+xml"/>
  <Override PartName="/xl/ink/ink2525.xml" ContentType="application/inkml+xml"/>
  <Override PartName="/xl/ink/ink2526.xml" ContentType="application/inkml+xml"/>
  <Override PartName="/xl/ink/ink2527.xml" ContentType="application/inkml+xml"/>
  <Override PartName="/xl/ink/ink2528.xml" ContentType="application/inkml+xml"/>
  <Override PartName="/xl/ink/ink2529.xml" ContentType="application/inkml+xml"/>
  <Override PartName="/xl/ink/ink2530.xml" ContentType="application/inkml+xml"/>
  <Override PartName="/xl/ink/ink2531.xml" ContentType="application/inkml+xml"/>
  <Override PartName="/xl/ink/ink2532.xml" ContentType="application/inkml+xml"/>
  <Override PartName="/xl/ink/ink2533.xml" ContentType="application/inkml+xml"/>
  <Override PartName="/xl/ink/ink2534.xml" ContentType="application/inkml+xml"/>
  <Override PartName="/xl/ink/ink2535.xml" ContentType="application/inkml+xml"/>
  <Override PartName="/xl/ink/ink2536.xml" ContentType="application/inkml+xml"/>
  <Override PartName="/xl/ink/ink2537.xml" ContentType="application/inkml+xml"/>
  <Override PartName="/xl/ink/ink2538.xml" ContentType="application/inkml+xml"/>
  <Override PartName="/xl/ink/ink2539.xml" ContentType="application/inkml+xml"/>
  <Override PartName="/xl/ink/ink2540.xml" ContentType="application/inkml+xml"/>
  <Override PartName="/xl/ink/ink2541.xml" ContentType="application/inkml+xml"/>
  <Override PartName="/xl/ink/ink2542.xml" ContentType="application/inkml+xml"/>
  <Override PartName="/xl/ink/ink2543.xml" ContentType="application/inkml+xml"/>
  <Override PartName="/xl/ink/ink2544.xml" ContentType="application/inkml+xml"/>
  <Override PartName="/xl/ink/ink2545.xml" ContentType="application/inkml+xml"/>
  <Override PartName="/xl/ink/ink2546.xml" ContentType="application/inkml+xml"/>
  <Override PartName="/xl/ink/ink2547.xml" ContentType="application/inkml+xml"/>
  <Override PartName="/xl/ink/ink2548.xml" ContentType="application/inkml+xml"/>
  <Override PartName="/xl/ink/ink2549.xml" ContentType="application/inkml+xml"/>
  <Override PartName="/xl/ink/ink2550.xml" ContentType="application/inkml+xml"/>
  <Override PartName="/xl/ink/ink2551.xml" ContentType="application/inkml+xml"/>
  <Override PartName="/xl/ink/ink2552.xml" ContentType="application/inkml+xml"/>
  <Override PartName="/xl/ink/ink2553.xml" ContentType="application/inkml+xml"/>
  <Override PartName="/xl/ink/ink2554.xml" ContentType="application/inkml+xml"/>
  <Override PartName="/xl/ink/ink2555.xml" ContentType="application/inkml+xml"/>
  <Override PartName="/xl/ink/ink2556.xml" ContentType="application/inkml+xml"/>
  <Override PartName="/xl/ink/ink2557.xml" ContentType="application/inkml+xml"/>
  <Override PartName="/xl/ink/ink2558.xml" ContentType="application/inkml+xml"/>
  <Override PartName="/xl/ink/ink2559.xml" ContentType="application/inkml+xml"/>
  <Override PartName="/xl/ink/ink2560.xml" ContentType="application/inkml+xml"/>
  <Override PartName="/xl/ink/ink2561.xml" ContentType="application/inkml+xml"/>
  <Override PartName="/xl/ink/ink2562.xml" ContentType="application/inkml+xml"/>
  <Override PartName="/xl/ink/ink2563.xml" ContentType="application/inkml+xml"/>
  <Override PartName="/xl/ink/ink2564.xml" ContentType="application/inkml+xml"/>
  <Override PartName="/xl/ink/ink2565.xml" ContentType="application/inkml+xml"/>
  <Override PartName="/xl/ink/ink2566.xml" ContentType="application/inkml+xml"/>
  <Override PartName="/xl/ink/ink2567.xml" ContentType="application/inkml+xml"/>
  <Override PartName="/xl/ink/ink2568.xml" ContentType="application/inkml+xml"/>
  <Override PartName="/xl/ink/ink2569.xml" ContentType="application/inkml+xml"/>
  <Override PartName="/xl/ink/ink2570.xml" ContentType="application/inkml+xml"/>
  <Override PartName="/xl/ink/ink2571.xml" ContentType="application/inkml+xml"/>
  <Override PartName="/xl/ink/ink2572.xml" ContentType="application/inkml+xml"/>
  <Override PartName="/xl/ink/ink2573.xml" ContentType="application/inkml+xml"/>
  <Override PartName="/xl/ink/ink2574.xml" ContentType="application/inkml+xml"/>
  <Override PartName="/xl/ink/ink2575.xml" ContentType="application/inkml+xml"/>
  <Override PartName="/xl/ink/ink2576.xml" ContentType="application/inkml+xml"/>
  <Override PartName="/xl/ink/ink2577.xml" ContentType="application/inkml+xml"/>
  <Override PartName="/xl/ink/ink2578.xml" ContentType="application/inkml+xml"/>
  <Override PartName="/xl/ink/ink2579.xml" ContentType="application/inkml+xml"/>
  <Override PartName="/xl/ink/ink2580.xml" ContentType="application/inkml+xml"/>
  <Override PartName="/xl/ink/ink2581.xml" ContentType="application/inkml+xml"/>
  <Override PartName="/xl/ink/ink2582.xml" ContentType="application/inkml+xml"/>
  <Override PartName="/xl/ink/ink2583.xml" ContentType="application/inkml+xml"/>
  <Override PartName="/xl/ink/ink2584.xml" ContentType="application/inkml+xml"/>
  <Override PartName="/xl/ink/ink2585.xml" ContentType="application/inkml+xml"/>
  <Override PartName="/xl/ink/ink2586.xml" ContentType="application/inkml+xml"/>
  <Override PartName="/xl/ink/ink2587.xml" ContentType="application/inkml+xml"/>
  <Override PartName="/xl/ink/ink2588.xml" ContentType="application/inkml+xml"/>
  <Override PartName="/xl/ink/ink2589.xml" ContentType="application/inkml+xml"/>
  <Override PartName="/xl/ink/ink2590.xml" ContentType="application/inkml+xml"/>
  <Override PartName="/xl/ink/ink2591.xml" ContentType="application/inkml+xml"/>
  <Override PartName="/xl/ink/ink2592.xml" ContentType="application/inkml+xml"/>
  <Override PartName="/xl/ink/ink2593.xml" ContentType="application/inkml+xml"/>
  <Override PartName="/xl/ink/ink2594.xml" ContentType="application/inkml+xml"/>
  <Override PartName="/xl/ink/ink2595.xml" ContentType="application/inkml+xml"/>
  <Override PartName="/xl/ink/ink2596.xml" ContentType="application/inkml+xml"/>
  <Override PartName="/xl/ink/ink2597.xml" ContentType="application/inkml+xml"/>
  <Override PartName="/xl/ink/ink2598.xml" ContentType="application/inkml+xml"/>
  <Override PartName="/xl/ink/ink2599.xml" ContentType="application/inkml+xml"/>
  <Override PartName="/xl/ink/ink2600.xml" ContentType="application/inkml+xml"/>
  <Override PartName="/xl/ink/ink2601.xml" ContentType="application/inkml+xml"/>
  <Override PartName="/xl/ink/ink2602.xml" ContentType="application/inkml+xml"/>
  <Override PartName="/xl/ink/ink2603.xml" ContentType="application/inkml+xml"/>
  <Override PartName="/xl/ink/ink2604.xml" ContentType="application/inkml+xml"/>
  <Override PartName="/xl/ink/ink2605.xml" ContentType="application/inkml+xml"/>
  <Override PartName="/xl/ink/ink2606.xml" ContentType="application/inkml+xml"/>
  <Override PartName="/xl/ink/ink2607.xml" ContentType="application/inkml+xml"/>
  <Override PartName="/xl/ink/ink2608.xml" ContentType="application/inkml+xml"/>
  <Override PartName="/xl/ink/ink2609.xml" ContentType="application/inkml+xml"/>
  <Override PartName="/xl/ink/ink2610.xml" ContentType="application/inkml+xml"/>
  <Override PartName="/xl/ink/ink2611.xml" ContentType="application/inkml+xml"/>
  <Override PartName="/xl/ink/ink2612.xml" ContentType="application/inkml+xml"/>
  <Override PartName="/xl/ink/ink2613.xml" ContentType="application/inkml+xml"/>
  <Override PartName="/xl/ink/ink2614.xml" ContentType="application/inkml+xml"/>
  <Override PartName="/xl/ink/ink2615.xml" ContentType="application/inkml+xml"/>
  <Override PartName="/xl/ink/ink2616.xml" ContentType="application/inkml+xml"/>
  <Override PartName="/xl/ink/ink2617.xml" ContentType="application/inkml+xml"/>
  <Override PartName="/xl/ink/ink2618.xml" ContentType="application/inkml+xml"/>
  <Override PartName="/xl/ink/ink2619.xml" ContentType="application/inkml+xml"/>
  <Override PartName="/xl/ink/ink2620.xml" ContentType="application/inkml+xml"/>
  <Override PartName="/xl/ink/ink2621.xml" ContentType="application/inkml+xml"/>
  <Override PartName="/xl/ink/ink2622.xml" ContentType="application/inkml+xml"/>
  <Override PartName="/xl/ink/ink2623.xml" ContentType="application/inkml+xml"/>
  <Override PartName="/xl/ink/ink2624.xml" ContentType="application/inkml+xml"/>
  <Override PartName="/xl/ink/ink2625.xml" ContentType="application/inkml+xml"/>
  <Override PartName="/xl/ink/ink2626.xml" ContentType="application/inkml+xml"/>
  <Override PartName="/xl/ink/ink2627.xml" ContentType="application/inkml+xml"/>
  <Override PartName="/xl/ink/ink2628.xml" ContentType="application/inkml+xml"/>
  <Override PartName="/xl/ink/ink2629.xml" ContentType="application/inkml+xml"/>
  <Override PartName="/xl/ink/ink2630.xml" ContentType="application/inkml+xml"/>
  <Override PartName="/xl/ink/ink2631.xml" ContentType="application/inkml+xml"/>
  <Override PartName="/xl/ink/ink2632.xml" ContentType="application/inkml+xml"/>
  <Override PartName="/xl/ink/ink2633.xml" ContentType="application/inkml+xml"/>
  <Override PartName="/xl/ink/ink2634.xml" ContentType="application/inkml+xml"/>
  <Override PartName="/xl/ink/ink2635.xml" ContentType="application/inkml+xml"/>
  <Override PartName="/xl/ink/ink2636.xml" ContentType="application/inkml+xml"/>
  <Override PartName="/xl/ink/ink2637.xml" ContentType="application/inkml+xml"/>
  <Override PartName="/xl/ink/ink2638.xml" ContentType="application/inkml+xml"/>
  <Override PartName="/xl/ink/ink2639.xml" ContentType="application/inkml+xml"/>
  <Override PartName="/xl/ink/ink2640.xml" ContentType="application/inkml+xml"/>
  <Override PartName="/xl/ink/ink2641.xml" ContentType="application/inkml+xml"/>
  <Override PartName="/xl/ink/ink2642.xml" ContentType="application/inkml+xml"/>
  <Override PartName="/xl/ink/ink2643.xml" ContentType="application/inkml+xml"/>
  <Override PartName="/xl/ink/ink2644.xml" ContentType="application/inkml+xml"/>
  <Override PartName="/xl/ink/ink2645.xml" ContentType="application/inkml+xml"/>
  <Override PartName="/xl/ink/ink2646.xml" ContentType="application/inkml+xml"/>
  <Override PartName="/xl/ink/ink2647.xml" ContentType="application/inkml+xml"/>
  <Override PartName="/xl/ink/ink2648.xml" ContentType="application/inkml+xml"/>
  <Override PartName="/xl/ink/ink2649.xml" ContentType="application/inkml+xml"/>
  <Override PartName="/xl/ink/ink2650.xml" ContentType="application/inkml+xml"/>
  <Override PartName="/xl/ink/ink2651.xml" ContentType="application/inkml+xml"/>
  <Override PartName="/xl/ink/ink2652.xml" ContentType="application/inkml+xml"/>
  <Override PartName="/xl/ink/ink2653.xml" ContentType="application/inkml+xml"/>
  <Override PartName="/xl/ink/ink2654.xml" ContentType="application/inkml+xml"/>
  <Override PartName="/xl/ink/ink2655.xml" ContentType="application/inkml+xml"/>
  <Override PartName="/xl/ink/ink2656.xml" ContentType="application/inkml+xml"/>
  <Override PartName="/xl/ink/ink2657.xml" ContentType="application/inkml+xml"/>
  <Override PartName="/xl/ink/ink2658.xml" ContentType="application/inkml+xml"/>
  <Override PartName="/xl/ink/ink2659.xml" ContentType="application/inkml+xml"/>
  <Override PartName="/xl/ink/ink2660.xml" ContentType="application/inkml+xml"/>
  <Override PartName="/xl/ink/ink2661.xml" ContentType="application/inkml+xml"/>
  <Override PartName="/xl/ink/ink2662.xml" ContentType="application/inkml+xml"/>
  <Override PartName="/xl/ink/ink2663.xml" ContentType="application/inkml+xml"/>
  <Override PartName="/xl/ink/ink2664.xml" ContentType="application/inkml+xml"/>
  <Override PartName="/xl/ink/ink2665.xml" ContentType="application/inkml+xml"/>
  <Override PartName="/xl/ink/ink2666.xml" ContentType="application/inkml+xml"/>
  <Override PartName="/xl/ink/ink2667.xml" ContentType="application/inkml+xml"/>
  <Override PartName="/xl/ink/ink2668.xml" ContentType="application/inkml+xml"/>
  <Override PartName="/xl/ink/ink2669.xml" ContentType="application/inkml+xml"/>
  <Override PartName="/xl/ink/ink2670.xml" ContentType="application/inkml+xml"/>
  <Override PartName="/xl/ink/ink2671.xml" ContentType="application/inkml+xml"/>
  <Override PartName="/xl/ink/ink2672.xml" ContentType="application/inkml+xml"/>
  <Override PartName="/xl/ink/ink2673.xml" ContentType="application/inkml+xml"/>
  <Override PartName="/xl/ink/ink2674.xml" ContentType="application/inkml+xml"/>
  <Override PartName="/xl/ink/ink2675.xml" ContentType="application/inkml+xml"/>
  <Override PartName="/xl/ink/ink2676.xml" ContentType="application/inkml+xml"/>
  <Override PartName="/xl/ink/ink2677.xml" ContentType="application/inkml+xml"/>
  <Override PartName="/xl/ink/ink2678.xml" ContentType="application/inkml+xml"/>
  <Override PartName="/xl/ink/ink2679.xml" ContentType="application/inkml+xml"/>
  <Override PartName="/xl/ink/ink2680.xml" ContentType="application/inkml+xml"/>
  <Override PartName="/xl/ink/ink2681.xml" ContentType="application/inkml+xml"/>
  <Override PartName="/xl/ink/ink2682.xml" ContentType="application/inkml+xml"/>
  <Override PartName="/xl/ink/ink2683.xml" ContentType="application/inkml+xml"/>
  <Override PartName="/xl/ink/ink2684.xml" ContentType="application/inkml+xml"/>
  <Override PartName="/xl/ink/ink2685.xml" ContentType="application/inkml+xml"/>
  <Override PartName="/xl/ink/ink2686.xml" ContentType="application/inkml+xml"/>
  <Override PartName="/xl/ink/ink2687.xml" ContentType="application/inkml+xml"/>
  <Override PartName="/xl/ink/ink2688.xml" ContentType="application/inkml+xml"/>
  <Override PartName="/xl/ink/ink2689.xml" ContentType="application/inkml+xml"/>
  <Override PartName="/xl/ink/ink2690.xml" ContentType="application/inkml+xml"/>
  <Override PartName="/xl/ink/ink2691.xml" ContentType="application/inkml+xml"/>
  <Override PartName="/xl/ink/ink2692.xml" ContentType="application/inkml+xml"/>
  <Override PartName="/xl/ink/ink2693.xml" ContentType="application/inkml+xml"/>
  <Override PartName="/xl/ink/ink2694.xml" ContentType="application/inkml+xml"/>
  <Override PartName="/xl/ink/ink2695.xml" ContentType="application/inkml+xml"/>
  <Override PartName="/xl/ink/ink2696.xml" ContentType="application/inkml+xml"/>
  <Override PartName="/xl/ink/ink2697.xml" ContentType="application/inkml+xml"/>
  <Override PartName="/xl/ink/ink2698.xml" ContentType="application/inkml+xml"/>
  <Override PartName="/xl/ink/ink2699.xml" ContentType="application/inkml+xml"/>
  <Override PartName="/xl/ink/ink2700.xml" ContentType="application/inkml+xml"/>
  <Override PartName="/xl/ink/ink2701.xml" ContentType="application/inkml+xml"/>
  <Override PartName="/xl/ink/ink2702.xml" ContentType="application/inkml+xml"/>
  <Override PartName="/xl/ink/ink2703.xml" ContentType="application/inkml+xml"/>
  <Override PartName="/xl/ink/ink2704.xml" ContentType="application/inkml+xml"/>
  <Override PartName="/xl/ink/ink2705.xml" ContentType="application/inkml+xml"/>
  <Override PartName="/xl/ink/ink2706.xml" ContentType="application/inkml+xml"/>
  <Override PartName="/xl/ink/ink2707.xml" ContentType="application/inkml+xml"/>
  <Override PartName="/xl/ink/ink2708.xml" ContentType="application/inkml+xml"/>
  <Override PartName="/xl/ink/ink2709.xml" ContentType="application/inkml+xml"/>
  <Override PartName="/xl/ink/ink2710.xml" ContentType="application/inkml+xml"/>
  <Override PartName="/xl/ink/ink2711.xml" ContentType="application/inkml+xml"/>
  <Override PartName="/xl/ink/ink2712.xml" ContentType="application/inkml+xml"/>
  <Override PartName="/xl/ink/ink2713.xml" ContentType="application/inkml+xml"/>
  <Override PartName="/xl/ink/ink2714.xml" ContentType="application/inkml+xml"/>
  <Override PartName="/xl/ink/ink2715.xml" ContentType="application/inkml+xml"/>
  <Override PartName="/xl/ink/ink2716.xml" ContentType="application/inkml+xml"/>
  <Override PartName="/xl/ink/ink2717.xml" ContentType="application/inkml+xml"/>
  <Override PartName="/xl/ink/ink2718.xml" ContentType="application/inkml+xml"/>
  <Override PartName="/xl/ink/ink2719.xml" ContentType="application/inkml+xml"/>
  <Override PartName="/xl/ink/ink2720.xml" ContentType="application/inkml+xml"/>
  <Override PartName="/xl/ink/ink2721.xml" ContentType="application/inkml+xml"/>
  <Override PartName="/xl/ink/ink2722.xml" ContentType="application/inkml+xml"/>
  <Override PartName="/xl/ink/ink2723.xml" ContentType="application/inkml+xml"/>
  <Override PartName="/xl/ink/ink2724.xml" ContentType="application/inkml+xml"/>
  <Override PartName="/xl/ink/ink2725.xml" ContentType="application/inkml+xml"/>
  <Override PartName="/xl/ink/ink2726.xml" ContentType="application/inkml+xml"/>
  <Override PartName="/xl/ink/ink2727.xml" ContentType="application/inkml+xml"/>
  <Override PartName="/xl/ink/ink2728.xml" ContentType="application/inkml+xml"/>
  <Override PartName="/xl/ink/ink2729.xml" ContentType="application/inkml+xml"/>
  <Override PartName="/xl/ink/ink2730.xml" ContentType="application/inkml+xml"/>
  <Override PartName="/xl/ink/ink2731.xml" ContentType="application/inkml+xml"/>
  <Override PartName="/xl/ink/ink2732.xml" ContentType="application/inkml+xml"/>
  <Override PartName="/xl/ink/ink2733.xml" ContentType="application/inkml+xml"/>
  <Override PartName="/xl/ink/ink2734.xml" ContentType="application/inkml+xml"/>
  <Override PartName="/xl/ink/ink2735.xml" ContentType="application/inkml+xml"/>
  <Override PartName="/xl/ink/ink2736.xml" ContentType="application/inkml+xml"/>
  <Override PartName="/xl/ink/ink2737.xml" ContentType="application/inkml+xml"/>
  <Override PartName="/xl/ink/ink2738.xml" ContentType="application/inkml+xml"/>
  <Override PartName="/xl/ink/ink2739.xml" ContentType="application/inkml+xml"/>
  <Override PartName="/xl/ink/ink2740.xml" ContentType="application/inkml+xml"/>
  <Override PartName="/xl/ink/ink2741.xml" ContentType="application/inkml+xml"/>
  <Override PartName="/xl/ink/ink2742.xml" ContentType="application/inkml+xml"/>
  <Override PartName="/xl/ink/ink2743.xml" ContentType="application/inkml+xml"/>
  <Override PartName="/xl/ink/ink2744.xml" ContentType="application/inkml+xml"/>
  <Override PartName="/xl/ink/ink2745.xml" ContentType="application/inkml+xml"/>
  <Override PartName="/xl/ink/ink2746.xml" ContentType="application/inkml+xml"/>
  <Override PartName="/xl/ink/ink2747.xml" ContentType="application/inkml+xml"/>
  <Override PartName="/xl/ink/ink2748.xml" ContentType="application/inkml+xml"/>
  <Override PartName="/xl/ink/ink2749.xml" ContentType="application/inkml+xml"/>
  <Override PartName="/xl/ink/ink2750.xml" ContentType="application/inkml+xml"/>
  <Override PartName="/xl/ink/ink2751.xml" ContentType="application/inkml+xml"/>
  <Override PartName="/xl/ink/ink2752.xml" ContentType="application/inkml+xml"/>
  <Override PartName="/xl/ink/ink2753.xml" ContentType="application/inkml+xml"/>
  <Override PartName="/xl/ink/ink2754.xml" ContentType="application/inkml+xml"/>
  <Override PartName="/xl/ink/ink2755.xml" ContentType="application/inkml+xml"/>
  <Override PartName="/xl/ink/ink2756.xml" ContentType="application/inkml+xml"/>
  <Override PartName="/xl/ink/ink2757.xml" ContentType="application/inkml+xml"/>
  <Override PartName="/xl/ink/ink2758.xml" ContentType="application/inkml+xml"/>
  <Override PartName="/xl/ink/ink2759.xml" ContentType="application/inkml+xml"/>
  <Override PartName="/xl/ink/ink2760.xml" ContentType="application/inkml+xml"/>
  <Override PartName="/xl/ink/ink2761.xml" ContentType="application/inkml+xml"/>
  <Override PartName="/xl/ink/ink2762.xml" ContentType="application/inkml+xml"/>
  <Override PartName="/xl/ink/ink2763.xml" ContentType="application/inkml+xml"/>
  <Override PartName="/xl/ink/ink2764.xml" ContentType="application/inkml+xml"/>
  <Override PartName="/xl/ink/ink2765.xml" ContentType="application/inkml+xml"/>
  <Override PartName="/xl/ink/ink2766.xml" ContentType="application/inkml+xml"/>
  <Override PartName="/xl/ink/ink2767.xml" ContentType="application/inkml+xml"/>
  <Override PartName="/xl/ink/ink2768.xml" ContentType="application/inkml+xml"/>
  <Override PartName="/xl/ink/ink2769.xml" ContentType="application/inkml+xml"/>
  <Override PartName="/xl/ink/ink2770.xml" ContentType="application/inkml+xml"/>
  <Override PartName="/xl/ink/ink2771.xml" ContentType="application/inkml+xml"/>
  <Override PartName="/xl/ink/ink2772.xml" ContentType="application/inkml+xml"/>
  <Override PartName="/xl/ink/ink2773.xml" ContentType="application/inkml+xml"/>
  <Override PartName="/xl/ink/ink2774.xml" ContentType="application/inkml+xml"/>
  <Override PartName="/xl/ink/ink2775.xml" ContentType="application/inkml+xml"/>
  <Override PartName="/xl/ink/ink2776.xml" ContentType="application/inkml+xml"/>
  <Override PartName="/xl/ink/ink2777.xml" ContentType="application/inkml+xml"/>
  <Override PartName="/xl/ink/ink2778.xml" ContentType="application/inkml+xml"/>
  <Override PartName="/xl/ink/ink2779.xml" ContentType="application/inkml+xml"/>
  <Override PartName="/xl/ink/ink2780.xml" ContentType="application/inkml+xml"/>
  <Override PartName="/xl/ink/ink2781.xml" ContentType="application/inkml+xml"/>
  <Override PartName="/xl/ink/ink2782.xml" ContentType="application/inkml+xml"/>
  <Override PartName="/xl/ink/ink2783.xml" ContentType="application/inkml+xml"/>
  <Override PartName="/xl/ink/ink2784.xml" ContentType="application/inkml+xml"/>
  <Override PartName="/xl/ink/ink2785.xml" ContentType="application/inkml+xml"/>
  <Override PartName="/xl/ink/ink2786.xml" ContentType="application/inkml+xml"/>
  <Override PartName="/xl/ink/ink2787.xml" ContentType="application/inkml+xml"/>
  <Override PartName="/xl/ink/ink2788.xml" ContentType="application/inkml+xml"/>
  <Override PartName="/xl/ink/ink2789.xml" ContentType="application/inkml+xml"/>
  <Override PartName="/xl/ink/ink2790.xml" ContentType="application/inkml+xml"/>
  <Override PartName="/xl/ink/ink2791.xml" ContentType="application/inkml+xml"/>
  <Override PartName="/xl/ink/ink2792.xml" ContentType="application/inkml+xml"/>
  <Override PartName="/xl/ink/ink2793.xml" ContentType="application/inkml+xml"/>
  <Override PartName="/xl/ink/ink2794.xml" ContentType="application/inkml+xml"/>
  <Override PartName="/xl/ink/ink2795.xml" ContentType="application/inkml+xml"/>
  <Override PartName="/xl/ink/ink2796.xml" ContentType="application/inkml+xml"/>
  <Override PartName="/xl/ink/ink2797.xml" ContentType="application/inkml+xml"/>
  <Override PartName="/xl/ink/ink2798.xml" ContentType="application/inkml+xml"/>
  <Override PartName="/xl/ink/ink2799.xml" ContentType="application/inkml+xml"/>
  <Override PartName="/xl/ink/ink2800.xml" ContentType="application/inkml+xml"/>
  <Override PartName="/xl/ink/ink2801.xml" ContentType="application/inkml+xml"/>
  <Override PartName="/xl/ink/ink2802.xml" ContentType="application/inkml+xml"/>
  <Override PartName="/xl/ink/ink2803.xml" ContentType="application/inkml+xml"/>
  <Override PartName="/xl/ink/ink2804.xml" ContentType="application/inkml+xml"/>
  <Override PartName="/xl/ink/ink2805.xml" ContentType="application/inkml+xml"/>
  <Override PartName="/xl/ink/ink2806.xml" ContentType="application/inkml+xml"/>
  <Override PartName="/xl/ink/ink2807.xml" ContentType="application/inkml+xml"/>
  <Override PartName="/xl/ink/ink2808.xml" ContentType="application/inkml+xml"/>
  <Override PartName="/xl/ink/ink2809.xml" ContentType="application/inkml+xml"/>
  <Override PartName="/xl/ink/ink2810.xml" ContentType="application/inkml+xml"/>
  <Override PartName="/xl/ink/ink2811.xml" ContentType="application/inkml+xml"/>
  <Override PartName="/xl/ink/ink2812.xml" ContentType="application/inkml+xml"/>
  <Override PartName="/xl/ink/ink2813.xml" ContentType="application/inkml+xml"/>
  <Override PartName="/xl/ink/ink2814.xml" ContentType="application/inkml+xml"/>
  <Override PartName="/xl/ink/ink2815.xml" ContentType="application/inkml+xml"/>
  <Override PartName="/xl/ink/ink2816.xml" ContentType="application/inkml+xml"/>
  <Override PartName="/xl/ink/ink2817.xml" ContentType="application/inkml+xml"/>
  <Override PartName="/xl/ink/ink2818.xml" ContentType="application/inkml+xml"/>
  <Override PartName="/xl/ink/ink2819.xml" ContentType="application/inkml+xml"/>
  <Override PartName="/xl/ink/ink2820.xml" ContentType="application/inkml+xml"/>
  <Override PartName="/xl/ink/ink2821.xml" ContentType="application/inkml+xml"/>
  <Override PartName="/xl/ink/ink2822.xml" ContentType="application/inkml+xml"/>
  <Override PartName="/xl/ink/ink2823.xml" ContentType="application/inkml+xml"/>
  <Override PartName="/xl/ink/ink2824.xml" ContentType="application/inkml+xml"/>
  <Override PartName="/xl/ink/ink2825.xml" ContentType="application/inkml+xml"/>
  <Override PartName="/xl/ink/ink2826.xml" ContentType="application/inkml+xml"/>
  <Override PartName="/xl/ink/ink2827.xml" ContentType="application/inkml+xml"/>
  <Override PartName="/xl/ink/ink2828.xml" ContentType="application/inkml+xml"/>
  <Override PartName="/xl/ink/ink2829.xml" ContentType="application/inkml+xml"/>
  <Override PartName="/xl/ink/ink2830.xml" ContentType="application/inkml+xml"/>
  <Override PartName="/xl/ink/ink2831.xml" ContentType="application/inkml+xml"/>
  <Override PartName="/xl/ink/ink2832.xml" ContentType="application/inkml+xml"/>
  <Override PartName="/xl/ink/ink2833.xml" ContentType="application/inkml+xml"/>
  <Override PartName="/xl/ink/ink2834.xml" ContentType="application/inkml+xml"/>
  <Override PartName="/xl/ink/ink2835.xml" ContentType="application/inkml+xml"/>
  <Override PartName="/xl/ink/ink2836.xml" ContentType="application/inkml+xml"/>
  <Override PartName="/xl/ink/ink2837.xml" ContentType="application/inkml+xml"/>
  <Override PartName="/xl/ink/ink2838.xml" ContentType="application/inkml+xml"/>
  <Override PartName="/xl/ink/ink2839.xml" ContentType="application/inkml+xml"/>
  <Override PartName="/xl/ink/ink2840.xml" ContentType="application/inkml+xml"/>
  <Override PartName="/xl/ink/ink2841.xml" ContentType="application/inkml+xml"/>
  <Override PartName="/xl/ink/ink2842.xml" ContentType="application/inkml+xml"/>
  <Override PartName="/xl/ink/ink2843.xml" ContentType="application/inkml+xml"/>
  <Override PartName="/xl/ink/ink2844.xml" ContentType="application/inkml+xml"/>
  <Override PartName="/xl/ink/ink2845.xml" ContentType="application/inkml+xml"/>
  <Override PartName="/xl/ink/ink2846.xml" ContentType="application/inkml+xml"/>
  <Override PartName="/xl/ink/ink2847.xml" ContentType="application/inkml+xml"/>
  <Override PartName="/xl/ink/ink2848.xml" ContentType="application/inkml+xml"/>
  <Override PartName="/xl/ink/ink2849.xml" ContentType="application/inkml+xml"/>
  <Override PartName="/xl/ink/ink2850.xml" ContentType="application/inkml+xml"/>
  <Override PartName="/xl/ink/ink2851.xml" ContentType="application/inkml+xml"/>
  <Override PartName="/xl/ink/ink2852.xml" ContentType="application/inkml+xml"/>
  <Override PartName="/xl/ink/ink2853.xml" ContentType="application/inkml+xml"/>
  <Override PartName="/xl/ink/ink2854.xml" ContentType="application/inkml+xml"/>
  <Override PartName="/xl/ink/ink2855.xml" ContentType="application/inkml+xml"/>
  <Override PartName="/xl/ink/ink2856.xml" ContentType="application/inkml+xml"/>
  <Override PartName="/xl/ink/ink2857.xml" ContentType="application/inkml+xml"/>
  <Override PartName="/xl/ink/ink2858.xml" ContentType="application/inkml+xml"/>
  <Override PartName="/xl/ink/ink2859.xml" ContentType="application/inkml+xml"/>
  <Override PartName="/xl/ink/ink2860.xml" ContentType="application/inkml+xml"/>
  <Override PartName="/xl/ink/ink2861.xml" ContentType="application/inkml+xml"/>
  <Override PartName="/xl/ink/ink2862.xml" ContentType="application/inkml+xml"/>
  <Override PartName="/xl/ink/ink2863.xml" ContentType="application/inkml+xml"/>
  <Override PartName="/xl/ink/ink2864.xml" ContentType="application/inkml+xml"/>
  <Override PartName="/xl/ink/ink2865.xml" ContentType="application/inkml+xml"/>
  <Override PartName="/xl/ink/ink2866.xml" ContentType="application/inkml+xml"/>
  <Override PartName="/xl/ink/ink2867.xml" ContentType="application/inkml+xml"/>
  <Override PartName="/xl/ink/ink2868.xml" ContentType="application/inkml+xml"/>
  <Override PartName="/xl/ink/ink2869.xml" ContentType="application/inkml+xml"/>
  <Override PartName="/xl/ink/ink2870.xml" ContentType="application/inkml+xml"/>
  <Override PartName="/xl/ink/ink2871.xml" ContentType="application/inkml+xml"/>
  <Override PartName="/xl/ink/ink2872.xml" ContentType="application/inkml+xml"/>
  <Override PartName="/xl/ink/ink2873.xml" ContentType="application/inkml+xml"/>
  <Override PartName="/xl/ink/ink2874.xml" ContentType="application/inkml+xml"/>
  <Override PartName="/xl/ink/ink2875.xml" ContentType="application/inkml+xml"/>
  <Override PartName="/xl/ink/ink2876.xml" ContentType="application/inkml+xml"/>
  <Override PartName="/xl/ink/ink2877.xml" ContentType="application/inkml+xml"/>
  <Override PartName="/xl/ink/ink2878.xml" ContentType="application/inkml+xml"/>
  <Override PartName="/xl/ink/ink2879.xml" ContentType="application/inkml+xml"/>
  <Override PartName="/xl/ink/ink2880.xml" ContentType="application/inkml+xml"/>
  <Override PartName="/xl/ink/ink2881.xml" ContentType="application/inkml+xml"/>
  <Override PartName="/xl/ink/ink2882.xml" ContentType="application/inkml+xml"/>
  <Override PartName="/xl/ink/ink2883.xml" ContentType="application/inkml+xml"/>
  <Override PartName="/xl/ink/ink2884.xml" ContentType="application/inkml+xml"/>
  <Override PartName="/xl/ink/ink2885.xml" ContentType="application/inkml+xml"/>
  <Override PartName="/xl/ink/ink2886.xml" ContentType="application/inkml+xml"/>
  <Override PartName="/xl/ink/ink2887.xml" ContentType="application/inkml+xml"/>
  <Override PartName="/xl/ink/ink2888.xml" ContentType="application/inkml+xml"/>
  <Override PartName="/xl/ink/ink2889.xml" ContentType="application/inkml+xml"/>
  <Override PartName="/xl/ink/ink2890.xml" ContentType="application/inkml+xml"/>
  <Override PartName="/xl/ink/ink2891.xml" ContentType="application/inkml+xml"/>
  <Override PartName="/xl/ink/ink2892.xml" ContentType="application/inkml+xml"/>
  <Override PartName="/xl/ink/ink2893.xml" ContentType="application/inkml+xml"/>
  <Override PartName="/xl/ink/ink2894.xml" ContentType="application/inkml+xml"/>
  <Override PartName="/xl/ink/ink2895.xml" ContentType="application/inkml+xml"/>
  <Override PartName="/xl/ink/ink2896.xml" ContentType="application/inkml+xml"/>
  <Override PartName="/xl/ink/ink2897.xml" ContentType="application/inkml+xml"/>
  <Override PartName="/xl/ink/ink2898.xml" ContentType="application/inkml+xml"/>
  <Override PartName="/xl/ink/ink2899.xml" ContentType="application/inkml+xml"/>
  <Override PartName="/xl/ink/ink2900.xml" ContentType="application/inkml+xml"/>
  <Override PartName="/xl/ink/ink2901.xml" ContentType="application/inkml+xml"/>
  <Override PartName="/xl/ink/ink2902.xml" ContentType="application/inkml+xml"/>
  <Override PartName="/xl/ink/ink2903.xml" ContentType="application/inkml+xml"/>
  <Override PartName="/xl/ink/ink2904.xml" ContentType="application/inkml+xml"/>
  <Override PartName="/xl/ink/ink2905.xml" ContentType="application/inkml+xml"/>
  <Override PartName="/xl/ink/ink2906.xml" ContentType="application/inkml+xml"/>
  <Override PartName="/xl/ink/ink2907.xml" ContentType="application/inkml+xml"/>
  <Override PartName="/xl/ink/ink2908.xml" ContentType="application/inkml+xml"/>
  <Override PartName="/xl/ink/ink2909.xml" ContentType="application/inkml+xml"/>
  <Override PartName="/xl/ink/ink2910.xml" ContentType="application/inkml+xml"/>
  <Override PartName="/xl/ink/ink2911.xml" ContentType="application/inkml+xml"/>
  <Override PartName="/xl/ink/ink2912.xml" ContentType="application/inkml+xml"/>
  <Override PartName="/xl/ink/ink2913.xml" ContentType="application/inkml+xml"/>
  <Override PartName="/xl/ink/ink2914.xml" ContentType="application/inkml+xml"/>
  <Override PartName="/xl/ink/ink2915.xml" ContentType="application/inkml+xml"/>
  <Override PartName="/xl/ink/ink2916.xml" ContentType="application/inkml+xml"/>
  <Override PartName="/xl/ink/ink2917.xml" ContentType="application/inkml+xml"/>
  <Override PartName="/xl/ink/ink2918.xml" ContentType="application/inkml+xml"/>
  <Override PartName="/xl/ink/ink2919.xml" ContentType="application/inkml+xml"/>
  <Override PartName="/xl/ink/ink2920.xml" ContentType="application/inkml+xml"/>
  <Override PartName="/xl/ink/ink2921.xml" ContentType="application/inkml+xml"/>
  <Override PartName="/xl/ink/ink2922.xml" ContentType="application/inkml+xml"/>
  <Override PartName="/xl/ink/ink2923.xml" ContentType="application/inkml+xml"/>
  <Override PartName="/xl/ink/ink2924.xml" ContentType="application/inkml+xml"/>
  <Override PartName="/xl/ink/ink2925.xml" ContentType="application/inkml+xml"/>
  <Override PartName="/xl/ink/ink2926.xml" ContentType="application/inkml+xml"/>
  <Override PartName="/xl/ink/ink2927.xml" ContentType="application/inkml+xml"/>
  <Override PartName="/xl/ink/ink2928.xml" ContentType="application/inkml+xml"/>
  <Override PartName="/xl/ink/ink2929.xml" ContentType="application/inkml+xml"/>
  <Override PartName="/xl/ink/ink2930.xml" ContentType="application/inkml+xml"/>
  <Override PartName="/xl/ink/ink2931.xml" ContentType="application/inkml+xml"/>
  <Override PartName="/xl/ink/ink2932.xml" ContentType="application/inkml+xml"/>
  <Override PartName="/xl/ink/ink2933.xml" ContentType="application/inkml+xml"/>
  <Override PartName="/xl/ink/ink2934.xml" ContentType="application/inkml+xml"/>
  <Override PartName="/xl/ink/ink2935.xml" ContentType="application/inkml+xml"/>
  <Override PartName="/xl/ink/ink2936.xml" ContentType="application/inkml+xml"/>
  <Override PartName="/xl/ink/ink2937.xml" ContentType="application/inkml+xml"/>
  <Override PartName="/xl/ink/ink2938.xml" ContentType="application/inkml+xml"/>
  <Override PartName="/xl/ink/ink2939.xml" ContentType="application/inkml+xml"/>
  <Override PartName="/xl/ink/ink2940.xml" ContentType="application/inkml+xml"/>
  <Override PartName="/xl/ink/ink2941.xml" ContentType="application/inkml+xml"/>
  <Override PartName="/xl/ink/ink2942.xml" ContentType="application/inkml+xml"/>
  <Override PartName="/xl/ink/ink2943.xml" ContentType="application/inkml+xml"/>
  <Override PartName="/xl/ink/ink2944.xml" ContentType="application/inkml+xml"/>
  <Override PartName="/xl/ink/ink2945.xml" ContentType="application/inkml+xml"/>
  <Override PartName="/xl/ink/ink2946.xml" ContentType="application/inkml+xml"/>
  <Override PartName="/xl/ink/ink2947.xml" ContentType="application/inkml+xml"/>
  <Override PartName="/xl/ink/ink2948.xml" ContentType="application/inkml+xml"/>
  <Override PartName="/xl/ink/ink2949.xml" ContentType="application/inkml+xml"/>
  <Override PartName="/xl/ink/ink2950.xml" ContentType="application/inkml+xml"/>
  <Override PartName="/xl/ink/ink2951.xml" ContentType="application/inkml+xml"/>
  <Override PartName="/xl/ink/ink2952.xml" ContentType="application/inkml+xml"/>
  <Override PartName="/xl/ink/ink2953.xml" ContentType="application/inkml+xml"/>
  <Override PartName="/xl/ink/ink2954.xml" ContentType="application/inkml+xml"/>
  <Override PartName="/xl/ink/ink2955.xml" ContentType="application/inkml+xml"/>
  <Override PartName="/xl/ink/ink2956.xml" ContentType="application/inkml+xml"/>
  <Override PartName="/xl/ink/ink2957.xml" ContentType="application/inkml+xml"/>
  <Override PartName="/xl/ink/ink2958.xml" ContentType="application/inkml+xml"/>
  <Override PartName="/xl/ink/ink2959.xml" ContentType="application/inkml+xml"/>
  <Override PartName="/xl/ink/ink2960.xml" ContentType="application/inkml+xml"/>
  <Override PartName="/xl/ink/ink2961.xml" ContentType="application/inkml+xml"/>
  <Override PartName="/xl/ink/ink2962.xml" ContentType="application/inkml+xml"/>
  <Override PartName="/xl/ink/ink2963.xml" ContentType="application/inkml+xml"/>
  <Override PartName="/xl/ink/ink2964.xml" ContentType="application/inkml+xml"/>
  <Override PartName="/xl/ink/ink2965.xml" ContentType="application/inkml+xml"/>
  <Override PartName="/xl/ink/ink2966.xml" ContentType="application/inkml+xml"/>
  <Override PartName="/xl/ink/ink2967.xml" ContentType="application/inkml+xml"/>
  <Override PartName="/xl/ink/ink2968.xml" ContentType="application/inkml+xml"/>
  <Override PartName="/xl/ink/ink2969.xml" ContentType="application/inkml+xml"/>
  <Override PartName="/xl/ink/ink2970.xml" ContentType="application/inkml+xml"/>
  <Override PartName="/xl/ink/ink2971.xml" ContentType="application/inkml+xml"/>
  <Override PartName="/xl/ink/ink2972.xml" ContentType="application/inkml+xml"/>
  <Override PartName="/xl/ink/ink2973.xml" ContentType="application/inkml+xml"/>
  <Override PartName="/xl/ink/ink2974.xml" ContentType="application/inkml+xml"/>
  <Override PartName="/xl/ink/ink2975.xml" ContentType="application/inkml+xml"/>
  <Override PartName="/xl/ink/ink2976.xml" ContentType="application/inkml+xml"/>
  <Override PartName="/xl/ink/ink2977.xml" ContentType="application/inkml+xml"/>
  <Override PartName="/xl/ink/ink2978.xml" ContentType="application/inkml+xml"/>
  <Override PartName="/xl/ink/ink2979.xml" ContentType="application/inkml+xml"/>
  <Override PartName="/xl/ink/ink2980.xml" ContentType="application/inkml+xml"/>
  <Override PartName="/xl/ink/ink2981.xml" ContentType="application/inkml+xml"/>
  <Override PartName="/xl/ink/ink2982.xml" ContentType="application/inkml+xml"/>
  <Override PartName="/xl/ink/ink2983.xml" ContentType="application/inkml+xml"/>
  <Override PartName="/xl/ink/ink2984.xml" ContentType="application/inkml+xml"/>
  <Override PartName="/xl/ink/ink2985.xml" ContentType="application/inkml+xml"/>
  <Override PartName="/xl/ink/ink2986.xml" ContentType="application/inkml+xml"/>
  <Override PartName="/xl/ink/ink2987.xml" ContentType="application/inkml+xml"/>
  <Override PartName="/xl/ink/ink2988.xml" ContentType="application/inkml+xml"/>
  <Override PartName="/xl/ink/ink2989.xml" ContentType="application/inkml+xml"/>
  <Override PartName="/xl/ink/ink2990.xml" ContentType="application/inkml+xml"/>
  <Override PartName="/xl/ink/ink2991.xml" ContentType="application/inkml+xml"/>
  <Override PartName="/xl/ink/ink2992.xml" ContentType="application/inkml+xml"/>
  <Override PartName="/xl/ink/ink2993.xml" ContentType="application/inkml+xml"/>
  <Override PartName="/xl/ink/ink2994.xml" ContentType="application/inkml+xml"/>
  <Override PartName="/xl/ink/ink2995.xml" ContentType="application/inkml+xml"/>
  <Override PartName="/xl/ink/ink2996.xml" ContentType="application/inkml+xml"/>
  <Override PartName="/xl/ink/ink2997.xml" ContentType="application/inkml+xml"/>
  <Override PartName="/xl/ink/ink2998.xml" ContentType="application/inkml+xml"/>
  <Override PartName="/xl/ink/ink2999.xml" ContentType="application/inkml+xml"/>
  <Override PartName="/xl/ink/ink3000.xml" ContentType="application/inkml+xml"/>
  <Override PartName="/xl/ink/ink3001.xml" ContentType="application/inkml+xml"/>
  <Override PartName="/xl/ink/ink3002.xml" ContentType="application/inkml+xml"/>
  <Override PartName="/xl/ink/ink3003.xml" ContentType="application/inkml+xml"/>
  <Override PartName="/xl/ink/ink3004.xml" ContentType="application/inkml+xml"/>
  <Override PartName="/xl/ink/ink3005.xml" ContentType="application/inkml+xml"/>
  <Override PartName="/xl/ink/ink3006.xml" ContentType="application/inkml+xml"/>
  <Override PartName="/xl/ink/ink3007.xml" ContentType="application/inkml+xml"/>
  <Override PartName="/xl/ink/ink3008.xml" ContentType="application/inkml+xml"/>
  <Override PartName="/xl/ink/ink3009.xml" ContentType="application/inkml+xml"/>
  <Override PartName="/xl/ink/ink3010.xml" ContentType="application/inkml+xml"/>
  <Override PartName="/xl/ink/ink3011.xml" ContentType="application/inkml+xml"/>
  <Override PartName="/xl/ink/ink3012.xml" ContentType="application/inkml+xml"/>
  <Override PartName="/xl/ink/ink3013.xml" ContentType="application/inkml+xml"/>
  <Override PartName="/xl/ink/ink3014.xml" ContentType="application/inkml+xml"/>
  <Override PartName="/xl/ink/ink3015.xml" ContentType="application/inkml+xml"/>
  <Override PartName="/xl/ink/ink3016.xml" ContentType="application/inkml+xml"/>
  <Override PartName="/xl/ink/ink3017.xml" ContentType="application/inkml+xml"/>
  <Override PartName="/xl/ink/ink3018.xml" ContentType="application/inkml+xml"/>
  <Override PartName="/xl/ink/ink3019.xml" ContentType="application/inkml+xml"/>
  <Override PartName="/xl/ink/ink3020.xml" ContentType="application/inkml+xml"/>
  <Override PartName="/xl/ink/ink3021.xml" ContentType="application/inkml+xml"/>
  <Override PartName="/xl/ink/ink3022.xml" ContentType="application/inkml+xml"/>
  <Override PartName="/xl/ink/ink3023.xml" ContentType="application/inkml+xml"/>
  <Override PartName="/xl/ink/ink3024.xml" ContentType="application/inkml+xml"/>
  <Override PartName="/xl/ink/ink3025.xml" ContentType="application/inkml+xml"/>
  <Override PartName="/xl/ink/ink3026.xml" ContentType="application/inkml+xml"/>
  <Override PartName="/xl/ink/ink3027.xml" ContentType="application/inkml+xml"/>
  <Override PartName="/xl/ink/ink3028.xml" ContentType="application/inkml+xml"/>
  <Override PartName="/xl/ink/ink3029.xml" ContentType="application/inkml+xml"/>
  <Override PartName="/xl/ink/ink3030.xml" ContentType="application/inkml+xml"/>
  <Override PartName="/xl/ink/ink3031.xml" ContentType="application/inkml+xml"/>
  <Override PartName="/xl/ink/ink3032.xml" ContentType="application/inkml+xml"/>
  <Override PartName="/xl/ink/ink3033.xml" ContentType="application/inkml+xml"/>
  <Override PartName="/xl/ink/ink3034.xml" ContentType="application/inkml+xml"/>
  <Override PartName="/xl/ink/ink3035.xml" ContentType="application/inkml+xml"/>
  <Override PartName="/xl/ink/ink3036.xml" ContentType="application/inkml+xml"/>
  <Override PartName="/xl/ink/ink3037.xml" ContentType="application/inkml+xml"/>
  <Override PartName="/xl/ink/ink3038.xml" ContentType="application/inkml+xml"/>
  <Override PartName="/xl/ink/ink3039.xml" ContentType="application/inkml+xml"/>
  <Override PartName="/xl/ink/ink3040.xml" ContentType="application/inkml+xml"/>
  <Override PartName="/xl/ink/ink3041.xml" ContentType="application/inkml+xml"/>
  <Override PartName="/xl/ink/ink3042.xml" ContentType="application/inkml+xml"/>
  <Override PartName="/xl/ink/ink3043.xml" ContentType="application/inkml+xml"/>
  <Override PartName="/xl/ink/ink3044.xml" ContentType="application/inkml+xml"/>
  <Override PartName="/xl/ink/ink3045.xml" ContentType="application/inkml+xml"/>
  <Override PartName="/xl/ink/ink3046.xml" ContentType="application/inkml+xml"/>
  <Override PartName="/xl/ink/ink3047.xml" ContentType="application/inkml+xml"/>
  <Override PartName="/xl/ink/ink3048.xml" ContentType="application/inkml+xml"/>
  <Override PartName="/xl/ink/ink3049.xml" ContentType="application/inkml+xml"/>
  <Override PartName="/xl/ink/ink3050.xml" ContentType="application/inkml+xml"/>
  <Override PartName="/xl/ink/ink3051.xml" ContentType="application/inkml+xml"/>
  <Override PartName="/xl/ink/ink3052.xml" ContentType="application/inkml+xml"/>
  <Override PartName="/xl/ink/ink3053.xml" ContentType="application/inkml+xml"/>
  <Override PartName="/xl/ink/ink3054.xml" ContentType="application/inkml+xml"/>
  <Override PartName="/xl/ink/ink3055.xml" ContentType="application/inkml+xml"/>
  <Override PartName="/xl/ink/ink3056.xml" ContentType="application/inkml+xml"/>
  <Override PartName="/xl/ink/ink3057.xml" ContentType="application/inkml+xml"/>
  <Override PartName="/xl/ink/ink3058.xml" ContentType="application/inkml+xml"/>
  <Override PartName="/xl/ink/ink3059.xml" ContentType="application/inkml+xml"/>
  <Override PartName="/xl/ink/ink3060.xml" ContentType="application/inkml+xml"/>
  <Override PartName="/xl/ink/ink3061.xml" ContentType="application/inkml+xml"/>
  <Override PartName="/xl/ink/ink3062.xml" ContentType="application/inkml+xml"/>
  <Override PartName="/xl/ink/ink3063.xml" ContentType="application/inkml+xml"/>
  <Override PartName="/xl/ink/ink3064.xml" ContentType="application/inkml+xml"/>
  <Override PartName="/xl/ink/ink3065.xml" ContentType="application/inkml+xml"/>
  <Override PartName="/xl/ink/ink3066.xml" ContentType="application/inkml+xml"/>
  <Override PartName="/xl/ink/ink3067.xml" ContentType="application/inkml+xml"/>
  <Override PartName="/xl/ink/ink3068.xml" ContentType="application/inkml+xml"/>
  <Override PartName="/xl/ink/ink3069.xml" ContentType="application/inkml+xml"/>
  <Override PartName="/xl/ink/ink3070.xml" ContentType="application/inkml+xml"/>
  <Override PartName="/xl/ink/ink3071.xml" ContentType="application/inkml+xml"/>
  <Override PartName="/xl/ink/ink3072.xml" ContentType="application/inkml+xml"/>
  <Override PartName="/xl/ink/ink3073.xml" ContentType="application/inkml+xml"/>
  <Override PartName="/xl/ink/ink3074.xml" ContentType="application/inkml+xml"/>
  <Override PartName="/xl/ink/ink3075.xml" ContentType="application/inkml+xml"/>
  <Override PartName="/xl/ink/ink3076.xml" ContentType="application/inkml+xml"/>
  <Override PartName="/xl/ink/ink3077.xml" ContentType="application/inkml+xml"/>
  <Override PartName="/xl/ink/ink3078.xml" ContentType="application/inkml+xml"/>
  <Override PartName="/xl/ink/ink3079.xml" ContentType="application/inkml+xml"/>
  <Override PartName="/xl/ink/ink3080.xml" ContentType="application/inkml+xml"/>
  <Override PartName="/xl/ink/ink3081.xml" ContentType="application/inkml+xml"/>
  <Override PartName="/xl/ink/ink3082.xml" ContentType="application/inkml+xml"/>
  <Override PartName="/xl/ink/ink3083.xml" ContentType="application/inkml+xml"/>
  <Override PartName="/xl/ink/ink3084.xml" ContentType="application/inkml+xml"/>
  <Override PartName="/xl/ink/ink3085.xml" ContentType="application/inkml+xml"/>
  <Override PartName="/xl/ink/ink3086.xml" ContentType="application/inkml+xml"/>
  <Override PartName="/xl/ink/ink3087.xml" ContentType="application/inkml+xml"/>
  <Override PartName="/xl/ink/ink3088.xml" ContentType="application/inkml+xml"/>
  <Override PartName="/xl/ink/ink3089.xml" ContentType="application/inkml+xml"/>
  <Override PartName="/xl/ink/ink3090.xml" ContentType="application/inkml+xml"/>
  <Override PartName="/xl/ink/ink3091.xml" ContentType="application/inkml+xml"/>
  <Override PartName="/xl/ink/ink3092.xml" ContentType="application/inkml+xml"/>
  <Override PartName="/xl/ink/ink3093.xml" ContentType="application/inkml+xml"/>
  <Override PartName="/xl/ink/ink3094.xml" ContentType="application/inkml+xml"/>
  <Override PartName="/xl/ink/ink3095.xml" ContentType="application/inkml+xml"/>
  <Override PartName="/xl/ink/ink3096.xml" ContentType="application/inkml+xml"/>
  <Override PartName="/xl/ink/ink3097.xml" ContentType="application/inkml+xml"/>
  <Override PartName="/xl/ink/ink3098.xml" ContentType="application/inkml+xml"/>
  <Override PartName="/xl/ink/ink3099.xml" ContentType="application/inkml+xml"/>
  <Override PartName="/xl/ink/ink3100.xml" ContentType="application/inkml+xml"/>
  <Override PartName="/xl/ink/ink3101.xml" ContentType="application/inkml+xml"/>
  <Override PartName="/xl/ink/ink3102.xml" ContentType="application/inkml+xml"/>
  <Override PartName="/xl/ink/ink3103.xml" ContentType="application/inkml+xml"/>
  <Override PartName="/xl/ink/ink3104.xml" ContentType="application/inkml+xml"/>
  <Override PartName="/xl/ink/ink3105.xml" ContentType="application/inkml+xml"/>
  <Override PartName="/xl/ink/ink3106.xml" ContentType="application/inkml+xml"/>
  <Override PartName="/xl/ink/ink3107.xml" ContentType="application/inkml+xml"/>
  <Override PartName="/xl/ink/ink3108.xml" ContentType="application/inkml+xml"/>
  <Override PartName="/xl/ink/ink3109.xml" ContentType="application/inkml+xml"/>
  <Override PartName="/xl/ink/ink3110.xml" ContentType="application/inkml+xml"/>
  <Override PartName="/xl/ink/ink3111.xml" ContentType="application/inkml+xml"/>
  <Override PartName="/xl/ink/ink3112.xml" ContentType="application/inkml+xml"/>
  <Override PartName="/xl/ink/ink3113.xml" ContentType="application/inkml+xml"/>
  <Override PartName="/xl/ink/ink3114.xml" ContentType="application/inkml+xml"/>
  <Override PartName="/xl/ink/ink3115.xml" ContentType="application/inkml+xml"/>
  <Override PartName="/xl/ink/ink3116.xml" ContentType="application/inkml+xml"/>
  <Override PartName="/xl/ink/ink3117.xml" ContentType="application/inkml+xml"/>
  <Override PartName="/xl/ink/ink3118.xml" ContentType="application/inkml+xml"/>
  <Override PartName="/xl/ink/ink3119.xml" ContentType="application/inkml+xml"/>
  <Override PartName="/xl/ink/ink3120.xml" ContentType="application/inkml+xml"/>
  <Override PartName="/xl/ink/ink3121.xml" ContentType="application/inkml+xml"/>
  <Override PartName="/xl/ink/ink3122.xml" ContentType="application/inkml+xml"/>
  <Override PartName="/xl/ink/ink3123.xml" ContentType="application/inkml+xml"/>
  <Override PartName="/xl/ink/ink3124.xml" ContentType="application/inkml+xml"/>
  <Override PartName="/xl/ink/ink3125.xml" ContentType="application/inkml+xml"/>
  <Override PartName="/xl/ink/ink3126.xml" ContentType="application/inkml+xml"/>
  <Override PartName="/xl/ink/ink3127.xml" ContentType="application/inkml+xml"/>
  <Override PartName="/xl/ink/ink3128.xml" ContentType="application/inkml+xml"/>
  <Override PartName="/xl/ink/ink3129.xml" ContentType="application/inkml+xml"/>
  <Override PartName="/xl/ink/ink3130.xml" ContentType="application/inkml+xml"/>
  <Override PartName="/xl/ink/ink3131.xml" ContentType="application/inkml+xml"/>
  <Override PartName="/xl/ink/ink3132.xml" ContentType="application/inkml+xml"/>
  <Override PartName="/xl/ink/ink3133.xml" ContentType="application/inkml+xml"/>
  <Override PartName="/xl/ink/ink3134.xml" ContentType="application/inkml+xml"/>
  <Override PartName="/xl/ink/ink3135.xml" ContentType="application/inkml+xml"/>
  <Override PartName="/xl/ink/ink3136.xml" ContentType="application/inkml+xml"/>
  <Override PartName="/xl/ink/ink3137.xml" ContentType="application/inkml+xml"/>
  <Override PartName="/xl/ink/ink3138.xml" ContentType="application/inkml+xml"/>
  <Override PartName="/xl/ink/ink3139.xml" ContentType="application/inkml+xml"/>
  <Override PartName="/xl/ink/ink3140.xml" ContentType="application/inkml+xml"/>
  <Override PartName="/xl/ink/ink3141.xml" ContentType="application/inkml+xml"/>
  <Override PartName="/xl/ink/ink3142.xml" ContentType="application/inkml+xml"/>
  <Override PartName="/xl/ink/ink3143.xml" ContentType="application/inkml+xml"/>
  <Override PartName="/xl/ink/ink3144.xml" ContentType="application/inkml+xml"/>
  <Override PartName="/xl/ink/ink3145.xml" ContentType="application/inkml+xml"/>
  <Override PartName="/xl/ink/ink3146.xml" ContentType="application/inkml+xml"/>
  <Override PartName="/xl/ink/ink3147.xml" ContentType="application/inkml+xml"/>
  <Override PartName="/xl/ink/ink3148.xml" ContentType="application/inkml+xml"/>
  <Override PartName="/xl/ink/ink3149.xml" ContentType="application/inkml+xml"/>
  <Override PartName="/xl/ink/ink3150.xml" ContentType="application/inkml+xml"/>
  <Override PartName="/xl/ink/ink3151.xml" ContentType="application/inkml+xml"/>
  <Override PartName="/xl/ink/ink3152.xml" ContentType="application/inkml+xml"/>
  <Override PartName="/xl/ink/ink3153.xml" ContentType="application/inkml+xml"/>
  <Override PartName="/xl/ink/ink3154.xml" ContentType="application/inkml+xml"/>
  <Override PartName="/xl/ink/ink3155.xml" ContentType="application/inkml+xml"/>
  <Override PartName="/xl/ink/ink3156.xml" ContentType="application/inkml+xml"/>
  <Override PartName="/xl/ink/ink3157.xml" ContentType="application/inkml+xml"/>
  <Override PartName="/xl/ink/ink3158.xml" ContentType="application/inkml+xml"/>
  <Override PartName="/xl/ink/ink3159.xml" ContentType="application/inkml+xml"/>
  <Override PartName="/xl/ink/ink3160.xml" ContentType="application/inkml+xml"/>
  <Override PartName="/xl/ink/ink3161.xml" ContentType="application/inkml+xml"/>
  <Override PartName="/xl/ink/ink3162.xml" ContentType="application/inkml+xml"/>
  <Override PartName="/xl/ink/ink3163.xml" ContentType="application/inkml+xml"/>
  <Override PartName="/xl/ink/ink3164.xml" ContentType="application/inkml+xml"/>
  <Override PartName="/xl/ink/ink3165.xml" ContentType="application/inkml+xml"/>
  <Override PartName="/xl/ink/ink3166.xml" ContentType="application/inkml+xml"/>
  <Override PartName="/xl/ink/ink3167.xml" ContentType="application/inkml+xml"/>
  <Override PartName="/xl/ink/ink3168.xml" ContentType="application/inkml+xml"/>
  <Override PartName="/xl/ink/ink3169.xml" ContentType="application/inkml+xml"/>
  <Override PartName="/xl/ink/ink3170.xml" ContentType="application/inkml+xml"/>
  <Override PartName="/xl/ink/ink3171.xml" ContentType="application/inkml+xml"/>
  <Override PartName="/xl/ink/ink3172.xml" ContentType="application/inkml+xml"/>
  <Override PartName="/xl/ink/ink3173.xml" ContentType="application/inkml+xml"/>
  <Override PartName="/xl/ink/ink3174.xml" ContentType="application/inkml+xml"/>
  <Override PartName="/xl/ink/ink3175.xml" ContentType="application/inkml+xml"/>
  <Override PartName="/xl/ink/ink3176.xml" ContentType="application/inkml+xml"/>
  <Override PartName="/xl/ink/ink3177.xml" ContentType="application/inkml+xml"/>
  <Override PartName="/xl/ink/ink3178.xml" ContentType="application/inkml+xml"/>
  <Override PartName="/xl/ink/ink3179.xml" ContentType="application/inkml+xml"/>
  <Override PartName="/xl/ink/ink3180.xml" ContentType="application/inkml+xml"/>
  <Override PartName="/xl/ink/ink3181.xml" ContentType="application/inkml+xml"/>
  <Override PartName="/xl/ink/ink3182.xml" ContentType="application/inkml+xml"/>
  <Override PartName="/xl/ink/ink3183.xml" ContentType="application/inkml+xml"/>
  <Override PartName="/xl/ink/ink3184.xml" ContentType="application/inkml+xml"/>
  <Override PartName="/xl/ink/ink3185.xml" ContentType="application/inkml+xml"/>
  <Override PartName="/xl/ink/ink3186.xml" ContentType="application/inkml+xml"/>
  <Override PartName="/xl/ink/ink3187.xml" ContentType="application/inkml+xml"/>
  <Override PartName="/xl/ink/ink3188.xml" ContentType="application/inkml+xml"/>
  <Override PartName="/xl/ink/ink3189.xml" ContentType="application/inkml+xml"/>
  <Override PartName="/xl/ink/ink3190.xml" ContentType="application/inkml+xml"/>
  <Override PartName="/xl/ink/ink3191.xml" ContentType="application/inkml+xml"/>
  <Override PartName="/xl/ink/ink3192.xml" ContentType="application/inkml+xml"/>
  <Override PartName="/xl/ink/ink3193.xml" ContentType="application/inkml+xml"/>
  <Override PartName="/xl/ink/ink3194.xml" ContentType="application/inkml+xml"/>
  <Override PartName="/xl/ink/ink3195.xml" ContentType="application/inkml+xml"/>
  <Override PartName="/xl/ink/ink3196.xml" ContentType="application/inkml+xml"/>
  <Override PartName="/xl/ink/ink3197.xml" ContentType="application/inkml+xml"/>
  <Override PartName="/xl/ink/ink3198.xml" ContentType="application/inkml+xml"/>
  <Override PartName="/xl/ink/ink3199.xml" ContentType="application/inkml+xml"/>
  <Override PartName="/xl/ink/ink3200.xml" ContentType="application/inkml+xml"/>
  <Override PartName="/xl/ink/ink3201.xml" ContentType="application/inkml+xml"/>
  <Override PartName="/xl/ink/ink3202.xml" ContentType="application/inkml+xml"/>
  <Override PartName="/xl/ink/ink3203.xml" ContentType="application/inkml+xml"/>
  <Override PartName="/xl/ink/ink3204.xml" ContentType="application/inkml+xml"/>
  <Override PartName="/xl/ink/ink3205.xml" ContentType="application/inkml+xml"/>
  <Override PartName="/xl/ink/ink3206.xml" ContentType="application/inkml+xml"/>
  <Override PartName="/xl/ink/ink3207.xml" ContentType="application/inkml+xml"/>
  <Override PartName="/xl/ink/ink3208.xml" ContentType="application/inkml+xml"/>
  <Override PartName="/xl/ink/ink3209.xml" ContentType="application/inkml+xml"/>
  <Override PartName="/xl/ink/ink3210.xml" ContentType="application/inkml+xml"/>
  <Override PartName="/xl/ink/ink3211.xml" ContentType="application/inkml+xml"/>
  <Override PartName="/xl/ink/ink3212.xml" ContentType="application/inkml+xml"/>
  <Override PartName="/xl/ink/ink3213.xml" ContentType="application/inkml+xml"/>
  <Override PartName="/xl/ink/ink3214.xml" ContentType="application/inkml+xml"/>
  <Override PartName="/xl/ink/ink3215.xml" ContentType="application/inkml+xml"/>
  <Override PartName="/xl/ink/ink3216.xml" ContentType="application/inkml+xml"/>
  <Override PartName="/xl/ink/ink3217.xml" ContentType="application/inkml+xml"/>
  <Override PartName="/xl/ink/ink3218.xml" ContentType="application/inkml+xml"/>
  <Override PartName="/xl/ink/ink3219.xml" ContentType="application/inkml+xml"/>
  <Override PartName="/xl/ink/ink3220.xml" ContentType="application/inkml+xml"/>
  <Override PartName="/xl/ink/ink3221.xml" ContentType="application/inkml+xml"/>
  <Override PartName="/xl/ink/ink3222.xml" ContentType="application/inkml+xml"/>
  <Override PartName="/xl/ink/ink3223.xml" ContentType="application/inkml+xml"/>
  <Override PartName="/xl/ink/ink3224.xml" ContentType="application/inkml+xml"/>
  <Override PartName="/xl/ink/ink3225.xml" ContentType="application/inkml+xml"/>
  <Override PartName="/xl/ink/ink3226.xml" ContentType="application/inkml+xml"/>
  <Override PartName="/xl/ink/ink3227.xml" ContentType="application/inkml+xml"/>
  <Override PartName="/xl/ink/ink3228.xml" ContentType="application/inkml+xml"/>
  <Override PartName="/xl/ink/ink3229.xml" ContentType="application/inkml+xml"/>
  <Override PartName="/xl/ink/ink3230.xml" ContentType="application/inkml+xml"/>
  <Override PartName="/xl/ink/ink3231.xml" ContentType="application/inkml+xml"/>
  <Override PartName="/xl/ink/ink3232.xml" ContentType="application/inkml+xml"/>
  <Override PartName="/xl/ink/ink3233.xml" ContentType="application/inkml+xml"/>
  <Override PartName="/xl/ink/ink3234.xml" ContentType="application/inkml+xml"/>
  <Override PartName="/xl/ink/ink3235.xml" ContentType="application/inkml+xml"/>
  <Override PartName="/xl/ink/ink3236.xml" ContentType="application/inkml+xml"/>
  <Override PartName="/xl/ink/ink3237.xml" ContentType="application/inkml+xml"/>
  <Override PartName="/xl/ink/ink3238.xml" ContentType="application/inkml+xml"/>
  <Override PartName="/xl/ink/ink3239.xml" ContentType="application/inkml+xml"/>
  <Override PartName="/xl/ink/ink3240.xml" ContentType="application/inkml+xml"/>
  <Override PartName="/xl/ink/ink3241.xml" ContentType="application/inkml+xml"/>
  <Override PartName="/xl/ink/ink3242.xml" ContentType="application/inkml+xml"/>
  <Override PartName="/xl/ink/ink3243.xml" ContentType="application/inkml+xml"/>
  <Override PartName="/xl/ink/ink3244.xml" ContentType="application/inkml+xml"/>
  <Override PartName="/xl/ink/ink3245.xml" ContentType="application/inkml+xml"/>
  <Override PartName="/xl/ink/ink3246.xml" ContentType="application/inkml+xml"/>
  <Override PartName="/xl/ink/ink3247.xml" ContentType="application/inkml+xml"/>
  <Override PartName="/xl/ink/ink3248.xml" ContentType="application/inkml+xml"/>
  <Override PartName="/xl/ink/ink3249.xml" ContentType="application/inkml+xml"/>
  <Override PartName="/xl/ink/ink3250.xml" ContentType="application/inkml+xml"/>
  <Override PartName="/xl/ink/ink3251.xml" ContentType="application/inkml+xml"/>
  <Override PartName="/xl/ink/ink3252.xml" ContentType="application/inkml+xml"/>
  <Override PartName="/xl/ink/ink3253.xml" ContentType="application/inkml+xml"/>
  <Override PartName="/xl/ink/ink3254.xml" ContentType="application/inkml+xml"/>
  <Override PartName="/xl/ink/ink3255.xml" ContentType="application/inkml+xml"/>
  <Override PartName="/xl/ink/ink3256.xml" ContentType="application/inkml+xml"/>
  <Override PartName="/xl/ink/ink3257.xml" ContentType="application/inkml+xml"/>
  <Override PartName="/xl/ink/ink3258.xml" ContentType="application/inkml+xml"/>
  <Override PartName="/xl/ink/ink3259.xml" ContentType="application/inkml+xml"/>
  <Override PartName="/xl/ink/ink3260.xml" ContentType="application/inkml+xml"/>
  <Override PartName="/xl/ink/ink3261.xml" ContentType="application/inkml+xml"/>
  <Override PartName="/xl/ink/ink3262.xml" ContentType="application/inkml+xml"/>
  <Override PartName="/xl/ink/ink3263.xml" ContentType="application/inkml+xml"/>
  <Override PartName="/xl/ink/ink3264.xml" ContentType="application/inkml+xml"/>
  <Override PartName="/xl/ink/ink3265.xml" ContentType="application/inkml+xml"/>
  <Override PartName="/xl/ink/ink3266.xml" ContentType="application/inkml+xml"/>
  <Override PartName="/xl/ink/ink3267.xml" ContentType="application/inkml+xml"/>
  <Override PartName="/xl/ink/ink3268.xml" ContentType="application/inkml+xml"/>
  <Override PartName="/xl/ink/ink3269.xml" ContentType="application/inkml+xml"/>
  <Override PartName="/xl/ink/ink3270.xml" ContentType="application/inkml+xml"/>
  <Override PartName="/xl/ink/ink3271.xml" ContentType="application/inkml+xml"/>
  <Override PartName="/xl/ink/ink3272.xml" ContentType="application/inkml+xml"/>
  <Override PartName="/xl/ink/ink3273.xml" ContentType="application/inkml+xml"/>
  <Override PartName="/xl/ink/ink3274.xml" ContentType="application/inkml+xml"/>
  <Override PartName="/xl/ink/ink3275.xml" ContentType="application/inkml+xml"/>
  <Override PartName="/xl/ink/ink3276.xml" ContentType="application/inkml+xml"/>
  <Override PartName="/xl/ink/ink3277.xml" ContentType="application/inkml+xml"/>
  <Override PartName="/xl/ink/ink3278.xml" ContentType="application/inkml+xml"/>
  <Override PartName="/xl/ink/ink3279.xml" ContentType="application/inkml+xml"/>
  <Override PartName="/xl/ink/ink3280.xml" ContentType="application/inkml+xml"/>
  <Override PartName="/xl/ink/ink3281.xml" ContentType="application/inkml+xml"/>
  <Override PartName="/xl/ink/ink3282.xml" ContentType="application/inkml+xml"/>
  <Override PartName="/xl/ink/ink3283.xml" ContentType="application/inkml+xml"/>
  <Override PartName="/xl/ink/ink3284.xml" ContentType="application/inkml+xml"/>
  <Override PartName="/xl/ink/ink3285.xml" ContentType="application/inkml+xml"/>
  <Override PartName="/xl/ink/ink3286.xml" ContentType="application/inkml+xml"/>
  <Override PartName="/xl/ink/ink3287.xml" ContentType="application/inkml+xml"/>
  <Override PartName="/xl/ink/ink3288.xml" ContentType="application/inkml+xml"/>
  <Override PartName="/xl/ink/ink3289.xml" ContentType="application/inkml+xml"/>
  <Override PartName="/xl/ink/ink3290.xml" ContentType="application/inkml+xml"/>
  <Override PartName="/xl/ink/ink3291.xml" ContentType="application/inkml+xml"/>
  <Override PartName="/xl/ink/ink3292.xml" ContentType="application/inkml+xml"/>
  <Override PartName="/xl/ink/ink3293.xml" ContentType="application/inkml+xml"/>
  <Override PartName="/xl/ink/ink3294.xml" ContentType="application/inkml+xml"/>
  <Override PartName="/xl/ink/ink3295.xml" ContentType="application/inkml+xml"/>
  <Override PartName="/xl/ink/ink3296.xml" ContentType="application/inkml+xml"/>
  <Override PartName="/xl/ink/ink3297.xml" ContentType="application/inkml+xml"/>
  <Override PartName="/xl/ink/ink3298.xml" ContentType="application/inkml+xml"/>
  <Override PartName="/xl/ink/ink3299.xml" ContentType="application/inkml+xml"/>
  <Override PartName="/xl/ink/ink3300.xml" ContentType="application/inkml+xml"/>
  <Override PartName="/xl/ink/ink3301.xml" ContentType="application/inkml+xml"/>
  <Override PartName="/xl/ink/ink3302.xml" ContentType="application/inkml+xml"/>
  <Override PartName="/xl/ink/ink3303.xml" ContentType="application/inkml+xml"/>
  <Override PartName="/xl/ink/ink3304.xml" ContentType="application/inkml+xml"/>
  <Override PartName="/xl/ink/ink3305.xml" ContentType="application/inkml+xml"/>
  <Override PartName="/xl/ink/ink3306.xml" ContentType="application/inkml+xml"/>
  <Override PartName="/xl/ink/ink3307.xml" ContentType="application/inkml+xml"/>
  <Override PartName="/xl/ink/ink3308.xml" ContentType="application/inkml+xml"/>
  <Override PartName="/xl/ink/ink3309.xml" ContentType="application/inkml+xml"/>
  <Override PartName="/xl/ink/ink3310.xml" ContentType="application/inkml+xml"/>
  <Override PartName="/xl/ink/ink3311.xml" ContentType="application/inkml+xml"/>
  <Override PartName="/xl/ink/ink3312.xml" ContentType="application/inkml+xml"/>
  <Override PartName="/xl/ink/ink3313.xml" ContentType="application/inkml+xml"/>
  <Override PartName="/xl/ink/ink3314.xml" ContentType="application/inkml+xml"/>
  <Override PartName="/xl/ink/ink3315.xml" ContentType="application/inkml+xml"/>
  <Override PartName="/xl/ink/ink3316.xml" ContentType="application/inkml+xml"/>
  <Override PartName="/xl/ink/ink3317.xml" ContentType="application/inkml+xml"/>
  <Override PartName="/xl/ink/ink3318.xml" ContentType="application/inkml+xml"/>
  <Override PartName="/xl/ink/ink3319.xml" ContentType="application/inkml+xml"/>
  <Override PartName="/xl/ink/ink3320.xml" ContentType="application/inkml+xml"/>
  <Override PartName="/xl/ink/ink3321.xml" ContentType="application/inkml+xml"/>
  <Override PartName="/xl/ink/ink3322.xml" ContentType="application/inkml+xml"/>
  <Override PartName="/xl/ink/ink3323.xml" ContentType="application/inkml+xml"/>
  <Override PartName="/xl/ink/ink3324.xml" ContentType="application/inkml+xml"/>
  <Override PartName="/xl/ink/ink3325.xml" ContentType="application/inkml+xml"/>
  <Override PartName="/xl/ink/ink3326.xml" ContentType="application/inkml+xml"/>
  <Override PartName="/xl/ink/ink3327.xml" ContentType="application/inkml+xml"/>
  <Override PartName="/xl/ink/ink3328.xml" ContentType="application/inkml+xml"/>
  <Override PartName="/xl/ink/ink3329.xml" ContentType="application/inkml+xml"/>
  <Override PartName="/xl/ink/ink3330.xml" ContentType="application/inkml+xml"/>
  <Override PartName="/xl/ink/ink3331.xml" ContentType="application/inkml+xml"/>
  <Override PartName="/xl/ink/ink3332.xml" ContentType="application/inkml+xml"/>
  <Override PartName="/xl/ink/ink3333.xml" ContentType="application/inkml+xml"/>
  <Override PartName="/xl/ink/ink3334.xml" ContentType="application/inkml+xml"/>
  <Override PartName="/xl/ink/ink3335.xml" ContentType="application/inkml+xml"/>
  <Override PartName="/xl/ink/ink3336.xml" ContentType="application/inkml+xml"/>
  <Override PartName="/xl/ink/ink3337.xml" ContentType="application/inkml+xml"/>
  <Override PartName="/xl/ink/ink3338.xml" ContentType="application/inkml+xml"/>
  <Override PartName="/xl/ink/ink3339.xml" ContentType="application/inkml+xml"/>
  <Override PartName="/xl/ink/ink3340.xml" ContentType="application/inkml+xml"/>
  <Override PartName="/xl/ink/ink3341.xml" ContentType="application/inkml+xml"/>
  <Override PartName="/xl/ink/ink3342.xml" ContentType="application/inkml+xml"/>
  <Override PartName="/xl/ink/ink3343.xml" ContentType="application/inkml+xml"/>
  <Override PartName="/xl/ink/ink3344.xml" ContentType="application/inkml+xml"/>
  <Override PartName="/xl/ink/ink3345.xml" ContentType="application/inkml+xml"/>
  <Override PartName="/xl/ink/ink3346.xml" ContentType="application/inkml+xml"/>
  <Override PartName="/xl/ink/ink3347.xml" ContentType="application/inkml+xml"/>
  <Override PartName="/xl/ink/ink3348.xml" ContentType="application/inkml+xml"/>
  <Override PartName="/xl/ink/ink3349.xml" ContentType="application/inkml+xml"/>
  <Override PartName="/xl/ink/ink3350.xml" ContentType="application/inkml+xml"/>
  <Override PartName="/xl/ink/ink3351.xml" ContentType="application/inkml+xml"/>
  <Override PartName="/xl/ink/ink3352.xml" ContentType="application/inkml+xml"/>
  <Override PartName="/xl/ink/ink3353.xml" ContentType="application/inkml+xml"/>
  <Override PartName="/xl/ink/ink3354.xml" ContentType="application/inkml+xml"/>
  <Override PartName="/xl/ink/ink3355.xml" ContentType="application/inkml+xml"/>
  <Override PartName="/xl/ink/ink3356.xml" ContentType="application/inkml+xml"/>
  <Override PartName="/xl/ink/ink3357.xml" ContentType="application/inkml+xml"/>
  <Override PartName="/xl/ink/ink3358.xml" ContentType="application/inkml+xml"/>
  <Override PartName="/xl/ink/ink3359.xml" ContentType="application/inkml+xml"/>
  <Override PartName="/xl/ink/ink3360.xml" ContentType="application/inkml+xml"/>
  <Override PartName="/xl/ink/ink3361.xml" ContentType="application/inkml+xml"/>
  <Override PartName="/xl/ink/ink3362.xml" ContentType="application/inkml+xml"/>
  <Override PartName="/xl/ink/ink3363.xml" ContentType="application/inkml+xml"/>
  <Override PartName="/xl/ink/ink3364.xml" ContentType="application/inkml+xml"/>
  <Override PartName="/xl/ink/ink3365.xml" ContentType="application/inkml+xml"/>
  <Override PartName="/xl/ink/ink3366.xml" ContentType="application/inkml+xml"/>
  <Override PartName="/xl/ink/ink3367.xml" ContentType="application/inkml+xml"/>
  <Override PartName="/xl/ink/ink3368.xml" ContentType="application/inkml+xml"/>
  <Override PartName="/xl/ink/ink3369.xml" ContentType="application/inkml+xml"/>
  <Override PartName="/xl/ink/ink3370.xml" ContentType="application/inkml+xml"/>
  <Override PartName="/xl/ink/ink3371.xml" ContentType="application/inkml+xml"/>
  <Override PartName="/xl/ink/ink3372.xml" ContentType="application/inkml+xml"/>
  <Override PartName="/xl/ink/ink3373.xml" ContentType="application/inkml+xml"/>
  <Override PartName="/xl/ink/ink3374.xml" ContentType="application/inkml+xml"/>
  <Override PartName="/xl/ink/ink3375.xml" ContentType="application/inkml+xml"/>
  <Override PartName="/xl/ink/ink3376.xml" ContentType="application/inkml+xml"/>
  <Override PartName="/xl/ink/ink3377.xml" ContentType="application/inkml+xml"/>
  <Override PartName="/xl/ink/ink3378.xml" ContentType="application/inkml+xml"/>
  <Override PartName="/xl/ink/ink3379.xml" ContentType="application/inkml+xml"/>
  <Override PartName="/xl/ink/ink3380.xml" ContentType="application/inkml+xml"/>
  <Override PartName="/xl/ink/ink3381.xml" ContentType="application/inkml+xml"/>
  <Override PartName="/xl/ink/ink3382.xml" ContentType="application/inkml+xml"/>
  <Override PartName="/xl/ink/ink3383.xml" ContentType="application/inkml+xml"/>
  <Override PartName="/xl/ink/ink3384.xml" ContentType="application/inkml+xml"/>
  <Override PartName="/xl/ink/ink3385.xml" ContentType="application/inkml+xml"/>
  <Override PartName="/xl/ink/ink3386.xml" ContentType="application/inkml+xml"/>
  <Override PartName="/xl/ink/ink3387.xml" ContentType="application/inkml+xml"/>
  <Override PartName="/xl/ink/ink3388.xml" ContentType="application/inkml+xml"/>
  <Override PartName="/xl/ink/ink3389.xml" ContentType="application/inkml+xml"/>
  <Override PartName="/xl/ink/ink3390.xml" ContentType="application/inkml+xml"/>
  <Override PartName="/xl/ink/ink3391.xml" ContentType="application/inkml+xml"/>
  <Override PartName="/xl/ink/ink3392.xml" ContentType="application/inkml+xml"/>
  <Override PartName="/xl/ink/ink3393.xml" ContentType="application/inkml+xml"/>
  <Override PartName="/xl/ink/ink3394.xml" ContentType="application/inkml+xml"/>
  <Override PartName="/xl/ink/ink3395.xml" ContentType="application/inkml+xml"/>
  <Override PartName="/xl/ink/ink3396.xml" ContentType="application/inkml+xml"/>
  <Override PartName="/xl/ink/ink3397.xml" ContentType="application/inkml+xml"/>
  <Override PartName="/xl/ink/ink3398.xml" ContentType="application/inkml+xml"/>
  <Override PartName="/xl/ink/ink3399.xml" ContentType="application/inkml+xml"/>
  <Override PartName="/xl/ink/ink3400.xml" ContentType="application/inkml+xml"/>
  <Override PartName="/xl/ink/ink3401.xml" ContentType="application/inkml+xml"/>
  <Override PartName="/xl/ink/ink3402.xml" ContentType="application/inkml+xml"/>
  <Override PartName="/xl/ink/ink3403.xml" ContentType="application/inkml+xml"/>
  <Override PartName="/xl/ink/ink3404.xml" ContentType="application/inkml+xml"/>
  <Override PartName="/xl/ink/ink3405.xml" ContentType="application/inkml+xml"/>
  <Override PartName="/xl/ink/ink3406.xml" ContentType="application/inkml+xml"/>
  <Override PartName="/xl/ink/ink3407.xml" ContentType="application/inkml+xml"/>
  <Override PartName="/xl/ink/ink3408.xml" ContentType="application/inkml+xml"/>
  <Override PartName="/xl/ink/ink3409.xml" ContentType="application/inkml+xml"/>
  <Override PartName="/xl/ink/ink3410.xml" ContentType="application/inkml+xml"/>
  <Override PartName="/xl/ink/ink3411.xml" ContentType="application/inkml+xml"/>
  <Override PartName="/xl/ink/ink3412.xml" ContentType="application/inkml+xml"/>
  <Override PartName="/xl/ink/ink3413.xml" ContentType="application/inkml+xml"/>
  <Override PartName="/xl/ink/ink3414.xml" ContentType="application/inkml+xml"/>
  <Override PartName="/xl/ink/ink3415.xml" ContentType="application/inkml+xml"/>
  <Override PartName="/xl/ink/ink3416.xml" ContentType="application/inkml+xml"/>
  <Override PartName="/xl/ink/ink3417.xml" ContentType="application/inkml+xml"/>
  <Override PartName="/xl/ink/ink3418.xml" ContentType="application/inkml+xml"/>
  <Override PartName="/xl/ink/ink3419.xml" ContentType="application/inkml+xml"/>
  <Override PartName="/xl/ink/ink3420.xml" ContentType="application/inkml+xml"/>
  <Override PartName="/xl/ink/ink3421.xml" ContentType="application/inkml+xml"/>
  <Override PartName="/xl/ink/ink3422.xml" ContentType="application/inkml+xml"/>
  <Override PartName="/xl/ink/ink3423.xml" ContentType="application/inkml+xml"/>
  <Override PartName="/xl/ink/ink3424.xml" ContentType="application/inkml+xml"/>
  <Override PartName="/xl/ink/ink3425.xml" ContentType="application/inkml+xml"/>
  <Override PartName="/xl/ink/ink3426.xml" ContentType="application/inkml+xml"/>
  <Override PartName="/xl/ink/ink3427.xml" ContentType="application/inkml+xml"/>
  <Override PartName="/xl/ink/ink3428.xml" ContentType="application/inkml+xml"/>
  <Override PartName="/xl/ink/ink3429.xml" ContentType="application/inkml+xml"/>
  <Override PartName="/xl/ink/ink3430.xml" ContentType="application/inkml+xml"/>
  <Override PartName="/xl/ink/ink3431.xml" ContentType="application/inkml+xml"/>
  <Override PartName="/xl/ink/ink3432.xml" ContentType="application/inkml+xml"/>
  <Override PartName="/xl/ink/ink3433.xml" ContentType="application/inkml+xml"/>
  <Override PartName="/xl/ink/ink3434.xml" ContentType="application/inkml+xml"/>
  <Override PartName="/xl/ink/ink3435.xml" ContentType="application/inkml+xml"/>
  <Override PartName="/xl/ink/ink3436.xml" ContentType="application/inkml+xml"/>
  <Override PartName="/xl/ink/ink3437.xml" ContentType="application/inkml+xml"/>
  <Override PartName="/xl/ink/ink3438.xml" ContentType="application/inkml+xml"/>
  <Override PartName="/xl/ink/ink3439.xml" ContentType="application/inkml+xml"/>
  <Override PartName="/xl/ink/ink3440.xml" ContentType="application/inkml+xml"/>
  <Override PartName="/xl/ink/ink3441.xml" ContentType="application/inkml+xml"/>
  <Override PartName="/xl/ink/ink3442.xml" ContentType="application/inkml+xml"/>
  <Override PartName="/xl/ink/ink3443.xml" ContentType="application/inkml+xml"/>
  <Override PartName="/xl/ink/ink3444.xml" ContentType="application/inkml+xml"/>
  <Override PartName="/xl/ink/ink3445.xml" ContentType="application/inkml+xml"/>
  <Override PartName="/xl/ink/ink3446.xml" ContentType="application/inkml+xml"/>
  <Override PartName="/xl/ink/ink3447.xml" ContentType="application/inkml+xml"/>
  <Override PartName="/xl/ink/ink3448.xml" ContentType="application/inkml+xml"/>
  <Override PartName="/xl/ink/ink3449.xml" ContentType="application/inkml+xml"/>
  <Override PartName="/xl/ink/ink3450.xml" ContentType="application/inkml+xml"/>
  <Override PartName="/xl/ink/ink3451.xml" ContentType="application/inkml+xml"/>
  <Override PartName="/xl/ink/ink3452.xml" ContentType="application/inkml+xml"/>
  <Override PartName="/xl/ink/ink3453.xml" ContentType="application/inkml+xml"/>
  <Override PartName="/xl/ink/ink3454.xml" ContentType="application/inkml+xml"/>
  <Override PartName="/xl/ink/ink3455.xml" ContentType="application/inkml+xml"/>
  <Override PartName="/xl/ink/ink3456.xml" ContentType="application/inkml+xml"/>
  <Override PartName="/xl/ink/ink3457.xml" ContentType="application/inkml+xml"/>
  <Override PartName="/xl/ink/ink3458.xml" ContentType="application/inkml+xml"/>
  <Override PartName="/xl/ink/ink3459.xml" ContentType="application/inkml+xml"/>
  <Override PartName="/xl/ink/ink3460.xml" ContentType="application/inkml+xml"/>
  <Override PartName="/xl/ink/ink3461.xml" ContentType="application/inkml+xml"/>
  <Override PartName="/xl/ink/ink3462.xml" ContentType="application/inkml+xml"/>
  <Override PartName="/xl/ink/ink3463.xml" ContentType="application/inkml+xml"/>
  <Override PartName="/xl/ink/ink3464.xml" ContentType="application/inkml+xml"/>
  <Override PartName="/xl/ink/ink3465.xml" ContentType="application/inkml+xml"/>
  <Override PartName="/xl/ink/ink3466.xml" ContentType="application/inkml+xml"/>
  <Override PartName="/xl/ink/ink3467.xml" ContentType="application/inkml+xml"/>
  <Override PartName="/xl/ink/ink3468.xml" ContentType="application/inkml+xml"/>
  <Override PartName="/xl/ink/ink3469.xml" ContentType="application/inkml+xml"/>
  <Override PartName="/xl/ink/ink3470.xml" ContentType="application/inkml+xml"/>
  <Override PartName="/xl/ink/ink3471.xml" ContentType="application/inkml+xml"/>
  <Override PartName="/xl/ink/ink3472.xml" ContentType="application/inkml+xml"/>
  <Override PartName="/xl/ink/ink3473.xml" ContentType="application/inkml+xml"/>
  <Override PartName="/xl/ink/ink3474.xml" ContentType="application/inkml+xml"/>
  <Override PartName="/xl/ink/ink3475.xml" ContentType="application/inkml+xml"/>
  <Override PartName="/xl/ink/ink3476.xml" ContentType="application/inkml+xml"/>
  <Override PartName="/xl/ink/ink3477.xml" ContentType="application/inkml+xml"/>
  <Override PartName="/xl/ink/ink3478.xml" ContentType="application/inkml+xml"/>
  <Override PartName="/xl/ink/ink3479.xml" ContentType="application/inkml+xml"/>
  <Override PartName="/xl/ink/ink3480.xml" ContentType="application/inkml+xml"/>
  <Override PartName="/xl/ink/ink3481.xml" ContentType="application/inkml+xml"/>
  <Override PartName="/xl/ink/ink3482.xml" ContentType="application/inkml+xml"/>
  <Override PartName="/xl/ink/ink3483.xml" ContentType="application/inkml+xml"/>
  <Override PartName="/xl/ink/ink3484.xml" ContentType="application/inkml+xml"/>
  <Override PartName="/xl/ink/ink3485.xml" ContentType="application/inkml+xml"/>
  <Override PartName="/xl/ink/ink3486.xml" ContentType="application/inkml+xml"/>
  <Override PartName="/xl/ink/ink3487.xml" ContentType="application/inkml+xml"/>
  <Override PartName="/xl/ink/ink3488.xml" ContentType="application/inkml+xml"/>
  <Override PartName="/xl/ink/ink3489.xml" ContentType="application/inkml+xml"/>
  <Override PartName="/xl/ink/ink3490.xml" ContentType="application/inkml+xml"/>
  <Override PartName="/xl/ink/ink3491.xml" ContentType="application/inkml+xml"/>
  <Override PartName="/xl/ink/ink3492.xml" ContentType="application/inkml+xml"/>
  <Override PartName="/xl/ink/ink3493.xml" ContentType="application/inkml+xml"/>
  <Override PartName="/xl/ink/ink3494.xml" ContentType="application/inkml+xml"/>
  <Override PartName="/xl/ink/ink3495.xml" ContentType="application/inkml+xml"/>
  <Override PartName="/xl/ink/ink3496.xml" ContentType="application/inkml+xml"/>
  <Override PartName="/xl/ink/ink3497.xml" ContentType="application/inkml+xml"/>
  <Override PartName="/xl/ink/ink3498.xml" ContentType="application/inkml+xml"/>
  <Override PartName="/xl/ink/ink3499.xml" ContentType="application/inkml+xml"/>
  <Override PartName="/xl/ink/ink3500.xml" ContentType="application/inkml+xml"/>
  <Override PartName="/xl/ink/ink3501.xml" ContentType="application/inkml+xml"/>
  <Override PartName="/xl/ink/ink3502.xml" ContentType="application/inkml+xml"/>
  <Override PartName="/xl/ink/ink3503.xml" ContentType="application/inkml+xml"/>
  <Override PartName="/xl/ink/ink3504.xml" ContentType="application/inkml+xml"/>
  <Override PartName="/xl/ink/ink3505.xml" ContentType="application/inkml+xml"/>
  <Override PartName="/xl/ink/ink3506.xml" ContentType="application/inkml+xml"/>
  <Override PartName="/xl/ink/ink3507.xml" ContentType="application/inkml+xml"/>
  <Override PartName="/xl/ink/ink3508.xml" ContentType="application/inkml+xml"/>
  <Override PartName="/xl/ink/ink3509.xml" ContentType="application/inkml+xml"/>
  <Override PartName="/xl/ink/ink3510.xml" ContentType="application/inkml+xml"/>
  <Override PartName="/xl/ink/ink3511.xml" ContentType="application/inkml+xml"/>
  <Override PartName="/xl/ink/ink3512.xml" ContentType="application/inkml+xml"/>
  <Override PartName="/xl/ink/ink3513.xml" ContentType="application/inkml+xml"/>
  <Override PartName="/xl/ink/ink3514.xml" ContentType="application/inkml+xml"/>
  <Override PartName="/xl/ink/ink3515.xml" ContentType="application/inkml+xml"/>
  <Override PartName="/xl/ink/ink3516.xml" ContentType="application/inkml+xml"/>
  <Override PartName="/xl/ink/ink3517.xml" ContentType="application/inkml+xml"/>
  <Override PartName="/xl/ink/ink3518.xml" ContentType="application/inkml+xml"/>
  <Override PartName="/xl/ink/ink3519.xml" ContentType="application/inkml+xml"/>
  <Override PartName="/xl/ink/ink3520.xml" ContentType="application/inkml+xml"/>
  <Override PartName="/xl/ink/ink3521.xml" ContentType="application/inkml+xml"/>
  <Override PartName="/xl/ink/ink3522.xml" ContentType="application/inkml+xml"/>
  <Override PartName="/xl/ink/ink3523.xml" ContentType="application/inkml+xml"/>
  <Override PartName="/xl/ink/ink3524.xml" ContentType="application/inkml+xml"/>
  <Override PartName="/xl/ink/ink3525.xml" ContentType="application/inkml+xml"/>
  <Override PartName="/xl/ink/ink3526.xml" ContentType="application/inkml+xml"/>
  <Override PartName="/xl/ink/ink3527.xml" ContentType="application/inkml+xml"/>
  <Override PartName="/xl/ink/ink3528.xml" ContentType="application/inkml+xml"/>
  <Override PartName="/xl/ink/ink3529.xml" ContentType="application/inkml+xml"/>
  <Override PartName="/xl/ink/ink3530.xml" ContentType="application/inkml+xml"/>
  <Override PartName="/xl/ink/ink3531.xml" ContentType="application/inkml+xml"/>
  <Override PartName="/xl/ink/ink3532.xml" ContentType="application/inkml+xml"/>
  <Override PartName="/xl/ink/ink3533.xml" ContentType="application/inkml+xml"/>
  <Override PartName="/xl/ink/ink3534.xml" ContentType="application/inkml+xml"/>
  <Override PartName="/xl/ink/ink3535.xml" ContentType="application/inkml+xml"/>
  <Override PartName="/xl/ink/ink3536.xml" ContentType="application/inkml+xml"/>
  <Override PartName="/xl/ink/ink3537.xml" ContentType="application/inkml+xml"/>
  <Override PartName="/xl/ink/ink3538.xml" ContentType="application/inkml+xml"/>
  <Override PartName="/xl/ink/ink3539.xml" ContentType="application/inkml+xml"/>
  <Override PartName="/xl/ink/ink3540.xml" ContentType="application/inkml+xml"/>
  <Override PartName="/xl/ink/ink3541.xml" ContentType="application/inkml+xml"/>
  <Override PartName="/xl/ink/ink3542.xml" ContentType="application/inkml+xml"/>
  <Override PartName="/xl/ink/ink3543.xml" ContentType="application/inkml+xml"/>
  <Override PartName="/xl/ink/ink3544.xml" ContentType="application/inkml+xml"/>
  <Override PartName="/xl/ink/ink3545.xml" ContentType="application/inkml+xml"/>
  <Override PartName="/xl/ink/ink3546.xml" ContentType="application/inkml+xml"/>
  <Override PartName="/xl/ink/ink3547.xml" ContentType="application/inkml+xml"/>
  <Override PartName="/xl/ink/ink3548.xml" ContentType="application/inkml+xml"/>
  <Override PartName="/xl/ink/ink3549.xml" ContentType="application/inkml+xml"/>
  <Override PartName="/xl/ink/ink3550.xml" ContentType="application/inkml+xml"/>
  <Override PartName="/xl/ink/ink3551.xml" ContentType="application/inkml+xml"/>
  <Override PartName="/xl/ink/ink3552.xml" ContentType="application/inkml+xml"/>
  <Override PartName="/xl/ink/ink3553.xml" ContentType="application/inkml+xml"/>
  <Override PartName="/xl/ink/ink3554.xml" ContentType="application/inkml+xml"/>
  <Override PartName="/xl/ink/ink3555.xml" ContentType="application/inkml+xml"/>
  <Override PartName="/xl/ink/ink3556.xml" ContentType="application/inkml+xml"/>
  <Override PartName="/xl/ink/ink3557.xml" ContentType="application/inkml+xml"/>
  <Override PartName="/xl/ink/ink3558.xml" ContentType="application/inkml+xml"/>
  <Override PartName="/xl/ink/ink3559.xml" ContentType="application/inkml+xml"/>
  <Override PartName="/xl/ink/ink3560.xml" ContentType="application/inkml+xml"/>
  <Override PartName="/xl/ink/ink3561.xml" ContentType="application/inkml+xml"/>
  <Override PartName="/xl/ink/ink3562.xml" ContentType="application/inkml+xml"/>
  <Override PartName="/xl/ink/ink3563.xml" ContentType="application/inkml+xml"/>
  <Override PartName="/xl/ink/ink3564.xml" ContentType="application/inkml+xml"/>
  <Override PartName="/xl/ink/ink3565.xml" ContentType="application/inkml+xml"/>
  <Override PartName="/xl/ink/ink3566.xml" ContentType="application/inkml+xml"/>
  <Override PartName="/xl/ink/ink3567.xml" ContentType="application/inkml+xml"/>
  <Override PartName="/xl/ink/ink3568.xml" ContentType="application/inkml+xml"/>
  <Override PartName="/xl/ink/ink3569.xml" ContentType="application/inkml+xml"/>
  <Override PartName="/xl/ink/ink3570.xml" ContentType="application/inkml+xml"/>
  <Override PartName="/xl/ink/ink3571.xml" ContentType="application/inkml+xml"/>
  <Override PartName="/xl/ink/ink3572.xml" ContentType="application/inkml+xml"/>
  <Override PartName="/xl/ink/ink3573.xml" ContentType="application/inkml+xml"/>
  <Override PartName="/xl/ink/ink3574.xml" ContentType="application/inkml+xml"/>
  <Override PartName="/xl/ink/ink3575.xml" ContentType="application/inkml+xml"/>
  <Override PartName="/xl/ink/ink3576.xml" ContentType="application/inkml+xml"/>
  <Override PartName="/xl/ink/ink3577.xml" ContentType="application/inkml+xml"/>
  <Override PartName="/xl/ink/ink3578.xml" ContentType="application/inkml+xml"/>
  <Override PartName="/xl/ink/ink3579.xml" ContentType="application/inkml+xml"/>
  <Override PartName="/xl/ink/ink3580.xml" ContentType="application/inkml+xml"/>
  <Override PartName="/xl/ink/ink3581.xml" ContentType="application/inkml+xml"/>
  <Override PartName="/xl/ink/ink3582.xml" ContentType="application/inkml+xml"/>
  <Override PartName="/xl/ink/ink3583.xml" ContentType="application/inkml+xml"/>
  <Override PartName="/xl/ink/ink3584.xml" ContentType="application/inkml+xml"/>
  <Override PartName="/xl/ink/ink3585.xml" ContentType="application/inkml+xml"/>
  <Override PartName="/xl/ink/ink3586.xml" ContentType="application/inkml+xml"/>
  <Override PartName="/xl/ink/ink3587.xml" ContentType="application/inkml+xml"/>
  <Override PartName="/xl/ink/ink3588.xml" ContentType="application/inkml+xml"/>
  <Override PartName="/xl/ink/ink3589.xml" ContentType="application/inkml+xml"/>
  <Override PartName="/xl/ink/ink3590.xml" ContentType="application/inkml+xml"/>
  <Override PartName="/xl/ink/ink3591.xml" ContentType="application/inkml+xml"/>
  <Override PartName="/xl/ink/ink3592.xml" ContentType="application/inkml+xml"/>
  <Override PartName="/xl/ink/ink3593.xml" ContentType="application/inkml+xml"/>
  <Override PartName="/xl/ink/ink3594.xml" ContentType="application/inkml+xml"/>
  <Override PartName="/xl/ink/ink3595.xml" ContentType="application/inkml+xml"/>
  <Override PartName="/xl/ink/ink3596.xml" ContentType="application/inkml+xml"/>
  <Override PartName="/xl/ink/ink3597.xml" ContentType="application/inkml+xml"/>
  <Override PartName="/xl/ink/ink3598.xml" ContentType="application/inkml+xml"/>
  <Override PartName="/xl/ink/ink3599.xml" ContentType="application/inkml+xml"/>
  <Override PartName="/xl/ink/ink3600.xml" ContentType="application/inkml+xml"/>
  <Override PartName="/xl/ink/ink3601.xml" ContentType="application/inkml+xml"/>
  <Override PartName="/xl/ink/ink3602.xml" ContentType="application/inkml+xml"/>
  <Override PartName="/xl/ink/ink3603.xml" ContentType="application/inkml+xml"/>
  <Override PartName="/xl/ink/ink3604.xml" ContentType="application/inkml+xml"/>
  <Override PartName="/xl/ink/ink3605.xml" ContentType="application/inkml+xml"/>
  <Override PartName="/xl/ink/ink3606.xml" ContentType="application/inkml+xml"/>
  <Override PartName="/xl/ink/ink3607.xml" ContentType="application/inkml+xml"/>
  <Override PartName="/xl/ink/ink3608.xml" ContentType="application/inkml+xml"/>
  <Override PartName="/xl/ink/ink3609.xml" ContentType="application/inkml+xml"/>
  <Override PartName="/xl/ink/ink3610.xml" ContentType="application/inkml+xml"/>
  <Override PartName="/xl/ink/ink3611.xml" ContentType="application/inkml+xml"/>
  <Override PartName="/xl/ink/ink3612.xml" ContentType="application/inkml+xml"/>
  <Override PartName="/xl/ink/ink3613.xml" ContentType="application/inkml+xml"/>
  <Override PartName="/xl/ink/ink3614.xml" ContentType="application/inkml+xml"/>
  <Override PartName="/xl/ink/ink3615.xml" ContentType="application/inkml+xml"/>
  <Override PartName="/xl/ink/ink3616.xml" ContentType="application/inkml+xml"/>
  <Override PartName="/xl/ink/ink3617.xml" ContentType="application/inkml+xml"/>
  <Override PartName="/xl/ink/ink3618.xml" ContentType="application/inkml+xml"/>
  <Override PartName="/xl/ink/ink3619.xml" ContentType="application/inkml+xml"/>
  <Override PartName="/xl/ink/ink3620.xml" ContentType="application/inkml+xml"/>
  <Override PartName="/xl/ink/ink3621.xml" ContentType="application/inkml+xml"/>
  <Override PartName="/xl/ink/ink3622.xml" ContentType="application/inkml+xml"/>
  <Override PartName="/xl/ink/ink3623.xml" ContentType="application/inkml+xml"/>
  <Override PartName="/xl/ink/ink3624.xml" ContentType="application/inkml+xml"/>
  <Override PartName="/xl/ink/ink3625.xml" ContentType="application/inkml+xml"/>
  <Override PartName="/xl/ink/ink3626.xml" ContentType="application/inkml+xml"/>
  <Override PartName="/xl/ink/ink3627.xml" ContentType="application/inkml+xml"/>
  <Override PartName="/xl/ink/ink3628.xml" ContentType="application/inkml+xml"/>
  <Override PartName="/xl/ink/ink3629.xml" ContentType="application/inkml+xml"/>
  <Override PartName="/xl/ink/ink3630.xml" ContentType="application/inkml+xml"/>
  <Override PartName="/xl/ink/ink3631.xml" ContentType="application/inkml+xml"/>
  <Override PartName="/xl/ink/ink3632.xml" ContentType="application/inkml+xml"/>
  <Override PartName="/xl/ink/ink3633.xml" ContentType="application/inkml+xml"/>
  <Override PartName="/xl/ink/ink3634.xml" ContentType="application/inkml+xml"/>
  <Override PartName="/xl/ink/ink3635.xml" ContentType="application/inkml+xml"/>
  <Override PartName="/xl/ink/ink3636.xml" ContentType="application/inkml+xml"/>
  <Override PartName="/xl/ink/ink3637.xml" ContentType="application/inkml+xml"/>
  <Override PartName="/xl/ink/ink3638.xml" ContentType="application/inkml+xml"/>
  <Override PartName="/xl/ink/ink3639.xml" ContentType="application/inkml+xml"/>
  <Override PartName="/xl/ink/ink3640.xml" ContentType="application/inkml+xml"/>
  <Override PartName="/xl/ink/ink3641.xml" ContentType="application/inkml+xml"/>
  <Override PartName="/xl/ink/ink3642.xml" ContentType="application/inkml+xml"/>
  <Override PartName="/xl/ink/ink3643.xml" ContentType="application/inkml+xml"/>
  <Override PartName="/xl/ink/ink3644.xml" ContentType="application/inkml+xml"/>
  <Override PartName="/xl/ink/ink3645.xml" ContentType="application/inkml+xml"/>
  <Override PartName="/xl/ink/ink3646.xml" ContentType="application/inkml+xml"/>
  <Override PartName="/xl/ink/ink3647.xml" ContentType="application/inkml+xml"/>
  <Override PartName="/xl/ink/ink3648.xml" ContentType="application/inkml+xml"/>
  <Override PartName="/xl/ink/ink3649.xml" ContentType="application/inkml+xml"/>
  <Override PartName="/xl/ink/ink3650.xml" ContentType="application/inkml+xml"/>
  <Override PartName="/xl/ink/ink3651.xml" ContentType="application/inkml+xml"/>
  <Override PartName="/xl/ink/ink3652.xml" ContentType="application/inkml+xml"/>
  <Override PartName="/xl/ink/ink3653.xml" ContentType="application/inkml+xml"/>
  <Override PartName="/xl/ink/ink3654.xml" ContentType="application/inkml+xml"/>
  <Override PartName="/xl/ink/ink3655.xml" ContentType="application/inkml+xml"/>
  <Override PartName="/xl/ink/ink3656.xml" ContentType="application/inkml+xml"/>
  <Override PartName="/xl/ink/ink3657.xml" ContentType="application/inkml+xml"/>
  <Override PartName="/xl/ink/ink3658.xml" ContentType="application/inkml+xml"/>
  <Override PartName="/xl/ink/ink3659.xml" ContentType="application/inkml+xml"/>
  <Override PartName="/xl/ink/ink3660.xml" ContentType="application/inkml+xml"/>
  <Override PartName="/xl/ink/ink3661.xml" ContentType="application/inkml+xml"/>
  <Override PartName="/xl/ink/ink3662.xml" ContentType="application/inkml+xml"/>
  <Override PartName="/xl/ink/ink3663.xml" ContentType="application/inkml+xml"/>
  <Override PartName="/xl/ink/ink3664.xml" ContentType="application/inkml+xml"/>
  <Override PartName="/xl/ink/ink3665.xml" ContentType="application/inkml+xml"/>
  <Override PartName="/xl/ink/ink3666.xml" ContentType="application/inkml+xml"/>
  <Override PartName="/xl/ink/ink3667.xml" ContentType="application/inkml+xml"/>
  <Override PartName="/xl/ink/ink3668.xml" ContentType="application/inkml+xml"/>
  <Override PartName="/xl/ink/ink3669.xml" ContentType="application/inkml+xml"/>
  <Override PartName="/xl/ink/ink3670.xml" ContentType="application/inkml+xml"/>
  <Override PartName="/xl/ink/ink3671.xml" ContentType="application/inkml+xml"/>
  <Override PartName="/xl/ink/ink3672.xml" ContentType="application/inkml+xml"/>
  <Override PartName="/xl/ink/ink3673.xml" ContentType="application/inkml+xml"/>
  <Override PartName="/xl/ink/ink3674.xml" ContentType="application/inkml+xml"/>
  <Override PartName="/xl/ink/ink3675.xml" ContentType="application/inkml+xml"/>
  <Override PartName="/xl/ink/ink3676.xml" ContentType="application/inkml+xml"/>
  <Override PartName="/xl/ink/ink3677.xml" ContentType="application/inkml+xml"/>
  <Override PartName="/xl/ink/ink3678.xml" ContentType="application/inkml+xml"/>
  <Override PartName="/xl/ink/ink3679.xml" ContentType="application/inkml+xml"/>
  <Override PartName="/xl/ink/ink3680.xml" ContentType="application/inkml+xml"/>
  <Override PartName="/xl/ink/ink3681.xml" ContentType="application/inkml+xml"/>
  <Override PartName="/xl/ink/ink3682.xml" ContentType="application/inkml+xml"/>
  <Override PartName="/xl/ink/ink3683.xml" ContentType="application/inkml+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7.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defaultThemeVersion="124226"/>
  <mc:AlternateContent xmlns:mc="http://schemas.openxmlformats.org/markup-compatibility/2006">
    <mc:Choice Requires="x15">
      <x15ac:absPath xmlns:x15ac="http://schemas.microsoft.com/office/spreadsheetml/2010/11/ac" url="https://healthworkforcecanada.sharepoint.com/sites/DataPlanning/Shared Documents/03 Dashboards/03 Development/3 Module data and development/2 External data/Policy tracker/Received from CIHI/3. Q2-Q3 2024_2025/"/>
    </mc:Choice>
  </mc:AlternateContent>
  <xr:revisionPtr revIDLastSave="8" documentId="8_{82857462-9156-4CF7-B2D6-09FBF9078EA6}" xr6:coauthVersionLast="47" xr6:coauthVersionMax="47" xr10:uidLastSave="{1EB07C97-82F9-40D0-A817-F24EE1D2D76D}"/>
  <workbookProtection workbookAlgorithmName="SHA-512" workbookHashValue="0XOHh8+cyXePwxHPD7qezJbDrMPrrVA685SoyCIb3skD3CwZd7ntyJo1/kL1IpIn/Tf9fpgO4PDqne1U/WCi/Q==" workbookSaltValue="/2EwE3Evq8r1hj1csoBvYQ==" workbookSpinCount="100000" lockStructure="1"/>
  <bookViews>
    <workbookView xWindow="970" yWindow="1000" windowWidth="28770" windowHeight="15370" tabRatio="646" firstSheet="1" activeTab="1" xr2:uid="{00000000-000D-0000-FFFF-FFFF00000000}"/>
  </bookViews>
  <sheets>
    <sheet name="COVID-19 Intervention Scan" sheetId="11" state="hidden" r:id="rId1"/>
    <sheet name="HW Intervention Scan" sheetId="40" r:id="rId2"/>
    <sheet name="Notes to readers" sheetId="41" r:id="rId3"/>
    <sheet name="Table of contents" sheetId="43" r:id="rId4"/>
    <sheet name="Terminology" sheetId="38" r:id="rId5"/>
    <sheet name="Timeline" sheetId="39" state="hidden" r:id="rId6"/>
    <sheet name="Summary dashboard" sheetId="35" state="hidden" r:id="rId7"/>
    <sheet name="Intervention scan data" sheetId="22" r:id="rId8"/>
    <sheet name="Other articles outside scope" sheetId="34" state="hidden" r:id="rId9"/>
    <sheet name="Filters" sheetId="33" state="hidden" r:id="rId10"/>
    <sheet name="Reference" sheetId="29" state="hidden" r:id="rId11"/>
    <sheet name="Data dictionary" sheetId="26" state="hidden" r:id="rId12"/>
    <sheet name="Version history" sheetId="14" state="hidden" r:id="rId13"/>
    <sheet name="HWI-list" sheetId="30" state="hidden" r:id="rId14"/>
  </sheets>
  <externalReferences>
    <externalReference r:id="rId15"/>
    <externalReference r:id="rId16"/>
  </externalReferences>
  <definedNames>
    <definedName name="_xlnm._FilterDatabase" localSheetId="11" hidden="1">'Data dictionary'!$A$8:$B$8</definedName>
    <definedName name="_xlnm._FilterDatabase" localSheetId="7" hidden="1">'Intervention scan data'!$A$1:$T$766</definedName>
    <definedName name="_xlnm.Print_Area" localSheetId="1">'HW Intervention Scan'!$A$1:$A$16</definedName>
    <definedName name="_xlnm.Print_Area" localSheetId="3">'Table of contents'!$A$1:$I$17</definedName>
    <definedName name="Title..B10" localSheetId="3">#REF!</definedName>
    <definedName name="Title..B10">'Version history'!$A$3</definedName>
    <definedName name="Title..B20" localSheetId="3">#REF!</definedName>
    <definedName name="Title..B20">'Data dictionary'!$A$8</definedName>
    <definedName name="Title..D70" localSheetId="3">#REF!</definedName>
    <definedName name="Title..D70">'Data dictionary'!$A$22</definedName>
    <definedName name="Title..L3068">'[1]Analyse des interventions'!#REF!</definedName>
    <definedName name="Title_Table1..M6">#REF!</definedName>
    <definedName name="XAxis" localSheetId="5">OFFSET(Timeline!$B$8,0,0,COUNTA(Timeline!$B:$B)-1,1)</definedName>
    <definedName name="YAxis" localSheetId="1">OFFSET([2]Timeline!$G$8,0,0,COUNTA([2]Timeline!$G:$G)-1,1)</definedName>
    <definedName name="YAxis" localSheetId="2">OFFSET([2]Timeline!$G$8,0,0,COUNTA([2]Timeline!$G:$G)-1,1)</definedName>
    <definedName name="YAxis" localSheetId="3">OFFSET([2]Timeline!$G$8,0,0,COUNTA([2]Timeline!$G:$G)-1,1)</definedName>
    <definedName name="YAxis">OFFSET(Timeline!$G$8,0,0,COUNTA(Timeline!$G:$G)-1,1)</definedName>
  </definedNames>
  <calcPr calcId="191029"/>
  <pivotCaches>
    <pivotCache cacheId="4" r:id="rId17"/>
    <pivotCache cacheId="5" r:id="rId18"/>
    <pivotCache cacheId="6" r:id="rId19"/>
    <pivotCache cacheId="7" r:id="rId20"/>
    <pivotCache cacheId="8" r:id="rId2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10" i="22" l="1"/>
  <c r="Q710" i="22"/>
  <c r="R710" i="22"/>
  <c r="S710" i="22"/>
  <c r="T710" i="22"/>
  <c r="U710" i="22"/>
  <c r="V710" i="22"/>
  <c r="A710" i="22"/>
  <c r="V701" i="22"/>
  <c r="U701" i="22"/>
  <c r="T701" i="22"/>
  <c r="S701" i="22"/>
  <c r="R701" i="22"/>
  <c r="Q701" i="22"/>
  <c r="P701" i="22"/>
  <c r="A701" i="22"/>
  <c r="A8" i="39" a="1"/>
  <c r="A8" i="39" s="1"/>
  <c r="E8" i="39" a="1"/>
  <c r="E8" i="39" s="1"/>
  <c r="V709" i="22"/>
  <c r="U709" i="22"/>
  <c r="T709" i="22"/>
  <c r="S709" i="22"/>
  <c r="R709" i="22"/>
  <c r="Q709" i="22"/>
  <c r="P709" i="22"/>
  <c r="A709" i="22"/>
  <c r="V763" i="22"/>
  <c r="U763" i="22"/>
  <c r="T763" i="22"/>
  <c r="S763" i="22"/>
  <c r="R763" i="22"/>
  <c r="Q763" i="22"/>
  <c r="P763" i="22"/>
  <c r="A763" i="22"/>
  <c r="A750" i="22"/>
  <c r="A751" i="22"/>
  <c r="A738" i="22"/>
  <c r="P738" i="22"/>
  <c r="Q738" i="22"/>
  <c r="R738" i="22"/>
  <c r="S738" i="22"/>
  <c r="T738" i="22"/>
  <c r="U738" i="22"/>
  <c r="V738" i="22"/>
  <c r="A740" i="22"/>
  <c r="P740" i="22"/>
  <c r="Q740" i="22"/>
  <c r="R740" i="22"/>
  <c r="S740" i="22"/>
  <c r="T740" i="22"/>
  <c r="U740" i="22"/>
  <c r="V740" i="22"/>
  <c r="A741" i="22"/>
  <c r="P741" i="22"/>
  <c r="Q741" i="22"/>
  <c r="R741" i="22"/>
  <c r="S741" i="22"/>
  <c r="T741" i="22"/>
  <c r="U741" i="22"/>
  <c r="V741" i="22"/>
  <c r="A734" i="22"/>
  <c r="P734" i="22"/>
  <c r="Q734" i="22"/>
  <c r="R734" i="22"/>
  <c r="S734" i="22"/>
  <c r="T734" i="22"/>
  <c r="U734" i="22"/>
  <c r="V734" i="22"/>
  <c r="A754" i="22"/>
  <c r="P754" i="22"/>
  <c r="Q754" i="22"/>
  <c r="R754" i="22"/>
  <c r="S754" i="22"/>
  <c r="T754" i="22"/>
  <c r="U754" i="22"/>
  <c r="V754" i="22"/>
  <c r="A742" i="22"/>
  <c r="P742" i="22"/>
  <c r="Q742" i="22"/>
  <c r="R742" i="22"/>
  <c r="S742" i="22"/>
  <c r="T742" i="22"/>
  <c r="U742" i="22"/>
  <c r="V742" i="22"/>
  <c r="A713" i="22"/>
  <c r="A758" i="22"/>
  <c r="P758" i="22"/>
  <c r="Q758" i="22"/>
  <c r="R758" i="22"/>
  <c r="S758" i="22"/>
  <c r="T758" i="22"/>
  <c r="U758" i="22"/>
  <c r="V758" i="22"/>
  <c r="A745" i="22"/>
  <c r="P745" i="22"/>
  <c r="Q745" i="22"/>
  <c r="R745" i="22"/>
  <c r="S745" i="22"/>
  <c r="T745" i="22"/>
  <c r="U745" i="22"/>
  <c r="V745" i="22"/>
  <c r="A725" i="22"/>
  <c r="P725" i="22"/>
  <c r="Q725" i="22"/>
  <c r="R725" i="22"/>
  <c r="S725" i="22"/>
  <c r="T725" i="22"/>
  <c r="U725" i="22"/>
  <c r="V725" i="22"/>
  <c r="A733" i="22"/>
  <c r="P733" i="22"/>
  <c r="Q733" i="22"/>
  <c r="R733" i="22"/>
  <c r="S733" i="22"/>
  <c r="T733" i="22"/>
  <c r="U733" i="22"/>
  <c r="V733" i="22"/>
  <c r="A716" i="22"/>
  <c r="P716" i="22"/>
  <c r="Q716" i="22"/>
  <c r="R716" i="22"/>
  <c r="S716" i="22"/>
  <c r="T716" i="22"/>
  <c r="U716" i="22"/>
  <c r="V716" i="22"/>
  <c r="A714" i="22"/>
  <c r="P714" i="22"/>
  <c r="Q714" i="22"/>
  <c r="R714" i="22"/>
  <c r="S714" i="22"/>
  <c r="T714" i="22"/>
  <c r="U714" i="22"/>
  <c r="V714" i="22"/>
  <c r="A715" i="22"/>
  <c r="P715" i="22"/>
  <c r="Q715" i="22"/>
  <c r="R715" i="22"/>
  <c r="S715" i="22"/>
  <c r="T715" i="22"/>
  <c r="U715" i="22"/>
  <c r="V715" i="22"/>
  <c r="A755" i="22"/>
  <c r="P755" i="22"/>
  <c r="Q755" i="22"/>
  <c r="R755" i="22"/>
  <c r="S755" i="22"/>
  <c r="T755" i="22"/>
  <c r="U755" i="22"/>
  <c r="V755" i="22"/>
  <c r="A719" i="22"/>
  <c r="P719" i="22"/>
  <c r="Q719" i="22"/>
  <c r="R719" i="22"/>
  <c r="S719" i="22"/>
  <c r="T719" i="22"/>
  <c r="U719" i="22"/>
  <c r="V719" i="22"/>
  <c r="A717" i="22"/>
  <c r="P717" i="22"/>
  <c r="Q717" i="22"/>
  <c r="R717" i="22"/>
  <c r="S717" i="22"/>
  <c r="T717" i="22"/>
  <c r="U717" i="22"/>
  <c r="V717" i="22"/>
  <c r="A703" i="22"/>
  <c r="P703" i="22"/>
  <c r="Q703" i="22"/>
  <c r="R703" i="22"/>
  <c r="S703" i="22"/>
  <c r="T703" i="22"/>
  <c r="U703" i="22"/>
  <c r="V703" i="22"/>
  <c r="A747" i="22"/>
  <c r="P747" i="22"/>
  <c r="Q747" i="22"/>
  <c r="R747" i="22"/>
  <c r="S747" i="22"/>
  <c r="T747" i="22"/>
  <c r="U747" i="22"/>
  <c r="V747" i="22"/>
  <c r="A708" i="22"/>
  <c r="P708" i="22"/>
  <c r="Q708" i="22"/>
  <c r="R708" i="22"/>
  <c r="S708" i="22"/>
  <c r="T708" i="22"/>
  <c r="U708" i="22"/>
  <c r="V708" i="22"/>
  <c r="A702" i="22"/>
  <c r="P702" i="22"/>
  <c r="Q702" i="22"/>
  <c r="R702" i="22"/>
  <c r="S702" i="22"/>
  <c r="T702" i="22"/>
  <c r="U702" i="22"/>
  <c r="V702" i="22"/>
  <c r="A759" i="22"/>
  <c r="P759" i="22"/>
  <c r="Q759" i="22"/>
  <c r="R759" i="22"/>
  <c r="S759" i="22"/>
  <c r="T759" i="22"/>
  <c r="U759" i="22"/>
  <c r="V759" i="22"/>
  <c r="A724" i="22"/>
  <c r="P724" i="22"/>
  <c r="Q724" i="22"/>
  <c r="R724" i="22"/>
  <c r="S724" i="22"/>
  <c r="T724" i="22"/>
  <c r="U724" i="22"/>
  <c r="V724" i="22"/>
  <c r="A732" i="22"/>
  <c r="P732" i="22"/>
  <c r="Q732" i="22"/>
  <c r="R732" i="22"/>
  <c r="S732" i="22"/>
  <c r="T732" i="22"/>
  <c r="U732" i="22"/>
  <c r="V732" i="22"/>
  <c r="A721" i="22"/>
  <c r="P721" i="22"/>
  <c r="Q721" i="22"/>
  <c r="R721" i="22"/>
  <c r="S721" i="22"/>
  <c r="T721" i="22"/>
  <c r="U721" i="22"/>
  <c r="V721" i="22"/>
  <c r="A760" i="22"/>
  <c r="P760" i="22"/>
  <c r="Q760" i="22"/>
  <c r="R760" i="22"/>
  <c r="S760" i="22"/>
  <c r="T760" i="22"/>
  <c r="U760" i="22"/>
  <c r="V760" i="22"/>
  <c r="A761" i="22"/>
  <c r="P761" i="22"/>
  <c r="Q761" i="22"/>
  <c r="R761" i="22"/>
  <c r="S761" i="22"/>
  <c r="T761" i="22"/>
  <c r="U761" i="22"/>
  <c r="V761" i="22"/>
  <c r="A762" i="22"/>
  <c r="P762" i="22"/>
  <c r="Q762" i="22"/>
  <c r="R762" i="22"/>
  <c r="S762" i="22"/>
  <c r="T762" i="22"/>
  <c r="U762" i="22"/>
  <c r="V762" i="22"/>
  <c r="A757" i="22"/>
  <c r="P757" i="22"/>
  <c r="Q757" i="22"/>
  <c r="R757" i="22"/>
  <c r="S757" i="22"/>
  <c r="T757" i="22"/>
  <c r="U757" i="22"/>
  <c r="V757" i="22"/>
  <c r="A718" i="22"/>
  <c r="P718" i="22"/>
  <c r="Q718" i="22"/>
  <c r="R718" i="22"/>
  <c r="S718" i="22"/>
  <c r="T718" i="22"/>
  <c r="U718" i="22"/>
  <c r="V718" i="22"/>
  <c r="A707" i="22"/>
  <c r="P707" i="22"/>
  <c r="Q707" i="22"/>
  <c r="R707" i="22"/>
  <c r="S707" i="22"/>
  <c r="T707" i="22"/>
  <c r="U707" i="22"/>
  <c r="V707" i="22"/>
  <c r="A764" i="22"/>
  <c r="P764" i="22"/>
  <c r="Q764" i="22"/>
  <c r="R764" i="22"/>
  <c r="S764" i="22"/>
  <c r="T764" i="22"/>
  <c r="U764" i="22"/>
  <c r="V764" i="22"/>
  <c r="A756" i="22"/>
  <c r="P756" i="22"/>
  <c r="Q756" i="22"/>
  <c r="R756" i="22"/>
  <c r="S756" i="22"/>
  <c r="T756" i="22"/>
  <c r="U756" i="22"/>
  <c r="V756" i="22"/>
  <c r="A744" i="22"/>
  <c r="P744" i="22"/>
  <c r="Q744" i="22"/>
  <c r="R744" i="22"/>
  <c r="S744" i="22"/>
  <c r="T744" i="22"/>
  <c r="U744" i="22"/>
  <c r="V744" i="22"/>
  <c r="A737" i="22"/>
  <c r="P737" i="22"/>
  <c r="Q737" i="22"/>
  <c r="R737" i="22"/>
  <c r="S737" i="22"/>
  <c r="T737" i="22"/>
  <c r="U737" i="22"/>
  <c r="V737" i="22"/>
  <c r="A753" i="22"/>
  <c r="P753" i="22"/>
  <c r="Q753" i="22"/>
  <c r="R753" i="22"/>
  <c r="S753" i="22"/>
  <c r="T753" i="22"/>
  <c r="U753" i="22"/>
  <c r="V753" i="22"/>
  <c r="A726" i="22"/>
  <c r="P726" i="22"/>
  <c r="Q726" i="22"/>
  <c r="R726" i="22"/>
  <c r="S726" i="22"/>
  <c r="T726" i="22"/>
  <c r="U726" i="22"/>
  <c r="V726" i="22"/>
  <c r="A712" i="22"/>
  <c r="P712" i="22"/>
  <c r="Q712" i="22"/>
  <c r="R712" i="22"/>
  <c r="S712" i="22"/>
  <c r="T712" i="22"/>
  <c r="U712" i="22"/>
  <c r="V712" i="22"/>
  <c r="A728" i="22"/>
  <c r="P728" i="22"/>
  <c r="Q728" i="22"/>
  <c r="R728" i="22"/>
  <c r="S728" i="22"/>
  <c r="T728" i="22"/>
  <c r="U728" i="22"/>
  <c r="V728" i="22"/>
  <c r="A694" i="22"/>
  <c r="P694" i="22"/>
  <c r="Q694" i="22"/>
  <c r="R694" i="22"/>
  <c r="S694" i="22"/>
  <c r="T694" i="22"/>
  <c r="U694" i="22"/>
  <c r="V694" i="22"/>
  <c r="A748" i="22"/>
  <c r="P748" i="22"/>
  <c r="Q748" i="22"/>
  <c r="R748" i="22"/>
  <c r="S748" i="22"/>
  <c r="T748" i="22"/>
  <c r="U748" i="22"/>
  <c r="V748" i="22"/>
  <c r="A749" i="22"/>
  <c r="P749" i="22"/>
  <c r="Q749" i="22"/>
  <c r="R749" i="22"/>
  <c r="S749" i="22"/>
  <c r="T749" i="22"/>
  <c r="U749" i="22"/>
  <c r="V749" i="22"/>
  <c r="A727" i="22"/>
  <c r="P750" i="22"/>
  <c r="P751" i="22"/>
  <c r="P727" i="22"/>
  <c r="Q750" i="22"/>
  <c r="Q751" i="22"/>
  <c r="Q727" i="22"/>
  <c r="R750" i="22"/>
  <c r="R751" i="22"/>
  <c r="R727" i="22"/>
  <c r="S750" i="22"/>
  <c r="S751" i="22"/>
  <c r="S727" i="22"/>
  <c r="T750" i="22"/>
  <c r="T751" i="22"/>
  <c r="T727" i="22"/>
  <c r="U750" i="22"/>
  <c r="U751" i="22"/>
  <c r="U727" i="22"/>
  <c r="V750" i="22"/>
  <c r="V751" i="22"/>
  <c r="V727" i="22"/>
  <c r="A752" i="22"/>
  <c r="A696" i="22"/>
  <c r="A699" i="22"/>
  <c r="A700" i="22"/>
  <c r="P752" i="22"/>
  <c r="P696" i="22"/>
  <c r="P699" i="22"/>
  <c r="P700" i="22"/>
  <c r="Q752" i="22"/>
  <c r="Q696" i="22"/>
  <c r="Q699" i="22"/>
  <c r="Q700" i="22"/>
  <c r="R752" i="22"/>
  <c r="R696" i="22"/>
  <c r="R699" i="22"/>
  <c r="R700" i="22"/>
  <c r="S752" i="22"/>
  <c r="S696" i="22"/>
  <c r="S699" i="22"/>
  <c r="S700" i="22"/>
  <c r="T752" i="22"/>
  <c r="T696" i="22"/>
  <c r="T699" i="22"/>
  <c r="T700" i="22"/>
  <c r="U752" i="22"/>
  <c r="U696" i="22"/>
  <c r="U699" i="22"/>
  <c r="U700" i="22"/>
  <c r="V752" i="22"/>
  <c r="V696" i="22"/>
  <c r="V699" i="22"/>
  <c r="V700" i="22"/>
  <c r="A743" i="22"/>
  <c r="P743" i="22"/>
  <c r="Q743" i="22"/>
  <c r="R743" i="22"/>
  <c r="S743" i="22"/>
  <c r="T743" i="22"/>
  <c r="U743" i="22"/>
  <c r="V743" i="22"/>
  <c r="A739" i="22"/>
  <c r="P739" i="22"/>
  <c r="Q739" i="22"/>
  <c r="R739" i="22"/>
  <c r="S739" i="22"/>
  <c r="T739" i="22"/>
  <c r="U739" i="22"/>
  <c r="V739" i="22"/>
  <c r="A722" i="22"/>
  <c r="P722" i="22"/>
  <c r="Q722" i="22"/>
  <c r="R722" i="22"/>
  <c r="S722" i="22"/>
  <c r="T722" i="22"/>
  <c r="U722" i="22"/>
  <c r="V722" i="22"/>
  <c r="A765" i="22"/>
  <c r="A766" i="22"/>
  <c r="A711" i="22"/>
  <c r="A704" i="22"/>
  <c r="A705" i="22"/>
  <c r="A698" i="22"/>
  <c r="A697" i="22"/>
  <c r="A693" i="22"/>
  <c r="A729" i="22"/>
  <c r="A730" i="22"/>
  <c r="A731" i="22"/>
  <c r="A746" i="22"/>
  <c r="A706" i="22"/>
  <c r="A720" i="22"/>
  <c r="A735" i="22"/>
  <c r="A736" i="22"/>
  <c r="P765" i="22"/>
  <c r="P766" i="22"/>
  <c r="P711" i="22"/>
  <c r="P704" i="22"/>
  <c r="P705" i="22"/>
  <c r="P698" i="22"/>
  <c r="P697" i="22"/>
  <c r="P693" i="22"/>
  <c r="P729" i="22"/>
  <c r="P730" i="22"/>
  <c r="P731" i="22"/>
  <c r="P746" i="22"/>
  <c r="P706" i="22"/>
  <c r="P720" i="22"/>
  <c r="P735" i="22"/>
  <c r="P736" i="22"/>
  <c r="Q765" i="22"/>
  <c r="Q766" i="22"/>
  <c r="Q711" i="22"/>
  <c r="Q704" i="22"/>
  <c r="Q705" i="22"/>
  <c r="Q698" i="22"/>
  <c r="Q697" i="22"/>
  <c r="Q693" i="22"/>
  <c r="Q729" i="22"/>
  <c r="Q730" i="22"/>
  <c r="Q731" i="22"/>
  <c r="Q746" i="22"/>
  <c r="Q706" i="22"/>
  <c r="Q720" i="22"/>
  <c r="Q735" i="22"/>
  <c r="Q736" i="22"/>
  <c r="R765" i="22"/>
  <c r="R766" i="22"/>
  <c r="R711" i="22"/>
  <c r="R704" i="22"/>
  <c r="R705" i="22"/>
  <c r="R698" i="22"/>
  <c r="R697" i="22"/>
  <c r="R693" i="22"/>
  <c r="R729" i="22"/>
  <c r="R730" i="22"/>
  <c r="R731" i="22"/>
  <c r="R746" i="22"/>
  <c r="R706" i="22"/>
  <c r="R720" i="22"/>
  <c r="R735" i="22"/>
  <c r="R736" i="22"/>
  <c r="S765" i="22"/>
  <c r="S766" i="22"/>
  <c r="S711" i="22"/>
  <c r="S704" i="22"/>
  <c r="S705" i="22"/>
  <c r="S698" i="22"/>
  <c r="S697" i="22"/>
  <c r="S693" i="22"/>
  <c r="S729" i="22"/>
  <c r="S730" i="22"/>
  <c r="S731" i="22"/>
  <c r="S746" i="22"/>
  <c r="S706" i="22"/>
  <c r="S720" i="22"/>
  <c r="S735" i="22"/>
  <c r="S736" i="22"/>
  <c r="T765" i="22"/>
  <c r="T766" i="22"/>
  <c r="T711" i="22"/>
  <c r="T704" i="22"/>
  <c r="T705" i="22"/>
  <c r="T698" i="22"/>
  <c r="T697" i="22"/>
  <c r="T693" i="22"/>
  <c r="T729" i="22"/>
  <c r="T730" i="22"/>
  <c r="T731" i="22"/>
  <c r="T746" i="22"/>
  <c r="T706" i="22"/>
  <c r="T720" i="22"/>
  <c r="T735" i="22"/>
  <c r="T736" i="22"/>
  <c r="U765" i="22"/>
  <c r="U766" i="22"/>
  <c r="U711" i="22"/>
  <c r="U704" i="22"/>
  <c r="U705" i="22"/>
  <c r="U698" i="22"/>
  <c r="U697" i="22"/>
  <c r="U693" i="22"/>
  <c r="U729" i="22"/>
  <c r="U730" i="22"/>
  <c r="U731" i="22"/>
  <c r="U746" i="22"/>
  <c r="U706" i="22"/>
  <c r="U720" i="22"/>
  <c r="U735" i="22"/>
  <c r="U736" i="22"/>
  <c r="V765" i="22"/>
  <c r="V766" i="22"/>
  <c r="V711" i="22"/>
  <c r="V704" i="22"/>
  <c r="V705" i="22"/>
  <c r="V698" i="22"/>
  <c r="V697" i="22"/>
  <c r="V693" i="22"/>
  <c r="V729" i="22"/>
  <c r="V730" i="22"/>
  <c r="V731" i="22"/>
  <c r="V746" i="22"/>
  <c r="V706" i="22"/>
  <c r="V720" i="22"/>
  <c r="V735" i="22"/>
  <c r="V736" i="22"/>
  <c r="A695" i="22"/>
  <c r="A723" i="22"/>
  <c r="P695" i="22"/>
  <c r="P723" i="22"/>
  <c r="Q695" i="22"/>
  <c r="Q723" i="22"/>
  <c r="R695" i="22"/>
  <c r="R723" i="22"/>
  <c r="S695" i="22"/>
  <c r="S723" i="22"/>
  <c r="T695" i="22"/>
  <c r="T723" i="22"/>
  <c r="U695" i="22"/>
  <c r="U723" i="22"/>
  <c r="V695" i="22"/>
  <c r="V723" i="22"/>
  <c r="A692" i="22"/>
  <c r="A688" i="22"/>
  <c r="A689" i="22"/>
  <c r="A690" i="22"/>
  <c r="A691" i="22"/>
  <c r="A686" i="22"/>
  <c r="A687" i="22"/>
  <c r="A684" i="22"/>
  <c r="A685" i="22"/>
  <c r="A680" i="22"/>
  <c r="A681" i="22"/>
  <c r="A682" i="22"/>
  <c r="A683" i="22"/>
  <c r="A679" i="22"/>
  <c r="A677" i="22"/>
  <c r="A678" i="22"/>
  <c r="A674" i="22"/>
  <c r="A675" i="22"/>
  <c r="A676" i="22"/>
  <c r="A671" i="22"/>
  <c r="A672" i="22"/>
  <c r="A673" i="22"/>
  <c r="A668" i="22"/>
  <c r="A669" i="22"/>
  <c r="A670" i="22"/>
  <c r="A666" i="22"/>
  <c r="A667" i="22"/>
  <c r="A661" i="22"/>
  <c r="A662" i="22"/>
  <c r="A663" i="22"/>
  <c r="A664" i="22"/>
  <c r="A665" i="22"/>
  <c r="A659" i="22"/>
  <c r="A660" i="22"/>
  <c r="A657" i="22"/>
  <c r="A658" i="22"/>
  <c r="A656" i="22"/>
  <c r="A653" i="22"/>
  <c r="A654" i="22"/>
  <c r="A655" i="22"/>
  <c r="A652" i="22"/>
  <c r="A650" i="22"/>
  <c r="A651" i="22"/>
  <c r="A648" i="22"/>
  <c r="A649" i="22"/>
  <c r="A647" i="22"/>
  <c r="A646" i="22"/>
  <c r="A643" i="22"/>
  <c r="A644" i="22"/>
  <c r="A645" i="22"/>
  <c r="A641" i="22"/>
  <c r="A642" i="22"/>
  <c r="A638" i="22"/>
  <c r="A639" i="22"/>
  <c r="A640" i="22"/>
  <c r="A636" i="22"/>
  <c r="A637" i="22"/>
  <c r="A635" i="22"/>
  <c r="A634" i="22"/>
  <c r="A631" i="22"/>
  <c r="A632" i="22"/>
  <c r="A633" i="22"/>
  <c r="A630" i="22"/>
  <c r="A629" i="22"/>
  <c r="A627" i="22"/>
  <c r="A628" i="22"/>
  <c r="A624" i="22"/>
  <c r="A625" i="22"/>
  <c r="A626" i="22"/>
  <c r="A621" i="22"/>
  <c r="A622" i="22"/>
  <c r="A623" i="22"/>
  <c r="A615" i="22"/>
  <c r="A616" i="22"/>
  <c r="A617" i="22"/>
  <c r="A618" i="22"/>
  <c r="A619" i="22"/>
  <c r="A620" i="22"/>
  <c r="A611" i="22"/>
  <c r="A612" i="22"/>
  <c r="A613" i="22"/>
  <c r="A614" i="22"/>
  <c r="A609" i="22"/>
  <c r="A610" i="22"/>
  <c r="A608" i="22"/>
  <c r="A607" i="22"/>
  <c r="A604" i="22"/>
  <c r="A605" i="22"/>
  <c r="A606" i="22"/>
  <c r="A603" i="22"/>
  <c r="A601" i="22"/>
  <c r="A602" i="22"/>
  <c r="A600" i="22"/>
  <c r="A597" i="22"/>
  <c r="A598" i="22"/>
  <c r="A599" i="22"/>
  <c r="A596" i="22"/>
  <c r="A592" i="22"/>
  <c r="A593" i="22"/>
  <c r="A594" i="22"/>
  <c r="A595" i="22"/>
  <c r="A591" i="22"/>
  <c r="A590" i="22"/>
  <c r="A587" i="22"/>
  <c r="A588" i="22"/>
  <c r="A589" i="22"/>
  <c r="A583" i="22"/>
  <c r="A584" i="22"/>
  <c r="A585" i="22"/>
  <c r="A586" i="22"/>
  <c r="A582" i="22"/>
  <c r="A576" i="22"/>
  <c r="A577" i="22"/>
  <c r="A578" i="22"/>
  <c r="A579" i="22"/>
  <c r="A580" i="22"/>
  <c r="A581" i="22"/>
  <c r="A574" i="22"/>
  <c r="A575" i="22"/>
  <c r="A573" i="22"/>
  <c r="A571" i="22"/>
  <c r="A572" i="22"/>
  <c r="A569" i="22"/>
  <c r="A570" i="22"/>
  <c r="A568" i="22"/>
  <c r="A567" i="22"/>
  <c r="A566" i="22"/>
  <c r="A563" i="22"/>
  <c r="A564" i="22"/>
  <c r="A565" i="22"/>
  <c r="A562" i="22"/>
  <c r="A561" i="22"/>
  <c r="A557" i="22"/>
  <c r="A558" i="22"/>
  <c r="A559" i="22"/>
  <c r="A560" i="22"/>
  <c r="A555" i="22"/>
  <c r="A556" i="22"/>
  <c r="A548" i="22"/>
  <c r="A549" i="22"/>
  <c r="A550" i="22"/>
  <c r="A551" i="22"/>
  <c r="A552" i="22"/>
  <c r="A553" i="22"/>
  <c r="A554" i="22"/>
  <c r="A546" i="22"/>
  <c r="A547" i="22"/>
  <c r="A542" i="22"/>
  <c r="A543" i="22"/>
  <c r="A544" i="22"/>
  <c r="A545" i="22"/>
  <c r="A540" i="22"/>
  <c r="A541" i="22"/>
  <c r="A539" i="22"/>
  <c r="A537" i="22"/>
  <c r="A538" i="22"/>
  <c r="A534" i="22"/>
  <c r="A535" i="22"/>
  <c r="A536" i="22"/>
  <c r="A533" i="22"/>
  <c r="A530" i="22"/>
  <c r="A531" i="22"/>
  <c r="A532" i="22"/>
  <c r="A526" i="22"/>
  <c r="A527" i="22"/>
  <c r="A528" i="22"/>
  <c r="A529" i="22"/>
  <c r="A525" i="22"/>
  <c r="A523" i="22"/>
  <c r="A524" i="22"/>
  <c r="A520" i="22"/>
  <c r="A521" i="22"/>
  <c r="A522" i="22"/>
  <c r="A518" i="22"/>
  <c r="A519" i="22"/>
  <c r="A517" i="22"/>
  <c r="A514" i="22"/>
  <c r="A515" i="22"/>
  <c r="A516" i="22"/>
  <c r="A512" i="22"/>
  <c r="A513" i="22"/>
  <c r="A510" i="22"/>
  <c r="A511" i="22"/>
  <c r="A509" i="22"/>
  <c r="A502" i="22"/>
  <c r="A503" i="22"/>
  <c r="A504" i="22"/>
  <c r="A505" i="22"/>
  <c r="A506" i="22"/>
  <c r="A507" i="22"/>
  <c r="A508" i="22"/>
  <c r="A501" i="22"/>
  <c r="A499" i="22"/>
  <c r="A500" i="22"/>
  <c r="A496" i="22"/>
  <c r="A497" i="22"/>
  <c r="A498" i="22"/>
  <c r="A495" i="22"/>
  <c r="A491" i="22"/>
  <c r="A492" i="22"/>
  <c r="A493" i="22"/>
  <c r="A494" i="22"/>
  <c r="A489" i="22"/>
  <c r="A490" i="22"/>
  <c r="A486" i="22"/>
  <c r="A487" i="22"/>
  <c r="A488" i="22"/>
  <c r="A481" i="22"/>
  <c r="A482" i="22"/>
  <c r="A483" i="22"/>
  <c r="A484" i="22"/>
  <c r="A485" i="22"/>
  <c r="A477" i="22"/>
  <c r="A478" i="22"/>
  <c r="A479" i="22"/>
  <c r="A480" i="22"/>
  <c r="A475" i="22"/>
  <c r="A476" i="22"/>
  <c r="A467" i="22"/>
  <c r="A468" i="22"/>
  <c r="A469" i="22"/>
  <c r="A470" i="22"/>
  <c r="A471" i="22"/>
  <c r="A472" i="22"/>
  <c r="A473" i="22"/>
  <c r="A474" i="22"/>
  <c r="A463" i="22"/>
  <c r="A464" i="22"/>
  <c r="A465" i="22"/>
  <c r="A466" i="22"/>
  <c r="A458" i="22"/>
  <c r="A459" i="22"/>
  <c r="A460" i="22"/>
  <c r="A461" i="22"/>
  <c r="A462" i="22"/>
  <c r="A457" i="22"/>
  <c r="A453" i="22"/>
  <c r="A454" i="22"/>
  <c r="A455" i="22"/>
  <c r="A456" i="22"/>
  <c r="A450" i="22"/>
  <c r="A451" i="22"/>
  <c r="A452" i="22"/>
  <c r="A449" i="22"/>
  <c r="A448" i="22"/>
  <c r="A442" i="22"/>
  <c r="A443" i="22"/>
  <c r="A444" i="22"/>
  <c r="A445" i="22"/>
  <c r="A446" i="22"/>
  <c r="A447" i="22"/>
  <c r="A437" i="22"/>
  <c r="A438" i="22"/>
  <c r="A439" i="22"/>
  <c r="A440" i="22"/>
  <c r="A441" i="22"/>
  <c r="A433" i="22"/>
  <c r="A434" i="22"/>
  <c r="A435" i="22"/>
  <c r="A436" i="22"/>
  <c r="A431" i="22"/>
  <c r="A432" i="22"/>
  <c r="A430" i="22"/>
  <c r="A425" i="22"/>
  <c r="A426" i="22"/>
  <c r="A427" i="22"/>
  <c r="A428" i="22"/>
  <c r="A429" i="22"/>
  <c r="A422" i="22"/>
  <c r="A423" i="22"/>
  <c r="A424" i="22"/>
  <c r="A417" i="22"/>
  <c r="A418" i="22"/>
  <c r="A419" i="22"/>
  <c r="A420" i="22"/>
  <c r="A421" i="22"/>
  <c r="A416" i="22"/>
  <c r="A414" i="22"/>
  <c r="A415" i="22"/>
  <c r="A413" i="22"/>
  <c r="A411" i="22"/>
  <c r="A412" i="22"/>
  <c r="A410" i="22"/>
  <c r="A409" i="22"/>
  <c r="A405" i="22"/>
  <c r="A406" i="22"/>
  <c r="A407" i="22"/>
  <c r="A408" i="22"/>
  <c r="A399" i="22"/>
  <c r="A400" i="22"/>
  <c r="A401" i="22"/>
  <c r="A402" i="22"/>
  <c r="A403" i="22"/>
  <c r="A404" i="22"/>
  <c r="A396" i="22"/>
  <c r="A397" i="22"/>
  <c r="A398" i="22"/>
  <c r="A395" i="22"/>
  <c r="A394" i="22"/>
  <c r="A388" i="22"/>
  <c r="A389" i="22"/>
  <c r="A390" i="22"/>
  <c r="A391" i="22"/>
  <c r="A392" i="22"/>
  <c r="A393" i="22"/>
  <c r="A387" i="22"/>
  <c r="A385" i="22"/>
  <c r="A386" i="22"/>
  <c r="A383" i="22"/>
  <c r="A384" i="22"/>
  <c r="A378" i="22"/>
  <c r="A379" i="22"/>
  <c r="A380" i="22"/>
  <c r="A381" i="22"/>
  <c r="A382" i="22"/>
  <c r="A376" i="22"/>
  <c r="A377" i="22"/>
  <c r="A375" i="22"/>
  <c r="A373" i="22"/>
  <c r="A374" i="22"/>
  <c r="A370" i="22"/>
  <c r="A371" i="22"/>
  <c r="A372" i="22"/>
  <c r="A369" i="22"/>
  <c r="A368" i="22"/>
  <c r="A367" i="22"/>
  <c r="A366" i="22"/>
  <c r="A365" i="22"/>
  <c r="A364" i="22"/>
  <c r="A363" i="22"/>
  <c r="A361" i="22"/>
  <c r="A362" i="22"/>
  <c r="A360" i="22"/>
  <c r="A358" i="22"/>
  <c r="A359" i="22"/>
  <c r="A357" i="22"/>
  <c r="A356" i="22"/>
  <c r="A354" i="22"/>
  <c r="A355" i="22"/>
  <c r="A353" i="22"/>
  <c r="A347" i="22"/>
  <c r="A348" i="22"/>
  <c r="A349" i="22"/>
  <c r="A350" i="22"/>
  <c r="A351" i="22"/>
  <c r="A352" i="22"/>
  <c r="A346" i="22"/>
  <c r="A345" i="22"/>
  <c r="A343" i="22"/>
  <c r="A344" i="22"/>
  <c r="A342" i="22"/>
  <c r="A341" i="22"/>
  <c r="A338" i="22"/>
  <c r="A339" i="22"/>
  <c r="A340" i="22"/>
  <c r="A336" i="22"/>
  <c r="A337" i="22"/>
  <c r="A334" i="22"/>
  <c r="A335" i="22"/>
  <c r="A332" i="22"/>
  <c r="A333" i="22"/>
  <c r="A331" i="22"/>
  <c r="A329" i="22"/>
  <c r="A330" i="22"/>
  <c r="A327" i="22"/>
  <c r="A328" i="22"/>
  <c r="A325" i="22"/>
  <c r="A326" i="22"/>
  <c r="A324" i="22"/>
  <c r="A322" i="22"/>
  <c r="A323" i="22"/>
  <c r="A320" i="22"/>
  <c r="A321" i="22"/>
  <c r="A319" i="22"/>
  <c r="A318" i="22"/>
  <c r="A317" i="22"/>
  <c r="A316" i="22"/>
  <c r="A312" i="22"/>
  <c r="A313" i="22"/>
  <c r="A314" i="22"/>
  <c r="A315" i="22"/>
  <c r="A311" i="22"/>
  <c r="A309" i="22"/>
  <c r="A310" i="22"/>
  <c r="A307" i="22"/>
  <c r="A308" i="22"/>
  <c r="A306" i="22"/>
  <c r="A304" i="22"/>
  <c r="A305" i="22"/>
  <c r="A302" i="22"/>
  <c r="A303" i="22"/>
  <c r="A301" i="22"/>
  <c r="A299" i="22"/>
  <c r="A300" i="22"/>
  <c r="A298" i="22"/>
  <c r="A293" i="22"/>
  <c r="A294" i="22"/>
  <c r="A295" i="22"/>
  <c r="A296" i="22"/>
  <c r="A297" i="22"/>
  <c r="A289" i="22"/>
  <c r="A290" i="22"/>
  <c r="A291" i="22"/>
  <c r="A292" i="22"/>
  <c r="A288" i="22"/>
  <c r="A287" i="22"/>
  <c r="A286" i="22"/>
  <c r="A285" i="22"/>
  <c r="A284" i="22"/>
  <c r="A283" i="22"/>
  <c r="A281" i="22"/>
  <c r="A282" i="22"/>
  <c r="A278" i="22"/>
  <c r="A279" i="22"/>
  <c r="A280" i="22"/>
  <c r="A276" i="22"/>
  <c r="A277" i="22"/>
  <c r="A275" i="22"/>
  <c r="A274" i="22"/>
  <c r="A273" i="22"/>
  <c r="A272" i="22"/>
  <c r="A271" i="22"/>
  <c r="A269" i="22"/>
  <c r="A270" i="22"/>
  <c r="A268" i="22"/>
  <c r="A267" i="22"/>
  <c r="A265" i="22"/>
  <c r="A266" i="22"/>
  <c r="A264" i="22"/>
  <c r="A263" i="22"/>
  <c r="A262" i="22"/>
  <c r="A261" i="22"/>
  <c r="A259" i="22"/>
  <c r="A260" i="22"/>
  <c r="A257" i="22"/>
  <c r="A258" i="22"/>
  <c r="A254" i="22"/>
  <c r="A255" i="22"/>
  <c r="A256" i="22"/>
  <c r="A253" i="22"/>
  <c r="A252" i="22"/>
  <c r="A247" i="22"/>
  <c r="A248" i="22"/>
  <c r="A249" i="22"/>
  <c r="A250" i="22"/>
  <c r="A251" i="22"/>
  <c r="A245" i="22"/>
  <c r="A246" i="22"/>
  <c r="A243" i="22"/>
  <c r="A244" i="22"/>
  <c r="A236" i="22"/>
  <c r="A237" i="22"/>
  <c r="A238" i="22"/>
  <c r="A239" i="22"/>
  <c r="A240" i="22"/>
  <c r="A241" i="22"/>
  <c r="A242" i="22"/>
  <c r="A232" i="22"/>
  <c r="A233" i="22"/>
  <c r="A234" i="22"/>
  <c r="A235" i="22"/>
  <c r="A231" i="22"/>
  <c r="A230" i="22"/>
  <c r="A229" i="22"/>
  <c r="A226" i="22"/>
  <c r="A227" i="22"/>
  <c r="A228" i="22"/>
  <c r="A221" i="22"/>
  <c r="A222" i="22"/>
  <c r="A223" i="22"/>
  <c r="A224" i="22"/>
  <c r="A225" i="22"/>
  <c r="A219" i="22"/>
  <c r="A220" i="22"/>
  <c r="A215" i="22"/>
  <c r="A216" i="22"/>
  <c r="A217" i="22"/>
  <c r="A218" i="22"/>
  <c r="A211" i="22"/>
  <c r="A212" i="22"/>
  <c r="A213" i="22"/>
  <c r="A214" i="22"/>
  <c r="A210" i="22"/>
  <c r="A209" i="22"/>
  <c r="A207" i="22"/>
  <c r="A208" i="22"/>
  <c r="A206" i="22"/>
  <c r="A201" i="22"/>
  <c r="A202" i="22"/>
  <c r="A203" i="22"/>
  <c r="A204" i="22"/>
  <c r="A205" i="22"/>
  <c r="A199" i="22"/>
  <c r="A200" i="22"/>
  <c r="A198" i="22"/>
  <c r="A197" i="22"/>
  <c r="A196" i="22"/>
  <c r="A195" i="22"/>
  <c r="A193" i="22"/>
  <c r="A194" i="22"/>
  <c r="A192" i="22"/>
  <c r="A190" i="22"/>
  <c r="A191" i="22"/>
  <c r="A189" i="22"/>
  <c r="A188" i="22"/>
  <c r="A187" i="22"/>
  <c r="A185" i="22"/>
  <c r="A186" i="22"/>
  <c r="A184" i="22"/>
  <c r="A181" i="22"/>
  <c r="A182" i="22"/>
  <c r="A183" i="22"/>
  <c r="A178" i="22"/>
  <c r="A179" i="22"/>
  <c r="A180" i="22"/>
  <c r="A175" i="22"/>
  <c r="A176" i="22"/>
  <c r="A177" i="22"/>
  <c r="A174" i="22"/>
  <c r="A173" i="22"/>
  <c r="A171" i="22"/>
  <c r="A172" i="22"/>
  <c r="A169" i="22"/>
  <c r="A170" i="22"/>
  <c r="A167" i="22"/>
  <c r="A168" i="22"/>
  <c r="A164" i="22"/>
  <c r="A165" i="22"/>
  <c r="A166" i="22"/>
  <c r="A163" i="22"/>
  <c r="A161" i="22"/>
  <c r="A162" i="22"/>
  <c r="A160" i="22"/>
  <c r="A159" i="22"/>
  <c r="A158" i="22"/>
  <c r="A155" i="22"/>
  <c r="A156" i="22"/>
  <c r="A157" i="22"/>
  <c r="A152" i="22"/>
  <c r="A153" i="22"/>
  <c r="A154" i="22"/>
  <c r="A149" i="22"/>
  <c r="A150" i="22"/>
  <c r="A151" i="22"/>
  <c r="A142" i="22"/>
  <c r="A143" i="22"/>
  <c r="A144" i="22"/>
  <c r="A145" i="22"/>
  <c r="A146" i="22"/>
  <c r="A147" i="22"/>
  <c r="A148" i="22"/>
  <c r="A141" i="22"/>
  <c r="A140" i="22"/>
  <c r="A138" i="22"/>
  <c r="A139" i="22"/>
  <c r="A137" i="22"/>
  <c r="A136" i="22"/>
  <c r="A135" i="22"/>
  <c r="A133" i="22"/>
  <c r="A134" i="22"/>
  <c r="A132" i="22"/>
  <c r="A130" i="22"/>
  <c r="A131" i="22"/>
  <c r="A128" i="22"/>
  <c r="A129" i="22"/>
  <c r="A124" i="22"/>
  <c r="A125" i="22"/>
  <c r="A126" i="22"/>
  <c r="A127" i="22"/>
  <c r="A120" i="22"/>
  <c r="A121" i="22"/>
  <c r="A122" i="22"/>
  <c r="A123" i="22"/>
  <c r="A118" i="22"/>
  <c r="A119" i="22"/>
  <c r="A113" i="22"/>
  <c r="A114" i="22"/>
  <c r="A115" i="22"/>
  <c r="A116" i="22"/>
  <c r="A117" i="22"/>
  <c r="A112" i="22"/>
  <c r="A111" i="22"/>
  <c r="A110" i="22"/>
  <c r="A109" i="22"/>
  <c r="A105" i="22"/>
  <c r="A106" i="22"/>
  <c r="A107" i="22"/>
  <c r="A108" i="22"/>
  <c r="A104" i="22"/>
  <c r="A101" i="22"/>
  <c r="A102" i="22"/>
  <c r="A103" i="22"/>
  <c r="A100" i="22"/>
  <c r="A99" i="22"/>
  <c r="A98" i="22"/>
  <c r="A96" i="22"/>
  <c r="A97" i="22"/>
  <c r="A94" i="22"/>
  <c r="A95" i="22"/>
  <c r="A92" i="22"/>
  <c r="A93" i="22"/>
  <c r="A91" i="22"/>
  <c r="A88" i="22"/>
  <c r="A89" i="22"/>
  <c r="A90" i="22"/>
  <c r="A87" i="22"/>
  <c r="A83" i="22"/>
  <c r="A84" i="22"/>
  <c r="A85" i="22"/>
  <c r="A86" i="22"/>
  <c r="A82" i="22"/>
  <c r="A77" i="22"/>
  <c r="A78" i="22"/>
  <c r="A79" i="22"/>
  <c r="A80" i="22"/>
  <c r="A81" i="22"/>
  <c r="A76" i="22"/>
  <c r="A73" i="22"/>
  <c r="A74" i="22"/>
  <c r="A75" i="22"/>
  <c r="A72" i="22"/>
  <c r="A69" i="22"/>
  <c r="A70" i="22"/>
  <c r="A71" i="22"/>
  <c r="A65" i="22"/>
  <c r="A66" i="22"/>
  <c r="A67" i="22"/>
  <c r="A68" i="22"/>
  <c r="A64" i="22"/>
  <c r="A60" i="22"/>
  <c r="A61" i="22"/>
  <c r="A62" i="22"/>
  <c r="A63" i="22"/>
  <c r="A59" i="22"/>
  <c r="A58" i="22"/>
  <c r="A56" i="22"/>
  <c r="A57" i="22"/>
  <c r="A55" i="22"/>
  <c r="A54" i="22"/>
  <c r="A52" i="22"/>
  <c r="A53" i="22"/>
  <c r="A50" i="22"/>
  <c r="A51" i="22"/>
  <c r="A49" i="22"/>
  <c r="A47" i="22"/>
  <c r="A48" i="22"/>
  <c r="A46" i="22"/>
  <c r="A45" i="22"/>
  <c r="A44" i="22"/>
  <c r="A43" i="22"/>
  <c r="A41" i="22"/>
  <c r="A42" i="22"/>
  <c r="A40" i="22"/>
  <c r="A39" i="22"/>
  <c r="A38" i="22"/>
  <c r="A37" i="22"/>
  <c r="A36" i="22"/>
  <c r="A33" i="22"/>
  <c r="A34" i="22"/>
  <c r="A35" i="22"/>
  <c r="A28" i="22"/>
  <c r="A29" i="22"/>
  <c r="A30" i="22"/>
  <c r="A31" i="22"/>
  <c r="A32" i="22"/>
  <c r="A27" i="22"/>
  <c r="A22" i="22"/>
  <c r="A23" i="22"/>
  <c r="A24" i="22"/>
  <c r="A25" i="22"/>
  <c r="A26" i="22"/>
  <c r="A18" i="22"/>
  <c r="A19" i="22"/>
  <c r="A20" i="22"/>
  <c r="A21" i="22"/>
  <c r="A17" i="22"/>
  <c r="A16" i="22"/>
  <c r="A14" i="22"/>
  <c r="A15" i="22"/>
  <c r="A13" i="22"/>
  <c r="A11" i="22"/>
  <c r="A12" i="22"/>
  <c r="A9" i="22"/>
  <c r="A10" i="22"/>
  <c r="A8" i="22"/>
  <c r="A5" i="22"/>
  <c r="A6" i="22"/>
  <c r="A7" i="22"/>
  <c r="A4" i="22"/>
  <c r="A3" i="22"/>
  <c r="A2" i="22"/>
  <c r="P685" i="22"/>
  <c r="Q685" i="22"/>
  <c r="R685" i="22"/>
  <c r="S685" i="22"/>
  <c r="T685" i="22"/>
  <c r="U685" i="22"/>
  <c r="V685" i="22"/>
  <c r="P652" i="22"/>
  <c r="Q652" i="22"/>
  <c r="R652" i="22"/>
  <c r="S652" i="22"/>
  <c r="T652" i="22"/>
  <c r="U652" i="22"/>
  <c r="V652" i="22"/>
  <c r="P642" i="22"/>
  <c r="Q642" i="22"/>
  <c r="R642" i="22"/>
  <c r="S642" i="22"/>
  <c r="T642" i="22"/>
  <c r="U642" i="22"/>
  <c r="V642" i="22"/>
  <c r="P643" i="22"/>
  <c r="Q643" i="22"/>
  <c r="R643" i="22"/>
  <c r="S643" i="22"/>
  <c r="T643" i="22"/>
  <c r="U643" i="22"/>
  <c r="V643" i="22"/>
  <c r="P669" i="22"/>
  <c r="Q669" i="22"/>
  <c r="R669" i="22"/>
  <c r="S669" i="22"/>
  <c r="T669" i="22"/>
  <c r="U669" i="22"/>
  <c r="V669" i="22"/>
  <c r="P671" i="22"/>
  <c r="Q671" i="22"/>
  <c r="R671" i="22"/>
  <c r="S671" i="22"/>
  <c r="T671" i="22"/>
  <c r="U671" i="22"/>
  <c r="V671" i="22"/>
  <c r="P655" i="22"/>
  <c r="Q655" i="22"/>
  <c r="R655" i="22"/>
  <c r="S655" i="22"/>
  <c r="T655" i="22"/>
  <c r="U655" i="22"/>
  <c r="V655" i="22"/>
  <c r="P616" i="22"/>
  <c r="Q616" i="22"/>
  <c r="R616" i="22"/>
  <c r="S616" i="22"/>
  <c r="T616" i="22"/>
  <c r="U616" i="22"/>
  <c r="V616" i="22"/>
  <c r="P633" i="22"/>
  <c r="Q633" i="22"/>
  <c r="R633" i="22"/>
  <c r="S633" i="22"/>
  <c r="T633" i="22"/>
  <c r="U633" i="22"/>
  <c r="V633" i="22"/>
  <c r="P618" i="22"/>
  <c r="Q618" i="22"/>
  <c r="R618" i="22"/>
  <c r="S618" i="22"/>
  <c r="T618" i="22"/>
  <c r="U618" i="22"/>
  <c r="V618" i="22"/>
  <c r="P617" i="22"/>
  <c r="Q617" i="22"/>
  <c r="R617" i="22"/>
  <c r="S617" i="22"/>
  <c r="T617" i="22"/>
  <c r="U617" i="22"/>
  <c r="V617" i="22"/>
  <c r="P590" i="22"/>
  <c r="Q590" i="22"/>
  <c r="R590" i="22"/>
  <c r="S590" i="22"/>
  <c r="T590" i="22"/>
  <c r="U590" i="22"/>
  <c r="V590" i="22"/>
  <c r="P613" i="22"/>
  <c r="Q613" i="22"/>
  <c r="R613" i="22"/>
  <c r="S613" i="22"/>
  <c r="T613" i="22"/>
  <c r="U613" i="22"/>
  <c r="V613" i="22"/>
  <c r="P614" i="22"/>
  <c r="Q614" i="22"/>
  <c r="R614" i="22"/>
  <c r="S614" i="22"/>
  <c r="T614" i="22"/>
  <c r="U614" i="22"/>
  <c r="V614" i="22"/>
  <c r="P612" i="22"/>
  <c r="Q612" i="22"/>
  <c r="R612" i="22"/>
  <c r="S612" i="22"/>
  <c r="T612" i="22"/>
  <c r="U612" i="22"/>
  <c r="V612" i="22"/>
  <c r="P637" i="22"/>
  <c r="Q637" i="22"/>
  <c r="R637" i="22"/>
  <c r="S637" i="22"/>
  <c r="T637" i="22"/>
  <c r="U637" i="22"/>
  <c r="V637" i="22"/>
  <c r="P640" i="22"/>
  <c r="Q640" i="22"/>
  <c r="R640" i="22"/>
  <c r="S640" i="22"/>
  <c r="T640" i="22"/>
  <c r="U640" i="22"/>
  <c r="V640" i="22"/>
  <c r="P639" i="22"/>
  <c r="Q639" i="22"/>
  <c r="R639" i="22"/>
  <c r="S639" i="22"/>
  <c r="T639" i="22"/>
  <c r="U639" i="22"/>
  <c r="V639" i="22"/>
  <c r="P644" i="22"/>
  <c r="Q644" i="22"/>
  <c r="R644" i="22"/>
  <c r="S644" i="22"/>
  <c r="T644" i="22"/>
  <c r="U644" i="22"/>
  <c r="V644" i="22"/>
  <c r="P646" i="22"/>
  <c r="Q646" i="22"/>
  <c r="R646" i="22"/>
  <c r="S646" i="22"/>
  <c r="T646" i="22"/>
  <c r="U646" i="22"/>
  <c r="V646" i="22"/>
  <c r="P645" i="22"/>
  <c r="Q645" i="22"/>
  <c r="R645" i="22"/>
  <c r="S645" i="22"/>
  <c r="T645" i="22"/>
  <c r="U645" i="22"/>
  <c r="V645" i="22"/>
  <c r="P692" i="22"/>
  <c r="Q692" i="22"/>
  <c r="R692" i="22"/>
  <c r="S692" i="22"/>
  <c r="T692" i="22"/>
  <c r="U692" i="22"/>
  <c r="V692" i="22"/>
  <c r="P660" i="22"/>
  <c r="Q660" i="22"/>
  <c r="R660" i="22"/>
  <c r="S660" i="22"/>
  <c r="T660" i="22"/>
  <c r="U660" i="22"/>
  <c r="V660" i="22"/>
  <c r="P626" i="22"/>
  <c r="Q626" i="22"/>
  <c r="R626" i="22"/>
  <c r="S626" i="22"/>
  <c r="T626" i="22"/>
  <c r="U626" i="22"/>
  <c r="V626" i="22"/>
  <c r="X99" i="22"/>
  <c r="P675" i="22"/>
  <c r="Q675" i="22"/>
  <c r="R675" i="22"/>
  <c r="S675" i="22"/>
  <c r="T675" i="22"/>
  <c r="U675" i="22"/>
  <c r="V675" i="22"/>
  <c r="P676" i="22"/>
  <c r="Q676" i="22"/>
  <c r="R676" i="22"/>
  <c r="S676" i="22"/>
  <c r="T676" i="22"/>
  <c r="U676" i="22"/>
  <c r="V676" i="22"/>
  <c r="P672" i="22"/>
  <c r="Q672" i="22"/>
  <c r="R672" i="22"/>
  <c r="S672" i="22"/>
  <c r="T672" i="22"/>
  <c r="U672" i="22"/>
  <c r="V672" i="22"/>
  <c r="P673" i="22"/>
  <c r="Q673" i="22"/>
  <c r="R673" i="22"/>
  <c r="S673" i="22"/>
  <c r="T673" i="22"/>
  <c r="U673" i="22"/>
  <c r="V673" i="22"/>
  <c r="P682" i="22"/>
  <c r="Q682" i="22"/>
  <c r="R682" i="22"/>
  <c r="S682" i="22"/>
  <c r="T682" i="22"/>
  <c r="U682" i="22"/>
  <c r="V682" i="22"/>
  <c r="P683" i="22"/>
  <c r="Q683" i="22"/>
  <c r="R683" i="22"/>
  <c r="S683" i="22"/>
  <c r="T683" i="22"/>
  <c r="U683" i="22"/>
  <c r="V683" i="22"/>
  <c r="P659" i="22"/>
  <c r="Q659" i="22"/>
  <c r="R659" i="22"/>
  <c r="S659" i="22"/>
  <c r="T659" i="22"/>
  <c r="U659" i="22"/>
  <c r="V659" i="22"/>
  <c r="P647" i="22"/>
  <c r="Q647" i="22"/>
  <c r="R647" i="22"/>
  <c r="S647" i="22"/>
  <c r="T647" i="22"/>
  <c r="U647" i="22"/>
  <c r="V647" i="22"/>
  <c r="V680" i="22"/>
  <c r="U680" i="22"/>
  <c r="T680" i="22"/>
  <c r="S680" i="22"/>
  <c r="R680" i="22"/>
  <c r="Q680" i="22"/>
  <c r="P680" i="22"/>
  <c r="V657" i="22"/>
  <c r="U657" i="22"/>
  <c r="T657" i="22"/>
  <c r="S657" i="22"/>
  <c r="R657" i="22"/>
  <c r="Q657" i="22"/>
  <c r="P657" i="22"/>
  <c r="V636" i="22"/>
  <c r="U636" i="22"/>
  <c r="T636" i="22"/>
  <c r="S636" i="22"/>
  <c r="R636" i="22"/>
  <c r="Q636" i="22"/>
  <c r="P636" i="22"/>
  <c r="P597" i="22"/>
  <c r="Q597" i="22"/>
  <c r="R597" i="22"/>
  <c r="S597" i="22"/>
  <c r="T597" i="22"/>
  <c r="U597" i="22"/>
  <c r="V597" i="22"/>
  <c r="V598" i="22"/>
  <c r="U598" i="22"/>
  <c r="T598" i="22"/>
  <c r="S598" i="22"/>
  <c r="R598" i="22"/>
  <c r="Q598" i="22"/>
  <c r="P598" i="22"/>
  <c r="P686" i="22"/>
  <c r="Q686" i="22"/>
  <c r="R686" i="22"/>
  <c r="S686" i="22"/>
  <c r="T686" i="22"/>
  <c r="U686" i="22"/>
  <c r="V686" i="22"/>
  <c r="V687" i="22"/>
  <c r="U687" i="22"/>
  <c r="T687" i="22"/>
  <c r="S687" i="22"/>
  <c r="R687" i="22"/>
  <c r="Q687" i="22"/>
  <c r="P687" i="22"/>
  <c r="V681" i="22"/>
  <c r="U681" i="22"/>
  <c r="T681" i="22"/>
  <c r="S681" i="22"/>
  <c r="R681" i="22"/>
  <c r="Q681" i="22"/>
  <c r="P681" i="22"/>
  <c r="V668" i="22"/>
  <c r="U668" i="22"/>
  <c r="T668" i="22"/>
  <c r="S668" i="22"/>
  <c r="R668" i="22"/>
  <c r="Q668" i="22"/>
  <c r="P668" i="22"/>
  <c r="V666" i="22"/>
  <c r="U666" i="22"/>
  <c r="T666" i="22"/>
  <c r="S666" i="22"/>
  <c r="R666" i="22"/>
  <c r="Q666" i="22"/>
  <c r="P666" i="22"/>
  <c r="V661" i="22"/>
  <c r="U661" i="22"/>
  <c r="T661" i="22"/>
  <c r="S661" i="22"/>
  <c r="R661" i="22"/>
  <c r="Q661" i="22"/>
  <c r="P661" i="22"/>
  <c r="V650" i="22"/>
  <c r="U650" i="22"/>
  <c r="T650" i="22"/>
  <c r="S650" i="22"/>
  <c r="R650" i="22"/>
  <c r="Q650" i="22"/>
  <c r="P650" i="22"/>
  <c r="V651" i="22"/>
  <c r="U651" i="22"/>
  <c r="T651" i="22"/>
  <c r="S651" i="22"/>
  <c r="R651" i="22"/>
  <c r="Q651" i="22"/>
  <c r="P651" i="22"/>
  <c r="V627" i="22"/>
  <c r="U627" i="22"/>
  <c r="T627" i="22"/>
  <c r="S627" i="22"/>
  <c r="R627" i="22"/>
  <c r="Q627" i="22"/>
  <c r="P627" i="22"/>
  <c r="V624" i="22"/>
  <c r="U624" i="22"/>
  <c r="T624" i="22"/>
  <c r="S624" i="22"/>
  <c r="R624" i="22"/>
  <c r="Q624" i="22"/>
  <c r="P624" i="22"/>
  <c r="V608" i="22"/>
  <c r="U608" i="22"/>
  <c r="T608" i="22"/>
  <c r="S608" i="22"/>
  <c r="R608" i="22"/>
  <c r="Q608" i="22"/>
  <c r="P608" i="22"/>
  <c r="V607" i="22"/>
  <c r="U607" i="22"/>
  <c r="T607" i="22"/>
  <c r="S607" i="22"/>
  <c r="R607" i="22"/>
  <c r="Q607" i="22"/>
  <c r="P607" i="22"/>
  <c r="V604" i="22"/>
  <c r="U604" i="22"/>
  <c r="T604" i="22"/>
  <c r="S604" i="22"/>
  <c r="R604" i="22"/>
  <c r="Q604" i="22"/>
  <c r="P604" i="22"/>
  <c r="V592" i="22"/>
  <c r="U592" i="22"/>
  <c r="T592" i="22"/>
  <c r="S592" i="22"/>
  <c r="R592" i="22"/>
  <c r="Q592" i="22"/>
  <c r="P592" i="22"/>
  <c r="V593" i="22"/>
  <c r="U593" i="22"/>
  <c r="T593" i="22"/>
  <c r="S593" i="22"/>
  <c r="R593" i="22"/>
  <c r="Q593" i="22"/>
  <c r="P593" i="22"/>
  <c r="P670" i="22"/>
  <c r="Q670" i="22"/>
  <c r="R670" i="22"/>
  <c r="S670" i="22"/>
  <c r="T670" i="22"/>
  <c r="U670" i="22"/>
  <c r="V670" i="22"/>
  <c r="P678" i="22"/>
  <c r="Q678" i="22"/>
  <c r="R678" i="22"/>
  <c r="S678" i="22"/>
  <c r="T678" i="22"/>
  <c r="U678" i="22"/>
  <c r="V678" i="22"/>
  <c r="P679" i="22"/>
  <c r="Q679" i="22"/>
  <c r="R679" i="22"/>
  <c r="S679" i="22"/>
  <c r="T679" i="22"/>
  <c r="U679" i="22"/>
  <c r="V679" i="22"/>
  <c r="P609" i="22"/>
  <c r="Q609" i="22"/>
  <c r="R609" i="22"/>
  <c r="S609" i="22"/>
  <c r="T609" i="22"/>
  <c r="U609" i="22"/>
  <c r="V609" i="22"/>
  <c r="P602" i="22"/>
  <c r="Q602" i="22"/>
  <c r="R602" i="22"/>
  <c r="S602" i="22"/>
  <c r="T602" i="22"/>
  <c r="U602" i="22"/>
  <c r="V602" i="22"/>
  <c r="P610" i="22"/>
  <c r="Q610" i="22"/>
  <c r="R610" i="22"/>
  <c r="S610" i="22"/>
  <c r="T610" i="22"/>
  <c r="U610" i="22"/>
  <c r="V610" i="22"/>
  <c r="P649" i="22"/>
  <c r="Q649" i="22"/>
  <c r="R649" i="22"/>
  <c r="S649" i="22"/>
  <c r="T649" i="22"/>
  <c r="U649" i="22"/>
  <c r="V649" i="22"/>
  <c r="V688" i="22"/>
  <c r="U688" i="22"/>
  <c r="T688" i="22"/>
  <c r="S688" i="22"/>
  <c r="R688" i="22"/>
  <c r="Q688" i="22"/>
  <c r="P688" i="22"/>
  <c r="V674" i="22"/>
  <c r="U674" i="22"/>
  <c r="T674" i="22"/>
  <c r="S674" i="22"/>
  <c r="R674" i="22"/>
  <c r="Q674" i="22"/>
  <c r="P674" i="22"/>
  <c r="V658" i="22"/>
  <c r="U658" i="22"/>
  <c r="T658" i="22"/>
  <c r="S658" i="22"/>
  <c r="R658" i="22"/>
  <c r="Q658" i="22"/>
  <c r="P658" i="22"/>
  <c r="V638" i="22"/>
  <c r="U638" i="22"/>
  <c r="T638" i="22"/>
  <c r="S638" i="22"/>
  <c r="R638" i="22"/>
  <c r="Q638" i="22"/>
  <c r="P638" i="22"/>
  <c r="P648" i="22"/>
  <c r="Q648" i="22"/>
  <c r="R648" i="22"/>
  <c r="S648" i="22"/>
  <c r="T648" i="22"/>
  <c r="U648" i="22"/>
  <c r="V648" i="22"/>
  <c r="P665" i="22"/>
  <c r="Q665" i="22"/>
  <c r="R665" i="22"/>
  <c r="S665" i="22"/>
  <c r="T665" i="22"/>
  <c r="U665" i="22"/>
  <c r="V665" i="22"/>
  <c r="P623" i="22"/>
  <c r="Q623" i="22"/>
  <c r="R623" i="22"/>
  <c r="S623" i="22"/>
  <c r="T623" i="22"/>
  <c r="U623" i="22"/>
  <c r="V623" i="22"/>
  <c r="V629" i="22"/>
  <c r="U629" i="22"/>
  <c r="T629" i="22"/>
  <c r="S629" i="22"/>
  <c r="R629" i="22"/>
  <c r="Q629" i="22"/>
  <c r="P629" i="22"/>
  <c r="V594" i="22"/>
  <c r="U594" i="22"/>
  <c r="T594" i="22"/>
  <c r="S594" i="22"/>
  <c r="R594" i="22"/>
  <c r="Q594" i="22"/>
  <c r="P594" i="22"/>
  <c r="V595" i="22"/>
  <c r="U595" i="22"/>
  <c r="T595" i="22"/>
  <c r="S595" i="22"/>
  <c r="R595" i="22"/>
  <c r="Q595" i="22"/>
  <c r="P595" i="22"/>
  <c r="V684" i="22"/>
  <c r="U684" i="22"/>
  <c r="T684" i="22"/>
  <c r="S684" i="22"/>
  <c r="R684" i="22"/>
  <c r="Q684" i="22"/>
  <c r="P684" i="22"/>
  <c r="V596" i="22"/>
  <c r="U596" i="22"/>
  <c r="T596" i="22"/>
  <c r="S596" i="22"/>
  <c r="R596" i="22"/>
  <c r="Q596" i="22"/>
  <c r="P596" i="22"/>
  <c r="V662" i="22"/>
  <c r="U662" i="22"/>
  <c r="T662" i="22"/>
  <c r="S662" i="22"/>
  <c r="R662" i="22"/>
  <c r="Q662" i="22"/>
  <c r="P662" i="22"/>
  <c r="V615" i="22"/>
  <c r="U615" i="22"/>
  <c r="T615" i="22"/>
  <c r="S615" i="22"/>
  <c r="R615" i="22"/>
  <c r="Q615" i="22"/>
  <c r="P615" i="22"/>
  <c r="V605" i="22"/>
  <c r="U605" i="22"/>
  <c r="T605" i="22"/>
  <c r="S605" i="22"/>
  <c r="R605" i="22"/>
  <c r="Q605" i="22"/>
  <c r="P605" i="22"/>
  <c r="P599" i="22"/>
  <c r="Q599" i="22"/>
  <c r="R599" i="22"/>
  <c r="S599" i="22"/>
  <c r="T599" i="22"/>
  <c r="U599" i="22"/>
  <c r="V599" i="22"/>
  <c r="P664" i="22"/>
  <c r="Q664" i="22"/>
  <c r="R664" i="22"/>
  <c r="S664" i="22"/>
  <c r="T664" i="22"/>
  <c r="U664" i="22"/>
  <c r="V664" i="22"/>
  <c r="P654" i="22"/>
  <c r="Q654" i="22"/>
  <c r="R654" i="22"/>
  <c r="S654" i="22"/>
  <c r="T654" i="22"/>
  <c r="U654" i="22"/>
  <c r="V654" i="22"/>
  <c r="P625" i="22"/>
  <c r="Q625" i="22"/>
  <c r="R625" i="22"/>
  <c r="S625" i="22"/>
  <c r="T625" i="22"/>
  <c r="U625" i="22"/>
  <c r="V625" i="22"/>
  <c r="P622" i="22"/>
  <c r="Q622" i="22"/>
  <c r="R622" i="22"/>
  <c r="S622" i="22"/>
  <c r="T622" i="22"/>
  <c r="U622" i="22"/>
  <c r="V622" i="22"/>
  <c r="P663" i="22"/>
  <c r="Q663" i="22"/>
  <c r="R663" i="22"/>
  <c r="S663" i="22"/>
  <c r="T663" i="22"/>
  <c r="U663" i="22"/>
  <c r="V663" i="22"/>
  <c r="P667" i="22"/>
  <c r="Q667" i="22"/>
  <c r="R667" i="22"/>
  <c r="S667" i="22"/>
  <c r="T667" i="22"/>
  <c r="U667" i="22"/>
  <c r="V667" i="22"/>
  <c r="P677" i="22"/>
  <c r="Q677" i="22"/>
  <c r="R677" i="22"/>
  <c r="S677" i="22"/>
  <c r="T677" i="22"/>
  <c r="U677" i="22"/>
  <c r="V677" i="22"/>
  <c r="P690" i="22"/>
  <c r="Q690" i="22"/>
  <c r="R690" i="22"/>
  <c r="S690" i="22"/>
  <c r="T690" i="22"/>
  <c r="U690" i="22"/>
  <c r="V690" i="22"/>
  <c r="V691" i="22"/>
  <c r="U691" i="22"/>
  <c r="T691" i="22"/>
  <c r="S691" i="22"/>
  <c r="R691" i="22"/>
  <c r="Q691" i="22"/>
  <c r="P691" i="22"/>
  <c r="V689" i="22"/>
  <c r="U689" i="22"/>
  <c r="T689" i="22"/>
  <c r="S689" i="22"/>
  <c r="R689" i="22"/>
  <c r="Q689" i="22"/>
  <c r="P689" i="22"/>
  <c r="V641" i="22"/>
  <c r="U641" i="22"/>
  <c r="T641" i="22"/>
  <c r="S641" i="22"/>
  <c r="R641" i="22"/>
  <c r="Q641" i="22"/>
  <c r="P641" i="22"/>
  <c r="V635" i="22"/>
  <c r="U635" i="22"/>
  <c r="T635" i="22"/>
  <c r="S635" i="22"/>
  <c r="R635" i="22"/>
  <c r="Q635" i="22"/>
  <c r="P635" i="22"/>
  <c r="V634" i="22"/>
  <c r="U634" i="22"/>
  <c r="T634" i="22"/>
  <c r="S634" i="22"/>
  <c r="R634" i="22"/>
  <c r="Q634" i="22"/>
  <c r="P634" i="22"/>
  <c r="P631" i="22"/>
  <c r="Q631" i="22"/>
  <c r="R631" i="22"/>
  <c r="S631" i="22"/>
  <c r="T631" i="22"/>
  <c r="U631" i="22"/>
  <c r="V631" i="22"/>
  <c r="V632" i="22"/>
  <c r="U632" i="22"/>
  <c r="T632" i="22"/>
  <c r="S632" i="22"/>
  <c r="R632" i="22"/>
  <c r="Q632" i="22"/>
  <c r="P632" i="22"/>
  <c r="V630" i="22"/>
  <c r="U630" i="22"/>
  <c r="T630" i="22"/>
  <c r="S630" i="22"/>
  <c r="R630" i="22"/>
  <c r="Q630" i="22"/>
  <c r="P630" i="22"/>
  <c r="V628" i="22"/>
  <c r="U628" i="22"/>
  <c r="T628" i="22"/>
  <c r="S628" i="22"/>
  <c r="R628" i="22"/>
  <c r="Q628" i="22"/>
  <c r="P628" i="22"/>
  <c r="P621" i="22"/>
  <c r="Q621" i="22"/>
  <c r="R621" i="22"/>
  <c r="S621" i="22"/>
  <c r="T621" i="22"/>
  <c r="U621" i="22"/>
  <c r="V621" i="22"/>
  <c r="P611" i="22"/>
  <c r="Q611" i="22"/>
  <c r="R611" i="22"/>
  <c r="S611" i="22"/>
  <c r="T611" i="22"/>
  <c r="U611" i="22"/>
  <c r="V611" i="22"/>
  <c r="P601" i="22"/>
  <c r="Q601" i="22"/>
  <c r="R601" i="22"/>
  <c r="S601" i="22"/>
  <c r="T601" i="22"/>
  <c r="U601" i="22"/>
  <c r="V601" i="22"/>
  <c r="P656" i="22"/>
  <c r="Q656" i="22"/>
  <c r="R656" i="22"/>
  <c r="S656" i="22"/>
  <c r="T656" i="22"/>
  <c r="U656" i="22"/>
  <c r="V656" i="22"/>
  <c r="P653" i="22"/>
  <c r="Q653" i="22"/>
  <c r="R653" i="22"/>
  <c r="S653" i="22"/>
  <c r="T653" i="22"/>
  <c r="U653" i="22"/>
  <c r="V653" i="22"/>
  <c r="P591" i="22"/>
  <c r="Q591" i="22"/>
  <c r="R591" i="22"/>
  <c r="S591" i="22"/>
  <c r="T591" i="22"/>
  <c r="U591" i="22"/>
  <c r="V591" i="22"/>
  <c r="X47" i="22"/>
  <c r="X100" i="22"/>
  <c r="X101" i="22"/>
  <c r="X102" i="22"/>
  <c r="X103" i="22"/>
  <c r="X104" i="22"/>
  <c r="X105" i="22"/>
  <c r="X106" i="22"/>
  <c r="X107" i="22"/>
  <c r="X108" i="22"/>
  <c r="X109" i="22"/>
  <c r="X110" i="22"/>
  <c r="X111" i="22"/>
  <c r="X112" i="22"/>
  <c r="X113" i="22"/>
  <c r="X114" i="22"/>
  <c r="X115" i="22"/>
  <c r="X116" i="22"/>
  <c r="X117" i="22"/>
  <c r="X118" i="22"/>
  <c r="X119" i="22"/>
  <c r="X120" i="22"/>
  <c r="X121" i="22"/>
  <c r="X122" i="22"/>
  <c r="X123" i="22"/>
  <c r="X124" i="22"/>
  <c r="X125" i="22"/>
  <c r="X126" i="22"/>
  <c r="X127" i="22"/>
  <c r="X128" i="22"/>
  <c r="X129" i="22"/>
  <c r="X130" i="22"/>
  <c r="X131" i="22"/>
  <c r="X132" i="22"/>
  <c r="X133" i="22"/>
  <c r="X134" i="22"/>
  <c r="X135" i="22"/>
  <c r="X136" i="22"/>
  <c r="X137" i="22"/>
  <c r="X138" i="22"/>
  <c r="X139" i="22"/>
  <c r="X140" i="22"/>
  <c r="X141" i="22"/>
  <c r="X142" i="22"/>
  <c r="X143" i="22"/>
  <c r="X144" i="22"/>
  <c r="X145" i="22"/>
  <c r="X146" i="22"/>
  <c r="X147" i="22"/>
  <c r="X148" i="22"/>
  <c r="X149" i="22"/>
  <c r="X150" i="22"/>
  <c r="X151" i="22"/>
  <c r="X152" i="22"/>
  <c r="X153" i="22"/>
  <c r="X154" i="22"/>
  <c r="X155" i="22"/>
  <c r="X156" i="22"/>
  <c r="X157" i="22"/>
  <c r="X158" i="22"/>
  <c r="X159" i="22"/>
  <c r="X160" i="22"/>
  <c r="X161" i="22"/>
  <c r="X162" i="22"/>
  <c r="X163" i="22"/>
  <c r="X164" i="22"/>
  <c r="X165" i="22"/>
  <c r="X166" i="22"/>
  <c r="X167" i="22"/>
  <c r="X168" i="22"/>
  <c r="X169" i="22"/>
  <c r="X170" i="22"/>
  <c r="X171" i="22"/>
  <c r="X172" i="22"/>
  <c r="X173" i="22"/>
  <c r="X174" i="22"/>
  <c r="X175" i="22"/>
  <c r="X176" i="22"/>
  <c r="X177" i="22"/>
  <c r="X178" i="22"/>
  <c r="X179" i="22"/>
  <c r="X180" i="22"/>
  <c r="X181" i="22"/>
  <c r="X182" i="22"/>
  <c r="X183" i="22"/>
  <c r="X184" i="22"/>
  <c r="X185" i="22"/>
  <c r="X186" i="22"/>
  <c r="X187" i="22"/>
  <c r="X188" i="22"/>
  <c r="X189" i="22"/>
  <c r="X190" i="22"/>
  <c r="X191" i="22"/>
  <c r="X192" i="22"/>
  <c r="X193" i="22"/>
  <c r="X194" i="22"/>
  <c r="X195" i="22"/>
  <c r="X196" i="22"/>
  <c r="X197" i="22"/>
  <c r="X198" i="22"/>
  <c r="X199" i="22"/>
  <c r="X200" i="22"/>
  <c r="X201" i="22"/>
  <c r="X202" i="22"/>
  <c r="X203" i="22"/>
  <c r="X204" i="22"/>
  <c r="X205" i="22"/>
  <c r="X206" i="22"/>
  <c r="X207" i="22"/>
  <c r="X208" i="22"/>
  <c r="X209" i="22"/>
  <c r="X210" i="22"/>
  <c r="X211" i="22"/>
  <c r="X212" i="22"/>
  <c r="X213" i="22"/>
  <c r="X214" i="22"/>
  <c r="X215" i="22"/>
  <c r="X216" i="22"/>
  <c r="X217" i="22"/>
  <c r="W710" i="22" l="1"/>
  <c r="W701" i="22"/>
  <c r="W709" i="22"/>
  <c r="W763" i="22"/>
  <c r="W738" i="22"/>
  <c r="W740" i="22"/>
  <c r="W741" i="22"/>
  <c r="W734" i="22"/>
  <c r="W742" i="22"/>
  <c r="W754" i="22"/>
  <c r="W745" i="22"/>
  <c r="W733" i="22"/>
  <c r="W758" i="22"/>
  <c r="W725" i="22"/>
  <c r="W716" i="22"/>
  <c r="W717" i="22"/>
  <c r="W715" i="22"/>
  <c r="W714" i="22"/>
  <c r="W702" i="22"/>
  <c r="W719" i="22"/>
  <c r="W755" i="22"/>
  <c r="W708" i="22"/>
  <c r="W703" i="22"/>
  <c r="W747" i="22"/>
  <c r="W724" i="22"/>
  <c r="W761" i="22"/>
  <c r="W732" i="22"/>
  <c r="W759" i="22"/>
  <c r="W760" i="22"/>
  <c r="W721" i="22"/>
  <c r="W718" i="22"/>
  <c r="W762" i="22"/>
  <c r="W757" i="22"/>
  <c r="W764" i="22"/>
  <c r="W753" i="22"/>
  <c r="W707" i="22"/>
  <c r="W737" i="22"/>
  <c r="W756" i="22"/>
  <c r="W744" i="22"/>
  <c r="W726" i="22"/>
  <c r="W712" i="22"/>
  <c r="W728" i="22"/>
  <c r="W694" i="22"/>
  <c r="W749" i="22"/>
  <c r="W752" i="22"/>
  <c r="W748" i="22"/>
  <c r="W700" i="22"/>
  <c r="W699" i="22"/>
  <c r="W727" i="22"/>
  <c r="W696" i="22"/>
  <c r="W751" i="22"/>
  <c r="W750" i="22"/>
  <c r="W743" i="22"/>
  <c r="W739" i="22"/>
  <c r="W736" i="22"/>
  <c r="W735" i="22"/>
  <c r="W731" i="22"/>
  <c r="W730" i="22"/>
  <c r="W704" i="22"/>
  <c r="W711" i="22"/>
  <c r="W720" i="22"/>
  <c r="W766" i="22"/>
  <c r="W698" i="22"/>
  <c r="W722" i="22"/>
  <c r="W706" i="22"/>
  <c r="W765" i="22"/>
  <c r="W729" i="22"/>
  <c r="W693" i="22"/>
  <c r="W697" i="22"/>
  <c r="W705" i="22"/>
  <c r="W746" i="22"/>
  <c r="W695" i="22"/>
  <c r="W723" i="22"/>
  <c r="W685" i="22"/>
  <c r="W652" i="22"/>
  <c r="W642" i="22"/>
  <c r="W616" i="22"/>
  <c r="W643" i="22"/>
  <c r="W669" i="22"/>
  <c r="W671" i="22"/>
  <c r="W655" i="22"/>
  <c r="W633" i="22"/>
  <c r="W618" i="22"/>
  <c r="W617" i="22"/>
  <c r="W637" i="22"/>
  <c r="W614" i="22"/>
  <c r="W613" i="22"/>
  <c r="W590" i="22"/>
  <c r="W612" i="22"/>
  <c r="W640" i="22"/>
  <c r="W639" i="22"/>
  <c r="W644" i="22"/>
  <c r="W646" i="22"/>
  <c r="W626" i="22"/>
  <c r="W645" i="22"/>
  <c r="W692" i="22"/>
  <c r="W660" i="22"/>
  <c r="W675" i="22"/>
  <c r="W676" i="22"/>
  <c r="W673" i="22"/>
  <c r="W672" i="22"/>
  <c r="W682" i="22"/>
  <c r="W657" i="22"/>
  <c r="W683" i="22"/>
  <c r="W659" i="22"/>
  <c r="W647" i="22"/>
  <c r="W680" i="22"/>
  <c r="W636" i="22"/>
  <c r="W597" i="22"/>
  <c r="W598" i="22"/>
  <c r="W686" i="22"/>
  <c r="W687" i="22"/>
  <c r="W681" i="22"/>
  <c r="W666" i="22"/>
  <c r="W668" i="22"/>
  <c r="W650" i="22"/>
  <c r="W661" i="22"/>
  <c r="W627" i="22"/>
  <c r="W651" i="22"/>
  <c r="W624" i="22"/>
  <c r="W608" i="22"/>
  <c r="W607" i="22"/>
  <c r="W592" i="22"/>
  <c r="W604" i="22"/>
  <c r="W658" i="22"/>
  <c r="W670" i="22"/>
  <c r="W593" i="22"/>
  <c r="W678" i="22"/>
  <c r="W679" i="22"/>
  <c r="W610" i="22"/>
  <c r="W602" i="22"/>
  <c r="W609" i="22"/>
  <c r="W649" i="22"/>
  <c r="W688" i="22"/>
  <c r="W638" i="22"/>
  <c r="W674" i="22"/>
  <c r="W623" i="22"/>
  <c r="W648" i="22"/>
  <c r="W665" i="22"/>
  <c r="W629" i="22"/>
  <c r="W594" i="22"/>
  <c r="W595" i="22"/>
  <c r="W615" i="22"/>
  <c r="W684" i="22"/>
  <c r="W662" i="22"/>
  <c r="W596" i="22"/>
  <c r="W599" i="22"/>
  <c r="W605" i="22"/>
  <c r="W664" i="22"/>
  <c r="W654" i="22"/>
  <c r="W625" i="22"/>
  <c r="W622" i="22"/>
  <c r="W663" i="22"/>
  <c r="W667" i="22"/>
  <c r="W677" i="22"/>
  <c r="W690" i="22"/>
  <c r="W691" i="22"/>
  <c r="W689" i="22"/>
  <c r="W641" i="22"/>
  <c r="W635" i="22"/>
  <c r="W634" i="22"/>
  <c r="W631" i="22"/>
  <c r="W632" i="22"/>
  <c r="W630" i="22"/>
  <c r="W628" i="22"/>
  <c r="W621" i="22"/>
  <c r="W611" i="22"/>
  <c r="W601" i="22"/>
  <c r="W656" i="22"/>
  <c r="W591" i="22"/>
  <c r="W653" i="22"/>
  <c r="X218" i="22"/>
  <c r="X219" i="22"/>
  <c r="X220" i="22"/>
  <c r="X221" i="22"/>
  <c r="X222" i="22"/>
  <c r="X223" i="22"/>
  <c r="X224" i="22"/>
  <c r="X225" i="22"/>
  <c r="X226" i="22"/>
  <c r="X227" i="22"/>
  <c r="X228" i="22"/>
  <c r="X229" i="22"/>
  <c r="X230" i="22"/>
  <c r="X231" i="22"/>
  <c r="X232" i="22"/>
  <c r="X233" i="22"/>
  <c r="X234" i="22"/>
  <c r="X235" i="22"/>
  <c r="X236" i="22"/>
  <c r="X237" i="22"/>
  <c r="X238" i="22"/>
  <c r="X239" i="22"/>
  <c r="X240" i="22"/>
  <c r="X241" i="22"/>
  <c r="X242" i="22"/>
  <c r="X243" i="22"/>
  <c r="X244" i="22"/>
  <c r="X245" i="22"/>
  <c r="X246" i="22"/>
  <c r="X247" i="22"/>
  <c r="X248" i="22"/>
  <c r="X249" i="22"/>
  <c r="X250" i="22"/>
  <c r="X251" i="22"/>
  <c r="X252" i="22"/>
  <c r="X253" i="22"/>
  <c r="X254" i="22"/>
  <c r="X255" i="22"/>
  <c r="X256" i="22"/>
  <c r="X257" i="22"/>
  <c r="X258" i="22"/>
  <c r="X259" i="22"/>
  <c r="X260" i="22"/>
  <c r="X261" i="22"/>
  <c r="X262" i="22"/>
  <c r="X263" i="22"/>
  <c r="X264" i="22"/>
  <c r="X265" i="22"/>
  <c r="X266" i="22"/>
  <c r="X267" i="22"/>
  <c r="X268" i="22"/>
  <c r="X269" i="22"/>
  <c r="X270" i="22"/>
  <c r="X271" i="22"/>
  <c r="X272" i="22"/>
  <c r="X273" i="22"/>
  <c r="X274" i="22"/>
  <c r="X275" i="22"/>
  <c r="X276" i="22"/>
  <c r="X277" i="22"/>
  <c r="X278" i="22"/>
  <c r="X280" i="22"/>
  <c r="X281" i="22"/>
  <c r="X282" i="22"/>
  <c r="X283" i="22"/>
  <c r="X284" i="22"/>
  <c r="X285" i="22"/>
  <c r="X286" i="22"/>
  <c r="X287" i="22"/>
  <c r="X288" i="22"/>
  <c r="X289" i="22"/>
  <c r="X290" i="22"/>
  <c r="X291" i="22"/>
  <c r="X292" i="22"/>
  <c r="X293" i="22"/>
  <c r="G8" i="39" s="1" a="1"/>
  <c r="G8" i="39" s="1"/>
  <c r="X294" i="22"/>
  <c r="X295" i="22"/>
  <c r="X296" i="22"/>
  <c r="X297" i="22"/>
  <c r="X298" i="22"/>
  <c r="X299" i="22"/>
  <c r="X300" i="22"/>
  <c r="X301" i="22"/>
  <c r="X302" i="22"/>
  <c r="X303" i="22"/>
  <c r="X304" i="22"/>
  <c r="X305" i="22"/>
  <c r="X306" i="22"/>
  <c r="X307" i="22"/>
  <c r="X308" i="22"/>
  <c r="X309" i="22"/>
  <c r="X310" i="22"/>
  <c r="X311" i="22"/>
  <c r="X312" i="22"/>
  <c r="X313" i="22"/>
  <c r="X314" i="22"/>
  <c r="X315" i="22"/>
  <c r="X316" i="22"/>
  <c r="X317" i="22"/>
  <c r="X318" i="22"/>
  <c r="X319" i="22"/>
  <c r="X320" i="22"/>
  <c r="X321" i="22"/>
  <c r="X322" i="22"/>
  <c r="X323" i="22"/>
  <c r="X324" i="22"/>
  <c r="X325" i="22"/>
  <c r="X326" i="22"/>
  <c r="X327" i="22"/>
  <c r="X328" i="22"/>
  <c r="X329" i="22"/>
  <c r="X330" i="22"/>
  <c r="X331" i="22"/>
  <c r="X332" i="22"/>
  <c r="X333" i="22"/>
  <c r="X334" i="22"/>
  <c r="X335" i="22"/>
  <c r="X336" i="22"/>
  <c r="X337" i="22"/>
  <c r="X338" i="22"/>
  <c r="X339" i="22"/>
  <c r="X340" i="22"/>
  <c r="X341" i="22"/>
  <c r="X342" i="22"/>
  <c r="X343" i="22"/>
  <c r="X344" i="22"/>
  <c r="X345" i="22"/>
  <c r="X346" i="22"/>
  <c r="X347" i="22"/>
  <c r="X348" i="22"/>
  <c r="X349" i="22"/>
  <c r="X350" i="22"/>
  <c r="X351" i="22"/>
  <c r="X352" i="22"/>
  <c r="X353" i="22"/>
  <c r="X354" i="22"/>
  <c r="X355" i="22"/>
  <c r="X356" i="22"/>
  <c r="X357" i="22"/>
  <c r="X358" i="22"/>
  <c r="X359" i="22"/>
  <c r="X360" i="22"/>
  <c r="X361" i="22"/>
  <c r="X362" i="22"/>
  <c r="X363" i="22"/>
  <c r="X364" i="22"/>
  <c r="X365" i="22"/>
  <c r="X366" i="22"/>
  <c r="X367" i="22"/>
  <c r="X368" i="22"/>
  <c r="X369" i="22"/>
  <c r="X370" i="22"/>
  <c r="X371" i="22"/>
  <c r="X372" i="22"/>
  <c r="X373" i="22"/>
  <c r="X374" i="22"/>
  <c r="X375" i="22"/>
  <c r="X376" i="22"/>
  <c r="X377" i="22"/>
  <c r="X378" i="22"/>
  <c r="X379" i="22"/>
  <c r="X380" i="22"/>
  <c r="X381" i="22"/>
  <c r="X382" i="22"/>
  <c r="X383" i="22"/>
  <c r="X384" i="22"/>
  <c r="X385" i="22"/>
  <c r="X386" i="22"/>
  <c r="X387" i="22"/>
  <c r="X388" i="22"/>
  <c r="X389" i="22"/>
  <c r="X390" i="22"/>
  <c r="X391" i="22"/>
  <c r="X392" i="22"/>
  <c r="X393" i="22"/>
  <c r="X394" i="22"/>
  <c r="X395" i="22"/>
  <c r="X396" i="22"/>
  <c r="X397" i="22"/>
  <c r="X398" i="22"/>
  <c r="X399" i="22"/>
  <c r="X400" i="22"/>
  <c r="X401" i="22"/>
  <c r="X402" i="22"/>
  <c r="X403" i="22"/>
  <c r="X404" i="22"/>
  <c r="X405" i="22"/>
  <c r="X406" i="22"/>
  <c r="X407" i="22"/>
  <c r="X408" i="22"/>
  <c r="X409" i="22"/>
  <c r="X410" i="22"/>
  <c r="X411" i="22"/>
  <c r="X412" i="22"/>
  <c r="X413" i="22"/>
  <c r="X414" i="22"/>
  <c r="X415" i="22"/>
  <c r="X416" i="22"/>
  <c r="X417" i="22"/>
  <c r="X418" i="22"/>
  <c r="X419" i="22"/>
  <c r="X420" i="22"/>
  <c r="X421" i="22"/>
  <c r="X422" i="22"/>
  <c r="X423" i="22"/>
  <c r="X424" i="22"/>
  <c r="X425" i="22"/>
  <c r="X426" i="22"/>
  <c r="X427" i="22"/>
  <c r="X428" i="22"/>
  <c r="X429" i="22"/>
  <c r="X430" i="22"/>
  <c r="X431" i="22"/>
  <c r="X432" i="22"/>
  <c r="X433" i="22"/>
  <c r="X434" i="22"/>
  <c r="X435" i="22"/>
  <c r="X436" i="22"/>
  <c r="X437" i="22"/>
  <c r="X438" i="22"/>
  <c r="X439" i="22"/>
  <c r="X440" i="22"/>
  <c r="X441" i="22"/>
  <c r="X442" i="22"/>
  <c r="X443" i="22"/>
  <c r="X444" i="22"/>
  <c r="X445" i="22"/>
  <c r="X446" i="22"/>
  <c r="X447" i="22"/>
  <c r="X448" i="22"/>
  <c r="X449" i="22"/>
  <c r="X450" i="22"/>
  <c r="X451" i="22"/>
  <c r="X452" i="22"/>
  <c r="X453" i="22"/>
  <c r="X454" i="22"/>
  <c r="X455" i="22"/>
  <c r="X456" i="22"/>
  <c r="X457" i="22"/>
  <c r="X458" i="22"/>
  <c r="X459" i="22"/>
  <c r="X460" i="22"/>
  <c r="X461" i="22"/>
  <c r="X462" i="22"/>
  <c r="X463" i="22"/>
  <c r="X464" i="22"/>
  <c r="X465" i="22"/>
  <c r="X466" i="22"/>
  <c r="X467" i="22"/>
  <c r="X468" i="22"/>
  <c r="X469" i="22"/>
  <c r="X470" i="22"/>
  <c r="X471" i="22"/>
  <c r="X472" i="22"/>
  <c r="X473" i="22"/>
  <c r="X474" i="22"/>
  <c r="X475" i="22"/>
  <c r="X476" i="22"/>
  <c r="X477" i="22"/>
  <c r="X478" i="22"/>
  <c r="X479" i="22"/>
  <c r="X480" i="22"/>
  <c r="X481" i="22"/>
  <c r="X482" i="22"/>
  <c r="X483" i="22"/>
  <c r="X484" i="22"/>
  <c r="X485" i="22"/>
  <c r="X486" i="22"/>
  <c r="X487" i="22"/>
  <c r="X488" i="22"/>
  <c r="X489" i="22"/>
  <c r="X490" i="22"/>
  <c r="X491" i="22"/>
  <c r="X492" i="22"/>
  <c r="X493" i="22"/>
  <c r="X494" i="22"/>
  <c r="X495" i="22"/>
  <c r="X496" i="22"/>
  <c r="X497" i="22"/>
  <c r="X498" i="22"/>
  <c r="X499" i="22"/>
  <c r="X500" i="22"/>
  <c r="X501" i="22"/>
  <c r="X502" i="22"/>
  <c r="X503" i="22"/>
  <c r="X504" i="22"/>
  <c r="X505" i="22"/>
  <c r="X506" i="22"/>
  <c r="X507" i="22"/>
  <c r="X508" i="22"/>
  <c r="X509" i="22"/>
  <c r="X510" i="22"/>
  <c r="X511" i="22"/>
  <c r="X512" i="22"/>
  <c r="X513" i="22"/>
  <c r="X514" i="22"/>
  <c r="X515" i="22"/>
  <c r="X516" i="22"/>
  <c r="X517" i="22"/>
  <c r="X518" i="22"/>
  <c r="X519" i="22"/>
  <c r="X520" i="22"/>
  <c r="X521" i="22"/>
  <c r="X522" i="22"/>
  <c r="X523" i="22"/>
  <c r="X524" i="22"/>
  <c r="X525" i="22"/>
  <c r="X526" i="22"/>
  <c r="X527" i="22"/>
  <c r="X528" i="22"/>
  <c r="X529" i="22"/>
  <c r="X530" i="22"/>
  <c r="X531" i="22"/>
  <c r="X532" i="22"/>
  <c r="X533" i="22"/>
  <c r="X534" i="22"/>
  <c r="X535" i="22"/>
  <c r="X536" i="22"/>
  <c r="X537" i="22"/>
  <c r="X538" i="22"/>
  <c r="X539" i="22"/>
  <c r="X540" i="22"/>
  <c r="X541" i="22"/>
  <c r="X542" i="22"/>
  <c r="X543" i="22"/>
  <c r="X544" i="22"/>
  <c r="X546" i="22"/>
  <c r="X547" i="22"/>
  <c r="X548" i="22"/>
  <c r="X549" i="22"/>
  <c r="X550" i="22"/>
  <c r="X551" i="22"/>
  <c r="X552" i="22"/>
  <c r="X553" i="22"/>
  <c r="X554" i="22"/>
  <c r="X555" i="22"/>
  <c r="X556" i="22"/>
  <c r="X558" i="22"/>
  <c r="X559" i="22"/>
  <c r="X562" i="22"/>
  <c r="V619" i="22"/>
  <c r="V620" i="22"/>
  <c r="V606" i="22"/>
  <c r="V603" i="22"/>
  <c r="V600" i="22"/>
  <c r="V587" i="22"/>
  <c r="V588" i="22"/>
  <c r="V589" i="22"/>
  <c r="V583" i="22"/>
  <c r="V584" i="22"/>
  <c r="V585" i="22"/>
  <c r="V586" i="22"/>
  <c r="V582" i="22"/>
  <c r="V576" i="22"/>
  <c r="V577" i="22"/>
  <c r="V578" i="22"/>
  <c r="V579" i="22"/>
  <c r="V580" i="22"/>
  <c r="V581" i="22"/>
  <c r="V574" i="22"/>
  <c r="V575" i="22"/>
  <c r="V573" i="22"/>
  <c r="V571" i="22"/>
  <c r="V572" i="22"/>
  <c r="V569" i="22"/>
  <c r="V570" i="22"/>
  <c r="V568" i="22"/>
  <c r="V567" i="22"/>
  <c r="V566" i="22"/>
  <c r="V563" i="22"/>
  <c r="V564" i="22"/>
  <c r="V565" i="22"/>
  <c r="V562" i="22"/>
  <c r="V561" i="22"/>
  <c r="V557" i="22"/>
  <c r="V558" i="22"/>
  <c r="V559" i="22"/>
  <c r="V560" i="22"/>
  <c r="V555" i="22"/>
  <c r="V556" i="22"/>
  <c r="V548" i="22"/>
  <c r="V549" i="22"/>
  <c r="V550" i="22"/>
  <c r="V551" i="22"/>
  <c r="V552" i="22"/>
  <c r="V553" i="22"/>
  <c r="V554" i="22"/>
  <c r="V546" i="22"/>
  <c r="V547" i="22"/>
  <c r="V542" i="22"/>
  <c r="V543" i="22"/>
  <c r="V544" i="22"/>
  <c r="V545" i="22"/>
  <c r="V540" i="22"/>
  <c r="V541" i="22"/>
  <c r="V539" i="22"/>
  <c r="V537" i="22"/>
  <c r="V538" i="22"/>
  <c r="V534" i="22"/>
  <c r="V535" i="22"/>
  <c r="V536" i="22"/>
  <c r="V533" i="22"/>
  <c r="V530" i="22"/>
  <c r="V531" i="22"/>
  <c r="V532" i="22"/>
  <c r="V526" i="22"/>
  <c r="V527" i="22"/>
  <c r="V528" i="22"/>
  <c r="V529" i="22"/>
  <c r="V525" i="22"/>
  <c r="V523" i="22"/>
  <c r="V524" i="22"/>
  <c r="V520" i="22"/>
  <c r="V521" i="22"/>
  <c r="V522" i="22"/>
  <c r="V518" i="22"/>
  <c r="V519" i="22"/>
  <c r="V517" i="22"/>
  <c r="V514" i="22"/>
  <c r="V515" i="22"/>
  <c r="V516" i="22"/>
  <c r="V512" i="22"/>
  <c r="V513" i="22"/>
  <c r="V510" i="22"/>
  <c r="V511" i="22"/>
  <c r="V509" i="22"/>
  <c r="V502" i="22"/>
  <c r="V503" i="22"/>
  <c r="V504" i="22"/>
  <c r="V505" i="22"/>
  <c r="V506" i="22"/>
  <c r="V507" i="22"/>
  <c r="V508" i="22"/>
  <c r="V501" i="22"/>
  <c r="V499" i="22"/>
  <c r="V500" i="22"/>
  <c r="V496" i="22"/>
  <c r="V497" i="22"/>
  <c r="V498" i="22"/>
  <c r="V495" i="22"/>
  <c r="V491" i="22"/>
  <c r="V492" i="22"/>
  <c r="V493" i="22"/>
  <c r="V494" i="22"/>
  <c r="V489" i="22"/>
  <c r="V490" i="22"/>
  <c r="V486" i="22"/>
  <c r="V487" i="22"/>
  <c r="V488" i="22"/>
  <c r="V481" i="22"/>
  <c r="V482" i="22"/>
  <c r="V483" i="22"/>
  <c r="V484" i="22"/>
  <c r="V485" i="22"/>
  <c r="V477" i="22"/>
  <c r="V478" i="22"/>
  <c r="V479" i="22"/>
  <c r="V480" i="22"/>
  <c r="V475" i="22"/>
  <c r="V476" i="22"/>
  <c r="V467" i="22"/>
  <c r="V468" i="22"/>
  <c r="V469" i="22"/>
  <c r="V470" i="22"/>
  <c r="V471" i="22"/>
  <c r="V472" i="22"/>
  <c r="V473" i="22"/>
  <c r="V474" i="22"/>
  <c r="V463" i="22"/>
  <c r="V464" i="22"/>
  <c r="V465" i="22"/>
  <c r="V466" i="22"/>
  <c r="V458" i="22"/>
  <c r="V459" i="22"/>
  <c r="V460" i="22"/>
  <c r="V461" i="22"/>
  <c r="V462" i="22"/>
  <c r="V457" i="22"/>
  <c r="V453" i="22"/>
  <c r="V454" i="22"/>
  <c r="V455" i="22"/>
  <c r="V456" i="22"/>
  <c r="V450" i="22"/>
  <c r="V451" i="22"/>
  <c r="V452" i="22"/>
  <c r="V449" i="22"/>
  <c r="V448" i="22"/>
  <c r="V442" i="22"/>
  <c r="V443" i="22"/>
  <c r="V444" i="22"/>
  <c r="V445" i="22"/>
  <c r="V446" i="22"/>
  <c r="V447" i="22"/>
  <c r="V437" i="22"/>
  <c r="V438" i="22"/>
  <c r="V439" i="22"/>
  <c r="V440" i="22"/>
  <c r="V441" i="22"/>
  <c r="V433" i="22"/>
  <c r="V434" i="22"/>
  <c r="V435" i="22"/>
  <c r="V436" i="22"/>
  <c r="V431" i="22"/>
  <c r="V432" i="22"/>
  <c r="V430" i="22"/>
  <c r="V425" i="22"/>
  <c r="V426" i="22"/>
  <c r="V427" i="22"/>
  <c r="V428" i="22"/>
  <c r="V429" i="22"/>
  <c r="V422" i="22"/>
  <c r="V423" i="22"/>
  <c r="V424" i="22"/>
  <c r="V417" i="22"/>
  <c r="V418" i="22"/>
  <c r="V419" i="22"/>
  <c r="V420" i="22"/>
  <c r="V421" i="22"/>
  <c r="V416" i="22"/>
  <c r="V414" i="22"/>
  <c r="V415" i="22"/>
  <c r="V413" i="22"/>
  <c r="V411" i="22"/>
  <c r="V412" i="22"/>
  <c r="V410" i="22"/>
  <c r="V409" i="22"/>
  <c r="V405" i="22"/>
  <c r="V406" i="22"/>
  <c r="V407" i="22"/>
  <c r="V408" i="22"/>
  <c r="V399" i="22"/>
  <c r="V400" i="22"/>
  <c r="V401" i="22"/>
  <c r="V402" i="22"/>
  <c r="V403" i="22"/>
  <c r="V404" i="22"/>
  <c r="V396" i="22"/>
  <c r="V397" i="22"/>
  <c r="V398" i="22"/>
  <c r="V395" i="22"/>
  <c r="V394" i="22"/>
  <c r="V388" i="22"/>
  <c r="V389" i="22"/>
  <c r="V390" i="22"/>
  <c r="V391" i="22"/>
  <c r="V392" i="22"/>
  <c r="V393" i="22"/>
  <c r="V387" i="22"/>
  <c r="V385" i="22"/>
  <c r="V386" i="22"/>
  <c r="V383" i="22"/>
  <c r="V384" i="22"/>
  <c r="V378" i="22"/>
  <c r="V379" i="22"/>
  <c r="V380" i="22"/>
  <c r="V381" i="22"/>
  <c r="V382" i="22"/>
  <c r="V376" i="22"/>
  <c r="V377" i="22"/>
  <c r="V375" i="22"/>
  <c r="V373" i="22"/>
  <c r="V374" i="22"/>
  <c r="V370" i="22"/>
  <c r="V371" i="22"/>
  <c r="V372" i="22"/>
  <c r="V369" i="22"/>
  <c r="V368" i="22"/>
  <c r="V367" i="22"/>
  <c r="V366" i="22"/>
  <c r="V365" i="22"/>
  <c r="V364" i="22"/>
  <c r="V363" i="22"/>
  <c r="V361" i="22"/>
  <c r="V362" i="22"/>
  <c r="V360" i="22"/>
  <c r="V358" i="22"/>
  <c r="V359" i="22"/>
  <c r="V357" i="22"/>
  <c r="V356" i="22"/>
  <c r="V354" i="22"/>
  <c r="V355" i="22"/>
  <c r="V353" i="22"/>
  <c r="V347" i="22"/>
  <c r="V348" i="22"/>
  <c r="V349" i="22"/>
  <c r="V350" i="22"/>
  <c r="V351" i="22"/>
  <c r="V352" i="22"/>
  <c r="V346" i="22"/>
  <c r="V345" i="22"/>
  <c r="V343" i="22"/>
  <c r="V344" i="22"/>
  <c r="V342" i="22"/>
  <c r="V341" i="22"/>
  <c r="V338" i="22"/>
  <c r="V339" i="22"/>
  <c r="V340" i="22"/>
  <c r="V336" i="22"/>
  <c r="V337" i="22"/>
  <c r="V334" i="22"/>
  <c r="V335" i="22"/>
  <c r="V332" i="22"/>
  <c r="V333" i="22"/>
  <c r="V331" i="22"/>
  <c r="V329" i="22"/>
  <c r="V330" i="22"/>
  <c r="V327" i="22"/>
  <c r="V328" i="22"/>
  <c r="V325" i="22"/>
  <c r="V326" i="22"/>
  <c r="V324" i="22"/>
  <c r="V322" i="22"/>
  <c r="V323" i="22"/>
  <c r="V320" i="22"/>
  <c r="V321" i="22"/>
  <c r="V319" i="22"/>
  <c r="V318" i="22"/>
  <c r="V317" i="22"/>
  <c r="V316" i="22"/>
  <c r="V312" i="22"/>
  <c r="V313" i="22"/>
  <c r="V314" i="22"/>
  <c r="V315" i="22"/>
  <c r="V311" i="22"/>
  <c r="V309" i="22"/>
  <c r="V310" i="22"/>
  <c r="V307" i="22"/>
  <c r="V308" i="22"/>
  <c r="V306" i="22"/>
  <c r="V304" i="22"/>
  <c r="V305" i="22"/>
  <c r="V302" i="22"/>
  <c r="V303" i="22"/>
  <c r="V301" i="22"/>
  <c r="V299" i="22"/>
  <c r="V300" i="22"/>
  <c r="V298" i="22"/>
  <c r="V293" i="22"/>
  <c r="V294" i="22"/>
  <c r="V295" i="22"/>
  <c r="V296" i="22"/>
  <c r="V297" i="22"/>
  <c r="V289" i="22"/>
  <c r="V290" i="22"/>
  <c r="V291" i="22"/>
  <c r="V292" i="22"/>
  <c r="V288" i="22"/>
  <c r="V287" i="22"/>
  <c r="V286" i="22"/>
  <c r="V285" i="22"/>
  <c r="V284" i="22"/>
  <c r="V283" i="22"/>
  <c r="V281" i="22"/>
  <c r="V282" i="22"/>
  <c r="V278" i="22"/>
  <c r="V279" i="22"/>
  <c r="V280" i="22"/>
  <c r="V276" i="22"/>
  <c r="V277" i="22"/>
  <c r="V275" i="22"/>
  <c r="V274" i="22"/>
  <c r="V273" i="22"/>
  <c r="V272" i="22"/>
  <c r="V271" i="22"/>
  <c r="V269" i="22"/>
  <c r="V270" i="22"/>
  <c r="V268" i="22"/>
  <c r="V267" i="22"/>
  <c r="V265" i="22"/>
  <c r="V266" i="22"/>
  <c r="V264" i="22"/>
  <c r="V263" i="22"/>
  <c r="V262" i="22"/>
  <c r="V261" i="22"/>
  <c r="V259" i="22"/>
  <c r="V260" i="22"/>
  <c r="V257" i="22"/>
  <c r="V258" i="22"/>
  <c r="V254" i="22"/>
  <c r="V255" i="22"/>
  <c r="V256" i="22"/>
  <c r="V253" i="22"/>
  <c r="V252" i="22"/>
  <c r="V247" i="22"/>
  <c r="V248" i="22"/>
  <c r="V249" i="22"/>
  <c r="V250" i="22"/>
  <c r="V251" i="22"/>
  <c r="V245" i="22"/>
  <c r="V246" i="22"/>
  <c r="V243" i="22"/>
  <c r="V244" i="22"/>
  <c r="V236" i="22"/>
  <c r="V237" i="22"/>
  <c r="V238" i="22"/>
  <c r="V239" i="22"/>
  <c r="V240" i="22"/>
  <c r="V241" i="22"/>
  <c r="V242" i="22"/>
  <c r="V232" i="22"/>
  <c r="V233" i="22"/>
  <c r="V234" i="22"/>
  <c r="V235" i="22"/>
  <c r="V231" i="22"/>
  <c r="V230" i="22"/>
  <c r="V229" i="22"/>
  <c r="V226" i="22"/>
  <c r="V227" i="22"/>
  <c r="V228" i="22"/>
  <c r="V221" i="22"/>
  <c r="V222" i="22"/>
  <c r="V223" i="22"/>
  <c r="V224" i="22"/>
  <c r="V225" i="22"/>
  <c r="V219" i="22"/>
  <c r="V220" i="22"/>
  <c r="V215" i="22"/>
  <c r="V216" i="22"/>
  <c r="V217" i="22"/>
  <c r="V218" i="22"/>
  <c r="V211" i="22"/>
  <c r="V212" i="22"/>
  <c r="V213" i="22"/>
  <c r="V214" i="22"/>
  <c r="V210" i="22"/>
  <c r="V209" i="22"/>
  <c r="V207" i="22"/>
  <c r="V208" i="22"/>
  <c r="V206" i="22"/>
  <c r="V201" i="22"/>
  <c r="V202" i="22"/>
  <c r="V203" i="22"/>
  <c r="V204" i="22"/>
  <c r="V205" i="22"/>
  <c r="V199" i="22"/>
  <c r="V200" i="22"/>
  <c r="V198" i="22"/>
  <c r="V197" i="22"/>
  <c r="V196" i="22"/>
  <c r="V195" i="22"/>
  <c r="V193" i="22"/>
  <c r="V194" i="22"/>
  <c r="V192" i="22"/>
  <c r="V190" i="22"/>
  <c r="V191" i="22"/>
  <c r="V189" i="22"/>
  <c r="V188" i="22"/>
  <c r="V187" i="22"/>
  <c r="V185" i="22"/>
  <c r="V186" i="22"/>
  <c r="V184" i="22"/>
  <c r="V181" i="22"/>
  <c r="V182" i="22"/>
  <c r="V183" i="22"/>
  <c r="V178" i="22"/>
  <c r="V179" i="22"/>
  <c r="V180" i="22"/>
  <c r="V175" i="22"/>
  <c r="V176" i="22"/>
  <c r="V177" i="22"/>
  <c r="V174" i="22"/>
  <c r="V173" i="22"/>
  <c r="V171" i="22"/>
  <c r="V172" i="22"/>
  <c r="V169" i="22"/>
  <c r="V170" i="22"/>
  <c r="V167" i="22"/>
  <c r="V168" i="22"/>
  <c r="V164" i="22"/>
  <c r="V165" i="22"/>
  <c r="V166" i="22"/>
  <c r="V163" i="22"/>
  <c r="V161" i="22"/>
  <c r="V162" i="22"/>
  <c r="V160" i="22"/>
  <c r="V159" i="22"/>
  <c r="V158" i="22"/>
  <c r="V155" i="22"/>
  <c r="V156" i="22"/>
  <c r="V157" i="22"/>
  <c r="V152" i="22"/>
  <c r="V153" i="22"/>
  <c r="V154" i="22"/>
  <c r="V149" i="22"/>
  <c r="V150" i="22"/>
  <c r="V151" i="22"/>
  <c r="V142" i="22"/>
  <c r="V143" i="22"/>
  <c r="V144" i="22"/>
  <c r="V145" i="22"/>
  <c r="V146" i="22"/>
  <c r="V147" i="22"/>
  <c r="V148" i="22"/>
  <c r="V141" i="22"/>
  <c r="V140" i="22"/>
  <c r="V138" i="22"/>
  <c r="V139" i="22"/>
  <c r="V137" i="22"/>
  <c r="V136" i="22"/>
  <c r="V135" i="22"/>
  <c r="V133" i="22"/>
  <c r="V134" i="22"/>
  <c r="V132" i="22"/>
  <c r="V130" i="22"/>
  <c r="V131" i="22"/>
  <c r="V128" i="22"/>
  <c r="V129" i="22"/>
  <c r="V124" i="22"/>
  <c r="V125" i="22"/>
  <c r="V126" i="22"/>
  <c r="V127" i="22"/>
  <c r="V120" i="22"/>
  <c r="V121" i="22"/>
  <c r="V122" i="22"/>
  <c r="V123" i="22"/>
  <c r="V118" i="22"/>
  <c r="V119" i="22"/>
  <c r="V113" i="22"/>
  <c r="V114" i="22"/>
  <c r="V115" i="22"/>
  <c r="V116" i="22"/>
  <c r="V117" i="22"/>
  <c r="V112" i="22"/>
  <c r="V111" i="22"/>
  <c r="V110" i="22"/>
  <c r="V109" i="22"/>
  <c r="V105" i="22"/>
  <c r="V106" i="22"/>
  <c r="V107" i="22"/>
  <c r="V108" i="22"/>
  <c r="V104" i="22"/>
  <c r="V101" i="22"/>
  <c r="V102" i="22"/>
  <c r="V103" i="22"/>
  <c r="V100" i="22"/>
  <c r="V99" i="22"/>
  <c r="V98" i="22"/>
  <c r="V96" i="22"/>
  <c r="V97" i="22"/>
  <c r="V94" i="22"/>
  <c r="V95" i="22"/>
  <c r="V92" i="22"/>
  <c r="V93" i="22"/>
  <c r="V91" i="22"/>
  <c r="V88" i="22"/>
  <c r="V89" i="22"/>
  <c r="V90" i="22"/>
  <c r="V87" i="22"/>
  <c r="V83" i="22"/>
  <c r="V84" i="22"/>
  <c r="V85" i="22"/>
  <c r="V86" i="22"/>
  <c r="V82" i="22"/>
  <c r="V77" i="22"/>
  <c r="V78" i="22"/>
  <c r="V79" i="22"/>
  <c r="V80" i="22"/>
  <c r="V81" i="22"/>
  <c r="V76" i="22"/>
  <c r="V73" i="22"/>
  <c r="V74" i="22"/>
  <c r="V75" i="22"/>
  <c r="V72" i="22"/>
  <c r="V69" i="22"/>
  <c r="V70" i="22"/>
  <c r="V71" i="22"/>
  <c r="V65" i="22"/>
  <c r="V66" i="22"/>
  <c r="V67" i="22"/>
  <c r="V68" i="22"/>
  <c r="V64" i="22"/>
  <c r="V60" i="22"/>
  <c r="V61" i="22"/>
  <c r="V62" i="22"/>
  <c r="V63" i="22"/>
  <c r="V59" i="22"/>
  <c r="V58" i="22"/>
  <c r="V56" i="22"/>
  <c r="V57" i="22"/>
  <c r="V55" i="22"/>
  <c r="V54" i="22"/>
  <c r="V52" i="22"/>
  <c r="V53" i="22"/>
  <c r="V50" i="22"/>
  <c r="V51" i="22"/>
  <c r="V49" i="22"/>
  <c r="V47" i="22"/>
  <c r="V48" i="22"/>
  <c r="V46" i="22"/>
  <c r="V45" i="22"/>
  <c r="V44" i="22"/>
  <c r="V43" i="22"/>
  <c r="V41" i="22"/>
  <c r="V42" i="22"/>
  <c r="V40" i="22"/>
  <c r="V39" i="22"/>
  <c r="V38" i="22"/>
  <c r="V37" i="22"/>
  <c r="V36" i="22"/>
  <c r="V33" i="22"/>
  <c r="V34" i="22"/>
  <c r="V35" i="22"/>
  <c r="V28" i="22"/>
  <c r="V29" i="22"/>
  <c r="V30" i="22"/>
  <c r="V31" i="22"/>
  <c r="V32" i="22"/>
  <c r="V27" i="22"/>
  <c r="V22" i="22"/>
  <c r="V23" i="22"/>
  <c r="V24" i="22"/>
  <c r="V25" i="22"/>
  <c r="V26" i="22"/>
  <c r="V18" i="22"/>
  <c r="V19" i="22"/>
  <c r="V20" i="22"/>
  <c r="V21" i="22"/>
  <c r="V17" i="22"/>
  <c r="V16" i="22"/>
  <c r="V14" i="22"/>
  <c r="V15" i="22"/>
  <c r="V13" i="22"/>
  <c r="V11" i="22"/>
  <c r="V12" i="22"/>
  <c r="V9" i="22"/>
  <c r="V10" i="22"/>
  <c r="V8" i="22"/>
  <c r="V5" i="22"/>
  <c r="V6" i="22"/>
  <c r="V7" i="22"/>
  <c r="V4" i="22"/>
  <c r="V3" i="22"/>
  <c r="V2" i="22"/>
  <c r="U619" i="22"/>
  <c r="U620" i="22"/>
  <c r="U606" i="22"/>
  <c r="U603" i="22"/>
  <c r="U600" i="22"/>
  <c r="U587" i="22"/>
  <c r="U588" i="22"/>
  <c r="U589" i="22"/>
  <c r="U583" i="22"/>
  <c r="U584" i="22"/>
  <c r="U585" i="22"/>
  <c r="U586" i="22"/>
  <c r="U582" i="22"/>
  <c r="U576" i="22"/>
  <c r="U577" i="22"/>
  <c r="U578" i="22"/>
  <c r="U579" i="22"/>
  <c r="U580" i="22"/>
  <c r="U581" i="22"/>
  <c r="U574" i="22"/>
  <c r="U575" i="22"/>
  <c r="U573" i="22"/>
  <c r="U571" i="22"/>
  <c r="U572" i="22"/>
  <c r="U569" i="22"/>
  <c r="U570" i="22"/>
  <c r="U568" i="22"/>
  <c r="U567" i="22"/>
  <c r="U566" i="22"/>
  <c r="U563" i="22"/>
  <c r="U564" i="22"/>
  <c r="U565" i="22"/>
  <c r="U562" i="22"/>
  <c r="U561" i="22"/>
  <c r="U557" i="22"/>
  <c r="U558" i="22"/>
  <c r="U559" i="22"/>
  <c r="U560" i="22"/>
  <c r="U555" i="22"/>
  <c r="U556" i="22"/>
  <c r="U548" i="22"/>
  <c r="U549" i="22"/>
  <c r="U550" i="22"/>
  <c r="U551" i="22"/>
  <c r="U552" i="22"/>
  <c r="U553" i="22"/>
  <c r="U554" i="22"/>
  <c r="U546" i="22"/>
  <c r="U547" i="22"/>
  <c r="U542" i="22"/>
  <c r="U543" i="22"/>
  <c r="U544" i="22"/>
  <c r="U545" i="22"/>
  <c r="U540" i="22"/>
  <c r="U541" i="22"/>
  <c r="U539" i="22"/>
  <c r="U537" i="22"/>
  <c r="U538" i="22"/>
  <c r="U534" i="22"/>
  <c r="U535" i="22"/>
  <c r="U536" i="22"/>
  <c r="U533" i="22"/>
  <c r="U530" i="22"/>
  <c r="U531" i="22"/>
  <c r="U532" i="22"/>
  <c r="U526" i="22"/>
  <c r="U527" i="22"/>
  <c r="U528" i="22"/>
  <c r="U529" i="22"/>
  <c r="U525" i="22"/>
  <c r="U523" i="22"/>
  <c r="U524" i="22"/>
  <c r="U520" i="22"/>
  <c r="U521" i="22"/>
  <c r="U522" i="22"/>
  <c r="U518" i="22"/>
  <c r="U519" i="22"/>
  <c r="U517" i="22"/>
  <c r="U514" i="22"/>
  <c r="U515" i="22"/>
  <c r="U516" i="22"/>
  <c r="U512" i="22"/>
  <c r="U513" i="22"/>
  <c r="U510" i="22"/>
  <c r="U511" i="22"/>
  <c r="U509" i="22"/>
  <c r="U502" i="22"/>
  <c r="U503" i="22"/>
  <c r="U504" i="22"/>
  <c r="U505" i="22"/>
  <c r="U506" i="22"/>
  <c r="U507" i="22"/>
  <c r="U508" i="22"/>
  <c r="U501" i="22"/>
  <c r="U499" i="22"/>
  <c r="U500" i="22"/>
  <c r="U496" i="22"/>
  <c r="U497" i="22"/>
  <c r="U498" i="22"/>
  <c r="U495" i="22"/>
  <c r="U491" i="22"/>
  <c r="U492" i="22"/>
  <c r="U493" i="22"/>
  <c r="U494" i="22"/>
  <c r="U489" i="22"/>
  <c r="U490" i="22"/>
  <c r="U486" i="22"/>
  <c r="U487" i="22"/>
  <c r="U488" i="22"/>
  <c r="U481" i="22"/>
  <c r="U482" i="22"/>
  <c r="U483" i="22"/>
  <c r="U484" i="22"/>
  <c r="U485" i="22"/>
  <c r="U477" i="22"/>
  <c r="U478" i="22"/>
  <c r="U479" i="22"/>
  <c r="U480" i="22"/>
  <c r="T479" i="22"/>
  <c r="T481" i="22"/>
  <c r="T491" i="22"/>
  <c r="T497" i="22"/>
  <c r="T496" i="22"/>
  <c r="T502" i="22"/>
  <c r="T509" i="22"/>
  <c r="T511" i="22"/>
  <c r="T516" i="22"/>
  <c r="T514" i="22"/>
  <c r="T517" i="22"/>
  <c r="T524" i="22"/>
  <c r="T534" i="22"/>
  <c r="T538" i="22"/>
  <c r="T537" i="22"/>
  <c r="T539" i="22"/>
  <c r="T541" i="22"/>
  <c r="T542" i="22"/>
  <c r="T554" i="22"/>
  <c r="T553" i="22"/>
  <c r="T552" i="22"/>
  <c r="T564" i="22"/>
  <c r="T567" i="22"/>
  <c r="T568" i="22"/>
  <c r="T572" i="22"/>
  <c r="T571" i="22"/>
  <c r="T573" i="22"/>
  <c r="T575" i="22"/>
  <c r="T581" i="22"/>
  <c r="S479" i="22"/>
  <c r="S481" i="22"/>
  <c r="S491" i="22"/>
  <c r="S497" i="22"/>
  <c r="S496" i="22"/>
  <c r="S502" i="22"/>
  <c r="S509" i="22"/>
  <c r="S511" i="22"/>
  <c r="S516" i="22"/>
  <c r="S514" i="22"/>
  <c r="S517" i="22"/>
  <c r="S524" i="22"/>
  <c r="S534" i="22"/>
  <c r="S538" i="22"/>
  <c r="S537" i="22"/>
  <c r="S539" i="22"/>
  <c r="S541" i="22"/>
  <c r="S542" i="22"/>
  <c r="S554" i="22"/>
  <c r="S553" i="22"/>
  <c r="S552" i="22"/>
  <c r="S564" i="22"/>
  <c r="S567" i="22"/>
  <c r="S568" i="22"/>
  <c r="S572" i="22"/>
  <c r="S571" i="22"/>
  <c r="S573" i="22"/>
  <c r="S575" i="22"/>
  <c r="S581" i="22"/>
  <c r="R479" i="22"/>
  <c r="R481" i="22"/>
  <c r="R491" i="22"/>
  <c r="R497" i="22"/>
  <c r="R496" i="22"/>
  <c r="R502" i="22"/>
  <c r="R509" i="22"/>
  <c r="R511" i="22"/>
  <c r="R516" i="22"/>
  <c r="R514" i="22"/>
  <c r="R517" i="22"/>
  <c r="R524" i="22"/>
  <c r="R534" i="22"/>
  <c r="R538" i="22"/>
  <c r="R537" i="22"/>
  <c r="R539" i="22"/>
  <c r="R541" i="22"/>
  <c r="R542" i="22"/>
  <c r="R554" i="22"/>
  <c r="R553" i="22"/>
  <c r="R552" i="22"/>
  <c r="R564" i="22"/>
  <c r="R567" i="22"/>
  <c r="R568" i="22"/>
  <c r="R572" i="22"/>
  <c r="R571" i="22"/>
  <c r="R573" i="22"/>
  <c r="R575" i="22"/>
  <c r="R581" i="22"/>
  <c r="Q479" i="22"/>
  <c r="Q481" i="22"/>
  <c r="Q491" i="22"/>
  <c r="Q497" i="22"/>
  <c r="Q496" i="22"/>
  <c r="Q502" i="22"/>
  <c r="Q509" i="22"/>
  <c r="Q511" i="22"/>
  <c r="Q516" i="22"/>
  <c r="Q514" i="22"/>
  <c r="Q517" i="22"/>
  <c r="Q524" i="22"/>
  <c r="Q534" i="22"/>
  <c r="Q538" i="22"/>
  <c r="Q537" i="22"/>
  <c r="Q539" i="22"/>
  <c r="Q541" i="22"/>
  <c r="Q542" i="22"/>
  <c r="Q554" i="22"/>
  <c r="Q553" i="22"/>
  <c r="Q552" i="22"/>
  <c r="Q564" i="22"/>
  <c r="Q567" i="22"/>
  <c r="Q568" i="22"/>
  <c r="Q572" i="22"/>
  <c r="Q571" i="22"/>
  <c r="Q573" i="22"/>
  <c r="Q575" i="22"/>
  <c r="Q581" i="22"/>
  <c r="P479" i="22"/>
  <c r="P481" i="22"/>
  <c r="P491" i="22"/>
  <c r="P497" i="22"/>
  <c r="P496" i="22"/>
  <c r="P502" i="22"/>
  <c r="P509" i="22"/>
  <c r="P511" i="22"/>
  <c r="P516" i="22"/>
  <c r="P514" i="22"/>
  <c r="P517" i="22"/>
  <c r="P524" i="22"/>
  <c r="P534" i="22"/>
  <c r="P538" i="22"/>
  <c r="P537" i="22"/>
  <c r="P539" i="22"/>
  <c r="P541" i="22"/>
  <c r="P542" i="22"/>
  <c r="P554" i="22"/>
  <c r="P553" i="22"/>
  <c r="P552" i="22"/>
  <c r="P564" i="22"/>
  <c r="P567" i="22"/>
  <c r="P568" i="22"/>
  <c r="P572" i="22"/>
  <c r="P571" i="22"/>
  <c r="P573" i="22"/>
  <c r="P575" i="22"/>
  <c r="P581" i="22"/>
  <c r="P585" i="22"/>
  <c r="P526" i="22"/>
  <c r="Q526" i="22"/>
  <c r="R526" i="22"/>
  <c r="S526" i="22"/>
  <c r="T526" i="22"/>
  <c r="P540" i="22"/>
  <c r="Q540" i="22"/>
  <c r="R540" i="22"/>
  <c r="S540" i="22"/>
  <c r="T540" i="22"/>
  <c r="P550" i="22"/>
  <c r="Q550" i="22"/>
  <c r="R550" i="22"/>
  <c r="S550" i="22"/>
  <c r="T550" i="22"/>
  <c r="P548" i="22"/>
  <c r="Q548" i="22"/>
  <c r="R548" i="22"/>
  <c r="S548" i="22"/>
  <c r="T548" i="22"/>
  <c r="P619" i="22"/>
  <c r="Q619" i="22"/>
  <c r="R619" i="22"/>
  <c r="S619" i="22"/>
  <c r="T619" i="22"/>
  <c r="P549" i="22"/>
  <c r="Q549" i="22"/>
  <c r="R549" i="22"/>
  <c r="S549" i="22"/>
  <c r="T549" i="22"/>
  <c r="P551" i="22"/>
  <c r="Q551" i="22"/>
  <c r="R551" i="22"/>
  <c r="S551" i="22"/>
  <c r="T551" i="22"/>
  <c r="P563" i="22"/>
  <c r="Q563" i="22"/>
  <c r="R563" i="22"/>
  <c r="S563" i="22"/>
  <c r="T563" i="22"/>
  <c r="P600" i="22"/>
  <c r="Q600" i="22"/>
  <c r="R600" i="22"/>
  <c r="S600" i="22"/>
  <c r="T600" i="22"/>
  <c r="P603" i="22"/>
  <c r="Q603" i="22"/>
  <c r="R603" i="22"/>
  <c r="S603" i="22"/>
  <c r="T603" i="22"/>
  <c r="P620" i="22"/>
  <c r="Q620" i="22"/>
  <c r="R620" i="22"/>
  <c r="S620" i="22"/>
  <c r="T620" i="22"/>
  <c r="P583" i="22"/>
  <c r="Q583" i="22"/>
  <c r="R583" i="22"/>
  <c r="S583" i="22"/>
  <c r="T583" i="22"/>
  <c r="P576" i="22"/>
  <c r="Q576" i="22"/>
  <c r="R576" i="22"/>
  <c r="S576" i="22"/>
  <c r="T576" i="22"/>
  <c r="P523" i="22"/>
  <c r="Q523" i="22"/>
  <c r="R523" i="22"/>
  <c r="S523" i="22"/>
  <c r="T523" i="22"/>
  <c r="P520" i="22"/>
  <c r="Q520" i="22"/>
  <c r="R520" i="22"/>
  <c r="S520" i="22"/>
  <c r="T520" i="22"/>
  <c r="P510" i="22"/>
  <c r="Q510" i="22"/>
  <c r="R510" i="22"/>
  <c r="S510" i="22"/>
  <c r="T510" i="22"/>
  <c r="P587" i="22"/>
  <c r="Q587" i="22"/>
  <c r="R587" i="22"/>
  <c r="S587" i="22"/>
  <c r="T587" i="22"/>
  <c r="P527" i="22"/>
  <c r="Q527" i="22"/>
  <c r="R527" i="22"/>
  <c r="S527" i="22"/>
  <c r="T527" i="22"/>
  <c r="W482" i="22" l="1"/>
  <c r="W530" i="22"/>
  <c r="W577" i="22"/>
  <c r="W499" i="22"/>
  <c r="W554" i="22"/>
  <c r="W514" i="22"/>
  <c r="W564" i="22"/>
  <c r="W488" i="22"/>
  <c r="W508" i="22"/>
  <c r="W519" i="22"/>
  <c r="W536" i="22"/>
  <c r="W552" i="22"/>
  <c r="W566" i="22"/>
  <c r="W481" i="22"/>
  <c r="W501" i="22"/>
  <c r="W517" i="22"/>
  <c r="W533" i="22"/>
  <c r="W553" i="22"/>
  <c r="W563" i="22"/>
  <c r="W576" i="22"/>
  <c r="W496" i="22"/>
  <c r="W532" i="22"/>
  <c r="W562" i="22"/>
  <c r="W619" i="22"/>
  <c r="W484" i="22"/>
  <c r="W516" i="22"/>
  <c r="W547" i="22"/>
  <c r="W579" i="22"/>
  <c r="W582" i="22"/>
  <c r="W489" i="22"/>
  <c r="W504" i="22"/>
  <c r="W520" i="22"/>
  <c r="W537" i="22"/>
  <c r="W548" i="22"/>
  <c r="W569" i="22"/>
  <c r="W583" i="22"/>
  <c r="W498" i="22"/>
  <c r="W513" i="22"/>
  <c r="W527" i="22"/>
  <c r="W543" i="22"/>
  <c r="W557" i="22"/>
  <c r="W581" i="22"/>
  <c r="W606" i="22"/>
  <c r="W483" i="22"/>
  <c r="W500" i="22"/>
  <c r="W515" i="22"/>
  <c r="W531" i="22"/>
  <c r="W546" i="22"/>
  <c r="W565" i="22"/>
  <c r="W578" i="22"/>
  <c r="W477" i="22"/>
  <c r="W495" i="22"/>
  <c r="W510" i="22"/>
  <c r="W528" i="22"/>
  <c r="W544" i="22"/>
  <c r="W558" i="22"/>
  <c r="W574" i="22"/>
  <c r="W603" i="22"/>
  <c r="W485" i="22"/>
  <c r="W497" i="22"/>
  <c r="W512" i="22"/>
  <c r="W526" i="22"/>
  <c r="W542" i="22"/>
  <c r="W561" i="22"/>
  <c r="W580" i="22"/>
  <c r="W620" i="22"/>
  <c r="W478" i="22"/>
  <c r="W491" i="22"/>
  <c r="W511" i="22"/>
  <c r="W529" i="22"/>
  <c r="W545" i="22"/>
  <c r="W559" i="22"/>
  <c r="W575" i="22"/>
  <c r="W600" i="22"/>
  <c r="W487" i="22"/>
  <c r="W507" i="22"/>
  <c r="W518" i="22"/>
  <c r="W535" i="22"/>
  <c r="W551" i="22"/>
  <c r="W567" i="22"/>
  <c r="W586" i="22"/>
  <c r="W486" i="22"/>
  <c r="W506" i="22"/>
  <c r="W522" i="22"/>
  <c r="W534" i="22"/>
  <c r="W550" i="22"/>
  <c r="W568" i="22"/>
  <c r="W585" i="22"/>
  <c r="W538" i="22"/>
  <c r="W490" i="22"/>
  <c r="W505" i="22"/>
  <c r="W521" i="22"/>
  <c r="W549" i="22"/>
  <c r="W570" i="22"/>
  <c r="W584" i="22"/>
  <c r="W494" i="22"/>
  <c r="W503" i="22"/>
  <c r="W524" i="22"/>
  <c r="W539" i="22"/>
  <c r="W556" i="22"/>
  <c r="W572" i="22"/>
  <c r="W589" i="22"/>
  <c r="W480" i="22"/>
  <c r="W493" i="22"/>
  <c r="W502" i="22"/>
  <c r="W523" i="22"/>
  <c r="W541" i="22"/>
  <c r="W555" i="22"/>
  <c r="W571" i="22"/>
  <c r="W588" i="22"/>
  <c r="W479" i="22"/>
  <c r="W492" i="22"/>
  <c r="W509" i="22"/>
  <c r="W525" i="22"/>
  <c r="W540" i="22"/>
  <c r="W560" i="22"/>
  <c r="W573" i="22"/>
  <c r="W587" i="22"/>
  <c r="P580" i="22" l="1"/>
  <c r="Q580" i="22"/>
  <c r="R580" i="22"/>
  <c r="S580" i="22"/>
  <c r="T580" i="22"/>
  <c r="T606" i="22"/>
  <c r="S606" i="22"/>
  <c r="R606" i="22"/>
  <c r="Q606" i="22"/>
  <c r="P606" i="22"/>
  <c r="P588" i="22"/>
  <c r="Q588" i="22"/>
  <c r="R588" i="22"/>
  <c r="S588" i="22"/>
  <c r="T588" i="22"/>
  <c r="T589" i="22"/>
  <c r="S589" i="22"/>
  <c r="R589" i="22"/>
  <c r="Q589" i="22"/>
  <c r="P589" i="22"/>
  <c r="T574" i="22"/>
  <c r="S574" i="22"/>
  <c r="R574" i="22"/>
  <c r="Q574" i="22"/>
  <c r="P574" i="22"/>
  <c r="T584" i="22"/>
  <c r="S584" i="22"/>
  <c r="R584" i="22"/>
  <c r="Q584" i="22"/>
  <c r="P584" i="22"/>
  <c r="T478" i="22"/>
  <c r="S478" i="22"/>
  <c r="R478" i="22"/>
  <c r="Q478" i="22"/>
  <c r="P478" i="22"/>
  <c r="P477" i="22"/>
  <c r="P533" i="22"/>
  <c r="P528" i="22"/>
  <c r="Q477" i="22"/>
  <c r="Q533" i="22"/>
  <c r="Q528" i="22"/>
  <c r="R477" i="22"/>
  <c r="R533" i="22"/>
  <c r="R528" i="22"/>
  <c r="S477" i="22"/>
  <c r="S533" i="22"/>
  <c r="S528" i="22"/>
  <c r="T477" i="22"/>
  <c r="T533" i="22"/>
  <c r="T528" i="22"/>
  <c r="P480" i="22"/>
  <c r="Q480" i="22"/>
  <c r="R480" i="22"/>
  <c r="S480" i="22"/>
  <c r="T480" i="22"/>
  <c r="P521" i="22"/>
  <c r="Q521" i="22"/>
  <c r="R521" i="22"/>
  <c r="S521" i="22"/>
  <c r="T521" i="22"/>
  <c r="Q585" i="22"/>
  <c r="R585" i="22"/>
  <c r="S585" i="22"/>
  <c r="T585" i="22"/>
  <c r="P577" i="22"/>
  <c r="Q577" i="22"/>
  <c r="R577" i="22"/>
  <c r="S577" i="22"/>
  <c r="T577" i="22"/>
  <c r="T578" i="22"/>
  <c r="S578" i="22"/>
  <c r="R578" i="22"/>
  <c r="Q578" i="22"/>
  <c r="P578" i="22"/>
  <c r="P579" i="22"/>
  <c r="Q579" i="22"/>
  <c r="R579" i="22"/>
  <c r="S579" i="22"/>
  <c r="T579" i="22"/>
  <c r="P569" i="22"/>
  <c r="Q569" i="22"/>
  <c r="R569" i="22"/>
  <c r="S569" i="22"/>
  <c r="T569" i="22"/>
  <c r="P570" i="22"/>
  <c r="Q570" i="22"/>
  <c r="R570" i="22"/>
  <c r="S570" i="22"/>
  <c r="T570" i="22"/>
  <c r="T557" i="22"/>
  <c r="S557" i="22"/>
  <c r="R557" i="22"/>
  <c r="Q557" i="22"/>
  <c r="P557" i="22"/>
  <c r="T558" i="22"/>
  <c r="S558" i="22"/>
  <c r="R558" i="22"/>
  <c r="Q558" i="22"/>
  <c r="P558" i="22"/>
  <c r="P559" i="22"/>
  <c r="Q559" i="22"/>
  <c r="R559" i="22"/>
  <c r="S559" i="22"/>
  <c r="T559" i="22"/>
  <c r="T555" i="22"/>
  <c r="S555" i="22"/>
  <c r="R555" i="22"/>
  <c r="Q555" i="22"/>
  <c r="P555" i="22"/>
  <c r="T503" i="22"/>
  <c r="S503" i="22"/>
  <c r="R503" i="22"/>
  <c r="Q503" i="22"/>
  <c r="P503" i="22"/>
  <c r="P556" i="22"/>
  <c r="Q556" i="22"/>
  <c r="R556" i="22"/>
  <c r="S556" i="22"/>
  <c r="T556" i="22"/>
  <c r="P518" i="22"/>
  <c r="Q518" i="22"/>
  <c r="R518" i="22"/>
  <c r="S518" i="22"/>
  <c r="T518" i="22"/>
  <c r="P504" i="22"/>
  <c r="Q504" i="22"/>
  <c r="R504" i="22"/>
  <c r="S504" i="22"/>
  <c r="T504" i="22"/>
  <c r="P501" i="22"/>
  <c r="Q501" i="22"/>
  <c r="R501" i="22"/>
  <c r="S501" i="22"/>
  <c r="T501" i="22"/>
  <c r="P486" i="22"/>
  <c r="Q486" i="22"/>
  <c r="R486" i="22"/>
  <c r="S486" i="22"/>
  <c r="T486" i="22"/>
  <c r="P529" i="22"/>
  <c r="Q529" i="22"/>
  <c r="R529" i="22"/>
  <c r="S529" i="22"/>
  <c r="T529" i="22"/>
  <c r="T505" i="22"/>
  <c r="S505" i="22"/>
  <c r="R505" i="22"/>
  <c r="Q505" i="22"/>
  <c r="P505" i="22"/>
  <c r="P506" i="22"/>
  <c r="Q506" i="22"/>
  <c r="R506" i="22"/>
  <c r="S506" i="22"/>
  <c r="T506" i="22"/>
  <c r="T482" i="22"/>
  <c r="S482" i="22"/>
  <c r="R482" i="22"/>
  <c r="Q482" i="22"/>
  <c r="P482" i="22"/>
  <c r="P483" i="22"/>
  <c r="Q483" i="22"/>
  <c r="R483" i="22"/>
  <c r="S483" i="22"/>
  <c r="T483" i="22"/>
  <c r="P586" i="22"/>
  <c r="Q586" i="22"/>
  <c r="R586" i="22"/>
  <c r="S586" i="22"/>
  <c r="T586" i="22"/>
  <c r="P562" i="22"/>
  <c r="Q562" i="22"/>
  <c r="R562" i="22"/>
  <c r="S562" i="22"/>
  <c r="T562" i="22"/>
  <c r="P543" i="22"/>
  <c r="Q543" i="22"/>
  <c r="R543" i="22"/>
  <c r="S543" i="22"/>
  <c r="T543" i="22"/>
  <c r="T515" i="22"/>
  <c r="S515" i="22"/>
  <c r="R515" i="22"/>
  <c r="Q515" i="22"/>
  <c r="P515" i="22"/>
  <c r="P519" i="22"/>
  <c r="Q519" i="22"/>
  <c r="R519" i="22"/>
  <c r="S519" i="22"/>
  <c r="T519" i="22"/>
  <c r="P530" i="22"/>
  <c r="Q530" i="22"/>
  <c r="R530" i="22"/>
  <c r="S530" i="22"/>
  <c r="T530" i="22"/>
  <c r="P492" i="22"/>
  <c r="Q492" i="22"/>
  <c r="R492" i="22"/>
  <c r="S492" i="22"/>
  <c r="T492" i="22"/>
  <c r="T484" i="22"/>
  <c r="S484" i="22"/>
  <c r="R484" i="22"/>
  <c r="Q484" i="22"/>
  <c r="P484" i="22"/>
  <c r="P485" i="22"/>
  <c r="Q485" i="22"/>
  <c r="R485" i="22"/>
  <c r="S485" i="22"/>
  <c r="T485" i="22"/>
  <c r="P582" i="22" l="1"/>
  <c r="Q582" i="22"/>
  <c r="R582" i="22"/>
  <c r="S582" i="22"/>
  <c r="T582" i="22"/>
  <c r="P561" i="22"/>
  <c r="Q561" i="22"/>
  <c r="R561" i="22"/>
  <c r="S561" i="22"/>
  <c r="T561" i="22"/>
  <c r="T544" i="22"/>
  <c r="S544" i="22"/>
  <c r="R544" i="22"/>
  <c r="Q544" i="22"/>
  <c r="P544" i="22"/>
  <c r="P545" i="22"/>
  <c r="Q545" i="22"/>
  <c r="R545" i="22"/>
  <c r="S545" i="22"/>
  <c r="T545" i="22"/>
  <c r="P512" i="22"/>
  <c r="Q512" i="22"/>
  <c r="R512" i="22"/>
  <c r="S512" i="22"/>
  <c r="T512" i="22"/>
  <c r="P513" i="22"/>
  <c r="Q513" i="22"/>
  <c r="R513" i="22"/>
  <c r="S513" i="22"/>
  <c r="T513" i="22"/>
  <c r="P507" i="22"/>
  <c r="Q507" i="22"/>
  <c r="R507" i="22"/>
  <c r="S507" i="22"/>
  <c r="T507" i="22"/>
  <c r="T535" i="22"/>
  <c r="S535" i="22"/>
  <c r="R535" i="22"/>
  <c r="Q535" i="22"/>
  <c r="P535" i="22"/>
  <c r="P565" i="22"/>
  <c r="Q565" i="22"/>
  <c r="R565" i="22"/>
  <c r="S565" i="22"/>
  <c r="T565" i="22"/>
  <c r="P536" i="22"/>
  <c r="Q536" i="22"/>
  <c r="R536" i="22"/>
  <c r="S536" i="22"/>
  <c r="T536" i="22"/>
  <c r="P495" i="22"/>
  <c r="Q495" i="22"/>
  <c r="R495" i="22"/>
  <c r="S495" i="22"/>
  <c r="T495" i="22"/>
  <c r="P531" i="22"/>
  <c r="Q531" i="22"/>
  <c r="R531" i="22"/>
  <c r="S531" i="22"/>
  <c r="T531" i="22"/>
  <c r="P532" i="22"/>
  <c r="Q532" i="22"/>
  <c r="R532" i="22"/>
  <c r="S532" i="22"/>
  <c r="T532" i="22"/>
  <c r="P522" i="22"/>
  <c r="Q522" i="22"/>
  <c r="R522" i="22"/>
  <c r="S522" i="22"/>
  <c r="T522" i="22"/>
  <c r="T499" i="22"/>
  <c r="S499" i="22"/>
  <c r="R499" i="22"/>
  <c r="Q499" i="22"/>
  <c r="P499" i="22"/>
  <c r="P525" i="22"/>
  <c r="Q525" i="22"/>
  <c r="R525" i="22"/>
  <c r="S525" i="22"/>
  <c r="T525" i="22"/>
  <c r="P508" i="22"/>
  <c r="Q508" i="22"/>
  <c r="R508" i="22"/>
  <c r="S508" i="22"/>
  <c r="T508" i="22"/>
  <c r="T493" i="22"/>
  <c r="S493" i="22"/>
  <c r="R493" i="22"/>
  <c r="Q493" i="22"/>
  <c r="P493" i="22"/>
  <c r="P500" i="22"/>
  <c r="Q500" i="22"/>
  <c r="R500" i="22"/>
  <c r="S500" i="22"/>
  <c r="T500" i="22"/>
  <c r="P498" i="22"/>
  <c r="Q498" i="22"/>
  <c r="R498" i="22"/>
  <c r="S498" i="22"/>
  <c r="T498" i="22"/>
  <c r="T489" i="22"/>
  <c r="S489" i="22"/>
  <c r="R489" i="22"/>
  <c r="Q489" i="22"/>
  <c r="P489" i="22"/>
  <c r="P494" i="22"/>
  <c r="Q494" i="22"/>
  <c r="R494" i="22"/>
  <c r="S494" i="22"/>
  <c r="T494" i="22"/>
  <c r="P490" i="22"/>
  <c r="Q490" i="22"/>
  <c r="R490" i="22"/>
  <c r="S490" i="22"/>
  <c r="T490" i="22"/>
  <c r="P487" i="22"/>
  <c r="Q487" i="22"/>
  <c r="R487" i="22"/>
  <c r="S487" i="22"/>
  <c r="T487" i="22"/>
  <c r="P488" i="22"/>
  <c r="Q488" i="22"/>
  <c r="R488" i="22"/>
  <c r="S488" i="22"/>
  <c r="T488" i="22"/>
  <c r="P560" i="22"/>
  <c r="Q560" i="22"/>
  <c r="R560" i="22"/>
  <c r="S560" i="22"/>
  <c r="T560" i="22"/>
  <c r="P566" i="22"/>
  <c r="Q566" i="22"/>
  <c r="R566" i="22"/>
  <c r="S566" i="22"/>
  <c r="T566" i="22"/>
  <c r="T546" i="22"/>
  <c r="S546" i="22"/>
  <c r="R546" i="22"/>
  <c r="Q546" i="22"/>
  <c r="P546" i="22"/>
  <c r="P547" i="22"/>
  <c r="Q547" i="22"/>
  <c r="R547" i="22"/>
  <c r="S547" i="22"/>
  <c r="T547" i="22"/>
  <c r="P456" i="22"/>
  <c r="Q456" i="22"/>
  <c r="U476" i="22" l="1"/>
  <c r="U467" i="22"/>
  <c r="U468" i="22"/>
  <c r="U469" i="22"/>
  <c r="U470" i="22"/>
  <c r="U471" i="22"/>
  <c r="U472" i="22"/>
  <c r="U473" i="22"/>
  <c r="U474" i="22"/>
  <c r="U463" i="22"/>
  <c r="U464" i="22"/>
  <c r="U465" i="22"/>
  <c r="U466" i="22"/>
  <c r="U458" i="22"/>
  <c r="U459" i="22"/>
  <c r="U460" i="22"/>
  <c r="U461" i="22"/>
  <c r="U462" i="22"/>
  <c r="U457" i="22"/>
  <c r="U453" i="22"/>
  <c r="U454" i="22"/>
  <c r="U455" i="22"/>
  <c r="U456" i="22"/>
  <c r="U450" i="22"/>
  <c r="U451" i="22"/>
  <c r="U452" i="22"/>
  <c r="U449" i="22"/>
  <c r="U448" i="22"/>
  <c r="U442" i="22"/>
  <c r="U443" i="22"/>
  <c r="U444" i="22"/>
  <c r="U445" i="22"/>
  <c r="U446" i="22"/>
  <c r="U447" i="22"/>
  <c r="U437" i="22"/>
  <c r="U438" i="22"/>
  <c r="U439" i="22"/>
  <c r="U440" i="22"/>
  <c r="U441" i="22"/>
  <c r="U433" i="22"/>
  <c r="U434" i="22"/>
  <c r="U435" i="22"/>
  <c r="U436" i="22"/>
  <c r="U431" i="22"/>
  <c r="U432" i="22"/>
  <c r="U430" i="22"/>
  <c r="U425" i="22"/>
  <c r="U426" i="22"/>
  <c r="U427" i="22"/>
  <c r="U428" i="22"/>
  <c r="U429" i="22"/>
  <c r="U422" i="22"/>
  <c r="U423" i="22"/>
  <c r="U424" i="22"/>
  <c r="U417" i="22"/>
  <c r="U418" i="22"/>
  <c r="U419" i="22"/>
  <c r="U420" i="22"/>
  <c r="U421" i="22"/>
  <c r="U416" i="22"/>
  <c r="U414" i="22"/>
  <c r="U415" i="22"/>
  <c r="U413" i="22"/>
  <c r="U411" i="22"/>
  <c r="U412" i="22"/>
  <c r="U410" i="22"/>
  <c r="U409" i="22"/>
  <c r="U405" i="22"/>
  <c r="U406" i="22"/>
  <c r="U407" i="22"/>
  <c r="U408" i="22"/>
  <c r="U399" i="22"/>
  <c r="U400" i="22"/>
  <c r="U401" i="22"/>
  <c r="U402" i="22"/>
  <c r="U403" i="22"/>
  <c r="U404" i="22"/>
  <c r="U396" i="22"/>
  <c r="U397" i="22"/>
  <c r="U398" i="22"/>
  <c r="U395" i="22"/>
  <c r="U394" i="22"/>
  <c r="U388" i="22"/>
  <c r="U389" i="22"/>
  <c r="U390" i="22"/>
  <c r="U391" i="22"/>
  <c r="U392" i="22"/>
  <c r="U393" i="22"/>
  <c r="U387" i="22"/>
  <c r="U385" i="22"/>
  <c r="U386" i="22"/>
  <c r="U383" i="22"/>
  <c r="U384" i="22"/>
  <c r="U378" i="22"/>
  <c r="U379" i="22"/>
  <c r="U380" i="22"/>
  <c r="U381" i="22"/>
  <c r="U382" i="22"/>
  <c r="U376" i="22"/>
  <c r="U377" i="22"/>
  <c r="U375" i="22"/>
  <c r="U373" i="22"/>
  <c r="U374" i="22"/>
  <c r="U370" i="22"/>
  <c r="U371" i="22"/>
  <c r="U372" i="22"/>
  <c r="U369" i="22"/>
  <c r="U368" i="22"/>
  <c r="U367" i="22"/>
  <c r="U366" i="22"/>
  <c r="U365" i="22"/>
  <c r="U364" i="22"/>
  <c r="U363" i="22"/>
  <c r="U361" i="22"/>
  <c r="U362" i="22"/>
  <c r="U360" i="22"/>
  <c r="U358" i="22"/>
  <c r="U359" i="22"/>
  <c r="U357" i="22"/>
  <c r="U356" i="22"/>
  <c r="U354" i="22"/>
  <c r="U355" i="22"/>
  <c r="U353" i="22"/>
  <c r="U347" i="22"/>
  <c r="U348" i="22"/>
  <c r="U349" i="22"/>
  <c r="U350" i="22"/>
  <c r="U351" i="22"/>
  <c r="U352" i="22"/>
  <c r="U346" i="22"/>
  <c r="U345" i="22"/>
  <c r="U343" i="22"/>
  <c r="U344" i="22"/>
  <c r="U342" i="22"/>
  <c r="U341" i="22"/>
  <c r="U338" i="22"/>
  <c r="U339" i="22"/>
  <c r="U340" i="22"/>
  <c r="U336" i="22"/>
  <c r="U337" i="22"/>
  <c r="U334" i="22"/>
  <c r="U335" i="22"/>
  <c r="U332" i="22"/>
  <c r="U333" i="22"/>
  <c r="U331" i="22"/>
  <c r="U329" i="22"/>
  <c r="U330" i="22"/>
  <c r="U327" i="22"/>
  <c r="U328" i="22"/>
  <c r="U325" i="22"/>
  <c r="U326" i="22"/>
  <c r="U324" i="22"/>
  <c r="U322" i="22"/>
  <c r="U323" i="22"/>
  <c r="U320" i="22"/>
  <c r="U321" i="22"/>
  <c r="U319" i="22"/>
  <c r="U318" i="22"/>
  <c r="U317" i="22"/>
  <c r="U316" i="22"/>
  <c r="U312" i="22"/>
  <c r="U313" i="22"/>
  <c r="U314" i="22"/>
  <c r="U315" i="22"/>
  <c r="U311" i="22"/>
  <c r="U309" i="22"/>
  <c r="U310" i="22"/>
  <c r="U307" i="22"/>
  <c r="U308" i="22"/>
  <c r="U306" i="22"/>
  <c r="U304" i="22"/>
  <c r="U305" i="22"/>
  <c r="U302" i="22"/>
  <c r="U303" i="22"/>
  <c r="U301" i="22"/>
  <c r="U299" i="22"/>
  <c r="U300" i="22"/>
  <c r="U298" i="22"/>
  <c r="U293" i="22"/>
  <c r="U294" i="22"/>
  <c r="U295" i="22"/>
  <c r="U296" i="22"/>
  <c r="U297" i="22"/>
  <c r="U289" i="22"/>
  <c r="U290" i="22"/>
  <c r="U291" i="22"/>
  <c r="U292" i="22"/>
  <c r="U288" i="22"/>
  <c r="U287" i="22"/>
  <c r="U286" i="22"/>
  <c r="U285" i="22"/>
  <c r="U284" i="22"/>
  <c r="U283" i="22"/>
  <c r="U281" i="22"/>
  <c r="U282" i="22"/>
  <c r="U278" i="22"/>
  <c r="U279" i="22"/>
  <c r="U280" i="22"/>
  <c r="U276" i="22"/>
  <c r="U277" i="22"/>
  <c r="U275" i="22"/>
  <c r="U274" i="22"/>
  <c r="U273" i="22"/>
  <c r="U272" i="22"/>
  <c r="U271" i="22"/>
  <c r="U269" i="22"/>
  <c r="U270" i="22"/>
  <c r="U268" i="22"/>
  <c r="U267" i="22"/>
  <c r="U265" i="22"/>
  <c r="U266" i="22"/>
  <c r="U264" i="22"/>
  <c r="U263" i="22"/>
  <c r="U262" i="22"/>
  <c r="U261" i="22"/>
  <c r="U259" i="22"/>
  <c r="U260" i="22"/>
  <c r="U257" i="22"/>
  <c r="U258" i="22"/>
  <c r="U254" i="22"/>
  <c r="U255" i="22"/>
  <c r="U256" i="22"/>
  <c r="U253" i="22"/>
  <c r="U252" i="22"/>
  <c r="U247" i="22"/>
  <c r="U248" i="22"/>
  <c r="U249" i="22"/>
  <c r="U250" i="22"/>
  <c r="U251" i="22"/>
  <c r="U245" i="22"/>
  <c r="U246" i="22"/>
  <c r="U243" i="22"/>
  <c r="U244" i="22"/>
  <c r="U236" i="22"/>
  <c r="U237" i="22"/>
  <c r="U238" i="22"/>
  <c r="U239" i="22"/>
  <c r="U240" i="22"/>
  <c r="U241" i="22"/>
  <c r="U242" i="22"/>
  <c r="U232" i="22"/>
  <c r="U233" i="22"/>
  <c r="U234" i="22"/>
  <c r="U235" i="22"/>
  <c r="U231" i="22"/>
  <c r="U230" i="22"/>
  <c r="U229" i="22"/>
  <c r="U226" i="22"/>
  <c r="U227" i="22"/>
  <c r="U228" i="22"/>
  <c r="U221" i="22"/>
  <c r="U222" i="22"/>
  <c r="U223" i="22"/>
  <c r="U224" i="22"/>
  <c r="U225" i="22"/>
  <c r="U219" i="22"/>
  <c r="U220" i="22"/>
  <c r="U215" i="22"/>
  <c r="U216" i="22"/>
  <c r="U217" i="22"/>
  <c r="U218" i="22"/>
  <c r="U211" i="22"/>
  <c r="U212" i="22"/>
  <c r="U213" i="22"/>
  <c r="U214" i="22"/>
  <c r="U210" i="22"/>
  <c r="U209" i="22"/>
  <c r="U207" i="22"/>
  <c r="U208" i="22"/>
  <c r="U206" i="22"/>
  <c r="U201" i="22"/>
  <c r="U202" i="22"/>
  <c r="U203" i="22"/>
  <c r="U204" i="22"/>
  <c r="U205" i="22"/>
  <c r="U199" i="22"/>
  <c r="U200" i="22"/>
  <c r="U198" i="22"/>
  <c r="U197" i="22"/>
  <c r="U196" i="22"/>
  <c r="U195" i="22"/>
  <c r="U193" i="22"/>
  <c r="U194" i="22"/>
  <c r="U192" i="22"/>
  <c r="U190" i="22"/>
  <c r="U191" i="22"/>
  <c r="U189" i="22"/>
  <c r="U188" i="22"/>
  <c r="U187" i="22"/>
  <c r="U185" i="22"/>
  <c r="U186" i="22"/>
  <c r="U184" i="22"/>
  <c r="U181" i="22"/>
  <c r="U182" i="22"/>
  <c r="U183" i="22"/>
  <c r="U178" i="22"/>
  <c r="U179" i="22"/>
  <c r="U180" i="22"/>
  <c r="U175" i="22"/>
  <c r="U176" i="22"/>
  <c r="U177" i="22"/>
  <c r="U174" i="22"/>
  <c r="U173" i="22"/>
  <c r="U171" i="22"/>
  <c r="U172" i="22"/>
  <c r="U169" i="22"/>
  <c r="U170" i="22"/>
  <c r="U167" i="22"/>
  <c r="U168" i="22"/>
  <c r="U164" i="22"/>
  <c r="U165" i="22"/>
  <c r="U166" i="22"/>
  <c r="U163" i="22"/>
  <c r="U161" i="22"/>
  <c r="U162" i="22"/>
  <c r="U160" i="22"/>
  <c r="U159" i="22"/>
  <c r="U158" i="22"/>
  <c r="U155" i="22"/>
  <c r="U156" i="22"/>
  <c r="U157" i="22"/>
  <c r="U152" i="22"/>
  <c r="U153" i="22"/>
  <c r="U154" i="22"/>
  <c r="U149" i="22"/>
  <c r="U150" i="22"/>
  <c r="U151" i="22"/>
  <c r="U142" i="22"/>
  <c r="U143" i="22"/>
  <c r="U144" i="22"/>
  <c r="U145" i="22"/>
  <c r="U146" i="22"/>
  <c r="U147" i="22"/>
  <c r="U148" i="22"/>
  <c r="U141" i="22"/>
  <c r="U140" i="22"/>
  <c r="U138" i="22"/>
  <c r="U139" i="22"/>
  <c r="U137" i="22"/>
  <c r="U136" i="22"/>
  <c r="U135" i="22"/>
  <c r="U133" i="22"/>
  <c r="U134" i="22"/>
  <c r="U132" i="22"/>
  <c r="U130" i="22"/>
  <c r="U131" i="22"/>
  <c r="U128" i="22"/>
  <c r="U129" i="22"/>
  <c r="U124" i="22"/>
  <c r="U125" i="22"/>
  <c r="U126" i="22"/>
  <c r="U127" i="22"/>
  <c r="U120" i="22"/>
  <c r="U121" i="22"/>
  <c r="U122" i="22"/>
  <c r="U123" i="22"/>
  <c r="U118" i="22"/>
  <c r="U119" i="22"/>
  <c r="U113" i="22"/>
  <c r="U114" i="22"/>
  <c r="U115" i="22"/>
  <c r="U116" i="22"/>
  <c r="U117" i="22"/>
  <c r="U112" i="22"/>
  <c r="U111" i="22"/>
  <c r="U110" i="22"/>
  <c r="U109" i="22"/>
  <c r="U105" i="22"/>
  <c r="U106" i="22"/>
  <c r="U107" i="22"/>
  <c r="U108" i="22"/>
  <c r="U104" i="22"/>
  <c r="U101" i="22"/>
  <c r="U102" i="22"/>
  <c r="U103" i="22"/>
  <c r="U100" i="22"/>
  <c r="U99" i="22"/>
  <c r="U98" i="22"/>
  <c r="U96" i="22"/>
  <c r="U97" i="22"/>
  <c r="U94" i="22"/>
  <c r="U95" i="22"/>
  <c r="U92" i="22"/>
  <c r="U93" i="22"/>
  <c r="U91" i="22"/>
  <c r="U88" i="22"/>
  <c r="U89" i="22"/>
  <c r="U90" i="22"/>
  <c r="U87" i="22"/>
  <c r="U83" i="22"/>
  <c r="U84" i="22"/>
  <c r="U85" i="22"/>
  <c r="U86" i="22"/>
  <c r="U82" i="22"/>
  <c r="U77" i="22"/>
  <c r="U78" i="22"/>
  <c r="U79" i="22"/>
  <c r="U80" i="22"/>
  <c r="U81" i="22"/>
  <c r="U76" i="22"/>
  <c r="U73" i="22"/>
  <c r="U74" i="22"/>
  <c r="U75" i="22"/>
  <c r="U72" i="22"/>
  <c r="U69" i="22"/>
  <c r="U70" i="22"/>
  <c r="U71" i="22"/>
  <c r="U65" i="22"/>
  <c r="U66" i="22"/>
  <c r="U67" i="22"/>
  <c r="U68" i="22"/>
  <c r="U64" i="22"/>
  <c r="U60" i="22"/>
  <c r="U61" i="22"/>
  <c r="U62" i="22"/>
  <c r="U63" i="22"/>
  <c r="U59" i="22"/>
  <c r="U58" i="22"/>
  <c r="U56" i="22"/>
  <c r="U57" i="22"/>
  <c r="U55" i="22"/>
  <c r="U54" i="22"/>
  <c r="U52" i="22"/>
  <c r="U53" i="22"/>
  <c r="U50" i="22"/>
  <c r="U51" i="22"/>
  <c r="U49" i="22"/>
  <c r="U47" i="22"/>
  <c r="U48" i="22"/>
  <c r="U46" i="22"/>
  <c r="U45" i="22"/>
  <c r="U44" i="22"/>
  <c r="U43" i="22"/>
  <c r="U41" i="22"/>
  <c r="U42" i="22"/>
  <c r="U40" i="22"/>
  <c r="U39" i="22"/>
  <c r="U38" i="22"/>
  <c r="U37" i="22"/>
  <c r="U36" i="22"/>
  <c r="U33" i="22"/>
  <c r="U34" i="22"/>
  <c r="U35" i="22"/>
  <c r="U28" i="22"/>
  <c r="U29" i="22"/>
  <c r="U30" i="22"/>
  <c r="U31" i="22"/>
  <c r="U32" i="22"/>
  <c r="U27" i="22"/>
  <c r="U22" i="22"/>
  <c r="U23" i="22"/>
  <c r="U24" i="22"/>
  <c r="U25" i="22"/>
  <c r="U26" i="22"/>
  <c r="U18" i="22"/>
  <c r="U19" i="22"/>
  <c r="U20" i="22"/>
  <c r="U21" i="22"/>
  <c r="U17" i="22"/>
  <c r="U16" i="22"/>
  <c r="U14" i="22"/>
  <c r="U15" i="22"/>
  <c r="U13" i="22"/>
  <c r="U11" i="22"/>
  <c r="U12" i="22"/>
  <c r="U9" i="22"/>
  <c r="U10" i="22"/>
  <c r="U8" i="22"/>
  <c r="U5" i="22"/>
  <c r="U6" i="22"/>
  <c r="U7" i="22"/>
  <c r="U4" i="22"/>
  <c r="U3" i="22"/>
  <c r="U2" i="22"/>
  <c r="U475" i="22"/>
  <c r="P410" i="22"/>
  <c r="Q410" i="22"/>
  <c r="R410" i="22"/>
  <c r="S410" i="22"/>
  <c r="T410" i="22"/>
  <c r="R456" i="22"/>
  <c r="S456" i="22"/>
  <c r="T456" i="22"/>
  <c r="P387" i="22"/>
  <c r="Q387" i="22"/>
  <c r="R387" i="22"/>
  <c r="S387" i="22"/>
  <c r="T387" i="22"/>
  <c r="P363" i="22"/>
  <c r="Q363" i="22"/>
  <c r="R363" i="22"/>
  <c r="S363" i="22"/>
  <c r="T363" i="22"/>
  <c r="P356" i="22"/>
  <c r="Q356" i="22"/>
  <c r="R356" i="22"/>
  <c r="S356" i="22"/>
  <c r="T356" i="22"/>
  <c r="P380" i="22"/>
  <c r="Q380" i="22"/>
  <c r="R380" i="22"/>
  <c r="S380" i="22"/>
  <c r="T380" i="22"/>
  <c r="P381" i="22"/>
  <c r="Q381" i="22"/>
  <c r="R381" i="22"/>
  <c r="S381" i="22"/>
  <c r="T381" i="22"/>
  <c r="P358" i="22"/>
  <c r="Q358" i="22"/>
  <c r="R358" i="22"/>
  <c r="S358" i="22"/>
  <c r="T358" i="22"/>
  <c r="W4" i="22" l="1"/>
  <c r="W11" i="22"/>
  <c r="W19" i="22"/>
  <c r="W32" i="22"/>
  <c r="W36" i="22"/>
  <c r="W44" i="22"/>
  <c r="W53" i="22"/>
  <c r="W63" i="22"/>
  <c r="W65" i="22"/>
  <c r="W76" i="22"/>
  <c r="W85" i="22"/>
  <c r="W93" i="22"/>
  <c r="W100" i="22"/>
  <c r="W105" i="22"/>
  <c r="W114" i="22"/>
  <c r="W127" i="22"/>
  <c r="W132" i="22"/>
  <c r="W140" i="22"/>
  <c r="W142" i="22"/>
  <c r="W156" i="22"/>
  <c r="W166" i="22"/>
  <c r="W171" i="22"/>
  <c r="W178" i="22"/>
  <c r="W188" i="22"/>
  <c r="W196" i="22"/>
  <c r="W202" i="22"/>
  <c r="W213" i="22"/>
  <c r="W219" i="22"/>
  <c r="W226" i="22"/>
  <c r="W242" i="22"/>
  <c r="W243" i="22"/>
  <c r="W252" i="22"/>
  <c r="W259" i="22"/>
  <c r="W268" i="22"/>
  <c r="W277" i="22"/>
  <c r="W284" i="22"/>
  <c r="W289" i="22"/>
  <c r="W299" i="22"/>
  <c r="W307" i="22"/>
  <c r="W324" i="22"/>
  <c r="W333" i="22"/>
  <c r="W338" i="22"/>
  <c r="W351" i="22"/>
  <c r="W356" i="22"/>
  <c r="W364" i="22"/>
  <c r="W370" i="22"/>
  <c r="W380" i="22"/>
  <c r="W393" i="22"/>
  <c r="W398" i="22"/>
  <c r="W399" i="22"/>
  <c r="W411" i="22"/>
  <c r="W418" i="22"/>
  <c r="W426" i="22"/>
  <c r="W445" i="22"/>
  <c r="W450" i="22"/>
  <c r="W460" i="22"/>
  <c r="W473" i="22"/>
  <c r="W14" i="22"/>
  <c r="W25" i="22"/>
  <c r="W39" i="22"/>
  <c r="W48" i="22"/>
  <c r="W55" i="22"/>
  <c r="W60" i="22"/>
  <c r="W69" i="22"/>
  <c r="W79" i="22"/>
  <c r="W87" i="22"/>
  <c r="W94" i="22"/>
  <c r="W101" i="22"/>
  <c r="W111" i="22"/>
  <c r="W118" i="22"/>
  <c r="W124" i="22"/>
  <c r="W135" i="22"/>
  <c r="W147" i="22"/>
  <c r="W149" i="22"/>
  <c r="W159" i="22"/>
  <c r="W168" i="22"/>
  <c r="W177" i="22"/>
  <c r="W181" i="22"/>
  <c r="W190" i="22"/>
  <c r="W200" i="22"/>
  <c r="W208" i="22"/>
  <c r="W218" i="22"/>
  <c r="W223" i="22"/>
  <c r="W231" i="22"/>
  <c r="W239" i="22"/>
  <c r="W251" i="22"/>
  <c r="W255" i="22"/>
  <c r="W263" i="22"/>
  <c r="W271" i="22"/>
  <c r="W279" i="22"/>
  <c r="W287" i="22"/>
  <c r="W295" i="22"/>
  <c r="W302" i="22"/>
  <c r="W311" i="22"/>
  <c r="W319" i="22"/>
  <c r="W328" i="22"/>
  <c r="W334" i="22"/>
  <c r="W344" i="22"/>
  <c r="W348" i="22"/>
  <c r="W358" i="22"/>
  <c r="W367" i="22"/>
  <c r="W375" i="22"/>
  <c r="W384" i="22"/>
  <c r="W390" i="22"/>
  <c r="W404" i="22"/>
  <c r="W406" i="22"/>
  <c r="W414" i="22"/>
  <c r="W423" i="22"/>
  <c r="W432" i="22"/>
  <c r="W439" i="22"/>
  <c r="W442" i="22"/>
  <c r="W454" i="22"/>
  <c r="W466" i="22"/>
  <c r="W470" i="22"/>
  <c r="W5" i="22"/>
  <c r="W29" i="22"/>
  <c r="W316" i="22"/>
  <c r="W433" i="22"/>
  <c r="W16" i="22"/>
  <c r="W28" i="22"/>
  <c r="W57" i="22"/>
  <c r="W78" i="22"/>
  <c r="W97" i="22"/>
  <c r="W123" i="22"/>
  <c r="W146" i="22"/>
  <c r="W160" i="22"/>
  <c r="W475" i="22"/>
  <c r="W17" i="22"/>
  <c r="W35" i="22"/>
  <c r="W42" i="22"/>
  <c r="W56" i="22"/>
  <c r="W77" i="22"/>
  <c r="W96" i="22"/>
  <c r="W108" i="22"/>
  <c r="W122" i="22"/>
  <c r="W145" i="22"/>
  <c r="W3" i="22"/>
  <c r="W12" i="22"/>
  <c r="W20" i="22"/>
  <c r="W27" i="22"/>
  <c r="W33" i="22"/>
  <c r="W43" i="22"/>
  <c r="W50" i="22"/>
  <c r="W59" i="22"/>
  <c r="W66" i="22"/>
  <c r="W73" i="22"/>
  <c r="W86" i="22"/>
  <c r="W91" i="22"/>
  <c r="W99" i="22"/>
  <c r="W106" i="22"/>
  <c r="W115" i="22"/>
  <c r="W120" i="22"/>
  <c r="W130" i="22"/>
  <c r="W6" i="22"/>
  <c r="W26" i="22"/>
  <c r="W30" i="22"/>
  <c r="W46" i="22"/>
  <c r="W61" i="22"/>
  <c r="W70" i="22"/>
  <c r="W83" i="22"/>
  <c r="W95" i="22"/>
  <c r="W110" i="22"/>
  <c r="W125" i="22"/>
  <c r="W164" i="22"/>
  <c r="W174" i="22"/>
  <c r="W191" i="22"/>
  <c r="W206" i="22"/>
  <c r="W240" i="22"/>
  <c r="W269" i="22"/>
  <c r="W286" i="22"/>
  <c r="W303" i="22"/>
  <c r="W318" i="22"/>
  <c r="W18" i="22"/>
  <c r="W37" i="22"/>
  <c r="W62" i="22"/>
  <c r="W84" i="22"/>
  <c r="W103" i="22"/>
  <c r="W126" i="22"/>
  <c r="W134" i="22"/>
  <c r="W165" i="22"/>
  <c r="W183" i="22"/>
  <c r="W189" i="22"/>
  <c r="W212" i="22"/>
  <c r="W241" i="22"/>
  <c r="W253" i="22"/>
  <c r="W261" i="22"/>
  <c r="W270" i="22"/>
  <c r="W276" i="22"/>
  <c r="W285" i="22"/>
  <c r="W297" i="22"/>
  <c r="W310" i="22"/>
  <c r="W317" i="22"/>
  <c r="W341" i="22"/>
  <c r="W365" i="22"/>
  <c r="W379" i="22"/>
  <c r="W392" i="22"/>
  <c r="W397" i="22"/>
  <c r="W408" i="22"/>
  <c r="W413" i="22"/>
  <c r="W417" i="22"/>
  <c r="W441" i="22"/>
  <c r="W444" i="22"/>
  <c r="W472" i="22"/>
  <c r="W335" i="22"/>
  <c r="W366" i="22"/>
  <c r="W396" i="22"/>
  <c r="W415" i="22"/>
  <c r="W430" i="22"/>
  <c r="W443" i="22"/>
  <c r="W458" i="22"/>
  <c r="W7" i="22"/>
  <c r="W45" i="22"/>
  <c r="W71" i="22"/>
  <c r="W109" i="22"/>
  <c r="W151" i="22"/>
  <c r="W173" i="22"/>
  <c r="W197" i="22"/>
  <c r="W201" i="22"/>
  <c r="W225" i="22"/>
  <c r="W229" i="22"/>
  <c r="W246" i="22"/>
  <c r="W301" i="22"/>
  <c r="W326" i="22"/>
  <c r="W332" i="22"/>
  <c r="W350" i="22"/>
  <c r="W357" i="22"/>
  <c r="W374" i="22"/>
  <c r="W425" i="22"/>
  <c r="W456" i="22"/>
  <c r="W459" i="22"/>
  <c r="W133" i="22"/>
  <c r="W150" i="22"/>
  <c r="W158" i="22"/>
  <c r="W224" i="22"/>
  <c r="W256" i="22"/>
  <c r="W349" i="22"/>
  <c r="W378" i="22"/>
  <c r="W2" i="22"/>
  <c r="W9" i="22"/>
  <c r="W21" i="22"/>
  <c r="W22" i="22"/>
  <c r="W34" i="22"/>
  <c r="W41" i="22"/>
  <c r="W51" i="22"/>
  <c r="W58" i="22"/>
  <c r="W67" i="22"/>
  <c r="W74" i="22"/>
  <c r="W82" i="22"/>
  <c r="W88" i="22"/>
  <c r="W98" i="22"/>
  <c r="W107" i="22"/>
  <c r="W116" i="22"/>
  <c r="W121" i="22"/>
  <c r="W131" i="22"/>
  <c r="W139" i="22"/>
  <c r="W144" i="22"/>
  <c r="W152" i="22"/>
  <c r="W161" i="22"/>
  <c r="W169" i="22"/>
  <c r="W180" i="22"/>
  <c r="W185" i="22"/>
  <c r="W193" i="22"/>
  <c r="W204" i="22"/>
  <c r="W210" i="22"/>
  <c r="W215" i="22"/>
  <c r="W228" i="22"/>
  <c r="W233" i="22"/>
  <c r="W236" i="22"/>
  <c r="W248" i="22"/>
  <c r="W257" i="22"/>
  <c r="W265" i="22"/>
  <c r="W274" i="22"/>
  <c r="W281" i="22"/>
  <c r="W291" i="22"/>
  <c r="W298" i="22"/>
  <c r="W306" i="22"/>
  <c r="W313" i="22"/>
  <c r="W323" i="22"/>
  <c r="W329" i="22"/>
  <c r="W340" i="22"/>
  <c r="W346" i="22"/>
  <c r="W355" i="22"/>
  <c r="W361" i="22"/>
  <c r="W372" i="22"/>
  <c r="W382" i="22"/>
  <c r="W385" i="22"/>
  <c r="W394" i="22"/>
  <c r="W401" i="22"/>
  <c r="W410" i="22"/>
  <c r="W420" i="22"/>
  <c r="W428" i="22"/>
  <c r="W435" i="22"/>
  <c r="W447" i="22"/>
  <c r="W452" i="22"/>
  <c r="W462" i="22"/>
  <c r="W463" i="22"/>
  <c r="W467" i="22"/>
  <c r="W138" i="22"/>
  <c r="W143" i="22"/>
  <c r="W157" i="22"/>
  <c r="W163" i="22"/>
  <c r="W172" i="22"/>
  <c r="W179" i="22"/>
  <c r="W187" i="22"/>
  <c r="W195" i="22"/>
  <c r="W203" i="22"/>
  <c r="W214" i="22"/>
  <c r="W220" i="22"/>
  <c r="W227" i="22"/>
  <c r="W232" i="22"/>
  <c r="W244" i="22"/>
  <c r="W247" i="22"/>
  <c r="W260" i="22"/>
  <c r="W267" i="22"/>
  <c r="W275" i="22"/>
  <c r="W283" i="22"/>
  <c r="W290" i="22"/>
  <c r="W300" i="22"/>
  <c r="W308" i="22"/>
  <c r="W312" i="22"/>
  <c r="W322" i="22"/>
  <c r="W331" i="22"/>
  <c r="W339" i="22"/>
  <c r="W352" i="22"/>
  <c r="W354" i="22"/>
  <c r="W363" i="22"/>
  <c r="W371" i="22"/>
  <c r="W381" i="22"/>
  <c r="W387" i="22"/>
  <c r="W395" i="22"/>
  <c r="W400" i="22"/>
  <c r="W412" i="22"/>
  <c r="W419" i="22"/>
  <c r="W427" i="22"/>
  <c r="W434" i="22"/>
  <c r="W446" i="22"/>
  <c r="W451" i="22"/>
  <c r="W461" i="22"/>
  <c r="W474" i="22"/>
  <c r="W476" i="22"/>
  <c r="W24" i="22"/>
  <c r="W64" i="22"/>
  <c r="W337" i="22"/>
  <c r="W360" i="22"/>
  <c r="W383" i="22"/>
  <c r="W416" i="22"/>
  <c r="W438" i="22"/>
  <c r="W469" i="22"/>
  <c r="W10" i="22"/>
  <c r="W23" i="22"/>
  <c r="W49" i="22"/>
  <c r="W68" i="22"/>
  <c r="W75" i="22"/>
  <c r="W89" i="22"/>
  <c r="W117" i="22"/>
  <c r="W128" i="22"/>
  <c r="W137" i="22"/>
  <c r="W153" i="22"/>
  <c r="W162" i="22"/>
  <c r="W170" i="22"/>
  <c r="W175" i="22"/>
  <c r="W186" i="22"/>
  <c r="W194" i="22"/>
  <c r="W205" i="22"/>
  <c r="W209" i="22"/>
  <c r="W216" i="22"/>
  <c r="W221" i="22"/>
  <c r="W234" i="22"/>
  <c r="W237" i="22"/>
  <c r="W249" i="22"/>
  <c r="W258" i="22"/>
  <c r="W266" i="22"/>
  <c r="W273" i="22"/>
  <c r="W282" i="22"/>
  <c r="W292" i="22"/>
  <c r="W293" i="22"/>
  <c r="W304" i="22"/>
  <c r="W314" i="22"/>
  <c r="W320" i="22"/>
  <c r="W330" i="22"/>
  <c r="W336" i="22"/>
  <c r="W345" i="22"/>
  <c r="W353" i="22"/>
  <c r="W369" i="22"/>
  <c r="W376" i="22"/>
  <c r="W386" i="22"/>
  <c r="W388" i="22"/>
  <c r="W402" i="22"/>
  <c r="W409" i="22"/>
  <c r="W421" i="22"/>
  <c r="W429" i="22"/>
  <c r="W436" i="22"/>
  <c r="W437" i="22"/>
  <c r="W449" i="22"/>
  <c r="W457" i="22"/>
  <c r="W464" i="22"/>
  <c r="W468" i="22"/>
  <c r="W104" i="22"/>
  <c r="W129" i="22"/>
  <c r="W192" i="22"/>
  <c r="W217" i="22"/>
  <c r="W238" i="22"/>
  <c r="W264" i="22"/>
  <c r="W288" i="22"/>
  <c r="W315" i="22"/>
  <c r="W343" i="22"/>
  <c r="W368" i="22"/>
  <c r="W405" i="22"/>
  <c r="W431" i="22"/>
  <c r="W453" i="22"/>
  <c r="W8" i="22"/>
  <c r="W40" i="22"/>
  <c r="W72" i="22"/>
  <c r="W136" i="22"/>
  <c r="W167" i="22"/>
  <c r="W184" i="22"/>
  <c r="W199" i="22"/>
  <c r="W222" i="22"/>
  <c r="W250" i="22"/>
  <c r="W272" i="22"/>
  <c r="W294" i="22"/>
  <c r="W321" i="22"/>
  <c r="W347" i="22"/>
  <c r="W377" i="22"/>
  <c r="W403" i="22"/>
  <c r="W422" i="22"/>
  <c r="W448" i="22"/>
  <c r="W465" i="22"/>
  <c r="W13" i="22"/>
  <c r="W31" i="22"/>
  <c r="W52" i="22"/>
  <c r="W81" i="22"/>
  <c r="W92" i="22"/>
  <c r="W113" i="22"/>
  <c r="W141" i="22"/>
  <c r="W155" i="22"/>
  <c r="W47" i="22"/>
  <c r="W90" i="22"/>
  <c r="W112" i="22"/>
  <c r="W154" i="22"/>
  <c r="W176" i="22"/>
  <c r="W207" i="22"/>
  <c r="W235" i="22"/>
  <c r="W254" i="22"/>
  <c r="W278" i="22"/>
  <c r="W305" i="22"/>
  <c r="W327" i="22"/>
  <c r="W389" i="22"/>
  <c r="W15" i="22"/>
  <c r="W38" i="22"/>
  <c r="W54" i="22"/>
  <c r="W80" i="22"/>
  <c r="W102" i="22"/>
  <c r="W119" i="22"/>
  <c r="W148" i="22"/>
  <c r="W182" i="22"/>
  <c r="W198" i="22"/>
  <c r="W211" i="22"/>
  <c r="W230" i="22"/>
  <c r="W245" i="22"/>
  <c r="W262" i="22"/>
  <c r="W280" i="22"/>
  <c r="W296" i="22"/>
  <c r="W309" i="22"/>
  <c r="W325" i="22"/>
  <c r="W342" i="22"/>
  <c r="W359" i="22"/>
  <c r="W373" i="22"/>
  <c r="W391" i="22"/>
  <c r="W407" i="22"/>
  <c r="W424" i="22"/>
  <c r="W440" i="22"/>
  <c r="W455" i="22"/>
  <c r="W471" i="22"/>
  <c r="P399" i="22"/>
  <c r="Q399" i="22"/>
  <c r="R399" i="22"/>
  <c r="S399" i="22"/>
  <c r="T399" i="22"/>
  <c r="T439" i="22"/>
  <c r="S439" i="22"/>
  <c r="R439" i="22"/>
  <c r="Q439" i="22"/>
  <c r="P439" i="22"/>
  <c r="T440" i="22"/>
  <c r="S440" i="22"/>
  <c r="R440" i="22"/>
  <c r="Q440" i="22"/>
  <c r="P440" i="22"/>
  <c r="P441" i="22"/>
  <c r="Q441" i="22"/>
  <c r="R441" i="22"/>
  <c r="S441" i="22"/>
  <c r="T441" i="22"/>
  <c r="P449" i="22"/>
  <c r="Q449" i="22"/>
  <c r="R449" i="22"/>
  <c r="S449" i="22"/>
  <c r="T449" i="22"/>
  <c r="P474" i="22"/>
  <c r="P457" i="22"/>
  <c r="Q474" i="22"/>
  <c r="Q457" i="22"/>
  <c r="R474" i="22"/>
  <c r="R457" i="22"/>
  <c r="S474" i="22"/>
  <c r="S457" i="22"/>
  <c r="T474" i="22"/>
  <c r="T457" i="22"/>
  <c r="T475" i="22"/>
  <c r="S475" i="22"/>
  <c r="R475" i="22"/>
  <c r="Q475" i="22"/>
  <c r="P475" i="22"/>
  <c r="P476" i="22"/>
  <c r="Q476" i="22"/>
  <c r="R476" i="22"/>
  <c r="S476" i="22"/>
  <c r="T476" i="22"/>
  <c r="T458" i="22"/>
  <c r="S458" i="22"/>
  <c r="R458" i="22"/>
  <c r="Q458" i="22"/>
  <c r="P458" i="22"/>
  <c r="P459" i="22"/>
  <c r="Q459" i="22"/>
  <c r="R459" i="22"/>
  <c r="S459" i="22"/>
  <c r="T459" i="22"/>
  <c r="P427" i="22"/>
  <c r="Q427" i="22"/>
  <c r="R427" i="22"/>
  <c r="S427" i="22"/>
  <c r="T427" i="22"/>
  <c r="T461" i="22"/>
  <c r="S461" i="22"/>
  <c r="R461" i="22"/>
  <c r="Q461" i="22"/>
  <c r="P461" i="22"/>
  <c r="P462" i="22"/>
  <c r="P447" i="22"/>
  <c r="Q462" i="22"/>
  <c r="Q447" i="22"/>
  <c r="R462" i="22"/>
  <c r="R447" i="22"/>
  <c r="S462" i="22"/>
  <c r="S447" i="22"/>
  <c r="T462" i="22"/>
  <c r="T447" i="22"/>
  <c r="T433" i="22"/>
  <c r="S433" i="22"/>
  <c r="R433" i="22"/>
  <c r="Q433" i="22"/>
  <c r="P433" i="22"/>
  <c r="T435" i="22"/>
  <c r="S435" i="22"/>
  <c r="R435" i="22"/>
  <c r="Q435" i="22"/>
  <c r="P435" i="22"/>
  <c r="P434" i="22"/>
  <c r="P436" i="22"/>
  <c r="Q434" i="22"/>
  <c r="Q436" i="22"/>
  <c r="R434" i="22"/>
  <c r="R436" i="22"/>
  <c r="S434" i="22"/>
  <c r="S436" i="22"/>
  <c r="T434" i="22"/>
  <c r="T436" i="22"/>
  <c r="P467" i="22"/>
  <c r="Q467" i="22"/>
  <c r="R467" i="22"/>
  <c r="S467" i="22"/>
  <c r="T467" i="22"/>
  <c r="P468" i="22"/>
  <c r="Q468" i="22"/>
  <c r="R468" i="22"/>
  <c r="S468" i="22"/>
  <c r="T468" i="22"/>
  <c r="P469" i="22"/>
  <c r="Q469" i="22"/>
  <c r="R469" i="22"/>
  <c r="S469" i="22"/>
  <c r="T469" i="22"/>
  <c r="P470" i="22"/>
  <c r="P471" i="22"/>
  <c r="P472" i="22"/>
  <c r="Q470" i="22"/>
  <c r="Q471" i="22"/>
  <c r="Q472" i="22"/>
  <c r="R470" i="22"/>
  <c r="R471" i="22"/>
  <c r="R472" i="22"/>
  <c r="S470" i="22"/>
  <c r="S471" i="22"/>
  <c r="S472" i="22"/>
  <c r="T470" i="22"/>
  <c r="T471" i="22"/>
  <c r="T472" i="22"/>
  <c r="P473" i="22"/>
  <c r="P463" i="22"/>
  <c r="Q473" i="22"/>
  <c r="Q463" i="22"/>
  <c r="R473" i="22"/>
  <c r="R463" i="22"/>
  <c r="S473" i="22"/>
  <c r="S463" i="22"/>
  <c r="T473" i="22"/>
  <c r="T463" i="22"/>
  <c r="T442" i="22"/>
  <c r="S442" i="22"/>
  <c r="R442" i="22"/>
  <c r="Q442" i="22"/>
  <c r="P442" i="22"/>
  <c r="T443" i="22"/>
  <c r="S443" i="22"/>
  <c r="R443" i="22"/>
  <c r="Q443" i="22"/>
  <c r="P443" i="22"/>
  <c r="P465" i="22"/>
  <c r="P466" i="22"/>
  <c r="P450" i="22"/>
  <c r="P451" i="22"/>
  <c r="Q465" i="22"/>
  <c r="Q466" i="22"/>
  <c r="Q450" i="22"/>
  <c r="Q451" i="22"/>
  <c r="R465" i="22"/>
  <c r="R466" i="22"/>
  <c r="R450" i="22"/>
  <c r="R451" i="22"/>
  <c r="S465" i="22"/>
  <c r="S466" i="22"/>
  <c r="S450" i="22"/>
  <c r="S451" i="22"/>
  <c r="T465" i="22"/>
  <c r="T466" i="22"/>
  <c r="T450" i="22"/>
  <c r="T451" i="22"/>
  <c r="T431" i="22"/>
  <c r="S431" i="22"/>
  <c r="R431" i="22"/>
  <c r="Q431" i="22"/>
  <c r="P431" i="22"/>
  <c r="P464" i="22"/>
  <c r="P452" i="22"/>
  <c r="P444" i="22"/>
  <c r="Q464" i="22"/>
  <c r="Q452" i="22"/>
  <c r="Q444" i="22"/>
  <c r="R464" i="22"/>
  <c r="R452" i="22"/>
  <c r="R444" i="22"/>
  <c r="S464" i="22"/>
  <c r="S452" i="22"/>
  <c r="S444" i="22"/>
  <c r="T464" i="22"/>
  <c r="T452" i="22"/>
  <c r="T444" i="22"/>
  <c r="P430" i="22"/>
  <c r="Q430" i="22"/>
  <c r="R430" i="22"/>
  <c r="S430" i="22"/>
  <c r="T430" i="22"/>
  <c r="T405" i="22"/>
  <c r="S405" i="22"/>
  <c r="R405" i="22"/>
  <c r="Q405" i="22"/>
  <c r="P405" i="22"/>
  <c r="T406" i="22"/>
  <c r="S406" i="22"/>
  <c r="R406" i="22"/>
  <c r="Q406" i="22"/>
  <c r="P406" i="22"/>
  <c r="P432" i="22"/>
  <c r="Q432" i="22"/>
  <c r="R432" i="22"/>
  <c r="S432" i="22"/>
  <c r="T432" i="22"/>
  <c r="P407" i="22"/>
  <c r="Q407" i="22"/>
  <c r="R407" i="22"/>
  <c r="S407" i="22"/>
  <c r="T407" i="22"/>
  <c r="T437" i="22"/>
  <c r="S437" i="22"/>
  <c r="R437" i="22"/>
  <c r="Q437" i="22"/>
  <c r="P437" i="22"/>
  <c r="P438" i="22"/>
  <c r="Q438" i="22"/>
  <c r="R438" i="22"/>
  <c r="S438" i="22"/>
  <c r="T438" i="22"/>
  <c r="T378" i="22"/>
  <c r="S378" i="22"/>
  <c r="R378" i="22"/>
  <c r="Q378" i="22"/>
  <c r="P378" i="22"/>
  <c r="P379" i="22"/>
  <c r="Q379" i="22"/>
  <c r="R379" i="22"/>
  <c r="S379" i="22"/>
  <c r="T379" i="22"/>
  <c r="P370" i="22"/>
  <c r="Q370" i="22"/>
  <c r="R370" i="22"/>
  <c r="S370" i="22"/>
  <c r="T370" i="22"/>
  <c r="T425" i="22"/>
  <c r="S425" i="22"/>
  <c r="R425" i="22"/>
  <c r="Q425" i="22"/>
  <c r="P425" i="22"/>
  <c r="T400" i="22"/>
  <c r="S400" i="22"/>
  <c r="R400" i="22"/>
  <c r="Q400" i="22"/>
  <c r="P400" i="22"/>
  <c r="P426" i="22"/>
  <c r="Q426" i="22"/>
  <c r="R426" i="22"/>
  <c r="S426" i="22"/>
  <c r="T426" i="22"/>
  <c r="P401" i="22"/>
  <c r="Q401" i="22"/>
  <c r="R401" i="22"/>
  <c r="S401" i="22"/>
  <c r="T401" i="22"/>
  <c r="P385" i="22"/>
  <c r="Q385" i="22"/>
  <c r="R385" i="22"/>
  <c r="S385" i="22"/>
  <c r="T385" i="22"/>
  <c r="P422" i="22"/>
  <c r="Q422" i="22"/>
  <c r="R422" i="22"/>
  <c r="S422" i="22"/>
  <c r="T422" i="22"/>
  <c r="P423" i="22"/>
  <c r="Q423" i="22"/>
  <c r="R423" i="22"/>
  <c r="S423" i="22"/>
  <c r="T423" i="22"/>
  <c r="P424" i="22"/>
  <c r="Q424" i="22"/>
  <c r="R424" i="22"/>
  <c r="S424" i="22"/>
  <c r="T424" i="22"/>
  <c r="P411" i="22"/>
  <c r="Q411" i="22"/>
  <c r="R411" i="22"/>
  <c r="S411" i="22"/>
  <c r="T411" i="22"/>
  <c r="P396" i="22"/>
  <c r="Q396" i="22"/>
  <c r="R396" i="22"/>
  <c r="S396" i="22"/>
  <c r="T396" i="22"/>
  <c r="P369" i="22"/>
  <c r="Q369" i="22"/>
  <c r="R369" i="22"/>
  <c r="S369" i="22"/>
  <c r="T369" i="22"/>
  <c r="P453" i="22"/>
  <c r="Q453" i="22"/>
  <c r="R453" i="22"/>
  <c r="S453" i="22"/>
  <c r="T453" i="22"/>
  <c r="P454" i="22"/>
  <c r="Q454" i="22"/>
  <c r="R454" i="22"/>
  <c r="S454" i="22"/>
  <c r="T454" i="22"/>
  <c r="P455" i="22"/>
  <c r="Q455" i="22"/>
  <c r="R455" i="22"/>
  <c r="S455" i="22"/>
  <c r="T455" i="22"/>
  <c r="P448" i="22"/>
  <c r="Q448" i="22"/>
  <c r="R448" i="22"/>
  <c r="S448" i="22"/>
  <c r="T448" i="22"/>
  <c r="T445" i="22"/>
  <c r="S445" i="22"/>
  <c r="R445" i="22"/>
  <c r="Q445" i="22"/>
  <c r="P445" i="22"/>
  <c r="P446" i="22"/>
  <c r="Q446" i="22"/>
  <c r="R446" i="22"/>
  <c r="S446" i="22"/>
  <c r="T446" i="22"/>
  <c r="T388" i="22"/>
  <c r="S388" i="22"/>
  <c r="R388" i="22"/>
  <c r="Q388" i="22"/>
  <c r="P388" i="22"/>
  <c r="P389" i="22"/>
  <c r="Q389" i="22"/>
  <c r="R389" i="22"/>
  <c r="S389" i="22"/>
  <c r="T389" i="22"/>
  <c r="P364" i="22"/>
  <c r="Q364" i="22"/>
  <c r="R364" i="22"/>
  <c r="S364" i="22"/>
  <c r="T364" i="22"/>
  <c r="P413" i="22"/>
  <c r="Q413" i="22"/>
  <c r="R413" i="22"/>
  <c r="S413" i="22"/>
  <c r="T413" i="22"/>
  <c r="P417" i="22"/>
  <c r="Q417" i="22"/>
  <c r="R417" i="22"/>
  <c r="S417" i="22"/>
  <c r="T417" i="22"/>
  <c r="P416" i="22"/>
  <c r="Q416" i="22"/>
  <c r="R416" i="22"/>
  <c r="S416" i="22"/>
  <c r="T416" i="22"/>
  <c r="T397" i="22"/>
  <c r="S397" i="22"/>
  <c r="R397" i="22"/>
  <c r="Q397" i="22"/>
  <c r="P397" i="22"/>
  <c r="P409" i="22"/>
  <c r="Q409" i="22"/>
  <c r="R409" i="22"/>
  <c r="S409" i="22"/>
  <c r="T409" i="22"/>
  <c r="P398" i="22"/>
  <c r="Q398" i="22"/>
  <c r="R398" i="22"/>
  <c r="S398" i="22"/>
  <c r="T398" i="22"/>
  <c r="P368" i="22"/>
  <c r="Q368" i="22"/>
  <c r="R368" i="22"/>
  <c r="S368" i="22"/>
  <c r="T368" i="22"/>
  <c r="P367" i="22"/>
  <c r="Q367" i="22"/>
  <c r="R367" i="22"/>
  <c r="S367" i="22"/>
  <c r="T367" i="22"/>
  <c r="P418" i="22"/>
  <c r="Q418" i="22"/>
  <c r="R418" i="22"/>
  <c r="S418" i="22"/>
  <c r="T418" i="22"/>
  <c r="P460" i="22"/>
  <c r="Q460" i="22"/>
  <c r="R460" i="22"/>
  <c r="S460" i="22"/>
  <c r="T460" i="22"/>
  <c r="T428" i="22"/>
  <c r="S428" i="22"/>
  <c r="R428" i="22"/>
  <c r="Q428" i="22"/>
  <c r="P428" i="22"/>
  <c r="P429" i="22"/>
  <c r="Q429" i="22"/>
  <c r="R429" i="22"/>
  <c r="S429" i="22"/>
  <c r="T429" i="22"/>
  <c r="P408" i="22"/>
  <c r="Q408" i="22"/>
  <c r="R408" i="22"/>
  <c r="S408" i="22"/>
  <c r="T408" i="22"/>
  <c r="P402" i="22"/>
  <c r="Q402" i="22"/>
  <c r="R402" i="22"/>
  <c r="S402" i="22"/>
  <c r="T402" i="22"/>
  <c r="P390" i="22"/>
  <c r="Q390" i="22"/>
  <c r="R390" i="22"/>
  <c r="S390" i="22"/>
  <c r="T390" i="22"/>
  <c r="P391" i="22"/>
  <c r="Q391" i="22"/>
  <c r="R391" i="22"/>
  <c r="S391" i="22"/>
  <c r="T391" i="22"/>
  <c r="P392" i="22"/>
  <c r="Q392" i="22"/>
  <c r="R392" i="22"/>
  <c r="S392" i="22"/>
  <c r="T392" i="22"/>
  <c r="P383" i="22"/>
  <c r="Q383" i="22"/>
  <c r="R383" i="22"/>
  <c r="S383" i="22"/>
  <c r="T383" i="22"/>
  <c r="P382" i="22"/>
  <c r="Q382" i="22"/>
  <c r="R382" i="22"/>
  <c r="S382" i="22"/>
  <c r="T382" i="22"/>
  <c r="P375" i="22"/>
  <c r="Q375" i="22"/>
  <c r="R375" i="22"/>
  <c r="S375" i="22"/>
  <c r="T375" i="22"/>
  <c r="P373" i="22"/>
  <c r="Q373" i="22"/>
  <c r="R373" i="22"/>
  <c r="S373" i="22"/>
  <c r="T373" i="22"/>
  <c r="P371" i="22"/>
  <c r="Q371" i="22"/>
  <c r="R371" i="22"/>
  <c r="S371" i="22"/>
  <c r="T371" i="22"/>
  <c r="P372" i="22"/>
  <c r="Q372" i="22"/>
  <c r="R372" i="22"/>
  <c r="S372" i="22"/>
  <c r="T372" i="22"/>
  <c r="P403" i="22"/>
  <c r="Q403" i="22"/>
  <c r="R403" i="22"/>
  <c r="S403" i="22"/>
  <c r="T403" i="22"/>
  <c r="P404" i="22"/>
  <c r="Q404" i="22"/>
  <c r="R404" i="22"/>
  <c r="S404" i="22"/>
  <c r="T404" i="22"/>
  <c r="P395" i="22"/>
  <c r="Q395" i="22"/>
  <c r="R395" i="22"/>
  <c r="S395" i="22"/>
  <c r="T395" i="22"/>
  <c r="P393" i="22"/>
  <c r="Q393" i="22"/>
  <c r="R393" i="22"/>
  <c r="S393" i="22"/>
  <c r="T393" i="22"/>
  <c r="P386" i="22"/>
  <c r="Q386" i="22"/>
  <c r="R386" i="22"/>
  <c r="S386" i="22"/>
  <c r="T386" i="22"/>
  <c r="P366" i="22"/>
  <c r="Q366" i="22"/>
  <c r="R366" i="22"/>
  <c r="S366" i="22"/>
  <c r="T366" i="22"/>
  <c r="T361" i="22"/>
  <c r="S361" i="22"/>
  <c r="R361" i="22"/>
  <c r="Q361" i="22"/>
  <c r="P361" i="22"/>
  <c r="P362" i="22"/>
  <c r="Q362" i="22"/>
  <c r="R362" i="22"/>
  <c r="S362" i="22"/>
  <c r="T362" i="22"/>
  <c r="T419" i="22"/>
  <c r="S419" i="22"/>
  <c r="R419" i="22"/>
  <c r="Q419" i="22"/>
  <c r="P419" i="22"/>
  <c r="T420" i="22"/>
  <c r="S420" i="22"/>
  <c r="R420" i="22"/>
  <c r="Q420" i="22"/>
  <c r="P420" i="22"/>
  <c r="P384" i="22"/>
  <c r="Q384" i="22"/>
  <c r="R384" i="22"/>
  <c r="S384" i="22"/>
  <c r="T384" i="22"/>
  <c r="P376" i="22"/>
  <c r="Q376" i="22"/>
  <c r="R376" i="22"/>
  <c r="S376" i="22"/>
  <c r="T376" i="22"/>
  <c r="P374" i="22"/>
  <c r="Q374" i="22"/>
  <c r="R374" i="22"/>
  <c r="S374" i="22"/>
  <c r="T374" i="22"/>
  <c r="P421" i="22"/>
  <c r="Q421" i="22"/>
  <c r="R421" i="22"/>
  <c r="S421" i="22"/>
  <c r="T421" i="22"/>
  <c r="P415" i="22"/>
  <c r="Q415" i="22"/>
  <c r="R415" i="22"/>
  <c r="S415" i="22"/>
  <c r="T415" i="22"/>
  <c r="P412" i="22"/>
  <c r="Q412" i="22"/>
  <c r="R412" i="22"/>
  <c r="S412" i="22"/>
  <c r="T412" i="22"/>
  <c r="P377" i="22"/>
  <c r="Q377" i="22"/>
  <c r="R377" i="22"/>
  <c r="S377" i="22"/>
  <c r="T377" i="22"/>
  <c r="P359" i="22"/>
  <c r="Q359" i="22"/>
  <c r="R359" i="22"/>
  <c r="S359" i="22"/>
  <c r="T359" i="22"/>
  <c r="P357" i="22"/>
  <c r="Q357" i="22"/>
  <c r="R357" i="22"/>
  <c r="S357" i="22"/>
  <c r="T357" i="22"/>
  <c r="P394" i="22"/>
  <c r="Q394" i="22"/>
  <c r="R394" i="22"/>
  <c r="S394" i="22"/>
  <c r="T394" i="22"/>
  <c r="P365" i="22"/>
  <c r="Q365" i="22"/>
  <c r="R365" i="22"/>
  <c r="S365" i="22"/>
  <c r="T365" i="22"/>
  <c r="P360" i="22"/>
  <c r="Q360" i="22"/>
  <c r="R360" i="22"/>
  <c r="S360" i="22"/>
  <c r="T360" i="22"/>
  <c r="T354" i="22"/>
  <c r="P343" i="22" l="1"/>
  <c r="Q343" i="22"/>
  <c r="R343" i="22"/>
  <c r="S343" i="22"/>
  <c r="T343" i="22"/>
  <c r="S354" i="22"/>
  <c r="R354" i="22"/>
  <c r="Q354" i="22"/>
  <c r="P354" i="22"/>
  <c r="P355" i="22"/>
  <c r="Q355" i="22"/>
  <c r="R355" i="22"/>
  <c r="S355" i="22"/>
  <c r="T355" i="22"/>
  <c r="T347" i="22"/>
  <c r="S347" i="22"/>
  <c r="R347" i="22"/>
  <c r="Q347" i="22"/>
  <c r="P347" i="22"/>
  <c r="T348" i="22"/>
  <c r="S348" i="22"/>
  <c r="R348" i="22"/>
  <c r="Q348" i="22"/>
  <c r="P348" i="22"/>
  <c r="T349" i="22"/>
  <c r="S349" i="22"/>
  <c r="R349" i="22"/>
  <c r="Q349" i="22"/>
  <c r="P349" i="22"/>
  <c r="P350" i="22"/>
  <c r="Q350" i="22"/>
  <c r="R350" i="22"/>
  <c r="S350" i="22"/>
  <c r="T350" i="22"/>
  <c r="T293" i="22"/>
  <c r="S293" i="22"/>
  <c r="R293" i="22"/>
  <c r="Q293" i="22"/>
  <c r="P293" i="22"/>
  <c r="T294" i="22"/>
  <c r="S294" i="22"/>
  <c r="R294" i="22"/>
  <c r="Q294" i="22"/>
  <c r="P294" i="22"/>
  <c r="P295" i="22"/>
  <c r="Q295" i="22"/>
  <c r="R295" i="22"/>
  <c r="S295" i="22"/>
  <c r="T295" i="22"/>
  <c r="T320" i="22"/>
  <c r="S320" i="22"/>
  <c r="R320" i="22"/>
  <c r="Q320" i="22"/>
  <c r="P320" i="22"/>
  <c r="P321" i="22"/>
  <c r="Q321" i="22"/>
  <c r="R321" i="22"/>
  <c r="S321" i="22"/>
  <c r="T321" i="22"/>
  <c r="P319" i="22"/>
  <c r="Q319" i="22"/>
  <c r="R319" i="22"/>
  <c r="S319" i="22"/>
  <c r="T319" i="22"/>
  <c r="P345" i="22"/>
  <c r="Q345" i="22"/>
  <c r="R345" i="22"/>
  <c r="S345" i="22"/>
  <c r="T345" i="22"/>
  <c r="P344" i="22"/>
  <c r="Q344" i="22"/>
  <c r="R344" i="22"/>
  <c r="S344" i="22"/>
  <c r="T344" i="22"/>
  <c r="P307" i="22"/>
  <c r="Q307" i="22"/>
  <c r="R307" i="22"/>
  <c r="S307" i="22"/>
  <c r="T307" i="22"/>
  <c r="P298" i="22"/>
  <c r="Q298" i="22"/>
  <c r="R298" i="22"/>
  <c r="S298" i="22"/>
  <c r="T298" i="22"/>
  <c r="P353" i="22"/>
  <c r="Q353" i="22"/>
  <c r="R353" i="22"/>
  <c r="S353" i="22"/>
  <c r="T353" i="22"/>
  <c r="P311" i="22"/>
  <c r="Q311" i="22"/>
  <c r="R311" i="22"/>
  <c r="S311" i="22"/>
  <c r="T311" i="22"/>
  <c r="P338" i="22"/>
  <c r="Q338" i="22"/>
  <c r="R338" i="22"/>
  <c r="S338" i="22"/>
  <c r="T338" i="22"/>
  <c r="P339" i="22"/>
  <c r="Q339" i="22"/>
  <c r="R339" i="22"/>
  <c r="S339" i="22"/>
  <c r="T339" i="22"/>
  <c r="P336" i="22"/>
  <c r="Q336" i="22"/>
  <c r="R336" i="22"/>
  <c r="S336" i="22"/>
  <c r="T336" i="22"/>
  <c r="P337" i="22"/>
  <c r="Q337" i="22"/>
  <c r="R337" i="22"/>
  <c r="S337" i="22"/>
  <c r="T337" i="22"/>
  <c r="T327" i="22"/>
  <c r="S327" i="22"/>
  <c r="R327" i="22"/>
  <c r="Q327" i="22"/>
  <c r="P327" i="22"/>
  <c r="P328" i="22"/>
  <c r="Q328" i="22"/>
  <c r="R328" i="22"/>
  <c r="S328" i="22"/>
  <c r="T328" i="22"/>
  <c r="P322" i="22"/>
  <c r="Q322" i="22"/>
  <c r="R322" i="22"/>
  <c r="S322" i="22"/>
  <c r="T322" i="22"/>
  <c r="P304" i="22"/>
  <c r="Q304" i="22"/>
  <c r="R304" i="22"/>
  <c r="S304" i="22"/>
  <c r="T304" i="22"/>
  <c r="P334" i="22"/>
  <c r="Q334" i="22"/>
  <c r="R334" i="22"/>
  <c r="S334" i="22"/>
  <c r="T334" i="22"/>
  <c r="P335" i="22"/>
  <c r="Q335" i="22"/>
  <c r="R335" i="22"/>
  <c r="S335" i="22"/>
  <c r="T335" i="22"/>
  <c r="P329" i="22"/>
  <c r="Q329" i="22"/>
  <c r="R329" i="22"/>
  <c r="S329" i="22"/>
  <c r="T329" i="22"/>
  <c r="P305" i="22"/>
  <c r="Q305" i="22"/>
  <c r="R305" i="22"/>
  <c r="S305" i="22"/>
  <c r="T305" i="22"/>
  <c r="P342" i="22"/>
  <c r="Q342" i="22"/>
  <c r="R342" i="22"/>
  <c r="S342" i="22"/>
  <c r="T342" i="22"/>
  <c r="P316" i="22"/>
  <c r="Q316" i="22"/>
  <c r="R316" i="22"/>
  <c r="S316" i="22"/>
  <c r="T316" i="22"/>
  <c r="P317" i="22"/>
  <c r="Q317" i="22"/>
  <c r="R317" i="22"/>
  <c r="S317" i="22"/>
  <c r="T317" i="22"/>
  <c r="P308" i="22"/>
  <c r="Q308" i="22"/>
  <c r="R308" i="22"/>
  <c r="S308" i="22"/>
  <c r="T308" i="22"/>
  <c r="P302" i="22"/>
  <c r="Q302" i="22"/>
  <c r="R302" i="22"/>
  <c r="S302" i="22"/>
  <c r="T302" i="22"/>
  <c r="P288" i="22"/>
  <c r="Q288" i="22"/>
  <c r="R288" i="22"/>
  <c r="S288" i="22"/>
  <c r="T288" i="22"/>
  <c r="P346" i="22"/>
  <c r="Q346" i="22"/>
  <c r="R346" i="22"/>
  <c r="S346" i="22"/>
  <c r="T346" i="22"/>
  <c r="P341" i="22"/>
  <c r="Q341" i="22"/>
  <c r="R341" i="22"/>
  <c r="S341" i="22"/>
  <c r="T341" i="22"/>
  <c r="P351" i="22"/>
  <c r="Q351" i="22"/>
  <c r="R351" i="22"/>
  <c r="S351" i="22"/>
  <c r="T351" i="22"/>
  <c r="P352" i="22"/>
  <c r="Q352" i="22"/>
  <c r="R352" i="22"/>
  <c r="S352" i="22"/>
  <c r="T352" i="22"/>
  <c r="P331" i="22"/>
  <c r="Q331" i="22"/>
  <c r="R331" i="22"/>
  <c r="S331" i="22"/>
  <c r="T331" i="22"/>
  <c r="P340" i="22"/>
  <c r="Q340" i="22"/>
  <c r="R340" i="22"/>
  <c r="S340" i="22"/>
  <c r="T340" i="22"/>
  <c r="P332" i="22"/>
  <c r="Q332" i="22"/>
  <c r="R332" i="22"/>
  <c r="S332" i="22"/>
  <c r="T332" i="22"/>
  <c r="P312" i="22"/>
  <c r="Q312" i="22"/>
  <c r="R312" i="22"/>
  <c r="S312" i="22"/>
  <c r="T312" i="22"/>
  <c r="P313" i="22"/>
  <c r="Q313" i="22"/>
  <c r="R313" i="22"/>
  <c r="S313" i="22"/>
  <c r="T313" i="22"/>
  <c r="P326" i="22"/>
  <c r="Q326" i="22"/>
  <c r="R326" i="22"/>
  <c r="S326" i="22"/>
  <c r="T326" i="22"/>
  <c r="T309" i="22"/>
  <c r="S309" i="22"/>
  <c r="R309" i="22"/>
  <c r="Q309" i="22"/>
  <c r="P309" i="22"/>
  <c r="P310" i="22"/>
  <c r="Q310" i="22"/>
  <c r="R310" i="22"/>
  <c r="S310" i="22"/>
  <c r="T310" i="22"/>
  <c r="P314" i="22"/>
  <c r="Q314" i="22"/>
  <c r="R314" i="22"/>
  <c r="S314" i="22"/>
  <c r="T314" i="22"/>
  <c r="P315" i="22"/>
  <c r="Q315" i="22"/>
  <c r="R315" i="22"/>
  <c r="S315" i="22"/>
  <c r="T315" i="22"/>
  <c r="P333" i="22"/>
  <c r="Q333" i="22"/>
  <c r="R333" i="22"/>
  <c r="S333" i="22"/>
  <c r="T333" i="22"/>
  <c r="P325" i="22"/>
  <c r="Q325" i="22"/>
  <c r="R325" i="22"/>
  <c r="S325" i="22"/>
  <c r="T325" i="22"/>
  <c r="P318" i="22"/>
  <c r="Q318" i="22"/>
  <c r="R318" i="22"/>
  <c r="S318" i="22"/>
  <c r="T318" i="22"/>
  <c r="P286" i="22"/>
  <c r="Q286" i="22"/>
  <c r="R286" i="22"/>
  <c r="S286" i="22"/>
  <c r="T286" i="22"/>
  <c r="T289" i="22"/>
  <c r="S289" i="22"/>
  <c r="R289" i="22"/>
  <c r="Q289" i="22"/>
  <c r="P289" i="22"/>
  <c r="P299" i="22"/>
  <c r="Q299" i="22"/>
  <c r="R299" i="22"/>
  <c r="S299" i="22"/>
  <c r="T299" i="22"/>
  <c r="P290" i="22"/>
  <c r="Q290" i="22"/>
  <c r="R290" i="22"/>
  <c r="S290" i="22"/>
  <c r="T290" i="22"/>
  <c r="T291" i="22"/>
  <c r="S291" i="22"/>
  <c r="R291" i="22"/>
  <c r="Q291" i="22"/>
  <c r="P291" i="22"/>
  <c r="P330" i="22"/>
  <c r="Q330" i="22"/>
  <c r="R330" i="22"/>
  <c r="S330" i="22"/>
  <c r="T330" i="22"/>
  <c r="P287" i="22"/>
  <c r="Q287" i="22"/>
  <c r="R287" i="22"/>
  <c r="S287" i="22"/>
  <c r="T287" i="22"/>
  <c r="P324" i="22"/>
  <c r="Q324" i="22"/>
  <c r="R324" i="22"/>
  <c r="S324" i="22"/>
  <c r="T324" i="22"/>
  <c r="P323" i="22"/>
  <c r="Q323" i="22"/>
  <c r="R323" i="22"/>
  <c r="S323" i="22"/>
  <c r="T323" i="22"/>
  <c r="P292" i="22"/>
  <c r="Q292" i="22"/>
  <c r="R292" i="22"/>
  <c r="S292" i="22"/>
  <c r="T292" i="22"/>
  <c r="P297" i="22"/>
  <c r="Q297" i="22"/>
  <c r="R297" i="22"/>
  <c r="S297" i="22"/>
  <c r="T297" i="22"/>
  <c r="P301" i="22"/>
  <c r="Q301" i="22"/>
  <c r="R301" i="22"/>
  <c r="S301" i="22"/>
  <c r="T301" i="22"/>
  <c r="P303" i="22"/>
  <c r="Q303" i="22"/>
  <c r="R303" i="22"/>
  <c r="S303" i="22"/>
  <c r="T303" i="22"/>
  <c r="P296" i="22"/>
  <c r="Q296" i="22"/>
  <c r="R296" i="22"/>
  <c r="S296" i="22"/>
  <c r="T296" i="22"/>
  <c r="P300" i="22"/>
  <c r="Q300" i="22"/>
  <c r="R300" i="22"/>
  <c r="S300" i="22"/>
  <c r="T300" i="22"/>
  <c r="P306" i="22"/>
  <c r="Q306" i="22"/>
  <c r="R306" i="22"/>
  <c r="S306" i="22"/>
  <c r="T306" i="22"/>
  <c r="P211" i="22"/>
  <c r="T243" i="22" l="1"/>
  <c r="T244" i="22"/>
  <c r="S243" i="22"/>
  <c r="S244" i="22"/>
  <c r="R243" i="22"/>
  <c r="R244" i="22"/>
  <c r="Q243" i="22"/>
  <c r="Q244" i="22"/>
  <c r="P243" i="22"/>
  <c r="P244" i="22"/>
  <c r="P276" i="22" l="1"/>
  <c r="Q276" i="22"/>
  <c r="R276" i="22"/>
  <c r="S276" i="22"/>
  <c r="T276" i="22"/>
  <c r="P277" i="22"/>
  <c r="Q277" i="22"/>
  <c r="R277" i="22"/>
  <c r="S277" i="22"/>
  <c r="T277" i="22"/>
  <c r="P261" i="22"/>
  <c r="Q261" i="22"/>
  <c r="R261" i="22"/>
  <c r="S261" i="22"/>
  <c r="T261" i="22"/>
  <c r="T251" i="22"/>
  <c r="S251" i="22"/>
  <c r="R251" i="22"/>
  <c r="Q251" i="22"/>
  <c r="P251" i="22"/>
  <c r="T278" i="22"/>
  <c r="S278" i="22"/>
  <c r="R278" i="22"/>
  <c r="Q278" i="22"/>
  <c r="P278" i="22"/>
  <c r="P279" i="22"/>
  <c r="Q279" i="22"/>
  <c r="R279" i="22"/>
  <c r="S279" i="22"/>
  <c r="T279" i="22"/>
  <c r="P264" i="22"/>
  <c r="Q264" i="22"/>
  <c r="R264" i="22"/>
  <c r="S264" i="22"/>
  <c r="T264" i="22"/>
  <c r="P219" i="22"/>
  <c r="Q219" i="22"/>
  <c r="R219" i="22"/>
  <c r="S219" i="22"/>
  <c r="T219" i="22"/>
  <c r="P284" i="22"/>
  <c r="Q284" i="22"/>
  <c r="R284" i="22"/>
  <c r="S284" i="22"/>
  <c r="T284" i="22"/>
  <c r="P247" i="22"/>
  <c r="Q247" i="22"/>
  <c r="R247" i="22"/>
  <c r="S247" i="22"/>
  <c r="T247" i="22"/>
  <c r="P248" i="22"/>
  <c r="Q248" i="22"/>
  <c r="R248" i="22"/>
  <c r="S248" i="22"/>
  <c r="T248" i="22"/>
  <c r="P283" i="22"/>
  <c r="Q283" i="22"/>
  <c r="R283" i="22"/>
  <c r="S283" i="22"/>
  <c r="T283" i="22"/>
  <c r="P282" i="22"/>
  <c r="Q282" i="22"/>
  <c r="R282" i="22"/>
  <c r="S282" i="22"/>
  <c r="T282" i="22"/>
  <c r="P263" i="22"/>
  <c r="Q263" i="22"/>
  <c r="R263" i="22"/>
  <c r="S263" i="22"/>
  <c r="T263" i="22"/>
  <c r="T265" i="22"/>
  <c r="S265" i="22"/>
  <c r="R265" i="22"/>
  <c r="Q265" i="22"/>
  <c r="P265" i="22"/>
  <c r="P259" i="22"/>
  <c r="Q259" i="22"/>
  <c r="R259" i="22"/>
  <c r="S259" i="22"/>
  <c r="T259" i="22"/>
  <c r="P254" i="22"/>
  <c r="Q254" i="22"/>
  <c r="R254" i="22"/>
  <c r="S254" i="22"/>
  <c r="T254" i="22"/>
  <c r="P255" i="22"/>
  <c r="Q255" i="22"/>
  <c r="R255" i="22"/>
  <c r="S255" i="22"/>
  <c r="T255" i="22"/>
  <c r="P249" i="22"/>
  <c r="Q249" i="22"/>
  <c r="R249" i="22"/>
  <c r="S249" i="22"/>
  <c r="T249" i="22"/>
  <c r="T266" i="22"/>
  <c r="S266" i="22"/>
  <c r="R266" i="22"/>
  <c r="Q266" i="22"/>
  <c r="P266" i="22"/>
  <c r="T256" i="22"/>
  <c r="S256" i="22"/>
  <c r="R256" i="22"/>
  <c r="Q256" i="22"/>
  <c r="P256" i="22"/>
  <c r="P250" i="22"/>
  <c r="Q250" i="22"/>
  <c r="R250" i="22"/>
  <c r="S250" i="22"/>
  <c r="T250" i="22"/>
  <c r="P236" i="22"/>
  <c r="Q236" i="22"/>
  <c r="R236" i="22"/>
  <c r="S236" i="22"/>
  <c r="T236" i="22"/>
  <c r="P237" i="22"/>
  <c r="Q237" i="22"/>
  <c r="R237" i="22"/>
  <c r="S237" i="22"/>
  <c r="T237" i="22"/>
  <c r="P238" i="22"/>
  <c r="Q238" i="22"/>
  <c r="R238" i="22"/>
  <c r="S238" i="22"/>
  <c r="T238" i="22"/>
  <c r="P239" i="22"/>
  <c r="Q239" i="22"/>
  <c r="R239" i="22"/>
  <c r="S239" i="22"/>
  <c r="T239" i="22"/>
  <c r="P232" i="22"/>
  <c r="Q232" i="22"/>
  <c r="R232" i="22"/>
  <c r="S232" i="22"/>
  <c r="T232" i="22"/>
  <c r="T233" i="22"/>
  <c r="S233" i="22"/>
  <c r="R233" i="22"/>
  <c r="Q233" i="22"/>
  <c r="P233" i="22"/>
  <c r="T280" i="22"/>
  <c r="S280" i="22"/>
  <c r="R280" i="22"/>
  <c r="Q280" i="22"/>
  <c r="P280" i="22"/>
  <c r="T272" i="22"/>
  <c r="S272" i="22"/>
  <c r="R272" i="22"/>
  <c r="Q272" i="22"/>
  <c r="P272" i="22"/>
  <c r="T260" i="22"/>
  <c r="S260" i="22"/>
  <c r="R260" i="22"/>
  <c r="Q260" i="22"/>
  <c r="P260" i="22"/>
  <c r="T257" i="22"/>
  <c r="S257" i="22"/>
  <c r="R257" i="22"/>
  <c r="Q257" i="22"/>
  <c r="P257" i="22"/>
  <c r="P221" i="22"/>
  <c r="Q221" i="22"/>
  <c r="R221" i="22"/>
  <c r="S221" i="22"/>
  <c r="T221" i="22"/>
  <c r="P285" i="22"/>
  <c r="Q285" i="22"/>
  <c r="R285" i="22"/>
  <c r="S285" i="22"/>
  <c r="T285" i="22"/>
  <c r="P269" i="22"/>
  <c r="Q269" i="22"/>
  <c r="R269" i="22"/>
  <c r="S269" i="22"/>
  <c r="T269" i="22"/>
  <c r="P268" i="22"/>
  <c r="Q268" i="22"/>
  <c r="R268" i="22"/>
  <c r="S268" i="22"/>
  <c r="T268" i="22"/>
  <c r="P258" i="22"/>
  <c r="Q258" i="22"/>
  <c r="R258" i="22"/>
  <c r="S258" i="22"/>
  <c r="T258" i="22"/>
  <c r="P245" i="22"/>
  <c r="Q245" i="22"/>
  <c r="R245" i="22"/>
  <c r="S245" i="22"/>
  <c r="T245" i="22"/>
  <c r="P281" i="22"/>
  <c r="Q281" i="22"/>
  <c r="R281" i="22"/>
  <c r="S281" i="22"/>
  <c r="T281" i="22"/>
  <c r="P274" i="22"/>
  <c r="Q274" i="22"/>
  <c r="R274" i="22"/>
  <c r="S274" i="22"/>
  <c r="T274" i="22"/>
  <c r="P275" i="22"/>
  <c r="Q275" i="22"/>
  <c r="R275" i="22"/>
  <c r="S275" i="22"/>
  <c r="T275" i="22"/>
  <c r="T273" i="22"/>
  <c r="S273" i="22"/>
  <c r="R273" i="22"/>
  <c r="Q273" i="22"/>
  <c r="P273" i="22"/>
  <c r="P271" i="22"/>
  <c r="Q271" i="22"/>
  <c r="R271" i="22"/>
  <c r="S271" i="22"/>
  <c r="T271" i="22"/>
  <c r="P267" i="22"/>
  <c r="Q267" i="22"/>
  <c r="R267" i="22"/>
  <c r="S267" i="22"/>
  <c r="T267" i="22"/>
  <c r="P246" i="22"/>
  <c r="Q246" i="22"/>
  <c r="R246" i="22"/>
  <c r="S246" i="22"/>
  <c r="T246" i="22"/>
  <c r="P231" i="22"/>
  <c r="Q231" i="22"/>
  <c r="R231" i="22"/>
  <c r="S231" i="22"/>
  <c r="T231" i="22"/>
  <c r="P226" i="22"/>
  <c r="Q226" i="22"/>
  <c r="R226" i="22"/>
  <c r="S226" i="22"/>
  <c r="T226" i="22"/>
  <c r="P227" i="22"/>
  <c r="Q227" i="22"/>
  <c r="R227" i="22"/>
  <c r="S227" i="22"/>
  <c r="T227" i="22"/>
  <c r="P270" i="22"/>
  <c r="Q270" i="22"/>
  <c r="R270" i="22"/>
  <c r="S270" i="22"/>
  <c r="T270" i="22"/>
  <c r="P252" i="22"/>
  <c r="Q252" i="22"/>
  <c r="R252" i="22"/>
  <c r="S252" i="22"/>
  <c r="T252" i="22"/>
  <c r="P234" i="22"/>
  <c r="Q234" i="22"/>
  <c r="R234" i="22"/>
  <c r="S234" i="22"/>
  <c r="T234" i="22"/>
  <c r="P235" i="22"/>
  <c r="Q235" i="22"/>
  <c r="R235" i="22"/>
  <c r="S235" i="22"/>
  <c r="T235" i="22"/>
  <c r="P215" i="22"/>
  <c r="Q215" i="22"/>
  <c r="R215" i="22"/>
  <c r="S215" i="22"/>
  <c r="T215" i="22"/>
  <c r="P262" i="22"/>
  <c r="Q262" i="22"/>
  <c r="R262" i="22"/>
  <c r="S262" i="22"/>
  <c r="T262" i="22"/>
  <c r="P253" i="22"/>
  <c r="Q253" i="22"/>
  <c r="R253" i="22"/>
  <c r="S253" i="22"/>
  <c r="T253" i="22"/>
  <c r="P230" i="22"/>
  <c r="Q230" i="22"/>
  <c r="R230" i="22"/>
  <c r="S230" i="22"/>
  <c r="T230" i="22"/>
  <c r="P229" i="22"/>
  <c r="Q229" i="22"/>
  <c r="R229" i="22"/>
  <c r="S229" i="22"/>
  <c r="T229" i="22"/>
  <c r="P222" i="22"/>
  <c r="Q222" i="22"/>
  <c r="R222" i="22"/>
  <c r="S222" i="22"/>
  <c r="T222" i="22"/>
  <c r="P216" i="22"/>
  <c r="Q216" i="22"/>
  <c r="R216" i="22"/>
  <c r="S216" i="22"/>
  <c r="T216" i="22"/>
  <c r="T218" i="22"/>
  <c r="S218" i="22"/>
  <c r="R218" i="22"/>
  <c r="Q218" i="22"/>
  <c r="P218" i="22"/>
  <c r="T217" i="22"/>
  <c r="S217" i="22"/>
  <c r="R217" i="22"/>
  <c r="Q217" i="22"/>
  <c r="P217" i="22"/>
  <c r="T220" i="22"/>
  <c r="S220" i="22"/>
  <c r="R220" i="22"/>
  <c r="Q220" i="22"/>
  <c r="P220" i="22"/>
  <c r="T225" i="22"/>
  <c r="S225" i="22"/>
  <c r="R225" i="22"/>
  <c r="Q225" i="22"/>
  <c r="P225" i="22"/>
  <c r="T224" i="22"/>
  <c r="S224" i="22"/>
  <c r="R224" i="22"/>
  <c r="Q224" i="22"/>
  <c r="P224" i="22"/>
  <c r="T223" i="22"/>
  <c r="S223" i="22"/>
  <c r="R223" i="22"/>
  <c r="Q223" i="22"/>
  <c r="P223" i="22"/>
  <c r="T228" i="22"/>
  <c r="S228" i="22"/>
  <c r="R228" i="22"/>
  <c r="Q228" i="22"/>
  <c r="P228" i="22"/>
  <c r="T242" i="22"/>
  <c r="S242" i="22"/>
  <c r="R242" i="22"/>
  <c r="Q242" i="22"/>
  <c r="P242" i="22"/>
  <c r="T241" i="22"/>
  <c r="S241" i="22"/>
  <c r="R241" i="22"/>
  <c r="Q241" i="22"/>
  <c r="P241" i="22"/>
  <c r="T240" i="22"/>
  <c r="S240" i="22"/>
  <c r="R240" i="22"/>
  <c r="Q240" i="22"/>
  <c r="P240" i="22"/>
  <c r="Q211" i="22" l="1"/>
  <c r="R211" i="22"/>
  <c r="S211" i="22"/>
  <c r="T211" i="22"/>
  <c r="P212" i="22"/>
  <c r="Q212" i="22"/>
  <c r="R212" i="22"/>
  <c r="S212" i="22"/>
  <c r="T212" i="22"/>
  <c r="P213" i="22"/>
  <c r="Q213" i="22"/>
  <c r="R213" i="22"/>
  <c r="S213" i="22"/>
  <c r="T213" i="22"/>
  <c r="P214" i="22"/>
  <c r="Q214" i="22"/>
  <c r="R214" i="22"/>
  <c r="S214" i="22"/>
  <c r="T214" i="22"/>
  <c r="P210" i="22"/>
  <c r="Q210" i="22"/>
  <c r="R210" i="22"/>
  <c r="S210" i="22"/>
  <c r="T210" i="22"/>
  <c r="P209" i="22"/>
  <c r="Q209" i="22"/>
  <c r="R209" i="22"/>
  <c r="S209" i="22"/>
  <c r="T209" i="22"/>
  <c r="P207" i="22"/>
  <c r="Q207" i="22"/>
  <c r="R207" i="22"/>
  <c r="S207" i="22"/>
  <c r="T207" i="22"/>
  <c r="P208" i="22"/>
  <c r="Q208" i="22"/>
  <c r="R208" i="22"/>
  <c r="S208" i="22"/>
  <c r="T208" i="22"/>
  <c r="P206" i="22"/>
  <c r="Q206" i="22"/>
  <c r="R206" i="22"/>
  <c r="S206" i="22"/>
  <c r="T206" i="22"/>
  <c r="P201" i="22"/>
  <c r="Q201" i="22"/>
  <c r="R201" i="22"/>
  <c r="S201" i="22"/>
  <c r="T201" i="22"/>
  <c r="P202" i="22"/>
  <c r="Q202" i="22"/>
  <c r="R202" i="22"/>
  <c r="S202" i="22"/>
  <c r="T202" i="22"/>
  <c r="P203" i="22"/>
  <c r="Q203" i="22"/>
  <c r="R203" i="22"/>
  <c r="S203" i="22"/>
  <c r="T203" i="22"/>
  <c r="P204" i="22"/>
  <c r="Q204" i="22"/>
  <c r="R204" i="22"/>
  <c r="S204" i="22"/>
  <c r="T204" i="22"/>
  <c r="P205" i="22"/>
  <c r="Q205" i="22"/>
  <c r="R205" i="22"/>
  <c r="S205" i="22"/>
  <c r="T205" i="22"/>
  <c r="P199" i="22"/>
  <c r="Q199" i="22"/>
  <c r="R199" i="22"/>
  <c r="S199" i="22"/>
  <c r="T199" i="22"/>
  <c r="P200" i="22"/>
  <c r="Q200" i="22"/>
  <c r="R200" i="22"/>
  <c r="S200" i="22"/>
  <c r="T200" i="22"/>
  <c r="P185" i="22"/>
  <c r="Q185" i="22"/>
  <c r="R185" i="22"/>
  <c r="S185" i="22"/>
  <c r="T185" i="22"/>
  <c r="P190" i="22"/>
  <c r="Q190" i="22"/>
  <c r="R190" i="22"/>
  <c r="S190" i="22"/>
  <c r="T190" i="22"/>
  <c r="P175" i="22"/>
  <c r="Q175" i="22"/>
  <c r="R175" i="22"/>
  <c r="S175" i="22"/>
  <c r="T175" i="22"/>
  <c r="P176" i="22"/>
  <c r="Q176" i="22"/>
  <c r="R176" i="22"/>
  <c r="S176" i="22"/>
  <c r="T176" i="22"/>
  <c r="P173" i="22"/>
  <c r="Q173" i="22"/>
  <c r="R173" i="22"/>
  <c r="S173" i="22"/>
  <c r="T173" i="22"/>
  <c r="P142" i="22"/>
  <c r="Q142" i="22"/>
  <c r="R142" i="22"/>
  <c r="S142" i="22"/>
  <c r="T142" i="22"/>
  <c r="P191" i="22"/>
  <c r="Q191" i="22"/>
  <c r="R191" i="22"/>
  <c r="S191" i="22"/>
  <c r="T191" i="22"/>
  <c r="P167" i="22"/>
  <c r="Q167" i="22"/>
  <c r="R167" i="22"/>
  <c r="S167" i="22"/>
  <c r="T167" i="22"/>
  <c r="P168" i="22"/>
  <c r="Q168" i="22"/>
  <c r="R168" i="22"/>
  <c r="S168" i="22"/>
  <c r="T168" i="22"/>
  <c r="P152" i="22"/>
  <c r="Q152" i="22"/>
  <c r="R152" i="22"/>
  <c r="S152" i="22"/>
  <c r="T152" i="22"/>
  <c r="P149" i="22"/>
  <c r="Q149" i="22"/>
  <c r="R149" i="22"/>
  <c r="S149" i="22"/>
  <c r="T149" i="22"/>
  <c r="P150" i="22"/>
  <c r="Q150" i="22"/>
  <c r="R150" i="22"/>
  <c r="S150" i="22"/>
  <c r="T150" i="22"/>
  <c r="P164" i="22"/>
  <c r="Q164" i="22"/>
  <c r="R164" i="22"/>
  <c r="S164" i="22"/>
  <c r="T164" i="22"/>
  <c r="P143" i="22"/>
  <c r="Q143" i="22"/>
  <c r="R143" i="22"/>
  <c r="S143" i="22"/>
  <c r="T143" i="22"/>
  <c r="P144" i="22"/>
  <c r="Q144" i="22"/>
  <c r="R144" i="22"/>
  <c r="S144" i="22"/>
  <c r="T144" i="22"/>
  <c r="P198" i="22"/>
  <c r="Q198" i="22"/>
  <c r="R198" i="22"/>
  <c r="S198" i="22"/>
  <c r="T198" i="22"/>
  <c r="P192" i="22"/>
  <c r="Q192" i="22"/>
  <c r="R192" i="22"/>
  <c r="S192" i="22"/>
  <c r="T192" i="22"/>
  <c r="P155" i="22"/>
  <c r="Q155" i="22"/>
  <c r="R155" i="22"/>
  <c r="S155" i="22"/>
  <c r="T155" i="22"/>
  <c r="P178" i="22"/>
  <c r="Q178" i="22"/>
  <c r="R178" i="22"/>
  <c r="S178" i="22"/>
  <c r="T178" i="22"/>
  <c r="P161" i="22"/>
  <c r="Q161" i="22"/>
  <c r="R161" i="22"/>
  <c r="S161" i="22"/>
  <c r="T161" i="22"/>
  <c r="P171" i="22"/>
  <c r="Q171" i="22"/>
  <c r="R171" i="22"/>
  <c r="S171" i="22"/>
  <c r="T171" i="22"/>
  <c r="P172" i="22"/>
  <c r="Q172" i="22"/>
  <c r="R172" i="22"/>
  <c r="S172" i="22"/>
  <c r="T172" i="22"/>
  <c r="P162" i="22"/>
  <c r="Q162" i="22"/>
  <c r="R162" i="22"/>
  <c r="S162" i="22"/>
  <c r="T162" i="22"/>
  <c r="P156" i="22"/>
  <c r="Q156" i="22"/>
  <c r="R156" i="22"/>
  <c r="S156" i="22"/>
  <c r="T156" i="22"/>
  <c r="P145" i="22"/>
  <c r="Q145" i="22"/>
  <c r="R145" i="22"/>
  <c r="S145" i="22"/>
  <c r="T145" i="22"/>
  <c r="P146" i="22"/>
  <c r="Q146" i="22"/>
  <c r="R146" i="22"/>
  <c r="S146" i="22"/>
  <c r="T146" i="22"/>
  <c r="P197" i="22"/>
  <c r="Q197" i="22"/>
  <c r="R197" i="22"/>
  <c r="S197" i="22"/>
  <c r="T197" i="22"/>
  <c r="P195" i="22"/>
  <c r="Q195" i="22"/>
  <c r="R195" i="22"/>
  <c r="S195" i="22"/>
  <c r="T195" i="22"/>
  <c r="P187" i="22"/>
  <c r="Q187" i="22"/>
  <c r="R187" i="22"/>
  <c r="S187" i="22"/>
  <c r="T187" i="22"/>
  <c r="P179" i="22"/>
  <c r="Q179" i="22"/>
  <c r="R179" i="22"/>
  <c r="S179" i="22"/>
  <c r="T179" i="22"/>
  <c r="P174" i="22"/>
  <c r="Q174" i="22"/>
  <c r="R174" i="22"/>
  <c r="S174" i="22"/>
  <c r="T174" i="22"/>
  <c r="P169" i="22"/>
  <c r="Q169" i="22"/>
  <c r="R169" i="22"/>
  <c r="S169" i="22"/>
  <c r="T169" i="22"/>
  <c r="P196" i="22"/>
  <c r="Q196" i="22"/>
  <c r="R196" i="22"/>
  <c r="S196" i="22"/>
  <c r="T196" i="22"/>
  <c r="P184" i="22"/>
  <c r="Q184" i="22"/>
  <c r="R184" i="22"/>
  <c r="S184" i="22"/>
  <c r="T184" i="22"/>
  <c r="P147" i="22"/>
  <c r="Q147" i="22"/>
  <c r="R147" i="22"/>
  <c r="S147" i="22"/>
  <c r="T147" i="22"/>
  <c r="P193" i="22"/>
  <c r="Q193" i="22"/>
  <c r="R193" i="22"/>
  <c r="S193" i="22"/>
  <c r="T193" i="22"/>
  <c r="P189" i="22"/>
  <c r="Q189" i="22"/>
  <c r="R189" i="22"/>
  <c r="S189" i="22"/>
  <c r="T189" i="22"/>
  <c r="P181" i="22"/>
  <c r="Q181" i="22"/>
  <c r="R181" i="22"/>
  <c r="S181" i="22"/>
  <c r="T181" i="22"/>
  <c r="P165" i="22"/>
  <c r="Q165" i="22"/>
  <c r="R165" i="22"/>
  <c r="S165" i="22"/>
  <c r="T165" i="22"/>
  <c r="P180" i="22"/>
  <c r="Q180" i="22"/>
  <c r="R180" i="22"/>
  <c r="S180" i="22"/>
  <c r="T180" i="22"/>
  <c r="P177" i="22"/>
  <c r="Q177" i="22"/>
  <c r="R177" i="22"/>
  <c r="S177" i="22"/>
  <c r="T177" i="22"/>
  <c r="P170" i="22"/>
  <c r="Q170" i="22"/>
  <c r="R170" i="22"/>
  <c r="S170" i="22"/>
  <c r="T170" i="22"/>
  <c r="P166" i="22"/>
  <c r="Q166" i="22"/>
  <c r="R166" i="22"/>
  <c r="S166" i="22"/>
  <c r="T166" i="22"/>
  <c r="P163" i="22"/>
  <c r="Q163" i="22"/>
  <c r="R163" i="22"/>
  <c r="S163" i="22"/>
  <c r="T163" i="22"/>
  <c r="P157" i="22"/>
  <c r="Q157" i="22"/>
  <c r="R157" i="22"/>
  <c r="S157" i="22"/>
  <c r="T157" i="22"/>
  <c r="P194" i="22"/>
  <c r="Q194" i="22"/>
  <c r="R194" i="22"/>
  <c r="S194" i="22"/>
  <c r="T194" i="22"/>
  <c r="P186" i="22"/>
  <c r="Q186" i="22"/>
  <c r="R186" i="22"/>
  <c r="S186" i="22"/>
  <c r="T186" i="22"/>
  <c r="P188" i="22"/>
  <c r="Q188" i="22"/>
  <c r="R188" i="22"/>
  <c r="S188" i="22"/>
  <c r="T188" i="22"/>
  <c r="P182" i="22"/>
  <c r="Q182" i="22"/>
  <c r="R182" i="22"/>
  <c r="S182" i="22"/>
  <c r="T182" i="22"/>
  <c r="P183" i="22"/>
  <c r="Q183" i="22"/>
  <c r="R183" i="22"/>
  <c r="S183" i="22"/>
  <c r="T183" i="22"/>
  <c r="P160" i="22"/>
  <c r="Q160" i="22"/>
  <c r="R160" i="22"/>
  <c r="S160" i="22"/>
  <c r="T160" i="22"/>
  <c r="P159" i="22"/>
  <c r="Q159" i="22"/>
  <c r="R159" i="22"/>
  <c r="S159" i="22"/>
  <c r="T159" i="22"/>
  <c r="T158" i="22"/>
  <c r="S158" i="22"/>
  <c r="R158" i="22"/>
  <c r="Q158" i="22"/>
  <c r="P158" i="22"/>
  <c r="P151" i="22"/>
  <c r="Q151" i="22"/>
  <c r="R151" i="22"/>
  <c r="S151" i="22"/>
  <c r="T151" i="22"/>
  <c r="P154" i="22"/>
  <c r="Q154" i="22"/>
  <c r="R154" i="22"/>
  <c r="S154" i="22"/>
  <c r="T154" i="22"/>
  <c r="P153" i="22"/>
  <c r="Q153" i="22"/>
  <c r="R153" i="22"/>
  <c r="S153" i="22"/>
  <c r="T153" i="22"/>
  <c r="P136" i="22"/>
  <c r="Q136" i="22"/>
  <c r="R136" i="22"/>
  <c r="S136" i="22"/>
  <c r="T136" i="22"/>
  <c r="P140" i="22"/>
  <c r="Q140" i="22"/>
  <c r="R140" i="22"/>
  <c r="S140" i="22"/>
  <c r="T140" i="22"/>
  <c r="P135" i="22"/>
  <c r="Q135" i="22"/>
  <c r="R135" i="22"/>
  <c r="S135" i="22"/>
  <c r="T135" i="22"/>
  <c r="P148" i="22"/>
  <c r="Q148" i="22"/>
  <c r="R148" i="22"/>
  <c r="S148" i="22"/>
  <c r="T148" i="22"/>
  <c r="P141" i="22"/>
  <c r="Q141" i="22"/>
  <c r="R141" i="22"/>
  <c r="S141" i="22"/>
  <c r="T141" i="22"/>
  <c r="P139" i="22"/>
  <c r="Q139" i="22"/>
  <c r="R139" i="22"/>
  <c r="S139" i="22"/>
  <c r="T139" i="22"/>
  <c r="P138" i="22"/>
  <c r="Q138" i="22"/>
  <c r="R138" i="22"/>
  <c r="S138" i="22"/>
  <c r="T138" i="22"/>
  <c r="P137" i="22"/>
  <c r="Q137" i="22"/>
  <c r="R137" i="22"/>
  <c r="S137" i="22"/>
  <c r="T137" i="22"/>
  <c r="P93" i="22"/>
  <c r="Q93" i="22"/>
  <c r="R93" i="22"/>
  <c r="S93" i="22"/>
  <c r="T93" i="22"/>
  <c r="P95" i="22"/>
  <c r="Q95" i="22"/>
  <c r="R95" i="22"/>
  <c r="S95" i="22"/>
  <c r="T95" i="22"/>
  <c r="P117" i="22"/>
  <c r="Q117" i="22"/>
  <c r="R117" i="22"/>
  <c r="S117" i="22"/>
  <c r="T117" i="22"/>
  <c r="P134" i="22"/>
  <c r="Q134" i="22"/>
  <c r="R134" i="22"/>
  <c r="S134" i="22"/>
  <c r="T134" i="22"/>
  <c r="P129" i="22"/>
  <c r="Q129" i="22"/>
  <c r="R129" i="22"/>
  <c r="S129" i="22"/>
  <c r="T129" i="22"/>
  <c r="P128" i="22"/>
  <c r="Q128" i="22"/>
  <c r="R128" i="22"/>
  <c r="S128" i="22"/>
  <c r="T128" i="22"/>
  <c r="P133" i="22"/>
  <c r="Q133" i="22"/>
  <c r="R133" i="22"/>
  <c r="S133" i="22"/>
  <c r="T133" i="22"/>
  <c r="P131" i="22"/>
  <c r="Q131" i="22"/>
  <c r="R131" i="22"/>
  <c r="S131" i="22"/>
  <c r="T131" i="22"/>
  <c r="P123" i="22"/>
  <c r="Q123" i="22"/>
  <c r="R123" i="22"/>
  <c r="S123" i="22"/>
  <c r="T123" i="22"/>
  <c r="P130" i="22"/>
  <c r="Q130" i="22"/>
  <c r="R130" i="22"/>
  <c r="S130" i="22"/>
  <c r="T130" i="22"/>
  <c r="P132" i="22"/>
  <c r="Q132" i="22"/>
  <c r="R132" i="22"/>
  <c r="S132" i="22"/>
  <c r="T132" i="22"/>
  <c r="B5" i="39"/>
  <c r="F4" i="39"/>
  <c r="P127" i="22"/>
  <c r="Q127" i="22"/>
  <c r="R127" i="22"/>
  <c r="S127" i="22"/>
  <c r="T127" i="22"/>
  <c r="P125" i="22"/>
  <c r="Q125" i="22"/>
  <c r="R125" i="22"/>
  <c r="S125" i="22"/>
  <c r="T125" i="22"/>
  <c r="P126" i="22"/>
  <c r="Q126" i="22"/>
  <c r="R126" i="22"/>
  <c r="S126" i="22"/>
  <c r="T126" i="22"/>
  <c r="P124" i="22"/>
  <c r="Q124" i="22"/>
  <c r="R124" i="22"/>
  <c r="S124" i="22"/>
  <c r="T124" i="22"/>
  <c r="T116" i="22"/>
  <c r="S116" i="22"/>
  <c r="R116" i="22"/>
  <c r="Q116" i="22"/>
  <c r="P116" i="22"/>
  <c r="P122" i="22"/>
  <c r="Q122" i="22"/>
  <c r="R122" i="22"/>
  <c r="S122" i="22"/>
  <c r="T122" i="22"/>
  <c r="P115" i="22"/>
  <c r="Q115" i="22"/>
  <c r="R115" i="22"/>
  <c r="S115" i="22"/>
  <c r="T115" i="22"/>
  <c r="P121" i="22"/>
  <c r="Q121" i="22"/>
  <c r="R121" i="22"/>
  <c r="S121" i="22"/>
  <c r="T121" i="22"/>
  <c r="P119" i="22"/>
  <c r="Q119" i="22"/>
  <c r="R119" i="22"/>
  <c r="S119" i="22"/>
  <c r="T119" i="22"/>
  <c r="T114" i="22"/>
  <c r="S114" i="22"/>
  <c r="R114" i="22"/>
  <c r="Q114" i="22"/>
  <c r="P114" i="22"/>
  <c r="T112" i="22"/>
  <c r="S112" i="22"/>
  <c r="R112" i="22"/>
  <c r="Q112" i="22"/>
  <c r="P112" i="22"/>
  <c r="T120" i="22"/>
  <c r="S120" i="22"/>
  <c r="R120" i="22"/>
  <c r="Q120" i="22"/>
  <c r="P120" i="22"/>
  <c r="P113" i="22"/>
  <c r="Q113" i="22"/>
  <c r="R113" i="22"/>
  <c r="S113" i="22"/>
  <c r="T113" i="22"/>
  <c r="T118" i="22"/>
  <c r="S118" i="22"/>
  <c r="R118" i="22"/>
  <c r="Q118" i="22"/>
  <c r="P118" i="22"/>
  <c r="T111" i="22"/>
  <c r="S111" i="22"/>
  <c r="R111" i="22"/>
  <c r="Q111" i="22"/>
  <c r="P111" i="22"/>
  <c r="T104" i="22"/>
  <c r="S104" i="22"/>
  <c r="R104" i="22"/>
  <c r="Q104" i="22"/>
  <c r="P104" i="22"/>
  <c r="T109" i="22"/>
  <c r="S109" i="22"/>
  <c r="R109" i="22"/>
  <c r="Q109" i="22"/>
  <c r="P109" i="22"/>
  <c r="T9" i="22"/>
  <c r="T11" i="22"/>
  <c r="T12" i="22"/>
  <c r="T18" i="22"/>
  <c r="T27" i="22"/>
  <c r="T33" i="22"/>
  <c r="T34" i="22"/>
  <c r="T35" i="22"/>
  <c r="T45" i="22"/>
  <c r="T69" i="22"/>
  <c r="T54" i="22"/>
  <c r="T65" i="22"/>
  <c r="T66" i="22"/>
  <c r="T2" i="22"/>
  <c r="T3" i="22"/>
  <c r="T14" i="22"/>
  <c r="T19" i="22"/>
  <c r="T49" i="22"/>
  <c r="T58" i="22"/>
  <c r="T61" i="22"/>
  <c r="T70" i="22"/>
  <c r="T73" i="22"/>
  <c r="T88" i="22"/>
  <c r="T59" i="22"/>
  <c r="T5" i="22"/>
  <c r="T8" i="22"/>
  <c r="T36" i="22"/>
  <c r="T67" i="22"/>
  <c r="T68" i="22"/>
  <c r="T72" i="22"/>
  <c r="T62" i="22"/>
  <c r="T6" i="22"/>
  <c r="T83" i="22"/>
  <c r="T89" i="22"/>
  <c r="T50" i="22"/>
  <c r="T37" i="22"/>
  <c r="T40" i="22"/>
  <c r="T39" i="22"/>
  <c r="T55" i="22"/>
  <c r="T51" i="22"/>
  <c r="T44" i="22"/>
  <c r="T41" i="22"/>
  <c r="T22" i="22"/>
  <c r="T20" i="22"/>
  <c r="T13" i="22"/>
  <c r="T56" i="22"/>
  <c r="T46" i="22"/>
  <c r="T57" i="22"/>
  <c r="T21" i="22"/>
  <c r="T91" i="22"/>
  <c r="T84" i="22"/>
  <c r="T85" i="22"/>
  <c r="T87" i="22"/>
  <c r="T38" i="22"/>
  <c r="T28" i="22"/>
  <c r="T29" i="22"/>
  <c r="T30" i="22"/>
  <c r="T31" i="22"/>
  <c r="T32" i="22"/>
  <c r="T82" i="22"/>
  <c r="T77" i="22"/>
  <c r="T64" i="22"/>
  <c r="T16" i="22"/>
  <c r="T15" i="22"/>
  <c r="T7" i="22"/>
  <c r="T101" i="22"/>
  <c r="T99" i="22"/>
  <c r="T76" i="22"/>
  <c r="T63" i="22"/>
  <c r="T74" i="22"/>
  <c r="T52" i="22"/>
  <c r="T42" i="22"/>
  <c r="T43" i="22"/>
  <c r="T47" i="22"/>
  <c r="T48" i="22"/>
  <c r="T4" i="22"/>
  <c r="T96" i="22"/>
  <c r="T92" i="22"/>
  <c r="T97" i="22"/>
  <c r="T10" i="22"/>
  <c r="T17" i="22"/>
  <c r="T53" i="22"/>
  <c r="T86" i="22"/>
  <c r="T75" i="22"/>
  <c r="T90" i="22"/>
  <c r="T23" i="22"/>
  <c r="T24" i="22"/>
  <c r="T25" i="22"/>
  <c r="T26" i="22"/>
  <c r="T100" i="22"/>
  <c r="T98" i="22"/>
  <c r="T102" i="22"/>
  <c r="T103" i="22"/>
  <c r="T71" i="22"/>
  <c r="T94" i="22"/>
  <c r="T78" i="22"/>
  <c r="T79" i="22"/>
  <c r="T80" i="22"/>
  <c r="T81" i="22"/>
  <c r="T105" i="22"/>
  <c r="T106" i="22"/>
  <c r="T107" i="22"/>
  <c r="T108" i="22"/>
  <c r="T110" i="22"/>
  <c r="T60" i="22"/>
  <c r="S110" i="22"/>
  <c r="R110" i="22"/>
  <c r="Q110" i="22"/>
  <c r="P110" i="22"/>
  <c r="P107" i="22"/>
  <c r="Q107" i="22"/>
  <c r="R107" i="22"/>
  <c r="S107" i="22"/>
  <c r="P108" i="22"/>
  <c r="Q108" i="22"/>
  <c r="R108" i="22"/>
  <c r="S108" i="22"/>
  <c r="P106" i="22"/>
  <c r="Q106" i="22"/>
  <c r="R106" i="22"/>
  <c r="S106" i="22"/>
  <c r="P105" i="22"/>
  <c r="Q105" i="22"/>
  <c r="R105" i="22"/>
  <c r="S105" i="22"/>
  <c r="S81" i="22"/>
  <c r="R81" i="22"/>
  <c r="Q81" i="22"/>
  <c r="P81" i="22"/>
  <c r="S80" i="22"/>
  <c r="R80" i="22"/>
  <c r="Q80" i="22"/>
  <c r="P80" i="22"/>
  <c r="S79" i="22"/>
  <c r="R79" i="22"/>
  <c r="Q79" i="22"/>
  <c r="P79" i="22"/>
  <c r="S78" i="22"/>
  <c r="R78" i="22"/>
  <c r="Q78" i="22"/>
  <c r="P78" i="22"/>
  <c r="P76" i="22"/>
  <c r="Q76" i="22"/>
  <c r="R76" i="22"/>
  <c r="S76" i="22"/>
  <c r="P101" i="22"/>
  <c r="Q101" i="22"/>
  <c r="R101" i="22"/>
  <c r="S101" i="22"/>
  <c r="P99" i="22"/>
  <c r="Q99" i="22"/>
  <c r="R99" i="22"/>
  <c r="S99" i="22"/>
  <c r="P97" i="22"/>
  <c r="Q97" i="22"/>
  <c r="R97" i="22"/>
  <c r="S97" i="22"/>
  <c r="P92" i="22"/>
  <c r="Q92" i="22"/>
  <c r="R92" i="22"/>
  <c r="S92" i="22"/>
  <c r="P96" i="22"/>
  <c r="Q96" i="22"/>
  <c r="R96" i="22"/>
  <c r="S96" i="22"/>
  <c r="P82" i="22"/>
  <c r="Q82" i="22"/>
  <c r="R82" i="22"/>
  <c r="S82" i="22"/>
  <c r="P88" i="22"/>
  <c r="Q88" i="22"/>
  <c r="R88" i="22"/>
  <c r="S88" i="22"/>
  <c r="P103" i="22"/>
  <c r="Q103" i="22"/>
  <c r="R103" i="22"/>
  <c r="S103" i="22"/>
  <c r="P71" i="22"/>
  <c r="Q71" i="22"/>
  <c r="R71" i="22"/>
  <c r="S71" i="22"/>
  <c r="P94" i="22"/>
  <c r="Q94" i="22"/>
  <c r="R94" i="22"/>
  <c r="S94" i="22"/>
  <c r="P102" i="22"/>
  <c r="Q102" i="22"/>
  <c r="R102" i="22"/>
  <c r="S102" i="22"/>
  <c r="P98" i="22"/>
  <c r="Q98" i="22"/>
  <c r="R98" i="22"/>
  <c r="S98" i="22"/>
  <c r="P100" i="22"/>
  <c r="Q100" i="22"/>
  <c r="R100" i="22"/>
  <c r="S100" i="22"/>
  <c r="P72" i="22"/>
  <c r="P32" i="22"/>
  <c r="Q32" i="22"/>
  <c r="R32" i="22"/>
  <c r="S32" i="22"/>
  <c r="P77" i="22"/>
  <c r="Q77" i="22"/>
  <c r="R77" i="22"/>
  <c r="S77" i="22"/>
  <c r="P64" i="22"/>
  <c r="Q64" i="22"/>
  <c r="R64" i="22"/>
  <c r="S64" i="22"/>
  <c r="P16" i="22"/>
  <c r="Q16" i="22"/>
  <c r="R16" i="22"/>
  <c r="S16" i="22"/>
  <c r="P15" i="22"/>
  <c r="Q15" i="22"/>
  <c r="R15" i="22"/>
  <c r="S15" i="22"/>
  <c r="P7" i="22"/>
  <c r="Q7" i="22"/>
  <c r="R7" i="22"/>
  <c r="S7" i="22"/>
  <c r="P63" i="22"/>
  <c r="Q63" i="22"/>
  <c r="R63" i="22"/>
  <c r="S63" i="22"/>
  <c r="P74" i="22"/>
  <c r="Q74" i="22"/>
  <c r="R74" i="22"/>
  <c r="S74" i="22"/>
  <c r="P52" i="22"/>
  <c r="Q52" i="22"/>
  <c r="R52" i="22"/>
  <c r="S52" i="22"/>
  <c r="P42" i="22"/>
  <c r="Q42" i="22"/>
  <c r="R42" i="22"/>
  <c r="S42" i="22"/>
  <c r="P43" i="22"/>
  <c r="Q43" i="22"/>
  <c r="R43" i="22"/>
  <c r="S43" i="22"/>
  <c r="P47" i="22"/>
  <c r="Q47" i="22"/>
  <c r="R47" i="22"/>
  <c r="S47" i="22"/>
  <c r="P48" i="22"/>
  <c r="Q48" i="22"/>
  <c r="R48" i="22"/>
  <c r="S48" i="22"/>
  <c r="P4" i="22"/>
  <c r="Q4" i="22"/>
  <c r="R4" i="22"/>
  <c r="S4" i="22"/>
  <c r="P10" i="22"/>
  <c r="Q10" i="22"/>
  <c r="R10" i="22"/>
  <c r="S10" i="22"/>
  <c r="P17" i="22"/>
  <c r="Q17" i="22"/>
  <c r="R17" i="22"/>
  <c r="S17" i="22"/>
  <c r="P53" i="22"/>
  <c r="Q53" i="22"/>
  <c r="R53" i="22"/>
  <c r="S53" i="22"/>
  <c r="P86" i="22"/>
  <c r="Q86" i="22"/>
  <c r="R86" i="22"/>
  <c r="S86" i="22"/>
  <c r="P75" i="22"/>
  <c r="Q75" i="22"/>
  <c r="R75" i="22"/>
  <c r="S75" i="22"/>
  <c r="P90" i="22"/>
  <c r="Q90" i="22"/>
  <c r="R90" i="22"/>
  <c r="S90" i="22"/>
  <c r="P23" i="22"/>
  <c r="Q23" i="22"/>
  <c r="R23" i="22"/>
  <c r="S23" i="22"/>
  <c r="P24" i="22"/>
  <c r="Q24" i="22"/>
  <c r="R24" i="22"/>
  <c r="S24" i="22"/>
  <c r="P25" i="22"/>
  <c r="Q25" i="22"/>
  <c r="R25" i="22"/>
  <c r="S25" i="22"/>
  <c r="P26" i="22"/>
  <c r="Q26" i="22"/>
  <c r="R26" i="22"/>
  <c r="S26" i="22"/>
  <c r="Q9" i="22"/>
  <c r="Q11" i="22"/>
  <c r="Q12" i="22"/>
  <c r="Q18" i="22"/>
  <c r="Q27" i="22"/>
  <c r="Q33" i="22"/>
  <c r="Q34" i="22"/>
  <c r="Q35" i="22"/>
  <c r="Q45" i="22"/>
  <c r="Q69" i="22"/>
  <c r="Q54" i="22"/>
  <c r="Q65" i="22"/>
  <c r="Q66" i="22"/>
  <c r="Q2" i="22"/>
  <c r="Q3" i="22"/>
  <c r="Q14" i="22"/>
  <c r="Q19" i="22"/>
  <c r="Q49" i="22"/>
  <c r="Q58" i="22"/>
  <c r="Q61" i="22"/>
  <c r="Q70" i="22"/>
  <c r="Q73" i="22"/>
  <c r="Q59" i="22"/>
  <c r="Q5" i="22"/>
  <c r="Q8" i="22"/>
  <c r="Q36" i="22"/>
  <c r="Q67" i="22"/>
  <c r="Q68" i="22"/>
  <c r="Q72" i="22"/>
  <c r="Q62" i="22"/>
  <c r="Q6" i="22"/>
  <c r="Q83" i="22"/>
  <c r="Q89" i="22"/>
  <c r="Q50" i="22"/>
  <c r="Q37" i="22"/>
  <c r="Q40" i="22"/>
  <c r="Q39" i="22"/>
  <c r="Q55" i="22"/>
  <c r="Q51" i="22"/>
  <c r="Q44" i="22"/>
  <c r="Q41" i="22"/>
  <c r="Q22" i="22"/>
  <c r="Q20" i="22"/>
  <c r="Q13" i="22"/>
  <c r="Q56" i="22"/>
  <c r="Q46" i="22"/>
  <c r="Q57" i="22"/>
  <c r="Q21" i="22"/>
  <c r="Q91" i="22"/>
  <c r="Q84" i="22"/>
  <c r="Q85" i="22"/>
  <c r="Q87" i="22"/>
  <c r="Q38" i="22"/>
  <c r="Q28" i="22"/>
  <c r="Q29" i="22"/>
  <c r="Q30" i="22"/>
  <c r="Q31" i="22"/>
  <c r="Q60" i="22"/>
  <c r="R9" i="22"/>
  <c r="R11" i="22"/>
  <c r="R12" i="22"/>
  <c r="R18" i="22"/>
  <c r="R27" i="22"/>
  <c r="R33" i="22"/>
  <c r="R34" i="22"/>
  <c r="R35" i="22"/>
  <c r="R45" i="22"/>
  <c r="R69" i="22"/>
  <c r="R54" i="22"/>
  <c r="R65" i="22"/>
  <c r="R66" i="22"/>
  <c r="R2" i="22"/>
  <c r="R3" i="22"/>
  <c r="R14" i="22"/>
  <c r="R19" i="22"/>
  <c r="R49" i="22"/>
  <c r="R58" i="22"/>
  <c r="R61" i="22"/>
  <c r="R70" i="22"/>
  <c r="R73" i="22"/>
  <c r="R59" i="22"/>
  <c r="R5" i="22"/>
  <c r="R8" i="22"/>
  <c r="R36" i="22"/>
  <c r="R67" i="22"/>
  <c r="R68" i="22"/>
  <c r="R72" i="22"/>
  <c r="R62" i="22"/>
  <c r="R6" i="22"/>
  <c r="R83" i="22"/>
  <c r="R89" i="22"/>
  <c r="R50" i="22"/>
  <c r="R37" i="22"/>
  <c r="R40" i="22"/>
  <c r="R39" i="22"/>
  <c r="R55" i="22"/>
  <c r="R51" i="22"/>
  <c r="R44" i="22"/>
  <c r="R41" i="22"/>
  <c r="R22" i="22"/>
  <c r="R20" i="22"/>
  <c r="R13" i="22"/>
  <c r="R56" i="22"/>
  <c r="R46" i="22"/>
  <c r="R57" i="22"/>
  <c r="R21" i="22"/>
  <c r="R91" i="22"/>
  <c r="R84" i="22"/>
  <c r="R85" i="22"/>
  <c r="R87" i="22"/>
  <c r="R38" i="22"/>
  <c r="R28" i="22"/>
  <c r="R29" i="22"/>
  <c r="R30" i="22"/>
  <c r="R31" i="22"/>
  <c r="R60" i="22"/>
  <c r="S9" i="22"/>
  <c r="S11" i="22"/>
  <c r="S12" i="22"/>
  <c r="S18" i="22"/>
  <c r="S27" i="22"/>
  <c r="S33" i="22"/>
  <c r="S34" i="22"/>
  <c r="S35" i="22"/>
  <c r="S45" i="22"/>
  <c r="S69" i="22"/>
  <c r="S54" i="22"/>
  <c r="S65" i="22"/>
  <c r="S66" i="22"/>
  <c r="S2" i="22"/>
  <c r="S3" i="22"/>
  <c r="S14" i="22"/>
  <c r="S19" i="22"/>
  <c r="S49" i="22"/>
  <c r="S58" i="22"/>
  <c r="S61" i="22"/>
  <c r="S70" i="22"/>
  <c r="S73" i="22"/>
  <c r="S59" i="22"/>
  <c r="S5" i="22"/>
  <c r="S8" i="22"/>
  <c r="S36" i="22"/>
  <c r="S67" i="22"/>
  <c r="S68" i="22"/>
  <c r="S72" i="22"/>
  <c r="S62" i="22"/>
  <c r="S6" i="22"/>
  <c r="S83" i="22"/>
  <c r="S89" i="22"/>
  <c r="S50" i="22"/>
  <c r="S37" i="22"/>
  <c r="S40" i="22"/>
  <c r="S39" i="22"/>
  <c r="S55" i="22"/>
  <c r="S51" i="22"/>
  <c r="S44" i="22"/>
  <c r="S41" i="22"/>
  <c r="S22" i="22"/>
  <c r="S20" i="22"/>
  <c r="S13" i="22"/>
  <c r="S56" i="22"/>
  <c r="S46" i="22"/>
  <c r="S57" i="22"/>
  <c r="S21" i="22"/>
  <c r="S91" i="22"/>
  <c r="S84" i="22"/>
  <c r="S85" i="22"/>
  <c r="S87" i="22"/>
  <c r="S38" i="22"/>
  <c r="S28" i="22"/>
  <c r="S29" i="22"/>
  <c r="S30" i="22"/>
  <c r="S31" i="22"/>
  <c r="S60" i="22"/>
  <c r="P60" i="22"/>
  <c r="P9" i="22"/>
  <c r="P11" i="22"/>
  <c r="P12" i="22"/>
  <c r="P18" i="22"/>
  <c r="P27" i="22"/>
  <c r="P33" i="22"/>
  <c r="P34" i="22"/>
  <c r="P35" i="22"/>
  <c r="P45" i="22"/>
  <c r="P69" i="22"/>
  <c r="P54" i="22"/>
  <c r="P65" i="22"/>
  <c r="P66" i="22"/>
  <c r="P2" i="22"/>
  <c r="P3" i="22"/>
  <c r="P14" i="22"/>
  <c r="P19" i="22"/>
  <c r="P49" i="22"/>
  <c r="P58" i="22"/>
  <c r="P61" i="22"/>
  <c r="P70" i="22"/>
  <c r="P73" i="22"/>
  <c r="P59" i="22"/>
  <c r="P5" i="22"/>
  <c r="P8" i="22"/>
  <c r="P36" i="22"/>
  <c r="P67" i="22"/>
  <c r="P68" i="22"/>
  <c r="P62" i="22"/>
  <c r="P6" i="22"/>
  <c r="P83" i="22"/>
  <c r="P89" i="22"/>
  <c r="P50" i="22"/>
  <c r="P37" i="22"/>
  <c r="P40" i="22"/>
  <c r="P39" i="22"/>
  <c r="P55" i="22"/>
  <c r="P51" i="22"/>
  <c r="P44" i="22"/>
  <c r="P41" i="22"/>
  <c r="P22" i="22"/>
  <c r="P20" i="22"/>
  <c r="P13" i="22"/>
  <c r="P56" i="22"/>
  <c r="P46" i="22"/>
  <c r="P57" i="22"/>
  <c r="P21" i="22"/>
  <c r="P91" i="22"/>
  <c r="P84" i="22"/>
  <c r="P85" i="22"/>
  <c r="P87" i="22"/>
  <c r="P38" i="22"/>
  <c r="P28" i="22"/>
  <c r="P29" i="22"/>
  <c r="P30" i="22"/>
  <c r="P31" i="22"/>
  <c r="F46" i="39" l="1"/>
  <c r="F44" i="39"/>
  <c r="F45" i="39"/>
  <c r="F43" i="39"/>
  <c r="F42" i="39"/>
  <c r="F41" i="39"/>
  <c r="F40" i="39"/>
  <c r="F39" i="39"/>
  <c r="F38" i="39"/>
  <c r="F37" i="39"/>
  <c r="F36" i="39"/>
  <c r="F35" i="39"/>
  <c r="F34" i="39"/>
  <c r="F33" i="39"/>
  <c r="F32" i="39"/>
  <c r="F31" i="39"/>
  <c r="F30" i="39"/>
  <c r="F29" i="39"/>
  <c r="F28" i="39"/>
  <c r="F27" i="39"/>
  <c r="F26" i="39"/>
  <c r="F8" i="39"/>
  <c r="F22" i="39"/>
  <c r="F23" i="39"/>
  <c r="F25" i="39"/>
  <c r="F24" i="39"/>
  <c r="F19" i="39"/>
  <c r="F20" i="39"/>
  <c r="F21" i="39"/>
  <c r="F18" i="39"/>
  <c r="F9" i="39"/>
  <c r="F17" i="39"/>
  <c r="F16" i="39"/>
  <c r="F15" i="39"/>
  <c r="F14" i="39"/>
  <c r="F13" i="39"/>
  <c r="F12" i="39"/>
  <c r="F11" i="39"/>
  <c r="F10"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tc={4D4C3F75-2BDF-4FCA-B7E3-F0609B7F4F33}</author>
    <author>tc={0E1FBF73-95CE-4C13-8784-B1D142A43306}</author>
  </authors>
  <commentList>
    <comment ref="N1" authorId="0" shapeId="0" xr:uid="{4D4C3F75-2BDF-4FCA-B7E3-F0609B7F4F33}">
      <text>
        <t>[Threaded comment]
Your version of Excel allows you to read this threaded comment; however, any edits to it will get removed if the file is opened in a newer version of Excel. Learn more: https://go.microsoft.com/fwlink/?linkid=870924
Comment:
    Q1: April, May, June
Q2: July, Aug, Sept
Q3: Oct, Nov, Dec
Q4: Jan, Feb, March</t>
      </text>
    </comment>
    <comment ref="K663" authorId="1" shapeId="0" xr:uid="{0E1FBF73-95CE-4C13-8784-B1D142A43306}">
      <text>
        <t>[Threaded comment]
Your version of Excel allows you to read this threaded comment; however, any edits to it will get removed if the file is opened in a newer version of Excel. Learn more: https://go.microsoft.com/fwlink/?linkid=870924
Comment:
    Deleted “and” add comma after social workers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<sst xmlns="http://schemas.openxmlformats.org/spreadsheetml/2006/main" count="57972" uniqueCount="2149">
  <si>
    <t xml:space="preserve">Screen reader users: This workbook has 5 worksheets, including this title page, notes to readers on tab 2, an intervention scan on tab 3, a data dictionary on tab 4 and version history on tab 5. </t>
  </si>
  <si>
    <t>COVID-19 Intervention Scan — Data Tables</t>
  </si>
  <si>
    <t xml:space="preserve">This data table provides information on select interventions (policies and other measures) implemented across Canada to stop the spread and improve health outcomes from COVID-19.
</t>
  </si>
  <si>
    <t>Unless otherwise indicated, this product uses data provided by Canada’s federal, provincial and territorial governments as well as provincial and territorial regulatory bodies for select health professions.</t>
  </si>
  <si>
    <t xml:space="preserve">Additional resources </t>
  </si>
  <si>
    <r>
      <t xml:space="preserve">To learn more about data and information on COVID-19 at the Canadian Institute for Health Information (CIHI), 
see </t>
    </r>
    <r>
      <rPr>
        <u/>
        <sz val="11"/>
        <color rgb="FF0070C0"/>
        <rFont val="Arial"/>
        <family val="2"/>
      </rPr>
      <t>https://www.cihi.ca/en/covid-19-resources</t>
    </r>
    <r>
      <rPr>
        <sz val="11"/>
        <rFont val="Arial"/>
        <family val="2"/>
      </rPr>
      <t xml:space="preserve">. </t>
    </r>
  </si>
  <si>
    <t>Talk to us</t>
  </si>
  <si>
    <t>Data-specific information:</t>
  </si>
  <si>
    <t>cphi@cihi.ca</t>
  </si>
  <si>
    <t>Media inquiries:</t>
  </si>
  <si>
    <t>media@cihi.ca</t>
  </si>
  <si>
    <t>Social media:</t>
  </si>
  <si>
    <t>CIHI on Twitter</t>
  </si>
  <si>
    <t>CIHI on Facebook</t>
  </si>
  <si>
    <t>CIHI on LinkedIn</t>
  </si>
  <si>
    <t>CIHI on Instagram</t>
  </si>
  <si>
    <t>CIHI on YouTube</t>
  </si>
  <si>
    <t>How to cite this document</t>
  </si>
  <si>
    <r>
      <t xml:space="preserve">Canadian Institute for Health Information. </t>
    </r>
    <r>
      <rPr>
        <i/>
        <sz val="11"/>
        <rFont val="Arial"/>
        <family val="2"/>
      </rPr>
      <t>COVID-19 Intervention Scan — Data Tables</t>
    </r>
    <r>
      <rPr>
        <sz val="11"/>
        <rFont val="Arial"/>
        <family val="2"/>
      </rPr>
      <t>. Ottawa, ON: CIHI; June 10, 2021.</t>
    </r>
  </si>
  <si>
    <t>End of worksheet</t>
  </si>
  <si>
    <t>Health Workforce Intervention Scan</t>
  </si>
  <si>
    <r>
      <rPr>
        <sz val="11"/>
        <color rgb="FF000000"/>
        <rFont val="Arial"/>
        <family val="2"/>
      </rPr>
      <t xml:space="preserve">The Health Human Resources (HHR) team is continuing to monitor relevant interventions in order to understand the policy landscape and F/P/T priorities as they relate to health workforce capacity, practice and services. This can inform accurate interpretation and contextualization of health workforce data at CIHI as well as highlight emerging areas of interest.
The scan is updated on a quarterly basis, starting July 1, 2022. 
</t>
    </r>
    <r>
      <rPr>
        <sz val="11"/>
        <color rgb="FFFF0000"/>
        <rFont val="Arial"/>
        <family val="2"/>
      </rPr>
      <t>For internal use only and not for re-distribution.</t>
    </r>
  </si>
  <si>
    <t>hwi@cihi.ca</t>
  </si>
  <si>
    <t>CIHI on X</t>
  </si>
  <si>
    <t>Notes to readers</t>
  </si>
  <si>
    <t>Tabs in this file</t>
  </si>
  <si>
    <r>
      <rPr>
        <b/>
        <sz val="11"/>
        <rFont val="Arial"/>
        <family val="2"/>
      </rPr>
      <t>Terminology:</t>
    </r>
    <r>
      <rPr>
        <sz val="11"/>
        <rFont val="Arial"/>
        <family val="2"/>
      </rPr>
      <t xml:space="preserve"> A list of all the variables in the intervention scan table and their values where applicable, including examples of intervention categories.</t>
    </r>
  </si>
  <si>
    <r>
      <rPr>
        <b/>
        <sz val="11"/>
        <rFont val="Arial"/>
        <family val="2"/>
      </rPr>
      <t>Intervention scan:</t>
    </r>
    <r>
      <rPr>
        <sz val="11"/>
        <rFont val="Arial"/>
        <family val="2"/>
      </rPr>
      <t xml:space="preserve"> Full data table with all interventions collected in the scan. Can be filtered by province, date, category or type of professional.</t>
    </r>
  </si>
  <si>
    <t>Table of contents</t>
  </si>
  <si>
    <t>Terminology</t>
  </si>
  <si>
    <t>Terminology: A list of all the variables in the intervention scan table and their values where applicable, including examples of intervention categories.</t>
  </si>
  <si>
    <t>Summary dashboard: Health workforce interventions</t>
  </si>
  <si>
    <t>Intervention scan data</t>
  </si>
  <si>
    <t>Intervention scan: Full data table with all interventions collected in the scan. Can be filtered by province, date, category or type of professional.</t>
  </si>
  <si>
    <t>Variables in the intervention data table</t>
  </si>
  <si>
    <t>Entry ID</t>
  </si>
  <si>
    <t>Unique ID for each entry.</t>
  </si>
  <si>
    <t>Jurisdiction</t>
  </si>
  <si>
    <t>Jurisdiction where the intervention took place or is applicable to:</t>
  </si>
  <si>
    <t>Can.</t>
  </si>
  <si>
    <t>N.L.</t>
  </si>
  <si>
    <t>P.E.I.</t>
  </si>
  <si>
    <t>N.S.</t>
  </si>
  <si>
    <t>N.B.</t>
  </si>
  <si>
    <t>Que.</t>
  </si>
  <si>
    <t>Ont.</t>
  </si>
  <si>
    <t>Man.</t>
  </si>
  <si>
    <t>Sask.</t>
  </si>
  <si>
    <t>Alta.</t>
  </si>
  <si>
    <t>B.C.</t>
  </si>
  <si>
    <t>N.W.T.</t>
  </si>
  <si>
    <t>Y.T.</t>
  </si>
  <si>
    <t>Nun.</t>
  </si>
  <si>
    <t>Date announced/implemented</t>
  </si>
  <si>
    <t>Date the intervention was announced or, if available, the date it will be implemented:</t>
  </si>
  <si>
    <t>YYYY-MM-DD</t>
  </si>
  <si>
    <t>Intervention category</t>
  </si>
  <si>
    <t>The category of the intervention:</t>
  </si>
  <si>
    <r>
      <rPr>
        <b/>
        <sz val="11"/>
        <color rgb="FF000000"/>
        <rFont val="Arial"/>
        <family val="2"/>
      </rPr>
      <t>Recruitment:</t>
    </r>
    <r>
      <rPr>
        <sz val="11"/>
        <color rgb="FF000000"/>
        <rFont val="Arial"/>
        <family val="2"/>
      </rPr>
      <t xml:space="preserve"> Interventions aimed at increasing the supply of health care workers. 
Examples include signing bonuses, funding for new education seats, bursaries, expediting processes for internationally trained workers to register to practise, calls for retired or non-practising workers to return to practice.</t>
    </r>
  </si>
  <si>
    <r>
      <rPr>
        <b/>
        <sz val="11"/>
        <color rgb="FF000000"/>
        <rFont val="Arial"/>
        <family val="2"/>
      </rPr>
      <t xml:space="preserve">Retention: </t>
    </r>
    <r>
      <rPr>
        <sz val="11"/>
        <color rgb="FF000000"/>
        <rFont val="Arial"/>
        <family val="2"/>
      </rPr>
      <t>Interventions aimed at incentivizing existing health care workers to stay employed in the health care system.
Examples include wage increases, benefits increases, funding for upskilling, childcare support, reduced overtime.</t>
    </r>
  </si>
  <si>
    <r>
      <rPr>
        <b/>
        <sz val="11"/>
        <color rgb="FF000000"/>
        <rFont val="Arial"/>
        <family val="2"/>
      </rPr>
      <t>Change in practice:</t>
    </r>
    <r>
      <rPr>
        <sz val="11"/>
        <color rgb="FF000000"/>
        <rFont val="Arial"/>
        <family val="2"/>
      </rPr>
      <t xml:space="preserve"> Interventions that expand or modify the scope of health care workers, often in order to increase service availability or to reduce burden.
Examples include authorizations for RN or pharmacist prescribing, task shifting, changes to models of care delivery.</t>
    </r>
  </si>
  <si>
    <r>
      <rPr>
        <b/>
        <sz val="11"/>
        <rFont val="Arial"/>
        <family val="2"/>
      </rPr>
      <t xml:space="preserve">Closures of services: </t>
    </r>
    <r>
      <rPr>
        <sz val="11"/>
        <rFont val="Arial"/>
        <family val="2"/>
      </rPr>
      <t>Interventions that close facilities or cancel/postpone services due to lack of staffing, whether temporarily or permanently.
Examples include ED closures, community clinic closures, postponing of elective surgeries.</t>
    </r>
  </si>
  <si>
    <r>
      <rPr>
        <b/>
        <sz val="11"/>
        <color rgb="FF000000"/>
        <rFont val="Arial"/>
        <family val="2"/>
      </rPr>
      <t xml:space="preserve">Opening/resuming of services: </t>
    </r>
    <r>
      <rPr>
        <sz val="11"/>
        <color rgb="FF000000"/>
        <rFont val="Arial"/>
        <family val="2"/>
      </rPr>
      <t>Interventions that create new service availabilities, resume previously cancelled/postponed services or support the increased accessibility of services. Usually with intent to reduce backlogs and free up resources, including hospital beds.
Examples include opening of NP-led clinics, resuming elective surgeries.</t>
    </r>
  </si>
  <si>
    <r>
      <rPr>
        <b/>
        <sz val="11"/>
        <color rgb="FF000000"/>
        <rFont val="Arial"/>
        <family val="2"/>
      </rPr>
      <t xml:space="preserve">Virtual care: </t>
    </r>
    <r>
      <rPr>
        <sz val="11"/>
        <color rgb="FF000000"/>
        <rFont val="Arial"/>
        <family val="2"/>
      </rPr>
      <t>Interventions that make adjustments to virtual care delivery standards or availability.
Examples include new options for virtual care offered by specific providers, fee code adjustments, guidance for professionals on how to deliver virtual care.</t>
    </r>
  </si>
  <si>
    <t>Intervention sub-category</t>
  </si>
  <si>
    <r>
      <rPr>
        <b/>
        <sz val="11"/>
        <color rgb="FF000000"/>
        <rFont val="Arial"/>
        <family val="2"/>
      </rPr>
      <t xml:space="preserve">Team-based care: </t>
    </r>
    <r>
      <rPr>
        <sz val="11"/>
        <color rgb="FF000000"/>
        <rFont val="Arial"/>
        <family val="2"/>
      </rPr>
      <t xml:space="preserve">These programs typically bring together different types of health care providers with a goal of delivering high-quality patient focused care. </t>
    </r>
  </si>
  <si>
    <r>
      <rPr>
        <b/>
        <sz val="11"/>
        <color rgb="FF000000"/>
        <rFont val="Arial"/>
        <family val="2"/>
      </rPr>
      <t>Rural/remote considerations</t>
    </r>
    <r>
      <rPr>
        <sz val="11"/>
        <color rgb="FF000000"/>
        <rFont val="Arial"/>
        <family val="2"/>
      </rPr>
      <t>: Access to health care services for people living in rural locations may be challenged by geographic remoteness, long distances to facilities and inclement weather conditions, among other factors.</t>
    </r>
  </si>
  <si>
    <r>
      <rPr>
        <b/>
        <sz val="11"/>
        <color rgb="FF000000"/>
        <rFont val="Arial"/>
        <family val="2"/>
      </rPr>
      <t>Indigenous population group:</t>
    </r>
    <r>
      <rPr>
        <sz val="11"/>
        <color rgb="FF000000"/>
        <rFont val="Arial"/>
        <family val="2"/>
      </rPr>
      <t xml:space="preserve"> Interventions aimed at First Nations, Inuit and Métis communities to ensure culturally accepted and relevant health data to inform programs and services, monitor community strength and wellness, and address health inequalities.</t>
    </r>
  </si>
  <si>
    <t>Sectors of care</t>
  </si>
  <si>
    <r>
      <rPr>
        <b/>
        <sz val="11"/>
        <color rgb="FF000000"/>
        <rFont val="Arial"/>
        <family val="2"/>
      </rPr>
      <t>Primary care</t>
    </r>
    <r>
      <rPr>
        <sz val="11"/>
        <color rgb="FF000000"/>
        <rFont val="Arial"/>
        <family val="2"/>
      </rPr>
      <t>: This type of care typically involves routine care, care for urgent but minor or common health problems, mental health care, maternity and child care, psychosocial services, liaison with home care, health promotion and disease prevention, nutrition counselling and end-of-life care.</t>
    </r>
  </si>
  <si>
    <r>
      <rPr>
        <b/>
        <sz val="11"/>
        <color rgb="FF000000"/>
        <rFont val="Arial"/>
        <family val="2"/>
      </rPr>
      <t>Long-term care:</t>
    </r>
    <r>
      <rPr>
        <sz val="11"/>
        <color rgb="FF000000"/>
        <rFont val="Arial"/>
        <family val="2"/>
      </rPr>
      <t xml:space="preserve"> LTC encompasses a range of health and personal care services provided to individuals, primarily seniors, with complex support needs living in designated LTC homes. These are also known as nursing homes, personal care homes, residential care facilities, lodges, assisted living facilities and supportive housing.</t>
    </r>
  </si>
  <si>
    <r>
      <rPr>
        <b/>
        <sz val="11"/>
        <color rgb="FF000000"/>
        <rFont val="Arial"/>
        <family val="2"/>
      </rPr>
      <t>Home and community care:</t>
    </r>
    <r>
      <rPr>
        <sz val="11"/>
        <color rgb="FF000000"/>
        <rFont val="Arial"/>
        <family val="2"/>
      </rPr>
      <t xml:space="preserve"> Home care is delivered in the community in private homes and residential settings, as well as in hospitals and ambulatory clinics. Home care programs deliver a wide range of health and home support services, including; short-term care for those recovering from surgery or acute medical conditions; long-term home care and support to allow people with chronic conditions to continue living in the community; other specialized programs, such as end-of-life care and rehabilitation. </t>
    </r>
  </si>
  <si>
    <r>
      <t>Emergency care:</t>
    </r>
    <r>
      <rPr>
        <sz val="11"/>
        <color rgb="FF000000"/>
        <rFont val="Arial"/>
        <family val="2"/>
      </rPr>
      <t xml:space="preserve"> Visit volumes, patient demographics, clinical and service-specific data related to emergency departments, day surgery and outpatient and community-based clinics. </t>
    </r>
  </si>
  <si>
    <r>
      <rPr>
        <b/>
        <sz val="11"/>
        <color rgb="FF000000"/>
        <rFont val="Arial"/>
        <family val="2"/>
      </rPr>
      <t>Acute care</t>
    </r>
    <r>
      <rPr>
        <sz val="11"/>
        <color rgb="FF000000"/>
        <rFont val="Arial"/>
        <family val="2"/>
      </rPr>
      <t xml:space="preserve">: Acute care for inpatients in hospital refers to necessary treatment for a disease or severe episode of illness provided for a short period of time. </t>
    </r>
  </si>
  <si>
    <t>Intervention summary</t>
  </si>
  <si>
    <t>Summary of the intervention, specifically the entity that announced it and a brief summary of what the intervention entails.</t>
  </si>
  <si>
    <t>Primary source (gov't news release or specific resource)</t>
  </si>
  <si>
    <t>Link to the primary source, i.e., the announcement directly from the entity enacting the intervention.</t>
  </si>
  <si>
    <t>Secondary source (if available)</t>
  </si>
  <si>
    <t>Link to a secondary source that may provide supporting information regarding the intervention (e.g., media article).</t>
  </si>
  <si>
    <t>Type of professional</t>
  </si>
  <si>
    <t>The type of health professional that is targeted or impacted by the intervention.</t>
  </si>
  <si>
    <t>Type of professional (detailed)</t>
  </si>
  <si>
    <t>A list of specific types of professionals if multiple or different types are named within the intervention.</t>
  </si>
  <si>
    <t>Collection round</t>
  </si>
  <si>
    <t>The time period in which the intervention occurred. Grouped by quarter within the CIHI fiscal year.</t>
  </si>
  <si>
    <t>e.g.: FY22/23_Q3 is the time period of the 3rd quarter of fiscal year 2022–2023.</t>
  </si>
  <si>
    <t>Comments</t>
  </si>
  <si>
    <t>Any additional comments or context that can help users interpret the summary.</t>
  </si>
  <si>
    <t>Interactive high-level timeline</t>
  </si>
  <si>
    <t>Select a jurisdiction using the drop-down menu below. The timeline will automatically update.</t>
  </si>
  <si>
    <t>A table of included interventions is below the timeline. Please see the tab Intervention scan to see the full details of each intervention.</t>
  </si>
  <si>
    <t>Select a jurisdiction:</t>
  </si>
  <si>
    <t>Date announced/ implemented</t>
  </si>
  <si>
    <t>Label</t>
  </si>
  <si>
    <t>Distance</t>
  </si>
  <si>
    <t>Count by intervention type, by quarter, Canada</t>
  </si>
  <si>
    <t>Count by nurse type targeted/affected and intervention type, by quarter, Canada</t>
  </si>
  <si>
    <t>Count by province/territory and intervention type, by quarter</t>
  </si>
  <si>
    <t>Count of Intervention category</t>
  </si>
  <si>
    <t>Column Labels</t>
  </si>
  <si>
    <t>Row Labels</t>
  </si>
  <si>
    <t xml:space="preserve">NPs </t>
  </si>
  <si>
    <t xml:space="preserve"> RNs</t>
  </si>
  <si>
    <t xml:space="preserve"> LPNs</t>
  </si>
  <si>
    <t xml:space="preserve"> RPNs</t>
  </si>
  <si>
    <t xml:space="preserve"> Not specified</t>
  </si>
  <si>
    <t>FY23/24_Q2</t>
  </si>
  <si>
    <t>FY23/24_Q3</t>
  </si>
  <si>
    <t>FY23/24_Q4</t>
  </si>
  <si>
    <t>FY24/25_Q1</t>
  </si>
  <si>
    <t>Grand Total</t>
  </si>
  <si>
    <t>Recruitment</t>
  </si>
  <si>
    <t>Change in practice</t>
  </si>
  <si>
    <t>Retention</t>
  </si>
  <si>
    <t>Closures of services</t>
  </si>
  <si>
    <t>Opening/resuming of services</t>
  </si>
  <si>
    <t>Virtual care</t>
  </si>
  <si>
    <t>Count by province/territory, by quarter</t>
  </si>
  <si>
    <t>Number of interventions</t>
  </si>
  <si>
    <t>Count by intervention type and profession affected, by quarter, Canada</t>
  </si>
  <si>
    <t>Midwives</t>
  </si>
  <si>
    <t>Nurses</t>
  </si>
  <si>
    <t>Paramedics</t>
  </si>
  <si>
    <t>Pharmacists</t>
  </si>
  <si>
    <t>Physicians</t>
  </si>
  <si>
    <t>Emergency medical services (EMS)</t>
  </si>
  <si>
    <t xml:space="preserve">Occupational therapists </t>
  </si>
  <si>
    <t>Emergency medical technicians (EMTs)</t>
  </si>
  <si>
    <t>Count of Physician interventions by intervention type, by quarter, Canada</t>
  </si>
  <si>
    <t>Physician Interventions</t>
  </si>
  <si>
    <t>Interventions targeting multiple professions are not counted here. Please filter the table on the Intervention scan tab to see the professions included in interventions affecting multiple professions.</t>
  </si>
  <si>
    <t>Type of professional (detailed)2</t>
  </si>
  <si>
    <t xml:space="preserve">Team initials </t>
  </si>
  <si>
    <t>NPs</t>
  </si>
  <si>
    <t>RNs</t>
  </si>
  <si>
    <t>LPNs</t>
  </si>
  <si>
    <t>RPNs</t>
  </si>
  <si>
    <t>Not specified</t>
  </si>
  <si>
    <t>Physicians1</t>
  </si>
  <si>
    <t>Physicians2</t>
  </si>
  <si>
    <t>For timeline</t>
  </si>
  <si>
    <t xml:space="preserve">Primary care </t>
  </si>
  <si>
    <t>n/a</t>
  </si>
  <si>
    <t>Rural/remote considerations</t>
  </si>
  <si>
    <t xml:space="preserve">Long-term care; Home and community care </t>
  </si>
  <si>
    <t>Multiple</t>
  </si>
  <si>
    <t xml:space="preserve">Rural/remote considerations </t>
  </si>
  <si>
    <r>
      <t xml:space="preserve">Who: </t>
    </r>
    <r>
      <rPr>
        <sz val="11"/>
        <rFont val="Arial"/>
        <family val="2"/>
      </rPr>
      <t xml:space="preserve">Government of Prince Edward Island 
</t>
    </r>
    <r>
      <rPr>
        <b/>
        <sz val="11"/>
        <rFont val="Arial"/>
        <family val="2"/>
      </rPr>
      <t>What:</t>
    </r>
    <r>
      <rPr>
        <sz val="11"/>
        <rFont val="Arial"/>
        <family val="2"/>
      </rPr>
      <t xml:space="preserve"> A new strategy will guide investments in secure digital health technologies and improve the use of health information in P.E.I. over the next 5 years. </t>
    </r>
  </si>
  <si>
    <t>Government releases Digital Health Strategy</t>
  </si>
  <si>
    <t>Team-based care</t>
  </si>
  <si>
    <t>Dentists, dental hygienists, denturists or dental specialists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</si>
  <si>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Patients can count on greater safety and care as 11 health profession regulatory colleges have been amalgamated into 2, setting the foundation for more robust regulation of health professionals. This new amalgamation of health profession colleges is part of our plan to modernize the regulatory framework that started in 2018 to help ensure health professions are regulated more consistently and robustly, which is good news for patients as well as the people that provide the services. Effective June 28, 2024, the number of health profession regulatory colleges in B.C. is reduced from 15 to 6. The new College of Health and Care Professionals of BC will regulate dietitians, occupational therapists, physical therapists, opticians, optometrists, psychologists, and speech and hearing health professionals. The new College of Complementary Health Professionals of BC will regulate chiropractors, massage therapists, naturopathic physicians, traditional Chinese medicine practitioners and acupuncturists.</t>
    </r>
  </si>
  <si>
    <t>Patient safety enhanced as more B.C. health colleges amalgamate</t>
  </si>
  <si>
    <t>Dietitians, occupational therapists, physical therapists, opticians, optometrists, psychologists, speech and hearing health professionals, chiropractors, massage therapists, naturopathic physicians, traditional Chinese medicine practitioners, acupuncturists</t>
  </si>
  <si>
    <t xml:space="preserve">Primary care; Home and community care </t>
  </si>
  <si>
    <r>
      <t xml:space="preserve">Who: </t>
    </r>
    <r>
      <rPr>
        <sz val="11"/>
        <rFont val="Arial"/>
        <family val="2"/>
      </rPr>
      <t xml:space="preserve">Government of Newfoundland and Labrador
</t>
    </r>
    <r>
      <rPr>
        <b/>
        <sz val="11"/>
        <rFont val="Arial"/>
        <family val="2"/>
      </rPr>
      <t>What:</t>
    </r>
    <r>
      <rPr>
        <sz val="11"/>
        <rFont val="Arial"/>
        <family val="2"/>
      </rPr>
      <t xml:space="preserve"> The provincial government has reinstated a recruitment and retention incentive for retired registered nurses and nurse practitioners seeking to return to work or who are already employed by the Newfoundland and Labrador Department of Health and Community Services. Retired registered nurses and nurse practitioners who meet licence eligibility requirements are eligible for reimbursement of licence-related fees up to $500 with a return in service commitment of 390 hours per year. The incentive is available until March 31, 2025.</t>
    </r>
  </si>
  <si>
    <t>Recruitment and Retention Incentives Available for Retired Registered Nurses and Nurse Practitioners</t>
  </si>
  <si>
    <t>RNs, NPs</t>
  </si>
  <si>
    <t xml:space="preserve">Team-based care; Indigenous population group </t>
  </si>
  <si>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On June 27, 2024, the BCCNM board approved revisions to the </t>
    </r>
    <r>
      <rPr>
        <i/>
        <sz val="11"/>
        <rFont val="Arial"/>
        <family val="2"/>
      </rPr>
      <t>Registered Nurse Scope of Practice: Certified Practice Limits</t>
    </r>
    <r>
      <rPr>
        <sz val="11"/>
        <rFont val="Arial"/>
        <family val="2"/>
      </rPr>
      <t xml:space="preserve"> and </t>
    </r>
    <r>
      <rPr>
        <i/>
        <sz val="11"/>
        <rFont val="Arial"/>
        <family val="2"/>
      </rPr>
      <t>Conditions and Registered Psychiatric Nurse Scope of Practice: Certified Practice Limits and Conditions</t>
    </r>
    <r>
      <rPr>
        <sz val="11"/>
        <rFont val="Arial"/>
        <family val="2"/>
      </rPr>
      <t>. These revisions reflect that responsibility for managing the Certified Practice–Reproductive Health (Sexually Transmitted Infections) decision support tools (DSTs) will now rest with the BC Centre for Disease Control (BCCDC). They also clarify which DSTs registered nurses with certified practice and registered practical nurses must follow. These changes take effect July 10, 2024.</t>
    </r>
  </si>
  <si>
    <t>BCCNM board approves revisions to RN and RPN certified practice standards</t>
  </si>
  <si>
    <t>RNs, LPNs</t>
  </si>
  <si>
    <t>Newly recruited family physician now practising in Red Deer</t>
  </si>
  <si>
    <t>Family physicians</t>
  </si>
  <si>
    <r>
      <t xml:space="preserve">Who: </t>
    </r>
    <r>
      <rPr>
        <sz val="11"/>
        <rFont val="Arial"/>
        <family val="2"/>
      </rPr>
      <t xml:space="preserve">Government of Saskatchewan
</t>
    </r>
    <r>
      <rPr>
        <b/>
        <sz val="11"/>
        <rFont val="Arial"/>
        <family val="2"/>
      </rPr>
      <t>What:</t>
    </r>
    <r>
      <rPr>
        <sz val="11"/>
        <rFont val="Arial"/>
        <family val="2"/>
      </rPr>
      <t xml:space="preserve"> The first for the province, the Urgent Care Centre will open its doors to the public on July 2, 2024. As part of a phased approach, the centre will be accepting patients 7 days a week from 8 a.m. to 9:30 p.m. with plans to expand opening hours later this year. </t>
    </r>
  </si>
  <si>
    <t>New Regina Urgent Care Centre Celebrates Grand Opening</t>
  </si>
  <si>
    <t>Family physicians, NPs, RNs, pharmacists</t>
  </si>
  <si>
    <r>
      <t xml:space="preserve">Who: </t>
    </r>
    <r>
      <rPr>
        <sz val="11"/>
        <rFont val="Arial"/>
        <family val="2"/>
      </rPr>
      <t xml:space="preserve">Government of Ontario
</t>
    </r>
    <r>
      <rPr>
        <b/>
        <sz val="11"/>
        <rFont val="Arial"/>
        <family val="2"/>
      </rPr>
      <t>What:</t>
    </r>
    <r>
      <rPr>
        <sz val="11"/>
        <rFont val="Arial"/>
        <family val="2"/>
      </rPr>
      <t xml:space="preserve"> The Ontario government is starting consultations with the College of Nurses of Ontario and other health care partners on expanding the scope of practice for nurse practitioners. Allowing nurse practitioners to better use their training, skills and education will help Ontarians connect to more convenient care and help free up more time for physicians to spend caring for patients with more complicated needs. </t>
    </r>
  </si>
  <si>
    <t>Ontario Consulting on Expanding Role of Nurse Practitioners</t>
  </si>
  <si>
    <t>Reduction of the administrative burden on physicians - Gradula easing of the renewal of reimbursement authorization for several exception drugs</t>
  </si>
  <si>
    <t>Indigenous population group</t>
  </si>
  <si>
    <r>
      <rPr>
        <b/>
        <sz val="11"/>
        <rFont val="Arial"/>
        <family val="2"/>
      </rPr>
      <t>Who:</t>
    </r>
    <r>
      <rPr>
        <sz val="11"/>
        <rFont val="Arial"/>
        <family val="2"/>
      </rPr>
      <t xml:space="preserve"> British Columbia College of Nurses and Midwives (BCCNM)
</t>
    </r>
    <r>
      <rPr>
        <b/>
        <sz val="11"/>
        <rFont val="Arial"/>
        <family val="2"/>
      </rPr>
      <t xml:space="preserve">What: </t>
    </r>
    <r>
      <rPr>
        <sz val="11"/>
        <rFont val="Arial"/>
        <family val="2"/>
      </rPr>
      <t xml:space="preserve">BCCNM is introducing a series of self-directed e-learning modules — From Awareness to Action: Indigenous Cultural Safety, Cultural Humility, and Anti-Racism learning series — to further support nurses and midwives t​o understand and apply the </t>
    </r>
    <r>
      <rPr>
        <i/>
        <sz val="11"/>
        <rFont val="Arial"/>
        <family val="2"/>
      </rPr>
      <t>Indigenous Cultural Safety, Cultural Humility, and Anti-Racism</t>
    </r>
    <r>
      <rPr>
        <sz val="11"/>
        <rFont val="Arial"/>
        <family val="2"/>
      </rPr>
      <t xml:space="preserve"> practice standard.</t>
    </r>
  </si>
  <si>
    <t>New Indigenous cultural safety, cultural humility, and anti-racism e-learning series</t>
  </si>
  <si>
    <t>Nurses, midwives</t>
  </si>
  <si>
    <t>Emergency care</t>
  </si>
  <si>
    <r>
      <t xml:space="preserve">Who: </t>
    </r>
    <r>
      <rPr>
        <sz val="11"/>
        <rFont val="Arial"/>
        <family val="2"/>
      </rPr>
      <t xml:space="preserve">Government of Saskatchewan
</t>
    </r>
    <r>
      <rPr>
        <b/>
        <sz val="11"/>
        <rFont val="Arial"/>
        <family val="2"/>
      </rPr>
      <t>What:</t>
    </r>
    <r>
      <rPr>
        <sz val="11"/>
        <rFont val="Arial"/>
        <family val="2"/>
      </rPr>
      <t xml:space="preserve"> The 2024–2025 provincial budget investment for emergency medical services (EMS) is stabilizing and enhancing services in communities across the province, including rural and northern communities. </t>
    </r>
  </si>
  <si>
    <t>EMS Budget Enhancements Benefit EMS Services Across Saskatchewan</t>
  </si>
  <si>
    <t>Virtual physician program to keep Kipline emergency room open</t>
  </si>
  <si>
    <t xml:space="preserve">Physicians, nurses </t>
  </si>
  <si>
    <t xml:space="preserve">Acute care; Home and community care </t>
  </si>
  <si>
    <r>
      <t>Who:</t>
    </r>
    <r>
      <rPr>
        <sz val="11"/>
        <rFont val="Arial"/>
        <family val="2"/>
      </rPr>
      <t xml:space="preserve"> Government of Nova Scotia
</t>
    </r>
    <r>
      <rPr>
        <b/>
        <sz val="11"/>
        <rFont val="Arial"/>
        <family val="2"/>
      </rPr>
      <t>What:</t>
    </r>
    <r>
      <rPr>
        <sz val="11"/>
        <rFont val="Arial"/>
        <family val="2"/>
      </rPr>
      <t xml:space="preserve"> The newly renovated J.T Clark Family Foundation Ambulatory Clinic opened June 20, 2024, and received its first patients on June 24, 2024. The facility doubled in size to improve accessibility, privacy and patient comfort. To benefit staff, it will have a more ergonomic layout and 8 rooms where they can chart and review patient records and perform administrative tasks. </t>
    </r>
  </si>
  <si>
    <t>Newly renovated ambulatory clinic opens in Saint John</t>
  </si>
  <si>
    <t>Team-based care; Rural/remote considerations</t>
  </si>
  <si>
    <t>Newly recruited family physician now practising in St. Paul</t>
  </si>
  <si>
    <r>
      <t xml:space="preserve">Who: </t>
    </r>
    <r>
      <rPr>
        <sz val="11"/>
        <rFont val="Arial"/>
        <family val="2"/>
      </rPr>
      <t>Government of Saskatchewan</t>
    </r>
    <r>
      <rPr>
        <b/>
        <sz val="11"/>
        <rFont val="Arial"/>
        <family val="2"/>
      </rPr>
      <t xml:space="preserve">
What: </t>
    </r>
    <r>
      <rPr>
        <sz val="11"/>
        <rFont val="Arial"/>
        <family val="2"/>
      </rPr>
      <t xml:space="preserve">Residents of Canora, Preeceville and surrounding areas now have enhanced access to primary health care through walk-in clinic services. </t>
    </r>
  </si>
  <si>
    <t>Canora and Preeceville health-care clinics offering walk-in services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</si>
  <si>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More people in B.C. will receive primary health care with the opening of British Columbia’s first dedicated Francophone community health centre that offers primary care services in French.</t>
    </r>
  </si>
  <si>
    <t>Francophone community health centre increases access to primary care</t>
  </si>
  <si>
    <t>Family physicians, NPs, RNs, social workers</t>
  </si>
  <si>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BCCNM is accepting applications for temporary emergency registration to support emergency health care response related to environmental emergencies – such as wildfires or flooding – this summer. Temporary emergency registrants can practise nursing in British Columbia for up to 180 days, with possibility of extension if required.</t>
    </r>
  </si>
  <si>
    <t>Temporary emergency registration available</t>
  </si>
  <si>
    <t>LPNs, NPs, RNs​, RPNs, registered midwives</t>
  </si>
  <si>
    <r>
      <t xml:space="preserve">Who: </t>
    </r>
    <r>
      <rPr>
        <sz val="11"/>
        <rFont val="Arial"/>
        <family val="2"/>
      </rPr>
      <t>Government of Yukon</t>
    </r>
    <r>
      <rPr>
        <b/>
        <sz val="11"/>
        <rFont val="Arial"/>
        <family val="2"/>
      </rPr>
      <t xml:space="preserve">
What: </t>
    </r>
    <r>
      <rPr>
        <sz val="11"/>
        <rFont val="Arial"/>
        <family val="2"/>
      </rPr>
      <t>The Government of Yukon is extending the operating hours of the Whitehorse Walk-In Clinic to better serve the community. This change will provide more flexibility and accessibility for Yukoners seeking non-urgent medical care outside of standard working hours.</t>
    </r>
  </si>
  <si>
    <t>Government of Yukon announces extended hours for Whitehorse Walk-in Clinic</t>
  </si>
  <si>
    <t>Lanigan to benefit from innovative virtual physician program</t>
  </si>
  <si>
    <t>Significant Health Human Resource Success with National Match for Medical Residency Seats</t>
  </si>
  <si>
    <t xml:space="preserve">Family physicians, specialists </t>
  </si>
  <si>
    <t xml:space="preserve">Acute care </t>
  </si>
  <si>
    <t>Saskatchewan's first Urgent Care Centre to open in Regina on July 2</t>
  </si>
  <si>
    <t xml:space="preserve">Physicians, NPs, RNs </t>
  </si>
  <si>
    <t>Acute care; Emergency care</t>
  </si>
  <si>
    <r>
      <t xml:space="preserve">Who: </t>
    </r>
    <r>
      <rPr>
        <sz val="11"/>
        <rFont val="Arial"/>
        <family val="2"/>
      </rPr>
      <t xml:space="preserve">Government of Newfoundland and Labrador
</t>
    </r>
    <r>
      <rPr>
        <b/>
        <sz val="11"/>
        <rFont val="Arial"/>
        <family val="2"/>
      </rPr>
      <t>What:</t>
    </r>
    <r>
      <rPr>
        <sz val="11"/>
        <rFont val="Arial"/>
        <family val="2"/>
      </rPr>
      <t xml:space="preserve"> The new Western Memorial Regional Hospital opened on June 10, 2024. </t>
    </r>
  </si>
  <si>
    <t>Media Advisory: Premier Furey to Mark Official Official Opening of Western Memorial Regional Hospital</t>
  </si>
  <si>
    <r>
      <t xml:space="preserve">Who: </t>
    </r>
    <r>
      <rPr>
        <sz val="11"/>
        <rFont val="Arial"/>
        <family val="2"/>
      </rPr>
      <t xml:space="preserve">Government of Newfoundland and Labrador
</t>
    </r>
    <r>
      <rPr>
        <b/>
        <sz val="11"/>
        <rFont val="Arial"/>
        <family val="2"/>
      </rPr>
      <t xml:space="preserve">What: </t>
    </r>
    <r>
      <rPr>
        <sz val="11"/>
        <rFont val="Arial"/>
        <family val="2"/>
      </rPr>
      <t xml:space="preserve">To complement ongoing recruitment activities, the government is introducing a new tuition relief program for nursing students at select campuses. </t>
    </r>
  </si>
  <si>
    <t>The Government of Newfoundland and Labrador Announces Program to Help Attract New Nurses to the Profession</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</si>
  <si>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The </t>
    </r>
    <r>
      <rPr>
        <i/>
        <sz val="11"/>
        <rFont val="Arial"/>
        <family val="2"/>
      </rPr>
      <t>Connected Care for Canadians Act</t>
    </r>
    <r>
      <rPr>
        <sz val="11"/>
        <rFont val="Arial"/>
        <family val="2"/>
      </rPr>
      <t xml:space="preserve"> sets out to enable Canadians to securely access their own health data. Some of this work will include adopting interoperability standards, improving health information management and stewardship, developing a Pan-Canadian Health Data Charter, prohibiting data blocking by health information technology vendors, and many more initiatives. </t>
    </r>
  </si>
  <si>
    <t>https://www.canada.ca/en/health-canada/news/2024/06/the-government-of-canada-introduces-the-connected-care-for-canadians-act-improving-patients-safety-and-access-to-their-health-information.html</t>
  </si>
  <si>
    <r>
      <t xml:space="preserve">Who: </t>
    </r>
    <r>
      <rPr>
        <sz val="11"/>
        <rFont val="Arial"/>
        <family val="2"/>
      </rPr>
      <t xml:space="preserve">Alberta Health Services (AHS) 
</t>
    </r>
    <r>
      <rPr>
        <b/>
        <sz val="11"/>
        <rFont val="Arial"/>
        <family val="2"/>
      </rPr>
      <t>What:</t>
    </r>
    <r>
      <rPr>
        <sz val="11"/>
        <rFont val="Arial"/>
        <family val="2"/>
      </rPr>
      <t xml:space="preserve"> Clinical privileges have been granted to 4 registered midwives at the Pincher Creek Health Centre. The Government of Alberta and AHS have been working to increase the number of midwives working in the AHS South Zone and across the province. </t>
    </r>
  </si>
  <si>
    <t>Midwifery services now available at the Pincher Creek Health Centre</t>
  </si>
  <si>
    <r>
      <t xml:space="preserve">Who: </t>
    </r>
    <r>
      <rPr>
        <sz val="11"/>
        <rFont val="Arial"/>
        <family val="2"/>
      </rPr>
      <t xml:space="preserve">Government of New Brunswick
</t>
    </r>
    <r>
      <rPr>
        <b/>
        <sz val="11"/>
        <rFont val="Arial"/>
        <family val="2"/>
      </rPr>
      <t xml:space="preserve">What: </t>
    </r>
    <r>
      <rPr>
        <sz val="11"/>
        <rFont val="Arial"/>
        <family val="2"/>
      </rPr>
      <t xml:space="preserve">The government has made changes intended to reduce the administrative burden on doctors whose patients receive benefits from the Department of Social Development. </t>
    </r>
  </si>
  <si>
    <t>Initiatives to reduce administrative burden for physicians, improve collaborative care model</t>
  </si>
  <si>
    <t>team-based care; rural/remote considerations</t>
  </si>
  <si>
    <t>Home and community care; Long-term care; Primary care; Emergency care</t>
  </si>
  <si>
    <r>
      <t xml:space="preserve">Who: </t>
    </r>
    <r>
      <rPr>
        <sz val="11"/>
        <rFont val="Arial"/>
        <family val="2"/>
      </rPr>
      <t xml:space="preserve">Government of Ontario
</t>
    </r>
    <r>
      <rPr>
        <b/>
        <sz val="11"/>
        <rFont val="Arial"/>
        <family val="2"/>
      </rPr>
      <t>What:</t>
    </r>
    <r>
      <rPr>
        <sz val="11"/>
        <rFont val="Arial"/>
        <family val="2"/>
      </rPr>
      <t xml:space="preserve"> The Ontario government is improving consistency and patient understanding in the health care system through new changes that allow personal support workers (PSWs) to register with the new Health and Supportive Care Providers Oversight Authority (HSCPOA) that will regulate physician assistants (PAs) through the College of Physicians and Surgeons of Ontario (CPSO). </t>
    </r>
  </si>
  <si>
    <t>Ontario Connecting People to More Consisten, High-Quality Health Care</t>
  </si>
  <si>
    <t>PSWs, nurses, physicians</t>
  </si>
  <si>
    <t>team-based care</t>
  </si>
  <si>
    <t>For better access - Reduction of medical paperwork: more than 600,000 appointments freed up</t>
  </si>
  <si>
    <t>Saskatchewan Health Aurthority Board of Directors approves 2024-25 Budget</t>
  </si>
  <si>
    <t>Physicians, nurses, emergency medical services (EMS)</t>
  </si>
  <si>
    <t>Provincial Road Ambulance Services Transitions to Newfoundland and Labrador Health Services</t>
  </si>
  <si>
    <t>Paramedics, emergency medical technicians (EMTs)</t>
  </si>
  <si>
    <t>Indigenous population group; Rural/remote considerations</t>
  </si>
  <si>
    <t xml:space="preserve">primary care; home and community care </t>
  </si>
  <si>
    <t>First of its kind virtual health hub to enhance rural and remote healthcare</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</si>
  <si>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$78 million will be invested over the next 5 years to help support Newfoundland and Labrador residents age with dignity. This will include investments to increase recruitment and retention of the health workforce in hard-to-reach sites, programs and locations. </t>
    </r>
  </si>
  <si>
    <t>https://www.canada.ca/en/health-canada/news/2024/05/canada-signs-78-million-bilateral-agreement-to-help-residents-of-newfoundland-and-labrador-age-with-dignity.html</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</si>
  <si>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$627 million will be invested over the next 5 years to help support Albertans age with dignity. This will include investments to increase recruitment and retention of the health workforce in hard-to-reach sites, programs and locations. </t>
    </r>
  </si>
  <si>
    <t>https://www.canada.ca/en/health-canada/news/2024/05/canada-signs-627-million-bilateral-agreement-with-alberta-to-help-albertans-age-with-dignity.html</t>
  </si>
  <si>
    <t>https://www.nthssa.ca/en/newsroom/news-release-%E2%80%93-service-changes-yellowknife-primary-care-support-best-care-new-%C5%82%C4%B1weg%C7%AB%CC%80at%C3%AC</t>
  </si>
  <si>
    <t>Physicians, NPs, community health nurses, holistic wellness advisors</t>
  </si>
  <si>
    <t xml:space="preserve">team-based care </t>
  </si>
  <si>
    <r>
      <t>Who:</t>
    </r>
    <r>
      <rPr>
        <sz val="11"/>
        <rFont val="Arial"/>
        <family val="2"/>
      </rPr>
      <t xml:space="preserve"> Government of Ontario
</t>
    </r>
    <r>
      <rPr>
        <b/>
        <sz val="11"/>
        <rFont val="Arial"/>
        <family val="2"/>
      </rPr>
      <t>What:</t>
    </r>
    <r>
      <rPr>
        <sz val="11"/>
        <rFont val="Arial"/>
        <family val="2"/>
      </rPr>
      <t xml:space="preserve"> The Ontario government is investing up to $2.5 million to support the construction of Kemp Care Network's new 10-bed children's hospice, which will help families connect to comfortable and dignified end-of-life care, close to home in the Hamilton region. </t>
    </r>
  </si>
  <si>
    <t>Ontario Expanding Access to Pediatric Palliative Care in Hamilton</t>
  </si>
  <si>
    <t>Nurses, PSWs</t>
  </si>
  <si>
    <r>
      <t>Who:</t>
    </r>
    <r>
      <rPr>
        <sz val="11"/>
        <rFont val="Arial"/>
        <family val="2"/>
      </rPr>
      <t xml:space="preserve"> Government of Ontario
</t>
    </r>
    <r>
      <rPr>
        <b/>
        <sz val="11"/>
        <rFont val="Arial"/>
        <family val="2"/>
      </rPr>
      <t>What:</t>
    </r>
    <r>
      <rPr>
        <sz val="11"/>
        <rFont val="Arial"/>
        <family val="2"/>
      </rPr>
      <t xml:space="preserve"> The Ontario government is breaking ground on a new health care facility for the Francophone community in Timmins and the surrounding area. The Centre de santé communautaire de Timmins (CSC Timmins) is receiving $1.1 million for early planning work in addition to the $15.6 million the province will be investing to support construction of the new facility.</t>
    </r>
  </si>
  <si>
    <t>Ontario Connecting Franco-Ontarians to Care in Timmins</t>
  </si>
  <si>
    <r>
      <t>Who:</t>
    </r>
    <r>
      <rPr>
        <sz val="11"/>
        <rFont val="Arial"/>
        <family val="2"/>
      </rPr>
      <t xml:space="preserve"> Government of Newfoundland and Labrador 
</t>
    </r>
    <r>
      <rPr>
        <b/>
        <sz val="11"/>
        <rFont val="Arial"/>
        <family val="2"/>
      </rPr>
      <t>What:</t>
    </r>
    <r>
      <rPr>
        <sz val="11"/>
        <rFont val="Arial"/>
        <family val="2"/>
      </rPr>
      <t xml:space="preserve"> The Newfoundland and Labrador government signed a $78 million bilateral agreement with the federal government to support the 5-year action plan to improve health care for seniors</t>
    </r>
    <r>
      <rPr>
        <b/>
        <sz val="11"/>
        <rFont val="Arial"/>
        <family val="2"/>
      </rPr>
      <t xml:space="preserve">. </t>
    </r>
  </si>
  <si>
    <t>Provincial Government signs $78 million bilateral agreement with federal government to help residents age with dignity</t>
  </si>
  <si>
    <t xml:space="preserve">PSWs, physicians, nurses </t>
  </si>
  <si>
    <r>
      <t>Who:</t>
    </r>
    <r>
      <rPr>
        <sz val="11"/>
        <rFont val="Arial"/>
        <family val="2"/>
      </rPr>
      <t xml:space="preserve"> Government of Ontario
</t>
    </r>
    <r>
      <rPr>
        <b/>
        <sz val="11"/>
        <rFont val="Arial"/>
        <family val="2"/>
      </rPr>
      <t>What:</t>
    </r>
    <r>
      <rPr>
        <sz val="11"/>
        <rFont val="Arial"/>
        <family val="2"/>
      </rPr>
      <t xml:space="preserve"> The Ontario government is investing nearly $22 million to connect more than 73,000 people to primary care teams in Eastern Ontario. This is part of Ontario's $110 million investment to connect up to 328,000 people to primary care providers. </t>
    </r>
  </si>
  <si>
    <t>Ontario Connecting More Than 73,000 People to Primary Care Teams in Eastern Ontario</t>
  </si>
  <si>
    <t>NPs, physicians, RNs, LPNs, pharmacists, PSWs</t>
  </si>
  <si>
    <t xml:space="preserve">team-based care; rural/remote considerations </t>
  </si>
  <si>
    <t>Shortage of health care workers in remote regions - Quebec announces its intention to set up a public mobile team in collaboration with the CSN and the FTQ to lend a hand in Abitibi-Temiscamingue</t>
  </si>
  <si>
    <t>Physicians, nurses</t>
  </si>
  <si>
    <t>Shortage of health care workers in remote regions - Quebec announces its intention to set up a public mobile team in collaboration with the CSN and the FTQ</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</si>
  <si>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The province, together with BC Emergency Health Services (BCEHS) and Canadian Union of Public Employees (CUPE) Local 873/Ambulance Paramedics of BC (APBC), phased out the existing schedule-on-call model and introduced new models in April 2024. This means that the communities have their unique needs met, paramedics are better supported, and patients have access to faster, more equitable care. This is supported by transitioning many part-time positions to full-time positions, with 271 full-time positions added to support the new models. Paramedics, dispatchers and call takers also have access to more mental health supports. BCEHS hired 175 additional clinicians to the network of trauma-informed and occupationally competent counsellors, who provide psychological care. To further improve ambulance services in the province, BCEHS is adding 55 new ambulances and 15 paramedic response units across metro and urban areas, where modelling shows the demand is greatest and where they are needed most to maintain response times. </t>
    </r>
  </si>
  <si>
    <t>Province transformed ambulance system</t>
  </si>
  <si>
    <t>EMS, paramedics, psychological counsellors</t>
  </si>
  <si>
    <t>Primary care; Emergency care</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</si>
  <si>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People living in the Mission area are benefiting from more access to team-based longitudinal and urgent primary care with the opening of a new Urgent and Primary Care Centre (UPCC).</t>
    </r>
  </si>
  <si>
    <t>Mission Urgent and Primary Care Centre connects more people to services</t>
  </si>
  <si>
    <t xml:space="preserve">Family physicians, NPs, nurses, social workers, clinical counsellors </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</si>
  <si>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People in the Greater Victoria area who identify as Indigenous are benefiting from better access to culturally safe health care services with the opening of a new primary care centre.</t>
    </r>
  </si>
  <si>
    <t>New clinic offers culturally safe health care for Indigenous Peoples</t>
  </si>
  <si>
    <t>Family physicians, NPs,  Indigenous wellness providers, RNs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</si>
  <si>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People living in Langley and the surrounding community are benefiting from better access to team-based urgent primary care with the opening of a new Urgent and Primary Care Centre (UPCC) in Langley. The Langley UPCC is now open 7 days a week, from 5 p.m. to 9 p.m. Monday through Friday, and 9 a.m. to 8 p.m. on weekends and statutory holidays.</t>
    </r>
  </si>
  <si>
    <t>Urgent and primary care centre opens in Langley</t>
  </si>
  <si>
    <t>Family physicians, NPs, RNs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</si>
  <si>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People in Campbell River will have better access to primary care with the opening of a new primary care access clinic.</t>
    </r>
  </si>
  <si>
    <t>New primary-care access clinic opens in Campbell River</t>
  </si>
  <si>
    <t>Family physicians, NPs</t>
  </si>
  <si>
    <r>
      <t xml:space="preserve">Who: </t>
    </r>
    <r>
      <rPr>
        <sz val="11"/>
        <rFont val="Arial"/>
        <family val="2"/>
      </rPr>
      <t xml:space="preserve">Government of New Brunswick
</t>
    </r>
    <r>
      <rPr>
        <b/>
        <sz val="11"/>
        <rFont val="Arial"/>
        <family val="2"/>
      </rPr>
      <t>What:</t>
    </r>
    <r>
      <rPr>
        <sz val="11"/>
        <rFont val="Arial"/>
        <family val="2"/>
      </rPr>
      <t xml:space="preserve"> The New Brunswick government set up a primary health care action plan to improve access to health care. This plan included many strategies to address systemic challenges, including those related to health care practice structures and funding, primary health care administration, and governance and accountability. </t>
    </r>
  </si>
  <si>
    <t>Collaborative practices at centre of new primary health care action plan</t>
  </si>
  <si>
    <r>
      <t>Who:</t>
    </r>
    <r>
      <rPr>
        <sz val="11"/>
        <rFont val="Arial"/>
        <family val="2"/>
      </rPr>
      <t xml:space="preserve"> Alberta Health Services (AHS)
</t>
    </r>
    <r>
      <rPr>
        <b/>
        <sz val="11"/>
        <rFont val="Arial"/>
        <family val="2"/>
      </rPr>
      <t>What:</t>
    </r>
    <r>
      <rPr>
        <sz val="11"/>
        <rFont val="Arial"/>
        <family val="2"/>
      </rPr>
      <t xml:space="preserve"> AHS completed its eighth launch of Connect Care, bringing more than 10,600 additional staff and physicians at 229 AHS and AHS-partner sites and locations onto the common provincial information system. The initiative supports best practices across AHS, and enables health records from AHS and its subsidiaries and partners to be accessed through one system. It also provides clinicians with common decision-making support.</t>
    </r>
  </si>
  <si>
    <t>Connect Care now in more sites, programs across Alberta</t>
  </si>
  <si>
    <r>
      <t xml:space="preserve">Who: </t>
    </r>
    <r>
      <rPr>
        <sz val="11"/>
        <rFont val="Arial"/>
        <family val="2"/>
      </rPr>
      <t xml:space="preserve">Government of Ontario
</t>
    </r>
    <r>
      <rPr>
        <b/>
        <sz val="11"/>
        <rFont val="Arial"/>
        <family val="2"/>
      </rPr>
      <t>What:</t>
    </r>
    <r>
      <rPr>
        <sz val="11"/>
        <rFont val="Arial"/>
        <family val="2"/>
      </rPr>
      <t xml:space="preserve"> The Ontario government has expanded the list of drugs midwives can prescribe and administer, making it faster and easier for families to connect to care.</t>
    </r>
  </si>
  <si>
    <t>Ontario Connecting People to More Care from Midwives</t>
  </si>
  <si>
    <r>
      <t xml:space="preserve">Who: </t>
    </r>
    <r>
      <rPr>
        <sz val="11"/>
        <rFont val="Arial"/>
        <family val="2"/>
      </rPr>
      <t xml:space="preserve">Government of New Brunswick
</t>
    </r>
    <r>
      <rPr>
        <b/>
        <sz val="11"/>
        <rFont val="Arial"/>
        <family val="2"/>
      </rPr>
      <t>What:</t>
    </r>
    <r>
      <rPr>
        <sz val="11"/>
        <rFont val="Arial"/>
        <family val="2"/>
      </rPr>
      <t xml:space="preserve"> The provincial government is bringing in more internationally educated nurses to support the health care recruitment strategy. </t>
    </r>
  </si>
  <si>
    <t>More internationally educated nurses welcomed to New Brunswick</t>
  </si>
  <si>
    <r>
      <t xml:space="preserve">Who: </t>
    </r>
    <r>
      <rPr>
        <sz val="11"/>
        <rFont val="Arial"/>
        <family val="2"/>
      </rPr>
      <t xml:space="preserve">Government of Nova Scotia
</t>
    </r>
    <r>
      <rPr>
        <b/>
        <sz val="11"/>
        <rFont val="Arial"/>
        <family val="2"/>
      </rPr>
      <t>What:</t>
    </r>
    <r>
      <rPr>
        <sz val="11"/>
        <rFont val="Arial"/>
        <family val="2"/>
      </rPr>
      <t xml:space="preserve"> Nova Scotia continues to train more medical laboratory technologists, faster. These health care professionals are in high demand, and to help address this need, Nova Scotia Community College (NSCC) is increasing the number of seats in its training program to 60, up from 40, this September.</t>
    </r>
  </si>
  <si>
    <t>More Training Seats for Medical Laboratory Techologists</t>
  </si>
  <si>
    <t>Lab technicians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</si>
  <si>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To support the implementation of B.C.’s Health Human Resources Strategy and the Allied Health Strategic Plan, the province is investing up to $155.7 million in initiatives that will retain and recruit allied health and clinical support staff. This includes up to $73.1 million for retention and recruitment incentives to expand the Provincial Rural Retention Incentive and provide signing bonuses for those who fill high-needs vacancies. To support recruitment of allied health and clinical support workers, signing bonuses will be available for staff who fill high-needs vacancies in priority occupations in rural and remote areas, difficult-to-fill vacancies in urban and metro communities, and for medical lab technologists who join GoHealth BC. To support retention and career development, the province is providing up to $15 million over 3 years for allied health clinical mentorship, peer support and transition-to-practice support for allied health new entrants, including new graduates and internationally educated allied health professionals. In addition, the province is providing $20 million each to the Health Science Professionals Bargaining Association (HSPBA), Community Bargaining Assocation (CBA) and Facilities Bargaining Association (FBA) for a total investment of $60 million to deliver supports for professional development, mental health and wellness to their members. Up to $7.6 million will be provided for training initiatives, including tuition credits, bursaries to offset licensing exam fees for new graduates and new employer-sponsored earn-and-learn opportunities.</t>
    </r>
  </si>
  <si>
    <t>New supports for allied health, clinical support workers will boost workforce</t>
  </si>
  <si>
    <t>New family physician now practising in Sylvan Lake</t>
  </si>
  <si>
    <r>
      <t xml:space="preserve">Who: </t>
    </r>
    <r>
      <rPr>
        <sz val="11"/>
        <rFont val="Arial"/>
        <family val="2"/>
      </rPr>
      <t xml:space="preserve">Government of Manitoba
</t>
    </r>
    <r>
      <rPr>
        <b/>
        <sz val="11"/>
        <rFont val="Arial"/>
        <family val="2"/>
      </rPr>
      <t>What:</t>
    </r>
    <r>
      <rPr>
        <sz val="11"/>
        <rFont val="Arial"/>
        <family val="2"/>
      </rPr>
      <t xml:space="preserve"> The government is growing its physician workforce by funding more training seats for family physician graduates. Manitoba added 17 new first-year residency positions for a total of 173, and every position has been matched to a medical school graduate this year. </t>
    </r>
  </si>
  <si>
    <t>Manitoba government celebrates full complement of medicine residents</t>
  </si>
  <si>
    <r>
      <t xml:space="preserve">Who: </t>
    </r>
    <r>
      <rPr>
        <sz val="11"/>
        <rFont val="Arial"/>
        <family val="2"/>
      </rPr>
      <t xml:space="preserve">Government of Nova Scotia
</t>
    </r>
    <r>
      <rPr>
        <b/>
        <sz val="11"/>
        <rFont val="Arial"/>
        <family val="2"/>
      </rPr>
      <t xml:space="preserve">What: </t>
    </r>
    <r>
      <rPr>
        <sz val="11"/>
        <rFont val="Arial"/>
        <family val="2"/>
      </rPr>
      <t>Premier Tim Houston announced more funding to support the Cape Breton University medical school campus on April 30, 2024. The site is on track to open in the fall of 2025 with 30 seats for first-year medical students, with a focus on practising in rural Nova Scotian communities.</t>
    </r>
  </si>
  <si>
    <t>Cape Breton Medical School Campus Funding Announcement</t>
  </si>
  <si>
    <t>More Funding for Cape Breton Medical School Campus</t>
  </si>
  <si>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On April 25, 2024, the BCCNM board approved revisions to the Medical Assistance in Dying (MAID) standards, limits and conditions for nurse practitioners (NPs). These changes come into effect May 27, 2024.</t>
    </r>
  </si>
  <si>
    <t>Revisions to NP MAiD practices</t>
  </si>
  <si>
    <r>
      <t xml:space="preserve">Who: </t>
    </r>
    <r>
      <rPr>
        <sz val="11"/>
        <rFont val="Arial"/>
        <family val="2"/>
      </rPr>
      <t xml:space="preserve">Government of Yukon
</t>
    </r>
    <r>
      <rPr>
        <b/>
        <sz val="11"/>
        <rFont val="Arial"/>
        <family val="2"/>
      </rPr>
      <t>What:</t>
    </r>
    <r>
      <rPr>
        <sz val="11"/>
        <rFont val="Arial"/>
        <family val="2"/>
      </rPr>
      <t xml:space="preserve"> The Government of Yukon’s Whitehorse Walk-In Clinic welcomed clients to its new, permanent home at Mah’s Point, 2145 2nd Avenue on Monday, April 29, 2024.</t>
    </r>
    <r>
      <rPr>
        <b/>
        <sz val="11"/>
        <rFont val="Arial"/>
        <family val="2"/>
      </rPr>
      <t xml:space="preserve"> </t>
    </r>
    <r>
      <rPr>
        <sz val="11"/>
        <rFont val="Arial"/>
        <family val="2"/>
      </rPr>
      <t>The clinic provides non-urgent health care services for Yukoners unattached to a primary health care provider, including same-day treatment for minor illnesses and injuries, certain necessary medical procedures, as well as referrals and prescriptions for non-narcotic medications. This will contribute to improvements in Yukoners’ health overall and reduce the pressure on the Whitehorse General Hospital emergency department.</t>
    </r>
  </si>
  <si>
    <t>Whitehorse Walk-In Clinic moves to permanent location at Mah’s Point</t>
  </si>
  <si>
    <t>Physicians, NPs, LPNs, social workers</t>
  </si>
  <si>
    <r>
      <rPr>
        <b/>
        <sz val="11"/>
        <rFont val="Arial"/>
        <family val="2"/>
      </rPr>
      <t xml:space="preserve">Who: </t>
    </r>
    <r>
      <rPr>
        <sz val="11"/>
        <rFont val="Arial"/>
        <family val="2"/>
      </rPr>
      <t xml:space="preserve">British Columbia College of Nurses and Midwives (BCCNM)
</t>
    </r>
    <r>
      <rPr>
        <b/>
        <sz val="11"/>
        <rFont val="Arial"/>
        <family val="2"/>
      </rPr>
      <t>What:</t>
    </r>
    <r>
      <rPr>
        <sz val="11"/>
        <rFont val="Arial"/>
        <family val="2"/>
      </rPr>
      <t xml:space="preserve"> On April 25, 2024, the BCCNM board voted to rescind the </t>
    </r>
    <r>
      <rPr>
        <i/>
        <sz val="11"/>
        <rFont val="Arial"/>
        <family val="2"/>
      </rPr>
      <t>Policy on Midwifery Data Submission</t>
    </r>
    <r>
      <rPr>
        <sz val="11"/>
        <rFont val="Arial"/>
        <family val="2"/>
      </rPr>
      <t>. Effective immediately, practising midwives are no longer required to track attended births in the Birth Roster online platform. Rescinding the policy removes the redundant and onerous submission of Birth Roster data typically completed by midwives.</t>
    </r>
  </si>
  <si>
    <t>Birth roster requirement removed for midwives</t>
  </si>
  <si>
    <r>
      <t xml:space="preserve">Who: </t>
    </r>
    <r>
      <rPr>
        <sz val="11"/>
        <rFont val="Arial"/>
        <family val="2"/>
      </rPr>
      <t xml:space="preserve">Government of Alberta
</t>
    </r>
    <r>
      <rPr>
        <b/>
        <sz val="11"/>
        <rFont val="Arial"/>
        <family val="2"/>
      </rPr>
      <t>What:</t>
    </r>
    <r>
      <rPr>
        <sz val="11"/>
        <rFont val="Arial"/>
        <family val="2"/>
      </rPr>
      <t xml:space="preserve"> A new program will support nurse practitioners to work independently and provide Albertans with more access to primary care clinics. Through the Nurse Practitioner Primary Care Program, nurse practitioners will receive approximately 80% of the compensation provided to family physicians who provide comprehensive primary care. Compensation will be determined based on the panel size and the number of patient care hours provided. </t>
    </r>
  </si>
  <si>
    <t>Nurse practitioners to help strengthen primary care</t>
  </si>
  <si>
    <t>New Paramedics Coming to Nova Scotia from Australia</t>
  </si>
  <si>
    <t xml:space="preserve">rural/remote considerations </t>
  </si>
  <si>
    <t>Kindersley welcomes internationally educated nurses</t>
  </si>
  <si>
    <r>
      <t xml:space="preserve">Who: </t>
    </r>
    <r>
      <rPr>
        <sz val="11"/>
        <rFont val="Arial"/>
        <family val="2"/>
      </rPr>
      <t xml:space="preserve">Government of Ontario
</t>
    </r>
    <r>
      <rPr>
        <b/>
        <sz val="11"/>
        <rFont val="Arial"/>
        <family val="2"/>
      </rPr>
      <t>What:</t>
    </r>
    <r>
      <rPr>
        <sz val="11"/>
        <rFont val="Arial"/>
        <family val="2"/>
      </rPr>
      <t xml:space="preserve"> The Ontario government is taking action to reduce the administrative burden and save doctors 95,000 hours that can now be spent caring for patients. </t>
    </r>
  </si>
  <si>
    <t>Ontario Helping Family Doctors Put Patients before Paperwork</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</si>
  <si>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Chilliwack and area residents will have improved access to team-based urgent and primary care in the evenings and on weekends with the opening of a new Urgent and Primary Care Centre (UPCC).</t>
    </r>
  </si>
  <si>
    <t>Urgent and primary care centre opens in Chilliwack</t>
  </si>
  <si>
    <t>Family physicians, NPs, nurses</t>
  </si>
  <si>
    <r>
      <t xml:space="preserve">Who: </t>
    </r>
    <r>
      <rPr>
        <sz val="11"/>
        <rFont val="Arial"/>
        <family val="2"/>
      </rPr>
      <t xml:space="preserve">Government of Ontario
</t>
    </r>
    <r>
      <rPr>
        <b/>
        <sz val="11"/>
        <rFont val="Arial"/>
        <family val="2"/>
      </rPr>
      <t>What:</t>
    </r>
    <r>
      <rPr>
        <sz val="11"/>
        <rFont val="Arial"/>
        <family val="2"/>
      </rPr>
      <t xml:space="preserve"> The Ontario government is investing more than $6.4 million to connect over 23,000 people to primary care teams in the London area, Lambton and Chatham-Kent. This is part of Ontario's $110 million investment to connect up to 328,000 people to primary care teams, bringing the province one step closer to connecting everyone in Ontario to primary care. </t>
    </r>
  </si>
  <si>
    <t>Ontario Connecting Over 23,000 People to Primary Care Teams in London Area, Lambton, and Chatham-Kent</t>
  </si>
  <si>
    <t>Contracts Awarded for Urgent Care Centres for Northeast Avalon</t>
  </si>
  <si>
    <t>Physicians, nurses, NPs, paramedics</t>
  </si>
  <si>
    <t>Better access to local health care - the Bromont territory is now attached to the local network of services in La Pommeraie</t>
  </si>
  <si>
    <t xml:space="preserve">acute care; home and community care </t>
  </si>
  <si>
    <t>Better access to care - Quebec unveils its mini-hospital concept</t>
  </si>
  <si>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On April 2, 2024, the BCCNM board approved a new prescribing course for registered nurses with certified practice. The Safe Prescribing for Registered Nurses with Certified Practice course is offered by the University of Northern British Columbia (UNBC). The board also approved corresponding revisions to the limits and conditions for certified practice RNs. This includes the requirement to complete the prescribing course. The updated limits and conditions are now in effect.</t>
    </r>
  </si>
  <si>
    <t>New prescribing course for RN Certified Practice</t>
  </si>
  <si>
    <t>Certified practice RNs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</si>
  <si>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On April 29, 2024, the Bowen Island Health Community Health Centre (BICHC) provided a significant expansion of access to primary care on Bowen Island. The opening of the new community health clinic on Bowen Island will ensure residents of the area have increased access to high-quality care, and additional health services and supports specific to the community's needs.</t>
    </r>
  </si>
  <si>
    <t>New community health centre benefits people on Bowen Island</t>
  </si>
  <si>
    <t>Family physicians, NPs, RNs, social workers, dietitians, physiotherapists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</si>
  <si>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Patients are benefiting from convenient, safe and timely acute-level care from the comfort of their own home as the Hospital at Home (HaH) program launches in several hospitals in Vancouver.</t>
    </r>
  </si>
  <si>
    <t>Hospital-level care at home launches in Lower Mainland</t>
  </si>
  <si>
    <t>Physicians, RNs, pharmacists, occupational therapists, physiotherapists, speech-language pathologists, specialists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</si>
  <si>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On April 17, 2024, the province introduced new digital tools within the Provincial Attachment System to better link patients with family physicians and nurse practitioners. This will significantly speed up the matching and attachment of patients with available primary-care providers. </t>
    </r>
  </si>
  <si>
    <t>Province takes more actions to strengthen primary care for people</t>
  </si>
  <si>
    <r>
      <t xml:space="preserve">Who: </t>
    </r>
    <r>
      <rPr>
        <sz val="11"/>
        <rFont val="Arial"/>
        <family val="2"/>
      </rPr>
      <t xml:space="preserve">Government of Saskatchewan
</t>
    </r>
    <r>
      <rPr>
        <b/>
        <sz val="11"/>
        <rFont val="Arial"/>
        <family val="2"/>
      </rPr>
      <t xml:space="preserve">What: </t>
    </r>
    <r>
      <rPr>
        <sz val="11"/>
        <rFont val="Arial"/>
        <family val="2"/>
      </rPr>
      <t xml:space="preserve">The government is investing over $141 million in this year's budget to the province's Health Human Resources (HHR) Action Plan. Steady progress is being made on multiple initiatives to recruit, train, incentivize and retain more health professionals, strengthen health care teams and deliver improved patient care. </t>
    </r>
  </si>
  <si>
    <t>Significant budget investments support continued progress on Saskatchewan's Health Human Resources Action Plan</t>
  </si>
  <si>
    <t>Significant Budget Investments Support Continued Progress on Saskatchewan's Health Human Resources Action Plan</t>
  </si>
  <si>
    <t>Physicians, RNs, LPNs, occupational therapists</t>
  </si>
  <si>
    <t xml:space="preserve">Primary care; Acute care </t>
  </si>
  <si>
    <r>
      <t>Who:</t>
    </r>
    <r>
      <rPr>
        <sz val="11"/>
        <rFont val="Arial"/>
        <family val="2"/>
      </rPr>
      <t xml:space="preserve"> Government of Manitoba
</t>
    </r>
    <r>
      <rPr>
        <b/>
        <sz val="11"/>
        <rFont val="Arial"/>
        <family val="2"/>
      </rPr>
      <t>What</t>
    </r>
    <r>
      <rPr>
        <sz val="11"/>
        <rFont val="Arial"/>
        <family val="2"/>
      </rPr>
      <t xml:space="preserve">: The Manitoba government is investing $309.5 million toward staff recruitment, retention and training, including increasing funding for physician recruitment and medical residency spots by 38%. </t>
    </r>
  </si>
  <si>
    <t>Manitoba government unveils plans to hire 100 new doctors this year</t>
  </si>
  <si>
    <t>For better access to health services-Specialized nurse practitioners will be able to take care of patients</t>
  </si>
  <si>
    <r>
      <t xml:space="preserve">Who: </t>
    </r>
    <r>
      <rPr>
        <sz val="11"/>
        <rFont val="Arial"/>
        <family val="2"/>
      </rPr>
      <t>Office of Healthcare Professionals Recruitment (OHPR)</t>
    </r>
    <r>
      <rPr>
        <b/>
        <sz val="11"/>
        <rFont val="Arial"/>
        <family val="2"/>
      </rPr>
      <t xml:space="preserve">
What: </t>
    </r>
    <r>
      <rPr>
        <sz val="11"/>
        <rFont val="Arial"/>
        <family val="2"/>
      </rPr>
      <t xml:space="preserve">The Arts Health Antigonish (AHA!) Society, which works to identify child-care options for health care workers, is getting support from the OHPR Community Fund. They will receive a $25,000 grant to review options for bringing more accessible and reliable child care to the area. </t>
    </r>
  </si>
  <si>
    <t>Project to Identify Child-Care Options for Healthcare Workers in Antigonish</t>
  </si>
  <si>
    <r>
      <t xml:space="preserve">Who: </t>
    </r>
    <r>
      <rPr>
        <sz val="11"/>
        <rFont val="Arial"/>
        <family val="2"/>
      </rPr>
      <t xml:space="preserve">Government of Saskatchewan
</t>
    </r>
    <r>
      <rPr>
        <b/>
        <sz val="11"/>
        <rFont val="Arial"/>
        <family val="2"/>
      </rPr>
      <t>What:</t>
    </r>
    <r>
      <rPr>
        <sz val="11"/>
        <rFont val="Arial"/>
        <family val="2"/>
      </rPr>
      <t xml:space="preserve"> Construction is complete on the Regina Urgent Care Centre; staff recruitment is underway. </t>
    </r>
  </si>
  <si>
    <t>Construction complete on Regina Urgent Care Centre</t>
  </si>
  <si>
    <t>Construction Complete on Regina Urgent Care Centre</t>
  </si>
  <si>
    <r>
      <t xml:space="preserve">Who: </t>
    </r>
    <r>
      <rPr>
        <sz val="11"/>
        <rFont val="Arial"/>
        <family val="2"/>
      </rPr>
      <t xml:space="preserve">Office of Healthcare Professionals Recruitment (OHPR)
</t>
    </r>
    <r>
      <rPr>
        <b/>
        <sz val="11"/>
        <rFont val="Arial"/>
        <family val="2"/>
      </rPr>
      <t>What:</t>
    </r>
    <r>
      <rPr>
        <sz val="11"/>
        <rFont val="Arial"/>
        <family val="2"/>
      </rPr>
      <t xml:space="preserve"> 3 organizations are planning a variety of promotional projects and cultural and community events to welcome and support health care workers on the South Shore. The activities are community-led and funded through the OHPR Community Fund.</t>
    </r>
  </si>
  <si>
    <t>Community Fund Supports South Shore Groups to Attract, Retain Healthcare Workers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</si>
  <si>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People on the Saanich Peninsula will benefit from the creation of a new after-hours primary care clinic at the Peninsula Health Unit. This expansion will benefit people living across the Saanich Peninsula and increase access to primary health care services when people need it after hours. Patients will be able to access primary care providers more easily, which helps reduce demand on emergency departments and brings more care options closer to home.</t>
    </r>
  </si>
  <si>
    <t>New Saanich Peninsula after-hours primary-care clinic launches</t>
  </si>
  <si>
    <t>Physicians, NPs, RNs</t>
  </si>
  <si>
    <r>
      <t xml:space="preserve">Who: </t>
    </r>
    <r>
      <rPr>
        <sz val="11"/>
        <rFont val="Arial"/>
        <family val="2"/>
      </rPr>
      <t xml:space="preserve">Government of Manitoba
</t>
    </r>
    <r>
      <rPr>
        <b/>
        <sz val="11"/>
        <rFont val="Arial"/>
        <family val="2"/>
      </rPr>
      <t>What:</t>
    </r>
    <r>
      <rPr>
        <sz val="11"/>
        <rFont val="Arial"/>
        <family val="2"/>
      </rPr>
      <t xml:space="preserve"> Budget 2024 allocated over $65 million to reduce emergency department wait times to provide better patient care, faster. This includes staffing funding for a total of 151 new acute care beds at hospitals across the province including those at the Health Sciences Centre (HSC). </t>
    </r>
  </si>
  <si>
    <t>Budget 2024 adds 50 new beds to health sciences centre to reduce wait times</t>
  </si>
  <si>
    <r>
      <t xml:space="preserve">Who: </t>
    </r>
    <r>
      <rPr>
        <sz val="11"/>
        <rFont val="Arial"/>
        <family val="2"/>
      </rPr>
      <t xml:space="preserve">Office of Healthcare Professionals Recruitment (OHPR)
</t>
    </r>
    <r>
      <rPr>
        <b/>
        <sz val="11"/>
        <rFont val="Arial"/>
        <family val="2"/>
      </rPr>
      <t xml:space="preserve">What: </t>
    </r>
    <r>
      <rPr>
        <sz val="11"/>
        <rFont val="Arial"/>
        <family val="2"/>
      </rPr>
      <t>A new community welcome guide with information on everything from health services to kids’ sports to driving in Nova Scotia will be used to help attract health care workers to East Hants.
The project, by the Municipality of East Hants, will be completed this year with $9,225 from the OHPR Community Fund. The guide will be available free in both digital and print formats and promoted widely on social media.</t>
    </r>
  </si>
  <si>
    <t>New Community Resource Guide for Healthcare Newcomers in East Hants</t>
  </si>
  <si>
    <r>
      <t xml:space="preserve">Who: </t>
    </r>
    <r>
      <rPr>
        <sz val="11"/>
        <rFont val="Arial"/>
        <family val="2"/>
      </rPr>
      <t xml:space="preserve">Government of New Brunswick
</t>
    </r>
    <r>
      <rPr>
        <b/>
        <sz val="11"/>
        <rFont val="Arial"/>
        <family val="2"/>
      </rPr>
      <t>What:</t>
    </r>
    <r>
      <rPr>
        <sz val="11"/>
        <rFont val="Arial"/>
        <family val="2"/>
      </rPr>
      <t xml:space="preserve"> MyHealthNB has added a new tool to the health system data of its website and mobile app to provide more health information to New Brunswickers. People can now view the estimated wait times for various non-urgent medical imaging tests. </t>
    </r>
  </si>
  <si>
    <t>New health system data tool added to MyHealthNB website, mobile app</t>
  </si>
  <si>
    <r>
      <t xml:space="preserve">Who: </t>
    </r>
    <r>
      <rPr>
        <sz val="11"/>
        <rFont val="Arial"/>
        <family val="2"/>
      </rPr>
      <t xml:space="preserve">Government of Ontario
</t>
    </r>
    <r>
      <rPr>
        <b/>
        <sz val="11"/>
        <rFont val="Arial"/>
        <family val="2"/>
      </rPr>
      <t>What:</t>
    </r>
    <r>
      <rPr>
        <sz val="11"/>
        <rFont val="Arial"/>
        <family val="2"/>
      </rPr>
      <t xml:space="preserve"> The Ontario government is investing more than $5 million to connect over 16,000 people to primary care teams in Northwestern Ontario, including Thunder Bay, Kenora, Fort Frances and Sioux Lookout. This is part of Ontario's $110 million investment to connect up to 328,000 people to primary care teams, bringing the province one step closer to connecting everyone in Ontario to primary care. </t>
    </r>
  </si>
  <si>
    <t>Ontario Connecting Over 16,000 People to Primary Care Teams in Northwestern Ontario</t>
  </si>
  <si>
    <r>
      <t xml:space="preserve">Who: </t>
    </r>
    <r>
      <rPr>
        <sz val="11"/>
        <rFont val="Arial"/>
        <family val="2"/>
      </rPr>
      <t xml:space="preserve">Office of Healthcare Professionals Recruitment (OHPR)
</t>
    </r>
    <r>
      <rPr>
        <b/>
        <sz val="11"/>
        <rFont val="Arial"/>
        <family val="2"/>
      </rPr>
      <t>What:</t>
    </r>
    <r>
      <rPr>
        <sz val="11"/>
        <rFont val="Arial"/>
        <family val="2"/>
      </rPr>
      <t xml:space="preserve"> A recruitment website, awards and recognition celebrations, school career fairs, promotional videos and a strategic plan will help the Municipality of the County of Inverness recruit health care workers to Cape Breton this year. The municipality is receiving $88,000 from the OHPR Community Fund for these community-led projects.</t>
    </r>
  </si>
  <si>
    <t>Attracting Healthcare Workers to Inverness</t>
  </si>
  <si>
    <r>
      <t>Who:</t>
    </r>
    <r>
      <rPr>
        <sz val="11"/>
        <rFont val="Arial"/>
        <family val="2"/>
      </rPr>
      <t xml:space="preserve"> Office of Healthcare Professionals Recruitment (OHPR)</t>
    </r>
    <r>
      <rPr>
        <b/>
        <sz val="11"/>
        <rFont val="Arial"/>
        <family val="2"/>
      </rPr>
      <t xml:space="preserve">
What:</t>
    </r>
    <r>
      <rPr>
        <sz val="11"/>
        <rFont val="Arial"/>
        <family val="2"/>
      </rPr>
      <t xml:space="preserve"> A community initiative in West Hants to promote and share compelling stories aims to attract more health care workers to the area. The Hants Shore Health Association will receive $51,291 from the OHPR Community Fund to deliver new marketing photography, videos, a website and printed materials, and engagement and networking events that showcase the lifestyle benefits of working in the region.</t>
    </r>
  </si>
  <si>
    <t>New Program to Attract, Retain Healthcare Workers in West Hants</t>
  </si>
  <si>
    <t>Melfort attract new physician, adds to comunnity surgical capacity</t>
  </si>
  <si>
    <r>
      <t xml:space="preserve">Who: </t>
    </r>
    <r>
      <rPr>
        <sz val="11"/>
        <rFont val="Arial"/>
        <family val="2"/>
      </rPr>
      <t xml:space="preserve">Office of Healthcare Professionals Recruitment (OHPR)
</t>
    </r>
    <r>
      <rPr>
        <b/>
        <sz val="11"/>
        <rFont val="Arial"/>
        <family val="2"/>
      </rPr>
      <t>What:</t>
    </r>
    <r>
      <rPr>
        <sz val="11"/>
        <rFont val="Arial"/>
        <family val="2"/>
      </rPr>
      <t xml:space="preserve"> Relocation guides, welcome kits and organized site visits are a few of the projects that the Truro community will launch this year to attract health care workers. In total, 30 organizations across the province will receive support through the OHPR Community Fund this year. </t>
    </r>
  </si>
  <si>
    <t>Project Funding to Attract, Retain Healthcare Workers in Truro</t>
  </si>
  <si>
    <t xml:space="preserve">Primary care; Acute care; Emergency care </t>
  </si>
  <si>
    <r>
      <t>Who:</t>
    </r>
    <r>
      <rPr>
        <sz val="11"/>
        <rFont val="Arial"/>
        <family val="2"/>
      </rPr>
      <t xml:space="preserve"> Government of Manitoba
</t>
    </r>
    <r>
      <rPr>
        <b/>
        <sz val="11"/>
        <rFont val="Arial"/>
        <family val="2"/>
      </rPr>
      <t>What:</t>
    </r>
    <r>
      <rPr>
        <sz val="11"/>
        <rFont val="Arial"/>
        <family val="2"/>
      </rPr>
      <t xml:space="preserve">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t>
    </r>
  </si>
  <si>
    <t>One Future. One People. One Manitoba - Budget 2024</t>
  </si>
  <si>
    <t xml:space="preserve">Physicians, nurses, paramedics </t>
  </si>
  <si>
    <r>
      <t>Who:</t>
    </r>
    <r>
      <rPr>
        <sz val="11"/>
        <rFont val="Arial"/>
        <family val="2"/>
      </rPr>
      <t xml:space="preserve"> Government of Manitoba
</t>
    </r>
    <r>
      <rPr>
        <b/>
        <sz val="11"/>
        <rFont val="Arial"/>
        <family val="2"/>
      </rPr>
      <t>What</t>
    </r>
    <r>
      <rPr>
        <sz val="11"/>
        <rFont val="Arial"/>
        <family val="2"/>
      </rPr>
      <t xml:space="preserve">: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t>
    </r>
  </si>
  <si>
    <r>
      <t xml:space="preserve">Who: </t>
    </r>
    <r>
      <rPr>
        <sz val="11"/>
        <rFont val="Arial"/>
        <family val="2"/>
      </rPr>
      <t xml:space="preserve">Government of Ontario
</t>
    </r>
    <r>
      <rPr>
        <b/>
        <sz val="11"/>
        <rFont val="Arial"/>
        <family val="2"/>
      </rPr>
      <t>What:</t>
    </r>
    <r>
      <rPr>
        <sz val="11"/>
        <rFont val="Arial"/>
        <family val="2"/>
      </rPr>
      <t xml:space="preserve"> The Ontario government and the Association of Ontario Midwives have successfully ratified a new interim funding agreement starting April 1, 2024. This includes more than $15 million to increase compensation and help connect to midwifery services. </t>
    </r>
  </si>
  <si>
    <t>Ontario Government and Asociation of Ontario Midwives Reach Agreement</t>
  </si>
  <si>
    <r>
      <t xml:space="preserve">Who: </t>
    </r>
    <r>
      <rPr>
        <sz val="11"/>
        <rFont val="Arial"/>
        <family val="2"/>
      </rPr>
      <t>Nurses and Nurse Practitioners of British Columbia (NNPBC)</t>
    </r>
    <r>
      <rPr>
        <b/>
        <sz val="11"/>
        <rFont val="Arial"/>
        <family val="2"/>
      </rPr>
      <t xml:space="preserve">
What: </t>
    </r>
    <r>
      <rPr>
        <sz val="11"/>
        <rFont val="Arial"/>
        <family val="2"/>
      </rPr>
      <t xml:space="preserve">NNPBC is improving the registered nurse (RN) certified practice decision support tools (DSTs) and competencies. For the second phase of this project, based on recommendations from the Certified Practice Reproductive Health Working Group, NNPBC made structural changes to the STI Assessment and Diagnostic Guideline and Care and Treatment Plans. </t>
    </r>
  </si>
  <si>
    <t>Revisions to RN Certified Practice Decision Support Tools</t>
  </si>
  <si>
    <t>Nurses, NPs</t>
  </si>
  <si>
    <t>Newly recruited family physician now accepting patients in Red Deer</t>
  </si>
  <si>
    <r>
      <t>Who:</t>
    </r>
    <r>
      <rPr>
        <sz val="11"/>
        <rFont val="Arial"/>
        <family val="2"/>
      </rPr>
      <t xml:space="preserve"> Alberta Health Services (AHS)
</t>
    </r>
    <r>
      <rPr>
        <b/>
        <sz val="11"/>
        <rFont val="Arial"/>
        <family val="2"/>
      </rPr>
      <t>What:</t>
    </r>
    <r>
      <rPr>
        <sz val="11"/>
        <rFont val="Arial"/>
        <family val="2"/>
      </rPr>
      <t xml:space="preserve"> Local and area residents have improved access to primary care with the recruitment of another family physician to the community. AHS continues to recruit for physicians across its Central Zone to meet community needs. </t>
    </r>
  </si>
  <si>
    <t>Newly recruited family physician now accepting patients in Lloydminster</t>
  </si>
  <si>
    <r>
      <t xml:space="preserve">Who: </t>
    </r>
    <r>
      <rPr>
        <sz val="11"/>
        <rFont val="Arial"/>
        <family val="2"/>
      </rPr>
      <t xml:space="preserve">Government of Manitoba 
</t>
    </r>
    <r>
      <rPr>
        <b/>
        <sz val="11"/>
        <rFont val="Arial"/>
        <family val="2"/>
      </rPr>
      <t xml:space="preserve">What: </t>
    </r>
    <r>
      <rPr>
        <sz val="11"/>
        <rFont val="Arial"/>
        <family val="2"/>
      </rPr>
      <t xml:space="preserve">The Manitoba government will open the first minor injury and illness clinic in Brandon, as part of a $17 million budget 2024 investment to open new clinics across the province. The clinic will be staffed by physicians, nurse practitioners and nurses who will provide primary health care services and support for minor health care concerns. </t>
    </r>
  </si>
  <si>
    <t>Manitoba Government will open first minor injury and illness clinic in Brandon</t>
  </si>
  <si>
    <t>Physicians, nurses, NPs</t>
  </si>
  <si>
    <t>Home and community care; Long-term care; Acute care;</t>
  </si>
  <si>
    <r>
      <t xml:space="preserve">Who: </t>
    </r>
    <r>
      <rPr>
        <sz val="11"/>
        <rFont val="Arial"/>
        <family val="2"/>
      </rPr>
      <t xml:space="preserve">Government of Canada 
</t>
    </r>
    <r>
      <rPr>
        <b/>
        <sz val="11"/>
        <rFont val="Arial"/>
        <family val="2"/>
      </rPr>
      <t xml:space="preserve">What: </t>
    </r>
    <r>
      <rPr>
        <sz val="11"/>
        <rFont val="Arial"/>
        <family val="2"/>
      </rPr>
      <t xml:space="preserve">Government of Canada signs bilateral agreement to invest more than $29 million over the next 5 years to help people living in Prince Edward Island. </t>
    </r>
  </si>
  <si>
    <t>Canada signs $29 million bilateral agreement to help Islanders age with dignity</t>
  </si>
  <si>
    <t xml:space="preserve">LPNs, RNs, paramedics, OTs, PTs, </t>
  </si>
  <si>
    <t>Team-based care; Rural/remote considerations; Indigenous population group</t>
  </si>
  <si>
    <r>
      <t xml:space="preserve">Who: </t>
    </r>
    <r>
      <rPr>
        <sz val="11"/>
        <rFont val="Arial"/>
        <family val="2"/>
      </rPr>
      <t xml:space="preserve">Government of Canada 
</t>
    </r>
    <r>
      <rPr>
        <b/>
        <sz val="11"/>
        <rFont val="Arial"/>
        <family val="2"/>
      </rPr>
      <t xml:space="preserve">What: </t>
    </r>
    <r>
      <rPr>
        <sz val="11"/>
        <rFont val="Arial"/>
        <family val="2"/>
      </rPr>
      <t>Government of Canada signs 2 bilateral agreements to invest a total of more than $430 million to improve health care access and services in New Brunswick.</t>
    </r>
  </si>
  <si>
    <t>Government of Canada signs two bilateral agreements with New Brunswick to improve health care and long-term care in the province</t>
  </si>
  <si>
    <t>NPs, physicians, nurses, pharmacists, PSWs</t>
  </si>
  <si>
    <r>
      <t xml:space="preserve">Who: </t>
    </r>
    <r>
      <rPr>
        <sz val="11"/>
        <rFont val="Arial"/>
        <family val="2"/>
      </rPr>
      <t xml:space="preserve">Government of Saskatchewan 
</t>
    </r>
    <r>
      <rPr>
        <b/>
        <sz val="11"/>
        <rFont val="Arial"/>
        <family val="2"/>
      </rPr>
      <t xml:space="preserve">What: </t>
    </r>
    <r>
      <rPr>
        <sz val="11"/>
        <rFont val="Arial"/>
        <family val="2"/>
      </rPr>
      <t xml:space="preserve">The government is adding a new surgical procedures feature to the MySaskHealthRecord accounts. Anyone with an account can now see information about upcoming surgeries, including scheduled procedure date, specialist's/surgeon's name, procedure name(s), procedure location and status of procedure. </t>
    </r>
  </si>
  <si>
    <t>Surgical Procedure Information Added to MySaskHealthRecord</t>
  </si>
  <si>
    <r>
      <t xml:space="preserve">Who: </t>
    </r>
    <r>
      <rPr>
        <sz val="11"/>
        <rFont val="Arial"/>
        <family val="2"/>
      </rPr>
      <t xml:space="preserve">Government of Canada
</t>
    </r>
    <r>
      <rPr>
        <b/>
        <sz val="11"/>
        <rFont val="Arial"/>
        <family val="2"/>
      </rPr>
      <t xml:space="preserve">What: </t>
    </r>
    <r>
      <rPr>
        <sz val="11"/>
        <rFont val="Arial"/>
        <family val="2"/>
      </rPr>
      <t xml:space="preserve">Government of Canada signs bilateral agreement to invest almost $256 million to improve health care access and services in Newfoundland and Labrador. </t>
    </r>
  </si>
  <si>
    <t>Canada signs close to $256 million bilateral agreement with Newfoundland and Labrador to improve health care over three years</t>
  </si>
  <si>
    <t xml:space="preserve">Family physicians, nurses, midwives, pharmacists, </t>
  </si>
  <si>
    <t>Team-based care; Indigenous population group</t>
  </si>
  <si>
    <t>Primary care</t>
  </si>
  <si>
    <r>
      <t xml:space="preserve">Who: </t>
    </r>
    <r>
      <rPr>
        <sz val="11"/>
        <rFont val="Arial"/>
        <family val="2"/>
      </rPr>
      <t xml:space="preserve">Government of Ontario 
</t>
    </r>
    <r>
      <rPr>
        <b/>
        <sz val="11"/>
        <rFont val="Arial"/>
        <family val="2"/>
      </rPr>
      <t xml:space="preserve">What: </t>
    </r>
    <r>
      <rPr>
        <sz val="11"/>
        <rFont val="Arial"/>
        <family val="2"/>
      </rPr>
      <t xml:space="preserve">The Ontario government is investing more than $9.8 million to connect up to 34,000 people to primary care teams in Simcoe, Bruce and York regions. </t>
    </r>
  </si>
  <si>
    <t>Ontario Connecting Up to 34,000 People to Primary Care Teams in Simcoe, Bruce and York Regions</t>
  </si>
  <si>
    <t xml:space="preserve">Physicians, NPs, RNs, LPNs, PTs, social workers, dietitians </t>
  </si>
  <si>
    <t>Ontario Connecting up to 34,000 People to Primary Care Teams in Simcoe, Bruce, and York Regions</t>
  </si>
  <si>
    <r>
      <t xml:space="preserve">Who: </t>
    </r>
    <r>
      <rPr>
        <sz val="11"/>
        <rFont val="Arial"/>
        <family val="2"/>
      </rPr>
      <t xml:space="preserve">Office of Healthcare Professionals Recruitment (OHPR) 
</t>
    </r>
    <r>
      <rPr>
        <b/>
        <sz val="11"/>
        <rFont val="Arial"/>
        <family val="2"/>
      </rPr>
      <t xml:space="preserve">What: </t>
    </r>
    <r>
      <rPr>
        <sz val="11"/>
        <rFont val="Arial"/>
        <family val="2"/>
      </rPr>
      <t xml:space="preserve">Young Nova Scotian nurses can now apply for the More Opportunity for Skilled Trades (MOST) income tax refund. RNs, LPNs and NPs holding a valid nursing licence with the Nova Scotia College of Nursing and working in an eligible position can apply, starting with the 2023 tax year. </t>
    </r>
  </si>
  <si>
    <t>MOST Opens to Nurses, Applications Open for Other Rebates</t>
  </si>
  <si>
    <t>RNs, LPNs, NPs</t>
  </si>
  <si>
    <r>
      <t xml:space="preserve">Who: </t>
    </r>
    <r>
      <rPr>
        <sz val="11"/>
        <rFont val="Arial"/>
        <family val="2"/>
      </rPr>
      <t xml:space="preserve">Saskatchewan Health Authority 
</t>
    </r>
    <r>
      <rPr>
        <b/>
        <sz val="11"/>
        <rFont val="Arial"/>
        <family val="2"/>
      </rPr>
      <t xml:space="preserve">What: </t>
    </r>
    <r>
      <rPr>
        <sz val="11"/>
        <rFont val="Arial"/>
        <family val="2"/>
      </rPr>
      <t xml:space="preserve">The SHA has taken action to improve patient outcomes and capacity pressures in both Saskatoon and Regina through the implementation of the Capacity Pressure action plans. Actions that continue to be implemented are recruitment and hiring of 140 full-time-equivalent (FTE) staff, and opening of additional patient beds, long-term care beds, acute care beds and EMS offload beds. Recruitment initiatives continue to move along.  </t>
    </r>
  </si>
  <si>
    <t>Saskatchewan Health Authority enhancing patient care with more staff, more beds from Saskatoon and Regina Capacity Pressure Action Plans</t>
  </si>
  <si>
    <t>Nurses, therapists, continuing care aids, environmental service workers, unit support workers, homecare schedulers and pharmacists.</t>
  </si>
  <si>
    <t xml:space="preserve">Primary care; Long-term care; Home and community care; Emergency care; Acute care </t>
  </si>
  <si>
    <r>
      <t>Who:</t>
    </r>
    <r>
      <rPr>
        <sz val="11"/>
        <rFont val="Arial"/>
        <family val="2"/>
      </rPr>
      <t xml:space="preserve"> Government of Saskatchewan 
</t>
    </r>
    <r>
      <rPr>
        <b/>
        <sz val="11"/>
        <rFont val="Arial"/>
        <family val="2"/>
      </rPr>
      <t xml:space="preserve">What: </t>
    </r>
    <r>
      <rPr>
        <sz val="11"/>
        <rFont val="Arial"/>
        <family val="2"/>
      </rPr>
      <t xml:space="preserve">The new Saskatchewan budget delivers the largest-ever increase in health care funding. This budget includes a substantial investment to address hospital capacity pressures and open the new Regina Urgent Care Centre. </t>
    </r>
  </si>
  <si>
    <t>https://www.saskatchewan.ca/government/news-and-media/2024/march/20/2024-25-health-budget-delivers-record-increase-in-health-care-funding</t>
  </si>
  <si>
    <t>Physicians, NPs, paramedics, EMTs</t>
  </si>
  <si>
    <r>
      <t>Who:</t>
    </r>
    <r>
      <rPr>
        <sz val="11"/>
        <rFont val="Arial"/>
        <family val="2"/>
      </rPr>
      <t xml:space="preserve"> Government of Saskatchewan 
</t>
    </r>
    <r>
      <rPr>
        <b/>
        <sz val="11"/>
        <rFont val="Arial"/>
        <family val="2"/>
      </rPr>
      <t xml:space="preserve">What: </t>
    </r>
    <r>
      <rPr>
        <sz val="11"/>
        <rFont val="Arial"/>
        <family val="2"/>
      </rPr>
      <t xml:space="preserve">The new Saskatchewan budget delivers the largest-ever increase in health care funding, including increased compensation and new programs to support the province's efforts to recruit and retain physicians, nurses and other allied health professionals and to remain competitive as one of the best places for doctors to live and work. </t>
    </r>
  </si>
  <si>
    <t>N/a</t>
  </si>
  <si>
    <t>Acute care</t>
  </si>
  <si>
    <r>
      <rPr>
        <b/>
        <sz val="11"/>
        <rFont val="Arial"/>
        <family val="2"/>
      </rPr>
      <t>Who:</t>
    </r>
    <r>
      <rPr>
        <sz val="11"/>
        <rFont val="Arial"/>
        <family val="2"/>
      </rPr>
      <t xml:space="preserve"> Government of BC and BC Nurses union
</t>
    </r>
    <r>
      <rPr>
        <b/>
        <sz val="11"/>
        <rFont val="Arial"/>
        <family val="2"/>
      </rPr>
      <t>What:</t>
    </r>
    <r>
      <rPr>
        <sz val="11"/>
        <rFont val="Arial"/>
        <family val="2"/>
      </rPr>
      <t xml:space="preserve"> Building on the Nurses’ Bargaining Association (NBA) collective agreement in April 2023, progress has been made in determining minimum nurse-to-patient ratios. Ratios have been implemented for six health-care settings in acute care facilities. Next, the minimum nurse-to-patient ratios in remaining hospital settings and non-hospital settings will be determined.</t>
    </r>
  </si>
  <si>
    <t>https://news.gov.bc.ca/releases/2024HLTH0025-000272</t>
  </si>
  <si>
    <r>
      <t xml:space="preserve">Who: </t>
    </r>
    <r>
      <rPr>
        <sz val="11"/>
        <rFont val="Arial"/>
        <family val="2"/>
      </rPr>
      <t xml:space="preserve">Government of Canada 
</t>
    </r>
    <r>
      <rPr>
        <b/>
        <sz val="11"/>
        <rFont val="Arial"/>
        <family val="2"/>
      </rPr>
      <t xml:space="preserve">What: </t>
    </r>
    <r>
      <rPr>
        <sz val="11"/>
        <rFont val="Arial"/>
        <family val="2"/>
      </rPr>
      <t xml:space="preserve">Government of Canada signs 2 bilateral agreements to invest a total of more than $560 million in federal funding to improve health care in Saskatchewan. </t>
    </r>
  </si>
  <si>
    <t>Government of Canada signs two bilateral agreements with Saskatchewan to support initiatives to improve health care</t>
  </si>
  <si>
    <t>Physicians, PSWs, nurses, paramedics</t>
  </si>
  <si>
    <t>Primary care; Emergency care; Acute care; Home and community care</t>
  </si>
  <si>
    <r>
      <t xml:space="preserve">Who: </t>
    </r>
    <r>
      <rPr>
        <sz val="11"/>
        <rFont val="Arial"/>
        <family val="2"/>
      </rPr>
      <t xml:space="preserve">Government of Alberta
</t>
    </r>
    <r>
      <rPr>
        <b/>
        <sz val="11"/>
        <rFont val="Arial"/>
        <family val="2"/>
      </rPr>
      <t xml:space="preserve">What: </t>
    </r>
    <r>
      <rPr>
        <sz val="11"/>
        <rFont val="Arial"/>
        <family val="2"/>
      </rPr>
      <t xml:space="preserve">The Government of Alberta is investing $1.7 billion in continuing care to improve access to health care by reducing wait times for alternate level of care patients. </t>
    </r>
  </si>
  <si>
    <t>The right care when and where Albertans need it</t>
  </si>
  <si>
    <r>
      <t xml:space="preserve">Who: </t>
    </r>
    <r>
      <rPr>
        <sz val="11"/>
        <rFont val="Arial"/>
        <family val="2"/>
      </rPr>
      <t xml:space="preserve">Government of Saskatchewan 
</t>
    </r>
    <r>
      <rPr>
        <b/>
        <sz val="11"/>
        <rFont val="Arial"/>
        <family val="2"/>
      </rPr>
      <t xml:space="preserve">What: </t>
    </r>
    <r>
      <rPr>
        <sz val="11"/>
        <rFont val="Arial"/>
        <family val="2"/>
      </rPr>
      <t xml:space="preserve">14 new physicians are now practising in rural communities across the province after completing the Saskatchewan International Physician Practice Assessment (SIPPA) program in December. Planning is underway to further increase the number of training seats that SIPPA offers. </t>
    </r>
  </si>
  <si>
    <t>More Doctors Recruited in Rural Communities</t>
  </si>
  <si>
    <t>Home and community care; Long-term care; Primary care</t>
  </si>
  <si>
    <r>
      <t xml:space="preserve">Who: </t>
    </r>
    <r>
      <rPr>
        <sz val="11"/>
        <rFont val="Arial"/>
        <family val="2"/>
      </rPr>
      <t xml:space="preserve">Government of Canada
</t>
    </r>
    <r>
      <rPr>
        <b/>
        <sz val="11"/>
        <rFont val="Arial"/>
        <family val="2"/>
      </rPr>
      <t xml:space="preserve">What: </t>
    </r>
    <r>
      <rPr>
        <sz val="11"/>
        <rFont val="Arial"/>
        <family val="2"/>
      </rPr>
      <t xml:space="preserve">Government of Canada signs 3 bilateral agreements with the Yukon to invest a total of nearly $86 million to improve its health care system by 2026. </t>
    </r>
  </si>
  <si>
    <t>Government of Canada signs agreements with Yukon delivering nearly $86 million to improve health care</t>
  </si>
  <si>
    <r>
      <t xml:space="preserve">Who: </t>
    </r>
    <r>
      <rPr>
        <sz val="11"/>
        <rFont val="Arial"/>
        <family val="2"/>
      </rPr>
      <t xml:space="preserve">Government of Saskatchewan 
</t>
    </r>
    <r>
      <rPr>
        <b/>
        <sz val="11"/>
        <rFont val="Arial"/>
        <family val="2"/>
      </rPr>
      <t xml:space="preserve">What: </t>
    </r>
    <r>
      <rPr>
        <sz val="11"/>
        <rFont val="Arial"/>
        <family val="2"/>
      </rPr>
      <t xml:space="preserve">The Government of Saskatchewan announced new initiatives to enhance and expand utilization of nurse practitioners throughout the health care system. They will work to pilot a new model for independently operated, publicly funded NP clinics. Additionally, they will explore further opportunities to expand the areas of NPs, including in settings other than primary health care. </t>
    </r>
  </si>
  <si>
    <t>New Initiatives to Enhance Utilization of Nurse Practitioners</t>
  </si>
  <si>
    <r>
      <t xml:space="preserve">Who: </t>
    </r>
    <r>
      <rPr>
        <sz val="11"/>
        <rFont val="Arial"/>
        <family val="2"/>
      </rPr>
      <t xml:space="preserve">Office of Healthcare Professionals Recruitment (OHPR) 
</t>
    </r>
    <r>
      <rPr>
        <b/>
        <sz val="11"/>
        <rFont val="Arial"/>
        <family val="2"/>
      </rPr>
      <t xml:space="preserve">What: </t>
    </r>
    <r>
      <rPr>
        <sz val="11"/>
        <rFont val="Arial"/>
        <family val="2"/>
      </rPr>
      <t xml:space="preserve">Nova Scotia's first class of emergency medical responders started their studies this month in Dartmouth. The 14 learners are the first of 200 emergency medical responders (EMRs) who will be trained over the next 2 years. The program is a mix of classroom education, case studies, simulation and hands-on learning. One of the main goals is to be able to identify when a patient requires care from paramedic. </t>
    </r>
  </si>
  <si>
    <t>Emergency Medical Responders Start Program</t>
  </si>
  <si>
    <r>
      <t xml:space="preserve">Who: </t>
    </r>
    <r>
      <rPr>
        <sz val="11"/>
        <rFont val="Arial"/>
        <family val="2"/>
      </rPr>
      <t xml:space="preserve">Government of Nunavut
</t>
    </r>
    <r>
      <rPr>
        <b/>
        <sz val="11"/>
        <rFont val="Arial"/>
        <family val="2"/>
      </rPr>
      <t xml:space="preserve">What: </t>
    </r>
    <r>
      <rPr>
        <sz val="11"/>
        <rFont val="Arial"/>
        <family val="2"/>
      </rPr>
      <t xml:space="preserve">The Nunavut Department of Health is inviting all health care workers and individuals interested in pursuing a career in health care to a virtual career fair on March 13, 2024. To enhance recruitment and retention, the Department of Health has introduced extra benefits for critical roles needing immediate staffing, including higher hourly rates, recruitment and retention bonuses, and financial support for those repaying student loans. </t>
    </r>
  </si>
  <si>
    <t>Department of Health to host virtual career fair</t>
  </si>
  <si>
    <r>
      <t xml:space="preserve">Who: </t>
    </r>
    <r>
      <rPr>
        <sz val="11"/>
        <rFont val="Arial"/>
        <family val="2"/>
      </rPr>
      <t xml:space="preserve">Government of British Columbia
</t>
    </r>
    <r>
      <rPr>
        <b/>
        <sz val="11"/>
        <rFont val="Arial"/>
        <family val="2"/>
      </rPr>
      <t xml:space="preserve">What: </t>
    </r>
    <r>
      <rPr>
        <sz val="11"/>
        <rFont val="Arial"/>
        <family val="2"/>
      </rPr>
      <t xml:space="preserve">The government is investing to enhance health care and to support providers. New facilities will be constructed, and bringing on more staff in all areas will improve patient care and the health care system. </t>
    </r>
  </si>
  <si>
    <t>Province acts to enhance health care, supports providers in Surrey</t>
  </si>
  <si>
    <t>Physicians, nurses, EMTs</t>
  </si>
  <si>
    <r>
      <t xml:space="preserve">Who: </t>
    </r>
    <r>
      <rPr>
        <sz val="11"/>
        <rFont val="Arial"/>
        <family val="2"/>
      </rPr>
      <t xml:space="preserve">Government of Nova Scotia 
</t>
    </r>
    <r>
      <rPr>
        <b/>
        <sz val="11"/>
        <rFont val="Arial"/>
        <family val="2"/>
      </rPr>
      <t xml:space="preserve">What: </t>
    </r>
    <r>
      <rPr>
        <sz val="11"/>
        <rFont val="Arial"/>
        <family val="2"/>
      </rPr>
      <t xml:space="preserve">The Government of Nova Scotia is expanding its physician incentive programs to enhance their recruitment and retention efforts. Family physicians and specialists who want to establish full-time practices in Centra Zone can earn up to $75,000 in incentives. Qualifying physicians who want to establish a practice outside Central Zone remain eligible for up to $125,000 in incentives over 5 years. </t>
    </r>
  </si>
  <si>
    <t>Physician Incentive Programs Expand</t>
  </si>
  <si>
    <t>Family phys., general surgeons, specialists</t>
  </si>
  <si>
    <r>
      <t xml:space="preserve">Who: </t>
    </r>
    <r>
      <rPr>
        <sz val="11"/>
        <rFont val="Arial"/>
        <family val="2"/>
      </rPr>
      <t xml:space="preserve">Office of Healthcare Professionals Recruitment (OHPR) 
</t>
    </r>
    <r>
      <rPr>
        <b/>
        <sz val="11"/>
        <rFont val="Arial"/>
        <family val="2"/>
      </rPr>
      <t xml:space="preserve">What: </t>
    </r>
    <r>
      <rPr>
        <sz val="11"/>
        <rFont val="Arial"/>
        <family val="2"/>
      </rPr>
      <t xml:space="preserve">5 organizations are coming together to support diverse health care workers and will be receiving project funding and more through the OHPR community fund. The projects have been developed by the community to address their unique needs and opportunities.  </t>
    </r>
  </si>
  <si>
    <t>New Community Projects Support a Diverse Health Workforce</t>
  </si>
  <si>
    <r>
      <t xml:space="preserve">Who: </t>
    </r>
    <r>
      <rPr>
        <sz val="11"/>
        <rFont val="Arial"/>
        <family val="2"/>
      </rPr>
      <t xml:space="preserve">Office of Healthcare Professionals Recruitment (OHPR) 
</t>
    </r>
    <r>
      <rPr>
        <b/>
        <sz val="11"/>
        <rFont val="Arial"/>
        <family val="2"/>
      </rPr>
      <t xml:space="preserve">What: </t>
    </r>
    <r>
      <rPr>
        <sz val="11"/>
        <rFont val="Arial"/>
        <family val="2"/>
      </rPr>
      <t>Organizations are coming together to support diverse health care workers and will be receiving project funding and more through the OHPR community fund. The projects have been developed by the community to address their unique needs and opportunities. A total of 25 organizations are receiving funding. These projects are taking place all throughout the province (Halifax, Cape Breton, Pictou County, Cumberland County, Eastern Shore, Valley, Yarmouth area, Digby).</t>
    </r>
  </si>
  <si>
    <r>
      <t>Who:</t>
    </r>
    <r>
      <rPr>
        <sz val="11"/>
        <rFont val="Arial"/>
        <family val="2"/>
      </rPr>
      <t xml:space="preserve"> Government of Canada 
</t>
    </r>
    <r>
      <rPr>
        <b/>
        <sz val="11"/>
        <rFont val="Arial"/>
        <family val="2"/>
      </rPr>
      <t xml:space="preserve">What: </t>
    </r>
    <r>
      <rPr>
        <sz val="11"/>
        <rFont val="Arial"/>
        <family val="2"/>
      </rPr>
      <t xml:space="preserve">Government of Canada signs 2 bilateral agreements to invest more than $35.6 million to improve health care access and services in Nunavut.  </t>
    </r>
  </si>
  <si>
    <t>Government of Canada signs two bilateral agreements with Nunavut for better health care, closer to home</t>
  </si>
  <si>
    <t>Physicians, nurses, NPs, midwives, paramedics, PSWs</t>
  </si>
  <si>
    <r>
      <t xml:space="preserve">Who: </t>
    </r>
    <r>
      <rPr>
        <sz val="11"/>
        <rFont val="Arial"/>
        <family val="2"/>
      </rPr>
      <t xml:space="preserve">Government of Canada 
</t>
    </r>
    <r>
      <rPr>
        <b/>
        <sz val="11"/>
        <rFont val="Arial"/>
        <family val="2"/>
      </rPr>
      <t>What:</t>
    </r>
    <r>
      <rPr>
        <sz val="11"/>
        <rFont val="Arial"/>
        <family val="2"/>
      </rPr>
      <t xml:space="preserve"> The Department of Health announced the release of the Nursing Retention Toolkit: Improving the Working Lives of Nurses in Canada. The toolkit focuses on 8 core themes with corresponding initiatives that nursing employers can implement to help improve retention. This toolkit will be shared widely through Canada's health care systems, including with nurses, nursing employers and health authorities across the country. </t>
    </r>
  </si>
  <si>
    <t>Improving the working lives of nurses across Canada</t>
  </si>
  <si>
    <t>Acute care; Long-term care</t>
  </si>
  <si>
    <r>
      <t xml:space="preserve">Who: </t>
    </r>
    <r>
      <rPr>
        <sz val="11"/>
        <rFont val="Arial"/>
        <family val="2"/>
      </rPr>
      <t xml:space="preserve">British Columbia Nurses' Union 
</t>
    </r>
    <r>
      <rPr>
        <b/>
        <sz val="11"/>
        <rFont val="Arial"/>
        <family val="2"/>
      </rPr>
      <t xml:space="preserve">What: </t>
    </r>
    <r>
      <rPr>
        <sz val="11"/>
        <rFont val="Arial"/>
        <family val="2"/>
      </rPr>
      <t xml:space="preserve">Progress continues in determining minimum nurse-to-patient ratios, supported by a $237 million investment to help retain the nurses B.C. has now, return nurses back to the bedside and recruit nurses the province needs in the future. </t>
    </r>
  </si>
  <si>
    <t>Province announces minimum nurse-to-patient ratios, retention and recruitment investments</t>
  </si>
  <si>
    <r>
      <t xml:space="preserve">Who: </t>
    </r>
    <r>
      <rPr>
        <sz val="11"/>
        <rFont val="Arial"/>
        <family val="2"/>
      </rPr>
      <t xml:space="preserve">Government of Ontario 
</t>
    </r>
    <r>
      <rPr>
        <b/>
        <sz val="11"/>
        <rFont val="Arial"/>
        <family val="2"/>
      </rPr>
      <t xml:space="preserve">What: </t>
    </r>
    <r>
      <rPr>
        <sz val="11"/>
        <rFont val="Arial"/>
        <family val="2"/>
      </rPr>
      <t>The Government of Ontario and the Ontario Medical Association (OMA) have reached an agreement on the implementation of the final year of the current physician services agreement (PSA). Ontario doctors will receive a 2.8% compensation increase in 2023–2024 for services provided as part of the publicly funded health system. The province and the OMA have also reached an agreement that will see an expedited arbitration of the first year of the next PSA, which will provide clarity for physicians in 2024–2025.</t>
    </r>
  </si>
  <si>
    <t>Ontario Government and Ontario Medical Association working together</t>
  </si>
  <si>
    <r>
      <t xml:space="preserve">Who: </t>
    </r>
    <r>
      <rPr>
        <sz val="11"/>
        <rFont val="Arial"/>
        <family val="2"/>
      </rPr>
      <t xml:space="preserve">Government of Ontario
</t>
    </r>
    <r>
      <rPr>
        <b/>
        <sz val="11"/>
        <rFont val="Arial"/>
        <family val="2"/>
      </rPr>
      <t>What:</t>
    </r>
    <r>
      <rPr>
        <sz val="11"/>
        <rFont val="Arial"/>
        <family val="2"/>
      </rPr>
      <t xml:space="preserve"> The Government of Ontario and the OMA have reached an agreement on the implementation of the final year of the current physician services agreement (PSA). As part of this agreement, Ontario doctors will received a 2.8% compensation increase in 2023–2024 for services provided as part of the publicly funded health care system. </t>
    </r>
  </si>
  <si>
    <t>Ontario Government and Ontario Medical Association Working together</t>
  </si>
  <si>
    <r>
      <t xml:space="preserve">Who: </t>
    </r>
    <r>
      <rPr>
        <sz val="11"/>
        <rFont val="Arial"/>
        <family val="2"/>
      </rPr>
      <t xml:space="preserve">Government of Alberta 
</t>
    </r>
    <r>
      <rPr>
        <b/>
        <sz val="11"/>
        <rFont val="Arial"/>
        <family val="2"/>
      </rPr>
      <t xml:space="preserve">What: </t>
    </r>
    <r>
      <rPr>
        <sz val="11"/>
        <rFont val="Arial"/>
        <family val="2"/>
      </rPr>
      <t xml:space="preserve">Budget 2024 will be investing in stronger health care. Funding will include an increased compensation model for nurse practitioners and physicians, upgraded facilities and equipment, 2 rural health professional training centres and expanded physician education. </t>
    </r>
  </si>
  <si>
    <t>Budget 2024: Putting Albertans and Alberta families first</t>
  </si>
  <si>
    <t xml:space="preserve">Physicians, NPs, EMS, paramedics </t>
  </si>
  <si>
    <r>
      <t xml:space="preserve">Who: </t>
    </r>
    <r>
      <rPr>
        <sz val="11"/>
        <rFont val="Arial"/>
        <family val="2"/>
      </rPr>
      <t xml:space="preserve">Government of Manitoba 
</t>
    </r>
    <r>
      <rPr>
        <b/>
        <sz val="11"/>
        <rFont val="Arial"/>
        <family val="2"/>
      </rPr>
      <t xml:space="preserve">What: </t>
    </r>
    <r>
      <rPr>
        <sz val="11"/>
        <rFont val="Arial"/>
        <family val="2"/>
      </rPr>
      <t xml:space="preserve">The Manitoba government is working with 3 nursing regulatory colleges to create a streamlined path for former nurses to return to work. </t>
    </r>
  </si>
  <si>
    <t>Manitoba Government making it easier for former nurses to come back to work</t>
  </si>
  <si>
    <t>CNO authorizes first Registered Nurse with Prescribing authority: A milestone in healthcare</t>
  </si>
  <si>
    <r>
      <t xml:space="preserve">Who: </t>
    </r>
    <r>
      <rPr>
        <sz val="11"/>
        <rFont val="Arial"/>
        <family val="2"/>
      </rPr>
      <t xml:space="preserve">Government of Nova Scotia 
</t>
    </r>
    <r>
      <rPr>
        <b/>
        <sz val="11"/>
        <rFont val="Arial"/>
        <family val="2"/>
      </rPr>
      <t>What:</t>
    </r>
    <r>
      <rPr>
        <sz val="11"/>
        <rFont val="Arial"/>
        <family val="2"/>
      </rPr>
      <t xml:space="preserve"> Site preparation is about to begin for the acute care tower at the QEII Health Sciences Centre's Halifax Infirmary site. The new modern health care building will include 216 acute care beds, 16 operating rooms, an intensive care unit and a new, larger emergency department. </t>
    </r>
  </si>
  <si>
    <t>Site Preparation Set to Start for New Healthcare Facility</t>
  </si>
  <si>
    <t>Primary care; Acute care; Home and community care</t>
  </si>
  <si>
    <r>
      <t xml:space="preserve">Who: </t>
    </r>
    <r>
      <rPr>
        <sz val="11"/>
        <rFont val="Arial"/>
        <family val="2"/>
      </rPr>
      <t xml:space="preserve">Government of Manitoba 
</t>
    </r>
    <r>
      <rPr>
        <b/>
        <sz val="11"/>
        <rFont val="Arial"/>
        <family val="2"/>
      </rPr>
      <t xml:space="preserve">What: </t>
    </r>
    <r>
      <rPr>
        <sz val="11"/>
        <rFont val="Arial"/>
        <family val="2"/>
      </rPr>
      <t xml:space="preserve">The Manitoba government is cutting wait times for Manitobans looking for mental health care by adding psychiatrists to the system and paying professionals to work in rural Manitoba. </t>
    </r>
  </si>
  <si>
    <t>Manitoba Government adds Psychiatrists to cut wait times across the province</t>
  </si>
  <si>
    <t>Psychiatrists</t>
  </si>
  <si>
    <r>
      <t xml:space="preserve">Who: </t>
    </r>
    <r>
      <rPr>
        <sz val="11"/>
        <rFont val="Arial"/>
        <family val="2"/>
      </rPr>
      <t>Government of Nova Scotia</t>
    </r>
    <r>
      <rPr>
        <b/>
        <sz val="11"/>
        <rFont val="Arial"/>
        <family val="2"/>
      </rPr>
      <t xml:space="preserve">
What: </t>
    </r>
    <r>
      <rPr>
        <sz val="11"/>
        <rFont val="Arial"/>
        <family val="2"/>
      </rPr>
      <t xml:space="preserve">The province is investing in a new emergency department at the Yarmouth Regional Hospital. The expansion will double the capacity for care and support efforts for recruitment and retention. </t>
    </r>
  </si>
  <si>
    <t>Yarmouth Emergency Department Expansion Update</t>
  </si>
  <si>
    <r>
      <t xml:space="preserve">Who: </t>
    </r>
    <r>
      <rPr>
        <sz val="11"/>
        <rFont val="Arial"/>
        <family val="2"/>
      </rPr>
      <t xml:space="preserve">Government of Nova Scotia
</t>
    </r>
    <r>
      <rPr>
        <b/>
        <sz val="11"/>
        <rFont val="Arial"/>
        <family val="2"/>
      </rPr>
      <t>What:</t>
    </r>
    <r>
      <rPr>
        <sz val="11"/>
        <rFont val="Arial"/>
        <family val="2"/>
      </rPr>
      <t xml:space="preserve"> The province is investing in a new emergency department at the Yarmouth Regional Hospital. The expansion will double the capacity for care and support efforts for recruitment and retention. </t>
    </r>
  </si>
  <si>
    <r>
      <t>Who:</t>
    </r>
    <r>
      <rPr>
        <sz val="11"/>
        <rFont val="Arial"/>
        <family val="2"/>
      </rPr>
      <t xml:space="preserve"> Saskatchewan Health Authority
</t>
    </r>
    <r>
      <rPr>
        <b/>
        <sz val="11"/>
        <rFont val="Arial"/>
        <family val="2"/>
      </rPr>
      <t>What:</t>
    </r>
    <r>
      <rPr>
        <sz val="11"/>
        <rFont val="Arial"/>
        <family val="2"/>
      </rPr>
      <t xml:space="preserve"> The SHA will partially resume emergency room (ER) services at Wolseley Memorial Integrated Care Centre (WMICC). The partial resumption of ER services was made possible through the recruitment of staff to the community. </t>
    </r>
  </si>
  <si>
    <t xml:space="preserve">Improved access to Wolseley emergency room services </t>
  </si>
  <si>
    <r>
      <t xml:space="preserve">Who: </t>
    </r>
    <r>
      <rPr>
        <sz val="11"/>
        <rFont val="Arial"/>
        <family val="2"/>
      </rPr>
      <t xml:space="preserve">Government of Alberta 
</t>
    </r>
    <r>
      <rPr>
        <b/>
        <sz val="11"/>
        <rFont val="Arial"/>
        <family val="2"/>
      </rPr>
      <t xml:space="preserve">What: </t>
    </r>
    <r>
      <rPr>
        <sz val="11"/>
        <rFont val="Arial"/>
        <family val="2"/>
      </rPr>
      <t>Medical first responder (MFR) agencies across the province will receive targeted funding to support the highest quality of emergency care in Alberta communities.</t>
    </r>
  </si>
  <si>
    <t>Investing in Alberta's emergency services</t>
  </si>
  <si>
    <t xml:space="preserve">EMS, paramedics </t>
  </si>
  <si>
    <r>
      <t xml:space="preserve">Who: </t>
    </r>
    <r>
      <rPr>
        <sz val="11"/>
        <rFont val="Arial"/>
        <family val="2"/>
      </rPr>
      <t xml:space="preserve">Government of Nova Scotia
</t>
    </r>
    <r>
      <rPr>
        <b/>
        <sz val="11"/>
        <rFont val="Arial"/>
        <family val="2"/>
      </rPr>
      <t xml:space="preserve">What: </t>
    </r>
    <r>
      <rPr>
        <sz val="11"/>
        <rFont val="Arial"/>
        <family val="2"/>
      </rPr>
      <t xml:space="preserve">The province is investing $13.9 million in a new state-of-the-art nurse training facility at Acadia University that will help educate more of the much-needed health care professionals. It is expected to open for the 2026–2027 academic year and will allow Acadia to obtain accreditation for a standalone nursing program. </t>
    </r>
  </si>
  <si>
    <t>New School of Nursing at Acadia will train more nurses in Annapolis Valley</t>
  </si>
  <si>
    <t>https://www.ledevoir.com/societe/sante/807225/physiotherapeutes-chiropraticiens-adjoints-medecins-trois-professions-avenir-sante</t>
  </si>
  <si>
    <t>Physicians, PTs, OTs, Pas</t>
  </si>
  <si>
    <r>
      <t xml:space="preserve">Who: </t>
    </r>
    <r>
      <rPr>
        <sz val="11"/>
        <rFont val="Arial"/>
        <family val="2"/>
      </rPr>
      <t xml:space="preserve">Government of Manitoba 
</t>
    </r>
    <r>
      <rPr>
        <b/>
        <sz val="11"/>
        <rFont val="Arial"/>
        <family val="2"/>
      </rPr>
      <t xml:space="preserve">What: </t>
    </r>
    <r>
      <rPr>
        <sz val="11"/>
        <rFont val="Arial"/>
        <family val="2"/>
      </rPr>
      <t xml:space="preserve">The Government of Manitoba and the Government of Canada have announced more than $633 million in funding to improve health care in Manitoba. Through the Working Together agreement, the 5-year action plan will go to improve home, community and long-term care for seniors. Under this agreement, the government will first address staffing shortages. </t>
    </r>
  </si>
  <si>
    <t>More doctors, more nurses, shorter wait times in Manitoba</t>
  </si>
  <si>
    <t xml:space="preserve">Physicians, nurses, paramedics, home care workers </t>
  </si>
  <si>
    <r>
      <t xml:space="preserve">Who: </t>
    </r>
    <r>
      <rPr>
        <sz val="11"/>
        <rFont val="Arial"/>
        <family val="2"/>
      </rPr>
      <t xml:space="preserve">Government of Canada 
</t>
    </r>
    <r>
      <rPr>
        <b/>
        <sz val="11"/>
        <rFont val="Arial"/>
        <family val="2"/>
      </rPr>
      <t>What:</t>
    </r>
    <r>
      <rPr>
        <sz val="11"/>
        <rFont val="Arial"/>
        <family val="2"/>
      </rPr>
      <t xml:space="preserve"> Government of Canada signs 2 bilateral agreements to invest more than $36 million to improve health care access and services in the Northwest Territories. </t>
    </r>
  </si>
  <si>
    <t>Government of Canada signs two bilateral agreements with Northwest Territories to improve health care</t>
  </si>
  <si>
    <t>Home and community care; Emergency care</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</si>
  <si>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over $6.3 million to increase access to pediatric services (specifically PTs and OTs) for children and youth in York Region so they have the care they need, when they need it, right in their own community. </t>
    </r>
  </si>
  <si>
    <t>Ontario Connecting Children and Youth in York Region to Care Close to Home</t>
  </si>
  <si>
    <t>OTs, PTs</t>
  </si>
  <si>
    <r>
      <t xml:space="preserve">Who: </t>
    </r>
    <r>
      <rPr>
        <sz val="11"/>
        <rFont val="Arial"/>
        <family val="2"/>
      </rPr>
      <t xml:space="preserve">Government of Yukon </t>
    </r>
    <r>
      <rPr>
        <b/>
        <sz val="11"/>
        <rFont val="Arial"/>
        <family val="2"/>
      </rPr>
      <t xml:space="preserve">
What: </t>
    </r>
    <r>
      <rPr>
        <sz val="11"/>
        <rFont val="Arial"/>
        <family val="2"/>
      </rPr>
      <t xml:space="preserve">The Whitehorse General Hospital is experiencing higher-than-normal volume and demand. The government, Yukon Hospital Corporation and Yukon Medical Association are working together to help ensure Yukoners continue to have access to care when they need it. They are leveraging EMS to assist staff to ensure patients receive comprehensive, timely care; expanding hours of service of the Whitehorse walk-in clinic for unattached patients as needed; and much more. </t>
    </r>
  </si>
  <si>
    <t>Government of Yukon supporting Whitehorse General Hospital during period of high demand</t>
  </si>
  <si>
    <r>
      <t xml:space="preserve">Who: </t>
    </r>
    <r>
      <rPr>
        <sz val="11"/>
        <rFont val="Arial"/>
        <family val="2"/>
      </rPr>
      <t xml:space="preserve">Government of British Columbia 
</t>
    </r>
    <r>
      <rPr>
        <b/>
        <sz val="11"/>
        <rFont val="Arial"/>
        <family val="2"/>
      </rPr>
      <t xml:space="preserve">What: </t>
    </r>
    <r>
      <rPr>
        <sz val="11"/>
        <rFont val="Arial"/>
        <family val="2"/>
      </rPr>
      <t xml:space="preserve">Since launching the transformational longitudinal Family Practice Model, more people have access to primary care, with 4,000 family physicians registered for the model in its first year, helping expand the number of family physicians working in longitudinal primary care. This model allows for added doctors, more nurse practitioners and stabilized work environments for better support and compensation to ensure they have time and can focus on their patients. </t>
    </r>
  </si>
  <si>
    <t>New compensation model connects more people to primary care</t>
  </si>
  <si>
    <t>Physicians, NPs</t>
  </si>
  <si>
    <t>Home and community care</t>
  </si>
  <si>
    <r>
      <t xml:space="preserve">Who: </t>
    </r>
    <r>
      <rPr>
        <sz val="11"/>
        <rFont val="Arial"/>
        <family val="2"/>
      </rPr>
      <t xml:space="preserve">Government of Ontario
</t>
    </r>
    <r>
      <rPr>
        <b/>
        <sz val="11"/>
        <rFont val="Arial"/>
        <family val="2"/>
      </rPr>
      <t xml:space="preserve">What: </t>
    </r>
    <r>
      <rPr>
        <sz val="11"/>
        <rFont val="Arial"/>
        <family val="2"/>
      </rPr>
      <t>The government is investing more than $4.5 million to increase access to pediatric services for children and youth in Southwestern Ontario so they have the care they need, when they need it, in their own community.</t>
    </r>
  </si>
  <si>
    <t>Connecting Children and Youth in Southwestern Ontario to Care Close to Home</t>
  </si>
  <si>
    <t>OTs, PTs, EMS</t>
  </si>
  <si>
    <t>Better Access to Services - A New Specialized Nurse Practitioner Clinic in Chicoutimi</t>
  </si>
  <si>
    <t>For better access to services - A first specialized nurse practitioner clinic in Montérégie</t>
  </si>
  <si>
    <r>
      <t xml:space="preserve">Who: </t>
    </r>
    <r>
      <rPr>
        <sz val="11"/>
        <rFont val="Arial"/>
        <family val="2"/>
      </rPr>
      <t xml:space="preserve">Government of Alberta 
</t>
    </r>
    <r>
      <rPr>
        <b/>
        <sz val="11"/>
        <rFont val="Arial"/>
        <family val="2"/>
      </rPr>
      <t>What:</t>
    </r>
    <r>
      <rPr>
        <sz val="11"/>
        <rFont val="Arial"/>
        <family val="2"/>
      </rPr>
      <t xml:space="preserve"> The government is investing $57 million over 3 years to support family practitioners to manage their increasing number of patients. </t>
    </r>
  </si>
  <si>
    <t>Helping primary care providers support patients</t>
  </si>
  <si>
    <t>Family phys.</t>
  </si>
  <si>
    <r>
      <t xml:space="preserve">Who: </t>
    </r>
    <r>
      <rPr>
        <sz val="11"/>
        <rFont val="Arial"/>
        <family val="2"/>
      </rPr>
      <t xml:space="preserve">Government of Manitoba 
</t>
    </r>
    <r>
      <rPr>
        <b/>
        <sz val="11"/>
        <rFont val="Arial"/>
        <family val="2"/>
      </rPr>
      <t xml:space="preserve">What: </t>
    </r>
    <r>
      <rPr>
        <sz val="11"/>
        <rFont val="Arial"/>
        <family val="2"/>
      </rPr>
      <t xml:space="preserve">The Manitoba government will annually invest $300,000 in a new program to mentor and support physicians in the first 5 years of their practice to help recruit and retain new doctors. </t>
    </r>
  </si>
  <si>
    <t>Manitoba Government invests in program to keep new doctors working in province</t>
  </si>
  <si>
    <t>For better access - the front-line access desk is going digital</t>
  </si>
  <si>
    <r>
      <t xml:space="preserve">Who: </t>
    </r>
    <r>
      <rPr>
        <sz val="11"/>
        <rFont val="Arial"/>
        <family val="2"/>
      </rPr>
      <t xml:space="preserve">Health PEI
</t>
    </r>
    <r>
      <rPr>
        <b/>
        <sz val="11"/>
        <rFont val="Arial"/>
        <family val="2"/>
      </rPr>
      <t xml:space="preserve">What: </t>
    </r>
    <r>
      <rPr>
        <sz val="11"/>
        <rFont val="Arial"/>
        <family val="2"/>
      </rPr>
      <t xml:space="preserve">People in Kings County without a primary care provider now have a location to access primary care services. A primary care access clinic will open in Montague on February 8, 2024, through the Kings Primary Care Network. </t>
    </r>
  </si>
  <si>
    <t>New Primary Access clinic opens in Montague</t>
  </si>
  <si>
    <t xml:space="preserve">Family phys. </t>
  </si>
  <si>
    <r>
      <t xml:space="preserve">Who: </t>
    </r>
    <r>
      <rPr>
        <sz val="11"/>
        <rFont val="Arial"/>
        <family val="2"/>
      </rPr>
      <t xml:space="preserve">Government of Saskatchewan 
</t>
    </r>
    <r>
      <rPr>
        <b/>
        <sz val="11"/>
        <rFont val="Arial"/>
        <family val="2"/>
      </rPr>
      <t>What:</t>
    </r>
    <r>
      <rPr>
        <sz val="11"/>
        <rFont val="Arial"/>
        <family val="2"/>
      </rPr>
      <t xml:space="preserve"> Saskatchewan physicians ratified a new 4-year contract with the government. The agreement will help retain and recruit physicians in the province as it provides a strong foundation for competitive remuneration and benefits, and addresses concerns raised by physicians while they continue to work toward a full blended capitation model. </t>
    </r>
  </si>
  <si>
    <t>Saskatchewan Doctors Ratify New Four-Year Contract</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</si>
  <si>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building a new emergency department in the Bay of Quinte Region at the Trenton Memorial Hospital. </t>
    </r>
  </si>
  <si>
    <t>Ontario Building New Emergency Department in Trenton</t>
  </si>
  <si>
    <t>Primary care; Home and community care</t>
  </si>
  <si>
    <r>
      <t>Who:</t>
    </r>
    <r>
      <rPr>
        <sz val="11"/>
        <rFont val="Arial"/>
        <family val="2"/>
      </rPr>
      <t xml:space="preserve"> Government of Ontario 
</t>
    </r>
    <r>
      <rPr>
        <b/>
        <sz val="11"/>
        <rFont val="Arial"/>
        <family val="2"/>
      </rPr>
      <t xml:space="preserve">What: </t>
    </r>
    <r>
      <rPr>
        <sz val="11"/>
        <rFont val="Arial"/>
        <family val="2"/>
      </rPr>
      <t xml:space="preserve">The government is investing over $2.6 million to connect Indigenous communities to more mental health and substance use supports closer to home. </t>
    </r>
  </si>
  <si>
    <t>Ontario Connecting Indigenous Communities to More Mental Health Supports</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</si>
  <si>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$5.6 million to increase access to pediatric services (specifically PTs and OTs) for children and youth in Peel and Halton regions so they have the care they need, when they need it, in their own community. </t>
    </r>
  </si>
  <si>
    <t>Ontario Connecting Children and Youth in Peel and Halton Regions to Care Close to Home</t>
  </si>
  <si>
    <t>OTs, PTs, social workers, NPs, physicians</t>
  </si>
  <si>
    <t>For better access - Member of Parliament Marie-Belle Gendron inaugurates the expansion of the Jardins-Roussillon university family medicine group to accommodate more patients</t>
  </si>
  <si>
    <t>Physicians, family physicians, NPs</t>
  </si>
  <si>
    <t>Quebec's order of nurses shelves university degree requirement for nurses | CBC News</t>
  </si>
  <si>
    <r>
      <t xml:space="preserve">Who: </t>
    </r>
    <r>
      <rPr>
        <sz val="11"/>
        <rFont val="Arial"/>
        <family val="2"/>
      </rPr>
      <t xml:space="preserve">Government of British Columbia
</t>
    </r>
    <r>
      <rPr>
        <b/>
        <sz val="11"/>
        <rFont val="Arial"/>
        <family val="2"/>
      </rPr>
      <t xml:space="preserve">What: </t>
    </r>
    <r>
      <rPr>
        <sz val="11"/>
        <rFont val="Arial"/>
        <family val="2"/>
      </rPr>
      <t xml:space="preserve">The government will be investing to improve access to care for the North Okanagan and Shuswap areas through a newly established primary care network (PCN), which will add nearly 75 health care providers to the region, over four years. </t>
    </r>
  </si>
  <si>
    <t>More primary health-care services coming to North Okanagan, Shuswap</t>
  </si>
  <si>
    <t>Family physicians, NPs, RNs, pharmacists, social workers</t>
  </si>
  <si>
    <t>The Government of Quebec inaugurates new midwifery services in Montérégie</t>
  </si>
  <si>
    <r>
      <t xml:space="preserve">Who: </t>
    </r>
    <r>
      <rPr>
        <sz val="11"/>
        <rFont val="Arial"/>
        <family val="2"/>
      </rPr>
      <t xml:space="preserve">Government of Ontario
</t>
    </r>
    <r>
      <rPr>
        <b/>
        <sz val="11"/>
        <rFont val="Arial"/>
        <family val="2"/>
      </rPr>
      <t xml:space="preserve">What: </t>
    </r>
    <r>
      <rPr>
        <sz val="11"/>
        <rFont val="Arial"/>
        <family val="2"/>
      </rPr>
      <t>$110 million investment brings the province one step closer to connecting everyone in Ontario to primary care. As part of this, $90 million will be invested to add over 400 new primary care providers as part of 78 new and expanded interprofessional primary care teams.</t>
    </r>
  </si>
  <si>
    <t>Ontario Connecting Over 300,00 People to Primary Care Teams</t>
  </si>
  <si>
    <t>Physicians, NPs, RNs, PTs, OTs, social workers, dietitians</t>
  </si>
  <si>
    <r>
      <t xml:space="preserve">Who: </t>
    </r>
    <r>
      <rPr>
        <sz val="11"/>
        <rFont val="Arial"/>
        <family val="2"/>
      </rPr>
      <t xml:space="preserve">Government of New Brunswick 
</t>
    </r>
    <r>
      <rPr>
        <b/>
        <sz val="11"/>
        <rFont val="Arial"/>
        <family val="2"/>
      </rPr>
      <t>What:</t>
    </r>
    <r>
      <rPr>
        <sz val="11"/>
        <rFont val="Arial"/>
        <family val="2"/>
      </rPr>
      <t xml:space="preserve"> New agreement signed with Voyageur Aviation will result in an air ambulance being stationed on the island of Grand Manan by September. In addition, 24-7 advanced care paramedic coverage will be added to the island.</t>
    </r>
  </si>
  <si>
    <t>New agreement will station air ambulance on Grand Manan</t>
  </si>
  <si>
    <r>
      <t xml:space="preserve">Who: </t>
    </r>
    <r>
      <rPr>
        <sz val="11"/>
        <rFont val="Arial"/>
        <family val="2"/>
      </rPr>
      <t xml:space="preserve">Government of Yukon 
</t>
    </r>
    <r>
      <rPr>
        <b/>
        <sz val="11"/>
        <rFont val="Arial"/>
        <family val="2"/>
      </rPr>
      <t>What:</t>
    </r>
    <r>
      <rPr>
        <sz val="11"/>
        <rFont val="Arial"/>
        <family val="2"/>
      </rPr>
      <t xml:space="preserve"> The Government of Yukon has increased honoraria for emergency medical services (EMS) community responders from $3.71 per hour to $7.70 per hour. This increase will help with recruitment and retention of EMS community responders, aligning with the government's ongoing efforts to augment health care staff availability and coverage across communities. </t>
    </r>
  </si>
  <si>
    <t>Government of Yukon announces honoraria increase for Emergency Medical Services community responders</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</si>
  <si>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more than $4 million to increase access to pediatric services  (specifically, PTs and OTs) for children and youth in Simcoe County so they have the care they need, when they need it, in their own community. </t>
    </r>
  </si>
  <si>
    <t>Ontario Connecting Children and Youth in Simcoe County to Care Close to Home</t>
  </si>
  <si>
    <t xml:space="preserve">OTs, PTs </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</si>
  <si>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more than $4 million to increase access to pediatric services for children and youth in Simcoe County so they have the care they need, when they need it, in their own community. </t>
    </r>
  </si>
  <si>
    <r>
      <t>Who:</t>
    </r>
    <r>
      <rPr>
        <sz val="11"/>
        <rFont val="Arial"/>
        <family val="2"/>
      </rPr>
      <t xml:space="preserve"> Government of New Brunswick
</t>
    </r>
    <r>
      <rPr>
        <b/>
        <sz val="11"/>
        <rFont val="Arial"/>
        <family val="2"/>
      </rPr>
      <t>What:</t>
    </r>
    <r>
      <rPr>
        <sz val="11"/>
        <rFont val="Arial"/>
        <family val="2"/>
      </rPr>
      <t xml:space="preserve"> Health Minister Bruce Fitch welcomed several internationally educated nurses during a visit to Loch Lomond Villa in Saint John today. Since 2021, more than 500 internationally educated nurses have been recruited to work in the province as RNs, LPNs or health care aides. </t>
    </r>
  </si>
  <si>
    <t>Internationally educated nurses welcomed into health system</t>
  </si>
  <si>
    <t>RNs, LPNs, health-care aides</t>
  </si>
  <si>
    <r>
      <t xml:space="preserve">Who: </t>
    </r>
    <r>
      <rPr>
        <sz val="11"/>
        <rFont val="Arial"/>
        <family val="2"/>
      </rPr>
      <t xml:space="preserve">Government of Nova Scotia
</t>
    </r>
    <r>
      <rPr>
        <b/>
        <sz val="11"/>
        <rFont val="Arial"/>
        <family val="2"/>
      </rPr>
      <t xml:space="preserve">What: </t>
    </r>
    <r>
      <rPr>
        <sz val="11"/>
        <rFont val="Arial"/>
        <family val="2"/>
      </rPr>
      <t xml:space="preserve">About 12,000 patients at 4 clinics across the province will have access to their medical records through the YourHealthNS app in a new pilot project. </t>
    </r>
  </si>
  <si>
    <t>YourHealthNS Pilots Access to Patient Records</t>
  </si>
  <si>
    <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over $2.5 million to increase access to pediatric services (specifically PTs and OTs) for children and youth in Belleville, Kingston and the Thousand Islands region so they have the care they need, when they need it, in their own community. </t>
    </r>
  </si>
  <si>
    <t>Ontario Connecting Children and Youth in Belleville, Kingston and the Thousand Islands Region to Care Close to Home</t>
  </si>
  <si>
    <r>
      <t xml:space="preserve">Who: </t>
    </r>
    <r>
      <rPr>
        <sz val="11"/>
        <rFont val="Arial"/>
        <family val="2"/>
      </rPr>
      <t xml:space="preserve">Government of Ontario
</t>
    </r>
    <r>
      <rPr>
        <b/>
        <sz val="11"/>
        <rFont val="Arial"/>
        <family val="2"/>
      </rPr>
      <t xml:space="preserve">What: </t>
    </r>
    <r>
      <rPr>
        <sz val="11"/>
        <rFont val="Arial"/>
        <family val="2"/>
      </rPr>
      <t xml:space="preserve">The Ontario government, in partnership with Ontario Health, has approved the West Parry Sound Ontario Health Team, bringing the total number of teams to 58. Starting April 2024, the government will provide every Ontario Health Team with $2.25 million over 3 years to better coordinate people's care by connecting people to different types of care throughout their care journey and providing 24/7 help navigating the health care system. </t>
    </r>
  </si>
  <si>
    <t>Ontario Health Teams Now Providing Care in Every Corner of the Province</t>
  </si>
  <si>
    <r>
      <t xml:space="preserve">Who: </t>
    </r>
    <r>
      <rPr>
        <sz val="11"/>
        <rFont val="Arial"/>
        <family val="2"/>
      </rPr>
      <t xml:space="preserve">Government of New Brunswick
</t>
    </r>
    <r>
      <rPr>
        <b/>
        <sz val="11"/>
        <rFont val="Arial"/>
        <family val="2"/>
      </rPr>
      <t>What:</t>
    </r>
    <r>
      <rPr>
        <sz val="11"/>
        <rFont val="Arial"/>
        <family val="2"/>
      </rPr>
      <t xml:space="preserve"> The Department of Health launched the MyHealthNB mobile phone app. The app provides easier access to personal health information that the website provides. Initially launched in April 2020, MyHealthNB has gradually expanded the services offered to New Brunswickers. </t>
    </r>
  </si>
  <si>
    <t>MyHealthNB program expands offerings with mobile phone app</t>
  </si>
  <si>
    <t>BCCNM board rescinds limit on NP prescribing of anabolic steroids</t>
  </si>
  <si>
    <r>
      <t xml:space="preserve">Who: </t>
    </r>
    <r>
      <rPr>
        <sz val="11"/>
        <rFont val="Arial"/>
        <family val="2"/>
      </rPr>
      <t xml:space="preserve">Government of Ontario 
</t>
    </r>
    <r>
      <rPr>
        <b/>
        <sz val="11"/>
        <rFont val="Arial"/>
        <family val="2"/>
      </rPr>
      <t xml:space="preserve">What: </t>
    </r>
    <r>
      <rPr>
        <sz val="11"/>
        <rFont val="Arial"/>
        <family val="2"/>
      </rPr>
      <t xml:space="preserve">The Ontario government is investing nearly $2 million to increase access to pediatric services (specifically PTs and OTs) or children and youth in Thunder Bay and Northwestern Ontario so they have the care they need, when they need it. </t>
    </r>
  </si>
  <si>
    <t>Ontario Connecting Children and Youth in North western Ontario to Care Close to Home</t>
  </si>
  <si>
    <r>
      <t xml:space="preserve">Who: </t>
    </r>
    <r>
      <rPr>
        <sz val="11"/>
        <rFont val="Arial"/>
        <family val="2"/>
      </rPr>
      <t>Government of Ontario</t>
    </r>
    <r>
      <rPr>
        <b/>
        <sz val="11"/>
        <rFont val="Arial"/>
        <family val="2"/>
      </rPr>
      <t xml:space="preserve">
What: </t>
    </r>
    <r>
      <rPr>
        <sz val="11"/>
        <rFont val="Arial"/>
        <family val="2"/>
      </rPr>
      <t xml:space="preserve">The Ontario government is investing nearly $1.1 million to increase access to pediatric services (specifically, OTs and PTs) for children and youth in North Bay and Muskoka so they have the care they need, when they need it, in their own community. </t>
    </r>
  </si>
  <si>
    <t>Ontario Connecting Children and Youth in North Bay and Muskoka to Care Close to Home</t>
  </si>
  <si>
    <r>
      <t xml:space="preserve">Who: </t>
    </r>
    <r>
      <rPr>
        <sz val="11"/>
        <rFont val="Arial"/>
        <family val="2"/>
      </rPr>
      <t xml:space="preserve">Government of Alberta 
</t>
    </r>
    <r>
      <rPr>
        <b/>
        <sz val="11"/>
        <rFont val="Arial"/>
        <family val="2"/>
      </rPr>
      <t>What:</t>
    </r>
    <r>
      <rPr>
        <sz val="11"/>
        <rFont val="Arial"/>
        <family val="2"/>
      </rPr>
      <t xml:space="preserve"> Shoppers Drug Mart is investing $77 million in pharmacy care clinics in Alberta. </t>
    </r>
  </si>
  <si>
    <t>Expanding access to pharmacy services: joint statement</t>
  </si>
  <si>
    <r>
      <t xml:space="preserve">Who: </t>
    </r>
    <r>
      <rPr>
        <sz val="11"/>
        <rFont val="Arial"/>
        <family val="2"/>
      </rPr>
      <t xml:space="preserve">Government of Manitoba
</t>
    </r>
    <r>
      <rPr>
        <b/>
        <sz val="11"/>
        <rFont val="Arial"/>
        <family val="2"/>
      </rPr>
      <t>What:</t>
    </r>
    <r>
      <rPr>
        <sz val="11"/>
        <rFont val="Arial"/>
        <family val="2"/>
      </rPr>
      <t xml:space="preserve"> The Manitoba government added 25 new nursing seats in a rural Manitoba community to help fulfil the critical need for health care workers. </t>
    </r>
  </si>
  <si>
    <t>25 New nursing seats created in Neepawa to help address rural staffing shortages</t>
  </si>
  <si>
    <t>Primary care; Acute care; Emergency care</t>
  </si>
  <si>
    <r>
      <t>Who:</t>
    </r>
    <r>
      <rPr>
        <sz val="11"/>
        <rFont val="Arial"/>
        <family val="2"/>
      </rPr>
      <t xml:space="preserve"> Government of Manitoba 
</t>
    </r>
    <r>
      <rPr>
        <b/>
        <sz val="11"/>
        <rFont val="Arial"/>
        <family val="2"/>
      </rPr>
      <t xml:space="preserve">What: </t>
    </r>
    <r>
      <rPr>
        <sz val="11"/>
        <rFont val="Arial"/>
        <family val="2"/>
      </rPr>
      <t>The Manitoba government is adding more physician hours at the minor treatment clinic at Health Sciences Centre (HSC) Winnipeg in a 4-week pilot project to help reduce wait times in the hospital's emergency department.</t>
    </r>
  </si>
  <si>
    <t>More doctors added to HSC Minor Treatment Clinic to help relieve emergency room congestion</t>
  </si>
  <si>
    <t>Quebec inaugurates a new sterilization unit at the Hôpital du Suroît</t>
  </si>
  <si>
    <r>
      <t>Who:</t>
    </r>
    <r>
      <rPr>
        <sz val="11"/>
        <rFont val="Arial"/>
        <family val="2"/>
      </rPr>
      <t xml:space="preserve"> Government of Newfoundland and Labrador </t>
    </r>
    <r>
      <rPr>
        <b/>
        <sz val="11"/>
        <rFont val="Arial"/>
        <family val="2"/>
      </rPr>
      <t xml:space="preserve">
What: </t>
    </r>
    <r>
      <rPr>
        <sz val="11"/>
        <rFont val="Arial"/>
        <family val="2"/>
      </rPr>
      <t>A new online service is being introduced that will improve access to the health care system. The personal health record will be available online through MyGovNL and give residents access to laboratory results, dispensed medications, radiology reports and allergies.</t>
    </r>
  </si>
  <si>
    <t>Provincial Government Launches the Personal Health Record</t>
  </si>
  <si>
    <r>
      <t xml:space="preserve">Who: </t>
    </r>
    <r>
      <rPr>
        <sz val="11"/>
        <rFont val="Arial"/>
        <family val="2"/>
      </rPr>
      <t xml:space="preserve">Government of Saskatchewan
</t>
    </r>
    <r>
      <rPr>
        <b/>
        <sz val="11"/>
        <rFont val="Arial"/>
        <family val="2"/>
      </rPr>
      <t>What:</t>
    </r>
    <r>
      <rPr>
        <sz val="11"/>
        <rFont val="Arial"/>
        <family val="2"/>
      </rPr>
      <t xml:space="preserve"> 21 nurses recruited from the Philippines have completed training in Saskatchewan and started working in communities across the province. More are expected to join.</t>
    </r>
  </si>
  <si>
    <t>Nurses from the Philippines Begin Working in Saskatchewan</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</si>
  <si>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Up to $86 million in funding to 15 organizations across canada will be used to increase foreign credential recognition of approx. 6600 internationally educated health professionals (IEHPs)</t>
    </r>
  </si>
  <si>
    <t>https://www.canada.ca/en/employment-social-development/news/2024/01/government-helping-6600-internationally-educated-healthcare-professionals-work-in-canada.html</t>
  </si>
  <si>
    <t>Physicians, midwives, nurses</t>
  </si>
  <si>
    <t>Modification of the opening hours of the Riviere-Rouge emergency department</t>
  </si>
  <si>
    <t xml:space="preserve">Physicians, EMTs, paramedics, nurses </t>
  </si>
  <si>
    <r>
      <t xml:space="preserve">Who: </t>
    </r>
    <r>
      <rPr>
        <sz val="11"/>
        <rFont val="Arial"/>
        <family val="2"/>
      </rPr>
      <t xml:space="preserve">Government of Newfoundland and Labrador 
</t>
    </r>
    <r>
      <rPr>
        <b/>
        <sz val="11"/>
        <rFont val="Arial"/>
        <family val="2"/>
      </rPr>
      <t>What:</t>
    </r>
    <r>
      <rPr>
        <sz val="11"/>
        <rFont val="Arial"/>
        <family val="2"/>
      </rPr>
      <t xml:space="preserve"> The provincial government is increasing access to health care services with a new ambulatory care hub on the Northeast Avalon. NL Health Services has awarded a contract valued at $4.1 million annually to Newfoundland and Labrador Health Alliance for a 20-year lease of approximately 80,000 square feet at the former Costco building. </t>
    </r>
  </si>
  <si>
    <t>New Ambulatory Care Hub to be Established on Northeast Avalon</t>
  </si>
  <si>
    <t>Primary care; Acute care; Long-term care</t>
  </si>
  <si>
    <r>
      <t xml:space="preserve">Who: </t>
    </r>
    <r>
      <rPr>
        <sz val="11"/>
        <rFont val="Arial"/>
        <family val="2"/>
      </rPr>
      <t xml:space="preserve">Government of Nova Scotia 
</t>
    </r>
    <r>
      <rPr>
        <b/>
        <sz val="11"/>
        <rFont val="Arial"/>
        <family val="2"/>
      </rPr>
      <t xml:space="preserve">What: </t>
    </r>
    <r>
      <rPr>
        <sz val="11"/>
        <rFont val="Arial"/>
        <family val="2"/>
      </rPr>
      <t>A</t>
    </r>
    <r>
      <rPr>
        <b/>
        <sz val="11"/>
        <rFont val="Arial"/>
        <family val="2"/>
      </rPr>
      <t xml:space="preserve"> </t>
    </r>
    <r>
      <rPr>
        <sz val="11"/>
        <rFont val="Arial"/>
        <family val="2"/>
      </rPr>
      <t xml:space="preserve">3-year, $355-million agreement will help increase access to primary care and mental health and substance use care, support health care workers and allow the system to add more cutting-edge technology that offers better, faster care. </t>
    </r>
  </si>
  <si>
    <t>Province, Federal Government Partner to Improve Healthcare</t>
  </si>
  <si>
    <r>
      <t xml:space="preserve">Who: </t>
    </r>
    <r>
      <rPr>
        <sz val="11"/>
        <rFont val="Arial"/>
        <family val="2"/>
      </rPr>
      <t xml:space="preserve">Government of Nova Scotia
</t>
    </r>
    <r>
      <rPr>
        <b/>
        <sz val="11"/>
        <rFont val="Arial"/>
        <family val="2"/>
      </rPr>
      <t xml:space="preserve">What: </t>
    </r>
    <r>
      <rPr>
        <sz val="11"/>
        <rFont val="Arial"/>
        <family val="2"/>
      </rPr>
      <t xml:space="preserve">Nova Scotia will train up to 200 emergency medical responders — a new role that will help improve emergency care in the province — over the next 2 years. </t>
    </r>
  </si>
  <si>
    <t>New Emergency Medical Responders Will Improve Care</t>
  </si>
  <si>
    <t>Paramedics, emergency medical responders (EMRs)</t>
  </si>
  <si>
    <r>
      <rPr>
        <b/>
        <sz val="11"/>
        <rFont val="Arial"/>
        <family val="2"/>
      </rPr>
      <t xml:space="preserve">Who: </t>
    </r>
    <r>
      <rPr>
        <sz val="11"/>
        <rFont val="Arial"/>
        <family val="2"/>
      </rPr>
      <t xml:space="preserve">Canadian Association of Physician Assistants
</t>
    </r>
    <r>
      <rPr>
        <b/>
        <sz val="11"/>
        <rFont val="Arial"/>
        <family val="2"/>
      </rPr>
      <t>What</t>
    </r>
    <r>
      <rPr>
        <sz val="11"/>
        <rFont val="Arial"/>
        <family val="2"/>
      </rPr>
      <t xml:space="preserve">: New, 2-year Master of Physician Assistant Studies (MPAS) program introduced at Dalhousie University. Inaguraul class will begin in Jan 2024, with 24 seats. </t>
    </r>
  </si>
  <si>
    <t>https://capa-acam.ca/advocacy/press-releases</t>
  </si>
  <si>
    <t>New Training Program at Dalhousie will help address Health Workforce Challenges (newswire.ca)</t>
  </si>
  <si>
    <t>PAs, Physicians</t>
  </si>
  <si>
    <r>
      <t xml:space="preserve">Who: </t>
    </r>
    <r>
      <rPr>
        <sz val="11"/>
        <rFont val="Arial"/>
        <family val="2"/>
      </rPr>
      <t xml:space="preserve">Government of Canada
</t>
    </r>
    <r>
      <rPr>
        <b/>
        <sz val="11"/>
        <rFont val="Arial"/>
        <family val="2"/>
      </rPr>
      <t>What:</t>
    </r>
    <r>
      <rPr>
        <sz val="11"/>
        <rFont val="Arial"/>
        <family val="2"/>
      </rPr>
      <t xml:space="preserve"> Canada signs $1 billion bilateral agreement with Alberta to improve health care. Through this federal funding, Alberta has a 3-year action plan to deliver improvements to its health care system by expanding access to family health services, including in rural and remote areas; supporting health workers; and reducing backlogs. </t>
    </r>
  </si>
  <si>
    <t>Canada signs more than $1 billion bilateral agreement with Alberta to improve health care over three years</t>
  </si>
  <si>
    <t>VR</t>
  </si>
  <si>
    <r>
      <t xml:space="preserve">Who: </t>
    </r>
    <r>
      <rPr>
        <sz val="11"/>
        <rFont val="Arial"/>
        <family val="2"/>
      </rPr>
      <t xml:space="preserve">Government of Canada
</t>
    </r>
    <r>
      <rPr>
        <b/>
        <sz val="11"/>
        <rFont val="Arial"/>
        <family val="2"/>
      </rPr>
      <t>What:</t>
    </r>
    <r>
      <rPr>
        <sz val="11"/>
        <rFont val="Arial"/>
        <family val="2"/>
      </rPr>
      <t xml:space="preserve"> Canada signs $1 billion bilateral agreement with Alberta to improve health care. Through this federal funding, Alberta has a 3-year action plan to deliver improvements to its health care system by modernizing health care systems with health data and digital tools.</t>
    </r>
  </si>
  <si>
    <t>BCCNM board approves revision to NP prescribing standard</t>
  </si>
  <si>
    <r>
      <t xml:space="preserve">Who: </t>
    </r>
    <r>
      <rPr>
        <sz val="11"/>
        <rFont val="Arial"/>
        <family val="2"/>
      </rPr>
      <t xml:space="preserve">Government of Canada
</t>
    </r>
    <r>
      <rPr>
        <b/>
        <sz val="11"/>
        <rFont val="Arial"/>
        <family val="2"/>
      </rPr>
      <t>What:</t>
    </r>
    <r>
      <rPr>
        <sz val="11"/>
        <rFont val="Arial"/>
        <family val="2"/>
      </rPr>
      <t xml:space="preserve"> Canada signs $94 million bilateral agreement with P.E.I. to improve health care. Through this federal funding, P.E.I. has a 3-year action plan to deliver improvements to its health care system by increasing access to diagnostic services by expanding laboratory services, extending hours of operation and reducing wait times for patients. </t>
    </r>
  </si>
  <si>
    <t>Canada signs $94 million bilateral agreement with Prince Edward Island to improve health care over three years</t>
  </si>
  <si>
    <r>
      <t xml:space="preserve">Who: </t>
    </r>
    <r>
      <rPr>
        <sz val="11"/>
        <rFont val="Arial"/>
        <family val="2"/>
      </rPr>
      <t xml:space="preserve">Government of Canada
</t>
    </r>
    <r>
      <rPr>
        <b/>
        <sz val="11"/>
        <rFont val="Arial"/>
        <family val="2"/>
      </rPr>
      <t>What:</t>
    </r>
    <r>
      <rPr>
        <sz val="11"/>
        <rFont val="Arial"/>
        <family val="2"/>
      </rPr>
      <t xml:space="preserve"> Canada signs $94 million bilateral agreement with P.E.I. to improve health care. Through this federal funding, P.E.I. has a 3-year action plan to deliver improvements to its health care system by building 16 new patient medical homes and establishing a network of team-based health providers and services across the province through patient medical neighbourhoods. </t>
    </r>
  </si>
  <si>
    <r>
      <t xml:space="preserve">Who: </t>
    </r>
    <r>
      <rPr>
        <sz val="11"/>
        <rFont val="Arial"/>
        <family val="2"/>
      </rPr>
      <t xml:space="preserve">Government of Canada
</t>
    </r>
    <r>
      <rPr>
        <b/>
        <sz val="11"/>
        <rFont val="Arial"/>
        <family val="2"/>
      </rPr>
      <t>What:</t>
    </r>
    <r>
      <rPr>
        <sz val="11"/>
        <rFont val="Arial"/>
        <family val="2"/>
      </rPr>
      <t xml:space="preserve"> Canada signs $94 million bilateral agreement with P.E.I. to improve health care. Through this federal funding, P.E.I. has a 3-year action plan to deliver improvements to its health care system by continuing to invest in mobile mental health units and student well-being teams. By 2026, these will reach an additional 2,500 patients living in rural areas, underserved and vulnerable populations, and  Indigenous communities. </t>
    </r>
  </si>
  <si>
    <r>
      <t xml:space="preserve">Who: </t>
    </r>
    <r>
      <rPr>
        <sz val="11"/>
        <rFont val="Arial"/>
        <family val="2"/>
      </rPr>
      <t xml:space="preserve">Government of Canada
</t>
    </r>
    <r>
      <rPr>
        <b/>
        <sz val="11"/>
        <rFont val="Arial"/>
        <family val="2"/>
      </rPr>
      <t>What:</t>
    </r>
    <r>
      <rPr>
        <sz val="11"/>
        <rFont val="Arial"/>
        <family val="2"/>
      </rPr>
      <t xml:space="preserve"> Canada signs $94 million bilateral agreement with P.E.I. to improve health care. Through this federal funding, P.E.I. has a 3-year action plan to deliver improvements to its health care system by supporting its health workforce. It will develop a strategic plan to recruit internationally educated health professionals and leverage technology for streamlined training, and it will guarantee that students studying in health care fields will have a full-time position upon graduation.</t>
    </r>
  </si>
  <si>
    <r>
      <t xml:space="preserve">Who: </t>
    </r>
    <r>
      <rPr>
        <sz val="11"/>
        <rFont val="Arial"/>
        <family val="2"/>
      </rPr>
      <t xml:space="preserve">Government of Saskatchewan
</t>
    </r>
    <r>
      <rPr>
        <b/>
        <sz val="11"/>
        <rFont val="Arial"/>
        <family val="2"/>
      </rPr>
      <t>What:</t>
    </r>
    <r>
      <rPr>
        <sz val="11"/>
        <rFont val="Arial"/>
        <family val="2"/>
      </rPr>
      <t xml:space="preserve"> Saskatchewan is expanding the list of health conditions for which pharmacists can see patients. Pharmacists will now be able to prescribe medications to treat nausea and vomiting in pregnancy and recurrent genital herpes for both men and women. Pharmacists are required to take training and meet competency requirements as established by the Saskatchewan College of Pharmacy Professionals and follow mandatory prescribing guidelines. </t>
    </r>
  </si>
  <si>
    <t>Pharmacists Able to Prescribe for More Minor Health Conditions</t>
  </si>
  <si>
    <t>Home and community care; Long-term care; Acute care; Emergency care</t>
  </si>
  <si>
    <r>
      <t xml:space="preserve">Who: </t>
    </r>
    <r>
      <rPr>
        <sz val="11"/>
        <rFont val="Arial"/>
        <family val="2"/>
      </rPr>
      <t xml:space="preserve">Saskatchewan Health Authority 
</t>
    </r>
    <r>
      <rPr>
        <b/>
        <sz val="11"/>
        <rFont val="Arial"/>
        <family val="2"/>
      </rPr>
      <t>What:</t>
    </r>
    <r>
      <rPr>
        <sz val="11"/>
        <rFont val="Arial"/>
        <family val="2"/>
      </rPr>
      <t xml:space="preserve"> SHA in collaboration with the Ministry of Health is announcing the addition of 285 permanent and 81 temporary staff in Saskatoon for health care positions in both community and hospital settings. Recruitment for these positions is already underway and will provide significant support to the ongoing efforts of staff and physicians providing tremendous care to patients. </t>
    </r>
  </si>
  <si>
    <t>Saskatchewan Health Authority adds more staff, long-term care capacity as part of the Saskatoon Capacity Pressure Action Plan</t>
  </si>
  <si>
    <r>
      <t>Who:</t>
    </r>
    <r>
      <rPr>
        <sz val="11"/>
        <rFont val="Arial"/>
        <family val="2"/>
      </rPr>
      <t xml:space="preserve"> Government of Saskatchewan 
</t>
    </r>
    <r>
      <rPr>
        <b/>
        <sz val="11"/>
        <rFont val="Arial"/>
        <family val="2"/>
      </rPr>
      <t>What:</t>
    </r>
    <r>
      <rPr>
        <sz val="11"/>
        <rFont val="Arial"/>
        <family val="2"/>
      </rPr>
      <t xml:space="preserve"> The government is investing $700,000 in 2023–2024 and $2.6 million annually to provide support for additional resources to help address growing demands for emergency medical services (EMS) in Saskatoon. Saskatoon will receive 2 additional ambulances staffed 24 hours a day/7 days a week, as well as an additional community paramedic 12 hours a day/7 days a week. This will help relieve pressure on current EMS resources, improve response times to calls and help support rural EMS services waiting to transfer patients into Saskatoon. Medavie Health Services is contracted by SHA to provide services for Saskatoon and surrounding areas and will start recruitment for additional staff immediately. </t>
    </r>
  </si>
  <si>
    <t>More Ambulances and Paramedics for Saskatoon</t>
  </si>
  <si>
    <r>
      <t>Who:</t>
    </r>
    <r>
      <rPr>
        <sz val="11"/>
        <rFont val="Arial"/>
        <family val="2"/>
      </rPr>
      <t xml:space="preserve"> Government of Yukon
</t>
    </r>
    <r>
      <rPr>
        <b/>
        <sz val="11"/>
        <rFont val="Arial"/>
        <family val="2"/>
      </rPr>
      <t>What:</t>
    </r>
    <r>
      <rPr>
        <sz val="11"/>
        <rFont val="Arial"/>
        <family val="2"/>
      </rPr>
      <t xml:space="preserve"> A new walk-in medical clinic is now open in Whitehorse from Monday to Wednesday. It is designed to provide same-day treatment for minor illnesses and injuries, necessary medical procedures, referrals and prescriptions for non-narcotic medications for Yukoners who don't have a dedicated primary care provider. </t>
    </r>
  </si>
  <si>
    <t>New walk-in medical clinic to open in Whitehorse</t>
  </si>
  <si>
    <t xml:space="preserve">Physicians, NPs </t>
  </si>
  <si>
    <r>
      <t xml:space="preserve">Who: </t>
    </r>
    <r>
      <rPr>
        <sz val="11"/>
        <rFont val="Arial"/>
        <family val="2"/>
      </rPr>
      <t xml:space="preserve">Government of Yukon
</t>
    </r>
    <r>
      <rPr>
        <b/>
        <sz val="11"/>
        <rFont val="Arial"/>
        <family val="2"/>
      </rPr>
      <t>What:</t>
    </r>
    <r>
      <rPr>
        <sz val="11"/>
        <rFont val="Arial"/>
        <family val="2"/>
      </rPr>
      <t xml:space="preserve"> The Government of Yukon, Yukon Hospital Corporation (YHC) and health partners released an HHR strategy that outlines 25 actions to be implemented that provide a systemic, coordinated and informed roadmap toward a health and social services system that aims to meet Yukoners' current and future needs. The 25 actions span 5 key pillars: retain, recruit, plan, innovate and learn. The government will be investing $3.3 million between now and April 1, 2025. </t>
    </r>
  </si>
  <si>
    <t>Government of Yukon, Yukon Hospital Corporation and health partners release new Health Human Resources Strategy to better meet Yukoners' needs</t>
  </si>
  <si>
    <t>Nurse practitioners added to Sylvan Lake ambulatory care services</t>
  </si>
  <si>
    <r>
      <t xml:space="preserve">Who: </t>
    </r>
    <r>
      <rPr>
        <sz val="11"/>
        <rFont val="Arial"/>
        <family val="2"/>
      </rPr>
      <t xml:space="preserve">Government of Saskatchewan 
</t>
    </r>
    <r>
      <rPr>
        <b/>
        <sz val="11"/>
        <rFont val="Arial"/>
        <family val="2"/>
      </rPr>
      <t xml:space="preserve">What: </t>
    </r>
    <r>
      <rPr>
        <sz val="11"/>
        <rFont val="Arial"/>
        <family val="2"/>
      </rPr>
      <t xml:space="preserve">The provincial government is providing additional funding of $3 million to continue offering the Rural and Remote Recruitment incentive into 2024. Available to new employees in 9 high-priority health occupations, this incentive of up to $50,000 has seen great success, with 226 hard-to-recruit-to positions successfully filled as a direct result of this program. The program is available in 54 rural and remote communities across Saskatchewan. </t>
    </r>
  </si>
  <si>
    <t>Saskatchewan Extends Rural and Remote Recruitment Incentive</t>
  </si>
  <si>
    <t>Home and community care; Primary care; Emergency care</t>
  </si>
  <si>
    <r>
      <t xml:space="preserve">Who: </t>
    </r>
    <r>
      <rPr>
        <sz val="11"/>
        <rFont val="Arial"/>
        <family val="2"/>
      </rPr>
      <t xml:space="preserve">Government of British Columbia
</t>
    </r>
    <r>
      <rPr>
        <b/>
        <sz val="11"/>
        <rFont val="Arial"/>
        <family val="2"/>
      </rPr>
      <t>What:</t>
    </r>
    <r>
      <rPr>
        <sz val="11"/>
        <rFont val="Arial"/>
        <family val="2"/>
      </rPr>
      <t xml:space="preserve"> The province is launching the new Allied Health Strategic Plan (AHSP), which focuses on recruitment, retention, training and redesigning of the allied health workforce. </t>
    </r>
  </si>
  <si>
    <t>Province supports allied health workforce, improves patient care</t>
  </si>
  <si>
    <t>Long-term care; Acute care; Emergency care</t>
  </si>
  <si>
    <r>
      <t xml:space="preserve">Who: </t>
    </r>
    <r>
      <rPr>
        <sz val="11"/>
        <rFont val="Arial"/>
        <family val="2"/>
      </rPr>
      <t xml:space="preserve">Saskatchewan Health Authority
</t>
    </r>
    <r>
      <rPr>
        <b/>
        <sz val="11"/>
        <rFont val="Arial"/>
        <family val="2"/>
      </rPr>
      <t>What:</t>
    </r>
    <r>
      <rPr>
        <sz val="11"/>
        <rFont val="Arial"/>
        <family val="2"/>
      </rPr>
      <t xml:space="preserve"> Due to successful recruitment efforts, access to emergency health services in Wolseley will soon improve. Emergency department services are set to become available early 2024, in accordance with the first phase of the reopening plan. </t>
    </r>
  </si>
  <si>
    <t>Wolseley Emergency Services set to resume in the New Year</t>
  </si>
  <si>
    <t xml:space="preserve">Multiple </t>
  </si>
  <si>
    <t>Home and community care; Long-term care; Primary care; Acute care</t>
  </si>
  <si>
    <r>
      <t xml:space="preserve">Who: </t>
    </r>
    <r>
      <rPr>
        <sz val="11"/>
        <rFont val="Arial"/>
        <family val="2"/>
      </rPr>
      <t xml:space="preserve">Government of British Columbia
</t>
    </r>
    <r>
      <rPr>
        <b/>
        <sz val="11"/>
        <rFont val="Arial"/>
        <family val="2"/>
      </rPr>
      <t>What:</t>
    </r>
    <r>
      <rPr>
        <sz val="11"/>
        <rFont val="Arial"/>
        <family val="2"/>
      </rPr>
      <t xml:space="preserve"> The province is moving forward with 9 more actions to better support patients and health care workers. These include launching an innovative program to support new graduates in both nursing and allied health to transition to practice within the public health care system. </t>
    </r>
  </si>
  <si>
    <t>Province expands health-care workforce and increases patient access</t>
  </si>
  <si>
    <r>
      <t>Who:</t>
    </r>
    <r>
      <rPr>
        <sz val="11"/>
        <rFont val="Arial"/>
        <family val="2"/>
      </rPr>
      <t xml:space="preserve"> Government of British Columbia 
</t>
    </r>
    <r>
      <rPr>
        <b/>
        <sz val="11"/>
        <rFont val="Arial"/>
        <family val="2"/>
      </rPr>
      <t xml:space="preserve">What: </t>
    </r>
    <r>
      <rPr>
        <sz val="11"/>
        <rFont val="Arial"/>
        <family val="2"/>
      </rPr>
      <t xml:space="preserve">The province is moving forward with 9 more actions to better support patients and health care workers. These include creating a peer support and mentoring program that empowers experienced health care workers to support new entrants, establishing front-line clinical management supports in high-need areas so staff have adequate support from senior clinical staff, and launching new professional practice and clinical education roles to improve patient safety and support continuous improvement. </t>
    </r>
  </si>
  <si>
    <r>
      <t xml:space="preserve">Who: </t>
    </r>
    <r>
      <rPr>
        <sz val="11"/>
        <rFont val="Arial"/>
        <family val="2"/>
      </rPr>
      <t xml:space="preserve">Government of Alberta
</t>
    </r>
    <r>
      <rPr>
        <b/>
        <sz val="11"/>
        <rFont val="Arial"/>
        <family val="2"/>
      </rPr>
      <t>What:</t>
    </r>
    <r>
      <rPr>
        <sz val="11"/>
        <rFont val="Arial"/>
        <family val="2"/>
      </rPr>
      <t xml:space="preserve"> Budget 2023 provides $211 million in new EMS funding over 3 years, which has been allocated for hiring more staff, putting more ambulances on the road, implementing recommendations made by the Alberta EMS Provincial Advisory Committee (such as opening up a fourth dispatch centre) and the EMS dispatch review, and purchasing new EMS vehicles and related equipment.</t>
    </r>
  </si>
  <si>
    <t>Strengthening emergency medical services</t>
  </si>
  <si>
    <t xml:space="preserve">Paramedics, EMS </t>
  </si>
  <si>
    <r>
      <t xml:space="preserve">Who: </t>
    </r>
    <r>
      <rPr>
        <sz val="11"/>
        <rFont val="Arial"/>
        <family val="2"/>
      </rPr>
      <t>Saskatchewan Health Authority</t>
    </r>
    <r>
      <rPr>
        <b/>
        <sz val="11"/>
        <rFont val="Arial"/>
        <family val="2"/>
      </rPr>
      <t xml:space="preserve">
What: </t>
    </r>
    <r>
      <rPr>
        <sz val="11"/>
        <rFont val="Arial"/>
        <family val="2"/>
      </rPr>
      <t xml:space="preserve">SHA announced the grand opening of the primary health care (PHC) clinic in Kincaid at its new location. The project was funded locally through generous donations of the community and surrounding rural municipalities. Construction began on April 16, 2023, in response to the growing health care needs in Kincaid and the surrounding area. </t>
    </r>
  </si>
  <si>
    <t>Access to rural health services improves in Southwest</t>
  </si>
  <si>
    <r>
      <t xml:space="preserve">Who: </t>
    </r>
    <r>
      <rPr>
        <sz val="11"/>
        <rFont val="Arial"/>
        <family val="2"/>
      </rPr>
      <t xml:space="preserve">Government of Manitoba
</t>
    </r>
    <r>
      <rPr>
        <b/>
        <sz val="11"/>
        <rFont val="Arial"/>
        <family val="2"/>
      </rPr>
      <t>What:</t>
    </r>
    <r>
      <rPr>
        <sz val="11"/>
        <rFont val="Arial"/>
        <family val="2"/>
      </rPr>
      <t xml:space="preserve"> The government committed to reducing wait times in emergency departments in Winnipeg, Selkirk and Brandon by adding positions for physiotherapists, occupational therapists, social workers, health care aides and hospital case coordinators, and by expanding patient discharges from 5 to 7 days a week.</t>
    </r>
  </si>
  <si>
    <t>Manitoba Government take steps to reduce emergency room wait times</t>
  </si>
  <si>
    <t xml:space="preserve">PTs, OTs, social workers </t>
  </si>
  <si>
    <r>
      <t xml:space="preserve">Who: </t>
    </r>
    <r>
      <rPr>
        <sz val="11"/>
        <rFont val="Arial"/>
        <family val="2"/>
      </rPr>
      <t xml:space="preserve">Saskatchewan Health Authority 
</t>
    </r>
    <r>
      <rPr>
        <b/>
        <sz val="11"/>
        <rFont val="Arial"/>
        <family val="2"/>
      </rPr>
      <t xml:space="preserve">What: </t>
    </r>
    <r>
      <rPr>
        <sz val="11"/>
        <rFont val="Arial"/>
        <family val="2"/>
      </rPr>
      <t xml:space="preserve">The new virtual physician (VP) initiative has been generating positive results in Porcupine Plain. The program has proven to be a helpful tool for the community, keeping emergency department services open when local physician coverage is unavailable. </t>
    </r>
  </si>
  <si>
    <t xml:space="preserve">Virtual physician program keeps Porcupine Plain emergency room open </t>
  </si>
  <si>
    <r>
      <t xml:space="preserve">Who: </t>
    </r>
    <r>
      <rPr>
        <sz val="11"/>
        <rFont val="Arial"/>
        <family val="2"/>
      </rPr>
      <t xml:space="preserve">Government of Alberta
</t>
    </r>
    <r>
      <rPr>
        <b/>
        <sz val="11"/>
        <rFont val="Arial"/>
        <family val="2"/>
      </rPr>
      <t>What:</t>
    </r>
    <r>
      <rPr>
        <sz val="11"/>
        <rFont val="Arial"/>
        <family val="2"/>
      </rPr>
      <t xml:space="preserve"> Alberta's government is expanding opportunities for nurse practitioners to give Albertans greater access to a regular primary care provider when needed. NPs will be able to open their own clinics, take on patients and offer services based on their scope of practice, training and expertise. </t>
    </r>
  </si>
  <si>
    <t>Strengthening primary care with nurse practitioners</t>
  </si>
  <si>
    <r>
      <t xml:space="preserve">Who: </t>
    </r>
    <r>
      <rPr>
        <sz val="11"/>
        <rFont val="Arial"/>
        <family val="2"/>
      </rPr>
      <t xml:space="preserve">Government of New Brunswick
</t>
    </r>
    <r>
      <rPr>
        <b/>
        <sz val="11"/>
        <rFont val="Arial"/>
        <family val="2"/>
      </rPr>
      <t>What:</t>
    </r>
    <r>
      <rPr>
        <sz val="11"/>
        <rFont val="Arial"/>
        <family val="2"/>
      </rPr>
      <t xml:space="preserve"> A new urgent treatment centre opened in Fredericton, giving patients more options for non-life-threatening medical needs and improving access to primary care. The Fredericton Urgent Treatment Centre in the Brookside Mall is staffed with physicians, registered nurses and licensed practical nurses and will alleviate pressure on local hospital emergency departments. </t>
    </r>
  </si>
  <si>
    <t>New urgent treatment centre opens in Fredericton to improve access to primary care</t>
  </si>
  <si>
    <t xml:space="preserve">Physicians, RNs, LPNs </t>
  </si>
  <si>
    <r>
      <t>Who:</t>
    </r>
    <r>
      <rPr>
        <sz val="11"/>
        <rFont val="Arial"/>
        <family val="2"/>
      </rPr>
      <t xml:space="preserve"> Interior Health
</t>
    </r>
    <r>
      <rPr>
        <b/>
        <sz val="11"/>
        <rFont val="Arial"/>
        <family val="2"/>
      </rPr>
      <t>What:</t>
    </r>
    <r>
      <rPr>
        <sz val="11"/>
        <rFont val="Arial"/>
        <family val="2"/>
      </rPr>
      <t xml:space="preserve"> A new urgent and primary care centre (UPCC) and a community health centre (CHC) have opened in Rutland, British Columbia. Once fully hired, a team of more than 33 full-time health care staff will support the UPCC and provide care for people with non-life-threatening conditions who need to see a health care provider within 12 to 24 hours but do not require an emergency department, such as people with minor cuts or burns, headaches and minor infections. </t>
    </r>
  </si>
  <si>
    <t>People in Rutland will have increased health-care access</t>
  </si>
  <si>
    <t xml:space="preserve">Family physicians, NPs, RPNs, social workers, physiotherapists </t>
  </si>
  <si>
    <r>
      <t xml:space="preserve">Who: </t>
    </r>
    <r>
      <rPr>
        <sz val="11"/>
        <rFont val="Arial"/>
        <family val="2"/>
      </rPr>
      <t xml:space="preserve">Government of Ontario 
</t>
    </r>
    <r>
      <rPr>
        <b/>
        <sz val="11"/>
        <rFont val="Arial"/>
        <family val="2"/>
      </rPr>
      <t xml:space="preserve">What: </t>
    </r>
    <r>
      <rPr>
        <sz val="11"/>
        <rFont val="Arial"/>
        <family val="2"/>
      </rPr>
      <t xml:space="preserve">121 additional training positions have been added to the Primary Health Care Nurse Practitioner Program this year, helping to grow the nurse practitioner workforce for years to come. </t>
    </r>
  </si>
  <si>
    <t>Ontario Helping More Students Become Nurse Practitioners</t>
  </si>
  <si>
    <r>
      <t xml:space="preserve">Who: </t>
    </r>
    <r>
      <rPr>
        <sz val="11"/>
        <rFont val="Arial"/>
        <family val="2"/>
      </rPr>
      <t xml:space="preserve">Government of Newfoundland and Labrador
</t>
    </r>
    <r>
      <rPr>
        <b/>
        <sz val="11"/>
        <rFont val="Arial"/>
        <family val="2"/>
      </rPr>
      <t>What:</t>
    </r>
    <r>
      <rPr>
        <sz val="11"/>
        <rFont val="Arial"/>
        <family val="2"/>
      </rPr>
      <t xml:space="preserve"> As part of the government's continued efforts to re-imagine health care, a new virtual care solution will launch in the fall to increase access to health care for rural areas and residents who do not have a primary care provider. </t>
    </r>
  </si>
  <si>
    <t>Provincial Government Increasing Access to Health Care Through Virtual Care Contract</t>
  </si>
  <si>
    <r>
      <t xml:space="preserve">Who: </t>
    </r>
    <r>
      <rPr>
        <sz val="11"/>
        <rFont val="Arial"/>
        <family val="2"/>
      </rPr>
      <t xml:space="preserve">Government of Nova Scotia 
</t>
    </r>
    <r>
      <rPr>
        <b/>
        <sz val="11"/>
        <rFont val="Arial"/>
        <family val="2"/>
      </rPr>
      <t xml:space="preserve">What: </t>
    </r>
    <r>
      <rPr>
        <sz val="11"/>
        <rFont val="Arial"/>
        <family val="2"/>
      </rPr>
      <t xml:space="preserve">A 3-year contract was ratified by members of the International Union of Operating Engineers (IUOE) Local 727. The agreement covers the areas of compensation, health benefits and a retention allowance for paramedics employed in a permanent or term position. </t>
    </r>
  </si>
  <si>
    <t>Contract with Paramedics Ratified</t>
  </si>
  <si>
    <r>
      <t>Who:</t>
    </r>
    <r>
      <rPr>
        <sz val="11"/>
        <rFont val="Arial"/>
        <family val="2"/>
      </rPr>
      <t xml:space="preserve"> Government of British Columbia
</t>
    </r>
    <r>
      <rPr>
        <b/>
        <sz val="11"/>
        <rFont val="Arial"/>
        <family val="2"/>
      </rPr>
      <t>What:</t>
    </r>
    <r>
      <rPr>
        <sz val="11"/>
        <rFont val="Arial"/>
        <family val="2"/>
      </rPr>
      <t xml:space="preserve"> Kootenay Boundary Regional Hospital expansion is complete and open to the public. The expansion included a new ambulatory care space and pharmacy. Funded by the provincial government, the new pharmacy has tripled in size. The new ambulatory care space includes procedures for outpatients, such as endoscopies and cystoscopies, and other minor surgical procedures. </t>
    </r>
  </si>
  <si>
    <t>Kootenay Boundary Regional Hospital expansion complete</t>
  </si>
  <si>
    <r>
      <t xml:space="preserve">Who: </t>
    </r>
    <r>
      <rPr>
        <sz val="11"/>
        <rFont val="Arial"/>
        <family val="2"/>
      </rPr>
      <t xml:space="preserve">Government of Nova Scotia
</t>
    </r>
    <r>
      <rPr>
        <b/>
        <sz val="11"/>
        <rFont val="Arial"/>
        <family val="2"/>
      </rPr>
      <t>What:</t>
    </r>
    <r>
      <rPr>
        <sz val="11"/>
        <rFont val="Arial"/>
        <family val="2"/>
      </rPr>
      <t xml:space="preserve"> Nova Scotians will receive more care, faster at the new Bayers Lake Community Outpatient Centre. The centre will provide a wide range of services and help reduce pressure on other facilities that provide the same services across Halifax Regional Municipality and West Hants. </t>
    </r>
  </si>
  <si>
    <t>Bayers Lake Outpatient Centre Opens</t>
  </si>
  <si>
    <r>
      <t xml:space="preserve">Who: </t>
    </r>
    <r>
      <rPr>
        <sz val="11"/>
        <rFont val="Arial"/>
        <family val="2"/>
      </rPr>
      <t xml:space="preserve">Government of Nunavut
</t>
    </r>
    <r>
      <rPr>
        <b/>
        <sz val="11"/>
        <rFont val="Arial"/>
        <family val="2"/>
      </rPr>
      <t xml:space="preserve">What: </t>
    </r>
    <r>
      <rPr>
        <sz val="11"/>
        <rFont val="Arial"/>
        <family val="2"/>
      </rPr>
      <t xml:space="preserve">The Government of Nunavut and the Nunavut Employees Union (NEU) signed a new memorandum of understanding for accredited health care professionals. The memorandum will allow the Department of Health to provide incentives to attract and retain highly skilled and dedicated health care professionals to Nunavut. </t>
    </r>
  </si>
  <si>
    <t>GN and NEU collaborate to improve recruitment and retention of health professionals</t>
  </si>
  <si>
    <r>
      <t xml:space="preserve">Who: </t>
    </r>
    <r>
      <rPr>
        <sz val="11"/>
        <rFont val="Arial"/>
        <family val="2"/>
      </rPr>
      <t xml:space="preserve">Government of Nunavut
</t>
    </r>
    <r>
      <rPr>
        <b/>
        <sz val="11"/>
        <rFont val="Arial"/>
        <family val="2"/>
      </rPr>
      <t>What:</t>
    </r>
    <r>
      <rPr>
        <sz val="11"/>
        <rFont val="Arial"/>
        <family val="2"/>
      </rPr>
      <t xml:space="preserve"> The Department of Health is now accepting applications for the Savanna Pikuyak Scholarship for Nunavut Inuit enrolled in the Pre-Health Program at Nunavut Arctic College.</t>
    </r>
  </si>
  <si>
    <t>Savanna Pikuyak Scholarship</t>
  </si>
  <si>
    <t>Long-term care; Home and community care</t>
  </si>
  <si>
    <r>
      <t xml:space="preserve">Who: </t>
    </r>
    <r>
      <rPr>
        <sz val="11"/>
        <rFont val="Arial"/>
        <family val="2"/>
      </rPr>
      <t xml:space="preserve">Government of Ontario
</t>
    </r>
    <r>
      <rPr>
        <b/>
        <sz val="11"/>
        <rFont val="Arial"/>
        <family val="2"/>
      </rPr>
      <t>What:</t>
    </r>
    <r>
      <rPr>
        <sz val="11"/>
        <rFont val="Arial"/>
        <family val="2"/>
      </rPr>
      <t xml:space="preserve"> Starting in January 2024, registration is expected to open for registered nurses who are interested in completing the additional education required to be able to prescribe medications for certain conditions, such as contraception, immunizations, smoking cessation and topical wound care in a variety of settings close to home, including long-term care homes and retirement homes.</t>
    </r>
  </si>
  <si>
    <t>Ontario Expanding Role of Registered Nurses to Prescribe and Administer More Medications</t>
  </si>
  <si>
    <t>Ontario Registered Nurses granted the authority to prescribe</t>
  </si>
  <si>
    <t>Alberta Health Services news releases</t>
  </si>
  <si>
    <t xml:space="preserve">Family phys., specialists </t>
  </si>
  <si>
    <t xml:space="preserve">10 individual articles announcing a newly recruited physicians throughout Oct-Dec unable to include more than one link. </t>
  </si>
  <si>
    <r>
      <t xml:space="preserve">Who: </t>
    </r>
    <r>
      <rPr>
        <sz val="11"/>
        <rFont val="Arial"/>
        <family val="2"/>
      </rPr>
      <t xml:space="preserve">Saskatchewan Health Authority
</t>
    </r>
    <r>
      <rPr>
        <b/>
        <sz val="11"/>
        <rFont val="Arial"/>
        <family val="2"/>
      </rPr>
      <t>What:</t>
    </r>
    <r>
      <rPr>
        <sz val="11"/>
        <rFont val="Arial"/>
        <family val="2"/>
      </rPr>
      <t xml:space="preserve"> SHA has taken a significant step forward by launching the virtual physician (VP) pilot program in Oxbow and Porcupine Plain. This has resulted in the full resumption of 24/7 emergency department services and acute care admissions at Porcupine Carragana Hospital. The program is a temporary solution aimed at addressing physician shortages or coverage issues in the community. The remote access allows for consultations and medical advice for patients. </t>
    </r>
  </si>
  <si>
    <t>Health Human Resources (HHR) Action Plan helping to stabilize rural acute and emergency room services</t>
  </si>
  <si>
    <r>
      <t xml:space="preserve">Who: </t>
    </r>
    <r>
      <rPr>
        <sz val="11"/>
        <rFont val="Arial"/>
        <family val="2"/>
      </rPr>
      <t>Government of Saskatchewan</t>
    </r>
    <r>
      <rPr>
        <b/>
        <sz val="11"/>
        <rFont val="Arial"/>
        <family val="2"/>
      </rPr>
      <t xml:space="preserve"> 
What: </t>
    </r>
    <r>
      <rPr>
        <sz val="11"/>
        <rFont val="Arial"/>
        <family val="2"/>
      </rPr>
      <t xml:space="preserve">Hospitals and emergency centres around the province have enacted recruitment measures in order to stabilize and maintain the new emergency department services and operations of additional beds. These initiatives are part of the government's HHR Action Plan. </t>
    </r>
  </si>
  <si>
    <r>
      <t xml:space="preserve">Who: </t>
    </r>
    <r>
      <rPr>
        <sz val="11"/>
        <rFont val="Arial"/>
        <family val="2"/>
      </rPr>
      <t xml:space="preserve">Government of Saskatchewan
</t>
    </r>
    <r>
      <rPr>
        <b/>
        <sz val="11"/>
        <rFont val="Arial"/>
        <family val="2"/>
      </rPr>
      <t xml:space="preserve">What: </t>
    </r>
    <r>
      <rPr>
        <sz val="11"/>
        <rFont val="Arial"/>
        <family val="2"/>
      </rPr>
      <t xml:space="preserve">As part of the government's HHR Action Plan, effective October 22, 2023, Lanigan Hospital started providing emergency services 7 days a week (8 a.m. to 7 p.m.) as opposed to just weekdays. As of September 24, Watrous Hospital has re-opened its emergency department to provide 24/7 services along with additional inpatient beds. This news was shared after successfully recruiting a team of RNs. </t>
    </r>
  </si>
  <si>
    <t>Working with government to support health care</t>
  </si>
  <si>
    <t xml:space="preserve">n/a </t>
  </si>
  <si>
    <t>New certified practice authorizes RNs and RPNs to diagnose and treat opioid use disorder</t>
  </si>
  <si>
    <t xml:space="preserve">RNs, RPNs </t>
  </si>
  <si>
    <t>Ministerial Statement - Minister Osborne Celebrates Expansion of Memorial University Faculty of Nursing</t>
  </si>
  <si>
    <r>
      <t xml:space="preserve">Who: </t>
    </r>
    <r>
      <rPr>
        <sz val="11"/>
        <rFont val="Arial"/>
        <family val="2"/>
      </rPr>
      <t xml:space="preserve">Government of Yukon
</t>
    </r>
    <r>
      <rPr>
        <b/>
        <sz val="11"/>
        <rFont val="Arial"/>
        <family val="2"/>
      </rPr>
      <t xml:space="preserve">What: </t>
    </r>
    <r>
      <rPr>
        <sz val="11"/>
        <rFont val="Arial"/>
        <family val="2"/>
      </rPr>
      <t xml:space="preserve">The Government of Yukon has awarded 16 bursaries to support Yukon students pursuing priority health and social services professions. The bursaries were awarded to recipients pursing diploma, baccalaureate and master's studies in nursing, medicine, social work, and community and rehabilitation therapy. </t>
    </r>
  </si>
  <si>
    <t xml:space="preserve">The Government of Yukon awards 16 bursaries to Yukon students pursuing careers in health and social services </t>
  </si>
  <si>
    <t xml:space="preserve">Nurses, physicians </t>
  </si>
  <si>
    <t>AHS to reopen Breton Medical Clinic next month</t>
  </si>
  <si>
    <r>
      <t xml:space="preserve">Who: </t>
    </r>
    <r>
      <rPr>
        <sz val="11"/>
        <rFont val="Arial"/>
        <family val="2"/>
      </rPr>
      <t>Government of Newfoundland and Labrador</t>
    </r>
    <r>
      <rPr>
        <b/>
        <sz val="11"/>
        <rFont val="Arial"/>
        <family val="2"/>
      </rPr>
      <t xml:space="preserve">
What: </t>
    </r>
    <r>
      <rPr>
        <sz val="11"/>
        <rFont val="Arial"/>
        <family val="2"/>
      </rPr>
      <t xml:space="preserve">The provincial government will be issuing a request for proposals this month for 2 urgent care centres that will service the northeast Avalon region. These centres will help increase access to care, allow residents to access care closer to home and help address wait times for non-emergent care. </t>
    </r>
  </si>
  <si>
    <t>Provincial Government Remains Committed to Alleviating Emergency Room Pressures</t>
  </si>
  <si>
    <r>
      <t>Who:</t>
    </r>
    <r>
      <rPr>
        <sz val="11"/>
        <rFont val="Arial"/>
        <family val="2"/>
      </rPr>
      <t xml:space="preserve"> Government of British Columbia
</t>
    </r>
    <r>
      <rPr>
        <b/>
        <sz val="11"/>
        <rFont val="Arial"/>
        <family val="2"/>
      </rPr>
      <t>What:</t>
    </r>
    <r>
      <rPr>
        <sz val="11"/>
        <rFont val="Arial"/>
        <family val="2"/>
      </rPr>
      <t xml:space="preserve"> B.C. commits $7.5 million in permanent funding to help stabilize physician emergency department coverage in hospitals in rural communities. </t>
    </r>
  </si>
  <si>
    <t>Patients will get better emergency care in Merritt, Oliver, Salmon Arm</t>
  </si>
  <si>
    <r>
      <t xml:space="preserve">Who: </t>
    </r>
    <r>
      <rPr>
        <sz val="11"/>
        <rFont val="Arial"/>
        <family val="2"/>
      </rPr>
      <t xml:space="preserve">Government of Alberta 
</t>
    </r>
    <r>
      <rPr>
        <b/>
        <sz val="11"/>
        <rFont val="Arial"/>
        <family val="2"/>
      </rPr>
      <t xml:space="preserve">What: </t>
    </r>
    <r>
      <rPr>
        <sz val="11"/>
        <rFont val="Arial"/>
        <family val="2"/>
      </rPr>
      <t xml:space="preserve">Alberta's government is acting fast on recommendations to improve primary health care and increase Albertans' access to the medical care they need. This includes allocating $57 million over 3 years to provide family doctors and nurse practitioners with support to help manage patients, working with the Alberta Medical Association to work on recommending a new payment model for family physicians that encourages comprehensive primary care and implementing more incentives in order to ensure family doctors spend more time with patients and less time on paperwork. </t>
    </r>
  </si>
  <si>
    <t>Strengthening health care: Improving access for all</t>
  </si>
  <si>
    <r>
      <t xml:space="preserve">Who: </t>
    </r>
    <r>
      <rPr>
        <sz val="11"/>
        <rFont val="Arial"/>
        <family val="2"/>
      </rPr>
      <t xml:space="preserve">Government of Alberta
</t>
    </r>
    <r>
      <rPr>
        <b/>
        <sz val="11"/>
        <rFont val="Arial"/>
        <family val="2"/>
      </rPr>
      <t>What:</t>
    </r>
    <r>
      <rPr>
        <sz val="11"/>
        <rFont val="Arial"/>
        <family val="2"/>
      </rPr>
      <t xml:space="preserve"> Alberta's government is investing $11 million in nurse bridging programs for internationally educated nurses. This funding will allow internationally educated nurses to access an additional 1,221 spaces at post-secondary institutions so they can complete the programs need for certification. This funding is enabling Alberta's government to create 848 new registered nurse pathway seats and 373 new licensed practical nurse seats over 3 years to help nurses trained in other countries to become LPNs in Alberta. </t>
    </r>
  </si>
  <si>
    <t xml:space="preserve">Investing in nursing skills training </t>
  </si>
  <si>
    <t>LPNs, NPs</t>
  </si>
  <si>
    <r>
      <t xml:space="preserve">Who: </t>
    </r>
    <r>
      <rPr>
        <sz val="11"/>
        <rFont val="Arial"/>
        <family val="2"/>
      </rPr>
      <t xml:space="preserve">Government of Newfoundland and Labrador
</t>
    </r>
    <r>
      <rPr>
        <b/>
        <sz val="11"/>
        <rFont val="Arial"/>
        <family val="2"/>
      </rPr>
      <t>What:</t>
    </r>
    <r>
      <rPr>
        <sz val="11"/>
        <rFont val="Arial"/>
        <family val="2"/>
      </rPr>
      <t xml:space="preserve"> A family care team established in the Eastern Rural Zone is accepting patients. The team is 1 of 14 increasing access to primary care in the province. </t>
    </r>
  </si>
  <si>
    <t>New Family Care Team in Clarenville Now Accepting Patients</t>
  </si>
  <si>
    <t xml:space="preserve">Family physicians, NPs, nurses, pharmacists </t>
  </si>
  <si>
    <r>
      <t xml:space="preserve">Who: </t>
    </r>
    <r>
      <rPr>
        <sz val="11"/>
        <rFont val="Arial"/>
        <family val="2"/>
      </rPr>
      <t xml:space="preserve">Government of Newfoundland and Labrador
</t>
    </r>
    <r>
      <rPr>
        <b/>
        <sz val="11"/>
        <rFont val="Arial"/>
        <family val="2"/>
      </rPr>
      <t>What:</t>
    </r>
    <r>
      <rPr>
        <sz val="11"/>
        <rFont val="Arial"/>
        <family val="2"/>
      </rPr>
      <t xml:space="preserve"> A family care team established in the Coast of Bays region is now accepting patients. It is part of a series of new teams being added throughout the province to increase access to primary care. </t>
    </r>
  </si>
  <si>
    <t>New Family Care Team in Central Zone Now Accepting Patients</t>
  </si>
  <si>
    <t xml:space="preserve">Family physicians, NPs, nurses, pharmacists, social workers, other health professionals </t>
  </si>
  <si>
    <r>
      <t>Who:</t>
    </r>
    <r>
      <rPr>
        <sz val="11"/>
        <rFont val="Arial"/>
        <family val="2"/>
      </rPr>
      <t xml:space="preserve"> Cabinet du ministre de la Santé 
</t>
    </r>
    <r>
      <rPr>
        <b/>
        <sz val="11"/>
        <rFont val="Arial"/>
        <family val="2"/>
      </rPr>
      <t xml:space="preserve">What: </t>
    </r>
    <r>
      <rPr>
        <sz val="11"/>
        <rFont val="Arial"/>
        <family val="2"/>
      </rPr>
      <t xml:space="preserve">Work on the Chicoutimi Hospital expansion project has begun. The first phase of the project involves the redevelopment of the multi-level parking garage. The space will be used to expand the operating theatre building. Improving infrastructure is one of the key elements of the Health Plan to better meet the needs of citizens and also make the care environment more attractive to staff. </t>
    </r>
  </si>
  <si>
    <t>For the Regions - Quebec Launches Work on the Chicoutimi Hospital Expansion Project</t>
  </si>
  <si>
    <r>
      <t xml:space="preserve">Who: </t>
    </r>
    <r>
      <rPr>
        <sz val="11"/>
        <rFont val="Arial"/>
        <family val="2"/>
      </rPr>
      <t xml:space="preserve">Government of Prince Edward Island 
</t>
    </r>
    <r>
      <rPr>
        <b/>
        <sz val="11"/>
        <rFont val="Arial"/>
        <family val="2"/>
      </rPr>
      <t>What:</t>
    </r>
    <r>
      <rPr>
        <sz val="11"/>
        <rFont val="Arial"/>
        <family val="2"/>
      </rPr>
      <t xml:space="preserve"> Health PEI is currently experiencing a shortage of physicians and nurse practitioners at the Harbourside Health Centre (HHC) and is working to recruit a full collaborative care team. But until then, patients are being reassigned to new providers in the area to maintain service, while approximately 700 will temporarily be without an in-person provider. These patients will have access to virtual care through the Health PEI Virtual Care Program. </t>
    </r>
  </si>
  <si>
    <t>Harbourside Health Centre patients being transferred to new providers or temporarily provided free access to virtual service</t>
  </si>
  <si>
    <r>
      <t xml:space="preserve">Who: </t>
    </r>
    <r>
      <rPr>
        <sz val="11"/>
        <rFont val="Arial"/>
        <family val="2"/>
      </rPr>
      <t>Government of Yukon</t>
    </r>
    <r>
      <rPr>
        <b/>
        <sz val="11"/>
        <rFont val="Arial"/>
        <family val="2"/>
      </rPr>
      <t xml:space="preserve">
What: </t>
    </r>
    <r>
      <rPr>
        <sz val="11"/>
        <rFont val="Arial"/>
        <family val="2"/>
      </rPr>
      <t xml:space="preserve">The Government of Yukon has tabled Bill 33, an amendment to the </t>
    </r>
    <r>
      <rPr>
        <i/>
        <sz val="11"/>
        <rFont val="Arial"/>
        <family val="2"/>
      </rPr>
      <t>RNP Act</t>
    </r>
    <r>
      <rPr>
        <sz val="11"/>
        <rFont val="Arial"/>
        <family val="2"/>
      </rPr>
      <t xml:space="preserve">, which cuts the red tape and makes it easier for nurses and nurse practitioners to work in the Yukon. </t>
    </r>
  </si>
  <si>
    <t>Amendment tabled to streamline nurse and nurse practitioners licensing and registration in the Yukon</t>
  </si>
  <si>
    <r>
      <t xml:space="preserve">Who: </t>
    </r>
    <r>
      <rPr>
        <sz val="11"/>
        <rFont val="Arial"/>
        <family val="2"/>
      </rPr>
      <t xml:space="preserve">Government of Canada
</t>
    </r>
    <r>
      <rPr>
        <b/>
        <sz val="11"/>
        <rFont val="Arial"/>
        <family val="2"/>
      </rPr>
      <t>What:</t>
    </r>
    <r>
      <rPr>
        <sz val="11"/>
        <rFont val="Arial"/>
        <family val="2"/>
      </rPr>
      <t xml:space="preserve"> Canada signs more than $1.2 billion bilateral agreement with British Columbia over the next 3 years to improve health care. Through this funding, B.C. has a plan to deliver improvements to expand access to family health services, including rural and remote areas; support health workers and reduce backlogs; increase mental health and substance use support; and modernize health care systems with health data and digital tools. </t>
    </r>
  </si>
  <si>
    <t xml:space="preserve">Canada signs $1.2 billion bilateral agreement with British Columbia to improve health care over three years </t>
  </si>
  <si>
    <t xml:space="preserve">Family physicians, nurses, NPs </t>
  </si>
  <si>
    <r>
      <t xml:space="preserve">Who: </t>
    </r>
    <r>
      <rPr>
        <sz val="11"/>
        <rFont val="Arial"/>
        <family val="2"/>
      </rPr>
      <t xml:space="preserve">Government of Prince Edward Island
</t>
    </r>
    <r>
      <rPr>
        <b/>
        <sz val="11"/>
        <rFont val="Arial"/>
        <family val="2"/>
      </rPr>
      <t>What:</t>
    </r>
    <r>
      <rPr>
        <sz val="11"/>
        <rFont val="Arial"/>
        <family val="2"/>
      </rPr>
      <t xml:space="preserve"> Alberton Community Centre officially opened for residents of the West Prince area, providing a new space for collaborative care to be offered by primary care, mental health and addictions, and public health care workers.</t>
    </r>
  </si>
  <si>
    <t>Grand opening held for the Alberton Community Health Centre</t>
  </si>
  <si>
    <r>
      <t>Who:</t>
    </r>
    <r>
      <rPr>
        <sz val="11"/>
        <rFont val="Arial"/>
        <family val="2"/>
      </rPr>
      <t xml:space="preserve"> Government of Newfoundland and Labrador
</t>
    </r>
    <r>
      <rPr>
        <b/>
        <sz val="11"/>
        <rFont val="Arial"/>
        <family val="2"/>
      </rPr>
      <t xml:space="preserve">What: </t>
    </r>
    <r>
      <rPr>
        <sz val="11"/>
        <rFont val="Arial"/>
        <family val="2"/>
      </rPr>
      <t xml:space="preserve">A new family care team will be located at the Killick Clinic in Grand Falls–Windsor. The advancement of family care teams is an important element in the government's plan to reimagine health care and to help meet the population's health care needs. The clinic will accommodate 21 staff members, including 2 physicians, an NP, a PT, an OT, a psychologist and other health professionals and medical office assistants. </t>
    </r>
  </si>
  <si>
    <t>New Family Care Team Established in Grand Falls–Windsor</t>
  </si>
  <si>
    <t xml:space="preserve">Family physicians, NPs, physiotherapists, occupational therapists, psychologists </t>
  </si>
  <si>
    <r>
      <t xml:space="preserve">Who: </t>
    </r>
    <r>
      <rPr>
        <sz val="11"/>
        <rFont val="Arial"/>
        <family val="2"/>
      </rPr>
      <t>Cabinet du ministre de la Santé</t>
    </r>
    <r>
      <rPr>
        <b/>
        <sz val="11"/>
        <rFont val="Arial"/>
        <family val="2"/>
      </rPr>
      <t xml:space="preserve">
What: </t>
    </r>
    <r>
      <rPr>
        <sz val="11"/>
        <rFont val="Arial"/>
        <family val="2"/>
      </rPr>
      <t>First phase of the expansion and modernization of the Pierre-Boucher Hospital has allowed for the complete redevelopment of the neonatology department, which now has 10 rooms, for a total of 16 beds. This project aims to improve the family experience while increasing the attractiveness to and retention of staff. It is in line with the objectives of the Health Plan.</t>
    </r>
  </si>
  <si>
    <t>Quebec inaugurates the new neonatal facilities at the Pierre-Boucher Hospital's mother–child centre</t>
  </si>
  <si>
    <r>
      <t xml:space="preserve">Who: </t>
    </r>
    <r>
      <rPr>
        <sz val="11"/>
        <rFont val="Arial"/>
        <family val="2"/>
      </rPr>
      <t xml:space="preserve">Cabinet du ministre de la Santé
</t>
    </r>
    <r>
      <rPr>
        <b/>
        <sz val="11"/>
        <rFont val="Arial"/>
        <family val="2"/>
      </rPr>
      <t xml:space="preserve">What: </t>
    </r>
    <r>
      <rPr>
        <sz val="11"/>
        <rFont val="Arial"/>
        <family val="2"/>
      </rPr>
      <t>Vaccination centres will be converted to offer a wider range of services to help redirect people to alternatives to hospitals in order to relieve congestion and improve access to health services.</t>
    </r>
  </si>
  <si>
    <t>For the regions - Quebec announces seven local points of service in Saguenay—Lac-Saint-Jean to improve access to services for patients</t>
  </si>
  <si>
    <r>
      <t xml:space="preserve">Who: </t>
    </r>
    <r>
      <rPr>
        <sz val="11"/>
        <rFont val="Arial"/>
        <family val="2"/>
      </rPr>
      <t xml:space="preserve">Government of Nova Scotia 
</t>
    </r>
    <r>
      <rPr>
        <b/>
        <sz val="11"/>
        <rFont val="Arial"/>
        <family val="2"/>
      </rPr>
      <t xml:space="preserve">What: </t>
    </r>
    <r>
      <rPr>
        <sz val="11"/>
        <rFont val="Arial"/>
        <family val="2"/>
      </rPr>
      <t xml:space="preserve">The province is partnering with a child care centre in Sydney to provide evening, weekend and overnight child care options to health care workers at Cape Breton Regional Hospital. The project is another investment by the province in modernizing the child care system but also in recruiting and retaining health care workers and improving the workplace as part of Action for Health, the province's strategic plan to improve health care. </t>
    </r>
  </si>
  <si>
    <t>Extended Hours, Overnight Child-Care Pilot for Healthcare Workers in Sydney</t>
  </si>
  <si>
    <t>Home and community care; Long-term care; Hospitals</t>
  </si>
  <si>
    <r>
      <t>Who:</t>
    </r>
    <r>
      <rPr>
        <sz val="11"/>
        <rFont val="Arial"/>
        <family val="2"/>
      </rPr>
      <t xml:space="preserve"> Government of Alberta 
</t>
    </r>
    <r>
      <rPr>
        <b/>
        <sz val="11"/>
        <rFont val="Arial"/>
        <family val="2"/>
      </rPr>
      <t>What:</t>
    </r>
    <r>
      <rPr>
        <sz val="11"/>
        <rFont val="Arial"/>
        <family val="2"/>
      </rPr>
      <t xml:space="preserve"> Nearly 70 internationally educated nurses from about 15 countries are coming to practise at Alberta Health Services (AHS) as part of recruitment efforts designed to strengthen the organization's rural health workforce and services. </t>
    </r>
  </si>
  <si>
    <t>Newly recruited international nurses arriving in province</t>
  </si>
  <si>
    <r>
      <t xml:space="preserve">Who: </t>
    </r>
    <r>
      <rPr>
        <sz val="11"/>
        <rFont val="Arial"/>
        <family val="2"/>
      </rPr>
      <t xml:space="preserve">Government of New Brunswick
</t>
    </r>
    <r>
      <rPr>
        <b/>
        <sz val="11"/>
        <rFont val="Arial"/>
        <family val="2"/>
      </rPr>
      <t>What:</t>
    </r>
    <r>
      <rPr>
        <sz val="11"/>
        <rFont val="Arial"/>
        <family val="2"/>
      </rPr>
      <t xml:space="preserve"> The provincial government is adding to the list of common ailments that pharmacists are publicly funded to treat. Pharmacists are now able to asses and prescribe for 12 common ailments and services to divert patient traffic from emergency departments, walk-in clinics or other primary care providers. </t>
    </r>
  </si>
  <si>
    <t>Pharmacists now able to treat another common ailment</t>
  </si>
  <si>
    <r>
      <t xml:space="preserve">Who: </t>
    </r>
    <r>
      <rPr>
        <sz val="11"/>
        <rFont val="Arial"/>
        <family val="2"/>
      </rPr>
      <t xml:space="preserve">Government of Ontario
</t>
    </r>
    <r>
      <rPr>
        <b/>
        <sz val="11"/>
        <rFont val="Arial"/>
        <family val="2"/>
      </rPr>
      <t xml:space="preserve">What: </t>
    </r>
    <r>
      <rPr>
        <sz val="11"/>
        <rFont val="Arial"/>
        <family val="2"/>
      </rPr>
      <t xml:space="preserve">Pharmacists are now able to treat and prescribe medications for an additional 6 common medical ailments. This is in addition to the 13 common ailments that pharmacists have been prescribing for since January 1, 2023. </t>
    </r>
  </si>
  <si>
    <t>Even More Convenient Care Close to Home Coming to Communities Across Ontario</t>
  </si>
  <si>
    <t>—</t>
  </si>
  <si>
    <t>More than $1 million in scholarships awarded to New Brunswick medical students</t>
  </si>
  <si>
    <t>https://news.gov.bc.ca/releases/2023HLTH0118-001511</t>
  </si>
  <si>
    <t>Physicians, PAs</t>
  </si>
  <si>
    <t>EB</t>
  </si>
  <si>
    <t>For patients and staff - Quebec City inaugurates new spaces at the Montreal Heart Institute</t>
  </si>
  <si>
    <t>Immigration Changes Help Retain Healthcare Workers</t>
  </si>
  <si>
    <t xml:space="preserve">Paramedics, pharmacy technicians </t>
  </si>
  <si>
    <t>For the regions - Quebec announces the distribution of 449 new family doctors</t>
  </si>
  <si>
    <t>https://www.bccnm.ca/bccnm/Announcements/Pages/Announcement.aspx?AnnouncementID=468</t>
  </si>
  <si>
    <t>NPs, midwives</t>
  </si>
  <si>
    <t>https://www.bccnm.ca/bccnm/Announcements/Pages/Announcement.aspx?AnnouncementID=467</t>
  </si>
  <si>
    <t>https://www.saskatchewan.ca/government/news-and-media/2023/september/21/more-doctors-set-up-practice-in-saskatchewan</t>
  </si>
  <si>
    <t>https://www.lapresse.ca/actualites/sante/2023-09-15/fin-de-certaines-primes-le-30-septembre/la-fiq-denonce-la-decision-de-quebec.php</t>
  </si>
  <si>
    <t>RNs, LPNs, RTs, psychologists</t>
  </si>
  <si>
    <t>https://www.cbc.ca/news/canada/montreal/quebec-nursing-students-loophole-exam-1.6965323</t>
  </si>
  <si>
    <t>For patients and staff - Québec takes another step in the expansion of the emergency department at Saint-François d'Assise Hospital Government of Québec (quebec.ca)</t>
  </si>
  <si>
    <t>SS</t>
  </si>
  <si>
    <t>Province Announces First Site for Healthcare Worker Housing</t>
  </si>
  <si>
    <t>For the regions - Quebec announces more than 100 new local service points to relieve hospital congestion Government of Quebec</t>
  </si>
  <si>
    <t xml:space="preserve">This could apply to professions beyond nursing. however nurses were specifically mentioned for recruitment. </t>
  </si>
  <si>
    <t>https://www.saskatchewan.ca/government/news-and-media/2023/september/07/saskatchewan-delegation-preparing-to-recruit-health-care-workers-from-eastern-canada</t>
  </si>
  <si>
    <t>Quebec takes a first step towards the expansion of the Saint-Georges Hospital emergency department Government of Quebec</t>
  </si>
  <si>
    <t>Funding to support UNB’s three-year bachelor of nursing pilot program</t>
  </si>
  <si>
    <t>Funding to support UNB’s three-year bachelor of nursing pilot program (gnb.ca)</t>
  </si>
  <si>
    <t>Target audience is all types of nurses, but LPNs and NPs were specifically mentioned.</t>
  </si>
  <si>
    <t>Partnership will help some UNB nursing students study closer to their home communities</t>
  </si>
  <si>
    <t>Quebec unveils the name of the provider that will implement the Digital Health Record Government of Quebec</t>
  </si>
  <si>
    <t>https://www.alberta.ca/release.cfm?xID=888175FD2A27F-E7CA-EA14-62000CF346F4618F</t>
  </si>
  <si>
    <t>https://news.gov.bc.ca/releases/2023HLTH0108-001292</t>
  </si>
  <si>
    <t>https://www.albertahealthservices.ca/news/Page17576.aspx</t>
  </si>
  <si>
    <t xml:space="preserve">Government of Newfoundland and Labrador Providing Update on Health Care Recruitment </t>
  </si>
  <si>
    <t>Physicians, NPs, LPNs, RNs</t>
  </si>
  <si>
    <t>https://www.ledevoir.com/societe/795730/de-nouveaux-pouvoirs-pour-les-infirmieres-praticiennes-specialisees</t>
  </si>
  <si>
    <t>Manitoba Government provides new incentives to benefit 25,000 health-care workers under the Health Human Resources Action Plan</t>
  </si>
  <si>
    <t>https://www.saskatchewan.ca/government/news-and-media/2023/august/03/saskatchewan-continues-to-invest-in-health-care-opportunities-as-students-head-back-to-school</t>
  </si>
  <si>
    <t>https://www.saskatchewan.ca/government/news-and-media/2023/august/02/opening-of-primary-health-center-expands-access-to-services-in-warman</t>
  </si>
  <si>
    <t>Emergency medical technicians and multi-patient transfer vehicles at Ambulance New Brunswick</t>
  </si>
  <si>
    <t>Manitoba Government increases CT Scan capacity in Swan River and surrounding communities</t>
  </si>
  <si>
    <t>https://www.saskhealthauthority.ca/news-events/news/oxbow-selected-virtual-physician-vp-program</t>
  </si>
  <si>
    <t xml:space="preserve">New Electronic Patient Record to Improve Information Sharing and Collaboration Between Paramedics and Health Care Facilities </t>
  </si>
  <si>
    <t xml:space="preserve">Nova Scotia Health extends virtual urgent care service </t>
  </si>
  <si>
    <t xml:space="preserve">Nova Scotia Health offering virtual urgent care to all residents </t>
  </si>
  <si>
    <t>Health Human Resources Steering Committee formed to help bolster Yukon healthcare</t>
  </si>
  <si>
    <t>FY23/24_Q1</t>
  </si>
  <si>
    <t>Manitoba Government nearly doubles investment in Retention, Training and Recruitment of Health-Care Providers</t>
  </si>
  <si>
    <t>Paramedics, nurses, physicians, RTs, MRTs</t>
  </si>
  <si>
    <t>https://www.bccnm.ca/bccnm/Announcements/Pages/Announcement.aspx?AnnouncementID=456</t>
  </si>
  <si>
    <t>Pilot project to offer management of certain chronic diseases at select pharmacies</t>
  </si>
  <si>
    <t>For staff - Québec acts to limit the use of private agencies Government of Québec (quebec.ca)</t>
  </si>
  <si>
    <t>https://montreal.ctvnews.ca/quebec-will-mostly-ban-the-use-of-private-health-agencies-starting-next-year-1.6494599</t>
  </si>
  <si>
    <t xml:space="preserve">For type of professional, article mentions private agencies and self-employed health professionals. It does also mention that some pharmacists acting as self employed workers may be an exception to the new regulation 
This may also fall into a retention category of staff for the public system. </t>
  </si>
  <si>
    <t>https://www.saskatchewan.ca/government/news-and-media/2023/july/25/saskatchewan-now-offering-large-training-bursaries-to-support-future-paramedics</t>
  </si>
  <si>
    <t>Paramedics, EMTs</t>
  </si>
  <si>
    <t>Manitoba Government Targets Recruitment of 150 Family Physicians</t>
  </si>
  <si>
    <t>Government regulation on interjurisdictional mobility takes effect</t>
  </si>
  <si>
    <t>Ontario Doing Even More to Grow its Health Care Workforce</t>
  </si>
  <si>
    <t>CNO develops expedited registration process for nurses registered in another Canadian jurisdiction</t>
  </si>
  <si>
    <t>Physicians, nurses, RTs, MLTs</t>
  </si>
  <si>
    <t>https://news.ontario.ca/en/release/1003310/ontario-doing-even-more-to-grow-its-health-care-workforce</t>
  </si>
  <si>
    <t>Ontario Reducing Wait times in Emergency Departments</t>
  </si>
  <si>
    <t>Province, Doctors Nova Scotia Reach New Four-Year Agreements</t>
  </si>
  <si>
    <t>Nova Scotia doctors, province reach 4-year funding deal</t>
  </si>
  <si>
    <t>For the patient - Quebec moves forward with its commitment to train 660 additional physicians over the next four years Government of Quebec</t>
  </si>
  <si>
    <t xml:space="preserve">New Physician Signing Bonus Program Announced to Support Physician Recruitment </t>
  </si>
  <si>
    <t>Government of Newfoundland and Labrador Establishing Mobile Health Clinics to Increase Primary Care Access</t>
  </si>
  <si>
    <t xml:space="preserve">NPs, RNs, family physicians </t>
  </si>
  <si>
    <t>Modular units for health care workers - The pilot project continues to take shape in Gaspésie Government of Quebec</t>
  </si>
  <si>
    <t>Public Notice - Speech-Language Pathology (SLP) &amp; Occupational Therapy (OT) Service Prioritization for 2023/24 School Year</t>
  </si>
  <si>
    <t>OTs</t>
  </si>
  <si>
    <t>https://www.saskatchewan.ca/government/news-and-media/2023/july/06/registered-nurses-from-the-philippines-beginning-to-arrive-to-saskatchewan</t>
  </si>
  <si>
    <t>Applications Open for Family Practice Programs</t>
  </si>
  <si>
    <t>The Government of Yukon and the Government of Canada reach an Agreement in Principle to improve health care services for Yukoners</t>
  </si>
  <si>
    <t>NR</t>
  </si>
  <si>
    <t>https://news.gov.bc.ca/releases/2023HLTH0100-001092</t>
  </si>
  <si>
    <t>Province helps better connect patients to primary-care providers</t>
  </si>
  <si>
    <t xml:space="preserve">Nova Scotia Welcomes Largest Medical Residency Class </t>
  </si>
  <si>
    <t>Provincial Government Funds the Provincial Medical Record Program</t>
  </si>
  <si>
    <t>Physicians, family physicians, nurses, NPs</t>
  </si>
  <si>
    <t>Nova Scotia Welcomes Largest Medical Residency Class</t>
  </si>
  <si>
    <t>BCCNM board approves revised scope of practice limits and conditions for nurses providing medical aesthetic services</t>
  </si>
  <si>
    <t>LPNs, NPs, RNs, RPNs</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</si>
  <si>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Nova Scotia employers can no longer require a  sick note unless an employee is away for more than 5 days or has already had 2 absences of 5 or fewer days in the previous 12 months. This will greatly alleviate administrative burden on health care professionals, who can spend upward of 100,000 hours a year writing sick notes. 
</t>
    </r>
  </si>
  <si>
    <t>New Sick Note Rules Effective July 1</t>
  </si>
  <si>
    <t>Physicians, nurses, dentists, pharmacists, physiotherapists, social workers</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</si>
  <si>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There will be an increase in the Rural Dental Bursary Program and the Specialist Dental Bursary Program as a means to recruit and retain dentists in Newfoundland and Labrador. Bursaries will double from $25,000 to $50,000. </t>
    </r>
  </si>
  <si>
    <t>Government of Newfoundland and Labrador Doubles Dental Bursary Programs</t>
  </si>
  <si>
    <t>Dentists</t>
  </si>
  <si>
    <t>Article could  also fit in retention category. Not sure if dentists should be included.</t>
  </si>
  <si>
    <r>
      <rPr>
        <b/>
        <sz val="11"/>
        <rFont val="Arial"/>
        <family val="2"/>
      </rPr>
      <t>Who:</t>
    </r>
    <r>
      <rPr>
        <sz val="11"/>
        <rFont val="Arial"/>
        <family val="2"/>
      </rPr>
      <t xml:space="preserve"> Government of Ontario
</t>
    </r>
    <r>
      <rPr>
        <b/>
        <sz val="11"/>
        <rFont val="Arial"/>
        <family val="2"/>
      </rPr>
      <t>What:</t>
    </r>
    <r>
      <rPr>
        <sz val="11"/>
        <rFont val="Arial"/>
        <family val="2"/>
      </rPr>
      <t xml:space="preserve"> The Ontario government is helping students become paramedics in Ontario. 300 seats in paramedic programs will be added to provincial colleges across Ontario this year. 
</t>
    </r>
  </si>
  <si>
    <t>Ontario Helping More Students Become Paramedics</t>
  </si>
  <si>
    <r>
      <t xml:space="preserve">Who: </t>
    </r>
    <r>
      <rPr>
        <sz val="11"/>
        <rFont val="Arial"/>
        <family val="2"/>
      </rPr>
      <t xml:space="preserve">Government of British Columbia </t>
    </r>
    <r>
      <rPr>
        <b/>
        <sz val="11"/>
        <rFont val="Arial"/>
        <family val="2"/>
      </rPr>
      <t xml:space="preserve">
What: </t>
    </r>
    <r>
      <rPr>
        <sz val="11"/>
        <rFont val="Arial"/>
        <family val="2"/>
      </rPr>
      <t xml:space="preserve">New provincial online booking system allows people to schedule appointments at nearby pharmacies for minor ailment or contraceptive needs. Effective June 29, 2023. This will align with pharmacists' growing scope of practice. </t>
    </r>
  </si>
  <si>
    <t>Provincial booking system for appointments with pharmacists going live</t>
  </si>
  <si>
    <r>
      <rPr>
        <b/>
        <sz val="11"/>
        <rFont val="Arial"/>
        <family val="2"/>
      </rPr>
      <t>Who:</t>
    </r>
    <r>
      <rPr>
        <sz val="11"/>
        <rFont val="Arial"/>
        <family val="2"/>
      </rPr>
      <t xml:space="preserve"> Government of Manitoba
</t>
    </r>
    <r>
      <rPr>
        <b/>
        <sz val="11"/>
        <rFont val="Arial"/>
        <family val="2"/>
      </rPr>
      <t>What:</t>
    </r>
    <r>
      <rPr>
        <sz val="11"/>
        <rFont val="Arial"/>
        <family val="2"/>
      </rPr>
      <t xml:space="preserve"> $510,000 will be committed annually to support operating costs for a novel MRI system within  CancerCare Manitoba (CCMB). The MRI will support  research in the province, and enhance recruitment of radiation oncologists and medical physicists. 
</t>
    </r>
  </si>
  <si>
    <t>Manitoba Government to Support Specialized MRI at CancerCare Manitoba</t>
  </si>
  <si>
    <t>Radiation oncologists, medical physicists</t>
  </si>
  <si>
    <r>
      <rPr>
        <b/>
        <sz val="11"/>
        <rFont val="Arial"/>
        <family val="2"/>
      </rPr>
      <t>Who:</t>
    </r>
    <r>
      <rPr>
        <sz val="11"/>
        <rFont val="Arial"/>
        <family val="2"/>
      </rPr>
      <t xml:space="preserve"> Government of Manitoba
</t>
    </r>
    <r>
      <rPr>
        <b/>
        <sz val="11"/>
        <rFont val="Arial"/>
        <family val="2"/>
      </rPr>
      <t>What:</t>
    </r>
    <r>
      <rPr>
        <sz val="11"/>
        <rFont val="Arial"/>
        <family val="2"/>
      </rPr>
      <t xml:space="preserve"> Over 300 internationally educated health care professionals from a mission to the Philippines have now accepted jobs to work in Manitoba. These include RNs, LPNs and health care aides. 
</t>
    </r>
  </si>
  <si>
    <t>More than 300 Internationally Educated Health-Care Professionals Accepting Manitoba Job Offers</t>
  </si>
  <si>
    <t>RNs, LPNs, PSWs</t>
  </si>
  <si>
    <r>
      <t xml:space="preserve">Who: </t>
    </r>
    <r>
      <rPr>
        <sz val="11"/>
        <rFont val="Arial"/>
        <family val="2"/>
      </rPr>
      <t xml:space="preserve">Government of Alberta </t>
    </r>
    <r>
      <rPr>
        <b/>
        <sz val="11"/>
        <rFont val="Arial"/>
        <family val="2"/>
      </rPr>
      <t xml:space="preserve">
What: </t>
    </r>
    <r>
      <rPr>
        <sz val="11"/>
        <rFont val="Arial"/>
        <family val="2"/>
      </rPr>
      <t xml:space="preserve">Improvements to health care services have been seen since November due to the Health Care Action Plan. Improvements include a 17% decrease in wait times at emergency departments, reduced EMS response times for the most urgent calls, shorter wait times and more front-line staff hires. </t>
    </r>
  </si>
  <si>
    <t xml:space="preserve">Improvements to health care continue </t>
  </si>
  <si>
    <r>
      <rPr>
        <b/>
        <sz val="11"/>
        <rFont val="Arial"/>
        <family val="2"/>
      </rPr>
      <t>Who:</t>
    </r>
    <r>
      <rPr>
        <sz val="11"/>
        <rFont val="Arial"/>
        <family val="2"/>
      </rPr>
      <t xml:space="preserve"> Government of Ontario
</t>
    </r>
    <r>
      <rPr>
        <b/>
        <sz val="11"/>
        <rFont val="Arial"/>
        <family val="2"/>
      </rPr>
      <t>What:</t>
    </r>
    <r>
      <rPr>
        <sz val="11"/>
        <rFont val="Arial"/>
        <family val="2"/>
      </rPr>
      <t xml:space="preserve"> $16.5 million will be invested by the government to train 600 new personal support workers throughout the province to ensure long-term care residents receive improved quality of care. An online program with Humber College will be offered to accelerate the training of existing staff to become personal support workers.
</t>
    </r>
  </si>
  <si>
    <t>Ontario Expanding Personal Support Worker Training Program in Long-Term Care</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</si>
  <si>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Health profiles within the Family Practice Registry will support an incentive for family doctors: Physicians who accept 50 patients within the registry who identify as having higher needs will receive $10,000. For each additional patient accepted to their practice, they will receive $200.</t>
    </r>
  </si>
  <si>
    <t>https://novascotia.ca/news/release/?id=20230622002</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</si>
  <si>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 xml:space="preserve">Funding will be allocated for a new Travelling Residency Program that allows for 5 news seats per year to be utilized by medical residents who are leaving the province to receive special training. The  program supports the recruitment and retention of physicians with training that is not available in Newfoundland and Labrador (dermatology, ophthalmology, geriatric medicine, endocrinology and cardiology). </t>
    </r>
  </si>
  <si>
    <t>Government of Newfoundland and Labrador Funds New Travelling Residency Program</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</si>
  <si>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$260,000 will be invested to support the College of Registered Nurses and the College of Licensed Practical Nurses with expediting the licensure/application process for internationally educated nurses who wish to apply to work in Newfoundland and Labrador.</t>
    </r>
  </si>
  <si>
    <t>https://www.gov.nl.ca/releases/2023/health/0622n04/</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</si>
  <si>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Funding will be provided to the Kawartha North Family Health Team (KNFHT) to open an urgent care clinic to provide urgent care to the surrounding community. NPs and registered practical nurses will staff the clinics and provide care to patients. </t>
    </r>
  </si>
  <si>
    <t>New Urgent Care Clinic to Open in Minden Hills</t>
  </si>
  <si>
    <t>Government announces tentative agreement for paramedic ambulance technicians</t>
  </si>
  <si>
    <t>Paramedic technicians</t>
  </si>
  <si>
    <r>
      <t xml:space="preserve">Who: </t>
    </r>
    <r>
      <rPr>
        <sz val="11"/>
        <rFont val="Arial"/>
        <family val="2"/>
      </rPr>
      <t xml:space="preserve">Government of Saskatchewan 
</t>
    </r>
    <r>
      <rPr>
        <b/>
        <sz val="11"/>
        <rFont val="Arial"/>
        <family val="2"/>
      </rPr>
      <t>What:</t>
    </r>
    <r>
      <rPr>
        <sz val="11"/>
        <rFont val="Arial"/>
        <family val="2"/>
      </rPr>
      <t xml:space="preserve"> The scope of practice for pharmacists, NPs and paramedics will be expanded in Saskatchewan. These changes range from new prescribing powers to provision of care. For details about scopes, please refer to the primary source.</t>
    </r>
  </si>
  <si>
    <t>Saskatchewan Expands Scope of Practice for Three Frontline Health Care Professions</t>
  </si>
  <si>
    <t xml:space="preserve">Pharmacists, NPs, advanced care paramedics </t>
  </si>
  <si>
    <r>
      <rPr>
        <b/>
        <sz val="11"/>
        <rFont val="Arial"/>
        <family val="2"/>
      </rPr>
      <t>Who:</t>
    </r>
    <r>
      <rPr>
        <sz val="11"/>
        <rFont val="Arial"/>
        <family val="2"/>
      </rPr>
      <t xml:space="preserve"> Government of Manitoba
</t>
    </r>
    <r>
      <rPr>
        <b/>
        <sz val="11"/>
        <rFont val="Arial"/>
        <family val="2"/>
      </rPr>
      <t>What:</t>
    </r>
    <r>
      <rPr>
        <sz val="11"/>
        <rFont val="Arial"/>
        <family val="2"/>
      </rPr>
      <t xml:space="preserve"> $2.4 million will be invested annually toward a new program to improve access to mental health assessments and crisis supports in rural and remote areas through virtual care.
</t>
    </r>
  </si>
  <si>
    <t>Manitoba Government Invests $2.4 Million to Strengthen Virtual Mental Health Supports in Rural, Remote Areas</t>
  </si>
  <si>
    <r>
      <rPr>
        <b/>
        <sz val="11"/>
        <rFont val="Arial"/>
        <family val="2"/>
      </rPr>
      <t>Who:</t>
    </r>
    <r>
      <rPr>
        <sz val="11"/>
        <rFont val="Arial"/>
        <family val="2"/>
      </rPr>
      <t xml:space="preserve"> College of Nurses of Ontario (CNO)
</t>
    </r>
    <r>
      <rPr>
        <b/>
        <sz val="11"/>
        <rFont val="Arial"/>
        <family val="2"/>
      </rPr>
      <t>What:</t>
    </r>
    <r>
      <rPr>
        <sz val="11"/>
        <rFont val="Arial"/>
        <family val="2"/>
      </rPr>
      <t xml:space="preserve"> CNO is proposing to change the registration regulations to allow applicants who have a relevant nursing education recognized in any jurisdiction to meet the education requirement of CNO. 
</t>
    </r>
  </si>
  <si>
    <t>CNO makes significant changes to registration regulation</t>
  </si>
  <si>
    <r>
      <rPr>
        <b/>
        <sz val="11"/>
        <rFont val="Arial"/>
        <family val="2"/>
      </rPr>
      <t>Who:</t>
    </r>
    <r>
      <rPr>
        <sz val="11"/>
        <rFont val="Arial"/>
        <family val="2"/>
      </rPr>
      <t xml:space="preserve"> Government of Manitoba
</t>
    </r>
    <r>
      <rPr>
        <b/>
        <sz val="11"/>
        <rFont val="Arial"/>
        <family val="2"/>
      </rPr>
      <t>What:</t>
    </r>
    <r>
      <rPr>
        <sz val="11"/>
        <rFont val="Arial"/>
        <family val="2"/>
      </rPr>
      <t xml:space="preserve"> A Joint Nursing Council with representatives from Manitoba’s health system employers and the Manitoba Nurses Union (MNU) will implement initiatives that will improve working condition for Manitoba nurses. This council will advance initiatives that  support current nurses while also advancing recruitment and retention efforts.
</t>
    </r>
  </si>
  <si>
    <t>Manitoba Government Establishes Joint Nursing Council to Pursue Improved Workplace Wellness</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</si>
  <si>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A new initiative has been announces that works to  reduce financial barriers for internationally educated nurses entering the health care system. The 5-year program will cover various related costs for up to 300 nurses each year.
</t>
    </r>
  </si>
  <si>
    <t>Financial barriers reduced for internationally educated nurses</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</si>
  <si>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 xml:space="preserve">Updates made to the to the Registered Nurses Regulations will expedite the registration process for RNs, making it quicker for internationally educated nurses to work in Newfoundland and Labrador. </t>
    </r>
  </si>
  <si>
    <t>The Government of Newfoundland and Labrador Expanding Recruitment Efforts: New Initiative to Make It Easier for Internationally-Trained Nurses to Work in Province</t>
  </si>
  <si>
    <r>
      <t>Who:</t>
    </r>
    <r>
      <rPr>
        <sz val="11"/>
        <rFont val="Arial"/>
        <family val="2"/>
      </rPr>
      <t xml:space="preserve"> Government of Saskatchewan 
</t>
    </r>
    <r>
      <rPr>
        <b/>
        <sz val="11"/>
        <rFont val="Arial"/>
        <family val="2"/>
      </rPr>
      <t>What:</t>
    </r>
    <r>
      <rPr>
        <sz val="11"/>
        <rFont val="Arial"/>
        <family val="2"/>
      </rPr>
      <t xml:space="preserve"> Saskatchewan's HHR Action Plan strategy continues to promote opportunities for nursing in Saskatchewan. More than 82% of the province's 400 spring graduates expressed interest in and have been matched with job opportunities. Since December 2022, the province has hired 338 nursing grads both from within the province and across Canada. </t>
    </r>
  </si>
  <si>
    <t>Health Human Resources Strategy Continues Promoting Opportunities For Nursing In Saskatchewan</t>
  </si>
  <si>
    <r>
      <t>Who:</t>
    </r>
    <r>
      <rPr>
        <sz val="11"/>
        <rFont val="Arial"/>
        <family val="2"/>
      </rPr>
      <t xml:space="preserve"> Government of Nunavut 
</t>
    </r>
    <r>
      <rPr>
        <b/>
        <sz val="11"/>
        <rFont val="Arial"/>
        <family val="2"/>
      </rPr>
      <t>What:</t>
    </r>
    <r>
      <rPr>
        <sz val="11"/>
        <rFont val="Arial"/>
        <family val="2"/>
      </rPr>
      <t xml:space="preserve"> Department of Health advises Arctic Bay residents of a temporary closure of the health centre until further notice due to staff shortages. </t>
    </r>
  </si>
  <si>
    <t>Arctic Bay health centre temporarily closed</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</si>
  <si>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Effective June 1, 2023, pharmacists will be able to provide contraceptives and medications to treat 21 ailments. Pharmacists can make assessments of  symptoms, check medical history and recommend treatment plans for the defined ailments. </t>
    </r>
  </si>
  <si>
    <t>Pharmacists can prescribe contraceptives, treatments for minor ailments</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</si>
  <si>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New Brunswick will expedite the registration process for internationally educated nurses. The changes will reduce registration time from 12 months to as little as 14 days for nurses from certain countries. </t>
    </r>
  </si>
  <si>
    <t>Nurses association praised for work to expedite registration process for internationally educated nurses</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</si>
  <si>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Bursary has been created to recruit physicians for rural positions. 42 medical residents accepted Medical Resident Bursaries in return for 36 months of working in the province. Funding varies by area and speciality. </t>
    </r>
  </si>
  <si>
    <t>Additional Medical Students Accept Bursary to Work in Newfoundland and Labrador</t>
  </si>
  <si>
    <r>
      <rPr>
        <b/>
        <sz val="11"/>
        <rFont val="Arial"/>
        <family val="2"/>
      </rPr>
      <t>Who:</t>
    </r>
    <r>
      <rPr>
        <sz val="11"/>
        <rFont val="Arial"/>
        <family val="2"/>
      </rPr>
      <t xml:space="preserve"> Government of Manitoba
</t>
    </r>
    <r>
      <rPr>
        <b/>
        <sz val="11"/>
        <rFont val="Arial"/>
        <family val="2"/>
      </rPr>
      <t>What:</t>
    </r>
    <r>
      <rPr>
        <sz val="11"/>
        <rFont val="Arial"/>
        <family val="2"/>
      </rPr>
      <t xml:space="preserve"> The Manitoba government has completed negotiations on a new service purchase agreement that will ensure the reliable and consistent delivery of emergency medical response, transport and community paramedicine services within Winnipeg. This agreement ensures ambulance capacity to ensure paramedics have the resources they need to do their job effectively.</t>
    </r>
  </si>
  <si>
    <t>Manitoba Government and Winnipeg Fire Paramedic Service Reach Agreement</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</si>
  <si>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The number of physicians in Nova Scotia continues to grow with recruitment programs. The net gain between April 2022 and April 2023 is 86 physicians. </t>
    </r>
  </si>
  <si>
    <t>Physician Recruitment Remains Strong in Nova Scotia</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</si>
  <si>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Recruitment incentives for NPs who commit to work within a family care team in the province now range from $20,000 to $40,000. NPs must sign a 1-year agreement with an option to extend the incentive for a second year.</t>
    </r>
  </si>
  <si>
    <t>Recruitment Incentives Announced for Nurse Practitioners to Work Within Family Care Teams and Rural Emergency Departments</t>
  </si>
  <si>
    <r>
      <rPr>
        <b/>
        <sz val="11"/>
        <rFont val="Arial"/>
        <family val="2"/>
      </rPr>
      <t>Who:</t>
    </r>
    <r>
      <rPr>
        <sz val="11"/>
        <rFont val="Arial"/>
        <family val="2"/>
      </rPr>
      <t xml:space="preserve"> Government of Ontario
</t>
    </r>
    <r>
      <rPr>
        <b/>
        <sz val="11"/>
        <rFont val="Arial"/>
        <family val="2"/>
      </rPr>
      <t>What:</t>
    </r>
    <r>
      <rPr>
        <sz val="11"/>
        <rFont val="Arial"/>
        <family val="2"/>
      </rPr>
      <t xml:space="preserve"> Regulations have been approved that grant registered practical nurses the authority to initiate certain controlled acts in certain practice settings without needing an order from an authorized health care professional. These changes are intended to increase access to timely health care services and reduce barriers to care.</t>
    </r>
  </si>
  <si>
    <t>Government approves RPN initiation regs</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</si>
  <si>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Pharmacists are now being publicly funded to assess and prescribe for 7 more illnesses and conditions, adding to the previous change in practice for these professionals. To review the list of illnesses, please see the primary source article.</t>
    </r>
  </si>
  <si>
    <t>Pharmacists can assess and prescribe for more illnesses and conditions</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</si>
  <si>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$236,000 in funding will be allocated to a pilot project with the goal of improving access and availability to mental health supports for paramedics and other first responders in the province.</t>
    </r>
  </si>
  <si>
    <t>https://www.gov.nl.ca/releases/2023/health/0515n05/</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</si>
  <si>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A bursary of $7,500 will be offered to undergraduate medical students at Memorial University in return for a 1-year service agreement. This bursary has led to 22 students agreeing to work in the province, helping to address physician challenges.</t>
    </r>
  </si>
  <si>
    <t>Government of Newfoundland and Labrador Bursary Results in 22 Medical Students Agreeing to Work in Newfoundland and Labrador</t>
  </si>
  <si>
    <r>
      <t>Who:</t>
    </r>
    <r>
      <rPr>
        <sz val="11"/>
        <rFont val="Arial"/>
        <family val="2"/>
      </rPr>
      <t xml:space="preserve"> Government of Saskatchewan 
</t>
    </r>
    <r>
      <rPr>
        <b/>
        <sz val="11"/>
        <rFont val="Arial"/>
        <family val="2"/>
      </rPr>
      <t>What:</t>
    </r>
    <r>
      <rPr>
        <sz val="11"/>
        <rFont val="Arial"/>
        <family val="2"/>
      </rPr>
      <t xml:space="preserve"> Continued improvements for Saskatchewan's internationally educated nurses, which will in turn create faster licensing processes. This is all part of the province's HHR Action Plan to recruit, train, incentivize and retain more health care workers.</t>
    </r>
  </si>
  <si>
    <t>Saskatchewan Is Developing Faster, More Efficient Pathway for Internationally Educated Nurses to Join Health-Care Workforce</t>
  </si>
  <si>
    <r>
      <rPr>
        <b/>
        <sz val="11"/>
        <rFont val="Arial"/>
        <family val="2"/>
      </rPr>
      <t>Who:</t>
    </r>
    <r>
      <rPr>
        <sz val="11"/>
        <rFont val="Arial"/>
        <family val="2"/>
      </rPr>
      <t xml:space="preserve"> Government of Manitoba                                  
</t>
    </r>
    <r>
      <rPr>
        <b/>
        <sz val="11"/>
        <rFont val="Arial"/>
        <family val="2"/>
      </rPr>
      <t>What:</t>
    </r>
    <r>
      <rPr>
        <sz val="11"/>
        <rFont val="Arial"/>
        <family val="2"/>
      </rPr>
      <t xml:space="preserve"> $13 million over the next 2 years will be invested to work to reimburse physicians practising in the province to cover their licensure fees. 
</t>
    </r>
  </si>
  <si>
    <t>Manitoba Government Expands Physician Supports by Reimbursing Licensing Fees</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</si>
  <si>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The government will invest in a novel nursing program at Acadia University, in partnership with Cape Breton University, and add more seats (approximately 180) at Nova Scotia Community College to the practical nursing program. These new seats are in addition to the other efforts to grow and support the health care workforce.</t>
    </r>
  </si>
  <si>
    <t>Province Invests in Training More Nurses</t>
  </si>
  <si>
    <r>
      <t>Who:</t>
    </r>
    <r>
      <rPr>
        <sz val="11"/>
        <rFont val="Arial"/>
        <family val="2"/>
      </rPr>
      <t xml:space="preserve"> Government of the Northwest Territories 
</t>
    </r>
    <r>
      <rPr>
        <b/>
        <sz val="11"/>
        <rFont val="Arial"/>
        <family val="2"/>
      </rPr>
      <t>What:</t>
    </r>
    <r>
      <rPr>
        <sz val="11"/>
        <rFont val="Arial"/>
        <family val="2"/>
      </rPr>
      <t xml:space="preserve"> Northwest Territories Health and Social Services Authority continues partnership with Canadian Association of Schools of Nursing (CASN) for the implementation of the Nursing Residency Program. This program will work to support new grads' transition into the workplace and provide mentorship. </t>
    </r>
  </si>
  <si>
    <t>CASN Nursing Residency Program Contributes to Nurse Training and Mentorship in the NWT</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</si>
  <si>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Investments to open 60 new clinics that will connect more Nova Scotians to primary care have been made by the government. The clinics will be staffed by various health care providers such as physicians, nurses and social workers.</t>
    </r>
  </si>
  <si>
    <t>New and Expanded Primary Healthcare Clinics Boost Access Across the Province</t>
  </si>
  <si>
    <t>Physicians, nurses, social workers</t>
  </si>
  <si>
    <r>
      <rPr>
        <b/>
        <sz val="11"/>
        <rFont val="Arial"/>
        <family val="2"/>
      </rPr>
      <t>Who:</t>
    </r>
    <r>
      <rPr>
        <sz val="11"/>
        <rFont val="Arial"/>
        <family val="2"/>
      </rPr>
      <t xml:space="preserve"> Government of Manitoba                                  
</t>
    </r>
    <r>
      <rPr>
        <b/>
        <sz val="11"/>
        <rFont val="Arial"/>
        <family val="2"/>
      </rPr>
      <t xml:space="preserve">What: </t>
    </r>
    <r>
      <rPr>
        <sz val="11"/>
        <rFont val="Arial"/>
        <family val="2"/>
      </rPr>
      <t xml:space="preserve">55 nurses have been hired into the provincial nursing float pool, which aims to bringing nurses to work in rural and northern communities. This pool helps to alleviate strain on existing staff and lessens overtime hours worked. 
</t>
    </r>
  </si>
  <si>
    <t>Manitoba Government's New Nursing Float Pool Supports Patient Care in Rural, Northern Communities</t>
  </si>
  <si>
    <r>
      <t>Who:</t>
    </r>
    <r>
      <rPr>
        <sz val="11"/>
        <rFont val="Arial"/>
        <family val="2"/>
      </rPr>
      <t xml:space="preserve"> Government of the Northwest Territories 
</t>
    </r>
    <r>
      <rPr>
        <b/>
        <sz val="11"/>
        <rFont val="Arial"/>
        <family val="2"/>
      </rPr>
      <t>What:</t>
    </r>
    <r>
      <rPr>
        <sz val="11"/>
        <rFont val="Arial"/>
        <family val="2"/>
      </rPr>
      <t xml:space="preserve"> Health and Social Services System Bursary program provides financial support to N.W.T. residents pursuing education and careers in the health and social services fields. Funding ranges from $2,500 per year for a full-time diploma program up to $10,000 per year for those pursuing a medical degree. </t>
    </r>
  </si>
  <si>
    <t>Launch of NWT Health and Social Services System Bursary Program</t>
  </si>
  <si>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development of a new family physician compensation model offers 2 streams of payment to family physicians: base pay and additional fee for service. This will allow physicians to work collaboratively with a team of health care professionals and allow for better distribution of responsibilities. In the last 2 years, 178 physicians were recruited to Saskatchewan from outside the province. </t>
    </r>
  </si>
  <si>
    <t>Saskatchewan Developing New Family Physician Compensation Model</t>
  </si>
  <si>
    <r>
      <rPr>
        <b/>
        <sz val="11"/>
        <rFont val="Arial"/>
        <family val="2"/>
      </rPr>
      <t>Who:</t>
    </r>
    <r>
      <rPr>
        <sz val="11"/>
        <rFont val="Arial"/>
        <family val="2"/>
      </rPr>
      <t xml:space="preserve"> Government of Manitoba
</t>
    </r>
    <r>
      <rPr>
        <b/>
        <sz val="11"/>
        <rFont val="Arial"/>
        <family val="2"/>
      </rPr>
      <t>What:</t>
    </r>
    <r>
      <rPr>
        <sz val="11"/>
        <rFont val="Arial"/>
        <family val="2"/>
      </rPr>
      <t xml:space="preserve"> Recruitment of nearly 900 new health care providers has taken place across the province. This marks progress toward the goal of adding 2,000 more health care providers to the health care system. Recently hired staff include 82 allied health providers, 32 physician and clinical assistants, 438 health care aides, 259 nurses and 73 physicians.
</t>
    </r>
  </si>
  <si>
    <t>Manitoba Government Hires Nearly 900 New Health-Care Providers Since November 2022</t>
  </si>
  <si>
    <t>Physicians, nurses, PSWs</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</si>
  <si>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$10,000 has been offered to nurses who left the health care system, which has incentivized 148 nurses to come back and take on permanent roles. They will work in the publicly funded system for at least 2 years.</t>
    </r>
  </si>
  <si>
    <t>Nurses Return to Nova Scotia’s Healthcare System</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</si>
  <si>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 nursing deal has been signed between Nurses’ Bargaining Association (NBA) and the Health Employers’ Association of BC. The 3-year agreement includes general wage increases, introduces workplace reforms, improves working conditions and strengthens patient care. </t>
    </r>
  </si>
  <si>
    <t>Nursing deal ratified, B.C makes first-in-Canada investments to patient care</t>
  </si>
  <si>
    <r>
      <t>Who:</t>
    </r>
    <r>
      <rPr>
        <sz val="11"/>
        <rFont val="Arial"/>
        <family val="2"/>
      </rPr>
      <t xml:space="preserve"> Government of Alberta 
</t>
    </r>
    <r>
      <rPr>
        <b/>
        <sz val="11"/>
        <rFont val="Arial"/>
        <family val="2"/>
      </rPr>
      <t>What:</t>
    </r>
    <r>
      <rPr>
        <sz val="11"/>
        <rFont val="Arial"/>
        <family val="2"/>
      </rPr>
      <t xml:space="preserve"> Alberta empowers health care workers through implementation of the Health Care Action Plan. Alberta continues to hire more doctors, nurses, paramedics and other health professionals. Since January 2022, over 1,000 nursing staff and 457 new EMS staff were hired.</t>
    </r>
  </si>
  <si>
    <t xml:space="preserve">HCAP: Faster access to emergency care and surgeries </t>
  </si>
  <si>
    <t>NPs, EMS, physicians, paramedics, allied health professionals</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</si>
  <si>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$2.5 million will be invested into a new scholarship fund for medical students. The scholarship will retain medical students from the province. The initiative will benefit more than 60 students for each year, for a 5-year program. 
</t>
    </r>
  </si>
  <si>
    <t>Investment of $2.5 million in new scholarship fund for medical students</t>
  </si>
  <si>
    <r>
      <rPr>
        <b/>
        <sz val="11"/>
        <rFont val="Arial"/>
        <family val="2"/>
      </rPr>
      <t>Who:</t>
    </r>
    <r>
      <rPr>
        <sz val="11"/>
        <rFont val="Arial"/>
        <family val="2"/>
      </rPr>
      <t xml:space="preserve"> Government of Nova Scotia
</t>
    </r>
    <r>
      <rPr>
        <b/>
        <sz val="11"/>
        <rFont val="Arial"/>
        <family val="2"/>
      </rPr>
      <t xml:space="preserve">What: </t>
    </r>
    <r>
      <rPr>
        <sz val="11"/>
        <rFont val="Arial"/>
        <family val="2"/>
      </rPr>
      <t>The Community Pharmacy Primary Care Clinic program will expand to 26 locations, allowing greater access to primary care at local pharmacies. Pharmacists in clinics with this program can treat and prescribe medication for patients with common illnesses or chronic diseases.</t>
    </r>
  </si>
  <si>
    <t>Primary Care Available in More Pharmacies in May</t>
  </si>
  <si>
    <r>
      <rPr>
        <b/>
        <sz val="11"/>
        <rFont val="Arial"/>
        <family val="2"/>
      </rPr>
      <t>Who:</t>
    </r>
    <r>
      <rPr>
        <sz val="11"/>
        <rFont val="Arial"/>
        <family val="2"/>
      </rPr>
      <t xml:space="preserve"> Government of Nova Scotia
</t>
    </r>
    <r>
      <rPr>
        <b/>
        <sz val="11"/>
        <rFont val="Arial"/>
        <family val="2"/>
      </rPr>
      <t xml:space="preserve">What: </t>
    </r>
    <r>
      <rPr>
        <sz val="11"/>
        <rFont val="Arial"/>
        <family val="2"/>
      </rPr>
      <t>A first-of-its-kind clinic in Atlantic Canada will be  opened in order to help reduce visits to emergency departments and walk-in clinics, and decrease the length of hospital stays by people experiencing homelessness.</t>
    </r>
  </si>
  <si>
    <t>New Healthcare Initiative a First in Atlantic Canada</t>
  </si>
  <si>
    <r>
      <t xml:space="preserve">Who: </t>
    </r>
    <r>
      <rPr>
        <sz val="11"/>
        <rFont val="Arial"/>
        <family val="2"/>
      </rPr>
      <t xml:space="preserve">Government of Saskatchewan
</t>
    </r>
    <r>
      <rPr>
        <b/>
        <sz val="11"/>
        <rFont val="Arial"/>
        <family val="2"/>
      </rPr>
      <t xml:space="preserve">What: </t>
    </r>
    <r>
      <rPr>
        <sz val="11"/>
        <rFont val="Arial"/>
        <family val="2"/>
      </rPr>
      <t xml:space="preserve">An $8.8 million increase in annual funding for EMS services will support the advancement of the services in 31 communities across the province. The funding will allocate over $3.5 million to support the addition of 33 FTE positions in 27 Saskatchewan communities. </t>
    </r>
  </si>
  <si>
    <t>EMS Enhancements for 31 Communities Across the Province</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</si>
  <si>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The Come Home Incentive program will be expanded  as a means to attract more health care professionals to work in Newfoundland and Labrador. Incentives vary across professions, ranging from $25,000 to $60,000. Return-in-service agreements will be applied. </t>
    </r>
  </si>
  <si>
    <t>Come Home Incentive Further Expanded to Attract More Health Care Professionals to Newfoundland and Labrador</t>
  </si>
  <si>
    <t>Midwives, radiation therapists</t>
  </si>
  <si>
    <t>Article could  also fit in recruitment category.</t>
  </si>
  <si>
    <r>
      <rPr>
        <b/>
        <sz val="11"/>
        <rFont val="Arial"/>
        <family val="2"/>
      </rPr>
      <t>Who:</t>
    </r>
    <r>
      <rPr>
        <sz val="11"/>
        <rFont val="Arial"/>
        <family val="2"/>
      </rPr>
      <t xml:space="preserve"> Government of Alberta
</t>
    </r>
    <r>
      <rPr>
        <b/>
        <sz val="11"/>
        <rFont val="Arial"/>
        <family val="2"/>
      </rPr>
      <t>What:</t>
    </r>
    <r>
      <rPr>
        <sz val="11"/>
        <rFont val="Arial"/>
        <family val="2"/>
      </rPr>
      <t xml:space="preserve"> $193 million will be invested to introduce over 8,000 seats in various education programs. Specifically, $86 million will be allocated toward health care training programs: over 3 years, $20 million for 120 physician seats, $44 million for 1,400 seats in various health-related programs and $22 million for 2,100 seats in nursing programs for internationally educated nurses. </t>
    </r>
  </si>
  <si>
    <t>https://www.alberta.ca/budget.aspx</t>
  </si>
  <si>
    <t>https://novascotia.ca/news/release/?id=20230406001</t>
  </si>
  <si>
    <t>https://www.canhealth.com/2023/04/12/ns-uses-telehealth-to-train-more-lab-techs/</t>
  </si>
  <si>
    <r>
      <t xml:space="preserve">Who: </t>
    </r>
    <r>
      <rPr>
        <sz val="11"/>
        <rFont val="Arial"/>
        <family val="2"/>
      </rPr>
      <t xml:space="preserve">Government of Saskatchewan
</t>
    </r>
    <r>
      <rPr>
        <b/>
        <sz val="11"/>
        <rFont val="Arial"/>
        <family val="2"/>
      </rPr>
      <t xml:space="preserve">What: </t>
    </r>
    <r>
      <rPr>
        <sz val="11"/>
        <rFont val="Arial"/>
        <family val="2"/>
      </rPr>
      <t xml:space="preserve">Recruitment missions to the Philippines have brought in a total of 400 Filipino RNs who are committed to joining the provincial workforce in Saskatchewan. Additionally, by improving connections and engagement, the Saskatchewan Health Authority has hired 114 nursing grads from Saskatchewan and across Canada since December. A further 81 conditional job offers have been made to nursing students graduating this spring. </t>
    </r>
  </si>
  <si>
    <t>Saskatchewan's Second Mission to Philippines Delivers High Success Rate</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</si>
  <si>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 new online learning option will be available in September to Nova Scotians becoming medical laboratory technologists. The program will accept 40 people and is created through the province’s partnership with the Michener Institute of Education at University Health Network.</t>
    </r>
  </si>
  <si>
    <t>Province Training more Medical Laboratory Technologists Through Innovative Partnership</t>
  </si>
  <si>
    <r>
      <t>Who:</t>
    </r>
    <r>
      <rPr>
        <sz val="11"/>
        <rFont val="Arial"/>
        <family val="2"/>
      </rPr>
      <t xml:space="preserve"> Government of British Columbia 
</t>
    </r>
    <r>
      <rPr>
        <b/>
        <sz val="11"/>
        <rFont val="Arial"/>
        <family val="2"/>
      </rPr>
      <t>What:</t>
    </r>
    <r>
      <rPr>
        <sz val="11"/>
        <rFont val="Arial"/>
        <family val="2"/>
      </rPr>
      <t xml:space="preserve"> Health authorities welcome back 142 health care workers with better wages, pension and benefits, and stronger work environments to ensure a focus on helping patients. </t>
    </r>
  </si>
  <si>
    <t>Health authorities welcome back 142 health-care workers</t>
  </si>
  <si>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The available tests that midwives can perform/order in Ontario is going to be expanded to widen their scope of practice in the community. </t>
    </r>
  </si>
  <si>
    <t>https://toronto.ctvnews.ca/ontario-to-expand-list-of-tests-midwives-can-order-1.6343283</t>
  </si>
  <si>
    <r>
      <rPr>
        <b/>
        <sz val="11"/>
        <rFont val="Arial"/>
        <family val="2"/>
      </rPr>
      <t xml:space="preserve">Who: </t>
    </r>
    <r>
      <rPr>
        <sz val="11"/>
        <rFont val="Arial"/>
        <family val="2"/>
      </rPr>
      <t xml:space="preserve">Government of Newfoundland and Labrador 
</t>
    </r>
    <r>
      <rPr>
        <b/>
        <sz val="11"/>
        <rFont val="Arial"/>
        <family val="2"/>
      </rPr>
      <t xml:space="preserve">What: </t>
    </r>
    <r>
      <rPr>
        <sz val="11"/>
        <rFont val="Arial"/>
        <family val="2"/>
      </rPr>
      <t xml:space="preserve">The scope of practice for pharmacists has now expanded: they will be able to extend prescriptions (now to 12 months, previously 90 days). Furthermore, 4 new ailments and conditions have been added to the list of what pharmacists are able to assess and prescribe for. </t>
    </r>
  </si>
  <si>
    <t>https://www.gov.nl.ca/releases/2023/exec/0404n03/#:~:text=Changes%20to%20the%20regulations%20governing,previously%20permitted%20under%20the%20regulations</t>
  </si>
  <si>
    <r>
      <t>Who:</t>
    </r>
    <r>
      <rPr>
        <sz val="11"/>
        <rFont val="Arial"/>
        <family val="2"/>
      </rPr>
      <t xml:space="preserve"> Government of British Columbia
</t>
    </r>
    <r>
      <rPr>
        <b/>
        <sz val="11"/>
        <rFont val="Arial"/>
        <family val="2"/>
      </rPr>
      <t>What:</t>
    </r>
    <r>
      <rPr>
        <sz val="11"/>
        <rFont val="Arial"/>
        <family val="2"/>
      </rPr>
      <t xml:space="preserve"> The province will invest $750 million over 3 years in a new nurse-to-patient care model allowing nurses to provide person-focused care with their patients. The province is giving $108.6 million in ongoing funding and additional one-time funding of $100 million to support nurses in accessing training and career development, as well as in their well-being and day-to-day operations. </t>
    </r>
  </si>
  <si>
    <t>New transformative staffing model will better support nurses, patients</t>
  </si>
  <si>
    <t>LPNs, RPNs, RNs across all sectors of care</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</si>
  <si>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 new nurse-to-patient ratio has been introduced in B.C. as a means to increase quality of care and reduce mortality outcomes. Ratios vary between settings: in critical care for patients on ventilator, 1:1; for no ventilator, 1:2; in mental health settings, 1:2; in other units and palliative care, 1:4; in rehab settings, 1:5. Subject to change. </t>
    </r>
  </si>
  <si>
    <t>https://www.bcnu.org/news-and-events/news/2023/bcnu-calls-new-care-model-significant-investment-nurses-and-patients</t>
  </si>
  <si>
    <t>https://bc.ctvnews.ca/b-c-to-become-first-province-in-canada-to-mandate-nurse-to-patient-ratios-1.6342765</t>
  </si>
  <si>
    <t>RNs, RPNs, LPNs</t>
  </si>
  <si>
    <r>
      <t>Who:</t>
    </r>
    <r>
      <rPr>
        <sz val="11"/>
        <rFont val="Arial"/>
        <family val="2"/>
      </rPr>
      <t xml:space="preserve"> Government of the Yukon
</t>
    </r>
    <r>
      <rPr>
        <b/>
        <sz val="11"/>
        <rFont val="Arial"/>
        <family val="2"/>
      </rPr>
      <t>What:</t>
    </r>
    <r>
      <rPr>
        <sz val="11"/>
        <rFont val="Arial"/>
        <family val="2"/>
      </rPr>
      <t xml:space="preserve"> Pharmacists are now authorized to prescribe and administer travel and publicly-funded vaccines for Yukoners who are 5 and older. Mandatory training must be completed for participating pharmacists before ordering or administering the vaccines. </t>
    </r>
  </si>
  <si>
    <t>Yukon pharmacists now able to prescribe and administer vaccines</t>
  </si>
  <si>
    <r>
      <rPr>
        <b/>
        <sz val="11"/>
        <rFont val="Arial"/>
        <family val="2"/>
      </rPr>
      <t>Who:</t>
    </r>
    <r>
      <rPr>
        <sz val="11"/>
        <rFont val="Arial"/>
        <family val="2"/>
      </rPr>
      <t xml:space="preserve"> Government of Alberta 
</t>
    </r>
    <r>
      <rPr>
        <b/>
        <sz val="11"/>
        <rFont val="Arial"/>
        <family val="2"/>
      </rPr>
      <t>What:</t>
    </r>
    <r>
      <rPr>
        <sz val="11"/>
        <rFont val="Arial"/>
        <family val="2"/>
      </rPr>
      <t xml:space="preserve"> Alberta's government to invest in EMS supports to build a stronger and innovative system. Budget 2023 provides $196 million in new EMS funding over 3 years to hire more staff, put more ambulances on the road, strengthen mental health services for front-line workers and adjust work hours and shifts. </t>
    </r>
  </si>
  <si>
    <t>Adding new EMS supports to improve response times</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</si>
  <si>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The enhanced Rural Physician Incentive Program (RPIP) provides incentives of up to $200,000 over 5 years to new graduates and, now, family physicians practising or returning to practice in order to attract more family physicians to rural and northern communities. </t>
    </r>
  </si>
  <si>
    <t>Enhanced Physician Incentive Program Now In Effect</t>
  </si>
  <si>
    <r>
      <rPr>
        <b/>
        <sz val="11"/>
        <rFont val="Arial"/>
        <family val="2"/>
      </rPr>
      <t>Who:</t>
    </r>
    <r>
      <rPr>
        <sz val="11"/>
        <rFont val="Arial"/>
        <family val="2"/>
      </rPr>
      <t xml:space="preserve"> Government of Ontario
</t>
    </r>
    <r>
      <rPr>
        <b/>
        <sz val="11"/>
        <rFont val="Arial"/>
        <family val="2"/>
      </rPr>
      <t>What:</t>
    </r>
    <r>
      <rPr>
        <sz val="11"/>
        <rFont val="Arial"/>
        <family val="2"/>
      </rPr>
      <t xml:space="preserve"> $16 million has been invested over 1 year to increase both compensation and access to midwifery services. 
</t>
    </r>
  </si>
  <si>
    <t>Ontario Government and Association of Ontario Midwives Reach Agreement</t>
  </si>
  <si>
    <r>
      <rPr>
        <b/>
        <sz val="11"/>
        <rFont val="Arial"/>
        <family val="2"/>
      </rPr>
      <t>Who:</t>
    </r>
    <r>
      <rPr>
        <sz val="11"/>
        <rFont val="Arial"/>
        <family val="2"/>
      </rPr>
      <t xml:space="preserve"> Government of Newfoundland and Labrador (in partnership with the College of Registered Nurses of NL)
</t>
    </r>
    <r>
      <rPr>
        <b/>
        <sz val="11"/>
        <rFont val="Arial"/>
        <family val="2"/>
      </rPr>
      <t xml:space="preserve">What: </t>
    </r>
    <r>
      <rPr>
        <sz val="11"/>
        <rFont val="Arial"/>
        <family val="2"/>
      </rPr>
      <t xml:space="preserve">Nurses will be able to prescribe medication and refer patients to specialists under new regulations governing RNs in Newfoundland and Labrador. There will be a requirement to undergo 3 training modules (about 1 year to complete) and competency-building, after which an RN will have prescribing, test ordering and referral capabilities. </t>
    </r>
  </si>
  <si>
    <t>https://www.gov.nl.ca/releases/2023/health/0403n01/</t>
  </si>
  <si>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As part of Budget 2023, the</t>
    </r>
    <r>
      <rPr>
        <b/>
        <sz val="11"/>
        <rFont val="Arial"/>
        <family val="2"/>
      </rPr>
      <t xml:space="preserve"> </t>
    </r>
    <r>
      <rPr>
        <sz val="11"/>
        <rFont val="Arial"/>
        <family val="2"/>
      </rPr>
      <t>government has stated that $45.9 million will be invested over the next 4 years to expand the program that offers Canada Student Loan forgiveness for doctors as well as nurses providing care in rural/remote communities. Furthermore, another $11.7 million will be spent annually to uphold the expansion.</t>
    </r>
  </si>
  <si>
    <t>https://www.budget.canada.ca/2023/pdf/budget-2023-en.pdf</t>
  </si>
  <si>
    <t>FY22/23_Q4</t>
  </si>
  <si>
    <t>http://www.finances.gouv.qc.ca/Budget_and_update/budget/documents/Budget2324_Communique4eng.pdf</t>
  </si>
  <si>
    <t>https://www.ledevoir.com/societe/sante/786715/sante-course-contre-la-montre-pour-former-des-infirmieres-praticiennes-specialisees</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</si>
  <si>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 bonus of up to $10,000 will be given to font-line nurses working in the public system as a mean to encourage working in the province. A 2-year return-in-service agreement will be required. Furthermore, nurses who have left the system will also be eligible for the incentive if they sign a 2-year work agreement. </t>
    </r>
  </si>
  <si>
    <t>https://novascotia.ca/news/release/?id=20230320001#:~:text=As%20a%20way%20of%20thanking%20Nova%20Scotia%E2%80%99s%20nurses,staying%20in%20the%20system%20for%20another%20two%20years.</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</si>
  <si>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Nurses Association of NB is expediting the process of certification/credential recognition for nurses from outside the province to practise and be recognized in New Brunswick. The new process includes less documentation to be filled, waiving of application fees and quicker review turnaround time; it is available for eligible nursing candidates in good standing.</t>
    </r>
  </si>
  <si>
    <t>https://www2.gnb.ca/content/gnb/en/corporate/promo/covid-19/news/news_release.2023.03.0147.html</t>
  </si>
  <si>
    <t>https://cpsns.ns.ca/college-announces-more-physicians-now-eligible-for-licensure/</t>
  </si>
  <si>
    <r>
      <rPr>
        <b/>
        <sz val="11"/>
        <rFont val="Arial"/>
        <family val="2"/>
      </rPr>
      <t>Who:</t>
    </r>
    <r>
      <rPr>
        <sz val="11"/>
        <rFont val="Arial"/>
        <family val="2"/>
      </rPr>
      <t xml:space="preserve"> Premiers of Atlantic Region
</t>
    </r>
    <r>
      <rPr>
        <b/>
        <sz val="11"/>
        <rFont val="Arial"/>
        <family val="2"/>
      </rPr>
      <t>What:</t>
    </r>
    <r>
      <rPr>
        <sz val="11"/>
        <rFont val="Arial"/>
        <family val="2"/>
      </rPr>
      <t xml:space="preserve"> Atlantic provinces have made a funding agreement with the federal government to introduce a new regional doctor registry. Such a registry will provide doctors working in the Atlantic region the ability to practise in any Atlantic province with no additional licensure requirements. Go-live of the system will be May 1, 2023.</t>
    </r>
  </si>
  <si>
    <t>https://cap-cpma.ca/premiers-discuss-health-immigration-labour-and-housing-priorities/</t>
  </si>
  <si>
    <t>https://globalnews.ca/news/9498676/atlantic-premiers-pei-health-funding/amp/</t>
  </si>
  <si>
    <r>
      <rPr>
        <b/>
        <sz val="11"/>
        <rFont val="Arial"/>
        <family val="2"/>
      </rPr>
      <t>Who:</t>
    </r>
    <r>
      <rPr>
        <sz val="11"/>
        <rFont val="Arial"/>
        <family val="2"/>
      </rPr>
      <t xml:space="preserve"> Government of Manitoba
</t>
    </r>
    <r>
      <rPr>
        <b/>
        <sz val="11"/>
        <rFont val="Arial"/>
        <family val="2"/>
      </rPr>
      <t>What:</t>
    </r>
    <r>
      <rPr>
        <sz val="11"/>
        <rFont val="Arial"/>
        <family val="2"/>
      </rPr>
      <t xml:space="preserve"> Nurses practising in the civil sector will begin to receive retroactive bonuses and incentives, similar to nursing peers in the public health sector. This new agreement includes $8 retroactive hourly weekend premium, $10,000 incentive bonus for FTEs, as well as various wellness and licensure incentives. </t>
    </r>
  </si>
  <si>
    <t>https://www.winnipegfreepress.com/breakingnews/2023/03/28/correctional-institution-nurses-added-to-provincial-incentives-plan</t>
  </si>
  <si>
    <r>
      <rPr>
        <b/>
        <sz val="11"/>
        <rFont val="Arial"/>
        <family val="2"/>
      </rPr>
      <t xml:space="preserve">Who: </t>
    </r>
    <r>
      <rPr>
        <sz val="11"/>
        <rFont val="Arial"/>
        <family val="2"/>
      </rPr>
      <t xml:space="preserve">Saskatchewan Health Authority
</t>
    </r>
    <r>
      <rPr>
        <b/>
        <sz val="11"/>
        <rFont val="Arial"/>
        <family val="2"/>
      </rPr>
      <t xml:space="preserve">What: </t>
    </r>
    <r>
      <rPr>
        <sz val="11"/>
        <rFont val="Arial"/>
        <family val="2"/>
      </rPr>
      <t>Announced that a vacant long-term care wing in Wolseley hospital is being converted to be utilized as a temporary acute and emergency department space.</t>
    </r>
  </si>
  <si>
    <t>https://www.saskhealthauthority.ca/news-events/news/phased-service-resumption-wolseley-update</t>
  </si>
  <si>
    <t>AT</t>
  </si>
  <si>
    <t>https://www.quebec.ca/nouvelles/actualites/details/un-autre-geste-fort-dans-le-changement-de-culture-du-reseau-de-la-sante-45769</t>
  </si>
  <si>
    <t>https://globalnews.ca/news/9489637/quebec-bill-phase-out-private-health-agencies/</t>
  </si>
  <si>
    <r>
      <rPr>
        <b/>
        <sz val="11"/>
        <rFont val="Arial"/>
        <family val="2"/>
      </rPr>
      <t>Who:</t>
    </r>
    <r>
      <rPr>
        <sz val="11"/>
        <rFont val="Arial"/>
        <family val="2"/>
      </rPr>
      <t xml:space="preserve"> Health Employers Association of B.C.
</t>
    </r>
    <r>
      <rPr>
        <b/>
        <sz val="11"/>
        <rFont val="Arial"/>
        <family val="2"/>
      </rPr>
      <t>What:</t>
    </r>
    <r>
      <rPr>
        <sz val="11"/>
        <rFont val="Arial"/>
        <family val="2"/>
      </rPr>
      <t xml:space="preserve"> Ratified new 3-year agreement with Ambulance Paramedics &amp; Ambulance Dispatchers Bargaining Association, which includes general and targeted wage increases, on-call pay increases and a $1,000 mental health benefit for counselling services.</t>
    </r>
  </si>
  <si>
    <t>https://www.heabc.bc.ca/public/News/2023/APADBARatificationAnnouncement_15Feb2023.pdf</t>
  </si>
  <si>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the addition of 80 physician training seats. 40 will be for undergraduate training, 10 for the 1- year international medical graduate program and 30 for the 2-year postgraduate international medical graduate program.</t>
    </r>
  </si>
  <si>
    <t>https://news.gov.mb.ca/news/index.html?item=58077&amp;posted=2023-02-13</t>
  </si>
  <si>
    <t>Part of the Manitoba government’s Health Human Resource Action Plan.</t>
  </si>
  <si>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investment of $450,000 to the Physician Peer Support program run by Doctors Manitoba. The program supports physician health and wellness and offers peer support networks, and aims to help reduce the risk of burnout.</t>
    </r>
  </si>
  <si>
    <r>
      <rPr>
        <b/>
        <sz val="11"/>
        <rFont val="Arial"/>
        <family val="2"/>
      </rPr>
      <t>Who:</t>
    </r>
    <r>
      <rPr>
        <sz val="11"/>
        <rFont val="Arial"/>
        <family val="2"/>
      </rPr>
      <t xml:space="preserve"> Government of Alberta
</t>
    </r>
    <r>
      <rPr>
        <b/>
        <sz val="11"/>
        <rFont val="Arial"/>
        <family val="2"/>
      </rPr>
      <t xml:space="preserve">What: </t>
    </r>
    <r>
      <rPr>
        <sz val="11"/>
        <rFont val="Arial"/>
        <family val="2"/>
      </rPr>
      <t xml:space="preserve">Announced new investment of $8.5 million to the New Beginnings Bursary, which will help up to 1,700 low-income nursing students received a 1-time $5,000 non-repayable bursary. </t>
    </r>
  </si>
  <si>
    <t>https://www.alberta.ca/release.cfm?xID=86502F11AA89B-F470-F12A-8D6C04E77148E52D</t>
  </si>
  <si>
    <r>
      <rPr>
        <b/>
        <sz val="11"/>
        <rFont val="Arial"/>
        <family val="2"/>
      </rPr>
      <t>Who:</t>
    </r>
    <r>
      <rPr>
        <sz val="11"/>
        <rFont val="Arial"/>
        <family val="2"/>
      </rPr>
      <t xml:space="preserve"> Government of Alberta
</t>
    </r>
    <r>
      <rPr>
        <b/>
        <sz val="11"/>
        <rFont val="Arial"/>
        <family val="2"/>
      </rPr>
      <t xml:space="preserve">What: </t>
    </r>
    <r>
      <rPr>
        <sz val="11"/>
        <rFont val="Arial"/>
        <family val="2"/>
      </rPr>
      <t>Announced new investments in the 2023 budget to help bring more internationally educated nurses into the workforce. $7.8 million will go to funding non-repayable financial assistance. An additional $7.3 million will go to creating more than 600 new seats for RN and LPN bridging and licensing programs.</t>
    </r>
  </si>
  <si>
    <t>https://www.alberta.ca/release.cfm?xID=86520FC62712A-B3DD-9566-5695011915D3BB52</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</si>
  <si>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Introduced Your Health: A Plan for Connected and Convenient Care, with 1 pillar of the plan focusing on adding more health care workers to the system. In addition to previously announced initiatives (the expansion of Learn and Stay and implementation of As of Right), there will be an expansion of medical training with the addition of 160 undergraduate seats and 295 postgraduate positions to medical schools in Ontario over the next 5 years.</t>
    </r>
  </si>
  <si>
    <t>https://news.ontario.ca/en/release/1002683/your-health-a-plan-for-connected-and-convenient-care</t>
  </si>
  <si>
    <t>https://files.ontario.ca/moh-your-health-plan-connected-convenient-care-en-2023-02-02.pdf</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</si>
  <si>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Introduced Your Health: A Plan for Connected and Convenient Care, with 1 pillar of the plan focusing on ensuring the right care in the right place. In addition to previously announced initiatives (expansion of pharmacist scope of practice), there will be new primary care networks added under Ontario Health Teams, adding up to 1,200 more physicians to family health organizations.</t>
    </r>
  </si>
  <si>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Introduced Your Health: A Plan for Connected and Convenient Care, with 1 pillar of the plan focusing on improving access to care. The plan provides paramedics with more flexibility to treat people at home or in the community rather than transfer them to the emergency department, if appropriate. </t>
    </r>
  </si>
  <si>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Invested about $2 million into expanding paramedic training programs around the province.</t>
    </r>
  </si>
  <si>
    <t>https://news.gov.bc.ca/releases/2023PSFS0005-000133</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</si>
  <si>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Announced Community Pharmacy Primary Care Clinics program, which will be piloted in 12 pharmacies across the province. Pharmacists in these clinics will have time dedicated to seeing patients with common illnesses or those on chronic disease medications. They will also provide added care, including assessing and prescribing medication for 31 common ailments.</t>
    </r>
  </si>
  <si>
    <t>https://novascotia.ca/news/release/?id=20230131002</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</si>
  <si>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Announced the addition of 24.5 FTE paramedic positions to Regina Emergency Medical Services, to help respond to the increased call volume over the last year. </t>
    </r>
  </si>
  <si>
    <t>https://www.saskatchewan.ca/government/news-and-media/2023/february/01/increased-staffing-for-regina-emergency-medical-services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</si>
  <si>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Announced the new longitudinal family physician (LFP) payment model coming into effect, which includes compensation for spending extra direct clinical time with patients and on indirect clinical care. It will also reduce administrative burden.</t>
    </r>
  </si>
  <si>
    <t>https://news.gov.bc.ca/releases/2023HLTH0011-000127</t>
  </si>
  <si>
    <r>
      <rPr>
        <b/>
        <sz val="11"/>
        <rFont val="Arial"/>
        <family val="2"/>
      </rPr>
      <t>Who:</t>
    </r>
    <r>
      <rPr>
        <sz val="11"/>
        <rFont val="Arial"/>
        <family val="2"/>
      </rPr>
      <t xml:space="preserve"> Government of Manitoba
</t>
    </r>
    <r>
      <rPr>
        <b/>
        <sz val="11"/>
        <rFont val="Arial"/>
        <family val="2"/>
      </rPr>
      <t xml:space="preserve">What: </t>
    </r>
    <r>
      <rPr>
        <sz val="11"/>
        <rFont val="Arial"/>
        <family val="2"/>
      </rPr>
      <t>Implemented 20% premium on extended-hour billings for family medicine and pediatric clinics offering extended hours.</t>
    </r>
  </si>
  <si>
    <t>Family phys., pediatricians</t>
  </si>
  <si>
    <r>
      <rPr>
        <b/>
        <sz val="11"/>
        <rFont val="Arial"/>
        <family val="2"/>
      </rPr>
      <t xml:space="preserve">Who: </t>
    </r>
    <r>
      <rPr>
        <sz val="11"/>
        <rFont val="Arial"/>
        <family val="2"/>
      </rPr>
      <t xml:space="preserve">Government of Newfoundland and Labrador
</t>
    </r>
    <r>
      <rPr>
        <b/>
        <sz val="11"/>
        <rFont val="Arial"/>
        <family val="2"/>
      </rPr>
      <t>What:</t>
    </r>
    <r>
      <rPr>
        <sz val="11"/>
        <rFont val="Arial"/>
        <family val="2"/>
      </rPr>
      <t xml:space="preserve"> Announced pilot project that improves access to cardiac care surgery only available in St. John's. Eligible patients will be transferred to St. John's for the procedure and returned to a health facility in their region in the same day. The project aims to reduce the surgical backlog and free up beds.</t>
    </r>
  </si>
  <si>
    <t>https://www.gov.nl.ca/releases/2023/health/0131n02/</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</si>
  <si>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Announced new investment of over $5.5 million to create over 550 new post-secondary training seats across 18 health care training programs. </t>
    </r>
  </si>
  <si>
    <t>https://www.saskatchewan.ca/government/news-and-media/2023/january/31/saskatchewan-significantly-expanding-opportunities-for-health-care-training</t>
  </si>
  <si>
    <t>MLAs, PSWs, paramedics, LPNs, pharmacy technicians, psychologists, physiotherapists, mental health and addictions counsellors</t>
  </si>
  <si>
    <t>PSWs are known as continuing care assistants (CCAs) in Saskatchewan.
MLA: medical lab assistant.</t>
  </si>
  <si>
    <r>
      <rPr>
        <b/>
        <sz val="11"/>
        <rFont val="Arial"/>
        <family val="2"/>
      </rPr>
      <t xml:space="preserve">Who: </t>
    </r>
    <r>
      <rPr>
        <sz val="11"/>
        <rFont val="Arial"/>
        <family val="2"/>
      </rPr>
      <t xml:space="preserve">Government of Newfoundland and Labrador
</t>
    </r>
    <r>
      <rPr>
        <b/>
        <sz val="11"/>
        <rFont val="Arial"/>
        <family val="2"/>
      </rPr>
      <t>What:</t>
    </r>
    <r>
      <rPr>
        <sz val="11"/>
        <rFont val="Arial"/>
        <family val="2"/>
      </rPr>
      <t xml:space="preserve"> Expanded the eligibility criteria for health care professionals to receive the Come Home Incentive. Specifically, it expands the eligibility to clinical psychologists, respiratory therapists, radiation therapists, cardiology technologists and medical physicists.</t>
    </r>
  </si>
  <si>
    <t>https://www.gov.nl.ca/releases/2023/health/0126n09/</t>
  </si>
  <si>
    <t>Psychologists, RTs, MRTs</t>
  </si>
  <si>
    <t>Original announcement for this initiative captured in entry HWIS10.</t>
  </si>
  <si>
    <r>
      <rPr>
        <b/>
        <sz val="11"/>
        <rFont val="Arial"/>
        <family val="2"/>
      </rPr>
      <t xml:space="preserve">Who: </t>
    </r>
    <r>
      <rPr>
        <sz val="11"/>
        <rFont val="Arial"/>
        <family val="2"/>
      </rPr>
      <t xml:space="preserve">Saskatchewan Health Authority
</t>
    </r>
    <r>
      <rPr>
        <b/>
        <sz val="11"/>
        <rFont val="Arial"/>
        <family val="2"/>
      </rPr>
      <t xml:space="preserve">What: </t>
    </r>
    <r>
      <rPr>
        <sz val="11"/>
        <rFont val="Arial"/>
        <family val="2"/>
      </rPr>
      <t>Announced temporary closures of certain emergency department services in Wadena and Wynyard EDs, due to challenges with recruitment and retention of combined lab and X-ray technicians.</t>
    </r>
  </si>
  <si>
    <t>https://www.saskhealthauthority.ca/news-events/news/temporary-service-disruptions-wadena-and-wynyard-emergency-departments</t>
  </si>
  <si>
    <t>Combined lab and X-ray technicians</t>
  </si>
  <si>
    <t>This is one of the types of professionals targeted by Saskatchewan's recruitment initiatives.</t>
  </si>
  <si>
    <r>
      <rPr>
        <b/>
        <sz val="11"/>
        <rFont val="Arial"/>
        <family val="2"/>
      </rPr>
      <t>Who:</t>
    </r>
    <r>
      <rPr>
        <sz val="11"/>
        <rFont val="Arial"/>
        <family val="2"/>
      </rPr>
      <t xml:space="preserve"> Government of Alberta
</t>
    </r>
    <r>
      <rPr>
        <b/>
        <sz val="11"/>
        <rFont val="Arial"/>
        <family val="2"/>
      </rPr>
      <t xml:space="preserve">What: </t>
    </r>
    <r>
      <rPr>
        <sz val="11"/>
        <rFont val="Arial"/>
        <family val="2"/>
      </rPr>
      <t>Invested $1 million toward new medical education opportunities in rural areas of Alberta, with the aim of reducing the shortage of doctors in rural Alberta.</t>
    </r>
  </si>
  <si>
    <t>https://www.alberta.ca/release.cfm?xID=8643356E60CDF-F306-DC16-562114B01DEEA87C</t>
  </si>
  <si>
    <t>https://www.nthssa.ca/en/newsroom/public-notice-fort-smith-midwifery-program-service-reduction</t>
  </si>
  <si>
    <t>https://www.quebec.ca/nouvelles/actualites/details/ouverture-dune-clinique-dinfirmieres-praticiennes-specialisees-ips-dans-la-region-de-lanaudiere-45358</t>
  </si>
  <si>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that a delegation will be going to the Philippines to engage in recruitment of internationally educated nurses.</t>
    </r>
  </si>
  <si>
    <t>https://news.gov.mb.ca/news/index.html?item=57798&amp;posted=2023-01-25</t>
  </si>
  <si>
    <r>
      <rPr>
        <b/>
        <sz val="11"/>
        <rFont val="Arial"/>
        <family val="2"/>
      </rPr>
      <t>Who:</t>
    </r>
    <r>
      <rPr>
        <sz val="11"/>
        <rFont val="Arial"/>
        <family val="2"/>
      </rPr>
      <t xml:space="preserve"> Government of Alberta
</t>
    </r>
    <r>
      <rPr>
        <b/>
        <sz val="11"/>
        <rFont val="Arial"/>
        <family val="2"/>
      </rPr>
      <t xml:space="preserve">What: </t>
    </r>
    <r>
      <rPr>
        <sz val="11"/>
        <rFont val="Arial"/>
        <family val="2"/>
      </rPr>
      <t>Announced that they were contracting out more than 3,000 publicly funded hip and knee replacements and other joint surgeries to independent chartered surgical facilities in order to shorten surgery wait times.</t>
    </r>
  </si>
  <si>
    <t>https://www.alberta.ca/release.cfm?xID=86415BC5749E5-D120-CB2A-D324ECA9180FA63E</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</si>
  <si>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Announced expansion of Learn and Stay grant program. It was originally announced in March 2022 for nursing students, but now will include paramedic and MLT programs in priority communities. Eligible students can receive funding for tuition, books and other educational costs for a return-in-service agreement.</t>
    </r>
  </si>
  <si>
    <t>https://news.ontario.ca/en/release/1002652/ontario-expanding-learn-and-stay-grant-to-train-more-health-care-workers</t>
  </si>
  <si>
    <t>Nurses, paramedics, MLTs</t>
  </si>
  <si>
    <t>MLT: medical laboratory technologist.</t>
  </si>
  <si>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Introduced legislation for the As of Right rule that would allow health care workers registered in other provinces and territories to immediately start working in Ontario without registering first with the respective Ontario licensing body. The legislation, if passed, would take effect in February 2023.</t>
    </r>
  </si>
  <si>
    <t>https://news.ontario.ca/en/release/1002650/new-as-of-right-rules-a-first-in-canada-to-attract-more-health-care-workers-to-ontario</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</si>
  <si>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Announced plan to improve access to emergency care by assigning physician assistants and nurse practitioners to provide care in emergency departments and creating physician-led teams that focus on getting patients out of ambulances and into beds.</t>
    </r>
  </si>
  <si>
    <t>https://novascotia.ca/news/release/?id=20230118001</t>
  </si>
  <si>
    <t>Physicians, PAs, NPs</t>
  </si>
  <si>
    <t>PA: Physician assistant.</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</si>
  <si>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Announced plan to improve access to emergency care by providing health care teams with real-time data on bed availability across the health system as well as on what tests are needed to move patients through the system more quickly, ultimately freeing up beds at a faster rate. They will also provide more mobile primary care, respiratory care clinics and urgent treatment centres.</t>
    </r>
  </si>
  <si>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Announced plan to provide additional paramedic training throughout the province as well as tuition rebates of $11,500 for paramedics who agree to work in the province for at least 3 years. More funding will also be added to train medical first responders.</t>
    </r>
  </si>
  <si>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Announced plan to allow out-of-province doctors who are licensed in Nova Scotia to provide virtual care there. This, along with a new mobile app that will help people find services in their area, will help make virtual care more available to patients, and ultimately free up hospital beds for more urgent cases.</t>
    </r>
  </si>
  <si>
    <r>
      <rPr>
        <b/>
        <sz val="11"/>
        <rFont val="Arial"/>
        <family val="2"/>
      </rPr>
      <t xml:space="preserve">Who: </t>
    </r>
    <r>
      <rPr>
        <sz val="11"/>
        <rFont val="Arial"/>
        <family val="2"/>
      </rPr>
      <t xml:space="preserve">Saskatchewan Health Authority
</t>
    </r>
    <r>
      <rPr>
        <b/>
        <sz val="11"/>
        <rFont val="Arial"/>
        <family val="2"/>
      </rPr>
      <t xml:space="preserve">What: </t>
    </r>
    <r>
      <rPr>
        <sz val="11"/>
        <rFont val="Arial"/>
        <family val="2"/>
      </rPr>
      <t xml:space="preserve">Launched EMS Treatment and Referral pilot project, which expands the scope of practice of paramedics in Saskatoon. Paramedics will be able to consult a triage physician virtually to determine whether the adult patient with certain conditions should be released or referred to another care provider (e.g., family physician) rather than the emergency department. </t>
    </r>
  </si>
  <si>
    <t>https://www.saskhealthauthority.ca/news-events/news/saskatchewan-health-authority-launch-ems-treatment-and-referral-pilot-project</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</si>
  <si>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Reactivated emergency operation centres (EOCs) to expand hospital care service access in response to the high demand resulting from the respiratory illness season. The EOCs will be in place for 6 weeks.</t>
    </r>
  </si>
  <si>
    <t>https://news.gov.bc.ca/releases/2023HLTH0003-000009</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</si>
  <si>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Removed application and assessment fees for internationally educated nurses who want to register with BCCNM. </t>
    </r>
  </si>
  <si>
    <t>https://news.gov.bc.ca/releases/2023HLTH0001-000013</t>
  </si>
  <si>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Removed application fee and will be offering more than $4,000 in travel and assessment costs for nurses returning to practice after a period of absence. These nurses will also be eligible to access bursaries up to $10,000 for any additional education required for returning to practice.</t>
    </r>
  </si>
  <si>
    <r>
      <rPr>
        <b/>
        <sz val="11"/>
        <rFont val="Arial"/>
        <family val="2"/>
      </rPr>
      <t xml:space="preserve">Who: </t>
    </r>
    <r>
      <rPr>
        <sz val="11"/>
        <rFont val="Arial"/>
        <family val="2"/>
      </rPr>
      <t xml:space="preserve">Ontario College of Pharmacists
</t>
    </r>
    <r>
      <rPr>
        <b/>
        <sz val="11"/>
        <rFont val="Arial"/>
        <family val="2"/>
      </rPr>
      <t>What:</t>
    </r>
    <r>
      <rPr>
        <sz val="11"/>
        <rFont val="Arial"/>
        <family val="2"/>
      </rPr>
      <t xml:space="preserve"> Pharmacists are authorized to prescribe medications for 13 minor ailments. Pharmacists must complete an orientation to prepare for this change in scope of practice and may require continuing education.</t>
    </r>
  </si>
  <si>
    <t>https://www.ocpinfo.com/practice-education/expanded-scope-of-practice/minor-ailment/</t>
  </si>
  <si>
    <t>https://www.thestar.com/news/gta/2022/12/31/ontario-pharmacists-can-treat-13-common-ailments-as-of-jan-1-heres-what-you-need-to-know.html</t>
  </si>
  <si>
    <t>Will reduce burden on ERs and doctor's offices.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</si>
  <si>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Made the temporary wage increases for long-term care and assisted living facility staff permanent.</t>
    </r>
  </si>
  <si>
    <t>https://news.gov.bc.ca/releases/2022HLTH0235-001906</t>
  </si>
  <si>
    <t>PSWs</t>
  </si>
  <si>
    <t>FY22/23_Q3</t>
  </si>
  <si>
    <r>
      <rPr>
        <b/>
        <sz val="11"/>
        <rFont val="Arial"/>
        <family val="2"/>
      </rPr>
      <t xml:space="preserve">Who: </t>
    </r>
    <r>
      <rPr>
        <sz val="11"/>
        <rFont val="Arial"/>
        <family val="2"/>
      </rPr>
      <t xml:space="preserve">Government of the Yukon
</t>
    </r>
    <r>
      <rPr>
        <b/>
        <sz val="11"/>
        <rFont val="Arial"/>
        <family val="2"/>
      </rPr>
      <t>What:</t>
    </r>
    <r>
      <rPr>
        <sz val="11"/>
        <rFont val="Arial"/>
        <family val="2"/>
      </rPr>
      <t xml:space="preserve"> Pharmacists are now permanently authorized to assess and prescribe medications for common, minor ailments. They can also provide injections for travel-related diseases and prescribe smoking cessation medications.</t>
    </r>
  </si>
  <si>
    <t>https://yukon.ca/en/news/government-yukon-expands-services-pharmacists-include-prescribing</t>
  </si>
  <si>
    <t>https://www.theglobeandmail.com/canada/article-yukon-permanently-expands-power-of-pharmacists-to-issue-prescriptions-2/</t>
  </si>
  <si>
    <t>These changes were introduced on a temporary basis in May 2020 and February 2022, but are now permanent. Will reduce burden on ERs and doctor's offices.</t>
  </si>
  <si>
    <t>https://www.alberta.ca/release.cfm?xID=861961744D30C-9BC7-294F-9F829F5CB1D06438</t>
  </si>
  <si>
    <t>https://www.albertahealthservices.ca/news/Page17062.aspx</t>
  </si>
  <si>
    <t>Specialist physicians</t>
  </si>
  <si>
    <t>Specialists</t>
  </si>
  <si>
    <r>
      <rPr>
        <b/>
        <sz val="11"/>
        <rFont val="Arial"/>
        <family val="2"/>
      </rPr>
      <t xml:space="preserve">Who: </t>
    </r>
    <r>
      <rPr>
        <sz val="11"/>
        <rFont val="Arial"/>
        <family val="2"/>
      </rPr>
      <t xml:space="preserve">Government of Newfoundland and Labrador
</t>
    </r>
    <r>
      <rPr>
        <b/>
        <sz val="11"/>
        <rFont val="Arial"/>
        <family val="2"/>
      </rPr>
      <t>What:</t>
    </r>
    <r>
      <rPr>
        <sz val="11"/>
        <rFont val="Arial"/>
        <family val="2"/>
      </rPr>
      <t xml:space="preserve"> Announced bonuses for all full-time private and community ambulance staff over a 2-year period. Additional bonuses are offered for return-in-service agreements.</t>
    </r>
  </si>
  <si>
    <t>https://www.gov.nl.ca/releases/2022/health/1216n03/</t>
  </si>
  <si>
    <t>https://www.quebec.ca/nouvelles/actualites/details/ouverture-de-deux-cliniques-dinfirmieres-praticiennes-specialisees-44847</t>
  </si>
  <si>
    <r>
      <rPr>
        <b/>
        <sz val="11"/>
        <rFont val="Arial"/>
        <family val="2"/>
      </rPr>
      <t>Who:</t>
    </r>
    <r>
      <rPr>
        <sz val="11"/>
        <rFont val="Arial"/>
        <family val="2"/>
      </rPr>
      <t xml:space="preserve"> Government of Alberta
</t>
    </r>
    <r>
      <rPr>
        <b/>
        <sz val="11"/>
        <rFont val="Arial"/>
        <family val="2"/>
      </rPr>
      <t xml:space="preserve">What: </t>
    </r>
    <r>
      <rPr>
        <sz val="11"/>
        <rFont val="Arial"/>
        <family val="2"/>
      </rPr>
      <t>Increased investments to help physicians with business costs, in order to help them battle inflation and keep their practices open.</t>
    </r>
  </si>
  <si>
    <t>https://www.alberta.ca/release.cfm?xID=86171EC0550DC-9C3C-FC19-054262C33007A30D</t>
  </si>
  <si>
    <t>https://www.quebec.ca/nouvelles/actualites/details/ouverture-dune-clinique-pediatrique-et-dinfirmieres-praticiennes-specialisees-au-saguenay-44824</t>
  </si>
  <si>
    <r>
      <rPr>
        <b/>
        <sz val="11"/>
        <rFont val="Arial"/>
        <family val="2"/>
      </rPr>
      <t>Who:</t>
    </r>
    <r>
      <rPr>
        <sz val="11"/>
        <rFont val="Arial"/>
        <family val="2"/>
      </rPr>
      <t xml:space="preserve"> Government of Ontario
</t>
    </r>
    <r>
      <rPr>
        <b/>
        <sz val="11"/>
        <rFont val="Arial"/>
        <family val="2"/>
      </rPr>
      <t>What:</t>
    </r>
    <r>
      <rPr>
        <sz val="11"/>
        <rFont val="Arial"/>
        <family val="2"/>
      </rPr>
      <t xml:space="preserve"> Allowed pharmacists to prescribe the antiviral drug Paxlovid to individuals at no cost (eligibility requirements must be met).</t>
    </r>
  </si>
  <si>
    <t>https://news.ontario.ca/en/release/1002565/ontarians-can-now-visit-local-pharmacies-for-paxlovid-prescriptions</t>
  </si>
  <si>
    <t>https://ottawacitizen.com/health/ontario-to-allow-pharmacists-to-prescribe-antiviral-paxlovid-for-covid-19</t>
  </si>
  <si>
    <t>https://novascotia.ca/news/release/?id=20221205003</t>
  </si>
  <si>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Initiated a Midwife Recruitment Incentive Program in hopes to recruit midwives into vacant positions. Incentive includes $5,000 for midwives with less than 5 years of working experience, and $15,000 for those with 5 or more years of experience.</t>
    </r>
  </si>
  <si>
    <t>https://www.princeedwardisland.ca/en/information/health-and-wellness/midwives-recruitment-incentive-program</t>
  </si>
  <si>
    <r>
      <rPr>
        <b/>
        <sz val="11"/>
        <rFont val="Arial"/>
        <family val="2"/>
      </rPr>
      <t>Who:</t>
    </r>
    <r>
      <rPr>
        <sz val="11"/>
        <rFont val="Arial"/>
        <family val="2"/>
      </rPr>
      <t xml:space="preserve"> Government of Canada
</t>
    </r>
    <r>
      <rPr>
        <b/>
        <sz val="11"/>
        <rFont val="Arial"/>
        <family val="2"/>
      </rPr>
      <t>What:</t>
    </r>
    <r>
      <rPr>
        <sz val="11"/>
        <rFont val="Arial"/>
        <family val="2"/>
      </rPr>
      <t xml:space="preserve"> A novel Foreign Credential Recognition Program calls for internationally educated health care workers to fill various role vacancies in the Canadian health workforce. Projects/programs that spearhead such work will be eligible to receive funding (up to $90 million invested across all projects) from the federal government.</t>
    </r>
  </si>
  <si>
    <t>https://www.canada.ca/en/employment-social-development/news/2022/12/government-of-canada-launches-call-for-proposals-to-help-internationally-educated-professionals-work-in-canadian-healthcare.html</t>
  </si>
  <si>
    <r>
      <rPr>
        <b/>
        <sz val="11"/>
        <rFont val="Arial"/>
        <family val="2"/>
      </rPr>
      <t>Who:</t>
    </r>
    <r>
      <rPr>
        <sz val="11"/>
        <rFont val="Arial"/>
        <family val="2"/>
      </rPr>
      <t xml:space="preserve"> Government of Ontario
</t>
    </r>
    <r>
      <rPr>
        <b/>
        <sz val="11"/>
        <rFont val="Arial"/>
        <family val="2"/>
      </rPr>
      <t xml:space="preserve">What: </t>
    </r>
    <r>
      <rPr>
        <sz val="11"/>
        <rFont val="Arial"/>
        <family val="2"/>
      </rPr>
      <t>Expanded</t>
    </r>
    <r>
      <rPr>
        <b/>
        <sz val="11"/>
        <rFont val="Arial"/>
        <family val="2"/>
      </rPr>
      <t xml:space="preserve"> </t>
    </r>
    <r>
      <rPr>
        <sz val="11"/>
        <rFont val="Arial"/>
        <family val="2"/>
      </rPr>
      <t>Emergency Department Peer-to-Peer program to 27 hospitals across the province. The program allows physicians in rural hospitals to virtually connect with other medical peers, e.g., to consult on services or get medical advice from other trained professionals virtually.</t>
    </r>
  </si>
  <si>
    <t>https://news.ontario.ca/en/release/1002535/ontario-strengthening-emergency-departments-in-rural-communities-across-the-province</t>
  </si>
  <si>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Initiated a Union of Public Sector Employees (UPSE) Nursing Retention Incentive Program as a means to provide monetary incentives for LPNs, resident care workers (RCWs), home support workers (HSWs) and patient care workers (PCWs). Incentives include $3,000 for LPNs and $2,000 for remaining health care workers (RCWs, HSWs, PCWs).</t>
    </r>
  </si>
  <si>
    <t>https://www.princeedwardisland.ca/en/service/upse-nurse-retention-incentive-program</t>
  </si>
  <si>
    <t>https://www.princeedwardisland.ca/en/news/over-8-million-dollars-in-financial-incentives-launched-to-retain-healthcare-professionals-and</t>
  </si>
  <si>
    <t>LPNs, PSWs</t>
  </si>
  <si>
    <r>
      <rPr>
        <b/>
        <sz val="11"/>
        <rFont val="Arial"/>
        <family val="2"/>
      </rPr>
      <t>Who:</t>
    </r>
    <r>
      <rPr>
        <sz val="11"/>
        <rFont val="Arial"/>
        <family val="2"/>
      </rPr>
      <t xml:space="preserve"> Government of Ontario
</t>
    </r>
    <r>
      <rPr>
        <b/>
        <sz val="11"/>
        <rFont val="Arial"/>
        <family val="2"/>
      </rPr>
      <t>What:</t>
    </r>
    <r>
      <rPr>
        <sz val="11"/>
        <rFont val="Arial"/>
        <family val="2"/>
      </rPr>
      <t xml:space="preserve"> Reduced fees for physician virtual care billings: physicians can only bill $80 for a video visit if the patient has been to see the physician in the past 2 years. If not, the physician can only bill $20 for video and $15 for telephone visits. </t>
    </r>
  </si>
  <si>
    <t>https://www.health.gov.on.ca/en/pro/programs/ohip/bulletins/redux/bul220901.aspx</t>
  </si>
  <si>
    <r>
      <rPr>
        <b/>
        <sz val="11"/>
        <rFont val="Arial"/>
        <family val="2"/>
      </rPr>
      <t>Who:</t>
    </r>
    <r>
      <rPr>
        <sz val="11"/>
        <rFont val="Arial"/>
        <family val="2"/>
      </rPr>
      <t xml:space="preserve"> Government of Ontario
</t>
    </r>
    <r>
      <rPr>
        <b/>
        <sz val="11"/>
        <rFont val="Arial"/>
        <family val="2"/>
      </rPr>
      <t>What:</t>
    </r>
    <r>
      <rPr>
        <sz val="11"/>
        <rFont val="Arial"/>
        <family val="2"/>
      </rPr>
      <t xml:space="preserve"> Invested $4.6 million to the Michener Institute to add and enhance upskilling education for nurses to work in critical care environments. Such an investment will help to ensure various tuition and hospital costs (i.e., backfilling current positions) are covered so that nurses may train without any barriers.</t>
    </r>
  </si>
  <si>
    <t>https://news.ontario.ca/en/release/1002538/ontario-upskilling-more-nurses-to-work-in-critical-care</t>
  </si>
  <si>
    <r>
      <rPr>
        <b/>
        <sz val="11"/>
        <rFont val="Arial"/>
        <family val="2"/>
      </rPr>
      <t>Who:</t>
    </r>
    <r>
      <rPr>
        <sz val="11"/>
        <rFont val="Arial"/>
        <family val="2"/>
      </rPr>
      <t xml:space="preserve"> Government of the Yukon
</t>
    </r>
    <r>
      <rPr>
        <b/>
        <sz val="11"/>
        <rFont val="Arial"/>
        <family val="2"/>
      </rPr>
      <t xml:space="preserve">What: </t>
    </r>
    <r>
      <rPr>
        <sz val="11"/>
        <rFont val="Arial"/>
        <family val="2"/>
      </rPr>
      <t>New signing and retention bonuses have been initiated for LPNs, RNs and NPs who are employed by the government: $8,000 for LPNs and $15,000 for RNs and NPs.</t>
    </r>
  </si>
  <si>
    <t>https://yukon.ca/en/news/new-retention-and-signing-bonuses-yukon-nurses</t>
  </si>
  <si>
    <t>LPNs, NPs, RNs</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</si>
  <si>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Expanded the eligibility for the Rural and Remote Recruitment Incentive.</t>
    </r>
  </si>
  <si>
    <t>https://www.saskatchewan.ca/government/news-and-media/2022/november/30/eligibility-expanded-for-rural-and-remote-recruitment-incentive</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</si>
  <si>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Opened a medical school on the Simon Fraser University Surrey campus. $4.9 million will be invested, allowing for a greater number of physicians to enter the workforce. </t>
    </r>
  </si>
  <si>
    <t>https://news.gov.bc.ca/releases/2022PREM0067-001809</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</si>
  <si>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The University of British Columbia will add seats to train more physicians: 40 new seats for pre-med undergrad programs and 88 new seats for residency training programs will be added. The expansion will start at the onset of 2023.</t>
    </r>
  </si>
  <si>
    <t>https://www.canhealth.com/2022/11/01/bc-announces-plan-to-strengthen-healthcare-hr/</t>
  </si>
  <si>
    <t>This and the following 3 entries are from the same sources, separate out for the different professional-focused recruitment efforts.</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</si>
  <si>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Released plans to grow nursing education seats in post-secondary institutions by 602 starting in 2023.</t>
    </r>
  </si>
  <si>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Released plans to grow allied health professional education seats in post-secondary institutions by 322 starting in 2023.</t>
    </r>
  </si>
  <si>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Released plans to recruit over 9,000 individuals via the Health Career Access program.</t>
    </r>
  </si>
  <si>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Expanded the Practice Ready Assessment program, which will triple the seats for internationally educated family doctors to participate in the program from 32 to 96. The program prepares them for licensure in B.C.</t>
    </r>
  </si>
  <si>
    <t>https://news.gov.bc.ca/releases/2022HLTH0067-001799</t>
  </si>
  <si>
    <t>https://novascotia.ca/news/release/?id=20221123001</t>
  </si>
  <si>
    <r>
      <rPr>
        <b/>
        <sz val="11"/>
        <rFont val="Arial"/>
        <family val="2"/>
      </rPr>
      <t>Who:</t>
    </r>
    <r>
      <rPr>
        <sz val="11"/>
        <rFont val="Arial"/>
        <family val="2"/>
      </rPr>
      <t xml:space="preserve"> Interior Health
</t>
    </r>
    <r>
      <rPr>
        <b/>
        <sz val="11"/>
        <rFont val="Arial"/>
        <family val="2"/>
      </rPr>
      <t>What:</t>
    </r>
    <r>
      <rPr>
        <sz val="11"/>
        <rFont val="Arial"/>
        <family val="2"/>
      </rPr>
      <t xml:space="preserve"> Offering financial incentives for health care workers to work in the small community of Grand Forks, which is facing critical staffing shortages. Incentives include retention bonuses, increased wage based on travel distance and referral bonuses.</t>
    </r>
  </si>
  <si>
    <t>https://www.interiorhealth.ca/media/new-financial-incentives-launched-health-care-staff-grand-forks</t>
  </si>
  <si>
    <t>https://globalnews.ca/news/9301418/financial-incentives-healthcare-staff-grand-forks-b-c/</t>
  </si>
  <si>
    <r>
      <rPr>
        <b/>
        <sz val="11"/>
        <rFont val="Arial"/>
        <family val="2"/>
      </rPr>
      <t>Who:</t>
    </r>
    <r>
      <rPr>
        <sz val="11"/>
        <rFont val="Arial"/>
        <family val="2"/>
      </rPr>
      <t xml:space="preserve"> Government of the Yukon
</t>
    </r>
    <r>
      <rPr>
        <b/>
        <sz val="11"/>
        <rFont val="Arial"/>
        <family val="2"/>
      </rPr>
      <t>What:</t>
    </r>
    <r>
      <rPr>
        <sz val="11"/>
        <rFont val="Arial"/>
        <family val="2"/>
      </rPr>
      <t xml:space="preserve"> As part of the Putting People First strategy, government has identified that additional NPs will be hired as a means to provide better access to primary care services.</t>
    </r>
  </si>
  <si>
    <t>https://yukon.ca/en/news/putting-people-first-annual-report-released</t>
  </si>
  <si>
    <t>Announcement did not define the number of NPs to be hired.</t>
  </si>
  <si>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Launched a Nurse Retention Incentive Program as a means to give monetary incentives to maintain NP and RNs (about $3,500 in return for a 1-year service agreement).</t>
    </r>
  </si>
  <si>
    <t>https://www.princeedwardisland.ca/en/service/nurse-retention-incentive-program</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</si>
  <si>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Announced recruitment efforts of the regional health authorities to increase the number of NPs, especially in rural areas. The aim is to employ them at collaborative community clinics that will be opened throughout the province.</t>
    </r>
  </si>
  <si>
    <t>https://www.gov.nl.ca/releases/2022/health/1114n01/</t>
  </si>
  <si>
    <r>
      <rPr>
        <b/>
        <sz val="11"/>
        <rFont val="Arial"/>
        <family val="2"/>
      </rPr>
      <t>Who:</t>
    </r>
    <r>
      <rPr>
        <sz val="11"/>
        <rFont val="Arial"/>
        <family val="2"/>
      </rPr>
      <t xml:space="preserve"> Office of Healthcare Professionals Recruitment (OHPR)
</t>
    </r>
    <r>
      <rPr>
        <b/>
        <sz val="11"/>
        <rFont val="Arial"/>
        <family val="2"/>
      </rPr>
      <t xml:space="preserve">What: </t>
    </r>
    <r>
      <rPr>
        <sz val="11"/>
        <rFont val="Arial"/>
        <family val="2"/>
      </rPr>
      <t xml:space="preserve">Announced that community groups and municipalities can now apply for up to $100,000 for recruitment or retention of health care workers, funded by the $2 million annual budget for the OHPR Community Fund. </t>
    </r>
  </si>
  <si>
    <t>https://novascotia.ca/news/release/?id=20221114001</t>
  </si>
  <si>
    <r>
      <rPr>
        <b/>
        <sz val="11"/>
        <rFont val="Arial"/>
        <family val="2"/>
      </rPr>
      <t xml:space="preserve">Who: </t>
    </r>
    <r>
      <rPr>
        <sz val="11"/>
        <rFont val="Arial"/>
        <family val="2"/>
      </rPr>
      <t xml:space="preserve">Government of Newfoundland and Labrador
</t>
    </r>
    <r>
      <rPr>
        <b/>
        <sz val="11"/>
        <rFont val="Arial"/>
        <family val="2"/>
      </rPr>
      <t>What:</t>
    </r>
    <r>
      <rPr>
        <sz val="11"/>
        <rFont val="Arial"/>
        <family val="2"/>
      </rPr>
      <t xml:space="preserve"> Regional health authorities will begin recruitment of NPs, especially in rural areas. They will be employed at collaborative community clinics, with a goal of expanding the number of these clinics in order to improve access to primary care.</t>
    </r>
  </si>
  <si>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Announced reimbursement of licensing fees for retired front-line health care workers represented by CUPE and AAHP (Association of Allied Health Professionals) who return to the workforce.</t>
    </r>
  </si>
  <si>
    <t>https://www.gov.nl.ca/releases/2022/health/1110n01/</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</si>
  <si>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Announced short-term financial incentives for front-line health care workers represented by CUPE and AAHP (Association of Allied Health Professionals), including retention bonuses (for a return-in-service commitment) and double-rate overtime for vacation period (available until January 31, 2023).</t>
    </r>
  </si>
  <si>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HHR action plan, including initiatives to recruit additional health care workers (e.g., expanding training programs and education seats, tuition rebates, returning nurse incentives, expanding IEN recruitment).</t>
    </r>
  </si>
  <si>
    <t>https://news.gov.mb.ca/news/index.html?item=56864&amp;posted=2022-11-10</t>
  </si>
  <si>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HHR action plan, including initiatives to retain existing health care workers (e.g., weekend premiums, various incentives and reimbursements, mental health supports).</t>
    </r>
  </si>
  <si>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Opened novel urgent care and primary care facility in Port Moody. The facilities will include full-time equivalent positions filled by family physicians, RNs and other allied health professionals. </t>
    </r>
  </si>
  <si>
    <t>https://news.gov.bc.ca/releases/2022HLTH0216-001653</t>
  </si>
  <si>
    <t>Physicians, RNs</t>
  </si>
  <si>
    <t>https://www.gov.nl.ca/releases/2022/exec/1103n02/</t>
  </si>
  <si>
    <t>https://www.theglobeandmail.com/canada/article-newfoundland-and-labrador-setting-up-office-in-india-to-recruit-nurses-2/</t>
  </si>
  <si>
    <r>
      <t xml:space="preserve">Who: </t>
    </r>
    <r>
      <rPr>
        <sz val="11"/>
        <rFont val="Arial"/>
        <family val="2"/>
      </rPr>
      <t xml:space="preserve">Government of Nova Scotia
</t>
    </r>
    <r>
      <rPr>
        <b/>
        <sz val="11"/>
        <rFont val="Arial"/>
        <family val="2"/>
      </rPr>
      <t>What:</t>
    </r>
    <r>
      <rPr>
        <sz val="11"/>
        <rFont val="Arial"/>
        <family val="2"/>
      </rPr>
      <t xml:space="preserve"> Utilizing mobile health clinics as a means to provide primary care services and other immediate care needs. Service provision includes both in-person and virtual treatment.</t>
    </r>
  </si>
  <si>
    <t>https://novascotia.ca/news/release/?id=20221103001</t>
  </si>
  <si>
    <t>https://atlantic.ctvnews.ca/new-mobile-clinic-aims-to-serve-nova-scotians-in-need-of-medical-care-1.6137433</t>
  </si>
  <si>
    <r>
      <rPr>
        <b/>
        <sz val="11"/>
        <rFont val="Arial"/>
        <family val="2"/>
      </rPr>
      <t>Who:</t>
    </r>
    <r>
      <rPr>
        <sz val="11"/>
        <rFont val="Arial"/>
        <family val="2"/>
      </rPr>
      <t xml:space="preserve"> Government of Prince Edward Island
</t>
    </r>
    <r>
      <rPr>
        <b/>
        <sz val="11"/>
        <rFont val="Arial"/>
        <family val="2"/>
      </rPr>
      <t xml:space="preserve">What: </t>
    </r>
    <r>
      <rPr>
        <sz val="11"/>
        <rFont val="Arial"/>
        <family val="2"/>
      </rPr>
      <t>Announced</t>
    </r>
    <r>
      <rPr>
        <b/>
        <sz val="11"/>
        <rFont val="Arial"/>
        <family val="2"/>
      </rPr>
      <t xml:space="preserve"> </t>
    </r>
    <r>
      <rPr>
        <sz val="11"/>
        <rFont val="Arial"/>
        <family val="2"/>
      </rPr>
      <t xml:space="preserve">keeping the Western Hospital Collaborative Emergency Centre closed for the rest of 2022, due to staffing challenges/shortages. </t>
    </r>
  </si>
  <si>
    <t>https://www.princeedwardisland.ca/en/news/western-hospital-collaborative-emergency-centre-to-remain-closed-for-2022</t>
  </si>
  <si>
    <t>https://www.bccnm.ca/bccnm/Announcements/Pages/Announcement.aspx?AnnouncementID=393</t>
  </si>
  <si>
    <t>https://www.quebec.ca/nouvelles/actualites/details/situation-dans-les-urgences-le-ministre-christian-dube-presente-les-trois-premieres-solutions-de-la-cellule-de-crise-43716</t>
  </si>
  <si>
    <t>https://montreal.ctvnews.ca/quebec-health-minister-announces-three-measures-to-deal-with-er-overcrowding-1.6133581</t>
  </si>
  <si>
    <t>https://montreal.ctvnews.ca/new-montreal-clinic-staffed-by-overtime-nurses-aims-to-ease-er-pressures-1.6177872</t>
  </si>
  <si>
    <r>
      <rPr>
        <b/>
        <sz val="11"/>
        <rFont val="Arial"/>
        <family val="2"/>
      </rPr>
      <t>Who:</t>
    </r>
    <r>
      <rPr>
        <sz val="11"/>
        <rFont val="Arial"/>
        <family val="2"/>
      </rPr>
      <t xml:space="preserve"> Emergency Health Services
</t>
    </r>
    <r>
      <rPr>
        <b/>
        <sz val="11"/>
        <rFont val="Arial"/>
        <family val="2"/>
      </rPr>
      <t xml:space="preserve">What: </t>
    </r>
    <r>
      <rPr>
        <sz val="11"/>
        <rFont val="Arial"/>
        <family val="2"/>
      </rPr>
      <t>Announced the addition of RNs to 911 teams to improve emergency care and response times by providing additional support for paramedics.</t>
    </r>
  </si>
  <si>
    <t>https://novascotia.ca/news/release/?id=20221028002</t>
  </si>
  <si>
    <r>
      <rPr>
        <b/>
        <sz val="11"/>
        <rFont val="Arial"/>
        <family val="2"/>
      </rPr>
      <t xml:space="preserve">Who: </t>
    </r>
    <r>
      <rPr>
        <sz val="11"/>
        <rFont val="Arial"/>
        <family val="2"/>
      </rPr>
      <t xml:space="preserve">Government of Ontario
</t>
    </r>
    <r>
      <rPr>
        <b/>
        <sz val="11"/>
        <rFont val="Arial"/>
        <family val="2"/>
      </rPr>
      <t xml:space="preserve">What: </t>
    </r>
    <r>
      <rPr>
        <sz val="11"/>
        <rFont val="Arial"/>
        <family val="2"/>
      </rPr>
      <t>As part of the Plan to Stay Open: Health System Stability and Recovery, Ontario has made investments of $764 million as a means to initiate a retention incentive program that provides up to $5,000 for nurses.</t>
    </r>
  </si>
  <si>
    <t>https://news.ontario.ca/en/release/1002427/ontario-doing-more-to-further-expand-health-workforce</t>
  </si>
  <si>
    <r>
      <t>Who:</t>
    </r>
    <r>
      <rPr>
        <sz val="11"/>
        <rFont val="Arial"/>
        <family val="2"/>
      </rPr>
      <t xml:space="preserve"> Government of Ontario</t>
    </r>
    <r>
      <rPr>
        <b/>
        <sz val="11"/>
        <rFont val="Arial"/>
        <family val="2"/>
      </rPr>
      <t xml:space="preserve">
What: </t>
    </r>
    <r>
      <rPr>
        <sz val="11"/>
        <rFont val="Arial"/>
        <family val="2"/>
      </rPr>
      <t xml:space="preserve">As part of the Plan to Stay Open: Health System Stability and Recovery, Ontario will continue to expand funding for the Supervised Practice Experience Partnership (SPEP), which provides paid and supervised work placements to internationally education nursing interns who are registering to practise in Ontario. The program is currently being used by various hospitals across Ontario. </t>
    </r>
  </si>
  <si>
    <t>https://www.oha.com/news/unity-health-joins-effort-to-train-and-hire-nurses-from-around-the-world?utm_medium=email&amp;utm_campaign=Sept%208%20-%20Health%20System%20News&amp;utm_content=Sept%208%20-%20Health%20System%20News+CID_d7e8a5c0a5553fdb679857fb41b8acff&amp;utm_source=CampaignMonitor&amp;utm_term=Read%20More</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</si>
  <si>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Initiated</t>
    </r>
    <r>
      <rPr>
        <b/>
        <sz val="11"/>
        <rFont val="Arial"/>
        <family val="2"/>
      </rPr>
      <t xml:space="preserve"> </t>
    </r>
    <r>
      <rPr>
        <sz val="11"/>
        <rFont val="Arial"/>
        <family val="2"/>
      </rPr>
      <t>NB Health Link program, which will link patients registered on Patient Connect NB to a variety of family physicians and NPs. This program is designed to connect patients temporarily to primary care services that they may not have had access to, which will help stabilize health care resource shortages and backlogs.</t>
    </r>
  </si>
  <si>
    <t>https://www2.gnb.ca/content/gnb/en/news/news_release.2022.10.0588.html</t>
  </si>
  <si>
    <t>Family phys., NPs</t>
  </si>
  <si>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Extended the RN double rate overtime for vacation period to January 31, 2023.</t>
    </r>
  </si>
  <si>
    <t>https://www.gov.nl.ca/releases/2022/health/1019n05/</t>
  </si>
  <si>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Pharmacists in B.C. will have the ability to renew medications (up to 2-year timeline) for patients whose family doctors left their practice.</t>
    </r>
  </si>
  <si>
    <t>https://news.gov.bc.ca/releases/2022HLTH0059-001464</t>
  </si>
  <si>
    <t>https://www.cbc.ca/news/canada/british-columbia/bc-pharmacist-prescription-expansion-1.6608922</t>
  </si>
  <si>
    <t>https://gov.nu.ca/health/news/holiday-incentive-aims-recruit-nurses-nunavut</t>
  </si>
  <si>
    <t>Midwives and mental health consultants also cited as specific areas of need.</t>
  </si>
  <si>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Created Pharmacy Plus Program, which aims to expand the scope of practice of community health pharmacists. This includes allowing pharmacists to assess and prescribe medication for various conditions, as well as to renew prescriptions. </t>
    </r>
  </si>
  <si>
    <t>https://www.princeedwardisland.ca/en/news/pharmacy-plus-pei-program-adds-48-new-locations-for-islanders-to-access-health-care-across</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</si>
  <si>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The centre de formation médicale du Nouveau-Brunswick at l'Université de Moncton will add 4 new medical seats to its medical program as of 2023. Approximately $172,000 will be invested yearly to fund these new seats. </t>
    </r>
  </si>
  <si>
    <t>https://www2.gnb.ca/content/gnb/en/news/news_release.2022.10.0566.html</t>
  </si>
  <si>
    <r>
      <rPr>
        <b/>
        <sz val="11"/>
        <rFont val="Arial"/>
        <family val="2"/>
      </rPr>
      <t>Who:</t>
    </r>
    <r>
      <rPr>
        <sz val="11"/>
        <rFont val="Arial"/>
        <family val="2"/>
      </rPr>
      <t xml:space="preserve"> Nova Scotia Health
</t>
    </r>
    <r>
      <rPr>
        <b/>
        <sz val="11"/>
        <rFont val="Arial"/>
        <family val="2"/>
      </rPr>
      <t xml:space="preserve">What: </t>
    </r>
    <r>
      <rPr>
        <sz val="11"/>
        <rFont val="Arial"/>
        <family val="2"/>
      </rPr>
      <t>Announced new funding to help new medical graduates and new doctors to the province establish their practices.</t>
    </r>
  </si>
  <si>
    <t>https://novascotia.ca/news/release/?id=20221012001</t>
  </si>
  <si>
    <r>
      <rPr>
        <b/>
        <sz val="11"/>
        <rFont val="Arial"/>
        <family val="2"/>
      </rPr>
      <t>Who:</t>
    </r>
    <r>
      <rPr>
        <sz val="11"/>
        <rFont val="Arial"/>
        <family val="2"/>
      </rPr>
      <t xml:space="preserve"> Government of Alberta
</t>
    </r>
    <r>
      <rPr>
        <b/>
        <sz val="11"/>
        <rFont val="Arial"/>
        <family val="2"/>
      </rPr>
      <t xml:space="preserve">What: </t>
    </r>
    <r>
      <rPr>
        <sz val="11"/>
        <rFont val="Arial"/>
        <family val="2"/>
      </rPr>
      <t>Signed an MOI with the Philippines to assist in the recruitment of RNs and LPNs from the country.</t>
    </r>
  </si>
  <si>
    <t>https://www.alberta.ca/release.cfm?xID=84821C971AA2C-DF7D-FCDC-4E2F693A11486B5F</t>
  </si>
  <si>
    <r>
      <rPr>
        <b/>
        <sz val="11"/>
        <rFont val="Arial"/>
        <family val="2"/>
      </rPr>
      <t>Who:</t>
    </r>
    <r>
      <rPr>
        <sz val="11"/>
        <rFont val="Arial"/>
        <family val="2"/>
      </rPr>
      <t xml:space="preserve"> Alberta Departments of Education, Health, and Labour and Immigration
</t>
    </r>
    <r>
      <rPr>
        <b/>
        <sz val="11"/>
        <rFont val="Arial"/>
        <family val="2"/>
      </rPr>
      <t xml:space="preserve">What: </t>
    </r>
    <r>
      <rPr>
        <sz val="11"/>
        <rFont val="Arial"/>
        <family val="2"/>
      </rPr>
      <t>Launched a plan to reduce barriers for IENs, including expanding bridging programs and streamlining regulatory processes.</t>
    </r>
  </si>
  <si>
    <t>https://www.alberta.ca/release.cfm?xID=84822C9C21925-BAAE-C7EF-ECD6D00833B34B37</t>
  </si>
  <si>
    <t>https://news.ontario.ca/en/release/1002364/ontario-hiring-225-additional-nurse-practitioners-in-the-long-term-care-sector</t>
  </si>
  <si>
    <t>https://www.gov.nl.ca/releases/2022/health/1004n02/</t>
  </si>
  <si>
    <t>Physicians, nurses, paramedics</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</si>
  <si>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10 new medical school seats are being transferred to Dalhousie Medicine on the Saint John campus as of fall 2023. </t>
    </r>
  </si>
  <si>
    <t>https://www2.gnb.ca/content/gnb/en/news/news_release.2022.10.0550.html</t>
  </si>
  <si>
    <r>
      <rPr>
        <b/>
        <sz val="11"/>
        <rFont val="Arial"/>
        <family val="2"/>
      </rPr>
      <t>Who:</t>
    </r>
    <r>
      <rPr>
        <sz val="11"/>
        <rFont val="Arial"/>
        <family val="2"/>
      </rPr>
      <t xml:space="preserve"> Government of Alberta, Alberta Medical Association
</t>
    </r>
    <r>
      <rPr>
        <b/>
        <sz val="11"/>
        <rFont val="Arial"/>
        <family val="2"/>
      </rPr>
      <t xml:space="preserve">What: </t>
    </r>
    <r>
      <rPr>
        <sz val="11"/>
        <rFont val="Arial"/>
        <family val="2"/>
      </rPr>
      <t>Ratified new agreement, which includes more than $250 million in targeted funding to address pressures, including recruitment and retention programs for family doctors.</t>
    </r>
  </si>
  <si>
    <t>https://www.alberta.ca/release.cfm?xID=8471366DB6257-FA19-CBBD-77FD11B77A41B24E</t>
  </si>
  <si>
    <t>FY22/23_Q2</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</si>
  <si>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A service existing through WorkingNB used to match internationally educated nurses is now being expanded to include other health care professionals. The program will allow internationally trained health care workers to be matched with various New Brunswick employers.  </t>
    </r>
  </si>
  <si>
    <t>https://www2.gnb.ca/content/gnb/en/news/news_release.2022.09.0527.html</t>
  </si>
  <si>
    <r>
      <rPr>
        <b/>
        <sz val="11"/>
        <rFont val="Arial"/>
        <family val="2"/>
      </rPr>
      <t>Who:</t>
    </r>
    <r>
      <rPr>
        <sz val="11"/>
        <rFont val="Arial"/>
        <family val="2"/>
      </rPr>
      <t xml:space="preserve"> Government of Alberta 
</t>
    </r>
    <r>
      <rPr>
        <b/>
        <sz val="11"/>
        <rFont val="Arial"/>
        <family val="2"/>
      </rPr>
      <t xml:space="preserve">What: </t>
    </r>
    <r>
      <rPr>
        <sz val="11"/>
        <rFont val="Arial"/>
        <family val="2"/>
      </rPr>
      <t>Invested $12.8 million to create new bursaries to assist students with the cost of becoming a health care aide (HCA).</t>
    </r>
  </si>
  <si>
    <t>https://www.alberta.ca/release.cfm?xID=84681007E52C8-B10D-3336-59E68376C2AC8ADA</t>
  </si>
  <si>
    <t>In Alberta, PSWs are referred to as health care aides (HCAs).</t>
  </si>
  <si>
    <r>
      <t xml:space="preserve">Who: </t>
    </r>
    <r>
      <rPr>
        <sz val="11"/>
        <rFont val="Arial"/>
        <family val="2"/>
      </rPr>
      <t xml:space="preserve">Nurses Association of New Brunswick
</t>
    </r>
    <r>
      <rPr>
        <b/>
        <sz val="11"/>
        <rFont val="Arial"/>
        <family val="2"/>
      </rPr>
      <t xml:space="preserve">What: </t>
    </r>
    <r>
      <rPr>
        <sz val="11"/>
        <rFont val="Arial"/>
        <family val="2"/>
      </rPr>
      <t xml:space="preserve">Adopting a new process by which RNs trained in France can expedite licensure to begin practising in New Brunswick.  </t>
    </r>
  </si>
  <si>
    <t>https://www2.gnb.ca/content/gnb/en/departments/health/news/news_release.2022.09.0523.html</t>
  </si>
  <si>
    <r>
      <rPr>
        <b/>
        <sz val="11"/>
        <rFont val="Arial"/>
        <family val="2"/>
      </rPr>
      <t xml:space="preserve">Who: </t>
    </r>
    <r>
      <rPr>
        <sz val="11"/>
        <rFont val="Arial"/>
        <family val="2"/>
      </rPr>
      <t xml:space="preserve">Government of New Brunswick
</t>
    </r>
    <r>
      <rPr>
        <b/>
        <sz val="11"/>
        <rFont val="Arial"/>
        <family val="2"/>
      </rPr>
      <t>What:</t>
    </r>
    <r>
      <rPr>
        <sz val="11"/>
        <rFont val="Arial"/>
        <family val="2"/>
      </rPr>
      <t xml:space="preserve"> Pharmacists can now prescribe Paxlovid to patients who have tested positive for COVID-19 and are experiencing moderate symptoms. Previously, only physicians and NPs were able to prescribe this drug. </t>
    </r>
  </si>
  <si>
    <t>https://www2.gnb.ca/content/gnb/en/news/news_release.2022.09.0513.html</t>
  </si>
  <si>
    <t>https://atlantic.ctvnews.ca/paxlovid-can-now-be-prescribed-by-pharmacists-in-new-brunswick-1.6080660</t>
  </si>
  <si>
    <r>
      <rPr>
        <b/>
        <sz val="11"/>
        <rFont val="Arial"/>
        <family val="2"/>
      </rPr>
      <t xml:space="preserve">Who: </t>
    </r>
    <r>
      <rPr>
        <sz val="11"/>
        <rFont val="Arial"/>
        <family val="2"/>
      </rPr>
      <t xml:space="preserve">Canadian Nurses Association
</t>
    </r>
    <r>
      <rPr>
        <b/>
        <sz val="11"/>
        <rFont val="Arial"/>
        <family val="2"/>
      </rPr>
      <t>What:</t>
    </r>
    <r>
      <rPr>
        <sz val="11"/>
        <rFont val="Arial"/>
        <family val="2"/>
      </rPr>
      <t xml:space="preserve"> Launched a novel e-learning platform providing nurses with education and training to advance their skills in various specialities. </t>
    </r>
  </si>
  <si>
    <t>https://www.cna-aiic.ca/en/blogs/cn-content/2022/09/20/new-e-learning-platform-launched</t>
  </si>
  <si>
    <r>
      <rPr>
        <b/>
        <sz val="11"/>
        <rFont val="Arial"/>
        <family val="2"/>
      </rPr>
      <t>Who:</t>
    </r>
    <r>
      <rPr>
        <sz val="11"/>
        <rFont val="Arial"/>
        <family val="2"/>
      </rPr>
      <t xml:space="preserve"> Government of Prince Edward Island
</t>
    </r>
    <r>
      <rPr>
        <b/>
        <sz val="11"/>
        <rFont val="Arial"/>
        <family val="2"/>
      </rPr>
      <t xml:space="preserve">What: </t>
    </r>
    <r>
      <rPr>
        <sz val="11"/>
        <rFont val="Arial"/>
        <family val="2"/>
      </rPr>
      <t>Western Hospital Collaborative Emergency Centre has been closed and will stay closed through 2022. The centre has experience various staffing shortages that have impacted service availability.</t>
    </r>
  </si>
  <si>
    <t>https://www.princeedwardisland.ca/en/news/western-hospital-collaborative-emergency-centre-to-remain-closed-until-at-least-late-october</t>
  </si>
  <si>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investment of over $482 million to increase respiratory therapy training seats at the University of Manitoba by 20% (4 new seats, for a total of 20).</t>
    </r>
  </si>
  <si>
    <t>https://news.gov.mb.ca/news/index.html?item=56297&amp;posted=2022-09-14</t>
  </si>
  <si>
    <r>
      <rPr>
        <b/>
        <sz val="11"/>
        <rFont val="Arial"/>
        <family val="2"/>
      </rPr>
      <t>Who:</t>
    </r>
    <r>
      <rPr>
        <sz val="11"/>
        <rFont val="Arial"/>
        <family val="2"/>
      </rPr>
      <t xml:space="preserve"> Government of Newfoundland and Labrador; College of Physicians and Surgeons of Newfoundland and Labrador
</t>
    </r>
    <r>
      <rPr>
        <b/>
        <sz val="11"/>
        <rFont val="Arial"/>
        <family val="2"/>
      </rPr>
      <t xml:space="preserve">What: </t>
    </r>
    <r>
      <rPr>
        <sz val="11"/>
        <rFont val="Arial"/>
        <family val="2"/>
      </rPr>
      <t>Announced several initiatives aimed at increasing the supply of physicians, including exploration of new pathways for licensing, a review of current licensing criteria to identify barriers, streamlining license application process and increasing license mobility.</t>
    </r>
  </si>
  <si>
    <t>https://www.gov.nl.ca/releases/2022/health/0913n08/</t>
  </si>
  <si>
    <t>https://www.gov.nl.ca/releases/2022/health/0928n05/</t>
  </si>
  <si>
    <t>Secondary source is an update that outlines some of the concrete actions taken to streamline requirements.</t>
  </si>
  <si>
    <r>
      <rPr>
        <b/>
        <sz val="11"/>
        <rFont val="Arial"/>
        <family val="2"/>
      </rPr>
      <t>Who:</t>
    </r>
    <r>
      <rPr>
        <sz val="11"/>
        <rFont val="Arial"/>
        <family val="2"/>
      </rPr>
      <t xml:space="preserve"> Government of Newfoundland and Labrador; CRNNL
</t>
    </r>
    <r>
      <rPr>
        <b/>
        <sz val="11"/>
        <rFont val="Arial"/>
        <family val="2"/>
      </rPr>
      <t xml:space="preserve">What: </t>
    </r>
    <r>
      <rPr>
        <sz val="11"/>
        <rFont val="Arial"/>
        <family val="2"/>
      </rPr>
      <t>Announced several initiatives aimed at increasing the supply of RNs by making it easier for IENs to register, including streamlining licensure processes such as education reviews and English language requirements.</t>
    </r>
  </si>
  <si>
    <t>https://www.gov.nl.ca/releases/2022/health/0913n02/</t>
  </si>
  <si>
    <r>
      <rPr>
        <b/>
        <sz val="11"/>
        <rFont val="Arial"/>
        <family val="2"/>
      </rPr>
      <t>Who:</t>
    </r>
    <r>
      <rPr>
        <sz val="11"/>
        <rFont val="Arial"/>
        <family val="2"/>
      </rPr>
      <t xml:space="preserve"> Government of Newfoundland and Labrador; CRNNL
</t>
    </r>
    <r>
      <rPr>
        <b/>
        <sz val="11"/>
        <rFont val="Arial"/>
        <family val="2"/>
      </rPr>
      <t xml:space="preserve">What: </t>
    </r>
    <r>
      <rPr>
        <sz val="11"/>
        <rFont val="Arial"/>
        <family val="2"/>
      </rPr>
      <t>Announce that they will amend the RN Regulations to permit RN prescribing.</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</si>
  <si>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As a part of the Health Human Resources Action Plan, the government will hire "hundreds" of health care workers through a partnership with the Government of the Philippines. Training programs will also be added as a part of this initiative. Thus far, 128 RNs have been recruited.</t>
    </r>
  </si>
  <si>
    <t>https://www.saskatchewan.ca/government/news-and-media/2022/september/07/saskatchewan-launches-aggressive-health-human-resources-action-plan</t>
  </si>
  <si>
    <t>https://www.saskatchewan.ca/government/news-and-media/2022/december/07/healthcare-recruitment-mission-to-the-philippines-a-success</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</si>
  <si>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As a part of the Health Human Resources Action Plan, the government has added an additional 150 seats in RN, RPN and NP education programs.</t>
    </r>
  </si>
  <si>
    <t>RNs, RPNs, NPs</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</si>
  <si>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As a part of the Health Human Resources Action Plan, the government will launch a novel Rural and Remote incentive program that will allocate eligible individuals with up to $50,000 for a 3-year agreement to fill "hard to fill" positions.</t>
    </r>
  </si>
  <si>
    <t>RNs, LPNs, PSWs, MLTs, MRTs, combined lab and X-ray technicians</t>
  </si>
  <si>
    <t xml:space="preserve">PSWs are known as continuing care assistants (CCAs) in Saskatchewan. </t>
  </si>
  <si>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As a part of the Health Human Resources Action Plan, there will be up to 100 new full-time positions added.</t>
    </r>
  </si>
  <si>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As a part of the Health Human Resources Action Plan, 150 part-time positions will be changed to full-time positions.</t>
    </r>
  </si>
  <si>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Providing $30,000 to Eastern Health to support students in the Radiation Therapy Program, doubling the capacity to support students in the program to ensure an adequate supply of radiation therapists.</t>
    </r>
  </si>
  <si>
    <t>https://www.gov.nl.ca/releases/2022/health/0902n03/</t>
  </si>
  <si>
    <t>Medical radiation technologists (MRTs) are health care professionals who work in disciplines such as radiological technology, nuclear medicine, magnetic resonance and radiation therapy.</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</si>
  <si>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A novel training program is being introduced for emergency medical technicians (EMTs) to provide them with a greater range of resources and skills so that they may assist paramedics on patient transfers. This will free up paramedic resources and reduce burden. </t>
    </r>
  </si>
  <si>
    <t>https://www2.gnb.ca/content/gnb/en/news/news_release.2022.08.0485.html</t>
  </si>
  <si>
    <r>
      <rPr>
        <b/>
        <sz val="11"/>
        <rFont val="Arial"/>
        <family val="2"/>
      </rPr>
      <t>Who:</t>
    </r>
    <r>
      <rPr>
        <sz val="11"/>
        <rFont val="Arial"/>
        <family val="2"/>
      </rPr>
      <t xml:space="preserve"> Government of Canada
</t>
    </r>
    <r>
      <rPr>
        <b/>
        <sz val="11"/>
        <rFont val="Arial"/>
        <family val="2"/>
      </rPr>
      <t xml:space="preserve">What: </t>
    </r>
    <r>
      <rPr>
        <sz val="11"/>
        <rFont val="Arial"/>
        <family val="2"/>
      </rPr>
      <t>As part of the Coalition for Action plan, will introduce a program that will grow the number of internationally educated physicians who become permanent residents (Expressed Entry System).</t>
    </r>
  </si>
  <si>
    <t>https://www.canada.ca/en/health-canada/news/2022/11/health-canada-announces-coalition-for-action-for-health-workers.html</t>
  </si>
  <si>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As part of the Coalition for Action plan, $26 million is being invested to reduce student loan burden for physicians and nurses working in rural areas. </t>
    </r>
  </si>
  <si>
    <t>Also applies to nurses.</t>
  </si>
  <si>
    <r>
      <rPr>
        <b/>
        <sz val="11"/>
        <rFont val="Arial"/>
        <family val="2"/>
      </rPr>
      <t>Who:</t>
    </r>
    <r>
      <rPr>
        <sz val="11"/>
        <rFont val="Arial"/>
        <family val="2"/>
      </rPr>
      <t xml:space="preserve"> Government of Canada
</t>
    </r>
    <r>
      <rPr>
        <b/>
        <sz val="11"/>
        <rFont val="Arial"/>
        <family val="2"/>
      </rPr>
      <t>What:</t>
    </r>
    <r>
      <rPr>
        <sz val="11"/>
        <rFont val="Arial"/>
        <family val="2"/>
      </rPr>
      <t xml:space="preserve"> As part of the Coalition for Action plan, $115 million will be invested to grow the Foreign Credential Recognition program. Over 11,000 health care workers trained internationally will have improved recognition and transferable credentials. </t>
    </r>
  </si>
  <si>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As part of the Coalition for Action plan, $2 billion has been added to the Canada Health Transfer fund as a means to reopen services and minimize backlog of services.</t>
    </r>
  </si>
  <si>
    <r>
      <rPr>
        <b/>
        <sz val="11"/>
        <rFont val="Arial"/>
        <family val="2"/>
      </rPr>
      <t>Who:</t>
    </r>
    <r>
      <rPr>
        <sz val="11"/>
        <rFont val="Arial"/>
        <family val="2"/>
      </rPr>
      <t xml:space="preserve"> Department of Health and Community Services
</t>
    </r>
    <r>
      <rPr>
        <b/>
        <sz val="11"/>
        <rFont val="Arial"/>
        <family val="2"/>
      </rPr>
      <t>What:</t>
    </r>
    <r>
      <rPr>
        <sz val="11"/>
        <rFont val="Arial"/>
        <family val="2"/>
      </rPr>
      <t xml:space="preserve"> Increased financial incentive to medical students to become family practitioners, offering $150,000 to new physicians who open a family practice clinic or join an existing family practice in the community in return for a 5-year service commitment. Retroactive to October 2021.</t>
    </r>
  </si>
  <si>
    <t>https://www.gov.nl.ca/releases/2022/health/0831n04/</t>
  </si>
  <si>
    <t>The highest financial incentive offered to family physicians in Atlantic Canada.</t>
  </si>
  <si>
    <r>
      <rPr>
        <b/>
        <sz val="11"/>
        <rFont val="Arial"/>
        <family val="2"/>
      </rPr>
      <t>Who:</t>
    </r>
    <r>
      <rPr>
        <sz val="11"/>
        <rFont val="Arial"/>
        <family val="2"/>
      </rPr>
      <t xml:space="preserve"> Government of Nova Scotia
</t>
    </r>
    <r>
      <rPr>
        <b/>
        <sz val="11"/>
        <rFont val="Arial"/>
        <family val="2"/>
      </rPr>
      <t xml:space="preserve">What: </t>
    </r>
    <r>
      <rPr>
        <sz val="11"/>
        <rFont val="Arial"/>
        <family val="2"/>
      </rPr>
      <t>Expanded availability of free virtual care appointments to all people on the Need a Family Practice Registry.</t>
    </r>
  </si>
  <si>
    <t>https://novascotia.ca/news/release/?id=20220831002</t>
  </si>
  <si>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Seats have been added to allow for graduating nurses in New Brunswick to write Quebec qualifying nursing entry exams. This collaboration was done as a means to expand nurses' capability to directly enter the workforce after graduation. Must complete registration in New Brunswick after completion of the exam. </t>
    </r>
  </si>
  <si>
    <t>https://www2.gnb.ca/content/gnb/en/news/news_release.2022.08.0483.html</t>
  </si>
  <si>
    <t>https://www.cno.org/en/news/2022/september-2022/proposed-reg-changes-will-get-more-nurses-registered/</t>
  </si>
  <si>
    <t>https://www.msn.com/en-ca/news/canada/ontario-gives-ok-for-nursing-college-to-expedite-international-nurse-registration/ar-AA11zekO?ocid=hplocalnews</t>
  </si>
  <si>
    <r>
      <rPr>
        <b/>
        <sz val="11"/>
        <rFont val="Arial"/>
        <family val="2"/>
      </rPr>
      <t>Who:</t>
    </r>
    <r>
      <rPr>
        <sz val="11"/>
        <rFont val="Arial"/>
        <family val="2"/>
      </rPr>
      <t xml:space="preserve"> Government of the Northwest Territories
</t>
    </r>
    <r>
      <rPr>
        <b/>
        <sz val="11"/>
        <rFont val="Arial"/>
        <family val="2"/>
      </rPr>
      <t xml:space="preserve">What: </t>
    </r>
    <r>
      <rPr>
        <sz val="11"/>
        <rFont val="Arial"/>
        <family val="2"/>
      </rPr>
      <t>Announced new incentives to help recruit more health professionals, including financial (e.g., travel costs for providers and their families) and administrative support (e.g., onboarding supports, expedited licensing).</t>
    </r>
  </si>
  <si>
    <t>https://www.gov.nt.ca/en/newsroom/gnwt-offers-incentives-increase-recruitment-and-retention-health-care-workers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</si>
  <si>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 xml:space="preserve">$118 million has been provided as stabilization funding to B.C. family doctors. This has been done to uphold the various primary care services that these doctors provide to patients. </t>
    </r>
  </si>
  <si>
    <t>https://news.gov.bc.ca/releases/2022HLTH0172-001282</t>
  </si>
  <si>
    <r>
      <rPr>
        <b/>
        <sz val="11"/>
        <rFont val="Arial"/>
        <family val="2"/>
      </rPr>
      <t>Who:</t>
    </r>
    <r>
      <rPr>
        <sz val="11"/>
        <rFont val="Arial"/>
        <family val="2"/>
      </rPr>
      <t xml:space="preserve"> Government of Nova Scotia
</t>
    </r>
    <r>
      <rPr>
        <b/>
        <sz val="11"/>
        <rFont val="Arial"/>
        <family val="2"/>
      </rPr>
      <t xml:space="preserve">What: </t>
    </r>
    <r>
      <rPr>
        <sz val="11"/>
        <rFont val="Arial"/>
        <family val="2"/>
      </rPr>
      <t>Announced one-time funding of $340,000 to NSCN to support review of registration and licensing process, with the aim of streamlining it for IENs so they can receive their licence sooner.</t>
    </r>
  </si>
  <si>
    <t>https://novascotia.ca/news/release/?id=20220823001</t>
  </si>
  <si>
    <t>Changes by the college include
-Adding more options for internationally educated nurses to meet the English language proficiency registration requirement
-Providing earlier access to the national registration exam
-Allowing earlier entry and return to practice
-Streamlining and reducing the documentation required of internationally educated nurses
-Providing conditional licences to nurses already registered, licensed and in good standing elsewhere in Canada, which allows them to enter practice while completing the remaining registration requirements.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</si>
  <si>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Created a $3 million bursary fund for health care assistants who are currently registered in the Practical Nursing program. This bursary will help to advance the number individuals becoming LPNs.</t>
    </r>
  </si>
  <si>
    <t>https://news.gov.bc.ca/releases/2022HLTH0053-001272</t>
  </si>
  <si>
    <t>PSWs, LPNs</t>
  </si>
  <si>
    <t>Targets PSWs (HCAs in B.C.) but ultimately will increase workforce of LPNs.</t>
  </si>
  <si>
    <r>
      <rPr>
        <b/>
        <sz val="11"/>
        <rFont val="Arial"/>
        <family val="2"/>
      </rPr>
      <t>Who:</t>
    </r>
    <r>
      <rPr>
        <sz val="11"/>
        <rFont val="Arial"/>
        <family val="2"/>
      </rPr>
      <t xml:space="preserve"> Government of Ontario
</t>
    </r>
    <r>
      <rPr>
        <b/>
        <sz val="11"/>
        <rFont val="Arial"/>
        <family val="2"/>
      </rPr>
      <t xml:space="preserve">What: </t>
    </r>
    <r>
      <rPr>
        <sz val="11"/>
        <rFont val="Arial"/>
        <family val="2"/>
      </rPr>
      <t>As part of the Plan to Stay Open: Health System Stability and Recovery,</t>
    </r>
    <r>
      <rPr>
        <b/>
        <sz val="11"/>
        <rFont val="Arial"/>
        <family val="2"/>
      </rPr>
      <t xml:space="preserve"> </t>
    </r>
    <r>
      <rPr>
        <sz val="11"/>
        <rFont val="Arial"/>
        <family val="2"/>
      </rPr>
      <t xml:space="preserve">Ontario will cover exam, application and registration fees for internationally trained or returned nurses as a means to reduce barriers to joining (or re-joining) the workforce at this time. </t>
    </r>
  </si>
  <si>
    <t>https://news.ontario.ca/en/release/1002246/ontario-introduces-a-plan-to-stay-open-health-system-stability-and-recovery</t>
  </si>
  <si>
    <t>https://www.gov.nl.ca/releases/2022/health/0802n01/</t>
  </si>
  <si>
    <r>
      <rPr>
        <b/>
        <sz val="11"/>
        <rFont val="Arial"/>
        <family val="2"/>
      </rPr>
      <t>Who:</t>
    </r>
    <r>
      <rPr>
        <sz val="11"/>
        <rFont val="Arial"/>
        <family val="2"/>
      </rPr>
      <t xml:space="preserve"> Eastern Health
</t>
    </r>
    <r>
      <rPr>
        <b/>
        <sz val="11"/>
        <rFont val="Arial"/>
        <family val="2"/>
      </rPr>
      <t xml:space="preserve">What: </t>
    </r>
    <r>
      <rPr>
        <sz val="11"/>
        <rFont val="Arial"/>
        <family val="2"/>
      </rPr>
      <t>Announced temporary closure of emergency services at Memorial Health Centre due to human resource challenges.</t>
    </r>
  </si>
  <si>
    <t>https://news.easternhealth.ca/2022/07/25/temporary-closure-of-emergency-services-at-u-s-memorial-health-centre/</t>
  </si>
  <si>
    <t>https://www.nthssa.ca/en/newsroom/public-notice-extension-service-reduction-stanton-operating-room-services</t>
  </si>
  <si>
    <r>
      <rPr>
        <b/>
        <sz val="11"/>
        <rFont val="Arial"/>
        <family val="2"/>
      </rPr>
      <t>Who:</t>
    </r>
    <r>
      <rPr>
        <sz val="11"/>
        <rFont val="Arial"/>
        <family val="2"/>
      </rPr>
      <t xml:space="preserve"> Government of Manitoba
</t>
    </r>
    <r>
      <rPr>
        <b/>
        <sz val="11"/>
        <rFont val="Arial"/>
        <family val="2"/>
      </rPr>
      <t xml:space="preserve">What: </t>
    </r>
    <r>
      <rPr>
        <sz val="11"/>
        <rFont val="Arial"/>
        <family val="2"/>
      </rPr>
      <t>Invested $5.2 million in 2 programs to provide training and resources to increase supply of health care workers. Funding will be made available to students pursuing training in the health care field, including health care aide, health unit clerk, medical office assistant, pharmacy tech and practical nursing.</t>
    </r>
  </si>
  <si>
    <t>https://news.gov.mb.ca/news/index.html?item=55582&amp;posted=2022-07-21</t>
  </si>
  <si>
    <t>PSWs, LPNs, pharmacy technicians</t>
  </si>
  <si>
    <t>In Manitoba, PSWs are referred to as health care aides (HCAs).</t>
  </si>
  <si>
    <r>
      <rPr>
        <b/>
        <sz val="11"/>
        <rFont val="Arial"/>
        <family val="2"/>
      </rPr>
      <t>Who:</t>
    </r>
    <r>
      <rPr>
        <sz val="11"/>
        <rFont val="Arial"/>
        <family val="2"/>
      </rPr>
      <t xml:space="preserve"> Government of Manitoba
</t>
    </r>
    <r>
      <rPr>
        <b/>
        <sz val="11"/>
        <rFont val="Arial"/>
        <family val="2"/>
      </rPr>
      <t xml:space="preserve">What: </t>
    </r>
    <r>
      <rPr>
        <sz val="11"/>
        <rFont val="Arial"/>
        <family val="2"/>
      </rPr>
      <t>Announced investments to education and training of uncertified health care aides working in the public system so they can enhance their skills.</t>
    </r>
  </si>
  <si>
    <t>https://news.gov.mb.ca/news/index.html?item=55578&amp;posted=2022-07-19</t>
  </si>
  <si>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Initiating a Nursing Recruitment Incentive Program that calls upon experienced RNs and newly graduated RNs to fill vacancies in Health PEI, receiving a monetary incentive of $5,000.</t>
    </r>
  </si>
  <si>
    <t>https://www.princeedwardisland.ca/en/information/health-and-wellness/experienced-registered-nurses-nursing-recruitment-incentive-program</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</si>
  <si>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Added new training seats to various universities and colleges across B.C. This includes 278 allied health seats, 24 medical lab assistant seats at Vancouver college, a bridging program for paramedics trained in other provinces to work in B.C., and 20 new respiratory therapist seats at Thompson Rivers University.</t>
    </r>
  </si>
  <si>
    <t>https://news.gov.bc.ca/releases/2022HLTH0047-001138</t>
  </si>
  <si>
    <t>MLAs, RTs, paramedics</t>
  </si>
  <si>
    <t>MLAs: medical lab assistants.</t>
  </si>
  <si>
    <t>https://www.albertahealthservices.ca/news/releases/2022/Page16702.aspx</t>
  </si>
  <si>
    <r>
      <rPr>
        <b/>
        <sz val="11"/>
        <rFont val="Arial"/>
        <family val="2"/>
      </rPr>
      <t xml:space="preserve">Who: </t>
    </r>
    <r>
      <rPr>
        <sz val="11"/>
        <rFont val="Arial"/>
        <family val="2"/>
      </rPr>
      <t xml:space="preserve">Government of Nova Scotia
</t>
    </r>
    <r>
      <rPr>
        <b/>
        <sz val="11"/>
        <rFont val="Arial"/>
        <family val="2"/>
      </rPr>
      <t xml:space="preserve">What: </t>
    </r>
    <r>
      <rPr>
        <sz val="11"/>
        <rFont val="Arial"/>
        <family val="2"/>
      </rPr>
      <t>Announced addition of 200 new nursing seats at post-secondary institutions (80 BScN, 120 practical nursing). The government will also permanently fund the additional 25 NP seats that were added temporarily in 2018.</t>
    </r>
  </si>
  <si>
    <t>https://novascotia.ca/news/release/?id=20220712001</t>
  </si>
  <si>
    <r>
      <rPr>
        <b/>
        <sz val="11"/>
        <rFont val="Arial"/>
        <family val="2"/>
      </rPr>
      <t>Who:</t>
    </r>
    <r>
      <rPr>
        <sz val="11"/>
        <rFont val="Arial"/>
        <family val="2"/>
      </rPr>
      <t xml:space="preserve"> Emergency Health Services
</t>
    </r>
    <r>
      <rPr>
        <b/>
        <sz val="11"/>
        <rFont val="Arial"/>
        <family val="2"/>
      </rPr>
      <t xml:space="preserve">What: </t>
    </r>
    <r>
      <rPr>
        <sz val="11"/>
        <rFont val="Arial"/>
        <family val="2"/>
      </rPr>
      <t>Hired 100 more transport operators, which will reduce pressure on the ambulance system and allow paramedics to better respond to emergency calls.</t>
    </r>
  </si>
  <si>
    <t>https://novascotia.ca/news/release/?id=20220706001</t>
  </si>
  <si>
    <t>Transfer operators are non-paramedic staff who conduct transfers for non-urgent and non-critical patients.</t>
  </si>
  <si>
    <t>Media articles of interest:</t>
  </si>
  <si>
    <t>HIDE IN LIVE VERSION</t>
  </si>
  <si>
    <t>Date published</t>
  </si>
  <si>
    <t>Summary</t>
  </si>
  <si>
    <t>Source</t>
  </si>
  <si>
    <t xml:space="preserve">Council of Ontario Universities reports increases in the number of applicants to nursing programs. </t>
  </si>
  <si>
    <t>https://www.thestar.com/life/2022/09/01/with-health-care-in-spotlight-some-ontario-nursing-programs-see-record-applications.html</t>
  </si>
  <si>
    <t>Results of the 2021 National Physician Health Survey (NPHS) - showed that majority experienced worse mental health due to pandemic, high levels of burnout. Half considering reducing clinical work</t>
  </si>
  <si>
    <t>https://www.cma.ca/news/profession-under-pressure-results-cmas-2021-national-physician-health-survey</t>
  </si>
  <si>
    <t>CUPE states need for hiring more HCW including paramedics in GTA to maintain service levels. Hospital turnover rate a big issue</t>
  </si>
  <si>
    <t>https://toronto.ctvnews.ca/toronto-needs-15k-more-health-care-workers-to-maintain-current-level-of-care-union-says-1.6087286</t>
  </si>
  <si>
    <t xml:space="preserve">Editorial describes difficulties in nursing profession including burnout, exhaustion, moral distress, feeling undervalued. </t>
  </si>
  <si>
    <t>https://montrealgazette.com/health/canadas-nursing-crisis</t>
  </si>
  <si>
    <t>Alberta launching campaign to bring workers from other provinces into Alberta, including health care workers. Article discusses difficulties with physician retention in B.C.</t>
  </si>
  <si>
    <t>https://www.theglobeandmail.com/canada/british-columbia/article-alberta-woos-workers-in-other-provinces-bc-is-not-amused/</t>
  </si>
  <si>
    <t>Overview of vacancy and turnover in Ontario nursing citing figures from Ontario Hospital Assoc.</t>
  </si>
  <si>
    <t>https://www.thestar.com/news/canada/2022/10/28/data-reveals-ontarios-rising-hospital-staff-turnover-and-vacancy-rates-and-theyre-only-getting-worse.html</t>
  </si>
  <si>
    <t>Delay in government issuing promised pay increases for PSWs</t>
  </si>
  <si>
    <t>https://toronto.ctvnews.ca/psws-in-ontario-hospitals-still-waiting-on-permanent-wage-increase-1.6134568</t>
  </si>
  <si>
    <t>Sask NDP and NP assoc. calling on the province to implement initiatives to help with retentions of doctors and nurses.</t>
  </si>
  <si>
    <t>https://regina.ctvnews.ca/we-need-action-now-pressure-grows-for-province-to-implement-training-initiative-to-retain-healthcare-workers-1.6105173</t>
  </si>
  <si>
    <t>Don Drummond's report on HW shortages, citing CIHI data we provided</t>
  </si>
  <si>
    <t>https://www.cdhowe.org/public-policy-research/troubles-canadas-health-workforce-why-where-and-way-out-shortages</t>
  </si>
  <si>
    <t>Failed talks between F &amp; P health ministers regarding increase of the federal health transfer, with F calling for more 'strings attached' to the transfer</t>
  </si>
  <si>
    <t>https://www.theglobeandmail.com/canada/british-columbia/article-provincial-health-ministers-reject-proposed-federal-health-care/</t>
  </si>
  <si>
    <t>PEI opens virtual services to reduce administrative burden in booking appointments for laboratory services</t>
  </si>
  <si>
    <t>https://www.princeedwardisland.ca/en/news/online-booking-for-laboratory-services-through-skip-the-waiting-room-launches</t>
  </si>
  <si>
    <t>Bill 124 which capped public sector workers (including health care workers in the public sector) wage increase at 1% per year was struck down by Ontario court. Ford government planning to appeal</t>
  </si>
  <si>
    <t>https://www.thestar.com/politics/provincial/2022/11/29/doug-fords-controversial-wage-cap-law-ruled-unconstitutional.html</t>
  </si>
  <si>
    <t>Ontario government appealing to family doctors to work evenings and weekends to reduce burden on children's ERs during influx of RSV, COVID-19, and flu. Cites CIHI overtime data.</t>
  </si>
  <si>
    <t>https://toronto.ctvnews.ca/ontario-asks-family-clinics-to-work-nights-weekends-to-help-overwhelmed-hospitals-1.6165569#:~:text=Ontario%20asks%20family%20clinics%20to%20work%20nights%2C%20weekends%20to%20help%20overwhelmed%20hospitals,-A%20sign%20directing&amp;text=Linkedin%20linkedin-,Ontario%20has%20asked%20thousands%20of%20family%20health%2Dcare%20workers%20to,by%20The%20Canadian%20Press%20shows</t>
  </si>
  <si>
    <t>Over last 5 years, number of nurses leaving Canada to work in the US has doubled.</t>
  </si>
  <si>
    <t>https://toronto.ctvnews.ca/nurses-leaving-canada-doubled-in-the-last-five-years-amid-health-care-crisis-1.6126807</t>
  </si>
  <si>
    <t>Pandemics frustrated that Manitoba $200M action plan for health care does not have any specific initiatives to support the profession and increase supply.</t>
  </si>
  <si>
    <t>https://www.winnipegfreepress.com/breakingnews/2022/11/14/paramedics-frustrated-support-not-in-action-plan</t>
  </si>
  <si>
    <t>Half of nursing students failed September licensing exam, which is an unusually low rate according to the Ordre professionnel des infirmières et infirmiers du Québec.</t>
  </si>
  <si>
    <t>https://montreal.ctvnews.ca/half-of-quebec-nursing-students-fail-september-licensing-exam-probe-launched-1.6153212</t>
  </si>
  <si>
    <t>Interesting article commenting on how many of the policy changes meant to increase number of doctors are flawed and are not adequately addressing the problem.</t>
  </si>
  <si>
    <t>https://vancouversun.com/opinion/columnists/daphne-bramham-a-shortage-of-doctors-not-really</t>
  </si>
  <si>
    <t>Article calling out lack of results from Ontario's expedited process for licensing IENs</t>
  </si>
  <si>
    <t>https://globalnews.ca/news/9376657/number-of-international-nurses-registered-ontario/</t>
  </si>
  <si>
    <t xml:space="preserve">News release from office of the Prime Minister outlining the increased Canada Health Transfer to the provinces and territories. Includes funding to increase the wages of PSWs, improve pan-Canadian data on the health workforce. </t>
  </si>
  <si>
    <t>https://pm.gc.ca/en/news/news-releases/2023/02/07/working-together-improve-health-care-canadians</t>
  </si>
  <si>
    <t>Profession</t>
  </si>
  <si>
    <t>Profession (specific)</t>
  </si>
  <si>
    <t>Quarter</t>
  </si>
  <si>
    <t>E</t>
  </si>
  <si>
    <t>FY22_Q2</t>
  </si>
  <si>
    <t>A</t>
  </si>
  <si>
    <t>EMTs</t>
  </si>
  <si>
    <t>FY22_Q3</t>
  </si>
  <si>
    <t>FY22_Q4</t>
  </si>
  <si>
    <t>Family medicine physicians</t>
  </si>
  <si>
    <t>MRTs</t>
  </si>
  <si>
    <t>Psychologists</t>
  </si>
  <si>
    <t>RTs</t>
  </si>
  <si>
    <t>Intervention type</t>
  </si>
  <si>
    <t>Public information — launch of webpage/resource</t>
  </si>
  <si>
    <t>Include</t>
  </si>
  <si>
    <t>Public information — projections</t>
  </si>
  <si>
    <t>Exclude</t>
  </si>
  <si>
    <t>Public information — masks</t>
  </si>
  <si>
    <t>Public information — pandemic response plans</t>
  </si>
  <si>
    <t>Public information — phase and alert level changes</t>
  </si>
  <si>
    <t>Case management — case definition</t>
  </si>
  <si>
    <t>Case management — test criteria</t>
  </si>
  <si>
    <t>Case management — assessment centres</t>
  </si>
  <si>
    <t>Case management — self-isolation</t>
  </si>
  <si>
    <t>Case management — online assessment</t>
  </si>
  <si>
    <t>Case management — outbreak definitions</t>
  </si>
  <si>
    <t>Case management — education</t>
  </si>
  <si>
    <t>Case management — contact tracing</t>
  </si>
  <si>
    <t>Case management — other</t>
  </si>
  <si>
    <t>Travel — self-isolation</t>
  </si>
  <si>
    <t>Travel — restrictions</t>
  </si>
  <si>
    <t>Distancing — gatherings</t>
  </si>
  <si>
    <t>Distancing — work from home</t>
  </si>
  <si>
    <t>Distancing — other</t>
  </si>
  <si>
    <t>Closures — education</t>
  </si>
  <si>
    <t>Closures — daycares</t>
  </si>
  <si>
    <t>Closures — recreation</t>
  </si>
  <si>
    <t>Closures — non-essential services</t>
  </si>
  <si>
    <t>Closures — health services</t>
  </si>
  <si>
    <t>Openings — education</t>
  </si>
  <si>
    <t>Openings — daycares</t>
  </si>
  <si>
    <t>Openings — recreation</t>
  </si>
  <si>
    <t>Openings — non-essential services</t>
  </si>
  <si>
    <t xml:space="preserve">Openings — health services </t>
  </si>
  <si>
    <t>Health services — telemedicine/virtual care</t>
  </si>
  <si>
    <t>Health services — visitors</t>
  </si>
  <si>
    <t xml:space="preserve">Health services — delayed medical procedures </t>
  </si>
  <si>
    <t>Health services — resumed medical procedures</t>
  </si>
  <si>
    <t>Health services — equipment</t>
  </si>
  <si>
    <t>Health services — other</t>
  </si>
  <si>
    <t>Health workforce — licence reinstatement/reclassification</t>
  </si>
  <si>
    <t>Health workforce — safety guidelines</t>
  </si>
  <si>
    <t>Health workforce — change in practice</t>
  </si>
  <si>
    <t xml:space="preserve">Health workforce — supply management </t>
  </si>
  <si>
    <t>Vaccine — regulatory approval</t>
  </si>
  <si>
    <t>Vaccine — purchasing and allocation</t>
  </si>
  <si>
    <t>Vaccine — implementation plans and frameworks</t>
  </si>
  <si>
    <t>Vaccine — phase changes and milestones</t>
  </si>
  <si>
    <t>Vaccine — population to be vaccinated</t>
  </si>
  <si>
    <t>Financial and economic — assistance</t>
  </si>
  <si>
    <t>Financial and economic — research and development</t>
  </si>
  <si>
    <t>State of emergency</t>
  </si>
  <si>
    <t>Contextual information — holiday</t>
  </si>
  <si>
    <t xml:space="preserve">Screen reader users: This tab contains 2 tables. The first table is called Table 2: Column attributes. It begins at cell A8 and ends at cell B20. The second table is called Table 3: Intervention attributes. It begins at cell A22 and ends at cell D70. </t>
  </si>
  <si>
    <t>Data dictionary</t>
  </si>
  <si>
    <t>This tab provides a list of variables, intervention types and their descriptions for CIHI's COVID-19 Intervention Scan.</t>
  </si>
  <si>
    <r>
      <rPr>
        <b/>
        <sz val="11"/>
        <rFont val="Arial"/>
        <family val="2"/>
      </rPr>
      <t>Data set description:</t>
    </r>
    <r>
      <rPr>
        <sz val="11"/>
        <rFont val="Arial"/>
        <family val="2"/>
      </rPr>
      <t xml:space="preserve"> COVID-19 Intervention Scan</t>
    </r>
  </si>
  <si>
    <r>
      <rPr>
        <b/>
        <sz val="11"/>
        <rFont val="Arial"/>
        <family val="2"/>
      </rPr>
      <t>Data current to:</t>
    </r>
    <r>
      <rPr>
        <sz val="11"/>
        <rFont val="Arial"/>
        <family val="2"/>
      </rPr>
      <t xml:space="preserve"> 2021-03-22</t>
    </r>
  </si>
  <si>
    <r>
      <rPr>
        <b/>
        <sz val="11"/>
        <rFont val="Arial"/>
        <family val="2"/>
      </rPr>
      <t>Publication date:</t>
    </r>
    <r>
      <rPr>
        <sz val="11"/>
        <rFont val="Arial"/>
        <family val="2"/>
      </rPr>
      <t xml:space="preserve"> 2021-06-10</t>
    </r>
  </si>
  <si>
    <r>
      <rPr>
        <b/>
        <sz val="12"/>
        <color theme="1"/>
        <rFont val="Arial"/>
        <family val="2"/>
      </rPr>
      <t>Table 2</t>
    </r>
    <r>
      <rPr>
        <sz val="12"/>
        <color theme="1"/>
        <rFont val="Arial"/>
        <family val="2"/>
      </rPr>
      <t xml:space="preserve">  Column attributes</t>
    </r>
  </si>
  <si>
    <t>Variable name</t>
  </si>
  <si>
    <t>Variable description</t>
  </si>
  <si>
    <t>A unique alpha-numeric identifier that allows users of the scan to identify an entry if they have questions about it.</t>
  </si>
  <si>
    <t>Jurisdiction covered by the intervention or announcement (i.e., Canada, the province or the territory).</t>
  </si>
  <si>
    <t>Date announced</t>
  </si>
  <si>
    <t>The date an intervention was publicly announced (e.g., website publication date, date of press release).</t>
  </si>
  <si>
    <t>Date implemented</t>
  </si>
  <si>
    <t>The date an intervention came into effect.</t>
  </si>
  <si>
    <t>A classification of similar types of interventions or announcements. See Table 3 for list and description of scope.</t>
  </si>
  <si>
    <t>A sub-classification of interventions within a category. See Table 3 for list and description of scope.</t>
  </si>
  <si>
    <t>The name of the organization that announced the intervention and a brief description, including enforcement measures (e.g., fines) and the date the intervention is anticipated to be effective until (where applicable).</t>
  </si>
  <si>
    <t>Primary source</t>
  </si>
  <si>
    <t>Link to the source of information on the intervention. These may include ministry press releases, federal/provincial/territorial government websites, Indigenous organizations and regulatory bodies for health professionals.</t>
  </si>
  <si>
    <t>Secondary source</t>
  </si>
  <si>
    <t xml:space="preserve">Link to additional sources of information on the interventions that may include media publications. </t>
  </si>
  <si>
    <t>Action</t>
  </si>
  <si>
    <t>Indicates whether the intervention was a tightening or easing of restrictions, or both.</t>
  </si>
  <si>
    <t>Level</t>
  </si>
  <si>
    <t xml:space="preserve">Indicates whether the intervention was implemented at the federal, provincial/territorial (PT), regional or municipal level. Sub-PT interventions are captured in this scan only when announced by a federal, provincial or territorial government or national Indigenous organization. </t>
  </si>
  <si>
    <t>Indicates whether the interventions are related to Indigenous groups in Canada (i.e., First Nations, Inuit, Métis).</t>
  </si>
  <si>
    <r>
      <rPr>
        <b/>
        <sz val="12"/>
        <color theme="1"/>
        <rFont val="Arial"/>
        <family val="2"/>
      </rPr>
      <t>Table 3</t>
    </r>
    <r>
      <rPr>
        <sz val="12"/>
        <color theme="1"/>
        <rFont val="Arial"/>
        <family val="2"/>
      </rPr>
      <t xml:space="preserve">  Intervention attributes</t>
    </r>
  </si>
  <si>
    <t>In scope</t>
  </si>
  <si>
    <t>Out of scope</t>
  </si>
  <si>
    <t>Case management</t>
  </si>
  <si>
    <t xml:space="preserve">First openings of COVID-19 assessment centres, pharmacy testing centres, drive-through mobile community testing sites and use of rapid tests </t>
  </si>
  <si>
    <t>Expansion of the availability of assessment centres following the first opening</t>
  </si>
  <si>
    <t>Initial case definition for confirmed and probable cases, persons under investigation, recoveries and deaths; where possible, alignment with the national case definition is noted; updates to case definitions are also noted</t>
  </si>
  <si>
    <t>Not applicable</t>
  </si>
  <si>
    <t>Launch of self-assessment tools and other tools assessing risks</t>
  </si>
  <si>
    <t xml:space="preserve">Updates to self-assessment tools
Symptom-screening tools for students and educators (see Case management — education)  </t>
  </si>
  <si>
    <t>General directives and resources to support contact tracing; includes directives for maintaining and reporting client lists, COVID-19 notification app releases and updates, changes to contact tracing practices, and hiring of contact tracers</t>
  </si>
  <si>
    <t xml:space="preserve">Contact tracing as part of school outbreak guidance (see Case management — education)
Contact tracing requirements specific to phase and alert level changes (see Public information — pandemic response plans &amp; Public Information — phase and alert level changes) and associated tightening and easing of restrictions (see Openings, Closures and Distancing — gatherings)
</t>
  </si>
  <si>
    <t>Case-management measures not captured by other intervention types (e.g., online portals for COVID-19 test results, infection control measures in long-term care facilities, testing capacity, measures for at-risk populations [e.g., migrant workers], procurement of new testing approaches [e.g., rapid testing])</t>
  </si>
  <si>
    <t>Use of new testing approaches (e.g., rapid testing (see — Case management — assessment centres)</t>
  </si>
  <si>
    <t>Self-isolation guidance for COVID-19 cases, contacts of known cases and other suspected COVID-19 cases; includes information on interventions that facilitate and encourage self-isolation (e.g., securing new spaces for vulnerable people to self-isolate)</t>
  </si>
  <si>
    <t>Financial supports for people who need to self-isolate
Self-isolation guidance for students and educators (see Case management — education)</t>
  </si>
  <si>
    <t>Testing criteria at the provincial/territorial level along with updates (e.g., expanding testing from only international travellers to symptomatic individuals, narrowing testing criteria)</t>
  </si>
  <si>
    <t xml:space="preserve">Testing criteria for students and educators (see Case management — education) </t>
  </si>
  <si>
    <t>School-based infection control plan releases and updates, dashboards and websites related to school outbreaks, symptom screening and testing for students and educators</t>
  </si>
  <si>
    <t xml:space="preserve">Targeted group testing of teachers and school staff as part of provincial test criteria (see Case management — test criteria)
Requirements for mask wearing in schools (see Openings — education) </t>
  </si>
  <si>
    <t>Definitions and measures for COVID-19 outbreaks in hospitals, retirement homes, schools and long-term care facilities</t>
  </si>
  <si>
    <t>Closures</t>
  </si>
  <si>
    <t>Closures or tightening of restrictions of licensed and unlicensed child care centres (with noted extensions and exceptions for essential workers); seasonal day camp closures are also included</t>
  </si>
  <si>
    <t xml:space="preserve">Closures or tightening of restrictions for in-person class time for elementary, middle, secondary and post-secondary schools (with noted extensions) </t>
  </si>
  <si>
    <t>Closures or tightening of restrictions for non-essential and non-emergency health services offered in-person by regulated and unregulated health professionals
Regulatory body directives announcing closures of non-essential and non-emergency health services preceding a provincial/territorial government directive</t>
  </si>
  <si>
    <t xml:space="preserve">Delay of elective and non-emergency medical procedures provided in acute or continuing care settings (see Health services — delayed medical procedures)
Regulatory body directives announcing closures of non-essential and non-emergency health services already captured in a provincial/territorial government directive
</t>
  </si>
  <si>
    <t xml:space="preserve">Closures of and/or tightening of restrictions to personal service establishments (e.g., hair, nails, tattoo), retail, food and drink services, and religious services determined non-essential (with noted extensions); in some cases, links to lists of essential services are included </t>
  </si>
  <si>
    <t>Safety guidelines for essential businesses</t>
  </si>
  <si>
    <t>Closures of and/or tightening of restrictions to entertainment businesses (e.g., theatres, bingo halls) and recreational services (e.g., libraries, museums, parks) and activities (e.g., fishing, hunting)</t>
  </si>
  <si>
    <t>Contextual Information</t>
  </si>
  <si>
    <t xml:space="preserve">Holiday break dates for provinces/territories, including spring break and the winter holiday; a note is included to indicate if there are sub-provincial/-territorial differences </t>
  </si>
  <si>
    <t>Distancing</t>
  </si>
  <si>
    <t>Restrictions and easing of restrictions related to the number of people permitted in a gathering, the recommended distance for people to maintain and information on household bubbles</t>
  </si>
  <si>
    <t xml:space="preserve">Capacity limits in businesses (see Openings and Closures) </t>
  </si>
  <si>
    <t>Distancing measures not captured by other intervention types (e.g., curfews)</t>
  </si>
  <si>
    <t>Recommendations and directives to facilitate working from home</t>
  </si>
  <si>
    <t>Organizations that have implemented work from home policies independent of the federal and provincial/territorial recommendations or directives</t>
  </si>
  <si>
    <t>Financial and economic</t>
  </si>
  <si>
    <t>Federal programs providing individual-level assistance (e.g., CERB) or wage subsidies for businesses (e.g., CEWS)</t>
  </si>
  <si>
    <t xml:space="preserve">Provincial/territorial programs
Federal programs not related to individual-level assistance or wage subsidies for businesses
</t>
  </si>
  <si>
    <t>Federal investments to advance testing, treatment and vaccine research and development</t>
  </si>
  <si>
    <t>Provincial/territorial investments to advance testing, treatment and vaccine research and development</t>
  </si>
  <si>
    <t>Health services</t>
  </si>
  <si>
    <t>Delay of elective and non-emergency medical procedures provided in acute or continuing care settings; procedures are listed where available (e.g., surgeries, diagnostic imaging, laboratory tests, endoscopies)</t>
  </si>
  <si>
    <t>Non-essential and non-emergency services offered in-person by regulated and unregulated health professionals (see Closures — health services)</t>
  </si>
  <si>
    <t>Government management of critical goods such as personal protective equipment, hand sanitizer and ventilators (e.g., distribution of supplies, funding announcements related to procurement)</t>
  </si>
  <si>
    <t xml:space="preserve">Announcements related to receiving ventilators or other critical equipment
Guidance for the public to not use medical masks, as well as guidance for the public on wearing homemade masks (see Public information — masks)
</t>
  </si>
  <si>
    <t>Health services measures not captured by other intervention types (e.g., expansions of the Non-Insured Health Benefits Program, interventions to support outbreak planning, increased beds to reduce backlogs)</t>
  </si>
  <si>
    <t>Resumption of elective and non-emergency medical procedures provided in acute or continuing care settings; procedures are listed where available (e.g., surgeries, diagnostic imaging, endoscopies)</t>
  </si>
  <si>
    <t>Non-essential and non-emergency services offered in-person by regulated and unregulated health professionals (see Openings — health services)</t>
  </si>
  <si>
    <t>Measures to support telemedicine/virtual care service delivery (e.g., billing codes, published guidelines and resources to providing virtual care)
Regulatory body directives announcing shifts to telemedicine/virtual care preceding a provincial/territorial government directive</t>
  </si>
  <si>
    <t>Funding announcements related to telemedicine/virtual care
Announcements about virtual mental health services/supports to address mental health concerns arising from the pandemic
Regulatory body directives announcing shifts to telemedicine/virtual care captured in a provincial/territorial government directive</t>
  </si>
  <si>
    <t>Implementing and easing restrictions on and screening of visitors to hospitals and congregate living facilities for seniors (e.g., long-term care facilities)</t>
  </si>
  <si>
    <t>Health workforce</t>
  </si>
  <si>
    <t>Changes to or expansion in practice for health care professionals to improve the prevention (i.e., vaccination), diagnosis (i.e., testing) and treatment of COVID-19, or to maintain distancing (e.g., changes to prescribing, allowing physiotherapists to perform nasopharyngeal swabs)</t>
  </si>
  <si>
    <t>Regulatory body directives announcing change in practice for health care professionals already captured in a federal/provincial/territorial government directive</t>
  </si>
  <si>
    <t>Temporary changes in licensing requirements or licence reclassification for regulated health care professionals (e.g., waiving registration requirements for retired, inactive and graduating health professionals; calls by regulatory bodies to former members to re-license) to expedite temporary entry into the workforce</t>
  </si>
  <si>
    <t>Safety guidelines for health professionals (e.g., provincial/territorial directives restricting movement of workers in different facilities, provincial/territorial directives regarding the use of PPE in health care settings, directives from regulatory bodies for safe openings)</t>
  </si>
  <si>
    <t>Health workforce — supply management</t>
  </si>
  <si>
    <t>Directives focused on managing health workforce capacity (e.g., announcements about mandated redeployment of health care workers and the deployment of the Canadian Armed Forces to health care facilities, salary bonuses for health care workers)</t>
  </si>
  <si>
    <t>Openings</t>
  </si>
  <si>
    <t>Openings or easing of restrictions of licensed and unlicensed child care centres (with noted restrictions on capacity and availability); seasonal camp openings are also included</t>
  </si>
  <si>
    <t xml:space="preserve">First in-person opening of schools (elementary, middle, secondary and post-secondary); includes opening plans, measures implemented (e.g., mask wearing, distancing requirements and class sizes) and changes to learning options (e.g., mandatory in-person, virtual or blended) </t>
  </si>
  <si>
    <t xml:space="preserve">Financial supports for people who need to self-isolate
Self-isolation guidance for students and educators (see Case management — education)
</t>
  </si>
  <si>
    <t>Openings — health services</t>
  </si>
  <si>
    <t xml:space="preserve">Opening or easing of restrictions for non-essential and non-emergency health services offered in-person by regulated and unregulated health professionals
Regulatory body directives announcing resumption of non-essential and non-emergency health services preceding a provincial/territorial government directive </t>
  </si>
  <si>
    <t>Resumption of elective and non-emergency medical procedures provided in acute or continuing care settings (see Health services — resumed medical procedures)
Regulatory body directives announcing resumption of non-essential and non-emergency health services already captured in a provincial/territorial government directive</t>
  </si>
  <si>
    <t>Opening of and/or easing of restrictions on personal service establishments (e.g., hair, nails, tattoo), retail, food and drink services, and religious services determined non-essential (with noted extensions)</t>
  </si>
  <si>
    <t>Opening of and/or easing of restrictions on entertainment businesses (e.g., theatres, bingo halls) and recreational services (e.g., libraries, museums, parks) and activities (e.g., fishing, hunting)</t>
  </si>
  <si>
    <t>Public information</t>
  </si>
  <si>
    <r>
      <t>Public information —</t>
    </r>
    <r>
      <rPr>
        <strike/>
        <sz val="11"/>
        <rFont val="Arial"/>
        <family val="2"/>
      </rPr>
      <t xml:space="preserve"> </t>
    </r>
    <r>
      <rPr>
        <sz val="11"/>
        <rFont val="Arial"/>
        <family val="2"/>
      </rPr>
      <t>launch of webpage/resource</t>
    </r>
  </si>
  <si>
    <t>First launch of a dedicated web page, hotline or data hub for the public with information on COVID-19</t>
  </si>
  <si>
    <t>Updates to web pages, hotlines or data hubs</t>
  </si>
  <si>
    <t>Recommendations or directives to wear masks as well as guidance on appropriate non-medical masks</t>
  </si>
  <si>
    <t xml:space="preserve">Mask recommendations for school openings (see Openings — education) </t>
  </si>
  <si>
    <t>Initial and updated projections for cases, mortality and critical care capacity</t>
  </si>
  <si>
    <t>Releases of opening/closure plans with information on how services and businesses will resume/reduce operations</t>
  </si>
  <si>
    <t>Updates to opening/closure plans
Opening dates (see Openings category). 
School opening plans (see Openings — education)</t>
  </si>
  <si>
    <t>Announcements of phase changes (including regional differences, where available); includes alert level systems implemented in fall 2020</t>
  </si>
  <si>
    <t>Information on open/closed public places and services (see Openings and Closures categories)</t>
  </si>
  <si>
    <t>Declarations and extensions of provincial/territorial states of emergency and public health emergencies</t>
  </si>
  <si>
    <t>Closures and restrictions to services (see Closures category)</t>
  </si>
  <si>
    <t>Travel</t>
  </si>
  <si>
    <t>Restrictions and easing of measures related to international and interprovincial/-territorial travel (e.g., initial federal travel advisories to certain countries; restrictions against non-essential travel, including border checkpoints); information on travel bubbles between jurisdictions</t>
  </si>
  <si>
    <t>Regulations implemented by travel and tourism industries</t>
  </si>
  <si>
    <t>Self-isolation measures and directives for travellers (e.g., mandatory 14-day self-isolation for travellers, exceptions for travellers within travel bubbles or for other reasons)</t>
  </si>
  <si>
    <t>Vaccine</t>
  </si>
  <si>
    <t>Releases of vaccination implementation plans outlining information on phases and timelines as well as frameworks (e.g., ethical framework), key vaccination strategies, and provincial/territorial dashboards</t>
  </si>
  <si>
    <t xml:space="preserve">Populations to be vaccinated (see Vaccine — population to be vaccinated) </t>
  </si>
  <si>
    <t>Outlines key vaccination milestones firsts (e.g., first vaccination in jurisdiction for a population group)</t>
  </si>
  <si>
    <t>Information on phases and timelines (see Vaccine — implementation plans and frameworks)</t>
  </si>
  <si>
    <t>Populations to be vaccinated as part of each phase of the implementation plan (e.g., seniors age 80 and older prioritized as part of first phase) or priority groups for vaccination if no phased plan exists</t>
  </si>
  <si>
    <r>
      <t xml:space="preserve">First </t>
    </r>
    <r>
      <rPr>
        <strike/>
        <sz val="11"/>
        <rFont val="Arial"/>
        <family val="2"/>
      </rPr>
      <t>number of</t>
    </r>
    <r>
      <rPr>
        <sz val="11"/>
        <rFont val="Arial"/>
        <family val="2"/>
      </rPr>
      <t xml:space="preserve"> doses for specified vaccine(s) a province/territory received from the federal government; include the number of doses received if announced</t>
    </r>
  </si>
  <si>
    <t>Details around how the vaccine was administered or subsequent shipments of the same vaccine types
Details on whom the vaccine was provided to (see Vaccine — population to be vaccinated)</t>
  </si>
  <si>
    <t xml:space="preserve">Regulatory approval of specified vaccine(s), including voluntary or regulatory recall </t>
  </si>
  <si>
    <t xml:space="preserve">Screen reader users: There is 1 table on this tab called Table 4: Version history. It begins at cell A3 and ends at cell B11. </t>
  </si>
  <si>
    <r>
      <rPr>
        <b/>
        <sz val="12"/>
        <color theme="1"/>
        <rFont val="Arial"/>
        <family val="2"/>
      </rPr>
      <t>Table 4</t>
    </r>
    <r>
      <rPr>
        <sz val="12"/>
        <color theme="1"/>
        <rFont val="Arial"/>
        <family val="2"/>
      </rPr>
      <t xml:space="preserve">  Version history</t>
    </r>
  </si>
  <si>
    <t>Publication date</t>
  </si>
  <si>
    <t>Changes made</t>
  </si>
  <si>
    <t>Initial release. Includes announcements up to May 5, 2020.</t>
  </si>
  <si>
    <t>Updated to include announcements up to May 27, 2020.</t>
  </si>
  <si>
    <t>Updated to include announcements up to June 22, 2020.</t>
  </si>
  <si>
    <t>Wednesday, October 21, 2020</t>
  </si>
  <si>
    <t>Updated to include announcements up to August 10, 2020.</t>
  </si>
  <si>
    <t>Thursday, December 10, 2020</t>
  </si>
  <si>
    <t>Updated to include announcements up to September 28, 2020.</t>
  </si>
  <si>
    <t>Wednesday, February 17, 2021</t>
  </si>
  <si>
    <t>Updated to include announcements up to November 16, 2020.</t>
  </si>
  <si>
    <t>Thursday, April 8, 2021</t>
  </si>
  <si>
    <t>Updated to include announcements up to January 13, 2021.</t>
  </si>
  <si>
    <t>Thursday, June 10, 2021</t>
  </si>
  <si>
    <t>Updated to include announcements up to March 22, 2021.</t>
  </si>
  <si>
    <t>Professions</t>
  </si>
  <si>
    <t>Province / Territory</t>
  </si>
  <si>
    <t>ASL</t>
  </si>
  <si>
    <t>Audiologists SLP</t>
  </si>
  <si>
    <t>CHI</t>
  </si>
  <si>
    <t>Chiropractors</t>
  </si>
  <si>
    <t>DAA</t>
  </si>
  <si>
    <t>DAssistant</t>
  </si>
  <si>
    <t>DHY</t>
  </si>
  <si>
    <t>DHygenists</t>
  </si>
  <si>
    <t>DEN</t>
  </si>
  <si>
    <t>Dentist</t>
  </si>
  <si>
    <t>DIT</t>
  </si>
  <si>
    <t>Dietitians</t>
  </si>
  <si>
    <t>LPN</t>
  </si>
  <si>
    <t>MID</t>
  </si>
  <si>
    <t>MLT</t>
  </si>
  <si>
    <t>MRT</t>
  </si>
  <si>
    <t>NPS</t>
  </si>
  <si>
    <t>OPT</t>
  </si>
  <si>
    <t xml:space="preserve">Optometrists </t>
  </si>
  <si>
    <t>OTS</t>
  </si>
  <si>
    <t>PAR</t>
  </si>
  <si>
    <t>PHA</t>
  </si>
  <si>
    <t>Pharmacist</t>
  </si>
  <si>
    <t>PAS</t>
  </si>
  <si>
    <t>PAssistant</t>
  </si>
  <si>
    <t>PHY</t>
  </si>
  <si>
    <t>PSY</t>
  </si>
  <si>
    <t>PTS</t>
  </si>
  <si>
    <t>PTs</t>
  </si>
  <si>
    <t>RTS</t>
  </si>
  <si>
    <t>Respiratory therapist</t>
  </si>
  <si>
    <t>RNS</t>
  </si>
  <si>
    <t>RPN</t>
  </si>
  <si>
    <t>SEV</t>
  </si>
  <si>
    <t>1Several</t>
  </si>
  <si>
    <t>SWS</t>
  </si>
  <si>
    <t>Social Worker</t>
  </si>
  <si>
    <t>Memorial University Faculty of Medicine Expanding Seats for Newfoundland and Labrador Students</t>
  </si>
  <si>
    <t>FY24/25_Q2</t>
  </si>
  <si>
    <t>Provincial Government Offering New $75,000 Incentive for Physicians to Join a Family Care Team</t>
  </si>
  <si>
    <t>Virtual Urgent Care Services Expanding in Central Newfoundland</t>
  </si>
  <si>
    <t>vr</t>
  </si>
  <si>
    <t>Allied Health Professionals eligible for recruitment incentive</t>
  </si>
  <si>
    <t xml:space="preserve">Recruitment </t>
  </si>
  <si>
    <t>A tentative Agreement reached between PEI physicians, Department of Health and Wellness and Health PEI</t>
  </si>
  <si>
    <t>32 new physicians hired in first half of 2024: Mid-year update on physician hiring</t>
  </si>
  <si>
    <t>Province launches Marion L. Reid tuition grant to support students in healthcare-related studies and increases George Coles Bursary</t>
  </si>
  <si>
    <t>Internationally educated nurses eligible for bursary</t>
  </si>
  <si>
    <t>New five-year deal with physicians will lead to better access to care for Islanders and give PEI a competitive edge in recruitment and retention</t>
  </si>
  <si>
    <t>PEI expands nursing roles to improve healthcare access</t>
  </si>
  <si>
    <t>New agreement with physicians gives them more time for patient care</t>
  </si>
  <si>
    <t xml:space="preserve">Team-based care </t>
  </si>
  <si>
    <t>Western PEI’s Patient Medical Home: Alberton Community Health Centre (CHC)</t>
  </si>
  <si>
    <t>Educating more RNs at UPEI to support the healthcare system</t>
  </si>
  <si>
    <t>Practical Nursing Program for Continuing Care Assistants Expanded</t>
  </si>
  <si>
    <t>Long-term care</t>
  </si>
  <si>
    <t>ps</t>
  </si>
  <si>
    <t>More Pharmacy Primary Care Clinics to Open</t>
  </si>
  <si>
    <t>PS</t>
  </si>
  <si>
    <t>Contract with Healthcare Workers Ratified</t>
  </si>
  <si>
    <t>New Clinical Psychology Residency Program; Update on Centre for Psychological Health</t>
  </si>
  <si>
    <t xml:space="preserve">Psychologists </t>
  </si>
  <si>
    <t>New Mental Health and Addictions Day Hospital Now Open in Kentville</t>
  </si>
  <si>
    <t>Letter of intent signed with Indonesia to form health-care recruitment partnership</t>
  </si>
  <si>
    <t>New prescription monitoring program to help improve patient safety</t>
  </si>
  <si>
    <t>New compensation model for doctors aims to get real health-care results</t>
  </si>
  <si>
    <t>For better access to services - A new specialized nurse practitioner clinic in Montreal</t>
  </si>
  <si>
    <t>Shelburne County Health Team Expands</t>
  </si>
  <si>
    <t>For the regions - Quebec announces the distribution of 458 new family doctors</t>
  </si>
  <si>
    <t xml:space="preserve">ps </t>
  </si>
  <si>
    <t>Manitoba Government to Reopen Misericordia Urgent Care Centre as Minor Injury and Illness Clinic</t>
  </si>
  <si>
    <t>Manitoba Government to Open Minor Injury and Illness Clinic at Grace Hospital</t>
  </si>
  <si>
    <t>Ontario Government and Ontario Medical Association Reach Agreement to Increase Access to Primary Care</t>
  </si>
  <si>
    <t>Manitoba Government Implements First My Health Team in Northern Manitoba</t>
  </si>
  <si>
    <t>Manitoba Government Adds Beds Across the Province to Reduce Wait Times</t>
  </si>
  <si>
    <t>Ontario Expanding Diagnostic Services in Durham Region Long-Term Care Homes</t>
  </si>
  <si>
    <t>Manitoba Government to Open Brandon's First Minor Injury Clinic this Month</t>
  </si>
  <si>
    <t>Manitoba Government Opening its First Extended Hours Primary Care Clinic</t>
  </si>
  <si>
    <t>Manitoba Government on Track to Hire 1,000 Net New Health-Care Workers</t>
  </si>
  <si>
    <t>Ontario Connecting People to Faster Emergency Care</t>
  </si>
  <si>
    <t>Ontario Expanding Diagnostic Services at Long-Term Care Homes in York Region</t>
  </si>
  <si>
    <t>Ontario Exploring More Ways to Expand Role of Pharmacists</t>
  </si>
  <si>
    <t>Ontario Connecting Up To 49,000 People to Primary Care Teams in Toronto</t>
  </si>
  <si>
    <t>Ontario Bolstering Nursing Workforce in Emergency Departments</t>
  </si>
  <si>
    <t xml:space="preserve">Emergency care </t>
  </si>
  <si>
    <t>Saskatchewan Health Authority launches planning to enhance capacity in Saskatoon</t>
  </si>
  <si>
    <t>Newly recruited ophthalmologist now practising in Grande Prairie</t>
  </si>
  <si>
    <t>Ophthalmologist</t>
  </si>
  <si>
    <t>Newly recruited family physician practising in Lac La Biche</t>
  </si>
  <si>
    <t>Newly recruited anesthetist now practising in Wetaskiwin</t>
  </si>
  <si>
    <t xml:space="preserve">Physicians </t>
  </si>
  <si>
    <t>Newly recruited general surgeon now practising in Red Deer</t>
  </si>
  <si>
    <t>General surgeons</t>
  </si>
  <si>
    <t>Newly recruited family physician now practising in Smoky Lake</t>
  </si>
  <si>
    <t>Two new family physicians now practising in Vermilion</t>
  </si>
  <si>
    <t>Newly recruited family physicians now practising in Red Deer</t>
  </si>
  <si>
    <t>Newly recruited family physician now practising in Camrose</t>
  </si>
  <si>
    <t>Newly recruited physicians to enhance Wainwright obstetrical care</t>
  </si>
  <si>
    <t>Newly recruited family physician now practising in Drayton Valley</t>
  </si>
  <si>
    <t>Anesthesiologist joins Red Deer healthcare team</t>
  </si>
  <si>
    <t>Anesthesiologist</t>
  </si>
  <si>
    <t>New neurology clinic opens at WestView Health Centre</t>
  </si>
  <si>
    <t>Rocky Mountain House Health Centre surgical program</t>
  </si>
  <si>
    <t>Government of Yukon and Yukon Hospital Corporation expand long-term care and acute care capacity in the Yukon</t>
  </si>
  <si>
    <t>Public Notice – Service Reduction to Obstetrics Unit at Inuvik Regional Hospital Extended</t>
  </si>
  <si>
    <t>Public Notice: Inuvik Regional Hospital to Resume Regular Birthing Services Immediately until end of September 2024.</t>
  </si>
  <si>
    <t>Public Notice: Service Reduction to Obstetrics at Inuvik Regional Hospital Reinstated</t>
  </si>
  <si>
    <t>Maple Creek benefiting from virtual physician program</t>
  </si>
  <si>
    <t>Pharmacy Care Pilot enhancing access to team-based care</t>
  </si>
  <si>
    <t>More Doctors Recruited to Rural Saskatchewan</t>
  </si>
  <si>
    <t>Saskatchewan Expands Scope of Practice for Pharmacists</t>
  </si>
  <si>
    <t>Better patient care, more nurses coming to B.C.</t>
  </si>
  <si>
    <t xml:space="preserve">Retention </t>
  </si>
  <si>
    <t>B.C. connecting thousands of people to family doctors quicker than ever</t>
  </si>
  <si>
    <t>Expanded emergency department coming soon to Salt Spring Island</t>
  </si>
  <si>
    <t>Update to RN Scope of Practice: Standards for Delegating and Activities Approved for Delegation</t>
  </si>
  <si>
    <t>Second urgent and primary care centre coming to Vernon</t>
  </si>
  <si>
    <t>Centre for children with health complexity moves closer to construction</t>
  </si>
  <si>
    <t>Hospital at Home expands to Cowichan District Hospital</t>
  </si>
  <si>
    <t>Urgent and primary care centre connects more people to health services</t>
  </si>
  <si>
    <t>Second urgent and primary care centre coming to Nanaimo</t>
  </si>
  <si>
    <t>Urgent and primary care centre coming soon to Cowichan</t>
  </si>
  <si>
    <t xml:space="preserve">acute care </t>
  </si>
  <si>
    <t>Province strengthens gynecological cancer care</t>
  </si>
  <si>
    <t>More access to health care coming for people in the Comox Valley</t>
  </si>
  <si>
    <t>Virtual physician program enhancing Outlook emergency room services</t>
  </si>
  <si>
    <t>Pediatric Gastroenterology Program Announces Specialist Hiring and Provincial Expansion Plans</t>
  </si>
  <si>
    <t xml:space="preserve">Virtual care </t>
  </si>
  <si>
    <t>Health Human Resource Success Continues Across the Province</t>
  </si>
  <si>
    <t>Health Human Resource success continues across the province</t>
  </si>
  <si>
    <t>Saskatchewan expands scope of practice for pharmacists</t>
  </si>
  <si>
    <t>Enhancing emergency room services in Kerrobert</t>
  </si>
  <si>
    <t>Kelvington emergency room services enhanced through virtual physician program</t>
  </si>
  <si>
    <t>Saskatchewan's Health Human Resources Action Plan Shows Strong Results at Two-Year Anniversary</t>
  </si>
  <si>
    <t>Leader emergency room services supported by a virtual physician program</t>
  </si>
  <si>
    <t>Virtual physician program introduced to Rosetown emergency room</t>
  </si>
  <si>
    <t>Virtual physician enhances access to Herbert emergency room services</t>
  </si>
  <si>
    <t>Melville primary care clinics moving to a single location</t>
  </si>
  <si>
    <t>eHealth Saskatchewan and SGEU Local 1579 Ratify Memorandum of Agreement</t>
  </si>
  <si>
    <t xml:space="preserve">Nurses </t>
  </si>
  <si>
    <t xml:space="preserve">Family physicians </t>
  </si>
  <si>
    <t xml:space="preserve">Pharmacists </t>
  </si>
  <si>
    <t>Help shape the future of Pharmacy Profession Regulations in the NWT</t>
  </si>
  <si>
    <t>Government of Canada signs two bilateral agreements with British Columbia</t>
  </si>
  <si>
    <t>Personal Support Worker Amendment – British Columbia Agreement</t>
  </si>
  <si>
    <t>Supporting Canada's health workers by improving health workforce research, planning and data</t>
  </si>
  <si>
    <t>Eligible Canadians will now have access to more oral health providers</t>
  </si>
  <si>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An urgent and primary care centre is coming to Cowichan in 2025, allowing urgent and episodic primary care, including same-day care for people who need care within 12 to 24 hours but who do not require an emergency department. Once fully staffed, the urgent and primary care centre will have approximately 30 full-time employees, including family physicians, nurse practitioners, registered nurses, social workers, mental-health clinicians and clinical support staff.</t>
    </r>
  </si>
  <si>
    <r>
      <rPr>
        <b/>
        <sz val="11"/>
        <rFont val="Arial"/>
        <family val="2"/>
      </rPr>
      <t xml:space="preserve">Who: </t>
    </r>
    <r>
      <rPr>
        <sz val="11"/>
        <rFont val="Arial"/>
        <family val="2"/>
      </rPr>
      <t xml:space="preserve">Government of Newfoundland and Labrador
</t>
    </r>
    <r>
      <rPr>
        <b/>
        <sz val="11"/>
        <rFont val="Arial"/>
        <family val="2"/>
      </rPr>
      <t>What:</t>
    </r>
    <r>
      <rPr>
        <sz val="11"/>
        <rFont val="Arial"/>
        <family val="2"/>
      </rPr>
      <t xml:space="preserve"> Memorial University’s Faculty of Medicine is expanding seats for Newfoundland and Labrador students as the undergraduate medical education program will increase to 85 seats from 80 seats in September 2024. </t>
    </r>
  </si>
  <si>
    <r>
      <t>Who:</t>
    </r>
    <r>
      <rPr>
        <sz val="11"/>
        <rFont val="Arial"/>
        <family val="2"/>
      </rPr>
      <t xml:space="preserve"> Government of Manitoba</t>
    </r>
    <r>
      <rPr>
        <b/>
        <sz val="11"/>
        <rFont val="Arial"/>
        <family val="2"/>
      </rPr>
      <t xml:space="preserve">
What: </t>
    </r>
    <r>
      <rPr>
        <sz val="11"/>
        <rFont val="Arial"/>
        <family val="2"/>
      </rPr>
      <t xml:space="preserve">A new minor injury and illness clinic at the Grace Hospital is to be opened in Winnipeg. The clinic will be staffed by physicians and other health care professionals. </t>
    </r>
  </si>
  <si>
    <r>
      <t xml:space="preserve">Who: </t>
    </r>
    <r>
      <rPr>
        <sz val="11"/>
        <rFont val="Arial"/>
        <family val="2"/>
      </rPr>
      <t xml:space="preserve">Government of Manitoba
</t>
    </r>
    <r>
      <rPr>
        <b/>
        <sz val="11"/>
        <rFont val="Arial"/>
        <family val="2"/>
      </rPr>
      <t xml:space="preserve">What: </t>
    </r>
    <r>
      <rPr>
        <sz val="11"/>
        <rFont val="Arial"/>
        <family val="2"/>
      </rPr>
      <t xml:space="preserve">The provincial government is reducing pressure on emergency rooms and improving wait times by reopening the former Misericordia Urgent Care Centre as a minor injury and illness clinic. 
</t>
    </r>
  </si>
  <si>
    <r>
      <t>Who:</t>
    </r>
    <r>
      <rPr>
        <sz val="11"/>
        <rFont val="Arial"/>
        <family val="2"/>
      </rPr>
      <t xml:space="preserve"> Government of Yukon
</t>
    </r>
    <r>
      <rPr>
        <b/>
        <sz val="11"/>
        <rFont val="Arial"/>
        <family val="2"/>
      </rPr>
      <t>What:</t>
    </r>
    <r>
      <rPr>
        <sz val="11"/>
        <rFont val="Arial"/>
        <family val="2"/>
      </rPr>
      <t xml:space="preserve"> The Government of Yukon is expanding the Yukon’s health care system by increasing the amount of both long-term care rooms at Whistle Bend Place and acute care beds at Whitehorse General Hospital</t>
    </r>
  </si>
  <si>
    <r>
      <t xml:space="preserve">Who: </t>
    </r>
    <r>
      <rPr>
        <sz val="11"/>
        <rFont val="Arial"/>
        <family val="2"/>
      </rPr>
      <t xml:space="preserve">Government of Yukon
</t>
    </r>
    <r>
      <rPr>
        <b/>
        <sz val="11"/>
        <rFont val="Arial"/>
        <family val="2"/>
      </rPr>
      <t xml:space="preserve">What: </t>
    </r>
    <r>
      <rPr>
        <sz val="11"/>
        <rFont val="Arial"/>
        <family val="2"/>
      </rPr>
      <t>The Government of Yukon is expanding the Yukon’s health care system by increasing the amount of both long-term care rooms at Whistle Bend Place and acute care beds at Whitehorse General Hospital</t>
    </r>
  </si>
  <si>
    <r>
      <rPr>
        <b/>
        <sz val="11"/>
        <rFont val="Arial"/>
        <family val="2"/>
      </rPr>
      <t xml:space="preserve">Who: </t>
    </r>
    <r>
      <rPr>
        <sz val="11"/>
        <rFont val="Arial"/>
        <family val="2"/>
      </rPr>
      <t xml:space="preserve">Government of Nova Scotia 
</t>
    </r>
    <r>
      <rPr>
        <b/>
        <sz val="11"/>
        <rFont val="Arial"/>
        <family val="2"/>
      </rPr>
      <t>What:</t>
    </r>
    <r>
      <rPr>
        <sz val="11"/>
        <rFont val="Arial"/>
        <family val="2"/>
      </rPr>
      <t xml:space="preserve"> 6 new health care professionals have joined the Shelburne Family Practice Team to provide comprehensive care. The Shelburne Family Practice Team now has 5 family physicians, 5 nurse practitioners, 2 registered nurses, a licensed practical nurse, a social worker and 6 administrative staff. It also includes the Shelburne Diabetes Centre, which has its own registered nurse and dietitian. In addition to the expanded team, a family practice nurse was hired in March to support patients at the Barrington Community Health Centre.</t>
    </r>
  </si>
  <si>
    <r>
      <rPr>
        <b/>
        <sz val="11"/>
        <rFont val="Arial"/>
        <family val="2"/>
      </rPr>
      <t xml:space="preserve">Who: </t>
    </r>
    <r>
      <rPr>
        <sz val="11"/>
        <rFont val="Arial"/>
        <family val="2"/>
      </rPr>
      <t xml:space="preserve">Government of Canada
</t>
    </r>
    <r>
      <rPr>
        <b/>
        <sz val="11"/>
        <rFont val="Arial"/>
        <family val="2"/>
      </rPr>
      <t>What:</t>
    </r>
    <r>
      <rPr>
        <sz val="11"/>
        <rFont val="Arial"/>
        <family val="2"/>
      </rPr>
      <t xml:space="preserve"> Actions are being taken to simplify the process required for oral health care providers (i.e., dentists, dental hygienists) to treat and submit claims under the Canadian Dental Care Plan (CDCP). Children under 18 are now eligible for the CDCP. </t>
    </r>
  </si>
  <si>
    <r>
      <t>Who:</t>
    </r>
    <r>
      <rPr>
        <sz val="11"/>
        <rFont val="Arial"/>
        <family val="2"/>
      </rPr>
      <t xml:space="preserve"> Government of Prince Edward Island 
</t>
    </r>
    <r>
      <rPr>
        <b/>
        <sz val="11"/>
        <rFont val="Arial"/>
        <family val="2"/>
      </rPr>
      <t xml:space="preserve">What: </t>
    </r>
    <r>
      <rPr>
        <sz val="11"/>
        <rFont val="Arial"/>
        <family val="2"/>
      </rPr>
      <t>The Province is increasing financial recruitment incentives for allied health professionals to improve the health care system for people in PEI. The Allied Health Professional Recruitment Incentive will provide up to $10,000 with a return in service commitment of 1,950 working hours or a 1-year full-time equivalent.</t>
    </r>
  </si>
  <si>
    <r>
      <rPr>
        <b/>
        <sz val="11"/>
        <rFont val="Arial"/>
        <family val="2"/>
      </rPr>
      <t xml:space="preserve">Who: </t>
    </r>
    <r>
      <rPr>
        <sz val="11"/>
        <rFont val="Arial"/>
        <family val="2"/>
      </rPr>
      <t xml:space="preserve">Government of Ontario
</t>
    </r>
    <r>
      <rPr>
        <b/>
        <sz val="11"/>
        <rFont val="Arial"/>
        <family val="2"/>
      </rPr>
      <t xml:space="preserve">What: </t>
    </r>
    <r>
      <rPr>
        <sz val="11"/>
        <rFont val="Arial"/>
        <family val="2"/>
      </rPr>
      <t xml:space="preserve">The government is helping more than 1,000 nurses in rural and remote hospitals develop new skills to provide emergency department care. A $10 million investment enhances the ability for these nurses to access 4 crucial training and education programs: virtual training modules, immersion programs, a speciality training fund and the establishment of regional educator program. </t>
    </r>
  </si>
  <si>
    <r>
      <rPr>
        <b/>
        <sz val="11"/>
        <rFont val="Arial"/>
        <family val="2"/>
      </rPr>
      <t xml:space="preserve">Who: </t>
    </r>
    <r>
      <rPr>
        <sz val="11"/>
        <rFont val="Arial"/>
        <family val="2"/>
      </rPr>
      <t xml:space="preserve">Government of Canada
</t>
    </r>
    <r>
      <rPr>
        <b/>
        <sz val="11"/>
        <rFont val="Arial"/>
        <family val="2"/>
      </rPr>
      <t xml:space="preserve">What: </t>
    </r>
    <r>
      <rPr>
        <sz val="11"/>
        <rFont val="Arial"/>
        <family val="2"/>
      </rPr>
      <t xml:space="preserve">$47 million will be invested in innovative projects to support Canada’s health workforce. These initiatives include $22.5 million to Health Workforce Canada; $13 million to the Medical Council of Canada; $330,000 to the Federation of Medical Regulatory Authorities of Canada; and $11.6 million from the Canadian Institutes of Health Research to novel teams investigating ways to support the health workforce. </t>
    </r>
  </si>
  <si>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The provincial government has signed a letter of intent that could make it easier to recruit trained health care workers from Indonesia. </t>
    </r>
  </si>
  <si>
    <r>
      <rPr>
        <b/>
        <sz val="11"/>
        <rFont val="Arial"/>
        <family val="2"/>
      </rP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over $14 million to connect people to primary care providers in Toronto to relieve pressures on emergency departments and walk-in clinics. New services including mobile care and opening of community health centres will occur based on the needs of the geographical region (downtown core, north, west end, east end).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</si>
  <si>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first of 27 new and permanent nurse practitioner positions available across rural, remote and regional areas of Saskatchewan has been hired in Maple Creek and will begin working the week of July 18, 2024. The Saskatchewan Health Authority had 10 psychiatrists from Canada and abroad accept letters of offer this spring and they are now moving through various stages of the hiring and credential assessment, as well as the immigration process. 2 newly hired psychiatrists have now begun practising. More than 325 internationally educated health professionals from the Philippines have arrived in Saskatchewan, with 237 of these professionals now working in communities across the province. Of the 325, there are currently 316 internationally educated nurses from the Philippines who have either enrolled in or have completed the province's 14-week Transition to Registered Nursing in Canada program.</t>
    </r>
  </si>
  <si>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A tentative agreement has been reached between PEI physicians, Department of Health and Wellness and Health PEI. This 5-year physician services agreement will support provincial physician recruitment and retention efforts; provide quality and accessible patient care; and acknowledge physicians who go above and beyond.</t>
    </r>
  </si>
  <si>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 second urgent and primary care centre is coming to Nanaimo in 2025, allowing better access to health care professionals for medical issues not requiring an emergency room visit. Once fully operational, a temporary clinic will have a staff of 5.68 full-time equivalent (FTE) health care workers, including 1.5 FTE of family physicians and nurse practitioners, 2 FTE registered nurses, a part-time medical lead position, and 1.84 FTE medical office assistants. When the new UPCC becomes operational, it will include staff from the stabilization clinic as well as an expanded team-based care model with additional providers, nurses and interdisciplinary members such as mental health clinicians, social workers and an Indigenous nurse liaison. </t>
    </r>
  </si>
  <si>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The Province is expanding gynecological oncology surgical services to new regions by increasing the number of surgical and treatment centres from 2 to 4 and strengthening the teams providing care with more staff. 7 new gynecological oncologists will work with cancer-care teams that include as many as 76 full-time equivalents (FTE) of family physician oncologists, nurse practitioners, nurses, clinical pharmacists, unit clerks and other clinical and administrative support staff. The program in Kelowna is expected to start in September 2024, with services provided by 3 new gynecological oncologists as well as a team of as many as 27 FTEs of new clinical and administrative support staff to provide enhanced pre- and post-surgical support. The second new program will be located in Surrey and will be staffed by 3 gynecological oncologists as well as an enhanced pre- and post-surgery support team. In addition to the 2 new programs, gynecological oncology services in Victoria will be expanded through the addition of a third gynecological oncologist and as many as 22 FTEs of new clinical and administrative support staff. The Vancouver program will increase to 7 gynecological oncologist FTEs and 20 FTEs of new clinical and administrative support staff.</t>
    </r>
  </si>
  <si>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The Province is expanding gynecological oncology surgical services to new regions by increasing the number of surgical and treatment centres from 2 to 4 and strengthening the teams providing care with more staff. 7 new gynecological oncologists will work with cancer-care teams that include as many as 76 full-time equivalents (FTE) of family physician oncologists, nurse practitioners, nurses, clinical pharmacists, unit clerks and other clinical and administrative support staff. The program in Kelowna is expected to start in September 2024, with services provided by 3 new gynecological oncologists as well as a team of as many as 27 FTEs of new clinical and administrative support staff to provide enhanced pre- and post-surgical support. The second new program will be located in Surrey and will be staffed by 3 gynecological oncologists as well as an enhanced pre- and post-surgery support team. In addition to the 2 new programs, gynecological oncology services in Victoria will be expanded through the addition of a third gynecological oncologist and as many as 22 FTEs of new clinical and administrative support staff. The Vancouver program will increase to 7 gynecological oncologist FTEs and 20 FTEs of new clinical and administrative support staff.</t>
    </r>
  </si>
  <si>
    <r>
      <t xml:space="preserve">Who: </t>
    </r>
    <r>
      <rPr>
        <sz val="11"/>
        <rFont val="Arial"/>
        <family val="2"/>
      </rPr>
      <t xml:space="preserve">Government of New Brunswick
</t>
    </r>
    <r>
      <rPr>
        <b/>
        <sz val="11"/>
        <rFont val="Arial"/>
        <family val="2"/>
      </rPr>
      <t>What:</t>
    </r>
    <r>
      <rPr>
        <sz val="11"/>
        <rFont val="Arial"/>
        <family val="2"/>
      </rPr>
      <t xml:space="preserve"> A new prescription monitoring program makes it easier for health care providers to identify risks associated with monitored drugs and makes it tougher for these drugs to be misused. </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</si>
  <si>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 newly recruited pediatric gastroenterologist, Dr. Rabin Persad, will begin practising on October 1, 2024. The Saskatchewan Health Authority continues to actively recruit other pediatric gastroenterologist subspecialists. </t>
    </r>
  </si>
  <si>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The recruitment of dozens of family doctors in partnership with the local primary-care network allows everyone in the Comox Valley, including those in Cumberland, Courtenay, Comox and K’ómoks First Nation, access to care. Local recruitment efforts were bolstered by the Province’s new payment model for physicians. In addition, more nurse practitioners are practising in the region after a successful recruitment drive. The opening of the first phase of a new urgent and primary care centre (UPCC) strengthens health care in the region. In its temporary location, the UPCC will have as many as 18 full-time equivalent health care providers, including family physicians, nurse practitioners, registered nurses, a social worker, mental-health consultants and clinical support staff. Once established at its larger, permanent location, the team will more than double.</t>
    </r>
  </si>
  <si>
    <r>
      <rPr>
        <b/>
        <sz val="11"/>
        <rFont val="Arial"/>
        <family val="2"/>
      </rPr>
      <t xml:space="preserve">Who: </t>
    </r>
    <r>
      <rPr>
        <sz val="11"/>
        <rFont val="Arial"/>
        <family val="2"/>
      </rPr>
      <t xml:space="preserve">Government of British Columbia 
</t>
    </r>
    <r>
      <rPr>
        <b/>
        <sz val="11"/>
        <rFont val="Arial"/>
        <family val="2"/>
      </rPr>
      <t xml:space="preserve">What: </t>
    </r>
    <r>
      <rPr>
        <sz val="11"/>
        <rFont val="Arial"/>
        <family val="2"/>
      </rPr>
      <t>The recruitment of dozens of family doctors in partnership with the local primary-care network allows everyone in the Comox Valley, including those in Cumberland, Courtenay, Comox and K’ómoks First Nation, access to care. Local recruitment efforts were bolstered by the Province’s new payment model for physicians. In addition, more nurse practitioners are practising in the region after a successful recruitment drive. The opening of the first phase of a new urgent and primary care centre (UPCC) strengthens health care in the region. In its temporary location, the UPCC will have as many as 18 full-time equivalent health care providers, including family physicians, nurse practitioners, registered nurses, a social worker, mental-health consultants and clinical support staff. Once established at its larger, permanent location, the team will more than double.</t>
    </r>
  </si>
  <si>
    <r>
      <rPr>
        <b/>
        <sz val="11"/>
        <rFont val="Arial"/>
        <family val="2"/>
      </rPr>
      <t>Who:</t>
    </r>
    <r>
      <rPr>
        <sz val="11"/>
        <rFont val="Arial"/>
        <family val="2"/>
      </rPr>
      <t xml:space="preserve"> Government of Canada
</t>
    </r>
    <r>
      <rPr>
        <b/>
        <sz val="11"/>
        <rFont val="Arial"/>
        <family val="2"/>
      </rPr>
      <t>What:</t>
    </r>
    <r>
      <rPr>
        <sz val="11"/>
        <rFont val="Arial"/>
        <family val="2"/>
      </rPr>
      <t xml:space="preserve"> The minister of health has announced more than $232 million for personal support workers in B.C. over 5 years through the Aging with Dignity Agreement. This investment will go toward improving compensation for 13,000 full-time equivalents in long-term care and assisted living facilities. </t>
    </r>
  </si>
  <si>
    <r>
      <rPr>
        <b/>
        <sz val="11"/>
        <rFont val="Arial"/>
        <family val="2"/>
      </rPr>
      <t xml:space="preserve">Who: </t>
    </r>
    <r>
      <rPr>
        <sz val="11"/>
        <rFont val="Arial"/>
        <family val="2"/>
      </rPr>
      <t xml:space="preserve">Government of Prince Edward Island
</t>
    </r>
    <r>
      <rPr>
        <b/>
        <sz val="11"/>
        <rFont val="Arial"/>
        <family val="2"/>
      </rPr>
      <t xml:space="preserve">What: </t>
    </r>
    <r>
      <rPr>
        <sz val="11"/>
        <rFont val="Arial"/>
        <family val="2"/>
      </rPr>
      <t xml:space="preserve">In the first half of 2024, PEI signed agreements with 32 new physicians; 15 have already started practising. This contributes to the Province’s commitment to improving health care access for all residents and reducing the patient registry over the coming months. </t>
    </r>
  </si>
  <si>
    <r>
      <rPr>
        <b/>
        <sz val="11"/>
        <rFont val="Arial"/>
        <family val="2"/>
      </rPr>
      <t xml:space="preserve">Who: </t>
    </r>
    <r>
      <rPr>
        <sz val="11"/>
        <rFont val="Arial"/>
        <family val="2"/>
      </rPr>
      <t xml:space="preserve">Government of Nova Scotia 
</t>
    </r>
    <r>
      <rPr>
        <b/>
        <sz val="11"/>
        <rFont val="Arial"/>
        <family val="2"/>
      </rPr>
      <t xml:space="preserve">What: </t>
    </r>
    <r>
      <rPr>
        <sz val="11"/>
        <rFont val="Arial"/>
        <family val="2"/>
      </rPr>
      <t>A new day hospital in Kentville is offering intensive mental health and addictions care for people in the western health zone, which includes the Annapolis Valley, South Shore and Southwest region. A team of mental health specialists, including a psychiatrist, mental health nurses and social workers, provides individual psychiatric treatments and therapeutic group programs.</t>
    </r>
  </si>
  <si>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The government is consulting on more ways to make pharmacies a one-stop shop, including treating and prescribing for 14 additional common ailments, ordering specific laboratory tests and performing additional point-of-care tests, administering additional publicly funded vaccines, allowing pharmacy technicians to administer additional vaccines, and identifying barriers in hospital settings that limit pharmacists from ordering certain laboratory and point-of-care tests. Allowing pharmacists to connect people with more care options at their local pharmacies will also give family doctors more time to help people with more complex needs.</t>
    </r>
  </si>
  <si>
    <t xml:space="preserve">Primary care; Long-term care </t>
  </si>
  <si>
    <r>
      <rPr>
        <b/>
        <sz val="11"/>
        <rFont val="Arial"/>
        <family val="2"/>
      </rPr>
      <t xml:space="preserve">Who: </t>
    </r>
    <r>
      <rPr>
        <sz val="11"/>
        <rFont val="Arial"/>
        <family val="2"/>
      </rPr>
      <t xml:space="preserve">Government of Nova Scotia 
</t>
    </r>
    <r>
      <rPr>
        <b/>
        <sz val="11"/>
        <rFont val="Arial"/>
        <family val="2"/>
      </rPr>
      <t xml:space="preserve">What: </t>
    </r>
    <r>
      <rPr>
        <sz val="11"/>
        <rFont val="Arial"/>
        <family val="2"/>
      </rPr>
      <t xml:space="preserve">The Office of Addictions and Mental Health is to fund a new 12-month clinical psychology residency program for a total of 4 new residency seats that will be split between the Dalhousie Centre for Psychological Health and the university’s Student Health and Wellness Centre. In addition, the government is providing $350,000 in bursaries to about 35 students completing practicums at the clinic over 3 years. </t>
    </r>
  </si>
  <si>
    <r>
      <rPr>
        <b/>
        <sz val="11"/>
        <rFont val="Arial"/>
        <family val="2"/>
      </rPr>
      <t>Who:</t>
    </r>
    <r>
      <rPr>
        <sz val="11"/>
        <rFont val="Arial"/>
        <family val="2"/>
      </rPr>
      <t xml:space="preserve"> Government of Northwest Territories
</t>
    </r>
    <r>
      <rPr>
        <b/>
        <sz val="11"/>
        <rFont val="Arial"/>
        <family val="2"/>
      </rPr>
      <t>What:</t>
    </r>
    <r>
      <rPr>
        <sz val="11"/>
        <rFont val="Arial"/>
        <family val="2"/>
      </rPr>
      <t xml:space="preserve"> The government is looking for feedback on the proposed </t>
    </r>
    <r>
      <rPr>
        <i/>
        <sz val="11"/>
        <rFont val="Arial"/>
        <family val="2"/>
      </rPr>
      <t>Pharmacy Profession Regulations</t>
    </r>
    <r>
      <rPr>
        <sz val="11"/>
        <rFont val="Arial"/>
        <family val="2"/>
      </rPr>
      <t xml:space="preserve">. The goal is to move pharmacy regulations to the </t>
    </r>
    <r>
      <rPr>
        <i/>
        <sz val="11"/>
        <rFont val="Arial"/>
        <family val="2"/>
      </rPr>
      <t>Health and Social Services Professions Act</t>
    </r>
    <r>
      <rPr>
        <sz val="11"/>
        <rFont val="Arial"/>
        <family val="2"/>
      </rPr>
      <t>, which is a comprehensive and consistent framework in the Northwest Territories for the regulation of all health and social services professionals.</t>
    </r>
  </si>
  <si>
    <t xml:space="preserve">Primary care; Emergency care </t>
  </si>
  <si>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The Province is launching a tuition grant to support students in health care–related studies and increase the George Coles Bursary. The Marion L. Reid Grant will provide eligible post-secondary students with an annual grant of $3,200 for up to 4 years if they are enrolled in certain programs of study at designated learning institutions anywhere in Canada. </t>
    </r>
  </si>
  <si>
    <r>
      <t>Who:</t>
    </r>
    <r>
      <rPr>
        <sz val="11"/>
        <rFont val="Arial"/>
        <family val="2"/>
      </rPr>
      <t xml:space="preserve"> Government of Manitoba
</t>
    </r>
    <r>
      <rPr>
        <b/>
        <sz val="11"/>
        <rFont val="Arial"/>
        <family val="2"/>
      </rPr>
      <t xml:space="preserve">What: </t>
    </r>
    <r>
      <rPr>
        <sz val="11"/>
        <rFont val="Arial"/>
        <family val="2"/>
      </rPr>
      <t>The</t>
    </r>
    <r>
      <rPr>
        <b/>
        <sz val="11"/>
        <rFont val="Arial"/>
        <family val="2"/>
      </rPr>
      <t xml:space="preserve"> </t>
    </r>
    <r>
      <rPr>
        <sz val="11"/>
        <rFont val="Arial"/>
        <family val="2"/>
      </rPr>
      <t xml:space="preserve">Manitoba government is providing $525,000 to expand the My Health Team service into northern Manitoba. </t>
    </r>
  </si>
  <si>
    <r>
      <rPr>
        <b/>
        <sz val="11"/>
        <rFont val="Arial"/>
        <family val="2"/>
      </rPr>
      <t>Who:</t>
    </r>
    <r>
      <rPr>
        <sz val="11"/>
        <rFont val="Arial"/>
        <family val="2"/>
      </rPr>
      <t xml:space="preserve"> Government of Prince Edward Island
</t>
    </r>
    <r>
      <rPr>
        <b/>
        <sz val="11"/>
        <rFont val="Arial"/>
        <family val="2"/>
      </rPr>
      <t xml:space="preserve">What: </t>
    </r>
    <r>
      <rPr>
        <sz val="11"/>
        <rFont val="Arial"/>
        <family val="2"/>
      </rPr>
      <t xml:space="preserve">A new bursary for internationally educated nurses will provide up to $10,000 for expenses related to immigration and fees associated with processing an application for nursing registration in Canada. </t>
    </r>
  </si>
  <si>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PEI doctors have signed a historic 5-year physician services agreement with the Province and Health PEI. The new agreement represents a $188.3 million investment in physician services over the 5 years and a strong emphasis on primary care.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</si>
  <si>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virtual physician program is a temporary measure that helps sustain and support access to emergency health services, using the existing technology of HealthLine 811. It provides nursing staff with remote access to a physician when local physicians are unavailable for patients coming to the emergency room at the Outlook and District Health Centre. </t>
    </r>
  </si>
  <si>
    <r>
      <t>Who:</t>
    </r>
    <r>
      <rPr>
        <sz val="11"/>
        <rFont val="Arial"/>
        <family val="2"/>
      </rPr>
      <t xml:space="preserve"> Government of Prince Edward Island 
</t>
    </r>
    <r>
      <rPr>
        <b/>
        <sz val="11"/>
        <rFont val="Arial"/>
        <family val="2"/>
      </rPr>
      <t>What:</t>
    </r>
    <r>
      <rPr>
        <sz val="11"/>
        <rFont val="Arial"/>
        <family val="2"/>
      </rPr>
      <t xml:space="preserve"> The government is introducing regulatory amendments to enhance health care across the province. The changes include adding a new nursing profession, registered psychiatric nurses (RPNs), and allowing registered nurses (RNs) and RPNs who hold advanced education to apply for a special authorization to prescribe medications. </t>
    </r>
  </si>
  <si>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The new physician services agreement reduces paperwork and simplifies processes for physicians, allowing them more time for patient care. </t>
    </r>
  </si>
  <si>
    <r>
      <rPr>
        <b/>
        <sz val="11"/>
        <rFont val="Arial"/>
        <family val="2"/>
      </rPr>
      <t xml:space="preserve">Who: </t>
    </r>
    <r>
      <rPr>
        <sz val="11"/>
        <rFont val="Arial"/>
        <family val="2"/>
      </rPr>
      <t xml:space="preserve">Government of British Columbia 
</t>
    </r>
    <r>
      <rPr>
        <b/>
        <sz val="11"/>
        <rFont val="Arial"/>
        <family val="2"/>
      </rPr>
      <t xml:space="preserve">What: </t>
    </r>
    <r>
      <rPr>
        <sz val="11"/>
        <rFont val="Arial"/>
        <family val="2"/>
      </rPr>
      <t xml:space="preserve">A urgent and primary care centre is coming to Williams Lake in early 2025, allowing urgent primary care 7 days a week. This includes statutory holidays and same-day care for people who need care within 12 to 24 hours but who do not require an emergency department. </t>
    </r>
  </si>
  <si>
    <r>
      <t>Who:</t>
    </r>
    <r>
      <rPr>
        <sz val="11"/>
        <rFont val="Arial"/>
        <family val="2"/>
      </rPr>
      <t xml:space="preserve"> Government of Manitoba
</t>
    </r>
    <r>
      <rPr>
        <b/>
        <sz val="11"/>
        <rFont val="Arial"/>
        <family val="2"/>
      </rPr>
      <t xml:space="preserve">What: </t>
    </r>
    <r>
      <rPr>
        <sz val="11"/>
        <rFont val="Arial"/>
        <family val="2"/>
      </rPr>
      <t xml:space="preserve">The provincial government is adding 68 transitional care beds to facilities across the province in an effort to reduce wait times in emergency departments and ease access block within hospitals. 
</t>
    </r>
  </si>
  <si>
    <r>
      <rPr>
        <b/>
        <sz val="11"/>
        <rFont val="Arial"/>
        <family val="2"/>
      </rPr>
      <t xml:space="preserve">Who: </t>
    </r>
    <r>
      <rPr>
        <sz val="11"/>
        <rFont val="Arial"/>
        <family val="2"/>
      </rPr>
      <t xml:space="preserve">Government of British Columbia 
</t>
    </r>
    <r>
      <rPr>
        <b/>
        <sz val="11"/>
        <rFont val="Arial"/>
        <family val="2"/>
      </rPr>
      <t xml:space="preserve">What: </t>
    </r>
    <r>
      <rPr>
        <sz val="11"/>
        <rFont val="Arial"/>
        <family val="2"/>
      </rPr>
      <t>The newly expanded Hospital at Home (HaH) program at Cowichan District Hospital allows patients to receive timely acute care from home. Multidisciplinary teams of health care professionals make daily visits to patients at their own homes. Patients receive daily visits, in person or virtual, from the doctor depending on the patient’s condition. HaH nurses, who are also available 24/7 to patients for consultation and check-ins, do daily in-person visits.</t>
    </r>
  </si>
  <si>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The newly expanded Hospital at Home (HaH) program at Cowichan District Hospital allows patients to receive timely acute care from home. Multidisciplinary teams of health care professionals make daily visits to patients at their own homes. Patients receive daily visits, in person or virtual, from the doctor depending on the patient’s condition. HaH nurses, who are also available 24/7 to patients for consultation and check-ins, do daily in-person visits.</t>
    </r>
  </si>
  <si>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The Alberton Community Health Centre welcoming West Prince residents to a new building. This health centre was designed to help multiple health care teams work together and is helping with recruitment initiatives for the province.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</si>
  <si>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The virtual physician program is a temporary measure using the existing technology of HealthLine 811. It provides the health care team with remote access to a physician located elsewhere in the province to assess, triage and provide treatment to patients in the emergency room for Herbert and area residents. </t>
    </r>
  </si>
  <si>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 xml:space="preserve">The virtual physician program is a temporary measure using the existing technology of HealthLine 811. It provides nursing staff with remote access to a physician when local physicians are unavailable for the emergency room at the Rosetown and District Health Centre. </t>
    </r>
  </si>
  <si>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A new BC Children’s Hospital centre for health complexity is expected by December 2027. Services will be offered virtually to people from B.C. and the Yukon, and in person through the centre. The centre also includes 16 dedicated suites where children and families can reside for short planned stays to access the centre’s services.</t>
    </r>
  </si>
  <si>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A new BC Children’s Hospital centre for health complexity is expected by December 2027. Services will be offered virtually to people from B.C. and the Yukon, and in person through the centre. The centre also includes 16 dedicated suites where children and families can reside for short planned stays to access the centre’s services.</t>
    </r>
  </si>
  <si>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A second urgent and primary care centre (UPCC) is coming to Vernon in fall 2025, allowing better access to doctors, nurses and other health care professionals for medical issues not requiring an emergency room visit. The UPCC will provide urgent primary care 7 days a week, including statutory holidays.</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</si>
  <si>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14 new physicians are now practising in rural communities across Saskatchewan after completing the Saskatchewan International Physician Practice Assessment (SIPPA) program in May. The annual capacity of SIPPA has increased from 45 to accommodate an additional 6 to 8 seats, which will be divided across the 3 assessment cohorts throughout the year. Thanks to the SIPPA program, there are 307 doctors practicing in the province, 74 percent of whom have established practice in rural communities.</t>
    </r>
  </si>
  <si>
    <t>Emergency care; Long-term care</t>
  </si>
  <si>
    <r>
      <rPr>
        <b/>
        <sz val="11"/>
        <rFont val="Arial"/>
        <family val="2"/>
      </rPr>
      <t>Who:</t>
    </r>
    <r>
      <rPr>
        <sz val="11"/>
        <rFont val="Arial"/>
        <family val="2"/>
      </rPr>
      <t xml:space="preserve"> Government of Ontario 
</t>
    </r>
    <r>
      <rPr>
        <b/>
        <sz val="11"/>
        <rFont val="Arial"/>
        <family val="2"/>
      </rPr>
      <t>What:</t>
    </r>
    <r>
      <rPr>
        <sz val="11"/>
        <rFont val="Arial"/>
        <family val="2"/>
      </rPr>
      <t xml:space="preserve"> The new Community Paramedicine for Long-Term Care Plus (CPLTC+) program will allow paramedics to begin delivering diagnostic services like blood work and ultrasounds to residents. The government will provide funding for long-term care home staff to receive equipment and training. CPLTC+ builds off the existing Community Paramedicine for Long-Term Care program and will be rolled out across 6 paramedic services, including Durham.</t>
    </r>
  </si>
  <si>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The new Community Paramedicine for Long-Term Care Plus (CPLTC+) program will allow paramedics to begin delivering diagnostic services like blood work and ultrasounds to residents. The government will provide funding for long-term care home staff to receive equipment and training. CPLTC+ builds off the existing Community Paramedicine for Long-Term Care program, and the CPLTC+ program in York Region will be administered in 9 homes by York Region Paramedic Services.</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</si>
  <si>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Beginning September 9, 2024, the Saskatchewan Health Authority will relocate clinic assistants, physicians and nurse practitioner from Melville’s Queen Street location to the Melville Primary Health Care Clinic. This will streamline access to services for Melville and area residents and enhance support for the entire primary care team, fostering greater collaboration and opportunities for mentorship among all providers.</t>
    </r>
  </si>
  <si>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The Government of Newfoundland and Labrador is providing a $75,000 Family Care Team Recruitment Incentive to salaried physicians working with NL Health Services who join a family care team for at least 1 year.</t>
    </r>
  </si>
  <si>
    <r>
      <rPr>
        <b/>
        <sz val="11"/>
        <rFont val="Arial"/>
        <family val="2"/>
      </rPr>
      <t xml:space="preserve">Who: </t>
    </r>
    <r>
      <rPr>
        <sz val="11"/>
        <rFont val="Arial"/>
        <family val="2"/>
      </rPr>
      <t xml:space="preserve">Government of Nova Scotia 
</t>
    </r>
    <r>
      <rPr>
        <b/>
        <sz val="11"/>
        <rFont val="Arial"/>
        <family val="2"/>
      </rPr>
      <t>What:</t>
    </r>
    <r>
      <rPr>
        <sz val="11"/>
        <rFont val="Arial"/>
        <family val="2"/>
      </rPr>
      <t xml:space="preserve"> The Office of Addictions and Mental Health is to fund a new 12-month clinical psychology residency program for a total of 4 new residency seats that will be split between the Dalhousie Centre for Psychological Health and the university’s Student Health and Wellness Centre. In addition, the government is providing $350,000 in bursaries to about 35 students completing practicums at the clinic over 3 years. </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</si>
  <si>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virtual physician program is a temporary measure while awaiting the arrival of a new physician in Leader this fall. The program uses the existing technology of HealthLine 811. It provides the health care team with remote access to a physician located elsewhere in the province to assess, triage and provide treatment to patients in the ER for Leader residents until the new physician arrives.</t>
    </r>
  </si>
  <si>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Health care services in Central Newfoundland are expanding with new virtual urgent care services at the Bay D’Espoir Medical Clinic in St. Alban’s. Virtual urgent care services will begin on September 11 and be available from Monday to Friday, 8 a.m. to 4 p.m., treating patients with urgent care needs via an 811 HealthLine nurse practitioner virtually and other health care professionals locally, such as nurses.</t>
    </r>
  </si>
  <si>
    <r>
      <t xml:space="preserve">Who: </t>
    </r>
    <r>
      <rPr>
        <sz val="11"/>
        <rFont val="Arial"/>
        <family val="2"/>
      </rPr>
      <t xml:space="preserve">Government of Manitoba
</t>
    </r>
    <r>
      <rPr>
        <b/>
        <sz val="11"/>
        <rFont val="Arial"/>
        <family val="2"/>
      </rPr>
      <t>What:</t>
    </r>
    <r>
      <rPr>
        <sz val="11"/>
        <rFont val="Arial"/>
        <family val="2"/>
      </rPr>
      <t xml:space="preserve"> The Manitoba government is opening a new minor injury and illness clinic in Brandon. The clinic will be staffed by physicians, nurse practitioners and other health care professionals who will provide support for minor health concerns including minor injuries.</t>
    </r>
  </si>
  <si>
    <r>
      <rPr>
        <b/>
        <sz val="11"/>
        <rFont val="Arial"/>
        <family val="2"/>
      </rPr>
      <t>Who:</t>
    </r>
    <r>
      <rPr>
        <sz val="11"/>
        <rFont val="Arial"/>
        <family val="2"/>
      </rPr>
      <t xml:space="preserve"> Government of Saskatchewan 
</t>
    </r>
    <r>
      <rPr>
        <b/>
        <sz val="11"/>
        <rFont val="Arial"/>
        <family val="2"/>
      </rPr>
      <t>What:</t>
    </r>
    <r>
      <rPr>
        <sz val="11"/>
        <rFont val="Arial"/>
        <family val="2"/>
      </rPr>
      <t xml:space="preserve"> The Government of Saskatchewan is expanding pharmacists’ scope of practice and training to include the assessment and treatment of strep throat and ear infections. 10 pharmacies will be selected to take part in a pilot project to conduct rapid testing for strep throat and assessments for ear infections, while another 50 sites will be chosen to offer ear infection assessments only. Based on the results of the pilot, the program may be expanded to additional pharmacies in the future. </t>
    </r>
  </si>
  <si>
    <r>
      <rPr>
        <b/>
        <sz val="11"/>
        <rFont val="Arial"/>
        <family val="2"/>
      </rPr>
      <t xml:space="preserve">Who: </t>
    </r>
    <r>
      <rPr>
        <sz val="11"/>
        <rFont val="Arial"/>
        <family val="2"/>
      </rPr>
      <t xml:space="preserve">Government of British Columbia 
</t>
    </r>
    <r>
      <rPr>
        <b/>
        <sz val="11"/>
        <rFont val="Arial"/>
        <family val="2"/>
      </rPr>
      <t xml:space="preserve">What: </t>
    </r>
    <r>
      <rPr>
        <sz val="11"/>
        <rFont val="Arial"/>
        <family val="2"/>
      </rPr>
      <t xml:space="preserve">Island Health and the Capital Regional Hospital District’s support, collaboration and investment into the Lady Minto Hospital emergency department expansion is expected to open in fall 2024. The expansion includes a medication area, dedicated check-in desk and a nursing team care station that allows health staff to see all assessment treatment areas, enhancing the work environment for dedicated staff.  </t>
    </r>
  </si>
  <si>
    <r>
      <rPr>
        <b/>
        <sz val="11"/>
        <rFont val="Arial"/>
        <family val="2"/>
      </rPr>
      <t xml:space="preserve">Who: </t>
    </r>
    <r>
      <rPr>
        <sz val="11"/>
        <rFont val="Arial"/>
        <family val="2"/>
      </rPr>
      <t xml:space="preserve">Government of New Brunswick
</t>
    </r>
    <r>
      <rPr>
        <b/>
        <sz val="11"/>
        <rFont val="Arial"/>
        <family val="2"/>
      </rPr>
      <t>What:</t>
    </r>
    <r>
      <rPr>
        <sz val="11"/>
        <rFont val="Arial"/>
        <family val="2"/>
      </rPr>
      <t xml:space="preserve"> Physicians will be compensated to maintain their information on the registry, using a pay scale that encourages them to take on more patients. </t>
    </r>
  </si>
  <si>
    <r>
      <rPr>
        <b/>
        <sz val="11"/>
        <rFont val="Arial"/>
        <family val="2"/>
      </rPr>
      <t xml:space="preserve">Who: </t>
    </r>
    <r>
      <rPr>
        <sz val="11"/>
        <rFont val="Arial"/>
        <family val="2"/>
      </rPr>
      <t xml:space="preserve">Government of Nova Scotia 
</t>
    </r>
    <r>
      <rPr>
        <b/>
        <sz val="11"/>
        <rFont val="Arial"/>
        <family val="2"/>
      </rPr>
      <t xml:space="preserve">What: </t>
    </r>
    <r>
      <rPr>
        <sz val="11"/>
        <rFont val="Arial"/>
        <family val="2"/>
      </rPr>
      <t xml:space="preserve">The Council of Health Care Unions ratified a 2-year agreement with Nova Scotia Health and IWK Health. The contract runs from November 1, 2023, to October 31, 2025, and includes wage adjustments, increases to shift and weekend premiums, and streamlined recruitment language. </t>
    </r>
  </si>
  <si>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The government and the Ontario Medical Association (OMA) reached a new 4-year physician’s services agreement (PSA) to increase access to primary care by expanding medical school spots and breaking down barriers for internationally trained doctors. </t>
    </r>
  </si>
  <si>
    <r>
      <rPr>
        <b/>
        <sz val="11"/>
        <rFont val="Arial"/>
        <family val="2"/>
      </rPr>
      <t xml:space="preserve">Who: </t>
    </r>
    <r>
      <rPr>
        <sz val="11"/>
        <rFont val="Arial"/>
        <family val="2"/>
      </rPr>
      <t xml:space="preserve">Government of Ontario
</t>
    </r>
    <r>
      <rPr>
        <b/>
        <sz val="11"/>
        <rFont val="Arial"/>
        <family val="2"/>
      </rPr>
      <t xml:space="preserve">What: </t>
    </r>
    <r>
      <rPr>
        <sz val="11"/>
        <rFont val="Arial"/>
        <family val="2"/>
      </rPr>
      <t xml:space="preserve">The government is investing $33 million through the Dedicated Offload Nurses Program to help hospitals hire more nurses and other eligible health professionals that are dedicated to offloading ambulance patients in hospital emergency departments. This program allows paramedics to get back out into the community faster and respond to their next 911 call sooner and has played a significant role in reducing ambulance offload times.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</si>
  <si>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The virtual physician program is an interim measure to bridge gaps in physician coverage while awaiting the arrival of a new physician this fall, using the existing technology of HealthLine 811. It provides the nursing staff with remote access to a physician for patients in the ER at Kelvington and Area Hospital. </t>
    </r>
  </si>
  <si>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With support from the Ministry of Health, a pharmacy care pilot project allows patients to see their doctor sooner by freeing up time previously used for prescription renewals. Collaborative practice agreements were signed between 3 local physicians and 1 Shoppers Drug Mart location in Swift Current. The agreements allow the pharmacists to provide medication management, disease education and personalized supports for their patients with mental health concerns and certain chronic medical conditions.</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</si>
  <si>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The virtual physician program is an interim measure that helps sustain and support access to emergency health services, using the existing technology of HealthLine 811. It provides the health care team with remote access to a physician located elsewhere in the province to assess, triage and provide treatment to patients in the ER for Kerrobert and area residents. </t>
    </r>
  </si>
  <si>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The government has added 835 new primary care family doctors who are taking on patients since launching its new physician pay model in February 2023. More than 248,000 people have been connected to a family doctor or nurse practitioner since the Health Connect Registry launched province-wide in July 2023. In partnership with Fraser Health Authority, the Province has also identified a new BC Builds site in Surrey to deliver rental homes prioritized for nurses and health care workers and their families. The site is near the second hospital being built in Surrey and will allow workers to live close to where they work.</t>
    </r>
  </si>
  <si>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The government has added 835 new primary care family doctors who are taking on patients since launching its new physician pay model in February 2023. More than 248,000 people have been connected to a family doctor or nurse practitioner since the Health Connect Registry launched province-wide in July 2023. In partnership with Fraser Health Authority, the Province has also identified a new BC Builds site in Surrey to deliver rental homes prioritized for nurses and health care workers and their families. The site is near the second hospital being built in Surrey and will allow workers to live close to where they work.</t>
    </r>
  </si>
  <si>
    <r>
      <t>Who:</t>
    </r>
    <r>
      <rPr>
        <sz val="11"/>
        <rFont val="Arial"/>
        <family val="2"/>
      </rPr>
      <t xml:space="preserve"> Government of Manitoba
</t>
    </r>
    <r>
      <rPr>
        <b/>
        <sz val="11"/>
        <rFont val="Arial"/>
        <family val="2"/>
      </rPr>
      <t xml:space="preserve">What: </t>
    </r>
    <r>
      <rPr>
        <sz val="11"/>
        <rFont val="Arial"/>
        <family val="2"/>
      </rPr>
      <t>The</t>
    </r>
    <r>
      <rPr>
        <b/>
        <sz val="11"/>
        <rFont val="Arial"/>
        <family val="2"/>
      </rPr>
      <t xml:space="preserve"> </t>
    </r>
    <r>
      <rPr>
        <sz val="11"/>
        <rFont val="Arial"/>
        <family val="2"/>
      </rPr>
      <t xml:space="preserve">Manitoba government is opening its first Extended Hours Primary Care Clinic on September 18 which will be open on evenings, weekends and holidays. </t>
    </r>
  </si>
  <si>
    <r>
      <rPr>
        <b/>
        <sz val="11"/>
        <rFont val="Arial"/>
        <family val="2"/>
      </rPr>
      <t>Who:</t>
    </r>
    <r>
      <rPr>
        <sz val="11"/>
        <rFont val="Arial"/>
        <family val="2"/>
      </rPr>
      <t xml:space="preserve"> Government of British Columbia 
</t>
    </r>
    <r>
      <rPr>
        <b/>
        <sz val="11"/>
        <rFont val="Arial"/>
        <family val="2"/>
      </rPr>
      <t xml:space="preserve">What: </t>
    </r>
    <r>
      <rPr>
        <sz val="11"/>
        <rFont val="Arial"/>
        <family val="2"/>
      </rPr>
      <t>The B.C. government and the BC Nurses' Union (BCNU) have now established new nurse-to-patient ratios for the majority of hospital settings, such as in emergency departments, neo-natal intensive care units (NICUs), post-anaesthesia care units (PACUs), maternity units, operating rooms and alternative level of care areas. Implementation of these additional ratios will begin in fall 2024. Planning is underway to establish ratios in long-term care, assisted living and other health authority–operated community settings. The full suite of minimum nurse-to-patient ratios, including the ones announced in March 2024, will be implemented over a 4-year period, with the target of hiring more than 8,000 nurses. Additionally, BC Health Careers recently launched an international recruitment campaign targeting internationally educated nurses. $100 million will support retention and professional development for nurses, with an early focus on emergency departments in Year 1. The B.C. government is also expanding GoHealthBC nursing, the province’s public travel nurses program, to reduce reliance on agency nursing and overtime, with an early focus on recruiting ER-qualified nurses to prevent emergency department closures. The BCNU and Ministry of Health will also work together to create resources to implement flexible scheduling as part of establishing collaborative and healthy workplaces.This work also builds on the 602 new nurse training seats announced in 2022, which brings the total number of nursing seats in B.C. to more than 2,700.</t>
    </r>
  </si>
  <si>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The B.C. government and the BC Nurses' Union (BCNU) have now established new nurse-to-patient ratios for the majority of hospital settings, such as in emergency departments, neo-natal intensive care units (NICUs), post-anaesthesia care units (PACUs), maternity units, operating rooms and alternative level of care areas. Implementation of these additional ratios will begin in fall 2024. Planning is underway to establish ratios in long-term care, assisted living and other health authority–operated community settings. The full suite of minimum nurse-to-patient ratios, including the ones announced in March 2024, will be implemented over a 4-year period, with the target of hiring more than 8,000 nurses. Additionally, BC Health Careers recently launched an international recruitment campaign targeting internationally educated nurses. $100 million will support retention and professional development for nurses, with an early focus on emergency departments in Year 1. The B.C. government is also expanding GoHealthBC nursing, the province’s public travel nurses program, to reduce reliance on agency nursing and overtime, with an early focus on recruiting ER-qualified nurses to prevent emergency department closures. The BCNU and Ministry of Health will also work together to create resources to implement flexible scheduling as part of establishing collaborative and healthy workplaces. This work also builds on the 602 new nurse training seats announced in 2022, which brings the total number of nursing seats in B.C. to more than 2,700.</t>
    </r>
  </si>
  <si>
    <r>
      <rPr>
        <b/>
        <sz val="11"/>
        <rFont val="Arial"/>
        <family val="2"/>
      </rPr>
      <t xml:space="preserve">Who: </t>
    </r>
    <r>
      <rPr>
        <sz val="11"/>
        <rFont val="Arial"/>
        <family val="2"/>
      </rPr>
      <t xml:space="preserve">Government of Nova Scotia 
</t>
    </r>
    <r>
      <rPr>
        <b/>
        <sz val="11"/>
        <rFont val="Arial"/>
        <family val="2"/>
      </rPr>
      <t>What:</t>
    </r>
    <r>
      <rPr>
        <sz val="11"/>
        <rFont val="Arial"/>
        <family val="2"/>
      </rPr>
      <t xml:space="preserve"> The government is investing $440,000 to expand a pilot program to open 14 new community pharmacy primary care clinics this fall. After expansion, there will be 45 clinics across the province. Pharmacists will provide full scope of practice, including treating minor ailments, doing medication management for chronic diseases and providing additional publicly funded vaccines.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</si>
  <si>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The virtual physician program is a temporary measure that helps sustain and support access to emergency health services, using the existing technology of HealthLine 811. It provides the health care team with remote access to a physician when local physicians are not available to provide on-site coverage in the ER at the Southwest Integrated Health Care Facility in Maple Creek, and recruitment efforts are underway to fill provider vacancies. </t>
    </r>
  </si>
  <si>
    <t xml:space="preserve">Acute care; Emergency care;
Long-term care; Primary care </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</si>
  <si>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The Saskatchewan Health Authority (SHA), in collaboration with the Ministry of Health, has initiated an intensive planning process to assess and expand health care services and address capacity pressures in hospitals, primary care and long-term care in Saskatoon and Regina. The SHA has hired more than 310 additional full-time equivalent (FTE) staff in Saskatoon and Regina, including 132 additional nursing positions. </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</si>
  <si>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Since the launch of the HHR Action Plan in September 2022, over $300 million has been invested in initiatives to expand the current professional workforce, including initiatives attracting top specialists, family physicians, registered nurses and other in-demand health professionals to the province, to keep pace with provincial growth and to support stronger, more resilient future health care teams by opening doors to more educational seats and programs. The Saskatchewan Healthcare Recruitment Agency (SHRA) was established. The Saskatchewan Health Authority (SHA) has hired more than 1,400 recent nursing graduates from in- and out-of-province, and nearly 400 internationally educated nurses (IENs) have arrived from the Philippines. Approximately 280 IENs have successfully completed a transition to nursing in Canada programming and been placed in over 70 communities around the province. The remaining IENs are in the clinical portion of their training to obtain licensure. 27 new permanent nurse practitioner positions are posted in rural communities, and 8 have already been filled.</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</si>
  <si>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Since the launch of the HHR Action Plan in September 2022, over $300 million has been invested in initiatives to expand the current professional workforce, including initiatives attracting top specialists, family physicians, registered nurses, and other in-demand health professionals to the province, to keep pace with provincial growth and to support stronger, more resilient future health care teams by opening doors to more educational seats and programs. The Saskatchewan Healthcare Recruitment Agency (SHRA) was established. The Saskatchewan Health Authority (SHA) has hired more than 1,400 recent nursing graduates from in- and out-of-province, and nearly 400 internationally educated nurses (IENs) have arrived from the Philippines. Approximately 280 IENs have successfully completed a transition to nursing in Canada programming and been placed in over 70 communities around the province. The remaining IENs are in the clinical portion of their training to obtain licensure. 27 new permanent nurse practitioner positions are posted in rural communities, and 8 have already been filled.</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</si>
  <si>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 Memorandum of Agreement between eHealth Saskatchewan and the Saskatchewan Government and General Employees’ Union (SGEU) Local 1579 has been ratified by both parties. The agreement provides annual wage increases of 3 percent, 3 percent and 1.67 percent. The renewed collective agreement is effective from Oct. 1, 2022, to Sept. 30, 2025. </t>
    </r>
  </si>
  <si>
    <r>
      <t>Who:</t>
    </r>
    <r>
      <rPr>
        <sz val="11"/>
        <rFont val="Arial"/>
        <family val="2"/>
      </rPr>
      <t xml:space="preserve"> Government of Manitoba
</t>
    </r>
    <r>
      <rPr>
        <b/>
        <sz val="11"/>
        <rFont val="Arial"/>
        <family val="2"/>
      </rPr>
      <t>What</t>
    </r>
    <r>
      <rPr>
        <sz val="11"/>
        <rFont val="Arial"/>
        <family val="2"/>
      </rPr>
      <t>:</t>
    </r>
    <r>
      <rPr>
        <b/>
        <sz val="11"/>
        <rFont val="Arial"/>
        <family val="2"/>
      </rPr>
      <t xml:space="preserve"> </t>
    </r>
    <r>
      <rPr>
        <sz val="11"/>
        <rFont val="Arial"/>
        <family val="2"/>
      </rPr>
      <t>Manitoba government is over halfway to its goal of hiring 1,000 net new health care workers. Staff has come into the system across the province, with increases in staffing in every region and at CancerCare Manitoba.</t>
    </r>
    <r>
      <rPr>
        <b/>
        <sz val="11"/>
        <rFont val="Arial"/>
        <family val="2"/>
      </rPr>
      <t xml:space="preserve">
</t>
    </r>
  </si>
  <si>
    <r>
      <rPr>
        <b/>
        <sz val="11"/>
        <rFont val="Arial"/>
        <family val="2"/>
      </rPr>
      <t xml:space="preserve">Who: </t>
    </r>
    <r>
      <rPr>
        <sz val="11"/>
        <rFont val="Arial"/>
        <family val="2"/>
      </rPr>
      <t xml:space="preserve">Government of Prince Edward Island
</t>
    </r>
    <r>
      <rPr>
        <b/>
        <sz val="11"/>
        <rFont val="Arial"/>
        <family val="2"/>
      </rPr>
      <t>What:</t>
    </r>
    <r>
      <rPr>
        <sz val="11"/>
        <rFont val="Arial"/>
        <family val="2"/>
      </rPr>
      <t xml:space="preserve"> Student enrolment continues to grow in the University of Prince Edward Island (UPEI) Faculty of Nursing through a collaborative partnership with the province to help address nursing shortages in the health care system.</t>
    </r>
  </si>
  <si>
    <r>
      <rPr>
        <b/>
        <sz val="11"/>
        <rFont val="Arial"/>
        <family val="2"/>
      </rPr>
      <t xml:space="preserve">Who: </t>
    </r>
    <r>
      <rPr>
        <sz val="11"/>
        <rFont val="Arial"/>
        <family val="2"/>
      </rPr>
      <t xml:space="preserve">Government of Nova Scotia 
</t>
    </r>
    <r>
      <rPr>
        <b/>
        <sz val="11"/>
        <rFont val="Arial"/>
        <family val="2"/>
      </rPr>
      <t>What</t>
    </r>
    <r>
      <rPr>
        <sz val="11"/>
        <rFont val="Arial"/>
        <family val="2"/>
      </rPr>
      <t xml:space="preserve">: The government is expanding a pilot training program for another 25 continuing care assistants (CCAs) to become licensed practical nurses starting in January 2025.The goal is to fill needed nursing positions within the LTC sector. </t>
    </r>
  </si>
  <si>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The BCCNM board, on Sept. 26, 2024, rescinded the Standards for Delegating to Registered Nurses and the delegation agreement between BCCNM and the College of Physicians and Surgeons of BC (CPSBC) regarding Activities Approved for Delegation to Registered Nurses. These changes take effect immediately. </t>
    </r>
  </si>
  <si>
    <t xml:space="preserve">Pediatric gastroenterologists </t>
  </si>
  <si>
    <t>Administrative and IT support</t>
  </si>
  <si>
    <t>Occupational therapists</t>
  </si>
  <si>
    <t>Registered nurses</t>
  </si>
  <si>
    <t>Physicians, Registered nurses</t>
  </si>
  <si>
    <t>Certified practice Registered nurses</t>
  </si>
  <si>
    <t>Nurse practitioners</t>
  </si>
  <si>
    <t>Family physicians, Nurse practitioners</t>
  </si>
  <si>
    <t>Registered nurses, Nurse practitioners</t>
  </si>
  <si>
    <t>Nurses, Nurse practitioners</t>
  </si>
  <si>
    <t xml:space="preserve">Physicians, Nurse practitioners </t>
  </si>
  <si>
    <t>Physicians, Nurse practitioners</t>
  </si>
  <si>
    <t>Physicians, Nurse practitioners, Registered nurses</t>
  </si>
  <si>
    <t>Family physicians, Nurse practitioners, Registered nurses</t>
  </si>
  <si>
    <t xml:space="preserve">Physicians, Nurse practitioners, Registered nurses </t>
  </si>
  <si>
    <t xml:space="preserve">Nurses, Nurse practitioners </t>
  </si>
  <si>
    <t>Registered nurses, Licensed practical nurses, Nurse practitioners</t>
  </si>
  <si>
    <t>Registered nurses, Licensed practical nurses</t>
  </si>
  <si>
    <t>Licensed practical nurses, Nurse practitioners, Registered nurses</t>
  </si>
  <si>
    <t>Licensed practical nurses</t>
  </si>
  <si>
    <t>Physicians, Nurse practitioners, Licensed practical nurses, Registered nurses</t>
  </si>
  <si>
    <t>Licensed practical nurses, Nurse practitioners</t>
  </si>
  <si>
    <t xml:space="preserve">Physicians, Registered nurses, Licensed practical nurses </t>
  </si>
  <si>
    <t>Registered nurses, Licensed practical nurses, health-care aides</t>
  </si>
  <si>
    <t xml:space="preserve">Registered nurses, Licensed practical nurses </t>
  </si>
  <si>
    <t>Continuing care assistants, Licensed practical nurses</t>
  </si>
  <si>
    <t>Registered nurses, Registered psychiatric nurses, Nurse practitioners</t>
  </si>
  <si>
    <t>Licensed practical nurses, Registered psychiatric nurses, Registered nurses</t>
  </si>
  <si>
    <t>Licensed practical nurses, Nurse practitioners, Registered nurses, Registered psychiatric nurses</t>
  </si>
  <si>
    <t xml:space="preserve">Registered nurses, Registered psychiatric nurses </t>
  </si>
  <si>
    <t>Registered nurses, Registered psychiatric nurses</t>
  </si>
  <si>
    <t>Personal support workers, Licensed practical nurses</t>
  </si>
  <si>
    <t>Licensed practical nurses, Personal support workers</t>
  </si>
  <si>
    <t>Personal support workers</t>
  </si>
  <si>
    <t>Registered nurses, Licensed practical nurses, Personal support workers</t>
  </si>
  <si>
    <t>Nurses, Personal support workers</t>
  </si>
  <si>
    <t>Medical radiation technologists</t>
  </si>
  <si>
    <t>Psychologists, Respiratory therapists, Medical radiation technologists</t>
  </si>
  <si>
    <t>Respiratory therapists</t>
  </si>
  <si>
    <t>Medical laboratory technicians</t>
  </si>
  <si>
    <t>Physicians, Registered nurses, Licensed practical nurses, Occupational therapists</t>
  </si>
  <si>
    <t>Paramedics, Emergency medical technicians</t>
  </si>
  <si>
    <t>Emergency medical technicians</t>
  </si>
  <si>
    <t xml:space="preserve">Paramedics, Emergency medical services </t>
  </si>
  <si>
    <t>Emergency medical services</t>
  </si>
  <si>
    <t>Paramedics, emergency medical responders</t>
  </si>
  <si>
    <t>Physicians, Physician assistants, Nurse practitioners</t>
  </si>
  <si>
    <t>Physicians, Physician assistants</t>
  </si>
  <si>
    <t>Physician assistants, Physicians</t>
  </si>
  <si>
    <t>Medical laboratory assistants, Respiratory therapists, Paramedics</t>
  </si>
  <si>
    <t>Nurses, Paramedics, Medical laboratory technicians</t>
  </si>
  <si>
    <t xml:space="preserve">Emergency medical services, Paramedics </t>
  </si>
  <si>
    <t xml:space="preserve">Physicians, Nurse practitioners, Emergency medical services, Paramedics </t>
  </si>
  <si>
    <t>Physicians, Nurse practitioners, Paramedics, Emergency medical technicians</t>
  </si>
  <si>
    <t>Personal support workers, Licensed practical nurses, Pharmacy technicians</t>
  </si>
  <si>
    <t xml:space="preserve">Paramedics, Pharmacy technicians </t>
  </si>
  <si>
    <t>Registered nurses, Licensed practical nurses, Personal support workers, Medical laboratory technicians, Medical radiation technologists, Combined lab and X-ray technicians</t>
  </si>
  <si>
    <t>Registered nurses, Licensed practical nurses, Respiratory therapists, Psychologists</t>
  </si>
  <si>
    <t xml:space="preserve">Family physicians, Nurse practitioners, Physiotherapists, Occupational therapists, Psychologists </t>
  </si>
  <si>
    <t xml:space="preserve">Occupational therapists, Physiotherapists </t>
  </si>
  <si>
    <t>Occupational therapists, Physiotherapists</t>
  </si>
  <si>
    <t>Occupational therapists, Physiotherapists, Emergency medical services</t>
  </si>
  <si>
    <t>Physicians, Physiotherapists, Occupational therapists, Physician assistants</t>
  </si>
  <si>
    <t>Medical laboratory assistants, Personal support workers, Paramedics, Licensed practical nurses, Pharmacy technicians, Psychologists, Physiotherapists, Mental health and addictions counsellors</t>
  </si>
  <si>
    <t>Family physicians, Pediatricians</t>
  </si>
  <si>
    <t>Midwives, Radiation therapists</t>
  </si>
  <si>
    <t>Physicians, Nurses, Personal support workers</t>
  </si>
  <si>
    <t>Physicians, Nurses</t>
  </si>
  <si>
    <t>Nurse practitioners, Emergency medical services, Physicians, Paramedics, Allied health professionals</t>
  </si>
  <si>
    <t xml:space="preserve">Family physicians, Nurse practitioners, Registered psychiatric nurses, Social workers, Physiotherapists </t>
  </si>
  <si>
    <t xml:space="preserve">Physiotherapists, Occupational therapists, Social workers </t>
  </si>
  <si>
    <t>Physicians, Nurse practitioners, Licensed practical nurses, Social workers</t>
  </si>
  <si>
    <t>Family physicians, Nurse practitioners, Registered nurses, Social workers</t>
  </si>
  <si>
    <t xml:space="preserve">Pharmacists, Nurse practitioners, Advanced care paramedics </t>
  </si>
  <si>
    <t>Radiation oncologists, Medical physicists</t>
  </si>
  <si>
    <t>Family physicians, Nurse practitioners, Registered nurses, Pharmacists, Social workers</t>
  </si>
  <si>
    <t>Family physicians, Nurse practitioners, Registered nurses, Pharmacists</t>
  </si>
  <si>
    <t>Physiotherapists, lab staff, Psychologists, continuing care assistants, Social workers, Pharmacists</t>
  </si>
  <si>
    <t>Physicians, Nurses, Dentists, Pharmacists, Physiotherapists, Social workers</t>
  </si>
  <si>
    <t>Physicians, Family physicians, Nurse practitioners</t>
  </si>
  <si>
    <t>Physicians, Family physicians</t>
  </si>
  <si>
    <t xml:space="preserve">Pharmacists, Pharmacy technicians, Family physicians </t>
  </si>
  <si>
    <t>Paramedics, Nurses, Physicians, Respiratory therapists, Medical radiation technologists</t>
  </si>
  <si>
    <t>Occupational therapists, Physiotherapists, Social workers, Nurse practitioners, Physicians</t>
  </si>
  <si>
    <t>Nurse practitioners, Physicians, Registered nurses, Licensed practical nurses, Pharmacists, Personal support workers</t>
  </si>
  <si>
    <t xml:space="preserve">Pharmacists, Physicians </t>
  </si>
  <si>
    <t>Nurse practitioners, Midwives</t>
  </si>
  <si>
    <t>Nurses, Midwives</t>
  </si>
  <si>
    <t>Licensed practical nurses, Nurse practitioners, Registered nurses​, Registered psychiatric nurses, Midwives</t>
  </si>
  <si>
    <t>Physicians, Nurses, Paramedics</t>
  </si>
  <si>
    <t>Physicians, Nurses, Social workers</t>
  </si>
  <si>
    <t>Physicians, Nurses, Respiratory therapists, Medical laboratory technicians</t>
  </si>
  <si>
    <t xml:space="preserve">Physicians, Nurses </t>
  </si>
  <si>
    <t xml:space="preserve">Physicians, Emergency medical technicians, Paramedics, Nurses </t>
  </si>
  <si>
    <t>Physicians, Midwives, Nurses</t>
  </si>
  <si>
    <t xml:space="preserve">Physicians, Nurses, Paramedics, home care workers </t>
  </si>
  <si>
    <t>Physicians, Nurses, Nurse practitioners, Midwives, Paramedics, Personal support workers</t>
  </si>
  <si>
    <t>Physicians, Nurses, Emergency medical technicians</t>
  </si>
  <si>
    <t>Personal support workers, Nurses, Physicians</t>
  </si>
  <si>
    <t>Physicians, Personal support workers, Nurses, Paramedics</t>
  </si>
  <si>
    <t>Nurse practitioners, Physicians, Nurses, Pharmacists, Personal support workers</t>
  </si>
  <si>
    <t>Physicians, Nurses, Nurse practitioners</t>
  </si>
  <si>
    <t xml:space="preserve">Physicians, Nurses, Paramedics </t>
  </si>
  <si>
    <t>Physicians, Nurses, Nurse practitioners, Paramedics</t>
  </si>
  <si>
    <t>Physicians, Nurses, Emergency medical services</t>
  </si>
  <si>
    <t xml:space="preserve">Paramedics, Nurses </t>
  </si>
  <si>
    <t>Obstetric Registered nurses</t>
  </si>
  <si>
    <t>Physicians, Nurse practitioners, Clinic assistants</t>
  </si>
  <si>
    <t>Physicians, Nurse practitioners, Registered nurses, Physiotherapists, Occupational therapists, Social workers, Dietitians</t>
  </si>
  <si>
    <t xml:space="preserve">Physicians, Nurse practitioners, Registered nurses, Licensed practical nurses, Physiotherapists, Social workers, Dietitians </t>
  </si>
  <si>
    <t>Physicians, Registered nurses, Pharmacists, Occupational therapists, Physiotherapists, Speech-language pathologists</t>
  </si>
  <si>
    <t>Registered nurses, Nurse practitioners, Pharmacists, Physician assistants, Pharmacy technicians, Medical radiation technologists, Medical laboratory technicians, Respiratory therapists, Social workers, Cardiology technologists</t>
  </si>
  <si>
    <t>Physicians, Nurse practitioners, Pharmacists, Dentists, Midwives, Podiatrists, Optometrists</t>
  </si>
  <si>
    <t xml:space="preserve">Gynecological oncologists, Family physician oncologists, Nurse practitioners, Nurses, clinical Pharmacists, Unit clerks, Administrative support staff  </t>
  </si>
  <si>
    <t xml:space="preserve">Nurses, Nurse practitioners, Psychiatrists </t>
  </si>
  <si>
    <t>Psychiatrists, Mental health nurses, Social workers</t>
  </si>
  <si>
    <t xml:space="preserve">Occupational therapists, Physiotherapists, Pharmacists, Pharmacy technicians, Medical laboratory technicians, Medical radiation technologists, Social workers, MRI technologists, Respiratory therapists, Sonographers, Dental hygienists </t>
  </si>
  <si>
    <t>Dietitians, Occupational therapists, physical therapists, opticians, Optometrists, Psychologists, Speech and hearing health professionals, Chiropractors, Massage therapists, Naturopathic physicians, Traditional Chinese medicine practitioners, Acupuncturists</t>
  </si>
  <si>
    <t>Physicians, Family physicians, Nurses, Nurse practitioners</t>
  </si>
  <si>
    <t xml:space="preserve">Family physicians, Nurses, Nurse practitioners </t>
  </si>
  <si>
    <t xml:space="preserve">Family physicians, Nurse practitioners, Nurses, Pharmacists, Social workers, Other health professionals </t>
  </si>
  <si>
    <t xml:space="preserve">Family physicians, Nurse practitioners, Nurses, Pharmacists </t>
  </si>
  <si>
    <t>Family physicians, Nurse practitioners, Registered nurses, Social workers, Dietitians, Physiotherapists</t>
  </si>
  <si>
    <t>Family physicians, Nurse practitioners, Nurses</t>
  </si>
  <si>
    <t>Family physicians, Nurse practitioners, Nurses, Social workers, Physiotherapists, Indigenous patient navigators</t>
  </si>
  <si>
    <t xml:space="preserve">Family physicians, Nurse practitioners, Registered nurses, Social workers, Mental health clinicians, Clinical support staff </t>
  </si>
  <si>
    <t>Family physicians, Nurses, Other health care professionals</t>
  </si>
  <si>
    <t>Physicians, Family physicians, Nurses, Registered nurses, Nurse practitioners, Occupational therapists, speech language pathologists, Respiratory therapists, Psychiatrists, Physician assistants</t>
  </si>
  <si>
    <t>Physicians, Family physicians, Nurses,  Registered nurses, Nurse practitioners, Occupational therapists, speech language pathology, Respiratory therapists, Psychiatrists, Physician assistants</t>
  </si>
  <si>
    <t>Physicians, Nurse practitioners, Community health nurses, Holistic wellness advisors</t>
  </si>
  <si>
    <t>Emergency medical services, Paramedics, Psychological counsellors</t>
  </si>
  <si>
    <t xml:space="preserve">Family physicians, Nurse practitioners, Nurses, Social workers, Clinical counsellors </t>
  </si>
  <si>
    <t>Nurses, therapists, Continuing care aids, Environmental service workers, Unit support workers, Homecare schedulers and Pharmacists</t>
  </si>
  <si>
    <r>
      <t xml:space="preserve">Who: </t>
    </r>
    <r>
      <rPr>
        <sz val="11"/>
        <rFont val="Arial"/>
        <family val="2"/>
      </rPr>
      <t xml:space="preserve">Government of Nova Scotia </t>
    </r>
    <r>
      <rPr>
        <b/>
        <sz val="11"/>
        <rFont val="Arial"/>
        <family val="2"/>
      </rPr>
      <t xml:space="preserve">
What: </t>
    </r>
    <r>
      <rPr>
        <sz val="11"/>
        <rFont val="Arial"/>
        <family val="2"/>
      </rPr>
      <t xml:space="preserve">The province's largest medical residency class started providing care to Nova Scotians. Including subspecialities and fellowships, a record 233 resident doctors started training on July 1, 2023. Of those, 77 are Dalhousie medical school grads. Last fall, the province announced funding to add 10 medicine residency spots at Dalhousie University's School of Medicine, and 10 more of the available residency spots were designated for international medical graduates with a Nova Scotia connection. </t>
    </r>
  </si>
  <si>
    <r>
      <rPr>
        <b/>
        <sz val="11"/>
        <rFont val="Arial"/>
        <family val="2"/>
      </rPr>
      <t>Who:</t>
    </r>
    <r>
      <rPr>
        <sz val="11"/>
        <rFont val="Arial"/>
        <family val="2"/>
      </rPr>
      <t xml:space="preserve"> Government of Newfoundland and Labrador 
</t>
    </r>
    <r>
      <rPr>
        <b/>
        <sz val="11"/>
        <rFont val="Arial"/>
        <family val="2"/>
      </rPr>
      <t xml:space="preserve">What: </t>
    </r>
    <r>
      <rPr>
        <sz val="11"/>
        <rFont val="Arial"/>
        <family val="2"/>
      </rPr>
      <t xml:space="preserve">To reduce administrative burden for physicians, the Department of Health and Community Services has eliminated an operational fee for its Electronic Medical Record Program. This program serves health care providers across the province and allows more standardized documentation and data collection while sharing clinical information across health care facilities. Budget 2023 allocated $5.7 million, which includes a $1 million increase from 2022–2023 to fully cover the operating cost of the eDOCSNL system. </t>
    </r>
  </si>
  <si>
    <r>
      <rPr>
        <b/>
        <sz val="11"/>
        <rFont val="Arial"/>
        <family val="2"/>
      </rPr>
      <t>Who:</t>
    </r>
    <r>
      <rPr>
        <sz val="11"/>
        <rFont val="Arial"/>
        <family val="2"/>
      </rPr>
      <t xml:space="preserve"> College of Nurses of Ontario (CNO)
</t>
    </r>
    <r>
      <rPr>
        <b/>
        <sz val="11"/>
        <rFont val="Arial"/>
        <family val="2"/>
      </rPr>
      <t xml:space="preserve">What: </t>
    </r>
    <r>
      <rPr>
        <sz val="11"/>
        <rFont val="Arial"/>
        <family val="2"/>
      </rPr>
      <t xml:space="preserve">CNO will implement a new process that will make it quicker for nurses registered in a Canadian province or territory to begin to work in Ontario. This accelerated process will allow CNO to register nurses within days, all the while ensuring that they meet the standards for nursing practice in Ontario.
</t>
    </r>
  </si>
  <si>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Nova Scotia's largest-ever medical residency graduating class began practising and providing care in July 2023. Last year, funding was allocated to add 10 family medicine residency spots at Dalhousie University, and 10 more of the residency spots were designated for international medical graduates.
</t>
    </r>
  </si>
  <si>
    <r>
      <rPr>
        <b/>
        <sz val="11"/>
        <rFont val="Arial"/>
        <family val="2"/>
      </rPr>
      <t xml:space="preserve">Who: </t>
    </r>
    <r>
      <rPr>
        <sz val="11"/>
        <rFont val="Arial"/>
        <family val="2"/>
      </rPr>
      <t xml:space="preserve">Government of British Columbia
</t>
    </r>
    <r>
      <rPr>
        <b/>
        <sz val="11"/>
        <rFont val="Arial"/>
        <family val="2"/>
      </rPr>
      <t>What:</t>
    </r>
    <r>
      <rPr>
        <sz val="11"/>
        <rFont val="Arial"/>
        <family val="2"/>
      </rPr>
      <t xml:space="preserve"> The Health Connect Registry is being expanded to include more family doctors and nurse practitioners as they join the B.C workforce. This registry allows patients to be connected with a primary care provider, enhancing access to services in their region. </t>
    </r>
  </si>
  <si>
    <r>
      <rPr>
        <b/>
        <sz val="11"/>
        <rFont val="Arial"/>
        <family val="2"/>
      </rPr>
      <t>Who:</t>
    </r>
    <r>
      <rPr>
        <sz val="11"/>
        <rFont val="Arial"/>
        <family val="2"/>
      </rPr>
      <t xml:space="preserve"> Government of British Columbia 
</t>
    </r>
    <r>
      <rPr>
        <b/>
        <sz val="11"/>
        <rFont val="Arial"/>
        <family val="2"/>
      </rPr>
      <t>What:</t>
    </r>
    <r>
      <rPr>
        <sz val="11"/>
        <rFont val="Arial"/>
        <family val="2"/>
      </rPr>
      <t xml:space="preserve"> B.C. expands the scope of the Health Connect Registry to all communities throughout the province, as more family doctors and nurse practitioners join the province. </t>
    </r>
  </si>
  <si>
    <r>
      <t xml:space="preserve">Who: </t>
    </r>
    <r>
      <rPr>
        <sz val="11"/>
        <rFont val="Arial"/>
        <family val="2"/>
      </rPr>
      <t>Saskatchewan Health Authority</t>
    </r>
    <r>
      <rPr>
        <b/>
        <sz val="11"/>
        <rFont val="Arial"/>
        <family val="2"/>
      </rPr>
      <t xml:space="preserve">
What: </t>
    </r>
    <r>
      <rPr>
        <sz val="11"/>
        <rFont val="Arial"/>
        <family val="2"/>
      </rPr>
      <t xml:space="preserve">Conditional job offers have been provided to 5 registered nurses who will be arriving in Saskatchewan from the Philippines. The RNs will receive training, after which they will begin their role with Saskatchewan Health Authority. This will be the first of multiple groups to arrive. Since 2022, more than 400 RNs from the Philippines have been recruited to Saskatchewan. </t>
    </r>
  </si>
  <si>
    <r>
      <t xml:space="preserve">Who: </t>
    </r>
    <r>
      <rPr>
        <sz val="11"/>
        <rFont val="Arial"/>
        <family val="2"/>
      </rPr>
      <t xml:space="preserve">Government of Newfoundland and Labrador </t>
    </r>
    <r>
      <rPr>
        <b/>
        <sz val="11"/>
        <rFont val="Arial"/>
        <family val="2"/>
      </rPr>
      <t xml:space="preserve">
What: </t>
    </r>
    <r>
      <rPr>
        <sz val="11"/>
        <rFont val="Arial"/>
        <family val="2"/>
      </rPr>
      <t xml:space="preserve">The government announces a call for applications for Family Practice Programs. The start-up program will provide $150,000 to new family practice physicians who open a family clinic or join an existing one in rural communities in return for a 5-year service commitment. Family physicians working less than full time may be eligible for prorated funding. </t>
    </r>
  </si>
  <si>
    <r>
      <rPr>
        <b/>
        <sz val="11"/>
        <rFont val="Arial"/>
        <family val="2"/>
      </rPr>
      <t>Who:</t>
    </r>
    <r>
      <rPr>
        <sz val="11"/>
        <rFont val="Arial"/>
        <family val="2"/>
      </rPr>
      <t xml:space="preserve"> Government of the Yukon
</t>
    </r>
    <r>
      <rPr>
        <b/>
        <sz val="11"/>
        <rFont val="Arial"/>
        <family val="2"/>
      </rPr>
      <t>What:</t>
    </r>
    <r>
      <rPr>
        <sz val="11"/>
        <rFont val="Arial"/>
        <family val="2"/>
      </rPr>
      <t xml:space="preserve"> The Government of the Yukon and the Government of Canada announced an agreement for a plan that will provide $380 million in funding across Canada over 10 years. This will also include $73 million for a new bilateral agreement focusing on shared health priorities. This plan will be an integrated, inclusive approach for family health teams, health workers, and data and digital tools. </t>
    </r>
  </si>
  <si>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A new Family Practice Start-Up Program will allocate $150,000 to new family practice physicians who open a family practice clinic or join an existing practice. This will be provided in return for a 5-year service plan. Furthermore, the New Family Physician Income Guarantee will provide new family physicians who open a new family practice and/or join a family practice with a guaranteed minimum income over their first 2 years of work. </t>
    </r>
  </si>
  <si>
    <r>
      <t>Who:</t>
    </r>
    <r>
      <rPr>
        <sz val="11"/>
        <rFont val="Arial"/>
        <family val="2"/>
      </rPr>
      <t xml:space="preserve"> Government of the Northwest Territories 
</t>
    </r>
    <r>
      <rPr>
        <b/>
        <sz val="11"/>
        <rFont val="Arial"/>
        <family val="2"/>
      </rPr>
      <t>What:</t>
    </r>
    <r>
      <rPr>
        <sz val="11"/>
        <rFont val="Arial"/>
        <family val="2"/>
      </rPr>
      <t xml:space="preserve"> School programs for speech–language pathology (SLP) and occupational therapy (OT) delivered by the Northwest Territories Health and Social Services Authority are being reduced because of limited staffing during the 2023–2024 school year. Travel clinics for SLP and OT to the Kitikmeot region of Nunavut will also be shut down during this time.  </t>
    </r>
  </si>
  <si>
    <r>
      <t xml:space="preserve">Who: </t>
    </r>
    <r>
      <rPr>
        <sz val="11"/>
        <rFont val="Arial"/>
        <family val="2"/>
      </rPr>
      <t xml:space="preserve">Government of Newfoundland and Labrador
</t>
    </r>
    <r>
      <rPr>
        <b/>
        <sz val="11"/>
        <rFont val="Arial"/>
        <family val="2"/>
      </rPr>
      <t xml:space="preserve">What: </t>
    </r>
    <r>
      <rPr>
        <sz val="11"/>
        <rFont val="Arial"/>
        <family val="2"/>
      </rPr>
      <t xml:space="preserve">The Government of Newfoundland and Labrador established mobile health clinics to increase primary care access for people and communities who require non-urgent care. The mobile clinics will transport a team of medical professionals to areas with limited access to care. 2 mobile clinics will be launched this year and more will be launched in 2024. </t>
    </r>
  </si>
  <si>
    <r>
      <t xml:space="preserve">Who: </t>
    </r>
    <r>
      <rPr>
        <sz val="11"/>
        <rFont val="Arial"/>
        <family val="2"/>
      </rPr>
      <t xml:space="preserve">Government of Newfoundland and Labrador </t>
    </r>
    <r>
      <rPr>
        <b/>
        <sz val="11"/>
        <rFont val="Arial"/>
        <family val="2"/>
      </rPr>
      <t xml:space="preserve">
What: </t>
    </r>
    <r>
      <rPr>
        <sz val="11"/>
        <rFont val="Arial"/>
        <family val="2"/>
      </rPr>
      <t xml:space="preserve">The Government of Newfoundland and Labrador announced the launch of a Physician Signing Bonus Program. Funding is tiered and dependent on practice location. Full bonuses are available to physicians who commit to practice full time for 5 years, with flexible service arrangement options available. </t>
    </r>
  </si>
  <si>
    <r>
      <t xml:space="preserve">Who: </t>
    </r>
    <r>
      <rPr>
        <sz val="11"/>
        <rFont val="Arial"/>
        <family val="2"/>
      </rPr>
      <t>Government of Ontario</t>
    </r>
    <r>
      <rPr>
        <b/>
        <sz val="11"/>
        <rFont val="Arial"/>
        <family val="2"/>
      </rPr>
      <t xml:space="preserve">
What:</t>
    </r>
    <r>
      <rPr>
        <sz val="11"/>
        <rFont val="Arial"/>
        <family val="2"/>
      </rPr>
      <t xml:space="preserve"> The government announced a $44 million investment to get faster access to care in EDs across the province. This is on top of the $90 million Ontario invests each year to reward emergency departments that put innovative solutions in place to reduce ED wait times, including hiring and retaining health care staff, accessing more transportation and creating new beds. </t>
    </r>
  </si>
  <si>
    <r>
      <t>Who:</t>
    </r>
    <r>
      <rPr>
        <sz val="11"/>
        <rFont val="Arial"/>
        <family val="2"/>
      </rPr>
      <t xml:space="preserve"> Government of Nova Scotia 
</t>
    </r>
    <r>
      <rPr>
        <b/>
        <sz val="11"/>
        <rFont val="Arial"/>
        <family val="2"/>
      </rPr>
      <t xml:space="preserve">What: </t>
    </r>
    <r>
      <rPr>
        <sz val="11"/>
        <rFont val="Arial"/>
        <family val="2"/>
      </rPr>
      <t xml:space="preserve">Doctors in Nova Scotia successfully negotiated 2 new contracts for physician and clinical academic funding agreements. The 4-year agreements will add about $177 million to the provincial budget by the fourth year. The physician contract includes changes aimed at attracting and retaining family doctors. There is also funding in the agreement for family doctors to hire allied health care providers, such as physiotherapists and dietitians.  </t>
    </r>
  </si>
  <si>
    <r>
      <t xml:space="preserve">Who: </t>
    </r>
    <r>
      <rPr>
        <sz val="11"/>
        <rFont val="Arial"/>
        <family val="2"/>
      </rPr>
      <t>Government of Manitoba</t>
    </r>
    <r>
      <rPr>
        <b/>
        <sz val="11"/>
        <rFont val="Arial"/>
        <family val="2"/>
      </rPr>
      <t xml:space="preserve">
What:</t>
    </r>
    <r>
      <rPr>
        <sz val="11"/>
        <rFont val="Arial"/>
        <family val="2"/>
      </rPr>
      <t xml:space="preserve"> The Manitoba government has contracted with a recruitment firm to recruit 150 physicians to work in the province and has approved regulatory changes that will allow internationally educated doctors to start working sooner.</t>
    </r>
  </si>
  <si>
    <r>
      <t xml:space="preserve">Who: </t>
    </r>
    <r>
      <rPr>
        <sz val="11"/>
        <rFont val="Arial"/>
        <family val="2"/>
      </rPr>
      <t xml:space="preserve">Government of Ontario </t>
    </r>
    <r>
      <rPr>
        <b/>
        <sz val="11"/>
        <rFont val="Arial"/>
        <family val="2"/>
      </rPr>
      <t xml:space="preserve">
What:</t>
    </r>
    <r>
      <rPr>
        <sz val="11"/>
        <rFont val="Arial"/>
        <family val="2"/>
      </rPr>
      <t xml:space="preserve"> The province has approved legislative amendments to enable interjurisdictional mobility for selected health professionals related to Bill 60. Under Bill 60, RNs in an equivalent category in other Canadian jurisdictions can temporarily practise in Ontario while completing their registration with the CNO. </t>
    </r>
  </si>
  <si>
    <r>
      <t xml:space="preserve">Who: </t>
    </r>
    <r>
      <rPr>
        <sz val="11"/>
        <rFont val="Arial"/>
        <family val="2"/>
      </rPr>
      <t>Government of Ontario</t>
    </r>
    <r>
      <rPr>
        <b/>
        <sz val="11"/>
        <rFont val="Arial"/>
        <family val="2"/>
      </rPr>
      <t xml:space="preserve">
What: </t>
    </r>
    <r>
      <rPr>
        <sz val="11"/>
        <rFont val="Arial"/>
        <family val="2"/>
      </rPr>
      <t xml:space="preserve">The province is launching 3 new programs that will break barriers for internationally educated physicians to work in Ontario, retain more health care workers with mentorship opportunities and explore innovative ways of care. "As of right" rules make Ontario the first province to allow physicians, nurses, respiratory therapists and medical laboratory technologists who are highly trained/already registered or licensed in another Canadian jurisdiction to start work immediately. </t>
    </r>
  </si>
  <si>
    <r>
      <rPr>
        <b/>
        <sz val="11"/>
        <rFont val="Arial"/>
        <family val="2"/>
      </rPr>
      <t>Who:</t>
    </r>
    <r>
      <rPr>
        <sz val="11"/>
        <rFont val="Arial"/>
        <family val="2"/>
      </rPr>
      <t xml:space="preserve"> Government of Ontario
</t>
    </r>
    <r>
      <rPr>
        <b/>
        <sz val="11"/>
        <rFont val="Arial"/>
        <family val="2"/>
      </rPr>
      <t>What:</t>
    </r>
    <r>
      <rPr>
        <sz val="11"/>
        <rFont val="Arial"/>
        <family val="2"/>
      </rPr>
      <t xml:space="preserve"> As a part of Your Health: A Plan for Connected and Convenient Care, the government has launched 3 new programs. The Models of Care Innovation Fund will include an investment of $40 million to incentivize innovation and advance training of the health workforce. </t>
    </r>
  </si>
  <si>
    <r>
      <rPr>
        <b/>
        <sz val="11"/>
        <rFont val="Arial"/>
        <family val="2"/>
      </rPr>
      <t xml:space="preserve">Who: </t>
    </r>
    <r>
      <rPr>
        <sz val="11"/>
        <rFont val="Arial"/>
        <family val="2"/>
      </rPr>
      <t xml:space="preserve">Government of Ontario
</t>
    </r>
    <r>
      <rPr>
        <b/>
        <sz val="11"/>
        <rFont val="Arial"/>
        <family val="2"/>
      </rPr>
      <t>What:</t>
    </r>
    <r>
      <rPr>
        <sz val="11"/>
        <rFont val="Arial"/>
        <family val="2"/>
      </rPr>
      <t xml:space="preserve"> As a part of Your Health: A Plan for Connected and Convenient Care, the government has launched 3 new programs. The Practice Ready Ontario program will reduce barriers for internationally educated physicians by allowing them to immediately begin practising. This program will add 50 additional physicians to Ontario's health workforce. </t>
    </r>
  </si>
  <si>
    <r>
      <rPr>
        <b/>
        <sz val="11"/>
        <rFont val="Arial"/>
        <family val="2"/>
      </rPr>
      <t>Who:</t>
    </r>
    <r>
      <rPr>
        <sz val="11"/>
        <rFont val="Arial"/>
        <family val="2"/>
      </rPr>
      <t xml:space="preserve"> Government of Ontario
</t>
    </r>
    <r>
      <rPr>
        <b/>
        <sz val="11"/>
        <rFont val="Arial"/>
        <family val="2"/>
      </rPr>
      <t xml:space="preserve">What: </t>
    </r>
    <r>
      <rPr>
        <sz val="11"/>
        <rFont val="Arial"/>
        <family val="2"/>
      </rPr>
      <t xml:space="preserve">As a part of Your Health: A Plan for Connected and Convenient Care, the government has launched 3 new programs. The Clinical Scholar program will pair an experienced nurse with new grad nurses, internationally trained nurses or nurses who are looking to upskill to provide mentorship and support. </t>
    </r>
  </si>
  <si>
    <r>
      <t xml:space="preserve">Who: </t>
    </r>
    <r>
      <rPr>
        <sz val="11"/>
        <rFont val="Arial"/>
        <family val="2"/>
      </rPr>
      <t>Government of Saskatchewan</t>
    </r>
    <r>
      <rPr>
        <b/>
        <sz val="11"/>
        <rFont val="Arial"/>
        <family val="2"/>
      </rPr>
      <t xml:space="preserve">
What: </t>
    </r>
    <r>
      <rPr>
        <sz val="11"/>
        <rFont val="Arial"/>
        <family val="2"/>
      </rPr>
      <t xml:space="preserve">58 bursaries ranging from $5,000 to $10,000 will be offered to those who are looking to become a paramedic in Saskatchewan. These bursaries will be available to both current and newly graduated paramedic students who commit to join Emergency Medical Services. </t>
    </r>
  </si>
  <si>
    <r>
      <t xml:space="preserve">Who: </t>
    </r>
    <r>
      <rPr>
        <sz val="11"/>
        <rFont val="Arial"/>
        <family val="2"/>
      </rPr>
      <t>Government of New Brunswick</t>
    </r>
    <r>
      <rPr>
        <b/>
        <sz val="11"/>
        <rFont val="Arial"/>
        <family val="2"/>
      </rPr>
      <t xml:space="preserve">
What: </t>
    </r>
    <r>
      <rPr>
        <sz val="11"/>
        <rFont val="Arial"/>
        <family val="2"/>
      </rPr>
      <t xml:space="preserve">New Brunswick pharmacists in 6 locations across the province will have authority to assess and prescribe for some chronic conditions, including group A strep. The pilot project is a collaboration between the New Brunswick College of Pharmacists and the Department of Health. </t>
    </r>
  </si>
  <si>
    <r>
      <t xml:space="preserve">Who: </t>
    </r>
    <r>
      <rPr>
        <sz val="11"/>
        <rFont val="Arial"/>
        <family val="2"/>
      </rPr>
      <t xml:space="preserve">Government of the Yukon </t>
    </r>
    <r>
      <rPr>
        <b/>
        <sz val="11"/>
        <rFont val="Arial"/>
        <family val="2"/>
      </rPr>
      <t xml:space="preserve">
What: </t>
    </r>
    <r>
      <rPr>
        <sz val="11"/>
        <rFont val="Arial"/>
        <family val="2"/>
      </rPr>
      <t xml:space="preserve">An HHR steering committee has been formed to help bolster Yukon health care. The strategy will align with insights and best practices from across Canada, and focus on the pillars of retain, recruit, plan and innovate. </t>
    </r>
  </si>
  <si>
    <r>
      <t xml:space="preserve">Who: </t>
    </r>
    <r>
      <rPr>
        <sz val="11"/>
        <rFont val="Arial"/>
        <family val="2"/>
      </rPr>
      <t>Government of Manitoba</t>
    </r>
    <r>
      <rPr>
        <b/>
        <sz val="11"/>
        <rFont val="Arial"/>
        <family val="2"/>
      </rPr>
      <t xml:space="preserve">
What: </t>
    </r>
    <r>
      <rPr>
        <sz val="11"/>
        <rFont val="Arial"/>
        <family val="2"/>
      </rPr>
      <t xml:space="preserve">The Manitoba government is investing approximately $400 million with a number of new incentives and initiatives as part of the ongoing efforts to hire 2,000 health care providers and improve care for patients across the province. </t>
    </r>
  </si>
  <si>
    <r>
      <t>Who:</t>
    </r>
    <r>
      <rPr>
        <sz val="11"/>
        <rFont val="Arial"/>
        <family val="2"/>
      </rPr>
      <t xml:space="preserve"> Government of Nova Scotia
</t>
    </r>
    <r>
      <rPr>
        <b/>
        <sz val="11"/>
        <rFont val="Arial"/>
        <family val="2"/>
      </rPr>
      <t xml:space="preserve">What: </t>
    </r>
    <r>
      <rPr>
        <sz val="11"/>
        <rFont val="Arial"/>
        <family val="2"/>
      </rPr>
      <t>Nova Scotia extends virtual urgent care to all residents indefinitely after an overwhelmingly successful launch. There is no cost for the service. Virtual urgent care can help address gaps in communities where there is a lack of providers.</t>
    </r>
  </si>
  <si>
    <r>
      <t xml:space="preserve">Who: </t>
    </r>
    <r>
      <rPr>
        <sz val="11"/>
        <rFont val="Arial"/>
        <family val="2"/>
      </rPr>
      <t xml:space="preserve">Government of Newfoundland and Labrador 
</t>
    </r>
    <r>
      <rPr>
        <b/>
        <sz val="11"/>
        <rFont val="Arial"/>
        <family val="2"/>
      </rPr>
      <t xml:space="preserve">What: </t>
    </r>
    <r>
      <rPr>
        <sz val="11"/>
        <rFont val="Arial"/>
        <family val="2"/>
      </rPr>
      <t>The new electronic Patient Care Record (ePCR) system replaces outdated paper-based reporting with modern tablet computers. It includes instantaneous creation of clinical reports, and the information collected during emergencies is easily provided to emergency department staff and can be put in the patient's electronic health record. The ePCR will be fully implemented in all regions of the province as part of the transition to an integrated ambulance system throughout 2023 and 2024.</t>
    </r>
  </si>
  <si>
    <r>
      <t xml:space="preserve">Who: </t>
    </r>
    <r>
      <rPr>
        <sz val="11"/>
        <rFont val="Arial"/>
        <family val="2"/>
      </rPr>
      <t xml:space="preserve">Government of Manitoba </t>
    </r>
    <r>
      <rPr>
        <b/>
        <sz val="11"/>
        <rFont val="Arial"/>
        <family val="2"/>
      </rPr>
      <t xml:space="preserve">
What: </t>
    </r>
    <r>
      <rPr>
        <sz val="11"/>
        <rFont val="Arial"/>
        <family val="2"/>
      </rPr>
      <t xml:space="preserve">The Manitoba government is investing $2 million for a new CT scanner in Swan River and surrounding communities. Staff have begun training to be qualified to operate the new equipment. The new scanner will help reduce ambulance inter-facility transfer costs, while also improving the work environment for health care providers at Swan Valley Health Centre by providing an additional diagnostic tool to enable treatment decisions. </t>
    </r>
  </si>
  <si>
    <r>
      <rPr>
        <b/>
        <sz val="11"/>
        <rFont val="Arial"/>
        <family val="2"/>
      </rPr>
      <t xml:space="preserve">Who: </t>
    </r>
    <r>
      <rPr>
        <sz val="11"/>
        <rFont val="Arial"/>
        <family val="2"/>
      </rPr>
      <t>Saskatchewan Health Authority</t>
    </r>
    <r>
      <rPr>
        <b/>
        <sz val="11"/>
        <rFont val="Arial"/>
        <family val="2"/>
      </rPr>
      <t xml:space="preserve">
What:</t>
    </r>
    <r>
      <rPr>
        <sz val="11"/>
        <rFont val="Arial"/>
        <family val="2"/>
      </rPr>
      <t xml:space="preserve"> A novel Virtual Physician Program has been launched in Oxbow. This program allows nurses to have remote access to a physician when no physician is available to provide care in the ED. Such a program allows ED services to continue, while recruitment efforts in the province aim to increase the number of physician resources. Oxbow is the second location to pilot the program. </t>
    </r>
  </si>
  <si>
    <r>
      <rPr>
        <b/>
        <sz val="11"/>
        <rFont val="Arial"/>
        <family val="2"/>
      </rPr>
      <t xml:space="preserve">Who: </t>
    </r>
    <r>
      <rPr>
        <sz val="11"/>
        <rFont val="Arial"/>
        <family val="2"/>
      </rPr>
      <t>Saskatchewan Health Authority</t>
    </r>
    <r>
      <rPr>
        <b/>
        <sz val="11"/>
        <rFont val="Arial"/>
        <family val="2"/>
      </rPr>
      <t xml:space="preserve">
What:</t>
    </r>
    <r>
      <rPr>
        <sz val="11"/>
        <rFont val="Arial"/>
        <family val="2"/>
      </rPr>
      <t xml:space="preserve"> A new primary health care centre will be opened in Warman, allowing residents greater access to various primary care services in the community. Services will be provided by a team of 3 nurse practitioners and will include health assessments, diagnosis and treatment, disease management, immunizations, medication prescriptions, mental health support and referral to specialists. </t>
    </r>
  </si>
  <si>
    <r>
      <t xml:space="preserve">Who: </t>
    </r>
    <r>
      <rPr>
        <sz val="11"/>
        <rFont val="Arial"/>
        <family val="2"/>
      </rPr>
      <t>Government of New Brunswick</t>
    </r>
    <r>
      <rPr>
        <b/>
        <sz val="11"/>
        <rFont val="Arial"/>
        <family val="2"/>
      </rPr>
      <t xml:space="preserve">
What: </t>
    </r>
    <r>
      <rPr>
        <sz val="11"/>
        <rFont val="Arial"/>
        <family val="2"/>
      </rPr>
      <t xml:space="preserve">Ambulance New Brunswick has reintroduced the use of EMTs and will soon use multi-patient vehicles for non-urgent transfers. Since January, they have hired 21 EMTs. The first 3 multi-patient transfer teams will be based in the Moncton, Fredericton and Saint John regions. </t>
    </r>
  </si>
  <si>
    <r>
      <t xml:space="preserve">Who: </t>
    </r>
    <r>
      <rPr>
        <sz val="11"/>
        <rFont val="Arial"/>
        <family val="2"/>
      </rPr>
      <t>Government of Manitoba</t>
    </r>
    <r>
      <rPr>
        <b/>
        <sz val="11"/>
        <rFont val="Arial"/>
        <family val="2"/>
      </rPr>
      <t xml:space="preserve">
What: </t>
    </r>
    <r>
      <rPr>
        <sz val="11"/>
        <rFont val="Arial"/>
        <family val="2"/>
      </rPr>
      <t>New incentives will benefit 25,000 health care workers under the HHR Action Plan. These include a wellness incentive, licensure reimbursement and weekend premium.</t>
    </r>
  </si>
  <si>
    <r>
      <rPr>
        <b/>
        <sz val="11"/>
        <rFont val="Arial"/>
        <family val="2"/>
      </rPr>
      <t xml:space="preserve">Who: </t>
    </r>
    <r>
      <rPr>
        <sz val="11"/>
        <rFont val="Arial"/>
        <family val="2"/>
      </rPr>
      <t>Government of Saskatchewan</t>
    </r>
    <r>
      <rPr>
        <b/>
        <sz val="11"/>
        <rFont val="Arial"/>
        <family val="2"/>
      </rPr>
      <t xml:space="preserve">
What:</t>
    </r>
    <r>
      <rPr>
        <sz val="11"/>
        <rFont val="Arial"/>
        <family val="2"/>
      </rPr>
      <t xml:space="preserve"> 550 new training seats will be added for 18 high-demand health education programs across Saskatchewan. This will be in addition to the 150 nursing seats added in 2022. This is a part of Saskatchewan's HHR Action Plan to recruit, train, incentivize and retain the workforce. </t>
    </r>
  </si>
  <si>
    <r>
      <rPr>
        <b/>
        <sz val="11"/>
        <rFont val="Arial"/>
        <family val="2"/>
      </rPr>
      <t xml:space="preserve">Who: </t>
    </r>
    <r>
      <rPr>
        <sz val="11"/>
        <rFont val="Arial"/>
        <family val="2"/>
      </rPr>
      <t xml:space="preserve">Government of Newfoundland and Labrador 
</t>
    </r>
    <r>
      <rPr>
        <b/>
        <sz val="11"/>
        <rFont val="Arial"/>
        <family val="2"/>
      </rPr>
      <t>What:</t>
    </r>
    <r>
      <rPr>
        <sz val="11"/>
        <rFont val="Arial"/>
        <family val="2"/>
      </rPr>
      <t xml:space="preserve"> More than 40 physicians have agreed to work in Newfoundland and Labrador since the start of the fiscal year, including in hard-to-fill areas of the province. Additionally, more than 170 nurses have joined the workforce, including licensed practical nurses, registered nurses and nurse practitioners. </t>
    </r>
  </si>
  <si>
    <r>
      <rPr>
        <b/>
        <sz val="11"/>
        <rFont val="Arial"/>
        <family val="2"/>
      </rPr>
      <t xml:space="preserve">Who: </t>
    </r>
    <r>
      <rPr>
        <sz val="11"/>
        <rFont val="Arial"/>
        <family val="2"/>
      </rPr>
      <t xml:space="preserve">Midwives Association of British Columbia
</t>
    </r>
    <r>
      <rPr>
        <b/>
        <sz val="11"/>
        <rFont val="Arial"/>
        <family val="2"/>
      </rPr>
      <t xml:space="preserve">What: </t>
    </r>
    <r>
      <rPr>
        <sz val="11"/>
        <rFont val="Arial"/>
        <family val="2"/>
      </rPr>
      <t xml:space="preserve">An agreement has been reached that calls for increased wages, support and benefits for Indigenous midwifery within the province. This will include incremental fee increases, starting retroactively from April 2022 until March 2025. </t>
    </r>
  </si>
  <si>
    <r>
      <rPr>
        <b/>
        <sz val="11"/>
        <rFont val="Arial"/>
        <family val="2"/>
      </rPr>
      <t xml:space="preserve">Who: </t>
    </r>
    <r>
      <rPr>
        <sz val="11"/>
        <rFont val="Arial"/>
        <family val="2"/>
      </rPr>
      <t>Government of Alberta</t>
    </r>
    <r>
      <rPr>
        <b/>
        <sz val="11"/>
        <rFont val="Arial"/>
        <family val="2"/>
      </rPr>
      <t xml:space="preserve">
What:</t>
    </r>
    <r>
      <rPr>
        <sz val="11"/>
        <rFont val="Arial"/>
        <family val="2"/>
      </rPr>
      <t xml:space="preserve"> An agreement with DynsLIFE has been made that will add more appointments, resources and equipment to various community laboratories. This will in turn reduce wait times and improve access to lab services for Albertans.</t>
    </r>
  </si>
  <si>
    <r>
      <t xml:space="preserve">Who: </t>
    </r>
    <r>
      <rPr>
        <sz val="11"/>
        <rFont val="Arial"/>
        <family val="2"/>
      </rPr>
      <t>Government of New Brunswick</t>
    </r>
    <r>
      <rPr>
        <b/>
        <sz val="11"/>
        <rFont val="Arial"/>
        <family val="2"/>
      </rPr>
      <t xml:space="preserve">
What:</t>
    </r>
    <r>
      <rPr>
        <sz val="11"/>
        <rFont val="Arial"/>
        <family val="2"/>
      </rPr>
      <t xml:space="preserve"> To encourage more people to choose a career in nursing, the provincial government is helping UNB launch a new program that will allow some nursing students to complete their studies closer to their communities. </t>
    </r>
  </si>
  <si>
    <r>
      <t xml:space="preserve">Who: </t>
    </r>
    <r>
      <rPr>
        <sz val="11"/>
        <rFont val="Arial"/>
        <family val="2"/>
      </rPr>
      <t>Government of New Brunswick</t>
    </r>
    <r>
      <rPr>
        <b/>
        <sz val="11"/>
        <rFont val="Arial"/>
        <family val="2"/>
      </rPr>
      <t xml:space="preserve">
What: </t>
    </r>
    <r>
      <rPr>
        <sz val="11"/>
        <rFont val="Arial"/>
        <family val="2"/>
      </rPr>
      <t xml:space="preserve">Financial support is being provided from the provincial government to help the University of New Brunswick (UNB) create a 3-year bachelor of nursing program. With this new option, UNB's Saint John campus will offer 21 additional seats for the program. </t>
    </r>
  </si>
  <si>
    <r>
      <rPr>
        <b/>
        <sz val="11"/>
        <rFont val="Arial"/>
        <family val="2"/>
      </rPr>
      <t>Who:</t>
    </r>
    <r>
      <rPr>
        <sz val="11"/>
        <rFont val="Arial"/>
        <family val="2"/>
      </rPr>
      <t xml:space="preserve"> Government of New Brunswick
</t>
    </r>
    <r>
      <rPr>
        <b/>
        <sz val="11"/>
        <rFont val="Arial"/>
        <family val="2"/>
      </rPr>
      <t xml:space="preserve">What: </t>
    </r>
    <r>
      <rPr>
        <sz val="11"/>
        <rFont val="Arial"/>
        <family val="2"/>
      </rPr>
      <t xml:space="preserve">New Brunswick is providing funding to introduce a new 3-year bachelor of nursing program at UNB in Saint John, beginning September 2024. UNB's Saint John campus will introduce 21 additional seats to the program in attempts to address a supply shortage. They will add a mental health specialization, double the seats available for NPs and increase the number of seats available for LPNs to apply directly to a bachelor's program. </t>
    </r>
  </si>
  <si>
    <r>
      <rPr>
        <b/>
        <sz val="11"/>
        <rFont val="Arial"/>
        <family val="2"/>
      </rPr>
      <t xml:space="preserve">Who: </t>
    </r>
    <r>
      <rPr>
        <sz val="11"/>
        <rFont val="Arial"/>
        <family val="2"/>
      </rPr>
      <t>Saskatchewan Health Authority</t>
    </r>
    <r>
      <rPr>
        <b/>
        <sz val="11"/>
        <rFont val="Arial"/>
        <family val="2"/>
      </rPr>
      <t xml:space="preserve">
What:</t>
    </r>
    <r>
      <rPr>
        <sz val="11"/>
        <rFont val="Arial"/>
        <family val="2"/>
      </rPr>
      <t xml:space="preserve"> In partnership with the Saskatchewan Healthcare Recruitment Agency, the Saskatchewan Health Authority will host the first National Health Care Recruitment tour in September as a means to promote and enhance employment opportunities. This will include meeting with, interacting with and informing students and health care professionals in order to help address current and upcoming recruitment needs. </t>
    </r>
  </si>
  <si>
    <r>
      <t xml:space="preserve">Who: </t>
    </r>
    <r>
      <rPr>
        <sz val="11"/>
        <rFont val="Arial"/>
        <family val="2"/>
      </rPr>
      <t>Government of Nova Scotia</t>
    </r>
    <r>
      <rPr>
        <b/>
        <sz val="11"/>
        <rFont val="Arial"/>
        <family val="2"/>
      </rPr>
      <t xml:space="preserve">
What:</t>
    </r>
    <r>
      <rPr>
        <sz val="11"/>
        <rFont val="Arial"/>
        <family val="2"/>
      </rPr>
      <t xml:space="preserve"> Nova Scotia purchased the former Wheelhouse Motel to be converted into mixed-income housing for health care workers. This project is to attract more health care workers from across Canada and around the world to work in Nova Scotia. </t>
    </r>
  </si>
  <si>
    <r>
      <rPr>
        <b/>
        <sz val="11"/>
        <rFont val="Arial"/>
        <family val="2"/>
      </rPr>
      <t xml:space="preserve">Who: </t>
    </r>
    <r>
      <rPr>
        <sz val="11"/>
        <rFont val="Arial"/>
        <family val="2"/>
      </rPr>
      <t>Fédération interprofessionnelle de la santé</t>
    </r>
    <r>
      <rPr>
        <b/>
        <sz val="11"/>
        <rFont val="Arial"/>
        <family val="2"/>
      </rPr>
      <t xml:space="preserve">
What: </t>
    </r>
    <r>
      <rPr>
        <sz val="11"/>
        <rFont val="Arial"/>
        <family val="2"/>
      </rPr>
      <t xml:space="preserve">Specific bonuses that have been paid as incentives to nurses will come to an end as of September 30. Some bonuses will be renegotiated in order to reach fairer terms. Those affected will lose 7.5% for evening shirts, 6% for night shifts and 3.5% for day shifts. </t>
    </r>
  </si>
  <si>
    <r>
      <rPr>
        <b/>
        <sz val="11"/>
        <rFont val="Arial"/>
        <family val="2"/>
      </rPr>
      <t xml:space="preserve">Who: </t>
    </r>
    <r>
      <rPr>
        <sz val="11"/>
        <rFont val="Arial"/>
        <family val="2"/>
      </rPr>
      <t>Government of Saskatchewan</t>
    </r>
    <r>
      <rPr>
        <b/>
        <sz val="11"/>
        <rFont val="Arial"/>
        <family val="2"/>
      </rPr>
      <t xml:space="preserve">
What:</t>
    </r>
    <r>
      <rPr>
        <sz val="11"/>
        <rFont val="Arial"/>
        <family val="2"/>
      </rPr>
      <t xml:space="preserve"> Though the Saskatchewan International Physician Practice Assessment (SIPPA) Program, 16 new physicians have been able to start practising in Saskatchewan. This program provides assessment and work opportunities for internationally trained physicians, increasing the number of physicians able to work in Saskatchewan.</t>
    </r>
  </si>
  <si>
    <r>
      <t xml:space="preserve">Who: </t>
    </r>
    <r>
      <rPr>
        <sz val="11"/>
        <rFont val="Arial"/>
        <family val="2"/>
      </rPr>
      <t xml:space="preserve">Government of Nova Scotia 
</t>
    </r>
    <r>
      <rPr>
        <b/>
        <sz val="11"/>
        <rFont val="Arial"/>
        <family val="2"/>
      </rPr>
      <t>What:</t>
    </r>
    <r>
      <rPr>
        <sz val="11"/>
        <rFont val="Arial"/>
        <family val="2"/>
      </rPr>
      <t xml:space="preserve"> The International Graduates in Demand stream of Nova Scotia's Provincial Nominee Program is expanding to include paramedics and pharmacy technicians. </t>
    </r>
  </si>
  <si>
    <r>
      <rPr>
        <b/>
        <sz val="11"/>
        <rFont val="Arial"/>
        <family val="2"/>
      </rPr>
      <t xml:space="preserve">Who: </t>
    </r>
    <r>
      <rPr>
        <sz val="11"/>
        <rFont val="Arial"/>
        <family val="2"/>
      </rPr>
      <t xml:space="preserve">College of Physicians and Surgeons of British Columbia
</t>
    </r>
    <r>
      <rPr>
        <b/>
        <sz val="11"/>
        <rFont val="Arial"/>
        <family val="2"/>
      </rPr>
      <t>What:</t>
    </r>
    <r>
      <rPr>
        <sz val="11"/>
        <rFont val="Arial"/>
        <family val="2"/>
      </rPr>
      <t xml:space="preserve"> There will be an amendment to a bylaw that will allow physician assistants (PAs) to practise in emergency departments in B.C. Working under the supervision of a physician, PAs will provide a range of health services and will now be regulated under the CPSBC. </t>
    </r>
  </si>
  <si>
    <r>
      <t xml:space="preserve">Who: </t>
    </r>
    <r>
      <rPr>
        <sz val="11"/>
        <rFont val="Arial"/>
        <family val="2"/>
      </rPr>
      <t xml:space="preserve">Government of New Brunswick
</t>
    </r>
    <r>
      <rPr>
        <b/>
        <sz val="11"/>
        <rFont val="Arial"/>
        <family val="2"/>
      </rPr>
      <t>What:</t>
    </r>
    <r>
      <rPr>
        <sz val="11"/>
        <rFont val="Arial"/>
        <family val="2"/>
      </rPr>
      <t xml:space="preserve"> 128 medical students were awarded more than $1 million in scholarships from the New Brunswick Medical Education Foundation. The foundation is playing a vital role in the province's physician recruitment strategy.</t>
    </r>
  </si>
  <si>
    <r>
      <rPr>
        <b/>
        <sz val="11"/>
        <rFont val="Arial"/>
        <family val="2"/>
      </rPr>
      <t>Who:</t>
    </r>
    <r>
      <rPr>
        <sz val="11"/>
        <rFont val="Arial"/>
        <family val="2"/>
      </rPr>
      <t xml:space="preserve"> Government of Newfoundland and Labrador; Registered Nurses’ Union Newfoundland and Labrador
</t>
    </r>
    <r>
      <rPr>
        <b/>
        <sz val="11"/>
        <rFont val="Arial"/>
        <family val="2"/>
      </rPr>
      <t xml:space="preserve">What: </t>
    </r>
    <r>
      <rPr>
        <sz val="11"/>
        <rFont val="Arial"/>
        <family val="2"/>
      </rPr>
      <t>Announced a number of recruitment initiatives for RNs, including signing bonuses, reimbursement of licensing fees for retired RNs returning to the workforce, locum premiums and bursaries for third-year students in the B.S.N. program. Most incentives available until 2022-10-31.</t>
    </r>
  </si>
  <si>
    <r>
      <rPr>
        <b/>
        <sz val="11"/>
        <rFont val="Arial"/>
        <family val="2"/>
      </rPr>
      <t>Who:</t>
    </r>
    <r>
      <rPr>
        <sz val="11"/>
        <rFont val="Arial"/>
        <family val="2"/>
      </rPr>
      <t xml:space="preserve"> Government of Newfoundland and Labrador; Registered Nurses’ Union Newfoundland and Labrador
</t>
    </r>
    <r>
      <rPr>
        <b/>
        <sz val="11"/>
        <rFont val="Arial"/>
        <family val="2"/>
      </rPr>
      <t xml:space="preserve">What: </t>
    </r>
    <r>
      <rPr>
        <sz val="11"/>
        <rFont val="Arial"/>
        <family val="2"/>
      </rPr>
      <t>Announced a number of retention initiatives for RNs, including double rate overtime, commitment bonuses and child care options. Most incentives available until 2022-10-31.</t>
    </r>
  </si>
  <si>
    <r>
      <rPr>
        <b/>
        <sz val="11"/>
        <rFont val="Arial"/>
        <family val="2"/>
      </rPr>
      <t>Who:</t>
    </r>
    <r>
      <rPr>
        <sz val="11"/>
        <rFont val="Arial"/>
        <family val="2"/>
      </rPr>
      <t xml:space="preserve">  British Columbia College of Nurses and Midwives (BCCNM)
</t>
    </r>
    <r>
      <rPr>
        <b/>
        <sz val="11"/>
        <rFont val="Arial"/>
        <family val="2"/>
      </rPr>
      <t>What:</t>
    </r>
    <r>
      <rPr>
        <sz val="11"/>
        <rFont val="Arial"/>
        <family val="2"/>
      </rPr>
      <t xml:space="preserve"> Has expanded the type of hours that NPs can use to count toward registration renewal, recognizing the expanded role NPs have played over the pandemic. </t>
    </r>
  </si>
  <si>
    <r>
      <t xml:space="preserve">Who: </t>
    </r>
    <r>
      <rPr>
        <sz val="11"/>
        <rFont val="Arial"/>
        <family val="2"/>
      </rPr>
      <t>British Columbia College of Nurses and Midwives (BCCNM)</t>
    </r>
    <r>
      <rPr>
        <b/>
        <sz val="11"/>
        <rFont val="Arial"/>
        <family val="2"/>
      </rPr>
      <t xml:space="preserve">
What: </t>
    </r>
    <r>
      <rPr>
        <sz val="11"/>
        <rFont val="Arial"/>
        <family val="2"/>
      </rPr>
      <t xml:space="preserve">BCCNM revises scope of practice limits for LPNs, NPs, RNs and RPNs providing medical aesthetic services. Summary of the various changes can be found in the primary source link and range from education requirements to new ordering regulations. </t>
    </r>
  </si>
  <si>
    <r>
      <rPr>
        <b/>
        <sz val="11"/>
        <rFont val="Arial"/>
        <family val="2"/>
      </rPr>
      <t xml:space="preserve">Who: </t>
    </r>
    <r>
      <rPr>
        <sz val="11"/>
        <rFont val="Arial"/>
        <family val="2"/>
      </rPr>
      <t xml:space="preserve">British Columbia College of Nurses and Midwives (BCCNM)
</t>
    </r>
    <r>
      <rPr>
        <b/>
        <sz val="11"/>
        <rFont val="Arial"/>
        <family val="2"/>
      </rPr>
      <t xml:space="preserve">What: </t>
    </r>
    <r>
      <rPr>
        <sz val="11"/>
        <rFont val="Arial"/>
        <family val="2"/>
      </rPr>
      <t>The Entry-Level Competencies for NPs in Canada have been updated. These updates were led by the Canadian Council of Registered Nurse Regulators.</t>
    </r>
  </si>
  <si>
    <r>
      <rPr>
        <b/>
        <sz val="11"/>
        <rFont val="Arial"/>
        <family val="2"/>
      </rPr>
      <t xml:space="preserve">Who: </t>
    </r>
    <r>
      <rPr>
        <sz val="11"/>
        <rFont val="Arial"/>
        <family val="2"/>
      </rPr>
      <t>British Columbia College of Nurses and Midwives (BCCNM)</t>
    </r>
    <r>
      <rPr>
        <b/>
        <sz val="11"/>
        <rFont val="Arial"/>
        <family val="2"/>
      </rPr>
      <t xml:space="preserve">
What:</t>
    </r>
    <r>
      <rPr>
        <sz val="11"/>
        <rFont val="Arial"/>
        <family val="2"/>
      </rPr>
      <t xml:space="preserve"> Minor revisions have been made to the midwife and nurse practitioner prescribing standards to fill gaps in need that had been noticed with the current standards. </t>
    </r>
  </si>
  <si>
    <r>
      <rPr>
        <b/>
        <sz val="11"/>
        <rFont val="Arial"/>
        <family val="2"/>
      </rPr>
      <t xml:space="preserve">Who: </t>
    </r>
    <r>
      <rPr>
        <sz val="11"/>
        <rFont val="Arial"/>
        <family val="2"/>
      </rPr>
      <t>British Columbia College of Nurses and Midwives (BCCNM)</t>
    </r>
    <r>
      <rPr>
        <b/>
        <sz val="11"/>
        <rFont val="Arial"/>
        <family val="2"/>
      </rPr>
      <t xml:space="preserve">
What:</t>
    </r>
    <r>
      <rPr>
        <sz val="11"/>
        <rFont val="Arial"/>
        <family val="2"/>
      </rPr>
      <t xml:space="preserve"> Revisions to the medication practice standard have been approved for all nurses. This specific change related to large-scale immunization efforts. </t>
    </r>
  </si>
  <si>
    <r>
      <t xml:space="preserve">Who: </t>
    </r>
    <r>
      <rPr>
        <sz val="11"/>
        <rFont val="Arial"/>
        <family val="2"/>
      </rPr>
      <t xml:space="preserve">British Columbia College of Nurses and Midwives (BCCNM)
</t>
    </r>
    <r>
      <rPr>
        <b/>
        <sz val="11"/>
        <rFont val="Arial"/>
        <family val="2"/>
      </rPr>
      <t>What:</t>
    </r>
    <r>
      <rPr>
        <sz val="11"/>
        <rFont val="Arial"/>
        <family val="2"/>
      </rPr>
      <t xml:space="preserve"> Effective November 1, 2023, a new designation of certified practice allows RNs and RPNs to diagnose and treat opioid use disorder, including prescribing controlled drugs and substances.</t>
    </r>
  </si>
  <si>
    <r>
      <t>Who:</t>
    </r>
    <r>
      <rPr>
        <sz val="11"/>
        <rFont val="Arial"/>
        <family val="2"/>
      </rPr>
      <t xml:space="preserve"> British Columbia College of Nurses and Midwives (BCCNM)</t>
    </r>
    <r>
      <rPr>
        <b/>
        <sz val="11"/>
        <rFont val="Arial"/>
        <family val="2"/>
      </rPr>
      <t xml:space="preserve">
What: </t>
    </r>
    <r>
      <rPr>
        <sz val="11"/>
        <rFont val="Arial"/>
        <family val="2"/>
      </rPr>
      <t>BCCNM board approves revision to NP prescribing standard. Effective immediately, NPs are able to prescribe amphetamines such as Adderall to their adult clients.</t>
    </r>
    <r>
      <rPr>
        <b/>
        <sz val="11"/>
        <rFont val="Arial"/>
        <family val="2"/>
      </rPr>
      <t xml:space="preserve"> </t>
    </r>
  </si>
  <si>
    <r>
      <t xml:space="preserve">Who: </t>
    </r>
    <r>
      <rPr>
        <sz val="11"/>
        <rFont val="Arial"/>
        <family val="2"/>
      </rPr>
      <t xml:space="preserve"> British Columbia College of Nurses and Midwives (BCCNM)
</t>
    </r>
    <r>
      <rPr>
        <b/>
        <sz val="11"/>
        <rFont val="Arial"/>
        <family val="2"/>
      </rPr>
      <t xml:space="preserve">What: </t>
    </r>
    <r>
      <rPr>
        <sz val="11"/>
        <rFont val="Arial"/>
        <family val="2"/>
      </rPr>
      <t xml:space="preserve">The BCCNM board amended the NP Scope of Practice Standards, Limits and Conditions by rescinding the limit on prescribing anabolic steroids and their derivatives. This means that NPs can prescribe steroids other than testosterone. </t>
    </r>
  </si>
  <si>
    <r>
      <t>Who:</t>
    </r>
    <r>
      <rPr>
        <sz val="11"/>
        <rFont val="Arial"/>
        <family val="2"/>
      </rPr>
      <t xml:space="preserve"> College of Nurses of Ontario (CNO)</t>
    </r>
    <r>
      <rPr>
        <b/>
        <sz val="11"/>
        <rFont val="Arial"/>
        <family val="2"/>
      </rPr>
      <t xml:space="preserve">
What: </t>
    </r>
    <r>
      <rPr>
        <sz val="11"/>
        <rFont val="Arial"/>
        <family val="2"/>
      </rPr>
      <t xml:space="preserve">CNO is collaborating with the provincial government to support the health care system and reduce barriers to timely registration through the Supervised Practice Experience Partnership (SPEP). Launched with Ontario Health and the Ministry of Health, SPEP helps internationally educated applicants more efficiently meet 2 of the 8 registration requirements. It matches them with employers so they can participate in a supervised practice experience.  </t>
    </r>
  </si>
  <si>
    <r>
      <t xml:space="preserve">Who: </t>
    </r>
    <r>
      <rPr>
        <sz val="11"/>
        <rFont val="Arial"/>
        <family val="2"/>
      </rPr>
      <t xml:space="preserve">College of Nurses of Ontario (CNO)
</t>
    </r>
    <r>
      <rPr>
        <b/>
        <sz val="11"/>
        <rFont val="Arial"/>
        <family val="2"/>
      </rPr>
      <t xml:space="preserve">What: </t>
    </r>
    <r>
      <rPr>
        <sz val="11"/>
        <rFont val="Arial"/>
        <family val="2"/>
      </rPr>
      <t>CNO is marking a significant milestone in health care as we begin to authorize registered nurses (RNs) to prescribe medication in Ontario.</t>
    </r>
  </si>
  <si>
    <r>
      <rPr>
        <b/>
        <sz val="11"/>
        <rFont val="Arial"/>
        <family val="2"/>
      </rPr>
      <t>Who:</t>
    </r>
    <r>
      <rPr>
        <sz val="11"/>
        <rFont val="Arial"/>
        <family val="2"/>
      </rPr>
      <t xml:space="preserve"> Alberta Health Services (AHS)
</t>
    </r>
    <r>
      <rPr>
        <b/>
        <sz val="11"/>
        <rFont val="Arial"/>
        <family val="2"/>
      </rPr>
      <t xml:space="preserve">What: </t>
    </r>
    <r>
      <rPr>
        <sz val="11"/>
        <rFont val="Arial"/>
        <family val="2"/>
      </rPr>
      <t>Will no longer require COVID-19 vaccination as condition of employment.</t>
    </r>
  </si>
  <si>
    <r>
      <rPr>
        <b/>
        <sz val="11"/>
        <rFont val="Arial"/>
        <family val="2"/>
      </rPr>
      <t>Who:</t>
    </r>
    <r>
      <rPr>
        <sz val="11"/>
        <rFont val="Arial"/>
        <family val="2"/>
      </rPr>
      <t xml:space="preserve"> Alberta Health Services (AHS)
</t>
    </r>
    <r>
      <rPr>
        <b/>
        <sz val="11"/>
        <rFont val="Arial"/>
        <family val="2"/>
      </rPr>
      <t xml:space="preserve">What: </t>
    </r>
    <r>
      <rPr>
        <sz val="11"/>
        <rFont val="Arial"/>
        <family val="2"/>
      </rPr>
      <t>As a means to improving EMS response times and opening acute care beds more quickly, AHS will arrange alternative transportation for non-critical patients. This will free up highly trained paramedics to focus on critical cases.</t>
    </r>
  </si>
  <si>
    <r>
      <rPr>
        <b/>
        <sz val="11"/>
        <rFont val="Arial"/>
        <family val="2"/>
      </rPr>
      <t>Who:</t>
    </r>
    <r>
      <rPr>
        <sz val="11"/>
        <rFont val="Arial"/>
        <family val="2"/>
      </rPr>
      <t xml:space="preserve"> Alberta Health Services (AHS)
</t>
    </r>
    <r>
      <rPr>
        <b/>
        <sz val="11"/>
        <rFont val="Arial"/>
        <family val="2"/>
      </rPr>
      <t xml:space="preserve">What: </t>
    </r>
    <r>
      <rPr>
        <sz val="11"/>
        <rFont val="Arial"/>
        <family val="2"/>
      </rPr>
      <t>Expanded program that will improve access to specialists, by sending referrals through a centralized service that automatically assigns the referral to the specialist with the shortest wait time.</t>
    </r>
  </si>
  <si>
    <r>
      <t xml:space="preserve">Who: </t>
    </r>
    <r>
      <rPr>
        <sz val="11"/>
        <rFont val="Arial"/>
        <family val="2"/>
      </rPr>
      <t>Alberta Health Services (AHS)</t>
    </r>
    <r>
      <rPr>
        <b/>
        <sz val="11"/>
        <rFont val="Arial"/>
        <family val="2"/>
      </rPr>
      <t xml:space="preserve">
What: </t>
    </r>
    <r>
      <rPr>
        <sz val="11"/>
        <rFont val="Arial"/>
        <family val="2"/>
      </rPr>
      <t xml:space="preserve">Picture Butte's Piymai Health Centre will close its ambulatory care services. As a part of this closure, Alberta Health Services will be recruiting 2 physicians to provide primary care in the surrounding area. </t>
    </r>
  </si>
  <si>
    <r>
      <t>Who:</t>
    </r>
    <r>
      <rPr>
        <sz val="11"/>
        <rFont val="Arial"/>
        <family val="2"/>
      </rPr>
      <t xml:space="preserve"> Alberta Health Services (AHS)
</t>
    </r>
    <r>
      <rPr>
        <b/>
        <sz val="11"/>
        <rFont val="Arial"/>
        <family val="2"/>
      </rPr>
      <t>What:</t>
    </r>
    <r>
      <rPr>
        <sz val="11"/>
        <rFont val="Arial"/>
        <family val="2"/>
      </rPr>
      <t xml:space="preserve"> AHS will reopen Breton Medical Clinic after it closed in late June. The clinic will be supported by 2 physicians who will travel to the community from Drayton Valley to deliver family medical care as well as care to those who reside in long-term care at the Breton Health Centre. AHS will be solely responsible for the operation of the medical clinic when it resumes operation as part of a commitment to supporting local health care in the community. Under AHS operation, the provincewide clinical information system Connect Care will be implemented at the clinic to ensure consistent processes. </t>
    </r>
  </si>
  <si>
    <r>
      <t xml:space="preserve">Who: </t>
    </r>
    <r>
      <rPr>
        <sz val="11"/>
        <rFont val="Arial"/>
        <family val="2"/>
      </rPr>
      <t xml:space="preserve">Alberta Health Services (AHS)
</t>
    </r>
    <r>
      <rPr>
        <b/>
        <sz val="11"/>
        <rFont val="Arial"/>
        <family val="2"/>
      </rPr>
      <t xml:space="preserve">What: </t>
    </r>
    <r>
      <rPr>
        <sz val="11"/>
        <rFont val="Arial"/>
        <family val="2"/>
      </rPr>
      <t xml:space="preserve">AHS continues to recruit for physicians across the Central Zone to meet communities' needs. 11 new recruited physicians are now practising in cities all over the province in order to increase access to care (Wetaskiwin, Red Deer, Camrose, Blackfalds, Sylvan Lake and Westlock). </t>
    </r>
  </si>
  <si>
    <r>
      <t xml:space="preserve">Who: </t>
    </r>
    <r>
      <rPr>
        <sz val="11"/>
        <rFont val="Arial"/>
        <family val="2"/>
      </rPr>
      <t xml:space="preserve">Alberta Health Services (AHS)
</t>
    </r>
    <r>
      <rPr>
        <b/>
        <sz val="11"/>
        <rFont val="Arial"/>
        <family val="2"/>
      </rPr>
      <t xml:space="preserve">What: </t>
    </r>
    <r>
      <rPr>
        <sz val="11"/>
        <rFont val="Arial"/>
        <family val="2"/>
      </rPr>
      <t xml:space="preserve">AHS completed its seventh launch of Connect Care, bringing more than 12,000 additional staff and physicians at 79 AHS and AHS-partner acute care and combined acute and long-term care sites onto the common provincial information system. The initiative supports best practices across AHS and enables all health records from AHS and its subsidiaries and partners to be accessed through 1 system. It also provides clinicians with common decision-making support.  </t>
    </r>
  </si>
  <si>
    <r>
      <t xml:space="preserve">Who: </t>
    </r>
    <r>
      <rPr>
        <sz val="11"/>
        <rFont val="Arial"/>
        <family val="2"/>
      </rPr>
      <t xml:space="preserve">Alberta Health Services (AHS)
</t>
    </r>
    <r>
      <rPr>
        <b/>
        <sz val="11"/>
        <rFont val="Arial"/>
        <family val="2"/>
      </rPr>
      <t xml:space="preserve">What: </t>
    </r>
    <r>
      <rPr>
        <sz val="11"/>
        <rFont val="Arial"/>
        <family val="2"/>
      </rPr>
      <t xml:space="preserve">A newly recruited family physician is now accepting patients after opening a new clinic in Red Deer. </t>
    </r>
  </si>
  <si>
    <r>
      <t xml:space="preserve">Who: </t>
    </r>
    <r>
      <rPr>
        <sz val="11"/>
        <rFont val="Arial"/>
        <family val="2"/>
      </rPr>
      <t xml:space="preserve">Alberta Health Services (AHS)
</t>
    </r>
    <r>
      <rPr>
        <b/>
        <sz val="11"/>
        <rFont val="Arial"/>
        <family val="2"/>
      </rPr>
      <t xml:space="preserve">What: </t>
    </r>
    <r>
      <rPr>
        <sz val="11"/>
        <rFont val="Arial"/>
        <family val="2"/>
      </rPr>
      <t>A newly recruited family physician is now available to provide care to residents in Sylvan Lake and area. Dr. Henelle Swart works out of Sylvan Medical Centre and Sylvan Lake Advanced Ambulatory Care Service. She is accepting new patients by appointment.</t>
    </r>
  </si>
  <si>
    <r>
      <t xml:space="preserve">Who: </t>
    </r>
    <r>
      <rPr>
        <sz val="11"/>
        <rFont val="Arial"/>
        <family val="2"/>
      </rPr>
      <t xml:space="preserve">Alberta Health Services (AHS)
</t>
    </r>
    <r>
      <rPr>
        <b/>
        <sz val="11"/>
        <rFont val="Arial"/>
        <family val="2"/>
      </rPr>
      <t>What:</t>
    </r>
    <r>
      <rPr>
        <sz val="11"/>
        <rFont val="Arial"/>
        <family val="2"/>
      </rPr>
      <t xml:space="preserve"> A newly recruited family physician is now available to provide care to residents in St. Paul. </t>
    </r>
  </si>
  <si>
    <r>
      <t xml:space="preserve">Who: </t>
    </r>
    <r>
      <rPr>
        <sz val="11"/>
        <rFont val="Arial"/>
        <family val="2"/>
      </rPr>
      <t xml:space="preserve">Alberta Health Services (AHS)
</t>
    </r>
    <r>
      <rPr>
        <b/>
        <sz val="11"/>
        <rFont val="Arial"/>
        <family val="2"/>
      </rPr>
      <t>What:</t>
    </r>
    <r>
      <rPr>
        <sz val="11"/>
        <rFont val="Arial"/>
        <family val="2"/>
      </rPr>
      <t xml:space="preserve"> A newly recruited family physician is now available to provide care to residents in Red Deer and area. </t>
    </r>
  </si>
  <si>
    <r>
      <t xml:space="preserve">Who: </t>
    </r>
    <r>
      <rPr>
        <sz val="11"/>
        <rFont val="Arial"/>
        <family val="2"/>
      </rPr>
      <t xml:space="preserve">Alberta Health Services (AHS)
</t>
    </r>
    <r>
      <rPr>
        <b/>
        <sz val="11"/>
        <rFont val="Arial"/>
        <family val="2"/>
      </rPr>
      <t>What:</t>
    </r>
    <r>
      <rPr>
        <sz val="11"/>
        <rFont val="Arial"/>
        <family val="2"/>
      </rPr>
      <t xml:space="preserve"> A newly recruited family physician is now practising in the local health care centre in Lac La Biche and in the community, improving access to care for local and area residents.</t>
    </r>
  </si>
  <si>
    <r>
      <t xml:space="preserve">Who: </t>
    </r>
    <r>
      <rPr>
        <sz val="11"/>
        <rFont val="Arial"/>
        <family val="2"/>
      </rPr>
      <t xml:space="preserve">Alberta Health Services (AHS)
</t>
    </r>
    <r>
      <rPr>
        <b/>
        <sz val="11"/>
        <rFont val="Arial"/>
        <family val="2"/>
      </rPr>
      <t>What:</t>
    </r>
    <r>
      <rPr>
        <sz val="11"/>
        <rFont val="Arial"/>
        <family val="2"/>
      </rPr>
      <t xml:space="preserve"> A newly recruited ophthalmologist is now practising in Grande Prairie, providing expanded health care services to local and area residents.</t>
    </r>
  </si>
  <si>
    <r>
      <t xml:space="preserve">Who: </t>
    </r>
    <r>
      <rPr>
        <sz val="11"/>
        <rFont val="Arial"/>
        <family val="2"/>
      </rPr>
      <t xml:space="preserve">Alberta Health Services (AHS)
</t>
    </r>
    <r>
      <rPr>
        <b/>
        <sz val="11"/>
        <rFont val="Arial"/>
        <family val="2"/>
      </rPr>
      <t>What:</t>
    </r>
    <r>
      <rPr>
        <sz val="11"/>
        <rFont val="Arial"/>
        <family val="2"/>
      </rPr>
      <t xml:space="preserve"> A newly recruited general practitioner with anesthesia is now practicing at Wetaskiwin on a permanent basis. </t>
    </r>
  </si>
  <si>
    <r>
      <t>Who:</t>
    </r>
    <r>
      <rPr>
        <sz val="11"/>
        <rFont val="Arial"/>
        <family val="2"/>
      </rPr>
      <t xml:space="preserve"> Alberta Health Services (AHS)
</t>
    </r>
    <r>
      <rPr>
        <b/>
        <sz val="11"/>
        <rFont val="Arial"/>
        <family val="2"/>
      </rPr>
      <t>What:</t>
    </r>
    <r>
      <rPr>
        <sz val="11"/>
        <rFont val="Arial"/>
        <family val="2"/>
      </rPr>
      <t xml:space="preserve"> A newly recruited general surgeon is now working full-time out of the Red Deer Regional Hospital Centre and City View Surgical Associates Clinic. </t>
    </r>
  </si>
  <si>
    <r>
      <t xml:space="preserve">Who: </t>
    </r>
    <r>
      <rPr>
        <sz val="11"/>
        <rFont val="Arial"/>
        <family val="2"/>
      </rPr>
      <t xml:space="preserve">Alberta Health Services (AHS)
</t>
    </r>
    <r>
      <rPr>
        <b/>
        <sz val="11"/>
        <rFont val="Arial"/>
        <family val="2"/>
      </rPr>
      <t>What:</t>
    </r>
    <r>
      <rPr>
        <sz val="11"/>
        <rFont val="Arial"/>
        <family val="2"/>
      </rPr>
      <t xml:space="preserve"> A newly recruited family physician is now practising in the local health care centre in Smoky Lake and in the community, improving access to care for local and area residents.</t>
    </r>
  </si>
  <si>
    <r>
      <t xml:space="preserve">Who: </t>
    </r>
    <r>
      <rPr>
        <sz val="11"/>
        <rFont val="Arial"/>
        <family val="2"/>
      </rPr>
      <t xml:space="preserve">Alberta Health Services (AHS)
</t>
    </r>
    <r>
      <rPr>
        <b/>
        <sz val="11"/>
        <rFont val="Arial"/>
        <family val="2"/>
      </rPr>
      <t>What:</t>
    </r>
    <r>
      <rPr>
        <sz val="11"/>
        <rFont val="Arial"/>
        <family val="2"/>
      </rPr>
      <t xml:space="preserve"> A newly recruited family physician is now practising and providing care to residents in Red Deer and area.</t>
    </r>
  </si>
  <si>
    <r>
      <t>Who:</t>
    </r>
    <r>
      <rPr>
        <sz val="11"/>
        <rFont val="Arial"/>
        <family val="2"/>
      </rPr>
      <t xml:space="preserve"> Alberta Health Services (AHS)
</t>
    </r>
    <r>
      <rPr>
        <b/>
        <sz val="11"/>
        <rFont val="Arial"/>
        <family val="2"/>
      </rPr>
      <t>What:</t>
    </r>
    <r>
      <rPr>
        <sz val="11"/>
        <rFont val="Arial"/>
        <family val="2"/>
      </rPr>
      <t xml:space="preserve"> Local residents in Vermilion now have increased access to primary care with the arrival of 2 new physicians to the community.</t>
    </r>
  </si>
  <si>
    <r>
      <t xml:space="preserve">Who: </t>
    </r>
    <r>
      <rPr>
        <sz val="11"/>
        <rFont val="Arial"/>
        <family val="2"/>
      </rPr>
      <t xml:space="preserve">Alberta Health Services (AHS)
</t>
    </r>
    <r>
      <rPr>
        <b/>
        <sz val="11"/>
        <rFont val="Arial"/>
        <family val="2"/>
      </rPr>
      <t>What</t>
    </r>
    <r>
      <rPr>
        <sz val="11"/>
        <rFont val="Arial"/>
        <family val="2"/>
      </rPr>
      <t>: A newly recruited family physician is now practising and providing care to residents in Camrose and area.</t>
    </r>
  </si>
  <si>
    <r>
      <t>Who:</t>
    </r>
    <r>
      <rPr>
        <sz val="11"/>
        <rFont val="Arial"/>
        <family val="2"/>
      </rPr>
      <t xml:space="preserve"> Alberta Health Services (AHS)
</t>
    </r>
    <r>
      <rPr>
        <b/>
        <sz val="11"/>
        <rFont val="Arial"/>
        <family val="2"/>
      </rPr>
      <t xml:space="preserve">What: </t>
    </r>
    <r>
      <rPr>
        <sz val="11"/>
        <rFont val="Arial"/>
        <family val="2"/>
      </rPr>
      <t>Local Red Deer residents now have increased access to primary care with the arrival of 2 new physicians to the community.</t>
    </r>
  </si>
  <si>
    <r>
      <t>Who:</t>
    </r>
    <r>
      <rPr>
        <sz val="11"/>
        <rFont val="Arial"/>
        <family val="2"/>
      </rPr>
      <t xml:space="preserve"> Alberta Health Services (AHS)
</t>
    </r>
    <r>
      <rPr>
        <b/>
        <sz val="11"/>
        <rFont val="Arial"/>
        <family val="2"/>
      </rPr>
      <t>What:</t>
    </r>
    <r>
      <rPr>
        <sz val="11"/>
        <rFont val="Arial"/>
        <family val="2"/>
      </rPr>
      <t xml:space="preserve"> Local residents will have increased access to obstetrical care this fall with the arrival of 2 newly recruited physicians in the community.</t>
    </r>
  </si>
  <si>
    <r>
      <t xml:space="preserve">Who: </t>
    </r>
    <r>
      <rPr>
        <sz val="11"/>
        <rFont val="Arial"/>
        <family val="2"/>
      </rPr>
      <t xml:space="preserve">Alberta Health Services (AHS)
</t>
    </r>
    <r>
      <rPr>
        <b/>
        <sz val="11"/>
        <rFont val="Arial"/>
        <family val="2"/>
      </rPr>
      <t xml:space="preserve">What: </t>
    </r>
    <r>
      <rPr>
        <sz val="11"/>
        <rFont val="Arial"/>
        <family val="2"/>
      </rPr>
      <t>A newly recruited family physician is now practising and providing care to residents in Drayton Valley and area.</t>
    </r>
  </si>
  <si>
    <r>
      <t>Who:</t>
    </r>
    <r>
      <rPr>
        <sz val="11"/>
        <rFont val="Arial"/>
        <family val="2"/>
      </rPr>
      <t xml:space="preserve"> Alberta Health Services (AHS)
</t>
    </r>
    <r>
      <rPr>
        <b/>
        <sz val="11"/>
        <rFont val="Arial"/>
        <family val="2"/>
      </rPr>
      <t>What:</t>
    </r>
    <r>
      <rPr>
        <sz val="11"/>
        <rFont val="Arial"/>
        <family val="2"/>
      </rPr>
      <t xml:space="preserve"> The AHS remains committed to ensuring the surgical program at Rocky Mountain House Health Centre continues to be available. This includes ongoing recruitment and retention efforts to support the program and to see it grow.</t>
    </r>
  </si>
  <si>
    <r>
      <t xml:space="preserve">Who: </t>
    </r>
    <r>
      <rPr>
        <sz val="11"/>
        <rFont val="Arial"/>
        <family val="2"/>
      </rPr>
      <t xml:space="preserve">Alberta Health Services (AHS)
</t>
    </r>
    <r>
      <rPr>
        <b/>
        <sz val="11"/>
        <rFont val="Arial"/>
        <family val="2"/>
      </rPr>
      <t xml:space="preserve">What: </t>
    </r>
    <r>
      <rPr>
        <sz val="11"/>
        <rFont val="Arial"/>
        <family val="2"/>
      </rPr>
      <t>The arrival of a new anesthesiologist will improve access to surgical services for patients in Red Deer and across central Alberta.</t>
    </r>
  </si>
  <si>
    <r>
      <t xml:space="preserve">Who: </t>
    </r>
    <r>
      <rPr>
        <sz val="11"/>
        <rFont val="Arial"/>
        <family val="2"/>
      </rPr>
      <t xml:space="preserve">Alberta Health Services (AHS)
</t>
    </r>
    <r>
      <rPr>
        <b/>
        <sz val="11"/>
        <rFont val="Arial"/>
        <family val="2"/>
      </rPr>
      <t xml:space="preserve">What: </t>
    </r>
    <r>
      <rPr>
        <sz val="11"/>
        <rFont val="Arial"/>
        <family val="2"/>
      </rPr>
      <t>A new neurology clinic at the WestView Health Centre is helping more patients living in rural areas get the care they need in their community.</t>
    </r>
  </si>
  <si>
    <r>
      <t xml:space="preserve">Who: </t>
    </r>
    <r>
      <rPr>
        <sz val="11"/>
        <rFont val="Arial"/>
        <family val="2"/>
      </rPr>
      <t xml:space="preserve">Alberta Health Services (AHS)
</t>
    </r>
    <r>
      <rPr>
        <b/>
        <sz val="11"/>
        <rFont val="Arial"/>
        <family val="2"/>
      </rPr>
      <t xml:space="preserve">What: </t>
    </r>
    <r>
      <rPr>
        <sz val="11"/>
        <rFont val="Arial"/>
        <family val="2"/>
      </rPr>
      <t xml:space="preserve">Two nurse practitioners have been added to the care team at the Sylvan Lake Advanced Ambulatory Care Service. The NPs are working along nursing staff to provide care and support to residents in much the same way as local physicians now do. They will perform comprehensive assessments and diagnoses (including ordering and interpreting tests), prescribe medications and provide specialist referrals for patients of all ages. </t>
    </r>
  </si>
  <si>
    <r>
      <t>Who:</t>
    </r>
    <r>
      <rPr>
        <sz val="11"/>
        <rFont val="Arial"/>
        <family val="2"/>
      </rPr>
      <t xml:space="preserve"> Cabinet du ministre de la Santé
</t>
    </r>
    <r>
      <rPr>
        <b/>
        <sz val="11"/>
        <rFont val="Arial"/>
        <family val="2"/>
      </rPr>
      <t>What:</t>
    </r>
    <r>
      <rPr>
        <sz val="11"/>
        <rFont val="Arial"/>
        <family val="2"/>
      </rPr>
      <t xml:space="preserve"> An additional 458 new family physicians are planned to be distributed to better meet the needs of patients in each region. </t>
    </r>
  </si>
  <si>
    <r>
      <rPr>
        <b/>
        <sz val="11"/>
        <rFont val="Arial"/>
        <family val="2"/>
      </rPr>
      <t>Who:</t>
    </r>
    <r>
      <rPr>
        <sz val="11"/>
        <rFont val="Arial"/>
        <family val="2"/>
      </rPr>
      <t xml:space="preserve"> Cabinet du ministre de la Santé
</t>
    </r>
    <r>
      <rPr>
        <b/>
        <sz val="11"/>
        <rFont val="Arial"/>
        <family val="2"/>
      </rPr>
      <t>What:</t>
    </r>
    <r>
      <rPr>
        <sz val="11"/>
        <rFont val="Arial"/>
        <family val="2"/>
      </rPr>
      <t xml:space="preserve"> A new specialized nurse practitioner clinic has opened in Montreal to provide better access to front-line services for people in the region, especially those without a family doctor. </t>
    </r>
  </si>
  <si>
    <r>
      <t xml:space="preserve">Who: </t>
    </r>
    <r>
      <rPr>
        <sz val="11"/>
        <rFont val="Arial"/>
        <family val="2"/>
      </rPr>
      <t xml:space="preserve">Cabinet du ministre de la Santé
</t>
    </r>
    <r>
      <rPr>
        <b/>
        <sz val="11"/>
        <rFont val="Arial"/>
        <family val="2"/>
      </rPr>
      <t xml:space="preserve">What: </t>
    </r>
    <r>
      <rPr>
        <sz val="11"/>
        <rFont val="Arial"/>
        <family val="2"/>
      </rPr>
      <t xml:space="preserve">Physicians and other prescribers will no longer have to periodically apply to the Régie de l'assurance maladie du Québec (RAMQ) for the renewal of their reimbursement authorization for certain exceptional drugs. </t>
    </r>
  </si>
  <si>
    <r>
      <t xml:space="preserve">Who: </t>
    </r>
    <r>
      <rPr>
        <sz val="11"/>
        <rFont val="Arial"/>
        <family val="2"/>
      </rPr>
      <t xml:space="preserve">Cabinet du ministre de la Santé
</t>
    </r>
    <r>
      <rPr>
        <b/>
        <sz val="11"/>
        <rFont val="Arial"/>
        <family val="2"/>
      </rPr>
      <t>What:</t>
    </r>
    <r>
      <rPr>
        <sz val="11"/>
        <rFont val="Arial"/>
        <family val="2"/>
      </rPr>
      <t xml:space="preserve"> To reduce the administrative burden on physicians, the government annouced the tabling of a bill to reduce red tape related to private insurers and employers. This bill eliminates administrative requirements that result in medical appointments with no added value for the physicians and patients, as well as additional costs for the province. </t>
    </r>
  </si>
  <si>
    <r>
      <t>Who:</t>
    </r>
    <r>
      <rPr>
        <sz val="11"/>
        <rFont val="Arial"/>
        <family val="2"/>
      </rPr>
      <t xml:space="preserve"> Cabinet du ministre de la Santé
</t>
    </r>
    <r>
      <rPr>
        <b/>
        <sz val="11"/>
        <rFont val="Arial"/>
        <family val="2"/>
      </rPr>
      <t>What:</t>
    </r>
    <r>
      <rPr>
        <sz val="11"/>
        <rFont val="Arial"/>
        <family val="2"/>
      </rPr>
      <t xml:space="preserve"> The Government of Quebec, the Confédération des syndicats nationaux (CSN) and the Fédération des travailleurs et travailleuses du Québec (FTQ) are joining forces to address the critical labour shortage in remote regions. They intend to set up a public mobile team of nurses and patient attendants in the coming weeks, which will offer advantageous conditions for staff working in the public network. This mobile team will be able to be deployed, as a priority, in regions where the situation is critical, such as the North Shore and Abitibi-Témiscamingue. </t>
    </r>
  </si>
  <si>
    <r>
      <t>Who:</t>
    </r>
    <r>
      <rPr>
        <sz val="11"/>
        <rFont val="Arial"/>
        <family val="2"/>
      </rPr>
      <t xml:space="preserve"> Cabinet du ministre de la Santé
</t>
    </r>
    <r>
      <rPr>
        <b/>
        <sz val="11"/>
        <rFont val="Arial"/>
        <family val="2"/>
      </rPr>
      <t>What:</t>
    </r>
    <r>
      <rPr>
        <sz val="11"/>
        <rFont val="Arial"/>
        <family val="2"/>
      </rPr>
      <t xml:space="preserve"> The Government of Quebec, the Confédération des syndicats nationaux (CSN) and the Fédération des travailleurs et travailleuses du Québec (FTQ) are joining forces to address the critical labour shortage in remote regions. They intend to set up a public mobile team of nurses and patient attendants in the coming weeks, which will offer favourable conditions for staff working in the public network. This mobile team will be able to be deployed, as a priority, in regions where the situation is critical, such as the North Shore and Abitibi-Témiscamingue. </t>
    </r>
  </si>
  <si>
    <r>
      <t xml:space="preserve">Who: </t>
    </r>
    <r>
      <rPr>
        <sz val="11"/>
        <rFont val="Arial"/>
        <family val="2"/>
      </rPr>
      <t xml:space="preserve">Cabinet du ministre de la Santé
</t>
    </r>
    <r>
      <rPr>
        <b/>
        <sz val="11"/>
        <rFont val="Arial"/>
        <family val="2"/>
      </rPr>
      <t>What:</t>
    </r>
    <r>
      <rPr>
        <sz val="11"/>
        <rFont val="Arial"/>
        <family val="2"/>
      </rPr>
      <t xml:space="preserve"> The government is creating a new model of care to provide services that will specialize in seniors' care and offer short-term stays, halfway between a family medicine group and a hospital. Care and locations will be adapted to the needs of seniors and their caregivers. </t>
    </r>
  </si>
  <si>
    <r>
      <t xml:space="preserve">Who: </t>
    </r>
    <r>
      <rPr>
        <sz val="11"/>
        <rFont val="Arial"/>
        <family val="2"/>
      </rPr>
      <t>Cabinet du ministre de la Santé</t>
    </r>
    <r>
      <rPr>
        <b/>
        <sz val="11"/>
        <rFont val="Arial"/>
        <family val="2"/>
      </rPr>
      <t xml:space="preserve">
What:</t>
    </r>
    <r>
      <rPr>
        <sz val="11"/>
        <rFont val="Arial"/>
        <family val="2"/>
      </rPr>
      <t xml:space="preserve"> The territory of Bromont is moving from the Haute-Yamaska local service network (RLS) to the Pommeraie RLS. This change will ensure better administrative organization of health services on the territory and better meet the needs of the population of Bromont, most of whom continue to travel to Cowansville for their health and social services. </t>
    </r>
  </si>
  <si>
    <r>
      <t xml:space="preserve">Who: </t>
    </r>
    <r>
      <rPr>
        <sz val="11"/>
        <rFont val="Arial"/>
        <family val="2"/>
      </rPr>
      <t xml:space="preserve">Cabinet du ministre de la Santé
</t>
    </r>
    <r>
      <rPr>
        <b/>
        <sz val="11"/>
        <rFont val="Arial"/>
        <family val="2"/>
      </rPr>
      <t>What</t>
    </r>
    <r>
      <rPr>
        <sz val="11"/>
        <rFont val="Arial"/>
        <family val="2"/>
      </rPr>
      <t xml:space="preserve">: As part of the government's goal of improving access to front-line services, nurse practitioners specializing in primary care will now be able to take care of people registered with the Québec Family Doctor Finder. </t>
    </r>
  </si>
  <si>
    <r>
      <rPr>
        <b/>
        <sz val="11"/>
        <rFont val="Arial"/>
        <family val="2"/>
      </rPr>
      <t xml:space="preserve">Who: </t>
    </r>
    <r>
      <rPr>
        <sz val="11"/>
        <rFont val="Arial"/>
        <family val="2"/>
      </rPr>
      <t xml:space="preserve">Cabinet du ministre de la Santé
</t>
    </r>
    <r>
      <rPr>
        <b/>
        <sz val="11"/>
        <rFont val="Arial"/>
        <family val="2"/>
      </rPr>
      <t>What:</t>
    </r>
    <r>
      <rPr>
        <sz val="11"/>
        <rFont val="Arial"/>
        <family val="2"/>
      </rPr>
      <t xml:space="preserve"> In order to improve access to care and save time for physicians, physiotherapists, chiropractors and physisians assistants will provide their skills and help to alleviate the shortage of physicians. </t>
    </r>
  </si>
  <si>
    <r>
      <t xml:space="preserve">Who: </t>
    </r>
    <r>
      <rPr>
        <sz val="11"/>
        <rFont val="Arial"/>
        <family val="2"/>
      </rPr>
      <t>Cabinet du ministre de la Santé</t>
    </r>
    <r>
      <rPr>
        <b/>
        <sz val="11"/>
        <rFont val="Arial"/>
        <family val="2"/>
      </rPr>
      <t xml:space="preserve">
What:</t>
    </r>
    <r>
      <rPr>
        <sz val="11"/>
        <rFont val="Arial"/>
        <family val="2"/>
      </rPr>
      <t xml:space="preserve"> The first SNP clinic in Montérégie-Centre region is open for service. Located at the CLSC Samuel-de-Champlain in Brossard, the clinic aims to provide better access to front-line services for people in the region. It ensures effective management of common, acute or chronic health problems and, similarly, helps reduce pressure on emergency rooms.</t>
    </r>
  </si>
  <si>
    <r>
      <t xml:space="preserve">Who: </t>
    </r>
    <r>
      <rPr>
        <sz val="11"/>
        <rFont val="Arial"/>
        <family val="2"/>
      </rPr>
      <t xml:space="preserve">Cabinet du ministre de la Santé
</t>
    </r>
    <r>
      <rPr>
        <b/>
        <sz val="11"/>
        <rFont val="Arial"/>
        <family val="2"/>
      </rPr>
      <t>What:</t>
    </r>
    <r>
      <rPr>
        <sz val="11"/>
        <rFont val="Arial"/>
        <family val="2"/>
      </rPr>
      <t xml:space="preserve"> A new specialized nurse practitioner (SNP) clinic in Chicoutimi was announced. This is part of the government's commitment to open 23 public SNP clinics by 2028. </t>
    </r>
  </si>
  <si>
    <r>
      <t xml:space="preserve">Who: </t>
    </r>
    <r>
      <rPr>
        <sz val="11"/>
        <rFont val="Arial"/>
        <family val="2"/>
      </rPr>
      <t xml:space="preserve">Cabinet du ministre de la Santé
</t>
    </r>
    <r>
      <rPr>
        <b/>
        <sz val="11"/>
        <rFont val="Arial"/>
        <family val="2"/>
      </rPr>
      <t xml:space="preserve">What: </t>
    </r>
    <r>
      <rPr>
        <sz val="11"/>
        <rFont val="Arial"/>
        <family val="2"/>
      </rPr>
      <t>Guichet d'accès à la première ligne (GAP) is now available. People who are waiting for a family doctor or registered with a family medicine group can now access the GAP online. The government is prioritizing improving access to services for the population and implementing fundamental changes to transform the health and social services network.</t>
    </r>
  </si>
  <si>
    <r>
      <t xml:space="preserve">Who: </t>
    </r>
    <r>
      <rPr>
        <sz val="11"/>
        <rFont val="Arial"/>
        <family val="2"/>
      </rPr>
      <t xml:space="preserve">Cabinet du ministre de la Santé
</t>
    </r>
    <r>
      <rPr>
        <b/>
        <sz val="11"/>
        <rFont val="Arial"/>
        <family val="2"/>
      </rPr>
      <t>What:</t>
    </r>
    <r>
      <rPr>
        <sz val="11"/>
        <rFont val="Arial"/>
        <family val="2"/>
      </rPr>
      <t xml:space="preserve"> The Quebec government has announced the expansion of the Jardins-Roussillon university family medicine group to accommodate more patients. A staff of physicians, specialized nurse practitioners, admin staff and several health professionals have been added to the team. </t>
    </r>
  </si>
  <si>
    <r>
      <rPr>
        <b/>
        <sz val="11"/>
        <rFont val="Arial"/>
        <family val="2"/>
      </rPr>
      <t xml:space="preserve">Who: </t>
    </r>
    <r>
      <rPr>
        <sz val="11"/>
        <rFont val="Arial"/>
        <family val="2"/>
      </rPr>
      <t xml:space="preserve">Cabinet du ministre de la Santé
</t>
    </r>
    <r>
      <rPr>
        <b/>
        <sz val="11"/>
        <rFont val="Arial"/>
        <family val="2"/>
      </rPr>
      <t xml:space="preserve">What: </t>
    </r>
    <r>
      <rPr>
        <sz val="11"/>
        <rFont val="Arial"/>
        <family val="2"/>
      </rPr>
      <t>The order of nurses will temporarily suspend its plan that would have required nurses to hold a university degree before working in the profession.</t>
    </r>
  </si>
  <si>
    <r>
      <t xml:space="preserve">Who: </t>
    </r>
    <r>
      <rPr>
        <sz val="11"/>
        <rFont val="Arial"/>
        <family val="2"/>
      </rPr>
      <t xml:space="preserve">Cabinet du ministre de la Santé
</t>
    </r>
    <r>
      <rPr>
        <b/>
        <sz val="11"/>
        <rFont val="Arial"/>
        <family val="2"/>
      </rPr>
      <t>What:</t>
    </r>
    <r>
      <rPr>
        <sz val="11"/>
        <rFont val="Arial"/>
        <family val="2"/>
      </rPr>
      <t xml:space="preserve"> New midwifery services are announced in Montérégie. The premises house 2 midwives, the head of services and an administrative officer. Services will be rolled out gradually and by 2025–2026, about 130 annual follow-ups will be able to be carried out and about 85 deliveries. </t>
    </r>
  </si>
  <si>
    <r>
      <t xml:space="preserve">Who: </t>
    </r>
    <r>
      <rPr>
        <sz val="11"/>
        <rFont val="Arial"/>
        <family val="2"/>
      </rPr>
      <t xml:space="preserve">Cabinet du ministre de la Santé
</t>
    </r>
    <r>
      <rPr>
        <b/>
        <sz val="11"/>
        <rFont val="Arial"/>
        <family val="2"/>
      </rPr>
      <t>What:</t>
    </r>
    <r>
      <rPr>
        <sz val="11"/>
        <rFont val="Arial"/>
        <family val="2"/>
      </rPr>
      <t xml:space="preserve"> The inauguration of the new Medical Device Reprocessing Unit (MDRU) was announced. The new $8.8 million sterilization unit at the Hôpital du Suroît aims to ensure more efficient sterilization of medical instruments and make the care environments more attractive to staff. </t>
    </r>
  </si>
  <si>
    <r>
      <t>Who:</t>
    </r>
    <r>
      <rPr>
        <sz val="11"/>
        <rFont val="Arial"/>
        <family val="2"/>
      </rPr>
      <t xml:space="preserve"> Cabinet du ministre de la Santé
</t>
    </r>
    <r>
      <rPr>
        <b/>
        <sz val="11"/>
        <rFont val="Arial"/>
        <family val="2"/>
      </rPr>
      <t>What:</t>
    </r>
    <r>
      <rPr>
        <sz val="11"/>
        <rFont val="Arial"/>
        <family val="2"/>
      </rPr>
      <t xml:space="preserve"> Emergency services in Red River will now be available from 8 a.m. to 8 p.m. Due to the lack of staff in the region, the Minister of Health assures the population of the Laurentians that there will be no closure of the emergency room. Efforts to ensure safe services and care for the public include a physician remaining on duty overnight, enhanced ambulance services and actively continuing recruitment efforts for the Antoine-Labelle sector. </t>
    </r>
  </si>
  <si>
    <r>
      <t xml:space="preserve">Who: </t>
    </r>
    <r>
      <rPr>
        <sz val="11"/>
        <rFont val="Arial"/>
        <family val="2"/>
      </rPr>
      <t xml:space="preserve">Cabinet du ministre de la Santé
</t>
    </r>
    <r>
      <rPr>
        <b/>
        <sz val="11"/>
        <rFont val="Arial"/>
        <family val="2"/>
      </rPr>
      <t>What:</t>
    </r>
    <r>
      <rPr>
        <sz val="11"/>
        <rFont val="Arial"/>
        <family val="2"/>
      </rPr>
      <t xml:space="preserve"> There are newly renovated and modernized spaces at the Montreal Heart Institute (MHI). The new emergency department, outpatient area, care unit and training centre will provide a more ergonomic working environment that is adapted to the needs of the patients, their families and staff. This work doubled the surface area of the MHI and allowed for the acquisition of new state-of-the-art equipment. </t>
    </r>
  </si>
  <si>
    <r>
      <t xml:space="preserve">Who: </t>
    </r>
    <r>
      <rPr>
        <sz val="11"/>
        <rFont val="Arial"/>
        <family val="2"/>
      </rPr>
      <t>Cabinet du ministre de la Santé</t>
    </r>
    <r>
      <rPr>
        <b/>
        <sz val="11"/>
        <rFont val="Arial"/>
        <family val="2"/>
      </rPr>
      <t xml:space="preserve">
What:</t>
    </r>
    <r>
      <rPr>
        <sz val="11"/>
        <rFont val="Arial"/>
        <family val="2"/>
      </rPr>
      <t xml:space="preserve"> Quebec announced new Regional Physicians Resources Plans (REMPs) for 2024. An additional 449 new family physicians have been hired to meet the needs of patients in each region. These REMPs will add value to family medicine and attract more new doctors to the province. </t>
    </r>
  </si>
  <si>
    <r>
      <rPr>
        <b/>
        <sz val="11"/>
        <rFont val="Arial"/>
        <family val="2"/>
      </rPr>
      <t xml:space="preserve">Who: </t>
    </r>
    <r>
      <rPr>
        <sz val="11"/>
        <rFont val="Arial"/>
        <family val="2"/>
      </rPr>
      <t>Cabinet du ministre de la Santé</t>
    </r>
    <r>
      <rPr>
        <b/>
        <sz val="11"/>
        <rFont val="Arial"/>
        <family val="2"/>
      </rPr>
      <t xml:space="preserve">
What: </t>
    </r>
    <r>
      <rPr>
        <sz val="11"/>
        <rFont val="Arial"/>
        <family val="2"/>
      </rPr>
      <t xml:space="preserve">Many Quebec nursing students are opting to take their NCLEX-RN exam in a province outside of Quebec. There have been many concerns with the validity and reliability of the exam offered by the Ordre des infirmières et infirmiers du Québec (OIIQ), which has lessened the number of students willing to take the province's exam. </t>
    </r>
  </si>
  <si>
    <r>
      <t xml:space="preserve">Who: </t>
    </r>
    <r>
      <rPr>
        <sz val="11"/>
        <rFont val="Arial"/>
        <family val="2"/>
      </rPr>
      <t>Cabinet du ministre de la Santé</t>
    </r>
    <r>
      <rPr>
        <b/>
        <sz val="11"/>
        <rFont val="Arial"/>
        <family val="2"/>
      </rPr>
      <t xml:space="preserve">
What: </t>
    </r>
    <r>
      <rPr>
        <sz val="11"/>
        <rFont val="Arial"/>
        <family val="2"/>
      </rPr>
      <t>$9.3 million has been allocated for the expansion and redevelopment of the Saint-François d'Assise Hospital. The new development will seek to expand and modernize the emergency department, adding 20 new stretchers and a 10-bed unit for short-stay psychiatric and outpatient clinics for mental health and other services. The attractive work environment is reportedly associated with staff attraction and retention, and improvements in the quality of patient care, falling in line with some of the core tenets of Quebec's health plan.</t>
    </r>
  </si>
  <si>
    <r>
      <t xml:space="preserve">Who: </t>
    </r>
    <r>
      <rPr>
        <sz val="11"/>
        <rFont val="Arial"/>
        <family val="2"/>
      </rPr>
      <t xml:space="preserve">Cabinet du ministre de la Santé
</t>
    </r>
    <r>
      <rPr>
        <b/>
        <sz val="11"/>
        <rFont val="Arial"/>
        <family val="2"/>
      </rPr>
      <t xml:space="preserve">What: </t>
    </r>
    <r>
      <rPr>
        <sz val="11"/>
        <rFont val="Arial"/>
        <family val="2"/>
      </rPr>
      <t xml:space="preserve">The government plans to repurpose COVID-19 vaccination centres and convert them into local points of service in order to alleviate some of the burden on hospitals and make health care more accessible. As part of the campaign, many qualified nurses have re-entered the health network to make this mission possible. The development of these points of service will receive $272 million per year over the next 5 years. </t>
    </r>
  </si>
  <si>
    <r>
      <rPr>
        <b/>
        <sz val="11"/>
        <rFont val="Arial"/>
        <family val="2"/>
      </rPr>
      <t>Who:</t>
    </r>
    <r>
      <rPr>
        <sz val="11"/>
        <rFont val="Arial"/>
        <family val="2"/>
      </rPr>
      <t xml:space="preserve"> Cabinet du ministre de la Santé
</t>
    </r>
    <r>
      <rPr>
        <b/>
        <sz val="11"/>
        <rFont val="Arial"/>
        <family val="2"/>
      </rPr>
      <t xml:space="preserve">What: </t>
    </r>
    <r>
      <rPr>
        <sz val="11"/>
        <rFont val="Arial"/>
        <family val="2"/>
      </rPr>
      <t>$3.5 million in funding was announced in addition to the institutional contribution of $500,000 to begin expansion of the Saint-Georges Hospital emergency department. This aligns with aspects of Quebec's health plan to modernize and create more attractive environments for health care staff.</t>
    </r>
  </si>
  <si>
    <r>
      <rPr>
        <b/>
        <sz val="11"/>
        <rFont val="Arial"/>
        <family val="2"/>
      </rPr>
      <t xml:space="preserve">Who: </t>
    </r>
    <r>
      <rPr>
        <sz val="11"/>
        <rFont val="Arial"/>
        <family val="2"/>
      </rPr>
      <t xml:space="preserve">Cabinet du ministre de la Santé
</t>
    </r>
    <r>
      <rPr>
        <b/>
        <sz val="11"/>
        <rFont val="Arial"/>
        <family val="2"/>
      </rPr>
      <t xml:space="preserve">What: </t>
    </r>
    <r>
      <rPr>
        <sz val="11"/>
        <rFont val="Arial"/>
        <family val="2"/>
      </rPr>
      <t>Epic Systems Corporation has been chosen to implement the Digital Health Record Project. The project aims to create a smoother patient experience and reduce the bureaucratic burden on health care providers.</t>
    </r>
  </si>
  <si>
    <r>
      <rPr>
        <b/>
        <sz val="11"/>
        <rFont val="Arial"/>
        <family val="2"/>
      </rPr>
      <t xml:space="preserve">Who: </t>
    </r>
    <r>
      <rPr>
        <sz val="11"/>
        <rFont val="Arial"/>
        <family val="2"/>
      </rPr>
      <t>Cabinet du ministre de la Santé</t>
    </r>
    <r>
      <rPr>
        <b/>
        <sz val="11"/>
        <rFont val="Arial"/>
        <family val="2"/>
      </rPr>
      <t xml:space="preserve">
What: </t>
    </r>
    <r>
      <rPr>
        <sz val="11"/>
        <rFont val="Arial"/>
        <family val="2"/>
      </rPr>
      <t xml:space="preserve">Specialized nurse practitioners will be able to take care of workers who have a workplace injury. In the past, only physicians could diagnosis and create treatment plans for these patients. </t>
    </r>
  </si>
  <si>
    <r>
      <rPr>
        <b/>
        <sz val="11"/>
        <rFont val="Arial"/>
        <family val="2"/>
      </rPr>
      <t>Who:</t>
    </r>
    <r>
      <rPr>
        <sz val="11"/>
        <rFont val="Arial"/>
        <family val="2"/>
      </rPr>
      <t xml:space="preserve"> Cabinet du ministre de la Santé
</t>
    </r>
    <r>
      <rPr>
        <b/>
        <sz val="11"/>
        <rFont val="Arial"/>
        <family val="2"/>
      </rPr>
      <t xml:space="preserve">What: </t>
    </r>
    <r>
      <rPr>
        <sz val="11"/>
        <rFont val="Arial"/>
        <family val="2"/>
      </rPr>
      <t xml:space="preserve">A new regulation prohibits the use of private agencies and self-employed workers in the field of health and social services, with some exceptions. For exceptions, the regulation also outlines acceptable practice and guidelines for operation.  </t>
    </r>
  </si>
  <si>
    <r>
      <rPr>
        <b/>
        <sz val="11"/>
        <rFont val="Arial"/>
        <family val="2"/>
      </rPr>
      <t>Who:</t>
    </r>
    <r>
      <rPr>
        <sz val="11"/>
        <rFont val="Arial"/>
        <family val="2"/>
      </rPr>
      <t xml:space="preserve"> Cabinet du ministre de la Santé
</t>
    </r>
    <r>
      <rPr>
        <b/>
        <sz val="11"/>
        <rFont val="Arial"/>
        <family val="2"/>
      </rPr>
      <t xml:space="preserve">What: </t>
    </r>
    <r>
      <rPr>
        <sz val="11"/>
        <rFont val="Arial"/>
        <family val="2"/>
      </rPr>
      <t>Announced opening of 3 NP clinics to reduce pressure on emergency departments and physicians.</t>
    </r>
  </si>
  <si>
    <r>
      <rPr>
        <b/>
        <sz val="11"/>
        <rFont val="Arial"/>
        <family val="2"/>
      </rPr>
      <t>Who:</t>
    </r>
    <r>
      <rPr>
        <sz val="11"/>
        <rFont val="Arial"/>
        <family val="2"/>
      </rPr>
      <t xml:space="preserve">Cabinet du ministre de la Santé
</t>
    </r>
    <r>
      <rPr>
        <b/>
        <sz val="11"/>
        <rFont val="Arial"/>
        <family val="2"/>
      </rPr>
      <t xml:space="preserve">What: </t>
    </r>
    <r>
      <rPr>
        <sz val="11"/>
        <rFont val="Arial"/>
        <family val="2"/>
      </rPr>
      <t>Announced the opening of a pediatric NP clinic in Saguenay. The clinics will relieve pressure on pediatric services due to respiratory viruses.</t>
    </r>
  </si>
  <si>
    <r>
      <rPr>
        <b/>
        <sz val="11"/>
        <rFont val="Arial"/>
        <family val="2"/>
      </rPr>
      <t>Who:</t>
    </r>
    <r>
      <rPr>
        <sz val="11"/>
        <rFont val="Arial"/>
        <family val="2"/>
      </rPr>
      <t xml:space="preserve"> Cabinet du ministre de la Santé
</t>
    </r>
    <r>
      <rPr>
        <b/>
        <sz val="11"/>
        <rFont val="Arial"/>
        <family val="2"/>
      </rPr>
      <t xml:space="preserve">What: </t>
    </r>
    <r>
      <rPr>
        <sz val="11"/>
        <rFont val="Arial"/>
        <family val="2"/>
      </rPr>
      <t>Announced the opening of 2 NP clinics in Verdun. The clinics will relieve emergency department congestion.</t>
    </r>
  </si>
  <si>
    <r>
      <rPr>
        <b/>
        <sz val="11"/>
        <rFont val="Arial"/>
        <family val="2"/>
      </rPr>
      <t>Who:</t>
    </r>
    <r>
      <rPr>
        <sz val="11"/>
        <rFont val="Arial"/>
        <family val="2"/>
      </rPr>
      <t xml:space="preserve"> Cabinet du ministre de la Santé
</t>
    </r>
    <r>
      <rPr>
        <b/>
        <sz val="11"/>
        <rFont val="Arial"/>
        <family val="2"/>
      </rPr>
      <t xml:space="preserve">What: </t>
    </r>
    <r>
      <rPr>
        <sz val="11"/>
        <rFont val="Arial"/>
        <family val="2"/>
      </rPr>
      <t xml:space="preserve">Announced the opening of an NP clinic in Notre-Dame-des-Prairies. The goal is to improve access to primary care for clients without a family physician. </t>
    </r>
  </si>
  <si>
    <r>
      <rPr>
        <b/>
        <sz val="11"/>
        <rFont val="Arial"/>
        <family val="2"/>
      </rPr>
      <t>Who:</t>
    </r>
    <r>
      <rPr>
        <sz val="11"/>
        <rFont val="Arial"/>
        <family val="2"/>
      </rPr>
      <t xml:space="preserve"> Cabinet du ministre de la Santé
</t>
    </r>
    <r>
      <rPr>
        <b/>
        <sz val="11"/>
        <rFont val="Arial"/>
        <family val="2"/>
      </rPr>
      <t xml:space="preserve">What: </t>
    </r>
    <r>
      <rPr>
        <sz val="11"/>
        <rFont val="Arial"/>
        <family val="2"/>
      </rPr>
      <t>Tabled a bill that aims to reduce and eventually remove dependence on private nursing agencies. It will improve the working conditions in the public sector, with the goal of retaining workers in this sector.</t>
    </r>
  </si>
  <si>
    <r>
      <rPr>
        <b/>
        <sz val="11"/>
        <rFont val="Arial"/>
        <family val="2"/>
      </rPr>
      <t>Who:</t>
    </r>
    <r>
      <rPr>
        <sz val="11"/>
        <rFont val="Arial"/>
        <family val="2"/>
      </rPr>
      <t xml:space="preserve"> Cabinet du ministre de la Santé
</t>
    </r>
    <r>
      <rPr>
        <b/>
        <sz val="11"/>
        <rFont val="Arial"/>
        <family val="2"/>
      </rPr>
      <t>What:</t>
    </r>
    <r>
      <rPr>
        <sz val="11"/>
        <rFont val="Arial"/>
        <family val="2"/>
      </rPr>
      <t xml:space="preserve"> 23 new clinics will be opened and staffed with specialized nurse practitioners (SNPs) by 2028. There has been more then a doubling of SNPs in Quebec over the past 3 years; however, with the rapid opening of new clinics and services as such, there is a race to train these new graduates. </t>
    </r>
  </si>
  <si>
    <r>
      <rPr>
        <b/>
        <sz val="11"/>
        <rFont val="Arial"/>
        <family val="2"/>
      </rPr>
      <t>Who:</t>
    </r>
    <r>
      <rPr>
        <sz val="11"/>
        <rFont val="Arial"/>
        <family val="2"/>
      </rPr>
      <t xml:space="preserve"> Cabinet du ministre de la Santé
</t>
    </r>
    <r>
      <rPr>
        <b/>
        <sz val="11"/>
        <rFont val="Arial"/>
        <family val="2"/>
      </rPr>
      <t>What:</t>
    </r>
    <r>
      <rPr>
        <sz val="11"/>
        <rFont val="Arial"/>
        <family val="2"/>
      </rPr>
      <t xml:space="preserve"> The provincial government announced a new agreement for paramedic technicians. This agreement will improve salary and working conditions, as well as improve access to care for patients. 
</t>
    </r>
  </si>
  <si>
    <r>
      <rPr>
        <b/>
        <sz val="11"/>
        <rFont val="Arial"/>
        <family val="2"/>
      </rPr>
      <t xml:space="preserve">Who: </t>
    </r>
    <r>
      <rPr>
        <sz val="11"/>
        <rFont val="Arial"/>
        <family val="2"/>
      </rPr>
      <t xml:space="preserve">Cabinet de la ministre responsable de l'Habitation
</t>
    </r>
    <r>
      <rPr>
        <b/>
        <sz val="11"/>
        <rFont val="Arial"/>
        <family val="2"/>
      </rPr>
      <t xml:space="preserve">What: </t>
    </r>
    <r>
      <rPr>
        <sz val="11"/>
        <rFont val="Arial"/>
        <family val="2"/>
      </rPr>
      <t xml:space="preserve">SHQ is investing $5 million into a pilot program to acquire and install mobile modular units to allow health professionals to work more dynamically. </t>
    </r>
  </si>
  <si>
    <r>
      <rPr>
        <b/>
        <sz val="11"/>
        <rFont val="Arial"/>
        <family val="2"/>
      </rPr>
      <t xml:space="preserve">Who: </t>
    </r>
    <r>
      <rPr>
        <sz val="11"/>
        <rFont val="Arial"/>
        <family val="2"/>
      </rPr>
      <t xml:space="preserve"> Cabinet de la ministre responsable de l'Habitation
</t>
    </r>
    <r>
      <rPr>
        <b/>
        <sz val="11"/>
        <rFont val="Arial"/>
        <family val="2"/>
      </rPr>
      <t xml:space="preserve">What: </t>
    </r>
    <r>
      <rPr>
        <sz val="11"/>
        <rFont val="Arial"/>
        <family val="2"/>
      </rPr>
      <t xml:space="preserve">SHQ is investing $5 million into a pilot program to acquire and install mobile modular units to allow health professionals to work more dynamically. </t>
    </r>
  </si>
  <si>
    <r>
      <t xml:space="preserve">Who: </t>
    </r>
    <r>
      <rPr>
        <sz val="11"/>
        <rFont val="Arial"/>
        <family val="2"/>
      </rPr>
      <t xml:space="preserve"> Cabinet du ministre de la Santé</t>
    </r>
    <r>
      <rPr>
        <b/>
        <sz val="11"/>
        <rFont val="Arial"/>
        <family val="2"/>
      </rPr>
      <t xml:space="preserve">
What: </t>
    </r>
    <r>
      <rPr>
        <sz val="11"/>
        <rFont val="Arial"/>
        <family val="2"/>
      </rPr>
      <t xml:space="preserve">The government has increased medical school admissions by an additional 404 spots over the next 3 years. With the previously announced additions for 2026–2027, there will be an additional 660 spots for medical school admissions in Quebec over the next 4 years. Yearly breakdowns along with in-/out-of-province details can be found at the provided link. </t>
    </r>
  </si>
  <si>
    <r>
      <rPr>
        <b/>
        <sz val="11"/>
        <rFont val="Arial"/>
        <family val="2"/>
      </rPr>
      <t>Who:</t>
    </r>
    <r>
      <rPr>
        <sz val="11"/>
        <rFont val="Arial"/>
        <family val="2"/>
      </rPr>
      <t xml:space="preserve"> Northwest Territories Health and Social Services Authority (NTHSSA)
</t>
    </r>
    <r>
      <rPr>
        <b/>
        <sz val="11"/>
        <rFont val="Arial"/>
        <family val="2"/>
      </rPr>
      <t xml:space="preserve">What: </t>
    </r>
    <r>
      <rPr>
        <sz val="11"/>
        <rFont val="Arial"/>
        <family val="2"/>
      </rPr>
      <t>Announced reduced operating room services until September 2022 due to lower than normal staffing of nurses.</t>
    </r>
  </si>
  <si>
    <r>
      <rPr>
        <b/>
        <sz val="11"/>
        <rFont val="Arial"/>
        <family val="2"/>
      </rPr>
      <t>Who:</t>
    </r>
    <r>
      <rPr>
        <sz val="11"/>
        <rFont val="Arial"/>
        <family val="2"/>
      </rPr>
      <t xml:space="preserve"> Northwest Territories Health and Social Services Authority (NTHSSA)
</t>
    </r>
    <r>
      <rPr>
        <b/>
        <sz val="11"/>
        <rFont val="Arial"/>
        <family val="2"/>
      </rPr>
      <t xml:space="preserve">What: </t>
    </r>
    <r>
      <rPr>
        <sz val="11"/>
        <rFont val="Arial"/>
        <family val="2"/>
      </rPr>
      <t>Announced reductions to midwifery services in Forth Smith due to low staffing levels, resulting in patients needing to be diverted to Yellowknife.</t>
    </r>
  </si>
  <si>
    <r>
      <rPr>
        <b/>
        <sz val="11"/>
        <rFont val="Arial"/>
        <family val="2"/>
      </rPr>
      <t>Who:</t>
    </r>
    <r>
      <rPr>
        <sz val="11"/>
        <rFont val="Arial"/>
        <family val="2"/>
      </rPr>
      <t xml:space="preserve"> Northwest Territories Health and Social Services Authority (NTHSSA)
</t>
    </r>
    <r>
      <rPr>
        <b/>
        <sz val="11"/>
        <rFont val="Arial"/>
        <family val="2"/>
      </rPr>
      <t>What:</t>
    </r>
    <r>
      <rPr>
        <sz val="11"/>
        <rFont val="Arial"/>
        <family val="2"/>
      </rPr>
      <t xml:space="preserve"> The Łıwegǫ̀atì facility will become more equitably staffed with 4 integrated care teams, allowing for more balanced workloads among staff as well as greater access to services for patients. </t>
    </r>
  </si>
  <si>
    <r>
      <t>Who:</t>
    </r>
    <r>
      <rPr>
        <sz val="11"/>
        <rFont val="Arial"/>
        <family val="2"/>
      </rPr>
      <t xml:space="preserve"> Northwest Territories Health and Social Services Authority (NTHSSA)
</t>
    </r>
    <r>
      <rPr>
        <b/>
        <sz val="11"/>
        <rFont val="Arial"/>
        <family val="2"/>
      </rPr>
      <t>What:</t>
    </r>
    <r>
      <rPr>
        <sz val="11"/>
        <rFont val="Arial"/>
        <family val="2"/>
      </rPr>
      <t xml:space="preserve"> An extension to the temporary suspension of labour and delivery services at the Inuvik Regional Hospital. This extension will run through October 15, 2024.   </t>
    </r>
  </si>
  <si>
    <r>
      <t>Who:</t>
    </r>
    <r>
      <rPr>
        <sz val="11"/>
        <rFont val="Arial"/>
        <family val="2"/>
      </rPr>
      <t xml:space="preserve"> Northwest Territories Health and Social Services Authority (NTHSSA)
</t>
    </r>
    <r>
      <rPr>
        <b/>
        <sz val="11"/>
        <rFont val="Arial"/>
        <family val="2"/>
      </rPr>
      <t>What:</t>
    </r>
    <r>
      <rPr>
        <sz val="11"/>
        <rFont val="Arial"/>
        <family val="2"/>
      </rPr>
      <t xml:space="preserve"> A temporary resumption of birthing and delivery services at the Inuvik Regional Hospital (IRH). This means regular/planned birthing services will be available in Inuvik starting immediately until September 30, 2024.</t>
    </r>
  </si>
  <si>
    <r>
      <t>Who:</t>
    </r>
    <r>
      <rPr>
        <sz val="11"/>
        <rFont val="Arial"/>
        <family val="2"/>
      </rPr>
      <t xml:space="preserve"> Northwest Territories Health and Social Services (NTHSSA)
</t>
    </r>
    <r>
      <rPr>
        <b/>
        <sz val="11"/>
        <rFont val="Arial"/>
        <family val="2"/>
      </rPr>
      <t>What:</t>
    </r>
    <r>
      <rPr>
        <sz val="11"/>
        <rFont val="Arial"/>
        <family val="2"/>
      </rPr>
      <t xml:space="preserve"> A reinstatement to the temporary suspension of labour and delivery services at the Inuvik Regional Hospital (IRH). This diversion of care will run from October 1 through November 3, 2024.   </t>
    </r>
  </si>
  <si>
    <r>
      <t xml:space="preserve">Who: </t>
    </r>
    <r>
      <rPr>
        <sz val="11"/>
        <rFont val="Arial"/>
        <family val="2"/>
      </rPr>
      <t>Newfoundland and Labrador Department of Health and Community Services</t>
    </r>
    <r>
      <rPr>
        <b/>
        <sz val="11"/>
        <rFont val="Arial"/>
        <family val="2"/>
      </rPr>
      <t xml:space="preserve">
What:</t>
    </r>
    <r>
      <rPr>
        <sz val="11"/>
        <rFont val="Arial"/>
        <family val="2"/>
      </rPr>
      <t xml:space="preserve"> 2 contracts were awarded for urgent care centres in the St. John's Metro Region. The new urgent care centres will create more timely access to urgent care and reduce strain on emergency departments. The centres will ease pressures on the acute care emergency departments by treating patients presenting with urgent, non-life-threatening medical injuries and illnesses.</t>
    </r>
  </si>
  <si>
    <r>
      <t xml:space="preserve">Who: </t>
    </r>
    <r>
      <rPr>
        <sz val="11"/>
        <rFont val="Arial"/>
        <family val="2"/>
      </rPr>
      <t xml:space="preserve">Newfoundland and Labrador Department of Health and Community Services
</t>
    </r>
    <r>
      <rPr>
        <b/>
        <sz val="11"/>
        <rFont val="Arial"/>
        <family val="2"/>
      </rPr>
      <t>What:</t>
    </r>
    <r>
      <rPr>
        <sz val="11"/>
        <rFont val="Arial"/>
        <family val="2"/>
      </rPr>
      <t xml:space="preserve"> The provincial government has reached the next phase of its provincial ambulance integration as Newfoundland and Labrador's Department of Health and Community Services begins operations of all ambulance services provincewide. </t>
    </r>
  </si>
  <si>
    <r>
      <t xml:space="preserve">Who: </t>
    </r>
    <r>
      <rPr>
        <sz val="11"/>
        <rFont val="Arial"/>
        <family val="2"/>
      </rPr>
      <t xml:space="preserve">Newfoundland and Labrador Department of Health and Community Services
</t>
    </r>
    <r>
      <rPr>
        <b/>
        <sz val="11"/>
        <rFont val="Arial"/>
        <family val="2"/>
      </rPr>
      <t xml:space="preserve">What: </t>
    </r>
    <r>
      <rPr>
        <sz val="11"/>
        <rFont val="Arial"/>
        <family val="2"/>
      </rPr>
      <t xml:space="preserve">Expansion of Memorial University's Faculty of Nursing in Gander and Grand Falls–Windsor. This expansion increases opportunities for people to earn their nursing degrees, and this year every nursing graduate was offered employment opportunities to work in the province. Since April, 239 new nurses have been hired. That is in addition to the 545 new nurses hired between April 2022 and March 2023. Financial incentives continue to be provided for nurses and nurses working abroad who want to return home. </t>
    </r>
  </si>
  <si>
    <r>
      <rPr>
        <b/>
        <sz val="11"/>
        <rFont val="Arial"/>
        <family val="2"/>
      </rPr>
      <t>Who:</t>
    </r>
    <r>
      <rPr>
        <sz val="11"/>
        <rFont val="Arial"/>
        <family val="2"/>
      </rPr>
      <t xml:space="preserve">Newfoundland and Labrador Department of Health and Community Services
</t>
    </r>
    <r>
      <rPr>
        <b/>
        <sz val="11"/>
        <rFont val="Arial"/>
        <family val="2"/>
      </rPr>
      <t xml:space="preserve">What: </t>
    </r>
    <r>
      <rPr>
        <sz val="11"/>
        <rFont val="Arial"/>
        <family val="2"/>
      </rPr>
      <t>Announced the Come Home financial incentive for health workers who meet at least one of the following requirements to return to Newfoundland and Labrador and work: born, trained, performed residency, educated or previously practised in Newfoundland and Labrador. It applies to physicians, NPs, RNs, LPNs and paramedics. The financial amount depends on the type of professional.</t>
    </r>
  </si>
  <si>
    <r>
      <rPr>
        <b/>
        <sz val="11"/>
        <rFont val="Arial"/>
        <family val="2"/>
      </rPr>
      <t>Who:</t>
    </r>
    <r>
      <rPr>
        <sz val="11"/>
        <rFont val="Arial"/>
        <family val="2"/>
      </rPr>
      <t xml:space="preserve"> Newfoundland and Labrador Department of Immigration, Population Growth and Skills; Department of Health and Community Services
</t>
    </r>
    <r>
      <rPr>
        <b/>
        <sz val="11"/>
        <rFont val="Arial"/>
        <family val="2"/>
      </rPr>
      <t>What:</t>
    </r>
    <r>
      <rPr>
        <sz val="11"/>
        <rFont val="Arial"/>
        <family val="2"/>
      </rPr>
      <t xml:space="preserve"> Utilizing services based in India in order to hire and recruit internationally trained nurses to work in Newfoundland and Labrador.</t>
    </r>
  </si>
  <si>
    <r>
      <rPr>
        <b/>
        <sz val="11"/>
        <rFont val="Arial"/>
        <family val="2"/>
      </rPr>
      <t>Who:</t>
    </r>
    <r>
      <rPr>
        <sz val="11"/>
        <rFont val="Arial"/>
        <family val="2"/>
      </rPr>
      <t xml:space="preserve"> Nova Scotia Department of Health and Wellness
</t>
    </r>
    <r>
      <rPr>
        <b/>
        <sz val="11"/>
        <rFont val="Arial"/>
        <family val="2"/>
      </rPr>
      <t xml:space="preserve">What: </t>
    </r>
    <r>
      <rPr>
        <sz val="11"/>
        <rFont val="Arial"/>
        <family val="2"/>
      </rPr>
      <t>Created a pathway to residency for 10 international medical graduates studying outside of Canada (bringing the total seats to 16). Priority is given to those who have a connection to Nova Scotia.</t>
    </r>
  </si>
  <si>
    <r>
      <rPr>
        <b/>
        <sz val="11"/>
        <rFont val="Arial"/>
        <family val="2"/>
      </rPr>
      <t>Who:</t>
    </r>
    <r>
      <rPr>
        <sz val="11"/>
        <rFont val="Arial"/>
        <family val="2"/>
      </rPr>
      <t xml:space="preserve"> College of Physicians and Surgeons of Nova Scotia
</t>
    </r>
    <r>
      <rPr>
        <b/>
        <sz val="11"/>
        <rFont val="Arial"/>
        <family val="2"/>
      </rPr>
      <t>What:</t>
    </r>
    <r>
      <rPr>
        <sz val="11"/>
        <rFont val="Arial"/>
        <family val="2"/>
      </rPr>
      <t xml:space="preserve"> Nova Scotia widens the scope of licensure eligibility. Physicians who are American Board Certified are eligible for full licensure in Nova Scotia without requiring Royal College (RC) certification; full licensure will also be accessible to international subspecialists. Furthermore, Nova Scotia will be accepting enrolment in the relevant continuing professional development program in the United States in place of the Maintenance of Certification program with the RC. </t>
    </r>
  </si>
  <si>
    <r>
      <t xml:space="preserve">Who: </t>
    </r>
    <r>
      <rPr>
        <sz val="11"/>
        <rFont val="Arial"/>
        <family val="2"/>
      </rPr>
      <t xml:space="preserve">Office of Healthcare Professionals Recruitment (OHPR)
</t>
    </r>
    <r>
      <rPr>
        <b/>
        <sz val="11"/>
        <rFont val="Arial"/>
        <family val="2"/>
      </rPr>
      <t>What:</t>
    </r>
    <r>
      <rPr>
        <sz val="11"/>
        <rFont val="Arial"/>
        <family val="2"/>
      </rPr>
      <t xml:space="preserve"> Nova Scotia will welcome 30 new paramedics in 2024–2025 following the province’s first in-person health care recruitment effort in Australia earlier this year.</t>
    </r>
  </si>
  <si>
    <r>
      <rPr>
        <b/>
        <sz val="11"/>
        <rFont val="Arial"/>
        <family val="2"/>
      </rPr>
      <t>Who:</t>
    </r>
    <r>
      <rPr>
        <sz val="11"/>
        <rFont val="Arial"/>
        <family val="2"/>
      </rPr>
      <t xml:space="preserve"> Nova Scotia Department of Health and Wellness
</t>
    </r>
    <r>
      <rPr>
        <b/>
        <sz val="11"/>
        <rFont val="Arial"/>
        <family val="2"/>
      </rPr>
      <t xml:space="preserve">What: </t>
    </r>
    <r>
      <rPr>
        <sz val="11"/>
        <rFont val="Arial"/>
        <family val="2"/>
      </rPr>
      <t>Announced a program where 6 doctors will serve as recruitment leads to meet with potential candidates to convince them to practise in Nova Scotia.</t>
    </r>
  </si>
  <si>
    <r>
      <rPr>
        <b/>
        <sz val="11"/>
        <rFont val="Arial"/>
        <family val="2"/>
      </rPr>
      <t>Who:</t>
    </r>
    <r>
      <rPr>
        <sz val="11"/>
        <rFont val="Arial"/>
        <family val="2"/>
      </rPr>
      <t xml:space="preserve"> Nova Scotia Health
</t>
    </r>
    <r>
      <rPr>
        <b/>
        <sz val="11"/>
        <rFont val="Arial"/>
        <family val="2"/>
      </rPr>
      <t xml:space="preserve">What: </t>
    </r>
    <r>
      <rPr>
        <sz val="11"/>
        <rFont val="Arial"/>
        <family val="2"/>
      </rPr>
      <t xml:space="preserve">Introduced a new online learning program for individuals who would like to train to become medical lab technologists. The 3-year program will allow for 40 new seats, and those who participate will sign a service agreement, attaining a position with Nova Scotia Health after graduation. </t>
    </r>
  </si>
  <si>
    <r>
      <rPr>
        <b/>
        <sz val="11"/>
        <rFont val="Arial"/>
        <family val="2"/>
      </rPr>
      <t>Who:</t>
    </r>
    <r>
      <rPr>
        <sz val="11"/>
        <rFont val="Arial"/>
        <family val="2"/>
      </rPr>
      <t xml:space="preserve"> Government of Nunavut
</t>
    </r>
    <r>
      <rPr>
        <b/>
        <sz val="11"/>
        <rFont val="Arial"/>
        <family val="2"/>
      </rPr>
      <t xml:space="preserve">What: </t>
    </r>
    <r>
      <rPr>
        <sz val="11"/>
        <rFont val="Arial"/>
        <family val="2"/>
      </rPr>
      <t>Offering incentive to nurses to work in Nunavut during the holiday season, where the worker can bring a friend or family member to accompany them at their new place of work.</t>
    </r>
  </si>
  <si>
    <r>
      <t xml:space="preserve">Who: </t>
    </r>
    <r>
      <rPr>
        <sz val="11"/>
        <rFont val="Arial"/>
        <family val="2"/>
      </rPr>
      <t xml:space="preserve">Saskatchewan Health Authority
</t>
    </r>
    <r>
      <rPr>
        <b/>
        <sz val="11"/>
        <rFont val="Arial"/>
        <family val="2"/>
      </rPr>
      <t>What:</t>
    </r>
    <r>
      <rPr>
        <sz val="11"/>
        <rFont val="Arial"/>
        <family val="2"/>
      </rPr>
      <t xml:space="preserve"> Saskatchewan Health successfully recruited a family medicine practitioner to the Melfort area; Dr. Evan Mah joined Melfort's health care community this past year. </t>
    </r>
  </si>
  <si>
    <r>
      <t xml:space="preserve">Who: </t>
    </r>
    <r>
      <rPr>
        <sz val="11"/>
        <rFont val="Arial"/>
        <family val="2"/>
      </rPr>
      <t xml:space="preserve">Saskatchewan Health Authority
</t>
    </r>
    <r>
      <rPr>
        <b/>
        <sz val="11"/>
        <rFont val="Arial"/>
        <family val="2"/>
      </rPr>
      <t>What:</t>
    </r>
    <r>
      <rPr>
        <sz val="11"/>
        <rFont val="Arial"/>
        <family val="2"/>
      </rPr>
      <t xml:space="preserve"> Saskatchewan Health welcomes 2 internationally educated nurses to Kindersley &amp; District Health Centre. </t>
    </r>
  </si>
  <si>
    <r>
      <t>Who:</t>
    </r>
    <r>
      <rPr>
        <sz val="11"/>
        <rFont val="Arial"/>
        <family val="2"/>
      </rPr>
      <t xml:space="preserve"> Saskatchewan Health Authority
</t>
    </r>
    <r>
      <rPr>
        <b/>
        <sz val="11"/>
        <rFont val="Arial"/>
        <family val="2"/>
      </rPr>
      <t>What:</t>
    </r>
    <r>
      <rPr>
        <sz val="11"/>
        <rFont val="Arial"/>
        <family val="2"/>
      </rPr>
      <t xml:space="preserve"> An Indigenous-led Virtual Health Hub (VHH) is being planned on Whitecap Dakota First Nation land south of Saskatoon. The VHH is a remote presence technology (RPT) initiative. Once constructed, the VHH will initially support delivery of virtual health services for up to 30 communities remotely. At the hub, classes of approximately 12 students at a time will train and learn the skills to deliver services using advanced virtual care technologies. Once complete, the graduates will be able to set up in rural and remote communities across the province and assist patients with appointments while clinicians and technologists at the hub location perform the services remotely. </t>
    </r>
  </si>
  <si>
    <r>
      <t>Who:</t>
    </r>
    <r>
      <rPr>
        <sz val="11"/>
        <rFont val="Arial"/>
        <family val="2"/>
      </rPr>
      <t xml:space="preserve"> Saskatchewan Health Authority
</t>
    </r>
    <r>
      <rPr>
        <b/>
        <sz val="11"/>
        <rFont val="Arial"/>
        <family val="2"/>
      </rPr>
      <t>What:</t>
    </r>
    <r>
      <rPr>
        <sz val="11"/>
        <rFont val="Arial"/>
        <family val="2"/>
      </rPr>
      <t xml:space="preserve"> An Indigenous-led Virtual Health Hub (VHH) is being planned on Whitecap Dakota First Nation land south of Saskatoon. The VHH is a remote presence technology (RPT) initiative. Once constructed, the VHH will initially support delivery of virtual health services for up to 30 communities remotely. At the hub, classes of aproximately 12 students at a time will train and learn the skills to deliver services using advanced virtual care technologies. Once complete, the graduates will be able to set up in rural and remote communities across the province and assist patients with appointments while clinicians and technologists at the hub location perform the services remotely. </t>
    </r>
  </si>
  <si>
    <r>
      <t>Who:</t>
    </r>
    <r>
      <rPr>
        <sz val="11"/>
        <rFont val="Arial"/>
        <family val="2"/>
      </rPr>
      <t xml:space="preserve"> Saskatchewan Health Authority
</t>
    </r>
    <r>
      <rPr>
        <b/>
        <sz val="11"/>
        <rFont val="Arial"/>
        <family val="2"/>
      </rPr>
      <t>What:</t>
    </r>
    <r>
      <rPr>
        <sz val="11"/>
        <rFont val="Arial"/>
        <family val="2"/>
      </rPr>
      <t xml:space="preserve"> Saskatchewan Health approved a $5.07 billion operating budget for the 2024–2025 fiscal year as well as a capital expenditure plan of more than $448 million. Highlights of the operating budget include a $30.0 million increase to support the Saskatoon and Regina capacity pressure action plans that address acute care and emergency department capacity pressures, $11.6 million to address the health human resource strategy to meet future health care needs through the addition of 250 new full-time positions, a $5.8 million investment to extend the primary care pilot in Swift Current and furthering integration of nurse practitioners and other allied health professionals to enhance primary care access, and $9.7 million to support operations of Regina's Urgent Care Centre. </t>
    </r>
  </si>
  <si>
    <r>
      <t xml:space="preserve">Who: </t>
    </r>
    <r>
      <rPr>
        <sz val="11"/>
        <rFont val="Arial"/>
        <family val="2"/>
      </rPr>
      <t xml:space="preserve">Saskatchewan Health Authority
</t>
    </r>
    <r>
      <rPr>
        <b/>
        <sz val="11"/>
        <rFont val="Arial"/>
        <family val="2"/>
      </rPr>
      <t xml:space="preserve">What: </t>
    </r>
    <r>
      <rPr>
        <sz val="11"/>
        <rFont val="Arial"/>
        <family val="2"/>
      </rPr>
      <t xml:space="preserve">Saskatchewan's first Urgent Care Centre will be opening its doors to patients in Regina on July 2, 2024 — starting a new era of urgent care delivery in the provice. </t>
    </r>
  </si>
  <si>
    <r>
      <t>Who:</t>
    </r>
    <r>
      <rPr>
        <sz val="11"/>
        <rFont val="Arial"/>
        <family val="2"/>
      </rPr>
      <t xml:space="preserve"> Saskatchewan Health Authority
</t>
    </r>
    <r>
      <rPr>
        <b/>
        <sz val="11"/>
        <rFont val="Arial"/>
        <family val="2"/>
      </rPr>
      <t xml:space="preserve">What: </t>
    </r>
    <r>
      <rPr>
        <sz val="11"/>
        <rFont val="Arial"/>
        <family val="2"/>
      </rPr>
      <t>Saskatchewan Health is extending the virtual physician program to the emergency department (ED) at the Lanigan Hospital. Through this initiative, residents of Lanigan and area will benefit from having enhanced access to ED services to continue to received safe, high-quality, patient-centred care as close to home as possible.</t>
    </r>
  </si>
  <si>
    <r>
      <t>Who:</t>
    </r>
    <r>
      <rPr>
        <sz val="11"/>
        <rFont val="Arial"/>
        <family val="2"/>
      </rPr>
      <t xml:space="preserve"> Saskatchewan Health Authority
</t>
    </r>
    <r>
      <rPr>
        <b/>
        <sz val="11"/>
        <rFont val="Arial"/>
        <family val="2"/>
      </rPr>
      <t>What:</t>
    </r>
    <r>
      <rPr>
        <sz val="11"/>
        <rFont val="Arial"/>
        <family val="2"/>
      </rPr>
      <t xml:space="preserve"> The Canadian Resident Matching Service (CaRMS) has released the match results of the process to fill medical residency seats across the country for 2024. For a second consecutive year, Saskatchewan filled all family medicine seats in the first round of the CaRMS match. </t>
    </r>
  </si>
  <si>
    <r>
      <t xml:space="preserve">Who: </t>
    </r>
    <r>
      <rPr>
        <sz val="11"/>
        <rFont val="Arial"/>
        <family val="2"/>
      </rPr>
      <t xml:space="preserve">Saskatchewan Health Authority
</t>
    </r>
    <r>
      <rPr>
        <b/>
        <sz val="11"/>
        <rFont val="Arial"/>
        <family val="2"/>
      </rPr>
      <t>What:</t>
    </r>
    <r>
      <rPr>
        <sz val="11"/>
        <rFont val="Arial"/>
        <family val="2"/>
      </rPr>
      <t xml:space="preserve"> Saskatchewan Health will expand the virtual physician program to the emergency department at the Kipling Integrated Health Centre as an interim measure while physician recruitment efforts are underway. </t>
    </r>
  </si>
  <si>
    <r>
      <t>Who:</t>
    </r>
    <r>
      <rPr>
        <sz val="11"/>
        <rFont val="Arial"/>
        <family val="2"/>
      </rPr>
      <t xml:space="preserve"> Government of Ontario</t>
    </r>
    <r>
      <rPr>
        <b/>
        <sz val="11"/>
        <rFont val="Arial"/>
        <family val="2"/>
      </rPr>
      <t xml:space="preserve">
What: </t>
    </r>
    <r>
      <rPr>
        <sz val="11"/>
        <rFont val="Arial"/>
        <family val="2"/>
      </rPr>
      <t xml:space="preserve">Over the span of the next 3 years, there will be an investment of about $57.6 million for the recruitment of 225 NPs in long-term care. The program spearheading this initiative is called Hiring More Nurse Practitioners (HMNP) for Long-Term Care.  </t>
    </r>
  </si>
  <si>
    <r>
      <rPr>
        <b/>
        <sz val="11"/>
        <rFont val="Arial"/>
        <family val="2"/>
      </rPr>
      <t xml:space="preserve">Who: </t>
    </r>
    <r>
      <rPr>
        <sz val="11"/>
        <rFont val="Arial"/>
        <family val="2"/>
      </rPr>
      <t xml:space="preserve">College of Nurses of Ontario (CNO)
</t>
    </r>
    <r>
      <rPr>
        <b/>
        <sz val="11"/>
        <rFont val="Arial"/>
        <family val="2"/>
      </rPr>
      <t>What:</t>
    </r>
    <r>
      <rPr>
        <sz val="11"/>
        <rFont val="Arial"/>
        <family val="2"/>
      </rPr>
      <t xml:space="preserve"> Approved the College of Nurses of Ontario (CNO) to ramp up initiatives to register and staff internationally educated nurses who will work under supervision, well as to remove rules/mandates that stop non-practising nurses from returning to the workforce. </t>
    </r>
  </si>
  <si>
    <t>Medavie Health NL Selected to Design, Manage and Operate Integrated Road and Air Ambulance Service</t>
  </si>
  <si>
    <t xml:space="preserve">Paramedics, Clinical staff </t>
  </si>
  <si>
    <t>FY24/25_Q3</t>
  </si>
  <si>
    <t>Provincial Government Recognizes Medical Radiation Technologists as a Regulated Profession</t>
  </si>
  <si>
    <t xml:space="preserve">Home and community care </t>
  </si>
  <si>
    <t>Home support workers</t>
  </si>
  <si>
    <t>Government of Newfoundland and Labrador and Government of Canada Sign Bilateral Agreements to Improve Access to Health Care</t>
  </si>
  <si>
    <t xml:space="preserve">n/a  </t>
  </si>
  <si>
    <t>Legislative Amendments Improving Recruitment of Health Care Professionals</t>
  </si>
  <si>
    <t xml:space="preserve">Nurse practitioners </t>
  </si>
  <si>
    <t>KCMH emergency room temporarily suspending Saturday hours starting January 11</t>
  </si>
  <si>
    <t xml:space="preserve">Licensed practical nurses </t>
  </si>
  <si>
    <t>Helping More HRM Seniors Remain at Home</t>
  </si>
  <si>
    <t xml:space="preserve">Nurses, Occupational therapists </t>
  </si>
  <si>
    <t>Throne speech outlines changes tied to health care, affordability and education</t>
  </si>
  <si>
    <t>Nurse retention payments to be delivered in the coming weeks</t>
  </si>
  <si>
    <t xml:space="preserve">Acute care; Emergency care; Long-term care </t>
  </si>
  <si>
    <t>Ontario launches first new univeristy nursing program in 20 years</t>
  </si>
  <si>
    <t>Ontario continuing to support and grow its nursing workforce</t>
  </si>
  <si>
    <t>Registered nurses, Licensed practical nurses, Nurse practitioners, Nurse managers and supervisors</t>
  </si>
  <si>
    <t>Primary care; Long-term care</t>
  </si>
  <si>
    <t>Ontario expanding the role of nurse practitioners and registered nurses</t>
  </si>
  <si>
    <t>Manitoba Government Invests in Building Health-Care Workforce</t>
  </si>
  <si>
    <t>Manitoba Government Announces Expanded Access to Addictions Treatment Through Virtual Walk-In</t>
  </si>
  <si>
    <t>Manitoba Government Opening its Second Extended Hours Primary Care Clinic</t>
  </si>
  <si>
    <t>New Financial Incentive Now Offered to Emergency Medicine Specialists</t>
  </si>
  <si>
    <t xml:space="preserve">Acute care; Emergency care </t>
  </si>
  <si>
    <t>New Recruitment Incentive for Medical Residents in High Demand Specialties</t>
  </si>
  <si>
    <t>Saskatchewan Cancer Agency to Welcome Nine New Physicians to Province</t>
  </si>
  <si>
    <t>Virtual physician program implemented in Radville emergency room</t>
  </si>
  <si>
    <t xml:space="preserve">
Virtual physician program supporting Redvers emergency room</t>
  </si>
  <si>
    <t>Hudson Bay emergency room implemented virtual physician program</t>
  </si>
  <si>
    <t>Virtual physician to enhance Wadena emergency room services</t>
  </si>
  <si>
    <t>New pay model, better access to family doctors | Nouveau modèle de rémunération, meilleur accès aux médecins de famille</t>
  </si>
  <si>
    <t>Nurse practitioners expand primary care access</t>
  </si>
  <si>
    <t>Strengthening primary health care across Alberta</t>
  </si>
  <si>
    <t>Newly recruited family physician now practising in Cold Lake</t>
  </si>
  <si>
    <t>New family physician now practising in Bonnyville</t>
  </si>
  <si>
    <t>Newly recruited psychiatrist now practising in Grande Prairie</t>
  </si>
  <si>
    <t>Newly recruited family physician now practising in Edson</t>
  </si>
  <si>
    <t>Emergency medicine physician joins Camrose team</t>
  </si>
  <si>
    <t>Wainwright nursing program to welcome new students</t>
  </si>
  <si>
    <t>Government of Yukon addresses Health Human Resources challenges</t>
  </si>
  <si>
    <t>Statement from Minister McPhee on National Nurse Practitioner Week</t>
  </si>
  <si>
    <t>The Government of Yukon makes it easier for nurses and nurse practitioners to work in the Yukon</t>
  </si>
  <si>
    <t>The Government of Yukon and the University of New Brunswick partner to offer virtual degree program to Yukon nurses</t>
  </si>
  <si>
    <t>Government of Yukon provides updates on full-service midwifery care for Yukoners</t>
  </si>
  <si>
    <t>Opening of Primary Health Centre Expands Access to Services in Martensville</t>
  </si>
  <si>
    <t xml:space="preserve">Nurse practitioners, Medical office assistants </t>
  </si>
  <si>
    <t>Ontario adding 100 new family doctors in rural and northern communities</t>
  </si>
  <si>
    <t>Master's program for physician assistants to be launched</t>
  </si>
  <si>
    <t>Physician assistants</t>
  </si>
  <si>
    <t>To improve access to care, Quebec inaugurates a new GMF-U in Victoriaville</t>
  </si>
  <si>
    <t xml:space="preserve">Team-based care; 
Rural/remote considerations </t>
  </si>
  <si>
    <t>Team-based care; 
Rural/remote considerations; 
Indigenous population group</t>
  </si>
  <si>
    <t xml:space="preserve">Primary care; Acute care; Emergency care; 
Long-term care </t>
  </si>
  <si>
    <t xml:space="preserve">Primary care; Acute care; Emergency care; 
Long-term care; Home and community care </t>
  </si>
  <si>
    <t>Joint statement: Rocky Mountain House Health Centre is a vital resource for central Alberta</t>
  </si>
  <si>
    <t>Connect Care in more sites, programs in Alberta</t>
  </si>
  <si>
    <t>Licensed practical nurses, Registered nurses</t>
  </si>
  <si>
    <t>GNWT releases What We Heard Report for proposed Pharmacy Profession Regulations under the Health and Social Services Professions Act</t>
  </si>
  <si>
    <t>GNWT releases What We Heard Report for proposed amendments to the Health and Social Services Professions Act</t>
  </si>
  <si>
    <t>Public Notice: Reduction of Services at Yellowknife Public Health</t>
  </si>
  <si>
    <t>Public Notice: Dates Updated for Service Reduction to Obstetrics at Inuvik Regional Hospital</t>
  </si>
  <si>
    <t xml:space="preserve">Pharmacists, Pharmacy technicians </t>
  </si>
  <si>
    <t xml:space="preserve">Health and social services staff </t>
  </si>
  <si>
    <t>Removal of OSCE requirement for nurse practitioners in spring 2025</t>
  </si>
  <si>
    <t>Update to LPN, RN, and RPN scope of practice: Advanced activities</t>
  </si>
  <si>
    <t>Rescindment of RM policies &amp; forms and amendments to RM standards of practice</t>
  </si>
  <si>
    <t>Revisions to the alternate practice arrangements and active practice requirements for RMs</t>
  </si>
  <si>
    <t>Updates to RN Certified Practice: Contraceptive Management</t>
  </si>
  <si>
    <t xml:space="preserve">Physicians, Pathologists, Radiologists </t>
  </si>
  <si>
    <t>First class of continuing care assistants graduate from pilot training program</t>
  </si>
  <si>
    <t xml:space="preserve">Nurse practitioners, Registered nurses, Licensed practical nurses, Physicians, Personal support workers </t>
  </si>
  <si>
    <t xml:space="preserve">Physicians, Family physicians, Nurses </t>
  </si>
  <si>
    <t>Family physicians, Emergency medicine specialists</t>
  </si>
  <si>
    <t xml:space="preserve">Family physicians, Nurses, Nurse practitioners, Registered nurses, Licensed practical nurses, Social workers, Dietitians </t>
  </si>
  <si>
    <t>Family physicians, Nurses, Midwives, Pharmacists</t>
  </si>
  <si>
    <r>
      <t xml:space="preserve">Family physicians, Nurse practitioners, </t>
    </r>
    <r>
      <rPr>
        <sz val="11"/>
        <color rgb="FFFF0000"/>
        <rFont val="Arial"/>
        <family val="2"/>
      </rPr>
      <t xml:space="preserve"> </t>
    </r>
    <r>
      <rPr>
        <sz val="11"/>
        <rFont val="Arial"/>
        <family val="2"/>
      </rPr>
      <t>Indigenous wellness providers, Registered nurses</t>
    </r>
  </si>
  <si>
    <t xml:space="preserve">Family physicians, Nurse practitioners, Registered nurses, Dietitians, Pharmacists </t>
  </si>
  <si>
    <t>Licensed practical nurses, Registered nurses, Paramedics, Occupational therapists, Physiotherapists</t>
  </si>
  <si>
    <t>Physicians, Clinical nurses, Nurse practitioners, Licensed practical nurses, Social workers, Pharmacists</t>
  </si>
  <si>
    <t>Ontario Expanding Access to Primary Care in Renfrew County</t>
  </si>
  <si>
    <t>Manitoba Government Issues Request for Proposals to Increase Public Nurses, Limit For-Profit Agencies</t>
  </si>
  <si>
    <t>Nurse practitioners, Nurse clinicians, Other health care professionals</t>
  </si>
  <si>
    <t>Physicians, Nurses, Other health care professionals</t>
  </si>
  <si>
    <t>Physicians, Nurse practitioners, Other health care professionals</t>
  </si>
  <si>
    <t>New Centre to Support More International Medical Graduates</t>
  </si>
  <si>
    <t>Physician Retirement Fund Initiative</t>
  </si>
  <si>
    <t>Family physicians, Specialist physicians</t>
  </si>
  <si>
    <t>Family physicians, General surgeons, Specialist physicians</t>
  </si>
  <si>
    <t>Dentists, Dental hygienists, Denturists, Dental specialists</t>
  </si>
  <si>
    <t>Nurses, Nurse practitioners, Pharmacists, Social workers, Physiotherapists, Occupational therapists, Dietitians, Mental health workers, Spiritual care providers, Community developers, Exercise specialists</t>
  </si>
  <si>
    <t xml:space="preserve">Family physicians, Nurse practitioners, Registered nurses, Medical office leads and assistants, Mental health clinicians, Social workers, Indigenous nurse liaisons </t>
  </si>
  <si>
    <t xml:space="preserve">Physicians, Physician assistants, Registered psychiatric nurses  </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</si>
  <si>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The Community Aging in Place, Advancing Better Living for Elders (CAPABLE) pilot program is expanding to more neighbourhoods; eligible seniors are paired with a nurse, occupational therapist and handyperson to enhance their safety and independence. </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</si>
  <si>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The government has provided more than $450,000 to support the development of the Digital Front Door health services platform, which enables existing Rapid Access to Addictions Medicine (RAAM) clinics to offer virtual drop-in clinics led by nurses. Using the platform, individuals can virtually “walk in” to RAAM clinics without an appointment using any device including smartphones, tablets or computers. </t>
    </r>
  </si>
  <si>
    <t xml:space="preserve">N.L. </t>
  </si>
  <si>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The government has selected Medavie Health NL Inc. to design, manage and operate a single, integrated road and air ambulance service in the province. Medavie Health NL Inc. will partner with PAL and Air Borealis to deliver an integrated fixed and rotary wing air ambulance service, inlcuding providing clinical and operational management staff. This will lead to improvements in the health care system for medical staff and patients, such as shorter wait times and more training for staff. </t>
    </r>
  </si>
  <si>
    <r>
      <t xml:space="preserve">Who: </t>
    </r>
    <r>
      <rPr>
        <sz val="11"/>
        <rFont val="Arial"/>
        <family val="2"/>
      </rPr>
      <t xml:space="preserve">Government of Quebec </t>
    </r>
    <r>
      <rPr>
        <b/>
        <sz val="11"/>
        <rFont val="Arial"/>
        <family val="2"/>
      </rPr>
      <t xml:space="preserve">
What: </t>
    </r>
    <r>
      <rPr>
        <sz val="11"/>
        <rFont val="Arial"/>
        <family val="2"/>
      </rPr>
      <t xml:space="preserve">A new step has been taken for the possible integration of physician assistants in Quebec. The Faculty of Medicine at Université Laval is beginning to develop a master's program to train these professionals in collaboration with the Canadian Armed Forces. The initiative has been welcomed by physician groups in the province. </t>
    </r>
  </si>
  <si>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The government, in partnership with the Employment Nova Scotia division of the Department of Labour, Skills and Immigration, Nova Scotia Community College and Shannex, is investing $3.6 million in a pilot training program that includes student supports. 17 students recently completed the program and the goal is to get more continuing care assistants delivering quality care sooner. </t>
    </r>
  </si>
  <si>
    <t>Continuing care assistants</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</si>
  <si>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The government, in partnership with the College of Physicians and Surgeons of Nova Scotia and the Medical Council of Canada, is opening an international medical graduate assessment centre in Halifax to help more internationally trained physicians become licensed to practise in the province through a 12-week program.The initiative will begin with 4 international medical graduates providing primary care for about 2,500 patients. 2 Nova Scotia physicians will supervise the graduates and assess them for independent licensure. Over time, the centre will expand to include 5 physician-led teams of up to 3 international medical graduates each. As the number of teams expands, so will the clinic’s capacity, to about 6,400 patients. Graduates will be required to sign a 3-year return-of-service agreement.</t>
    </r>
  </si>
  <si>
    <r>
      <t>Who:</t>
    </r>
    <r>
      <rPr>
        <sz val="11"/>
        <rFont val="Arial"/>
        <family val="2"/>
      </rPr>
      <t xml:space="preserve"> Government of Quebec 
</t>
    </r>
    <r>
      <rPr>
        <b/>
        <sz val="11"/>
        <rFont val="Arial"/>
        <family val="2"/>
      </rPr>
      <t>What:</t>
    </r>
    <r>
      <rPr>
        <sz val="11"/>
        <rFont val="Arial"/>
        <family val="2"/>
      </rPr>
      <t xml:space="preserve"> The Quebec government has passed Bill 68, which aims to reduce the administrative burden on physicians. Approximately 600,000 more appointment slots per year will be available to provide care to Quebecers through the various projects reducing administrative burden on doctors. </t>
    </r>
  </si>
  <si>
    <t>For patients — Quebec passes bill to cut doctors' paperwork</t>
  </si>
  <si>
    <r>
      <rPr>
        <b/>
        <sz val="11"/>
        <rFont val="Arial"/>
        <family val="2"/>
      </rPr>
      <t>Who:</t>
    </r>
    <r>
      <rPr>
        <sz val="11"/>
        <rFont val="Arial"/>
        <family val="2"/>
      </rPr>
      <t xml:space="preserve"> Government of Quebec
</t>
    </r>
    <r>
      <rPr>
        <b/>
        <sz val="11"/>
        <rFont val="Arial"/>
        <family val="2"/>
      </rPr>
      <t>What:</t>
    </r>
    <r>
      <rPr>
        <sz val="11"/>
        <rFont val="Arial"/>
        <family val="2"/>
      </rPr>
      <t xml:space="preserve"> The Quebec government has inaugurated a new university family medicine group in Victoriaville. This initiative aims to develop the next generation of medical professionals locally, inviting medical students to complete residencies there. </t>
    </r>
  </si>
  <si>
    <r>
      <rPr>
        <b/>
        <sz val="11"/>
        <rFont val="Arial"/>
        <family val="2"/>
      </rPr>
      <t xml:space="preserve">Who: </t>
    </r>
    <r>
      <rPr>
        <sz val="11"/>
        <rFont val="Arial"/>
        <family val="2"/>
      </rPr>
      <t xml:space="preserve">Alberta Health Services
</t>
    </r>
    <r>
      <rPr>
        <b/>
        <sz val="11"/>
        <rFont val="Arial"/>
        <family val="2"/>
      </rPr>
      <t>What:</t>
    </r>
    <r>
      <rPr>
        <sz val="11"/>
        <rFont val="Arial"/>
        <family val="2"/>
      </rPr>
      <t xml:space="preserve"> A local Bachelor of Science in Nursing (BScN) degree program is a partnership between Alberta Health Services (AHS), University of Calgary (UCalgary) and Wainwright Economic Development. Students complete 3.25 or 3.5 years of a registered nursing degree in Wainwright, with the program delivered by the Faculty of Nursing at UCalgary and the classroom space provided by AHS at Wainwright Health Centre. Classes are delivered through a mix of virtual and online learning, as well as clinical and hands-on classes and labs.</t>
    </r>
  </si>
  <si>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The Yukon Midwifery Program team consists of 3 full-time registered midwives, a clinical manager, a medical office assistant and second birth attendants. Each week, the Yukon Midwifery Clinic offers a program called Infant Feeding Mondays. This program is facilitated by a registered midwife or registered nurse with training and experience in infant feeding. </t>
    </r>
  </si>
  <si>
    <t xml:space="preserve">Registered midwives, Clinical managers, Medical office assistants, Second birth attendants </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</si>
  <si>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The government will provide a new retirement benefit to all full-time and part-time doctors licensed to work in Nova Scotia and provide direct patient care or clinical services, such as specialists in radiology and pathology. This provision is part of ongoing efforts to expand recruitment and retention initiatives. The benefit is supported through annual contributions that doctors put toward their retirement savings. The Province’s contributions will be based on doctors’ years of service, their full- or part-time status, and the amount they contribute to their preferred retirement savings option.</t>
    </r>
  </si>
  <si>
    <r>
      <rPr>
        <b/>
        <sz val="11"/>
        <rFont val="Arial"/>
        <family val="2"/>
      </rPr>
      <t>Who:</t>
    </r>
    <r>
      <rPr>
        <sz val="11"/>
        <rFont val="Arial"/>
        <family val="2"/>
      </rPr>
      <t xml:space="preserve"> Government of Ontario
</t>
    </r>
    <r>
      <rPr>
        <b/>
        <sz val="11"/>
        <rFont val="Arial"/>
        <family val="2"/>
      </rPr>
      <t xml:space="preserve">What: </t>
    </r>
    <r>
      <rPr>
        <sz val="11"/>
        <rFont val="Arial"/>
        <family val="2"/>
      </rPr>
      <t>A $1.25 million investment will help construct a new 5-bed hospice on Six Nations of the Grand River. This will help Indigenous patients and their loved ones connect to comfortable, culturally appropriate and dignified end-of-life care close to home.</t>
    </r>
  </si>
  <si>
    <t>Ontario Building First Indigenous Hospice in Canada</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</si>
  <si>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 virtual physician program in Wadena will support local health care teams addressing emergent medical needs of patients presenting at the ER during periods when local physicians are not available to provide on-site coverage. The program will leverage the existing technology of HealthLine 811.</t>
    </r>
  </si>
  <si>
    <r>
      <rPr>
        <b/>
        <sz val="11"/>
        <rFont val="Arial"/>
        <family val="2"/>
      </rPr>
      <t xml:space="preserve">Who: </t>
    </r>
    <r>
      <rPr>
        <sz val="11"/>
        <rFont val="Arial"/>
        <family val="2"/>
      </rPr>
      <t xml:space="preserve">Alberta Health Services
</t>
    </r>
    <r>
      <rPr>
        <b/>
        <sz val="11"/>
        <rFont val="Arial"/>
        <family val="2"/>
      </rPr>
      <t>What:</t>
    </r>
    <r>
      <rPr>
        <sz val="11"/>
        <rFont val="Arial"/>
        <family val="2"/>
      </rPr>
      <t xml:space="preserve"> A newly recruited locum family physician with emergency medicine experience has joined the staff at St. Mary’s Hospital in Camrose on a permanent basis. They continue to work at the East Edmonton Urgent Care Centre and as a locum in Wabasca.</t>
    </r>
  </si>
  <si>
    <r>
      <t xml:space="preserve">Who: </t>
    </r>
    <r>
      <rPr>
        <sz val="11"/>
        <rFont val="Arial"/>
        <family val="2"/>
      </rPr>
      <t>Government of Quebec</t>
    </r>
    <r>
      <rPr>
        <b/>
        <sz val="11"/>
        <rFont val="Arial"/>
        <family val="2"/>
      </rPr>
      <t xml:space="preserve">
What: </t>
    </r>
    <r>
      <rPr>
        <sz val="11"/>
        <rFont val="Arial"/>
        <family val="2"/>
      </rPr>
      <t xml:space="preserve">The Quebec government has inaugurated a new university family medicine group in Boucherville. The team, which includes teaching physicians, teaching specialized nurse practitioners, clinical nurses, licensed practical nurses, a social worker and a pharmacist, has been welcoming users since September 23. </t>
    </r>
  </si>
  <si>
    <t>To improve access to care — Quebec inaugurates a new GMF-U in Montérégie</t>
  </si>
  <si>
    <r>
      <rPr>
        <b/>
        <sz val="11"/>
        <rFont val="Arial"/>
        <family val="2"/>
      </rPr>
      <t>Who:</t>
    </r>
    <r>
      <rPr>
        <sz val="11"/>
        <rFont val="Arial"/>
        <family val="2"/>
      </rPr>
      <t xml:space="preserve"> Government of Nova Scotia 
</t>
    </r>
    <r>
      <rPr>
        <b/>
        <sz val="11"/>
        <rFont val="Arial"/>
        <family val="2"/>
      </rPr>
      <t>What:</t>
    </r>
    <r>
      <rPr>
        <sz val="11"/>
        <rFont val="Arial"/>
        <family val="2"/>
      </rPr>
      <t xml:space="preserve"> The government will cover the full cost of tuition and books for 30 future licensed practical nurses who agree to work in continuing care in Nova Scotia for 2 years after graduating. Students will be enrolled in an accelerated 18-month practical nursing program at Nova Scotia Community College’s Ivany campus in Dartmouth. Students will work 1 to 2 shifts a month in continuing care while they study. Health Association Nova Scotia will help students find work placements during their studies and employment in the sector once they have received their required licensing from the Nova Scotia College of Nursing.</t>
    </r>
  </si>
  <si>
    <t>Province to cover full tuition for new accelerated nursing program</t>
  </si>
  <si>
    <r>
      <rPr>
        <b/>
        <sz val="11"/>
        <rFont val="Arial"/>
        <family val="2"/>
      </rPr>
      <t>Who:</t>
    </r>
    <r>
      <rPr>
        <sz val="11"/>
        <rFont val="Arial"/>
        <family val="2"/>
      </rPr>
      <t xml:space="preserve"> Government of Manitoba
</t>
    </r>
    <r>
      <rPr>
        <b/>
        <sz val="11"/>
        <rFont val="Arial"/>
        <family val="2"/>
      </rPr>
      <t xml:space="preserve">What: </t>
    </r>
    <r>
      <rPr>
        <sz val="11"/>
        <rFont val="Arial"/>
        <family val="2"/>
      </rPr>
      <t>The Manitoba government is opening its second Extended Hours Primary Care Clinic on October 23, which will be open on evenings, weekends and holidays. Located in Room 127A at Concordia Hospital, the Extended Hours Primary Care Clinic offers family doctors and nurses who can treat patients for common ailments and support the ongoing management of chronic conditions.</t>
    </r>
  </si>
  <si>
    <r>
      <rPr>
        <b/>
        <sz val="11"/>
        <rFont val="Arial"/>
        <family val="2"/>
      </rPr>
      <t xml:space="preserve">Who: </t>
    </r>
    <r>
      <rPr>
        <sz val="11"/>
        <rFont val="Arial"/>
        <family val="2"/>
      </rPr>
      <t xml:space="preserve">Northwest Territories Health and Social Services Authority (NTHSSA) 
</t>
    </r>
    <r>
      <rPr>
        <b/>
        <sz val="11"/>
        <rFont val="Arial"/>
        <family val="2"/>
      </rPr>
      <t xml:space="preserve">What:  </t>
    </r>
    <r>
      <rPr>
        <sz val="11"/>
        <rFont val="Arial"/>
        <family val="2"/>
      </rPr>
      <t xml:space="preserve">NTHSSA has enhanced staffing levels at the Inuvik Regional Hospital to support obstetrics, and the suspension of service dates have been modified. NTHSSA will continue efforts to find qualified obstetrics nurses to support the safest provision of care and services for residents. </t>
    </r>
  </si>
  <si>
    <r>
      <rPr>
        <b/>
        <sz val="11"/>
        <rFont val="Arial"/>
        <family val="2"/>
      </rPr>
      <t xml:space="preserve">Who: </t>
    </r>
    <r>
      <rPr>
        <sz val="11"/>
        <rFont val="Arial"/>
        <family val="2"/>
      </rPr>
      <t xml:space="preserve">Alberta Health Services
</t>
    </r>
    <r>
      <rPr>
        <b/>
        <sz val="11"/>
        <rFont val="Arial"/>
        <family val="2"/>
      </rPr>
      <t xml:space="preserve">What: </t>
    </r>
    <r>
      <rPr>
        <sz val="11"/>
        <rFont val="Arial"/>
        <family val="2"/>
      </rPr>
      <t>Alberta Health Services (AHS) is prioritizing recruitment and retention efforts to support the surgical program at Rocky Mountain House Health Centre. This includes the hiring of a permanent, full-time general surgeon as soon as possible. AHS is open to filling the position with 1 general surgeon, or 2 surgeons if part-time work is more attractive for candidates, to enhance delivery of general surgery procedures on a regular basis. AHS is in agreement with local physicians that together with the local gynecologist, at least 3 days of general surgery per week will allow for growth of the local surgical program. Recruitment efforts continue for an additional general practitioner with anesthesia training and for a physician with obstetrical surgical skills who can support C-sections. Both of these positions will support the surgical program and the busy obstetrics service. AHS is also recruiting for a family physician and a family physician with basic obstetrics for the community to complement the existing physician group. AHS continues to recruit for additional nursing staff in collaboration with community and Rural Health Professions Action Plan partners while working to retain existing talent. This work includes securing new internationally educated nurses, engaging with existing staff to help inform new schedule rotations, adjusting full- and part-time positions to meet interest and demand, and increasing development and education supports to help with retention. Recruitment will help bolster existing workforce and allow for the reopening of beds that have been temporarily closed due to staffing challenges.</t>
    </r>
  </si>
  <si>
    <r>
      <rPr>
        <b/>
        <sz val="11"/>
        <rFont val="Arial"/>
        <family val="2"/>
      </rPr>
      <t xml:space="preserve">Who: </t>
    </r>
    <r>
      <rPr>
        <sz val="11"/>
        <rFont val="Arial"/>
        <family val="2"/>
      </rPr>
      <t xml:space="preserve">Alberta Health Services 
</t>
    </r>
    <r>
      <rPr>
        <b/>
        <sz val="11"/>
        <rFont val="Arial"/>
        <family val="2"/>
      </rPr>
      <t xml:space="preserve">What: </t>
    </r>
    <r>
      <rPr>
        <sz val="11"/>
        <rFont val="Arial"/>
        <family val="2"/>
      </rPr>
      <t>Alberta Health Services (AHS) is prioritizing recruitment and retention efforts to support the surgical program at Rocky Mountain House Health Centre. This includes the hiring of a permanent, full-time general surgeon as soon as possible. AHS is open to filling the position with 1 general surgeon, or 2 surgeons if part-time work is more attractive for candidates, to enhance delivery of general surgery procedures on a regular basis. AHS is in agreement with local physicians that together with the local gynecologist, at least 3 days of general surgery per week will allow for growth of the local surgical program. Recruitment efforts continue for an additional general practitioner with anesthesia training and for a physician with obstetrical surgical skills who can support C-sections. Both of these positions will support the surgical program and the busy obstetrics service. AHS is also recruiting for a family physician and a family physician with basic obstetrics for the community to complement the existing physician group. AHS continues to recruit for additional nursing staff in collaboration with community and Rural Health Professions Action Plan partners while working to retain existing talent. This work includes securing new internationally educated nurses, engaging with existing staff to help inform new schedule rotations, adjusting full- and part-time positions to meet interest and demand, and increasing development and education supports to help with retention. Recruitment will help bolster existing workforce and allow for the reopening of beds that have been temporarily closed due to staffing challenges.</t>
    </r>
  </si>
  <si>
    <r>
      <rPr>
        <b/>
        <sz val="11"/>
        <rFont val="Arial"/>
        <family val="2"/>
      </rPr>
      <t xml:space="preserve">Who: </t>
    </r>
    <r>
      <rPr>
        <sz val="11"/>
        <rFont val="Arial"/>
        <family val="2"/>
      </rPr>
      <t xml:space="preserve">Alberta Health Services
</t>
    </r>
    <r>
      <rPr>
        <b/>
        <sz val="11"/>
        <rFont val="Arial"/>
        <family val="2"/>
      </rPr>
      <t xml:space="preserve">What: </t>
    </r>
    <r>
      <rPr>
        <sz val="11"/>
        <rFont val="Arial"/>
        <family val="2"/>
      </rPr>
      <t>Alberta Health Services (AHS) has completed the ninth and final launch of Connect Care, bringing more than 11,000 additional staff and physicians at 155 AHS and AHS-partner sites and locations onto the common provincial information system.</t>
    </r>
  </si>
  <si>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The government has partnered with the University of New Brunswick (UNB) to offer UNB's Learn Where You Live Program to licensed practical nurses (LPNs) in the Yukon. This unique pathway program allows LPNs to continue working in the Yukon while pursuing a Bachelor of Nursing degree through virtual learning. The program is more accessible, as one-third of the costs of tuition fees will be covered. 
</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</si>
  <si>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 virtual physician program is supporting the health care team in Hudson Bay in addressing the emergent medical needs of patients presenting at the ER during periods when local physicians are not available to provide on-site coverage. This program will use the existing technology of HealthLine 811.</t>
    </r>
  </si>
  <si>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The government has modernized the </t>
    </r>
    <r>
      <rPr>
        <i/>
        <sz val="11"/>
        <rFont val="Arial"/>
        <family val="2"/>
      </rPr>
      <t>Registered Nurses Profession Regulation</t>
    </r>
    <r>
      <rPr>
        <sz val="11"/>
        <rFont val="Arial"/>
        <family val="2"/>
      </rPr>
      <t xml:space="preserve"> to make it easier for more nurses to work in the territory. Effective November 3, 2024, registered nurses and nurse practitioners can apply directly in the Yukon for licences without needing to be registered in another Canadian jurisdiction first. This change also allows new graduates and internationally trained nurses, including those already here working in other fields, to apply directly to work as nurses in the territory. The amendments to the </t>
    </r>
    <r>
      <rPr>
        <i/>
        <sz val="11"/>
        <rFont val="Arial"/>
        <family val="2"/>
      </rPr>
      <t>Registered Nurses Profession Regulation</t>
    </r>
    <r>
      <rPr>
        <sz val="11"/>
        <rFont val="Arial"/>
        <family val="2"/>
      </rPr>
      <t xml:space="preserve"> also support labour mobility by allowing the Yukon Registered Nurses Association to enter into multi-jurisdictional agreements, which are expected to make licensing simpler and faster.
</t>
    </r>
  </si>
  <si>
    <r>
      <rPr>
        <b/>
        <sz val="11"/>
        <rFont val="Arial"/>
        <family val="2"/>
      </rPr>
      <t>Who:</t>
    </r>
    <r>
      <rPr>
        <sz val="11"/>
        <rFont val="Arial"/>
        <family val="2"/>
      </rPr>
      <t xml:space="preserve"> Government of Ontario
</t>
    </r>
    <r>
      <rPr>
        <b/>
        <sz val="11"/>
        <rFont val="Arial"/>
        <family val="2"/>
      </rPr>
      <t>What:</t>
    </r>
    <r>
      <rPr>
        <sz val="11"/>
        <rFont val="Arial"/>
        <family val="2"/>
      </rPr>
      <t xml:space="preserve"> A new program at Carleton University will train more than 200 new nurses each year. Starting in September 2025, Carleton University will offer this new, direct-entry, compressed 3-year Bachelor of Science in Nursing program.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</si>
  <si>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The government is actively working to increase access to team-based primary care by implementing recommendations from the Modernizing Alberta’s Primary Health Care System initiative, such as attracting more health care providers to rural regions. The government is investing $30 million over 2 years to expand services at 4 community health centres. Building on the recently announced Rural Health Action Plan, $12 million is being invested over 2 years into a Rural Team Recruitment Grant and a Municipality Supported Clinics Grant.</t>
    </r>
  </si>
  <si>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The government will proclaim into force the </t>
    </r>
    <r>
      <rPr>
        <i/>
        <sz val="11"/>
        <rFont val="Arial"/>
        <family val="2"/>
      </rPr>
      <t>Health Professions Act</t>
    </r>
    <r>
      <rPr>
        <sz val="11"/>
        <rFont val="Arial"/>
        <family val="2"/>
      </rPr>
      <t xml:space="preserve"> for medical radiation technlogists on May 1, 2025, with the establishment of a separate college, the Newfoundland and Labrador College of Medical Radiation Technologists. NL Health Services has received funding to hire additional staff; bursaries of up to $10,000 for 2-year in-return service commitments; signing bonuses of up to $16,000 (based on geographic location) for 2-year in-return service commitments; a Come Home Incentive for radiation therapists and medical radiation technologists working in MRI; additional funding for students; and a pensionable market adjustment for radiation therapists. </t>
    </r>
  </si>
  <si>
    <t xml:space="preserve">Radiological technologists, Radiation therapists, Nuclear medicine technologists, Magnetic resonance technologists </t>
  </si>
  <si>
    <r>
      <rPr>
        <b/>
        <sz val="11"/>
        <rFont val="Arial"/>
        <family val="2"/>
      </rPr>
      <t xml:space="preserve">Who: </t>
    </r>
    <r>
      <rPr>
        <sz val="11"/>
        <rFont val="Arial"/>
        <family val="2"/>
      </rPr>
      <t xml:space="preserve">Government of Yukon 
</t>
    </r>
    <r>
      <rPr>
        <b/>
        <sz val="11"/>
        <rFont val="Arial"/>
        <family val="2"/>
      </rPr>
      <t xml:space="preserve">What: </t>
    </r>
    <r>
      <rPr>
        <sz val="11"/>
        <rFont val="Arial"/>
        <family val="2"/>
      </rPr>
      <t xml:space="preserve">The government has modernized the </t>
    </r>
    <r>
      <rPr>
        <i/>
        <sz val="11"/>
        <rFont val="Arial"/>
        <family val="2"/>
      </rPr>
      <t>Registered Nurses Profession Regulation</t>
    </r>
    <r>
      <rPr>
        <sz val="11"/>
        <rFont val="Arial"/>
        <family val="2"/>
      </rPr>
      <t xml:space="preserve"> to make it easier for nurse practitioners to work in the territory. This updated legislation provides more flexibility and fewer restrictions on the types of medications nurse practitioners can prescribe, allowing them to better meet patients' needs. The government is also collaborating with the Yukon Hospital Corporation and other partners to improve recruitment efforts, attending recruitment events across Canada and aiming to fill current job openings and strengthen the health care workforce.
</t>
    </r>
  </si>
  <si>
    <r>
      <rPr>
        <b/>
        <sz val="11"/>
        <rFont val="Arial"/>
        <family val="2"/>
      </rPr>
      <t xml:space="preserve">Who: </t>
    </r>
    <r>
      <rPr>
        <sz val="11"/>
        <rFont val="Arial"/>
        <family val="2"/>
      </rPr>
      <t xml:space="preserve">Government of Northwest Territories
</t>
    </r>
    <r>
      <rPr>
        <b/>
        <sz val="11"/>
        <rFont val="Arial"/>
        <family val="2"/>
      </rPr>
      <t xml:space="preserve">What: </t>
    </r>
    <r>
      <rPr>
        <sz val="11"/>
        <rFont val="Arial"/>
        <family val="2"/>
      </rPr>
      <t>The 2024–2025 Bridging Plan for health and social services human resources has implemented foundational initiatives including entry and exit surveys, the Health and Social Services Learning Management System, the Specialized Nursing Transition Program and the Community Health Nurse Competency Development Program, all of which have helped strengthen the health and social services workforce.</t>
    </r>
  </si>
  <si>
    <t>Health Minister releases 2021-2024 Human Resources Plan Results Report and 2024–2025 Bridging Plan</t>
  </si>
  <si>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 virtual physician program in Redvers will support the health care team in addressing the emergent medical needs of patients presenting at the ER during periods when local physicians are not available to provide on-site coverage. The program will use the existing technology of HealthLine 811.</t>
    </r>
  </si>
  <si>
    <r>
      <rPr>
        <b/>
        <sz val="11"/>
        <rFont val="Arial"/>
        <family val="2"/>
      </rPr>
      <t>Who:</t>
    </r>
    <r>
      <rPr>
        <sz val="11"/>
        <rFont val="Arial"/>
        <family val="2"/>
      </rPr>
      <t xml:space="preserve"> Government of Canada and Government of Newfoundland and Labrador
</t>
    </r>
    <r>
      <rPr>
        <b/>
        <sz val="11"/>
        <rFont val="Arial"/>
        <family val="2"/>
      </rPr>
      <t>What:</t>
    </r>
    <r>
      <rPr>
        <sz val="11"/>
        <rFont val="Arial"/>
        <family val="2"/>
      </rPr>
      <t xml:space="preserve"> Through an amendment to the joint Aging with Dignity agreement, announced in May 2024, the Canadian government will provide more than $25 million in funding over the next 5 years for home support workers support, including an increase in wages for 6,000 agency-based workers. </t>
    </r>
  </si>
  <si>
    <t>Government of Canada signs two bilateral agreements with Newfoundland and Labrador, providing $25 million to Home Support Workers</t>
  </si>
  <si>
    <r>
      <rPr>
        <b/>
        <sz val="11"/>
        <rFont val="Arial"/>
        <family val="2"/>
      </rPr>
      <t>Who:</t>
    </r>
    <r>
      <rPr>
        <sz val="11"/>
        <rFont val="Arial"/>
        <family val="2"/>
      </rPr>
      <t xml:space="preserve"> Government of Manitoba
</t>
    </r>
    <r>
      <rPr>
        <b/>
        <sz val="11"/>
        <rFont val="Arial"/>
        <family val="2"/>
      </rPr>
      <t>What:</t>
    </r>
    <r>
      <rPr>
        <sz val="11"/>
        <rFont val="Arial"/>
        <family val="2"/>
      </rPr>
      <t xml:space="preserve"> The government is helping train more health care professionals by investing in Red River College Polytechnic’s Interdisciplinary Health and Community Services Simulation Centre, providing students the hands-on training they need to deliver the highest level of care when they enter the workforce. The centre will feature equipment and technology that reflect real health care settings and simulate situations encountered on the job. The space will be ready for launch in 2025. </t>
    </r>
  </si>
  <si>
    <t>Nurses, Health care aides, Paramedics, Laboratory and diagnostic technologists, Workers in community services and disability training programs</t>
  </si>
  <si>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The government will establish and support 30 community care clinics over the next 4 years, including 10 in 2025; issue recognition and retention payments to nurses working in the public hospital and long-term care systems; overhaul the compensation model for doctors to align with team-based collaborative care clinics; work with Dalhousie Medicine New Brunswick and the Centre de formation médicale du Nouveau-Brunswick to create more training and residency seats, with the first 10 seats being added in the 2025–2026 academic year; create a mental health advocate position; invest in wages for personal support workers and resident attendants to increase hours of care; and reduce wait times for mental health care by including mental health professionals in as many community care clinics as possible. </t>
    </r>
  </si>
  <si>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The Nurse Practitioner Primary Care Program was launched in April, allowing nurse practitioners to practise comprehensive patient care autonomously, either by operating their own practices or working independently within existing primary care settings. To participate in the program, nurse practitioners are required to commit to providing a set number of hours of medically necessary primary care services; maintain a panel size of at least 900 patients; offer after-hours access on weekends, evenings or holidays; and accept walk-in appointments until a panel size reaches 900 patients.</t>
    </r>
  </si>
  <si>
    <r>
      <rPr>
        <b/>
        <sz val="11"/>
        <rFont val="Arial"/>
        <family val="2"/>
      </rPr>
      <t xml:space="preserve">Who: </t>
    </r>
    <r>
      <rPr>
        <sz val="11"/>
        <rFont val="Arial"/>
        <family val="2"/>
      </rPr>
      <t xml:space="preserve">Northwest Territories Health and Social Services Authority (NTHSSA) 
</t>
    </r>
    <r>
      <rPr>
        <b/>
        <sz val="11"/>
        <rFont val="Arial"/>
        <family val="2"/>
      </rPr>
      <t xml:space="preserve">What: </t>
    </r>
    <r>
      <rPr>
        <sz val="11"/>
        <rFont val="Arial"/>
        <family val="2"/>
      </rPr>
      <t xml:space="preserve">NTHSSA has advised residents that Yellowknife Public Health is on reduced services until at least January 6, 2025, due to low staffing. </t>
    </r>
  </si>
  <si>
    <r>
      <rPr>
        <b/>
        <sz val="11"/>
        <rFont val="Arial"/>
        <family val="2"/>
      </rPr>
      <t xml:space="preserve">Who: </t>
    </r>
    <r>
      <rPr>
        <sz val="11"/>
        <rFont val="Arial"/>
        <family val="2"/>
      </rPr>
      <t xml:space="preserve">Northwest Territories Health and Social Services Authority (NTHSSA) 
</t>
    </r>
    <r>
      <rPr>
        <b/>
        <sz val="11"/>
        <rFont val="Arial"/>
        <family val="2"/>
      </rPr>
      <t xml:space="preserve">What: </t>
    </r>
    <r>
      <rPr>
        <sz val="11"/>
        <rFont val="Arial"/>
        <family val="2"/>
      </rPr>
      <t xml:space="preserve">NTHSSA has enhanced staffing levels at Inuvik Regional Hospital to support obstetrics. The suspension of service dates have been modified. NTHSSA will continue efforts to find qualified obstetrics nurses to support the safest provision of care and services for residents. </t>
    </r>
  </si>
  <si>
    <r>
      <rPr>
        <b/>
        <sz val="11"/>
        <rFont val="Arial"/>
        <family val="2"/>
      </rPr>
      <t>Who:</t>
    </r>
    <r>
      <rPr>
        <sz val="11"/>
        <rFont val="Arial"/>
        <family val="2"/>
      </rPr>
      <t xml:space="preserve"> Government of Ontario
</t>
    </r>
    <r>
      <rPr>
        <b/>
        <sz val="11"/>
        <rFont val="Arial"/>
        <family val="2"/>
      </rPr>
      <t>What:</t>
    </r>
    <r>
      <rPr>
        <sz val="11"/>
        <rFont val="Arial"/>
        <family val="2"/>
      </rPr>
      <t xml:space="preserve"> The Ontario government is bringing more nurses into the health care system by investing over $500 million to educate new nurses and increasing opportunities for current nurses to access specialized training to upskill while on the job. </t>
    </r>
  </si>
  <si>
    <r>
      <rPr>
        <b/>
        <sz val="11"/>
        <rFont val="Arial"/>
        <family val="2"/>
      </rPr>
      <t>Who</t>
    </r>
    <r>
      <rPr>
        <sz val="11"/>
        <rFont val="Arial"/>
        <family val="2"/>
      </rPr>
      <t xml:space="preserve">: Government of Ontario
</t>
    </r>
    <r>
      <rPr>
        <b/>
        <sz val="11"/>
        <rFont val="Arial"/>
        <family val="2"/>
      </rPr>
      <t>What</t>
    </r>
    <r>
      <rPr>
        <sz val="11"/>
        <rFont val="Arial"/>
        <family val="2"/>
      </rPr>
      <t xml:space="preserve">: The Ontario government is bringing more nurses into the health care system by investing over $500 million to educate new nurses and increasing opportunities for current nurses to access specialized training to upskill while on the job. </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</si>
  <si>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Recent recruitment efforts at the Saskatchewan Cancer Agency have resulted in 9 new physician hires. Highlights of the new staff include 2 physicians for gynecology-oncology program (1 began in October and a second in mid-November); 4 hematologists (starting in November and December 2024 and January and May 2025); and 1 clinical associate (joined in November), all at the Allan Blair Cancer Centre in Regina. Highlights also include 1 medical oncologist (starting in December) and 1 clinical associate (joined in November) at the Saskatoon Cancer Centre.
</t>
    </r>
  </si>
  <si>
    <r>
      <rPr>
        <b/>
        <sz val="11"/>
        <rFont val="Arial"/>
        <family val="2"/>
      </rPr>
      <t xml:space="preserve">Who: </t>
    </r>
    <r>
      <rPr>
        <sz val="11"/>
        <rFont val="Arial"/>
        <family val="2"/>
      </rPr>
      <t xml:space="preserve">British Columbia College of Nurses and Midwives (BCCNM) 
</t>
    </r>
    <r>
      <rPr>
        <b/>
        <sz val="11"/>
        <rFont val="Arial"/>
        <family val="2"/>
      </rPr>
      <t xml:space="preserve">What: </t>
    </r>
    <r>
      <rPr>
        <sz val="11"/>
        <rFont val="Arial"/>
        <family val="2"/>
      </rPr>
      <t xml:space="preserve">The BCCNM board has approved revisions to the </t>
    </r>
    <r>
      <rPr>
        <i/>
        <sz val="11"/>
        <rFont val="Arial"/>
        <family val="2"/>
      </rPr>
      <t>Registered Nurse Certified Practice Limits and Conditions</t>
    </r>
    <r>
      <rPr>
        <sz val="11"/>
        <rFont val="Arial"/>
        <family val="2"/>
      </rPr>
      <t xml:space="preserve"> to clarify that RNs certified in contraceptive management may prescribe, dispense, administer, insert or remove any type of contraception, not just hormonal contraception. This change takes effect immediately.</t>
    </r>
  </si>
  <si>
    <r>
      <t>Who:</t>
    </r>
    <r>
      <rPr>
        <sz val="11"/>
        <rFont val="Arial"/>
        <family val="2"/>
      </rPr>
      <t xml:space="preserve"> Government of Ontario
</t>
    </r>
    <r>
      <rPr>
        <b/>
        <sz val="11"/>
        <rFont val="Arial"/>
        <family val="2"/>
      </rPr>
      <t>What:</t>
    </r>
    <r>
      <rPr>
        <sz val="11"/>
        <rFont val="Arial"/>
        <family val="2"/>
      </rPr>
      <t xml:space="preserve"> The provincial government is expanding the scope of practice for nurse practitioner and registered nurse roles to make it more convenient for people to connect to the care they need. These professionals will be able to order more tests and provide additional services in a variety of settings including hospitals, interprofessional primary care teams and long-term care homes. </t>
    </r>
  </si>
  <si>
    <r>
      <rPr>
        <b/>
        <sz val="11"/>
        <rFont val="Arial"/>
        <family val="2"/>
      </rPr>
      <t xml:space="preserve">Who: </t>
    </r>
    <r>
      <rPr>
        <sz val="11"/>
        <rFont val="Arial"/>
        <family val="2"/>
      </rPr>
      <t xml:space="preserve">British Columbia College of Nurses and Midwives (BCCNM) 
</t>
    </r>
    <r>
      <rPr>
        <b/>
        <sz val="11"/>
        <rFont val="Arial"/>
        <family val="2"/>
      </rPr>
      <t xml:space="preserve">What: </t>
    </r>
    <r>
      <rPr>
        <sz val="11"/>
        <rFont val="Arial"/>
        <family val="2"/>
      </rPr>
      <t xml:space="preserve">The BCCNM board has approved several changes for registered midwives including rescinding the </t>
    </r>
    <r>
      <rPr>
        <i/>
        <sz val="11"/>
        <rFont val="Arial"/>
        <family val="2"/>
      </rPr>
      <t>Consent to Use Electronic Communications</t>
    </r>
    <r>
      <rPr>
        <sz val="11"/>
        <rFont val="Arial"/>
        <family val="2"/>
      </rPr>
      <t xml:space="preserve">, </t>
    </r>
    <r>
      <rPr>
        <i/>
        <sz val="11"/>
        <rFont val="Arial"/>
        <family val="2"/>
      </rPr>
      <t>Agreement on Planned Place of Birth</t>
    </r>
    <r>
      <rPr>
        <sz val="11"/>
        <rFont val="Arial"/>
        <family val="2"/>
      </rPr>
      <t xml:space="preserve">, </t>
    </r>
    <r>
      <rPr>
        <i/>
        <sz val="11"/>
        <rFont val="Arial"/>
        <family val="2"/>
      </rPr>
      <t>Policy statement on planned vaginal birth after caesarean section</t>
    </r>
    <r>
      <rPr>
        <sz val="11"/>
        <rFont val="Arial"/>
        <family val="2"/>
      </rPr>
      <t xml:space="preserve">, </t>
    </r>
    <r>
      <rPr>
        <i/>
        <sz val="11"/>
        <rFont val="Arial"/>
        <family val="2"/>
      </rPr>
      <t>Policy on Supportive Care</t>
    </r>
    <r>
      <rPr>
        <sz val="11"/>
        <rFont val="Arial"/>
        <family val="2"/>
      </rPr>
      <t xml:space="preserve">, </t>
    </r>
    <r>
      <rPr>
        <i/>
        <sz val="11"/>
        <rFont val="Arial"/>
        <family val="2"/>
      </rPr>
      <t>Position statement on fatigue management</t>
    </r>
    <r>
      <rPr>
        <sz val="11"/>
        <rFont val="Arial"/>
        <family val="2"/>
      </rPr>
      <t xml:space="preserve">, </t>
    </r>
    <r>
      <rPr>
        <i/>
        <sz val="11"/>
        <rFont val="Arial"/>
        <family val="2"/>
      </rPr>
      <t>Policy on infection prevention and control</t>
    </r>
    <r>
      <rPr>
        <sz val="11"/>
        <rFont val="Arial"/>
        <family val="2"/>
      </rPr>
      <t xml:space="preserve"> an​​d </t>
    </r>
    <r>
      <rPr>
        <i/>
        <sz val="11"/>
        <rFont val="Arial"/>
        <family val="2"/>
      </rPr>
      <t>Guideline for pr​otection from blood and body fluid exposure</t>
    </r>
    <r>
      <rPr>
        <sz val="11"/>
        <rFont val="Arial"/>
        <family val="2"/>
      </rPr>
      <t>; amending standards of practice to address fatigue management, communicating the most responsible provider to the client, and infection control; and revising expectations within standards of practice regarding care team composition. These changes took effect December 30, 2024.</t>
    </r>
  </si>
  <si>
    <r>
      <rPr>
        <b/>
        <sz val="11"/>
        <rFont val="Arial"/>
        <family val="2"/>
      </rPr>
      <t xml:space="preserve">Who: </t>
    </r>
    <r>
      <rPr>
        <sz val="11"/>
        <rFont val="Arial"/>
        <family val="2"/>
      </rPr>
      <t xml:space="preserve">British Columbia College of Nurses and Midwives (BCCNM) 
</t>
    </r>
    <r>
      <rPr>
        <b/>
        <sz val="11"/>
        <rFont val="Arial"/>
        <family val="2"/>
      </rPr>
      <t xml:space="preserve">What: </t>
    </r>
    <r>
      <rPr>
        <sz val="11"/>
        <rFont val="Arial"/>
        <family val="2"/>
      </rPr>
      <t>The BCCNM board has approved several changes to registered midwife policies relating to alternate practice arrangements and active practice requirements. These changes took effect December 30, 2024.</t>
    </r>
  </si>
  <si>
    <r>
      <rPr>
        <b/>
        <sz val="11"/>
        <rFont val="Arial"/>
        <family val="2"/>
      </rPr>
      <t xml:space="preserve">Who: </t>
    </r>
    <r>
      <rPr>
        <sz val="11"/>
        <rFont val="Arial"/>
        <family val="2"/>
      </rPr>
      <t xml:space="preserve">British Columbia College of Nurses and Midwives (BCCNM) 
</t>
    </r>
    <r>
      <rPr>
        <b/>
        <sz val="11"/>
        <rFont val="Arial"/>
        <family val="2"/>
      </rPr>
      <t xml:space="preserve">What: </t>
    </r>
    <r>
      <rPr>
        <sz val="11"/>
        <rFont val="Arial"/>
        <family val="2"/>
      </rPr>
      <t>The BCCNM board has approved revisions to the licensed practical nurse (LPN), registered nurse (RN) and registered psychiatric nurse (RPN) scope of practice. The revisions clarify and strengthen the requirements to be met by nurses when performing advanced activities. These changes take effect December 30, 2024.</t>
    </r>
  </si>
  <si>
    <r>
      <t xml:space="preserve">Who: </t>
    </r>
    <r>
      <rPr>
        <sz val="11"/>
        <rFont val="Arial"/>
        <family val="2"/>
      </rPr>
      <t xml:space="preserve">Government of Ontario
</t>
    </r>
    <r>
      <rPr>
        <b/>
        <sz val="11"/>
        <rFont val="Arial"/>
        <family val="2"/>
      </rPr>
      <t xml:space="preserve">What: </t>
    </r>
    <r>
      <rPr>
        <sz val="11"/>
        <rFont val="Arial"/>
        <family val="2"/>
      </rPr>
      <t xml:space="preserve">The Ontario government is investing up to $3.9 million to support the construction of a new, permanent primary care clinic for the Algonquins of Pikwàkanagàn Indigenous Primary Health Care Organization. </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</si>
  <si>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Medical residents in their fourth and fifth years of emergency medicine, anesthesia and diagnostic radiology programs can now receive a financial incentive of up to $60,000 over 2 years. This incentive of $30,000 per year is designed to support residents as they complete their training, with a commitment to work in Saskatchewan immediately following program completion.</t>
    </r>
  </si>
  <si>
    <t xml:space="preserve">Medical residents (emergency medicine, anesthesia and diagnostic radiology) </t>
  </si>
  <si>
    <r>
      <rPr>
        <b/>
        <sz val="11"/>
        <rFont val="Arial"/>
        <family val="2"/>
      </rPr>
      <t xml:space="preserve">Who: </t>
    </r>
    <r>
      <rPr>
        <sz val="11"/>
        <rFont val="Arial"/>
        <family val="2"/>
      </rPr>
      <t xml:space="preserve">Government of Northwest Territories
</t>
    </r>
    <r>
      <rPr>
        <b/>
        <sz val="11"/>
        <rFont val="Arial"/>
        <family val="2"/>
      </rPr>
      <t xml:space="preserve">What: </t>
    </r>
    <r>
      <rPr>
        <sz val="11"/>
        <rFont val="Arial"/>
        <family val="2"/>
      </rPr>
      <t xml:space="preserve">The government has released a </t>
    </r>
    <r>
      <rPr>
        <i/>
        <sz val="11"/>
        <rFont val="Arial"/>
        <family val="2"/>
      </rPr>
      <t>What We Heard</t>
    </r>
    <r>
      <rPr>
        <sz val="11"/>
        <rFont val="Arial"/>
        <family val="2"/>
      </rPr>
      <t xml:space="preserve"> report that summarizes feedback from the public and stakeholders on proposed amendments to the </t>
    </r>
    <r>
      <rPr>
        <i/>
        <sz val="11"/>
        <rFont val="Arial"/>
        <family val="2"/>
      </rPr>
      <t>Health and Social Services Professions Act</t>
    </r>
    <r>
      <rPr>
        <sz val="11"/>
        <rFont val="Arial"/>
        <family val="2"/>
      </rPr>
      <t>. Proposed amendments include ensuring the act is reflective of current regulatory practices; enhancing measures to protect the public, including a requirement for employers to report unprofessional conduct to the registrar and a requirement for the registrar to provide notice to employers and other regulatory bodies of licence conditions, suspensions and cancellations; facilitating the mobility of applicants already certified in other jurisdictions; refining the role of the registrar and registration committees; allowing for the self-regulation of professions under the act; and modernizing language.</t>
    </r>
  </si>
  <si>
    <r>
      <rPr>
        <b/>
        <sz val="11"/>
        <rFont val="Arial"/>
        <family val="2"/>
      </rPr>
      <t>Who:</t>
    </r>
    <r>
      <rPr>
        <sz val="11"/>
        <rFont val="Arial"/>
        <family val="2"/>
      </rPr>
      <t xml:space="preserve"> Government of New Brunswick
</t>
    </r>
    <r>
      <rPr>
        <b/>
        <sz val="11"/>
        <rFont val="Arial"/>
        <family val="2"/>
      </rPr>
      <t>What:</t>
    </r>
    <r>
      <rPr>
        <sz val="11"/>
        <rFont val="Arial"/>
        <family val="2"/>
      </rPr>
      <t xml:space="preserve"> The government will be making more than 9,950 retention payments before the end of the calendar year to nurses working in hospitals, for the Extra-Mural Program and for Ambulance New Brunswick — and, in January, for the long-term care system across the province. The $10,000 payments will go to permanent full- and part-time nurses to address ongoing staff shortages. </t>
    </r>
  </si>
  <si>
    <r>
      <rPr>
        <b/>
        <sz val="11"/>
        <rFont val="Arial"/>
        <family val="2"/>
      </rPr>
      <t xml:space="preserve">Who: </t>
    </r>
    <r>
      <rPr>
        <sz val="11"/>
        <rFont val="Arial"/>
        <family val="2"/>
      </rPr>
      <t xml:space="preserve">Government of Northwest Territories
</t>
    </r>
    <r>
      <rPr>
        <b/>
        <sz val="11"/>
        <rFont val="Arial"/>
        <family val="2"/>
      </rPr>
      <t xml:space="preserve">What: </t>
    </r>
    <r>
      <rPr>
        <sz val="11"/>
        <rFont val="Arial"/>
        <family val="2"/>
      </rPr>
      <t xml:space="preserve">The government has released a </t>
    </r>
    <r>
      <rPr>
        <i/>
        <sz val="11"/>
        <rFont val="Arial"/>
        <family val="2"/>
      </rPr>
      <t>What We Heard</t>
    </r>
    <r>
      <rPr>
        <sz val="11"/>
        <rFont val="Arial"/>
        <family val="2"/>
      </rPr>
      <t xml:space="preserve"> report on proposed pharmacy profession regulations under the </t>
    </r>
    <r>
      <rPr>
        <i/>
        <sz val="11"/>
        <rFont val="Arial"/>
        <family val="2"/>
      </rPr>
      <t>Health and Social Services Professions Act</t>
    </r>
    <r>
      <rPr>
        <sz val="11"/>
        <rFont val="Arial"/>
        <family val="2"/>
      </rPr>
      <t xml:space="preserve">. Key changes being proposed include regulating pharmacy technicians, as well as expanding the scope of pharmacists to include the authority to initiate and adapt prescriptions, order and interpret laboratory tests, conduct and interpret point of care tests, and administer vaccines and medications via injection and inhalation. </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</si>
  <si>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The government has issued a request for proposals to curb the use of private for-profit nursing agencies in the health care system as part of a multi-pronged approach to increase the number of public nurses working in health care and reduce mandatory overtime rates for those nurses.</t>
    </r>
  </si>
  <si>
    <r>
      <rPr>
        <b/>
        <sz val="11"/>
        <rFont val="Arial"/>
        <family val="2"/>
      </rPr>
      <t>Who:</t>
    </r>
    <r>
      <rPr>
        <sz val="11"/>
        <rFont val="Arial"/>
        <family val="2"/>
      </rPr>
      <t xml:space="preserve"> Government of Manitoba
</t>
    </r>
    <r>
      <rPr>
        <b/>
        <sz val="11"/>
        <rFont val="Arial"/>
        <family val="2"/>
      </rPr>
      <t>What:</t>
    </r>
    <r>
      <rPr>
        <sz val="11"/>
        <rFont val="Arial"/>
        <family val="2"/>
      </rPr>
      <t xml:space="preserve"> The government has issued a request for proposals to curb the use of private for-profit nursing agencies in the health care system as part of a multi-pronged approach to increase the number of public nurses working in health care and reduce mandatory overtime rates for those nurses. </t>
    </r>
  </si>
  <si>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The government has made amendments to improve recruitment and retention of health professionals including the following: changes to the </t>
    </r>
    <r>
      <rPr>
        <i/>
        <sz val="11"/>
        <rFont val="Arial"/>
        <family val="2"/>
      </rPr>
      <t>Medical Act</t>
    </r>
    <r>
      <rPr>
        <sz val="11"/>
        <rFont val="Arial"/>
        <family val="2"/>
      </rPr>
      <t xml:space="preserve"> which authorize the College of Physicians and Surgeons of Newfoundland and Labrador to register and license physician assistants in the province, which will facilitate the introduction of physician assistants to the province; changes to the </t>
    </r>
    <r>
      <rPr>
        <i/>
        <sz val="11"/>
        <rFont val="Arial"/>
        <family val="2"/>
      </rPr>
      <t>Medical Act</t>
    </r>
    <r>
      <rPr>
        <sz val="11"/>
        <rFont val="Arial"/>
        <family val="2"/>
      </rPr>
      <t xml:space="preserve"> and the </t>
    </r>
    <r>
      <rPr>
        <i/>
        <sz val="11"/>
        <rFont val="Arial"/>
        <family val="2"/>
      </rPr>
      <t xml:space="preserve">Psychologists Act </t>
    </r>
    <r>
      <rPr>
        <sz val="11"/>
        <rFont val="Arial"/>
        <family val="2"/>
      </rPr>
      <t>to provide for an internal review of registration decisions for the College of Physicians and Surgeons of Newfoundland and Labrador and the Newfoundland and Labrador Psychology Board, which will increase administrative transparency and fairness for applicants to the regulators; creation of a new</t>
    </r>
    <r>
      <rPr>
        <i/>
        <sz val="11"/>
        <rFont val="Arial"/>
        <family val="2"/>
      </rPr>
      <t xml:space="preserve"> Nurses Act</t>
    </r>
    <r>
      <rPr>
        <sz val="11"/>
        <rFont val="Arial"/>
        <family val="2"/>
      </rPr>
      <t xml:space="preserve"> which creates the Newfoundland and Labrador College of Nurses as the regulator for all nursing professions in the province and improves the college’s ability to regulate the profession in the public interest; and changes to the </t>
    </r>
    <r>
      <rPr>
        <i/>
        <sz val="11"/>
        <rFont val="Arial"/>
        <family val="2"/>
      </rPr>
      <t>Registered Nurses Act</t>
    </r>
    <r>
      <rPr>
        <sz val="11"/>
        <rFont val="Arial"/>
        <family val="2"/>
      </rPr>
      <t xml:space="preserve"> which authorize the College of Registered Nurses of Newfoundland and Labrador to register and license registered psychiatric nurses, which will assist in bringing registered psychiatric nurses to the province.</t>
    </r>
  </si>
  <si>
    <r>
      <rPr>
        <b/>
        <sz val="11"/>
        <rFont val="Arial"/>
        <family val="2"/>
      </rPr>
      <t>Who:</t>
    </r>
    <r>
      <rPr>
        <sz val="11"/>
        <rFont val="Arial"/>
        <family val="2"/>
      </rPr>
      <t xml:space="preserve"> Government of Newfoundland and Labrador 
</t>
    </r>
    <r>
      <rPr>
        <b/>
        <sz val="11"/>
        <rFont val="Arial"/>
        <family val="2"/>
      </rPr>
      <t>What:</t>
    </r>
    <r>
      <rPr>
        <sz val="11"/>
        <rFont val="Arial"/>
        <family val="2"/>
      </rPr>
      <t xml:space="preserve"> The government has made amendments to improve recruitment and retention of health professionals including the following: changes to the </t>
    </r>
    <r>
      <rPr>
        <i/>
        <sz val="11"/>
        <rFont val="Arial"/>
        <family val="2"/>
      </rPr>
      <t>Medical Act</t>
    </r>
    <r>
      <rPr>
        <sz val="11"/>
        <rFont val="Arial"/>
        <family val="2"/>
      </rPr>
      <t xml:space="preserve"> which authorize the College of Physicians and Surgeons of Newfoundland and Labrador to register and license physician assistants in the province, which will facilitate the introduction of physician assistants to the province; changes to the </t>
    </r>
    <r>
      <rPr>
        <i/>
        <sz val="11"/>
        <rFont val="Arial"/>
        <family val="2"/>
      </rPr>
      <t xml:space="preserve">Medical Act </t>
    </r>
    <r>
      <rPr>
        <sz val="11"/>
        <rFont val="Arial"/>
        <family val="2"/>
      </rPr>
      <t>and the</t>
    </r>
    <r>
      <rPr>
        <i/>
        <sz val="11"/>
        <rFont val="Arial"/>
        <family val="2"/>
      </rPr>
      <t xml:space="preserve"> Psychologists Act </t>
    </r>
    <r>
      <rPr>
        <sz val="11"/>
        <rFont val="Arial"/>
        <family val="2"/>
      </rPr>
      <t xml:space="preserve">to provide for an internal review of registration decisions for the College of Physicians and Surgeons of Newfoundland and Labrador and the Newfoundland and Labrador Psychology Board, which will increase administrative transparency and fairness for applicants to the regulators; creation of a new </t>
    </r>
    <r>
      <rPr>
        <i/>
        <sz val="11"/>
        <rFont val="Arial"/>
        <family val="2"/>
      </rPr>
      <t>Nurses Act</t>
    </r>
    <r>
      <rPr>
        <sz val="11"/>
        <rFont val="Arial"/>
        <family val="2"/>
      </rPr>
      <t xml:space="preserve"> which creates the Newfoundland and Labrador College of Nurses as the regulator for all nursing professions in the province and improves the college’s ability to regulate the profession in the public interest; and changes to the </t>
    </r>
    <r>
      <rPr>
        <i/>
        <sz val="11"/>
        <rFont val="Arial"/>
        <family val="2"/>
      </rPr>
      <t xml:space="preserve">Registered Nurses Act </t>
    </r>
    <r>
      <rPr>
        <sz val="11"/>
        <rFont val="Arial"/>
        <family val="2"/>
      </rPr>
      <t>which authorize the College of Registered Nurses of Newfoundland and Labrador to register and license registered psychiatric nurses, which will assist in bringing registered psychiatric nurses to the province.</t>
    </r>
  </si>
  <si>
    <r>
      <rPr>
        <b/>
        <sz val="11"/>
        <rFont val="Arial"/>
        <family val="2"/>
      </rPr>
      <t>Who:</t>
    </r>
    <r>
      <rPr>
        <sz val="11"/>
        <rFont val="Arial"/>
        <family val="2"/>
      </rPr>
      <t xml:space="preserve"> Government of Ontario
</t>
    </r>
    <r>
      <rPr>
        <b/>
        <sz val="11"/>
        <rFont val="Arial"/>
        <family val="2"/>
      </rPr>
      <t>What:</t>
    </r>
    <r>
      <rPr>
        <sz val="11"/>
        <rFont val="Arial"/>
        <family val="2"/>
      </rPr>
      <t xml:space="preserve"> Through the Practice Ready Ontario program, foreign-trained doctors can become licensed more quickly and connect an additional 120,000 people to care, where and when they need it. This program will allow for 100 internationally trained family physicians to practise medicine in rural or northern communities in 2025.</t>
    </r>
  </si>
  <si>
    <r>
      <rPr>
        <b/>
        <sz val="11"/>
        <rFont val="Arial"/>
        <family val="2"/>
      </rPr>
      <t xml:space="preserve">Who: </t>
    </r>
    <r>
      <rPr>
        <sz val="11"/>
        <rFont val="Arial"/>
        <family val="2"/>
      </rPr>
      <t xml:space="preserve">Government of Saskatchewan
</t>
    </r>
    <r>
      <rPr>
        <b/>
        <sz val="11"/>
        <rFont val="Arial"/>
        <family val="2"/>
      </rPr>
      <t xml:space="preserve">What: </t>
    </r>
    <r>
      <rPr>
        <sz val="11"/>
        <rFont val="Arial"/>
        <family val="2"/>
      </rPr>
      <t>A new physician has been recruited to Radville and is expected to arrive in the community in February 2025. In the interim, a virtual physician program will support the health care team in addressing the emergent medical needs of patients presenting at the ER during periods when local physicians are not available to provide on-site coverage. This interim virtual program uses the existing technology of HealthLine 811.</t>
    </r>
  </si>
  <si>
    <r>
      <rPr>
        <b/>
        <sz val="11"/>
        <rFont val="Arial"/>
        <family val="2"/>
      </rPr>
      <t xml:space="preserve">Who: </t>
    </r>
    <r>
      <rPr>
        <sz val="11"/>
        <rFont val="Arial"/>
        <family val="2"/>
      </rPr>
      <t xml:space="preserve">British Columbia College of Nurses and Midwives  
</t>
    </r>
    <r>
      <rPr>
        <b/>
        <sz val="11"/>
        <rFont val="Arial"/>
        <family val="2"/>
      </rPr>
      <t xml:space="preserve">What: </t>
    </r>
    <r>
      <rPr>
        <sz val="11"/>
        <rFont val="Arial"/>
        <family val="2"/>
      </rPr>
      <t xml:space="preserve">The college is making changes to nurse practitioner (NP) registration requirements to remove barriers for NPs and support the standardization of NP regulation across Canada. In spring 2025, the objective structured clinical examination (OSCE) will be removed as a requirement for practising nurse practitioner registration in British Columbia.  </t>
    </r>
  </si>
  <si>
    <r>
      <rPr>
        <b/>
        <sz val="11"/>
        <rFont val="Arial"/>
        <family val="2"/>
      </rPr>
      <t xml:space="preserve">Who: </t>
    </r>
    <r>
      <rPr>
        <sz val="11"/>
        <rFont val="Arial"/>
        <family val="2"/>
      </rPr>
      <t xml:space="preserve">Government of Saskatchewan
</t>
    </r>
    <r>
      <rPr>
        <b/>
        <sz val="11"/>
        <rFont val="Arial"/>
        <family val="2"/>
      </rPr>
      <t>What:</t>
    </r>
    <r>
      <rPr>
        <sz val="11"/>
        <rFont val="Arial"/>
        <family val="2"/>
      </rPr>
      <t xml:space="preserve"> A new Martensville Primary Health Centre expands the Saskatchewan Health Authority's capacity to deliver team-based collaborative primary health care.The centre will employ 3 full-time nurse practitioners and 2 medical office assistants. </t>
    </r>
  </si>
  <si>
    <r>
      <rPr>
        <b/>
        <sz val="11"/>
        <rFont val="Arial"/>
        <family val="2"/>
      </rPr>
      <t>Who:</t>
    </r>
    <r>
      <rPr>
        <sz val="11"/>
        <rFont val="Arial"/>
        <family val="2"/>
      </rPr>
      <t xml:space="preserve"> Government of Saskatchewan
</t>
    </r>
    <r>
      <rPr>
        <b/>
        <sz val="11"/>
        <rFont val="Arial"/>
        <family val="2"/>
      </rPr>
      <t xml:space="preserve">What: </t>
    </r>
    <r>
      <rPr>
        <sz val="11"/>
        <rFont val="Arial"/>
        <family val="2"/>
      </rPr>
      <t xml:space="preserve">A new incentive of up to $200,000 over 5 years will be offered to support recruitment of graduates in emergency medicine. Physicians who have completed their final year of emergency medicine training since June 2024 and who have established minimum practice requirements in the province are eligible for this practice incentive. This incentive is also open to emergency medicine physicians who relocate to Saskatchewan to pursue practice. </t>
    </r>
  </si>
  <si>
    <r>
      <rPr>
        <b/>
        <sz val="11"/>
        <rFont val="Arial"/>
        <family val="2"/>
      </rPr>
      <t xml:space="preserve">Who: </t>
    </r>
    <r>
      <rPr>
        <sz val="11"/>
        <rFont val="Arial"/>
        <family val="2"/>
      </rPr>
      <t xml:space="preserve">Alberta Health Services
</t>
    </r>
    <r>
      <rPr>
        <b/>
        <sz val="11"/>
        <rFont val="Arial"/>
        <family val="2"/>
      </rPr>
      <t>What:</t>
    </r>
    <r>
      <rPr>
        <sz val="11"/>
        <rFont val="Arial"/>
        <family val="2"/>
      </rPr>
      <t xml:space="preserve"> A newly recruited family physician with a subspeciality in low-risk obstetrics is now practising at the Edson Healthcare Centre and the Edson Medical Centre.</t>
    </r>
  </si>
  <si>
    <r>
      <rPr>
        <b/>
        <sz val="11"/>
        <rFont val="Arial"/>
        <family val="2"/>
      </rPr>
      <t xml:space="preserve">Who: </t>
    </r>
    <r>
      <rPr>
        <sz val="11"/>
        <rFont val="Arial"/>
        <family val="2"/>
      </rPr>
      <t xml:space="preserve">Government of Yukon 
</t>
    </r>
    <r>
      <rPr>
        <b/>
        <sz val="11"/>
        <rFont val="Arial"/>
        <family val="2"/>
      </rPr>
      <t>What:</t>
    </r>
    <r>
      <rPr>
        <sz val="11"/>
        <rFont val="Arial"/>
        <family val="2"/>
      </rPr>
      <t xml:space="preserve"> As part of the Yukon’s Health Human Resources Strategy, the government has cut red tape and refocused efforts to recruit health care professionals, leading to the hiring of 24 internationally educated health care professionals who were already living in the Yukon now working in nursing home attendant positions, the hiring of 11 new internationally educated nurses at the Yukon Hospital Corporation and the coverage of 153 locums — the latter accomplished in partnership with the Yukon Medical Association’s expanded physician recruitment efforts. The government has made progress on expanding recruitment efforts and marketing positions and opportunities locally, nationally and internationally. Some of the projects that began in 2024 and will continue into 2025 include building a health and social services–specific recruitment website; releasing a </t>
    </r>
    <r>
      <rPr>
        <i/>
        <sz val="11"/>
        <rFont val="Arial"/>
        <family val="2"/>
      </rPr>
      <t>What We Heard</t>
    </r>
    <r>
      <rPr>
        <sz val="11"/>
        <rFont val="Arial"/>
        <family val="2"/>
      </rPr>
      <t xml:space="preserve"> report from a health workforce survey, which will inform retention programs with employers; the development of a medical office assistant program at Yukon University, which will ease the administrative burden on health professionals; and the provisioning of navigator services to assist internationally educated health professionals already living in the Yukon to obtain credentials. Work is also underway to explore the possibility of establishing a family medicine residency program  and development of a Yukon-based social work degree and a 4-year nursing degree at Yukon University. </t>
    </r>
  </si>
  <si>
    <r>
      <rPr>
        <b/>
        <sz val="11"/>
        <rFont val="Arial"/>
        <family val="2"/>
      </rPr>
      <t xml:space="preserve">Who: </t>
    </r>
    <r>
      <rPr>
        <sz val="11"/>
        <rFont val="Arial"/>
        <family val="2"/>
      </rPr>
      <t xml:space="preserve">Government of Yukon 
</t>
    </r>
    <r>
      <rPr>
        <b/>
        <sz val="11"/>
        <rFont val="Arial"/>
        <family val="2"/>
      </rPr>
      <t>What:</t>
    </r>
    <r>
      <rPr>
        <sz val="11"/>
        <rFont val="Arial"/>
        <family val="2"/>
      </rPr>
      <t xml:space="preserve"> As part of the Yukon’s Health Human Resources Strategy, the government has cut red tape and refocused efforts to recruit health care professionals, leading to the hiring of 24 internationally educated health care professionals who were already living in the Yukon now working in nursing home attendant positions, the hiring of 11 new internationally educated nurses at the Yukon Hospital Corporation and the coverage of 153 locums — the latter accomplished in partnership with the Yukon Medical Association’s expanded physician recruitment efforts. The government has made progress on expanding recruitment efforts and marketing positions and opportunities locally, nationally and internationally. Some of the projects that began in 2024 and will continue into 2025 include building a health and social services–specific recruitment website; releasing a </t>
    </r>
    <r>
      <rPr>
        <i/>
        <sz val="11"/>
        <rFont val="Arial"/>
        <family val="2"/>
      </rPr>
      <t>What We Heard</t>
    </r>
    <r>
      <rPr>
        <sz val="11"/>
        <rFont val="Arial"/>
        <family val="2"/>
      </rPr>
      <t xml:space="preserve"> report from a health workforce survey, which will inform retention programs with employers; the development of a medical office assistant program at Yukon University, which will ease the administrative burden on health professionals; and the provisioning of navigator services to assist internationally educated health professionals already living in the Yukon to obtain credentials. Work is also underway to explore the possibility of establishing a family medicine residency program and development of a Yukon-based social work degree and a 4-year nursing degree at Yukon University. 
</t>
    </r>
  </si>
  <si>
    <r>
      <rPr>
        <b/>
        <sz val="11"/>
        <rFont val="Arial"/>
        <family val="2"/>
      </rPr>
      <t xml:space="preserve">Who: </t>
    </r>
    <r>
      <rPr>
        <sz val="11"/>
        <rFont val="Arial"/>
        <family val="2"/>
      </rPr>
      <t xml:space="preserve">Alberta Health Services 
</t>
    </r>
    <r>
      <rPr>
        <b/>
        <sz val="11"/>
        <rFont val="Arial"/>
        <family val="2"/>
      </rPr>
      <t>What:</t>
    </r>
    <r>
      <rPr>
        <sz val="11"/>
        <rFont val="Arial"/>
        <family val="2"/>
      </rPr>
      <t xml:space="preserve"> A newly recruited family physician is now practising at the local health care centre and in the Cold Lake community. </t>
    </r>
  </si>
  <si>
    <r>
      <rPr>
        <b/>
        <sz val="11"/>
        <rFont val="Arial"/>
        <family val="2"/>
      </rPr>
      <t xml:space="preserve">Who: </t>
    </r>
    <r>
      <rPr>
        <sz val="11"/>
        <rFont val="Arial"/>
        <family val="2"/>
      </rPr>
      <t xml:space="preserve">Alberta Health Services 
</t>
    </r>
    <r>
      <rPr>
        <b/>
        <sz val="11"/>
        <rFont val="Arial"/>
        <family val="2"/>
      </rPr>
      <t>What:</t>
    </r>
    <r>
      <rPr>
        <sz val="11"/>
        <rFont val="Arial"/>
        <family val="2"/>
      </rPr>
      <t xml:space="preserve"> A newly recruited family physician is now practising at the Bonnyville Healthcare Centre and Bonnyville Medical Clinic. </t>
    </r>
  </si>
  <si>
    <r>
      <rPr>
        <b/>
        <sz val="11"/>
        <rFont val="Arial"/>
        <family val="2"/>
      </rPr>
      <t xml:space="preserve">Who: </t>
    </r>
    <r>
      <rPr>
        <sz val="11"/>
        <rFont val="Arial"/>
        <family val="2"/>
      </rPr>
      <t xml:space="preserve">Alberta Health Services
</t>
    </r>
    <r>
      <rPr>
        <b/>
        <sz val="11"/>
        <rFont val="Arial"/>
        <family val="2"/>
      </rPr>
      <t>What:</t>
    </r>
    <r>
      <rPr>
        <sz val="11"/>
        <rFont val="Arial"/>
        <family val="2"/>
      </rPr>
      <t xml:space="preserve"> A newly recruited psychiatrist is now practising at the Grande Prairie Regional Hospital and the Aberdeen Centre. </t>
    </r>
  </si>
  <si>
    <r>
      <t>Who:</t>
    </r>
    <r>
      <rPr>
        <sz val="11"/>
        <rFont val="Arial"/>
        <family val="2"/>
      </rPr>
      <t xml:space="preserve"> Government of Quebec
</t>
    </r>
    <r>
      <rPr>
        <b/>
        <sz val="11"/>
        <rFont val="Arial"/>
        <family val="2"/>
      </rPr>
      <t>What:</t>
    </r>
    <r>
      <rPr>
        <sz val="11"/>
        <rFont val="Arial"/>
        <family val="2"/>
      </rPr>
      <t xml:space="preserve"> The Quebec government has announced a new program to strengthen the obligations of family medicine groups toward the populace. A minimum number of reorientation slots will be required for patients who present to the emergency department with a minor health problem and who are redirected to a primary care clinic. This will reduce the pressure on emergency rooms so that people who need to be treated there can be served more quickly. </t>
    </r>
  </si>
  <si>
    <t>Toward caring for all Quebecers — modified FMG funding to improve access to front-line services</t>
  </si>
  <si>
    <r>
      <rPr>
        <b/>
        <sz val="11"/>
        <rFont val="Arial"/>
        <family val="2"/>
      </rPr>
      <t xml:space="preserve">Who: </t>
    </r>
    <r>
      <rPr>
        <sz val="11"/>
        <rFont val="Arial"/>
        <family val="2"/>
      </rPr>
      <t xml:space="preserve">Government of Alberta 
</t>
    </r>
    <r>
      <rPr>
        <b/>
        <sz val="11"/>
        <rFont val="Arial"/>
        <family val="2"/>
      </rPr>
      <t>What:</t>
    </r>
    <r>
      <rPr>
        <sz val="11"/>
        <rFont val="Arial"/>
        <family val="2"/>
      </rPr>
      <t xml:space="preserve"> The government has entered into a memorandum of understanding with the Alberta Medical Association to implement a new market- and evidence-based compensation model for family physicians to ensure they continue practising in the province and to attract more physicians. The new model is structured to encourage physicians to grow the number of patients they care for and encourage full-time practice. Incentives include increases for enhancing team-based care, which will encourage developing integrated teams that may include family physicians, nurse practitioners, registered nurses, dietitians and pharmacists to provide patients with the best care possible, adding efficiencies in clinical operations to simplify processes for both patients and health care providers.</t>
    </r>
  </si>
  <si>
    <r>
      <rPr>
        <b/>
        <sz val="11"/>
        <rFont val="Arial"/>
        <family val="2"/>
      </rPr>
      <t>Who:</t>
    </r>
    <r>
      <rPr>
        <sz val="11"/>
        <rFont val="Arial"/>
        <family val="2"/>
      </rPr>
      <t xml:space="preserve"> Government of Prince Edward Island 
</t>
    </r>
    <r>
      <rPr>
        <b/>
        <sz val="11"/>
        <rFont val="Arial"/>
        <family val="2"/>
      </rPr>
      <t>What:</t>
    </r>
    <r>
      <rPr>
        <sz val="11"/>
        <rFont val="Arial"/>
        <family val="2"/>
      </rPr>
      <t xml:space="preserve"> The Kings County Memorial Hospital will be temporarily suspending emergency services on Saturdays beginning January 11 due to staffing challenges. This includes now having 3 physicians working Monday through Friday in the hospital emergency department to provide timely care while the ED is open. Efforts to increase access points for care outside the emergency department setting are also part of this stabilization work, including expanding walk-in clinic access, including access to the new walk-in clinic at the Down East Mall. An incident command group will be activated to focus on recruiting the necessary staff to expand ED hours. </t>
    </r>
  </si>
  <si>
    <t>The Health Workforce Information (HWI) team is continuing to monitor relevant interventions in order to understand the policy landscape and F/P/T priorities as they relate to health workforce capacity, practice and services. This can inform accurate interpretation and contextualization of health workforce data at CIHI as well as highlight emerging areas of interest.
The scan is updated on a quarterly basis, starting July 1, 2022. Last update: December 31, 2024.
For internal use only and not for re-distribution.</t>
  </si>
  <si>
    <r>
      <t xml:space="preserve">Canadian Institute for Health Information. </t>
    </r>
    <r>
      <rPr>
        <i/>
        <sz val="11"/>
        <rFont val="Arial"/>
        <family val="2"/>
      </rPr>
      <t>Health Workforce Intervention Scan</t>
    </r>
    <r>
      <rPr>
        <sz val="11"/>
        <rFont val="Arial"/>
        <family val="2"/>
      </rPr>
      <t>. Ottawa, ON: CIHI;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</si>
</sst>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F800]dddd\,\ mmmm\ dd\,\ yyyy"/>
    <numFmt numFmtId="165" formatCode="yyyy\-mm\-dd;@"/>
    <numFmt numFmtId="166" formatCode="dddd\,\ mmmm\ dd\,\ yyyy"/>
    <numFmt numFmtId="167" formatCode="_([$$-409]* #,##0.00_);_([$$-409]* \(#,##0.00\);_([$$-409]* &quot;-&quot;??_);_(@_)"/>
  </numFmts>
  <fonts count="59" x14ac:knownFonts="1">
    <font>
      <sz val="11"/>
      <color theme="1"/>
      <name val="Arial"/>
      <family val="2"/>
    </font>
    <font>
      <sz val="11"/>
      <color theme="1"/>
      <name val="Calibri"/>
      <family val="2"/>
      <scheme val="minor"/>
    </font>
    <font>
      <b/>
      <sz val="11"/>
      <color theme="1"/>
      <name val="Calibri"/>
      <family val="2"/>
      <scheme val="minor"/>
    </font>
    <font>
      <sz val="11"/>
      <color theme="1"/>
      <name val="Arial"/>
      <family val="2"/>
    </font>
    <font>
      <sz val="24"/>
      <name val="Calibri"/>
      <family val="2"/>
    </font>
    <font>
      <u/>
      <sz val="11"/>
      <color rgb="FF0070C0"/>
      <name val="Arial"/>
      <family val="2"/>
    </font>
    <font>
      <sz val="11"/>
      <name val="Arial"/>
      <family val="2"/>
    </font>
    <font>
      <sz val="11"/>
      <color rgb="FF0070C0"/>
      <name val="Arial"/>
      <family val="2"/>
    </font>
    <font>
      <sz val="30"/>
      <name val="Calibri"/>
      <family val="2"/>
    </font>
    <font>
      <b/>
      <sz val="11"/>
      <color theme="0"/>
      <name val="Arial"/>
      <family val="2"/>
    </font>
    <font>
      <b/>
      <sz val="11"/>
      <name val="Arial"/>
      <family val="2"/>
    </font>
    <font>
      <i/>
      <sz val="11"/>
      <name val="Arial"/>
      <family val="2"/>
    </font>
    <font>
      <b/>
      <sz val="11"/>
      <color theme="1"/>
      <name val="Arial"/>
      <family val="2"/>
    </font>
    <font>
      <sz val="24"/>
      <name val="Calibri"/>
      <family val="2"/>
      <scheme val="minor"/>
    </font>
    <font>
      <sz val="12"/>
      <color theme="1"/>
      <name val="Arial"/>
      <family val="2"/>
    </font>
    <font>
      <sz val="10"/>
      <color theme="1"/>
      <name val="Calibri"/>
      <family val="2"/>
      <scheme val="minor"/>
    </font>
    <font>
      <b/>
      <sz val="12"/>
      <color theme="1"/>
      <name val="Arial"/>
      <family val="2"/>
    </font>
    <font>
      <sz val="10"/>
      <color rgb="FFFF0000"/>
      <name val="Calibri"/>
      <family val="2"/>
      <scheme val="minor"/>
    </font>
    <font>
      <sz val="18"/>
      <color theme="3"/>
      <name val="Cambria"/>
      <family val="2"/>
      <scheme val="maj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rgb="FF852062"/>
      <name val="Arial"/>
      <family val="2"/>
    </font>
    <font>
      <b/>
      <sz val="18"/>
      <name val="Calibri"/>
      <family val="2"/>
    </font>
    <font>
      <b/>
      <sz val="15"/>
      <name val="Calibri"/>
      <family val="2"/>
    </font>
    <font>
      <sz val="9"/>
      <name val="Arial"/>
      <family val="2"/>
    </font>
    <font>
      <strike/>
      <sz val="11"/>
      <name val="Arial"/>
      <family val="2"/>
    </font>
    <font>
      <sz val="11"/>
      <color rgb="FFFF0000"/>
      <name val="Arial"/>
      <family val="2"/>
    </font>
    <font>
      <sz val="10"/>
      <name val="Arial"/>
      <family val="2"/>
    </font>
    <font>
      <sz val="10"/>
      <color theme="1"/>
      <name val="Arial"/>
      <family val="2"/>
    </font>
    <font>
      <sz val="10"/>
      <name val="Calibri"/>
      <family val="2"/>
      <scheme val="minor"/>
    </font>
    <font>
      <sz val="8"/>
      <name val="Arial"/>
      <family val="2"/>
    </font>
    <font>
      <b/>
      <sz val="14"/>
      <color theme="1"/>
      <name val="Calibri"/>
      <family val="2"/>
      <scheme val="minor"/>
    </font>
    <font>
      <sz val="11"/>
      <color rgb="FF000000"/>
      <name val="Arial"/>
      <family val="2"/>
    </font>
    <font>
      <b/>
      <sz val="11"/>
      <color rgb="FF000000"/>
      <name val="Arial"/>
      <family val="2"/>
    </font>
    <font>
      <sz val="18"/>
      <color theme="1"/>
      <name val="Calibri"/>
      <family val="2"/>
      <scheme val="minor"/>
    </font>
    <font>
      <sz val="20"/>
      <color theme="1"/>
      <name val="Arial"/>
      <family val="2"/>
    </font>
    <font>
      <sz val="22"/>
      <color theme="0"/>
      <name val="Arial"/>
      <family val="2"/>
    </font>
    <font>
      <sz val="11"/>
      <color theme="0"/>
      <name val="Arial"/>
      <family val="2"/>
    </font>
    <font>
      <sz val="18"/>
      <color rgb="FFFF0000"/>
      <name val="Arial"/>
      <family val="2"/>
    </font>
    <font>
      <b/>
      <sz val="12"/>
      <color theme="0"/>
      <name val="Arial"/>
      <family val="2"/>
    </font>
    <font>
      <sz val="11"/>
      <color rgb="FFDB77F7"/>
      <name val="Arial"/>
      <family val="2"/>
    </font>
    <font>
      <sz val="26"/>
      <color rgb="FF000000"/>
      <name val="Calibri"/>
      <family val="2"/>
      <scheme val="minor"/>
    </font>
    <font>
      <sz val="24"/>
      <color theme="1"/>
      <name val="Arial"/>
      <family val="2"/>
    </font>
    <font>
      <sz val="24"/>
      <name val="Univers"/>
      <family val="2"/>
    </font>
    <font>
      <sz val="10"/>
      <name val="Univers"/>
      <family val="2"/>
    </font>
    <font>
      <u/>
      <sz val="10"/>
      <color theme="10"/>
      <name val="Univers"/>
      <family val="2"/>
    </font>
    <font>
      <b/>
      <sz val="11"/>
      <color rgb="FFFF0000"/>
      <name val="Arial"/>
      <family val="2"/>
    </font>
    <font>
      <b/>
      <sz val="11"/>
      <color rgb="FFDB77F7"/>
      <name val="Arial"/>
      <family val="2"/>
    </font>
    <font>
      <u/>
      <sz val="11"/>
      <name val="Arial"/>
      <family val="2"/>
    </font>
    <font>
      <u/>
      <sz val="11"/>
      <color theme="4"/>
      <name val="Arial"/>
      <family val="2"/>
    </font>
  </fonts>
  <fills count="4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58595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7A9AC"/>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9F9F9"/>
        <bgColor indexed="64"/>
      </patternFill>
    </fill>
    <fill>
      <patternFill patternType="solid">
        <fgColor theme="8" tint="-0.249977111117893"/>
        <bgColor indexed="64"/>
      </patternFill>
    </fill>
    <fill>
      <patternFill patternType="solid">
        <fgColor rgb="FF00A199"/>
        <bgColor indexed="64"/>
      </patternFill>
    </fill>
    <fill>
      <patternFill patternType="solid">
        <fgColor rgb="FF365254"/>
        <bgColor indexed="64"/>
      </patternFill>
    </fill>
    <fill>
      <patternFill patternType="solid">
        <fgColor rgb="FFCFE8E3"/>
        <bgColor indexed="64"/>
      </patternFill>
    </fill>
    <fill>
      <patternFill patternType="solid">
        <fgColor theme="1" tint="0.34998626667073579"/>
        <bgColor indexed="64"/>
      </patternFill>
    </fill>
    <fill>
      <patternFill patternType="solid">
        <fgColor theme="0" tint="-4.9989318521683403E-2"/>
        <bgColor indexed="64"/>
      </patternFill>
    </fill>
  </fills>
  <borders count="45">
    <border>
      <left/>
      <right/>
      <top/>
      <bottom/>
      <diagonal/>
    </border>
    <border>
      <left style="thin">
        <color indexed="64"/>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auto="1"/>
      </top>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top/>
      <bottom style="thin">
        <color indexed="64"/>
      </bottom>
      <diagonal/>
    </border>
    <border>
      <left/>
      <right style="thin">
        <color theme="0"/>
      </right>
      <top/>
      <bottom style="thin">
        <color indexed="64"/>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indexed="64"/>
      </right>
      <top/>
      <bottom style="thin">
        <color indexed="64"/>
      </bottom>
      <diagonal/>
    </border>
    <border>
      <left/>
      <right/>
      <top/>
      <bottom style="thin">
        <color rgb="FF000000"/>
      </bottom>
      <diagonal/>
    </border>
    <border>
      <left/>
      <right/>
      <top style="thin">
        <color rgb="FF000000"/>
      </top>
      <bottom/>
      <diagonal/>
    </border>
    <border>
      <left style="thin">
        <color indexed="64"/>
      </left>
      <right/>
      <top/>
      <bottom style="thin">
        <color indexed="64"/>
      </bottom>
      <diagonal/>
    </border>
  </borders>
  <cellStyleXfs count="57">
    <xf numFmtId="0" fontId="0" fillId="0" borderId="0"/>
    <xf numFmtId="49" fontId="5" fillId="0" borderId="0" applyFill="0" applyBorder="0" applyAlignment="0" applyProtection="0"/>
    <xf numFmtId="0" fontId="6" fillId="0" borderId="0" applyNumberFormat="0" applyProtection="0">
      <alignment horizontal="left" vertical="top" wrapText="1"/>
    </xf>
    <xf numFmtId="0" fontId="30" fillId="0" borderId="0" applyNumberForma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9" fontId="3" fillId="0" borderId="0" applyFont="0" applyFill="0" applyBorder="0" applyAlignment="0" applyProtection="0"/>
    <xf numFmtId="0" fontId="18" fillId="0" borderId="0" applyNumberFormat="0" applyFill="0" applyBorder="0" applyAlignment="0" applyProtection="0"/>
    <xf numFmtId="0" fontId="8" fillId="0" borderId="0" applyNumberFormat="0" applyFill="0" applyProtection="0">
      <alignment horizontal="left" vertical="top"/>
    </xf>
    <xf numFmtId="0" fontId="4" fillId="0" borderId="0" applyNumberFormat="0" applyProtection="0">
      <alignment horizontal="left" vertical="top"/>
    </xf>
    <xf numFmtId="0" fontId="31" fillId="0" borderId="0" applyNumberFormat="0" applyProtection="0">
      <alignment horizontal="left" vertical="top"/>
    </xf>
    <xf numFmtId="0" fontId="32" fillId="0" borderId="0" applyNumberFormat="0" applyProtection="0">
      <alignment horizontal="left" vertical="top"/>
    </xf>
    <xf numFmtId="0" fontId="19" fillId="5" borderId="0" applyNumberFormat="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8" applyNumberFormat="0" applyAlignment="0" applyProtection="0"/>
    <xf numFmtId="0" fontId="23" fillId="9" borderId="9" applyNumberFormat="0" applyAlignment="0" applyProtection="0"/>
    <xf numFmtId="0" fontId="24" fillId="9" borderId="8" applyNumberFormat="0" applyAlignment="0" applyProtection="0"/>
    <xf numFmtId="0" fontId="25" fillId="0" borderId="10" applyNumberFormat="0" applyFill="0" applyAlignment="0" applyProtection="0"/>
    <xf numFmtId="0" fontId="26" fillId="10" borderId="11" applyNumberFormat="0" applyAlignment="0" applyProtection="0"/>
    <xf numFmtId="0" fontId="27" fillId="0" borderId="0" applyNumberFormat="0" applyFill="0" applyBorder="0" applyAlignment="0" applyProtection="0"/>
    <xf numFmtId="0" fontId="3" fillId="11" borderId="12" applyNumberFormat="0" applyFont="0" applyAlignment="0" applyProtection="0"/>
    <xf numFmtId="0" fontId="28" fillId="0" borderId="0" applyNumberFormat="0" applyFill="0" applyBorder="0" applyAlignment="0" applyProtection="0"/>
    <xf numFmtId="0" fontId="2" fillId="0" borderId="13" applyNumberFormat="0" applyFill="0" applyAlignment="0" applyProtection="0"/>
    <xf numFmtId="0" fontId="29"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9" fillId="35" borderId="0" applyNumberFormat="0" applyBorder="0" applyAlignment="0" applyProtection="0"/>
    <xf numFmtId="0" fontId="14" fillId="0" borderId="0" applyNumberFormat="0" applyFill="0" applyProtection="0">
      <alignment horizontal="left" vertical="top"/>
    </xf>
    <xf numFmtId="0" fontId="9" fillId="4" borderId="7" applyNumberFormat="0" applyProtection="0">
      <alignment horizontal="left" vertical="top"/>
    </xf>
    <xf numFmtId="0" fontId="33" fillId="0" borderId="0" applyNumberFormat="0" applyProtection="0">
      <alignment horizontal="left" vertical="top"/>
    </xf>
    <xf numFmtId="0" fontId="10" fillId="36" borderId="6" applyNumberFormat="0" applyProtection="0">
      <alignment horizontal="left" vertical="top"/>
    </xf>
    <xf numFmtId="0" fontId="14" fillId="0" borderId="0" applyNumberFormat="0" applyProtection="0">
      <alignment horizontal="left" vertical="top"/>
    </xf>
    <xf numFmtId="0" fontId="3" fillId="0" borderId="0"/>
    <xf numFmtId="0" fontId="3" fillId="0" borderId="0"/>
  </cellStyleXfs>
  <cellXfs count="364">
    <xf numFmtId="0" fontId="0" fillId="0" borderId="0" xfId="0"/>
    <xf numFmtId="0" fontId="6" fillId="0" borderId="0" xfId="2">
      <alignment horizontal="left" vertical="top" wrapText="1"/>
    </xf>
    <xf numFmtId="0" fontId="4" fillId="0" borderId="0" xfId="11">
      <alignment horizontal="left" vertical="top"/>
    </xf>
    <xf numFmtId="0" fontId="8" fillId="0" borderId="0" xfId="10">
      <alignment horizontal="left" vertical="top"/>
    </xf>
    <xf numFmtId="0" fontId="0" fillId="3" borderId="0" xfId="0" applyFill="1"/>
    <xf numFmtId="0" fontId="0" fillId="0" borderId="0" xfId="0" applyAlignment="1">
      <alignment vertical="center"/>
    </xf>
    <xf numFmtId="0" fontId="7" fillId="3" borderId="0" xfId="0" applyFont="1" applyFill="1"/>
    <xf numFmtId="0" fontId="5" fillId="0" borderId="0" xfId="0" applyFont="1" applyAlignment="1">
      <alignment vertical="top"/>
    </xf>
    <xf numFmtId="0" fontId="6" fillId="3" borderId="0" xfId="0" applyFont="1" applyFill="1"/>
    <xf numFmtId="0" fontId="6" fillId="0" borderId="0" xfId="0" applyFont="1" applyAlignment="1">
      <alignment vertical="top" wrapText="1"/>
    </xf>
    <xf numFmtId="0" fontId="6" fillId="2" borderId="0" xfId="2" applyFill="1" applyAlignment="1">
      <alignment horizontal="left" vertical="top"/>
    </xf>
    <xf numFmtId="0" fontId="6" fillId="0" borderId="0" xfId="2" applyAlignment="1">
      <alignment vertical="top" wrapText="1"/>
    </xf>
    <xf numFmtId="0" fontId="6" fillId="0" borderId="0" xfId="0" applyFont="1"/>
    <xf numFmtId="0" fontId="0" fillId="0" borderId="0" xfId="0" applyAlignment="1">
      <alignment vertical="top"/>
    </xf>
    <xf numFmtId="0" fontId="6" fillId="0" borderId="0" xfId="0" applyFont="1" applyAlignment="1">
      <alignment vertical="top"/>
    </xf>
    <xf numFmtId="0" fontId="6" fillId="3" borderId="0" xfId="0" applyFont="1" applyFill="1" applyAlignment="1">
      <alignment vertical="top" wrapText="1"/>
    </xf>
    <xf numFmtId="0" fontId="8" fillId="3" borderId="0" xfId="0" applyFont="1" applyFill="1" applyAlignment="1">
      <alignment vertical="top"/>
    </xf>
    <xf numFmtId="0" fontId="13" fillId="0" borderId="0" xfId="0" applyFont="1" applyAlignment="1">
      <alignment vertical="top"/>
    </xf>
    <xf numFmtId="0" fontId="15" fillId="0" borderId="0" xfId="0" applyFont="1"/>
    <xf numFmtId="0" fontId="3" fillId="2" borderId="0" xfId="0" applyFont="1" applyFill="1" applyAlignment="1">
      <alignment vertical="top"/>
    </xf>
    <xf numFmtId="0" fontId="15" fillId="0" borderId="0" xfId="0" applyFont="1" applyAlignment="1">
      <alignment vertical="top"/>
    </xf>
    <xf numFmtId="0" fontId="15" fillId="3" borderId="0" xfId="0" applyFont="1" applyFill="1" applyAlignment="1">
      <alignment vertical="top"/>
    </xf>
    <xf numFmtId="0" fontId="15" fillId="0" borderId="0" xfId="0" applyFont="1" applyAlignment="1">
      <alignment vertical="center"/>
    </xf>
    <xf numFmtId="0" fontId="14" fillId="0" borderId="0" xfId="0" applyFont="1" applyAlignment="1">
      <alignment vertical="center"/>
    </xf>
    <xf numFmtId="0" fontId="6" fillId="0" borderId="2" xfId="0" applyFont="1" applyBorder="1" applyAlignment="1">
      <alignment vertical="top" wrapText="1"/>
    </xf>
    <xf numFmtId="0" fontId="3" fillId="0" borderId="0" xfId="0" applyFont="1" applyAlignment="1">
      <alignment vertical="center"/>
    </xf>
    <xf numFmtId="0" fontId="6" fillId="3" borderId="0" xfId="0" applyFont="1" applyFill="1" applyAlignment="1">
      <alignment horizontal="left" vertical="top"/>
    </xf>
    <xf numFmtId="0" fontId="6" fillId="0" borderId="1" xfId="0" applyFont="1" applyBorder="1" applyAlignment="1">
      <alignment vertical="top" wrapText="1"/>
    </xf>
    <xf numFmtId="0" fontId="6" fillId="0" borderId="1" xfId="0" applyFont="1" applyBorder="1" applyAlignment="1">
      <alignment vertical="center"/>
    </xf>
    <xf numFmtId="166" fontId="10" fillId="0" borderId="4" xfId="0" applyNumberFormat="1" applyFont="1" applyBorder="1" applyAlignment="1">
      <alignment horizontal="left" vertical="center"/>
    </xf>
    <xf numFmtId="0" fontId="6" fillId="0" borderId="2" xfId="0" applyFont="1" applyBorder="1" applyAlignment="1">
      <alignment vertical="top"/>
    </xf>
    <xf numFmtId="0" fontId="17" fillId="0" borderId="0" xfId="0" applyFont="1"/>
    <xf numFmtId="164" fontId="10" fillId="0" borderId="3" xfId="0" applyNumberFormat="1" applyFont="1" applyBorder="1" applyAlignment="1">
      <alignment horizontal="left" vertical="center"/>
    </xf>
    <xf numFmtId="0" fontId="8" fillId="0" borderId="0" xfId="10" applyFill="1">
      <alignment horizontal="left" vertical="top"/>
    </xf>
    <xf numFmtId="0" fontId="10" fillId="0" borderId="3" xfId="0" applyFont="1" applyBorder="1" applyAlignment="1">
      <alignment vertical="top"/>
    </xf>
    <xf numFmtId="0" fontId="6" fillId="0" borderId="5" xfId="0" applyFont="1" applyBorder="1" applyAlignment="1">
      <alignment vertical="center"/>
    </xf>
    <xf numFmtId="0" fontId="6" fillId="2" borderId="0" xfId="0" applyFont="1" applyFill="1" applyAlignment="1">
      <alignment vertical="top"/>
    </xf>
    <xf numFmtId="0" fontId="6" fillId="0" borderId="0" xfId="2" applyAlignment="1">
      <alignment horizontal="left" vertical="top"/>
    </xf>
    <xf numFmtId="165" fontId="35" fillId="0" borderId="0" xfId="0" applyNumberFormat="1" applyFont="1" applyAlignment="1">
      <alignment horizontal="left" vertical="top"/>
    </xf>
    <xf numFmtId="165" fontId="35" fillId="3" borderId="0" xfId="0" applyNumberFormat="1" applyFont="1" applyFill="1" applyAlignment="1">
      <alignment horizontal="left" vertical="top"/>
    </xf>
    <xf numFmtId="0" fontId="6" fillId="0" borderId="5" xfId="0" applyFont="1" applyBorder="1" applyAlignment="1">
      <alignment vertical="top" wrapText="1"/>
    </xf>
    <xf numFmtId="0" fontId="37" fillId="0" borderId="0" xfId="0" applyFont="1"/>
    <xf numFmtId="166" fontId="10" fillId="0" borderId="3" xfId="0" applyNumberFormat="1" applyFont="1" applyBorder="1" applyAlignment="1">
      <alignment horizontal="left" vertical="center"/>
    </xf>
    <xf numFmtId="0" fontId="10" fillId="0" borderId="4" xfId="0" applyFont="1" applyBorder="1" applyAlignment="1">
      <alignment vertical="top"/>
    </xf>
    <xf numFmtId="164" fontId="10" fillId="0" borderId="4" xfId="0" applyNumberFormat="1" applyFont="1" applyBorder="1" applyAlignment="1">
      <alignment horizontal="left" vertical="center"/>
    </xf>
    <xf numFmtId="49" fontId="5" fillId="0" borderId="0" xfId="1" applyAlignment="1">
      <alignment vertical="center"/>
    </xf>
    <xf numFmtId="49" fontId="5" fillId="0" borderId="0" xfId="1"/>
    <xf numFmtId="49" fontId="5" fillId="0" borderId="0" xfId="1" applyAlignment="1">
      <alignment vertical="top"/>
    </xf>
    <xf numFmtId="0" fontId="14" fillId="0" borderId="0" xfId="54">
      <alignment horizontal="left" vertical="top"/>
    </xf>
    <xf numFmtId="0" fontId="14" fillId="0" borderId="0" xfId="54" applyAlignment="1">
      <alignment horizontal="left" vertical="center"/>
    </xf>
    <xf numFmtId="0" fontId="38" fillId="0" borderId="0" xfId="0" applyFont="1"/>
    <xf numFmtId="0" fontId="10" fillId="0" borderId="0" xfId="2" applyFont="1">
      <alignment horizontal="left" vertical="top" wrapText="1"/>
    </xf>
    <xf numFmtId="0" fontId="9" fillId="4" borderId="16" xfId="51" applyBorder="1">
      <alignment horizontal="left" vertical="top"/>
    </xf>
    <xf numFmtId="0" fontId="9" fillId="4" borderId="15" xfId="51" applyBorder="1">
      <alignment horizontal="left" vertical="top"/>
    </xf>
    <xf numFmtId="0" fontId="6" fillId="0" borderId="14" xfId="0" applyFont="1" applyBorder="1"/>
    <xf numFmtId="0" fontId="6" fillId="0" borderId="5" xfId="0" applyFont="1" applyBorder="1"/>
    <xf numFmtId="0" fontId="36" fillId="0" borderId="0" xfId="2" applyFont="1" applyAlignment="1">
      <alignment horizontal="left" wrapText="1"/>
    </xf>
    <xf numFmtId="0" fontId="6" fillId="0" borderId="14" xfId="0" applyFont="1" applyBorder="1" applyAlignment="1">
      <alignment wrapText="1"/>
    </xf>
    <xf numFmtId="0" fontId="6" fillId="0" borderId="0" xfId="2" applyAlignment="1">
      <alignment vertical="top"/>
    </xf>
    <xf numFmtId="0" fontId="6" fillId="0" borderId="0" xfId="0" applyFont="1" applyAlignment="1">
      <alignment wrapText="1"/>
    </xf>
    <xf numFmtId="0" fontId="6" fillId="0" borderId="0" xfId="55" applyFont="1" applyAlignment="1">
      <alignment horizontal="left" vertical="top" wrapText="1"/>
    </xf>
    <xf numFmtId="0" fontId="0" fillId="0" borderId="0" xfId="0" pivotButton="1"/>
    <xf numFmtId="0" fontId="0" fillId="0" borderId="0" xfId="0" applyAlignment="1">
      <alignment horizontal="left"/>
    </xf>
    <xf numFmtId="0" fontId="0" fillId="0" borderId="0" xfId="0" applyAlignment="1">
      <alignment horizontal="left" vertical="top"/>
    </xf>
    <xf numFmtId="0" fontId="0" fillId="0" borderId="2" xfId="0" applyBorder="1" applyAlignment="1">
      <alignment horizontal="left" vertical="top"/>
    </xf>
    <xf numFmtId="165" fontId="0" fillId="0" borderId="2" xfId="0" applyNumberFormat="1" applyBorder="1" applyAlignment="1">
      <alignment horizontal="left" vertical="top"/>
    </xf>
    <xf numFmtId="0" fontId="12" fillId="0" borderId="0" xfId="0" applyFont="1"/>
    <xf numFmtId="49" fontId="5" fillId="0" borderId="2" xfId="1" applyFill="1" applyBorder="1" applyAlignment="1">
      <alignment horizontal="lef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6" fillId="37" borderId="0" xfId="2" applyFill="1">
      <alignment horizontal="left" vertical="top" wrapText="1"/>
    </xf>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39" borderId="0" xfId="0" applyFill="1" applyAlignment="1">
      <alignment horizontal="left"/>
    </xf>
    <xf numFmtId="0" fontId="43" fillId="0" borderId="0" xfId="0" applyFont="1"/>
    <xf numFmtId="0" fontId="45" fillId="3" borderId="0" xfId="0" applyFont="1" applyFill="1"/>
    <xf numFmtId="0" fontId="46" fillId="3" borderId="0" xfId="0" applyFont="1" applyFill="1"/>
    <xf numFmtId="0" fontId="47" fillId="0" borderId="0" xfId="0" applyFont="1" applyAlignment="1">
      <alignment vertical="top"/>
    </xf>
    <xf numFmtId="0" fontId="12" fillId="38" borderId="2" xfId="0" applyFont="1" applyFill="1" applyBorder="1" applyAlignment="1">
      <alignment horizontal="left" vertical="center" wrapText="1"/>
    </xf>
    <xf numFmtId="0" fontId="12" fillId="38" borderId="2" xfId="0" applyFont="1" applyFill="1" applyBorder="1" applyAlignment="1">
      <alignment horizontal="left" vertical="center"/>
    </xf>
    <xf numFmtId="0" fontId="44" fillId="0" borderId="0" xfId="0" applyFont="1" applyAlignment="1">
      <alignment horizontal="left" vertical="top"/>
    </xf>
    <xf numFmtId="165" fontId="0" fillId="0" borderId="0" xfId="0" applyNumberFormat="1" applyAlignment="1">
      <alignment horizontal="left" vertical="top"/>
    </xf>
    <xf numFmtId="0" fontId="0" fillId="0" borderId="0" xfId="0" applyAlignment="1">
      <alignment vertical="top" wrapText="1"/>
    </xf>
    <xf numFmtId="49" fontId="5" fillId="0" borderId="2" xfId="1" applyBorder="1" applyAlignment="1">
      <alignment horizontal="left" vertical="top" wrapText="1"/>
    </xf>
    <xf numFmtId="0" fontId="0" fillId="0" borderId="0" xfId="0" applyAlignment="1">
      <alignment wrapText="1"/>
    </xf>
    <xf numFmtId="0" fontId="10" fillId="0" borderId="2" xfId="51" applyFont="1" applyFill="1" applyBorder="1" applyAlignment="1" applyProtection="1">
      <alignment horizontal="left" wrapText="1"/>
      <protection locked="0"/>
    </xf>
    <xf numFmtId="0" fontId="10" fillId="0" borderId="14" xfId="51" applyFont="1" applyFill="1" applyBorder="1" applyAlignment="1" applyProtection="1">
      <alignment horizontal="left" wrapText="1"/>
      <protection locked="0"/>
    </xf>
    <xf numFmtId="0" fontId="10" fillId="0" borderId="26" xfId="51" applyFont="1" applyFill="1" applyBorder="1" applyAlignment="1" applyProtection="1">
      <alignment horizontal="left" wrapText="1"/>
      <protection locked="0"/>
    </xf>
    <xf numFmtId="0" fontId="10" fillId="0" borderId="27" xfId="51" applyFont="1" applyFill="1" applyBorder="1" applyAlignment="1" applyProtection="1">
      <alignment horizontal="left" wrapText="1"/>
      <protection locked="0"/>
    </xf>
    <xf numFmtId="0" fontId="10" fillId="0" borderId="2" xfId="51" applyFont="1" applyFill="1" applyBorder="1" applyAlignment="1" applyProtection="1">
      <alignment horizontal="left" vertical="top" wrapText="1"/>
      <protection locked="0"/>
    </xf>
    <xf numFmtId="0" fontId="0" fillId="0" borderId="0" xfId="0" applyAlignment="1">
      <alignment horizontal="right"/>
    </xf>
    <xf numFmtId="165" fontId="0" fillId="0" borderId="14" xfId="0" applyNumberFormat="1" applyBorder="1" applyAlignment="1">
      <alignment horizontal="left" vertical="top"/>
    </xf>
    <xf numFmtId="165" fontId="0" fillId="0" borderId="28" xfId="0" applyNumberFormat="1" applyBorder="1" applyAlignment="1">
      <alignment horizontal="left" vertical="top"/>
    </xf>
    <xf numFmtId="0" fontId="0" fillId="0" borderId="28" xfId="0" applyBorder="1" applyAlignment="1">
      <alignment horizontal="left" vertical="top"/>
    </xf>
    <xf numFmtId="165" fontId="0" fillId="0" borderId="29" xfId="0" applyNumberFormat="1" applyBorder="1" applyAlignment="1">
      <alignment horizontal="left" vertical="top"/>
    </xf>
    <xf numFmtId="0" fontId="0" fillId="0" borderId="28" xfId="0" applyBorder="1" applyAlignment="1">
      <alignment horizontal="left" vertical="top" wrapText="1"/>
    </xf>
    <xf numFmtId="49" fontId="5" fillId="0" borderId="28" xfId="1" applyBorder="1" applyAlignment="1">
      <alignment horizontal="left" vertical="top" wrapText="1"/>
    </xf>
    <xf numFmtId="0" fontId="0" fillId="0" borderId="14" xfId="0" applyBorder="1" applyAlignment="1">
      <alignment horizontal="left" vertical="top"/>
    </xf>
    <xf numFmtId="0" fontId="0" fillId="0" borderId="14" xfId="0" applyBorder="1" applyAlignment="1">
      <alignment horizontal="left" vertical="top" wrapText="1"/>
    </xf>
    <xf numFmtId="0" fontId="0" fillId="0" borderId="29" xfId="0" applyBorder="1" applyAlignment="1">
      <alignment horizontal="left" vertical="top"/>
    </xf>
    <xf numFmtId="0" fontId="0" fillId="0" borderId="29" xfId="0" applyBorder="1" applyAlignment="1">
      <alignment horizontal="left" vertical="top" wrapText="1"/>
    </xf>
    <xf numFmtId="49" fontId="5" fillId="0" borderId="29" xfId="1" applyBorder="1" applyAlignment="1">
      <alignment horizontal="left" vertical="top" wrapText="1"/>
    </xf>
    <xf numFmtId="49" fontId="5" fillId="0" borderId="14" xfId="1" applyBorder="1" applyAlignment="1">
      <alignment horizontal="left" vertical="top" wrapText="1"/>
    </xf>
    <xf numFmtId="165" fontId="46" fillId="3" borderId="0" xfId="0" applyNumberFormat="1" applyFont="1" applyFill="1" applyAlignment="1">
      <alignment wrapText="1"/>
    </xf>
    <xf numFmtId="0" fontId="46" fillId="3" borderId="0" xfId="0" applyFont="1" applyFill="1" applyAlignment="1">
      <alignment wrapText="1"/>
    </xf>
    <xf numFmtId="0" fontId="46" fillId="3" borderId="0" xfId="0" applyFont="1" applyFill="1" applyAlignment="1">
      <alignment vertical="top" wrapText="1"/>
    </xf>
    <xf numFmtId="165" fontId="0" fillId="0" borderId="0" xfId="0" applyNumberFormat="1" applyAlignment="1">
      <alignment horizontal="right"/>
    </xf>
    <xf numFmtId="165" fontId="46" fillId="3" borderId="0" xfId="0" applyNumberFormat="1" applyFont="1" applyFill="1" applyAlignment="1">
      <alignment horizontal="right"/>
    </xf>
    <xf numFmtId="0" fontId="46" fillId="3" borderId="0" xfId="0" applyFont="1" applyFill="1" applyAlignment="1">
      <alignment horizontal="right"/>
    </xf>
    <xf numFmtId="165" fontId="0" fillId="0" borderId="0" xfId="0" applyNumberFormat="1" applyAlignment="1">
      <alignment horizontal="right" vertical="top"/>
    </xf>
    <xf numFmtId="0" fontId="46" fillId="3" borderId="0" xfId="0" applyFont="1" applyFill="1" applyAlignment="1" applyProtection="1">
      <alignment vertical="top" wrapText="1"/>
      <protection hidden="1"/>
    </xf>
    <xf numFmtId="0" fontId="46" fillId="3" borderId="0" xfId="0" applyFont="1" applyFill="1" applyProtection="1">
      <protection hidden="1"/>
    </xf>
    <xf numFmtId="0" fontId="46" fillId="0" borderId="0" xfId="0" applyFont="1"/>
    <xf numFmtId="0" fontId="40" fillId="41" borderId="0" xfId="0" applyFont="1" applyFill="1" applyAlignment="1">
      <alignment horizontal="left"/>
    </xf>
    <xf numFmtId="0" fontId="0" fillId="41" borderId="0" xfId="0" applyFill="1"/>
    <xf numFmtId="0" fontId="40" fillId="41" borderId="0" xfId="0" applyFont="1" applyFill="1" applyAlignment="1">
      <alignment horizontal="left" wrapText="1"/>
    </xf>
    <xf numFmtId="0" fontId="40" fillId="41" borderId="0" xfId="0" applyFont="1" applyFill="1"/>
    <xf numFmtId="0" fontId="45" fillId="42" borderId="0" xfId="0" applyFont="1" applyFill="1"/>
    <xf numFmtId="0" fontId="46" fillId="42" borderId="0" xfId="0" applyFont="1" applyFill="1"/>
    <xf numFmtId="0" fontId="45" fillId="42" borderId="0" xfId="0" applyFont="1" applyFill="1" applyAlignment="1">
      <alignment vertical="top"/>
    </xf>
    <xf numFmtId="0" fontId="0" fillId="0" borderId="0" xfId="0" applyAlignment="1">
      <alignment horizontal="left" indent="1"/>
    </xf>
    <xf numFmtId="0" fontId="6" fillId="0" borderId="2" xfId="0" applyFont="1" applyBorder="1"/>
    <xf numFmtId="0" fontId="6" fillId="0" borderId="2" xfId="2" applyBorder="1">
      <alignment horizontal="left" vertical="top" wrapText="1"/>
    </xf>
    <xf numFmtId="0" fontId="6" fillId="0" borderId="26" xfId="0" applyFont="1" applyBorder="1"/>
    <xf numFmtId="0" fontId="6" fillId="0" borderId="27" xfId="0" applyFont="1" applyBorder="1"/>
    <xf numFmtId="0" fontId="6" fillId="0" borderId="2" xfId="0" applyFont="1" applyBorder="1" applyAlignment="1">
      <alignment horizontal="left" wrapText="1"/>
    </xf>
    <xf numFmtId="0" fontId="6" fillId="0" borderId="2" xfId="0" applyFont="1" applyBorder="1" applyAlignment="1">
      <alignment wrapText="1"/>
    </xf>
    <xf numFmtId="0" fontId="9" fillId="4" borderId="2" xfId="51" applyBorder="1" applyAlignment="1">
      <alignment horizontal="center" wrapText="1"/>
    </xf>
    <xf numFmtId="165" fontId="9" fillId="4" borderId="2" xfId="51" applyNumberFormat="1" applyBorder="1" applyAlignment="1">
      <alignment horizontal="center" wrapText="1"/>
    </xf>
    <xf numFmtId="0" fontId="9" fillId="4" borderId="2" xfId="51" applyBorder="1" applyAlignment="1" applyProtection="1">
      <alignment horizontal="center" wrapText="1"/>
      <protection locked="0"/>
    </xf>
    <xf numFmtId="0" fontId="41" fillId="0" borderId="2" xfId="0" applyFont="1" applyBorder="1" applyAlignment="1">
      <alignment horizontal="left" wrapText="1"/>
    </xf>
    <xf numFmtId="0" fontId="49" fillId="0" borderId="0" xfId="0" applyFont="1" applyAlignment="1">
      <alignment horizontal="left" vertical="top"/>
    </xf>
    <xf numFmtId="0" fontId="42" fillId="0" borderId="2" xfId="0" applyFont="1" applyBorder="1" applyAlignment="1">
      <alignment horizontal="left" wrapText="1"/>
    </xf>
    <xf numFmtId="0" fontId="50" fillId="0" borderId="0" xfId="0" applyFont="1"/>
    <xf numFmtId="0" fontId="48" fillId="40" borderId="2" xfId="0" applyFont="1" applyFill="1" applyBorder="1" applyAlignment="1" applyProtection="1">
      <alignment vertical="center"/>
      <protection locked="0"/>
    </xf>
    <xf numFmtId="165" fontId="16" fillId="39" borderId="2" xfId="0" applyNumberFormat="1" applyFont="1" applyFill="1" applyBorder="1" applyAlignment="1" applyProtection="1">
      <alignment vertical="center" wrapText="1"/>
      <protection locked="0"/>
    </xf>
    <xf numFmtId="0" fontId="6" fillId="0" borderId="2" xfId="51" applyFont="1" applyFill="1" applyBorder="1" applyAlignment="1" applyProtection="1">
      <alignment vertical="top"/>
    </xf>
    <xf numFmtId="165" fontId="6" fillId="0" borderId="2" xfId="51" applyNumberFormat="1" applyFont="1" applyFill="1" applyBorder="1" applyProtection="1">
      <alignment horizontal="left" vertical="top"/>
    </xf>
    <xf numFmtId="0" fontId="6" fillId="0" borderId="6" xfId="51" applyFont="1" applyFill="1" applyBorder="1" applyAlignment="1" applyProtection="1">
      <alignment vertical="top" wrapText="1"/>
    </xf>
    <xf numFmtId="0" fontId="12" fillId="0" borderId="2" xfId="51" applyFont="1" applyFill="1" applyBorder="1" applyAlignment="1" applyProtection="1">
      <alignment horizontal="center" wrapText="1"/>
    </xf>
    <xf numFmtId="0" fontId="6" fillId="0" borderId="0" xfId="0" applyFont="1" applyAlignment="1">
      <alignment horizontal="left" vertical="top"/>
    </xf>
    <xf numFmtId="0" fontId="35" fillId="0" borderId="1" xfId="51" applyFont="1" applyFill="1" applyBorder="1" applyAlignment="1" applyProtection="1">
      <alignment horizontal="center" wrapText="1"/>
    </xf>
    <xf numFmtId="0" fontId="42" fillId="0" borderId="1" xfId="51" applyFont="1" applyFill="1" applyBorder="1" applyAlignment="1" applyProtection="1">
      <alignment horizontal="center" wrapText="1"/>
    </xf>
    <xf numFmtId="0" fontId="6" fillId="0" borderId="2" xfId="51" applyFont="1" applyFill="1" applyBorder="1" applyAlignment="1" applyProtection="1">
      <alignment vertical="top" wrapText="1"/>
    </xf>
    <xf numFmtId="0" fontId="6" fillId="0" borderId="2" xfId="51" applyFont="1" applyFill="1" applyBorder="1" applyAlignment="1" applyProtection="1">
      <alignment horizontal="left" vertical="top" wrapText="1"/>
    </xf>
    <xf numFmtId="0" fontId="3" fillId="0" borderId="0" xfId="0" applyFont="1"/>
    <xf numFmtId="0" fontId="4" fillId="0" borderId="0" xfId="11" applyAlignment="1">
      <alignment vertical="top" wrapText="1"/>
    </xf>
    <xf numFmtId="0" fontId="4" fillId="0" borderId="0" xfId="11" applyAlignment="1">
      <alignment vertical="top"/>
    </xf>
    <xf numFmtId="0" fontId="36" fillId="3" borderId="0" xfId="0" applyFont="1" applyFill="1" applyAlignment="1">
      <alignment horizontal="left"/>
    </xf>
    <xf numFmtId="0" fontId="8" fillId="0" borderId="0" xfId="10" applyAlignment="1">
      <alignment horizontal="left" vertical="top" wrapText="1"/>
    </xf>
    <xf numFmtId="0" fontId="6" fillId="0" borderId="0" xfId="0" applyFont="1" applyAlignment="1">
      <alignment horizontal="left" vertical="top" wrapText="1"/>
    </xf>
    <xf numFmtId="0" fontId="36" fillId="3" borderId="0" xfId="0" applyFont="1" applyFill="1" applyAlignment="1">
      <alignment horizontal="left" vertical="center"/>
    </xf>
    <xf numFmtId="0" fontId="51" fillId="0" borderId="0" xfId="0" applyFont="1"/>
    <xf numFmtId="0" fontId="52" fillId="3" borderId="0" xfId="0" applyFont="1" applyFill="1" applyAlignment="1">
      <alignment vertical="center"/>
    </xf>
    <xf numFmtId="0" fontId="53" fillId="3" borderId="0" xfId="0" applyFont="1" applyFill="1" applyAlignment="1">
      <alignment vertical="center"/>
    </xf>
    <xf numFmtId="49" fontId="5" fillId="3" borderId="0" xfId="1" applyFill="1" applyAlignment="1" applyProtection="1">
      <alignment vertical="center"/>
    </xf>
    <xf numFmtId="49" fontId="54" fillId="3" borderId="0" xfId="1" applyFont="1" applyFill="1" applyAlignment="1" applyProtection="1">
      <alignment vertical="center"/>
    </xf>
    <xf numFmtId="49" fontId="5" fillId="0" borderId="0" xfId="1" applyAlignment="1">
      <alignment wrapText="1"/>
    </xf>
    <xf numFmtId="0" fontId="35" fillId="0" borderId="1" xfId="51" applyFont="1" applyFill="1" applyBorder="1" applyAlignment="1">
      <alignment horizontal="center" wrapText="1"/>
    </xf>
    <xf numFmtId="0" fontId="6" fillId="0" borderId="2" xfId="51" applyFont="1" applyFill="1" applyBorder="1" applyAlignment="1">
      <alignment vertical="top"/>
    </xf>
    <xf numFmtId="165" fontId="6" fillId="0" borderId="2" xfId="51" applyNumberFormat="1" applyFont="1" applyFill="1" applyBorder="1">
      <alignment horizontal="left" vertical="top"/>
    </xf>
    <xf numFmtId="0" fontId="6" fillId="0" borderId="2" xfId="51" applyFont="1" applyFill="1" applyBorder="1" applyAlignment="1">
      <alignment vertical="top" wrapText="1"/>
    </xf>
    <xf numFmtId="0" fontId="6" fillId="0" borderId="1" xfId="51" applyFont="1" applyFill="1" applyBorder="1" applyAlignment="1">
      <alignment vertical="top" wrapText="1"/>
    </xf>
    <xf numFmtId="0" fontId="6" fillId="0" borderId="1" xfId="51" applyFont="1" applyFill="1" applyBorder="1" applyAlignment="1">
      <alignment horizontal="center" vertical="center" wrapText="1"/>
    </xf>
    <xf numFmtId="0" fontId="41" fillId="0" borderId="2" xfId="0" applyFont="1" applyBorder="1" applyAlignment="1">
      <alignment horizontal="left" vertical="top" wrapText="1"/>
    </xf>
    <xf numFmtId="0" fontId="9" fillId="44" borderId="2" xfId="51" applyFill="1" applyBorder="1" applyAlignment="1" applyProtection="1">
      <alignment horizontal="center" wrapText="1"/>
    </xf>
    <xf numFmtId="0" fontId="9" fillId="44" borderId="2" xfId="51" applyFill="1" applyBorder="1" applyAlignment="1" applyProtection="1">
      <alignment horizontal="left" wrapText="1"/>
    </xf>
    <xf numFmtId="0" fontId="9" fillId="44" borderId="1" xfId="51" applyFill="1" applyBorder="1" applyAlignment="1" applyProtection="1">
      <alignment horizontal="center" wrapText="1"/>
    </xf>
    <xf numFmtId="0" fontId="41" fillId="0" borderId="0" xfId="0" applyFont="1" applyAlignment="1">
      <alignment horizontal="left" wrapText="1"/>
    </xf>
    <xf numFmtId="0" fontId="41" fillId="0" borderId="0" xfId="0" applyFont="1" applyAlignment="1">
      <alignment vertical="top"/>
    </xf>
    <xf numFmtId="0" fontId="41" fillId="0" borderId="0" xfId="0" applyFont="1" applyAlignment="1">
      <alignment vertical="top" wrapText="1"/>
    </xf>
    <xf numFmtId="0" fontId="41" fillId="0" borderId="1" xfId="51" applyFont="1" applyFill="1" applyBorder="1" applyAlignment="1" applyProtection="1">
      <alignment horizontal="center" wrapText="1"/>
    </xf>
    <xf numFmtId="0" fontId="41" fillId="0" borderId="1" xfId="51" applyFont="1" applyFill="1" applyBorder="1" applyAlignment="1" applyProtection="1">
      <alignment horizontal="center" vertical="center" wrapText="1"/>
    </xf>
    <xf numFmtId="0" fontId="35" fillId="0" borderId="0" xfId="0" applyFont="1" applyAlignment="1">
      <alignment horizontal="left" vertical="top"/>
    </xf>
    <xf numFmtId="0" fontId="0" fillId="0" borderId="1" xfId="51" applyFont="1" applyFill="1" applyBorder="1" applyAlignment="1" applyProtection="1">
      <alignment horizontal="center" wrapText="1"/>
    </xf>
    <xf numFmtId="0" fontId="35" fillId="44" borderId="0" xfId="0" applyFont="1" applyFill="1" applyAlignment="1">
      <alignment horizontal="left" vertical="top"/>
    </xf>
    <xf numFmtId="0" fontId="35" fillId="0" borderId="0" xfId="0" applyFont="1"/>
    <xf numFmtId="0" fontId="12" fillId="43" borderId="0" xfId="0" applyFont="1" applyFill="1"/>
    <xf numFmtId="0" fontId="40" fillId="0" borderId="0" xfId="0" applyFont="1"/>
    <xf numFmtId="0" fontId="0" fillId="43" borderId="0" xfId="0" applyFill="1"/>
    <xf numFmtId="0" fontId="0" fillId="45" borderId="0" xfId="0" applyFill="1"/>
    <xf numFmtId="0" fontId="55" fillId="0" borderId="0" xfId="0" applyFont="1" applyAlignment="1">
      <alignment horizontal="left" vertical="top"/>
    </xf>
    <xf numFmtId="49" fontId="5" fillId="0" borderId="2" xfId="1" applyFill="1" applyBorder="1" applyAlignment="1" applyProtection="1">
      <alignment vertical="top" wrapText="1"/>
      <protection locked="0"/>
    </xf>
    <xf numFmtId="0" fontId="9" fillId="44" borderId="2" xfId="51" applyFill="1" applyBorder="1" applyAlignment="1" applyProtection="1">
      <alignment horizontal="center" wrapText="1"/>
      <protection locked="0"/>
    </xf>
    <xf numFmtId="0" fontId="9" fillId="44" borderId="3" xfId="51" applyFill="1" applyBorder="1" applyAlignment="1" applyProtection="1">
      <alignment horizontal="center" wrapText="1"/>
      <protection locked="0"/>
    </xf>
    <xf numFmtId="0" fontId="6" fillId="0" borderId="3" xfId="51" applyFont="1" applyFill="1" applyBorder="1" applyAlignment="1">
      <alignment vertical="top"/>
    </xf>
    <xf numFmtId="167" fontId="6" fillId="0" borderId="2" xfId="51" applyNumberFormat="1" applyFont="1" applyFill="1" applyBorder="1" applyAlignment="1">
      <alignment vertical="top" wrapText="1"/>
    </xf>
    <xf numFmtId="0" fontId="6" fillId="0" borderId="14" xfId="51" applyFont="1" applyFill="1" applyBorder="1" applyAlignment="1" applyProtection="1">
      <alignment vertical="top" wrapText="1"/>
    </xf>
    <xf numFmtId="0" fontId="10" fillId="0" borderId="2" xfId="51" applyFont="1" applyFill="1" applyBorder="1" applyAlignment="1" applyProtection="1">
      <alignment vertical="top"/>
    </xf>
    <xf numFmtId="0" fontId="6" fillId="0" borderId="14" xfId="51" applyFont="1" applyFill="1" applyBorder="1" applyAlignment="1">
      <alignment vertical="top" wrapText="1"/>
    </xf>
    <xf numFmtId="0" fontId="12" fillId="0" borderId="1" xfId="51" applyFont="1" applyFill="1" applyBorder="1" applyAlignment="1" applyProtection="1">
      <alignment horizontal="center" wrapText="1"/>
    </xf>
    <xf numFmtId="0" fontId="6" fillId="0" borderId="0" xfId="0" applyFont="1" applyAlignment="1">
      <alignment horizontal="left" wrapText="1"/>
    </xf>
    <xf numFmtId="0" fontId="0" fillId="39" borderId="0" xfId="0" applyFill="1"/>
    <xf numFmtId="0" fontId="0" fillId="0" borderId="0" xfId="0" pivotButton="1" applyAlignment="1">
      <alignment horizontal="center"/>
    </xf>
    <xf numFmtId="0" fontId="0" fillId="0" borderId="0" xfId="0" applyAlignment="1">
      <alignment horizontal="center"/>
    </xf>
    <xf numFmtId="0" fontId="0" fillId="0" borderId="0" xfId="0" applyAlignment="1">
      <alignment horizontal="center" wrapText="1"/>
    </xf>
    <xf numFmtId="0" fontId="0" fillId="39" borderId="0" xfId="0" applyFill="1" applyAlignment="1">
      <alignment horizontal="center"/>
    </xf>
    <xf numFmtId="0" fontId="0" fillId="39" borderId="0" xfId="0" applyFill="1" applyAlignment="1">
      <alignment horizontal="left" indent="1"/>
    </xf>
    <xf numFmtId="0" fontId="0" fillId="43" borderId="0" xfId="0" applyFill="1" applyAlignment="1">
      <alignment horizontal="center"/>
    </xf>
    <xf numFmtId="0" fontId="6" fillId="0" borderId="3" xfId="51" applyFont="1" applyFill="1" applyBorder="1" applyAlignment="1" applyProtection="1">
      <alignment vertical="top" wrapText="1"/>
    </xf>
    <xf numFmtId="0" fontId="10" fillId="0" borderId="3" xfId="51" applyFont="1" applyFill="1" applyBorder="1" applyAlignment="1">
      <alignment vertical="top" wrapText="1"/>
    </xf>
    <xf numFmtId="0" fontId="10" fillId="0" borderId="6" xfId="51" applyFont="1" applyFill="1" applyBorder="1" applyAlignment="1">
      <alignment vertical="top" wrapText="1"/>
    </xf>
    <xf numFmtId="0" fontId="10" fillId="0" borderId="6" xfId="51" applyFont="1" applyFill="1" applyBorder="1" applyAlignment="1" applyProtection="1">
      <alignment vertical="top" wrapText="1"/>
    </xf>
    <xf numFmtId="0" fontId="6" fillId="0" borderId="14" xfId="51" applyFont="1" applyFill="1" applyBorder="1" applyAlignment="1" applyProtection="1">
      <alignment vertical="top"/>
    </xf>
    <xf numFmtId="0" fontId="0" fillId="0" borderId="0" xfId="0" applyAlignment="1">
      <alignment horizontal="right" wrapText="1"/>
    </xf>
    <xf numFmtId="0" fontId="3" fillId="0" borderId="1" xfId="0" applyFont="1" applyBorder="1" applyAlignment="1">
      <alignment horizontal="left" vertical="top" wrapText="1"/>
    </xf>
    <xf numFmtId="0" fontId="56" fillId="0" borderId="2" xfId="51" applyFont="1" applyFill="1" applyBorder="1" applyAlignment="1" applyProtection="1">
      <alignment horizontal="center" wrapText="1"/>
    </xf>
    <xf numFmtId="0" fontId="56" fillId="0" borderId="14" xfId="51" applyFont="1" applyFill="1" applyBorder="1" applyAlignment="1" applyProtection="1">
      <alignment horizontal="center" wrapText="1"/>
    </xf>
    <xf numFmtId="0" fontId="56" fillId="0" borderId="14" xfId="51" applyFont="1" applyFill="1" applyBorder="1" applyAlignment="1">
      <alignment horizontal="center" wrapText="1"/>
    </xf>
    <xf numFmtId="0" fontId="56" fillId="0" borderId="2" xfId="51" applyFont="1" applyFill="1" applyBorder="1" applyAlignment="1">
      <alignment horizontal="center" wrapText="1"/>
    </xf>
    <xf numFmtId="0" fontId="56" fillId="0" borderId="29" xfId="51" applyFont="1" applyFill="1" applyBorder="1" applyAlignment="1" applyProtection="1">
      <alignment horizontal="center" wrapText="1"/>
    </xf>
    <xf numFmtId="0" fontId="56" fillId="0" borderId="29" xfId="51" applyFont="1" applyFill="1" applyBorder="1" applyAlignment="1">
      <alignment horizontal="center" wrapText="1"/>
    </xf>
    <xf numFmtId="0" fontId="56" fillId="0" borderId="36" xfId="51" applyFont="1" applyFill="1" applyBorder="1" applyAlignment="1">
      <alignment horizontal="center" wrapText="1"/>
    </xf>
    <xf numFmtId="0" fontId="56" fillId="0" borderId="27" xfId="51" applyFont="1" applyFill="1" applyBorder="1" applyAlignment="1" applyProtection="1">
      <alignment horizontal="center" wrapText="1"/>
    </xf>
    <xf numFmtId="0" fontId="56" fillId="0" borderId="34" xfId="51" applyFont="1" applyFill="1" applyBorder="1" applyAlignment="1" applyProtection="1">
      <alignment horizontal="center" wrapText="1"/>
    </xf>
    <xf numFmtId="0" fontId="56" fillId="0" borderId="33" xfId="51" applyFont="1" applyFill="1" applyBorder="1" applyAlignment="1" applyProtection="1">
      <alignment horizontal="center" wrapText="1"/>
    </xf>
    <xf numFmtId="0" fontId="12" fillId="0" borderId="26" xfId="51" applyFont="1" applyFill="1" applyBorder="1" applyAlignment="1" applyProtection="1">
      <alignment horizontal="center" wrapText="1"/>
    </xf>
    <xf numFmtId="0" fontId="55" fillId="0" borderId="2" xfId="51" applyFont="1" applyFill="1" applyBorder="1" applyAlignment="1" applyProtection="1">
      <alignment horizontal="center" wrapText="1"/>
    </xf>
    <xf numFmtId="0" fontId="3" fillId="0" borderId="1" xfId="0" applyFont="1" applyBorder="1" applyAlignment="1">
      <alignment vertical="top" wrapText="1"/>
    </xf>
    <xf numFmtId="0" fontId="3" fillId="0" borderId="1" xfId="0" applyFont="1" applyBorder="1"/>
    <xf numFmtId="0" fontId="35" fillId="0" borderId="2" xfId="51" applyFont="1" applyFill="1" applyBorder="1" applyAlignment="1" applyProtection="1">
      <alignment horizontal="center" wrapText="1"/>
    </xf>
    <xf numFmtId="0" fontId="35" fillId="0" borderId="2" xfId="51" applyFont="1" applyFill="1" applyBorder="1" applyAlignment="1">
      <alignment horizontal="center" wrapText="1"/>
    </xf>
    <xf numFmtId="0" fontId="3" fillId="0" borderId="1" xfId="0" applyFont="1" applyBorder="1" applyAlignment="1">
      <alignment vertical="top"/>
    </xf>
    <xf numFmtId="0" fontId="3" fillId="0" borderId="1" xfId="0" applyFont="1" applyBorder="1" applyAlignment="1">
      <alignment wrapText="1"/>
    </xf>
    <xf numFmtId="0" fontId="0" fillId="0" borderId="2" xfId="51" applyFont="1" applyFill="1" applyBorder="1" applyAlignment="1" applyProtection="1">
      <alignment horizontal="center" wrapText="1"/>
    </xf>
    <xf numFmtId="0" fontId="3" fillId="0" borderId="1" xfId="51" applyFont="1" applyFill="1" applyBorder="1" applyAlignment="1" applyProtection="1">
      <alignment horizontal="center" wrapText="1"/>
    </xf>
    <xf numFmtId="0" fontId="3" fillId="0" borderId="1" xfId="51" applyFont="1" applyFill="1" applyBorder="1" applyAlignment="1" applyProtection="1">
      <alignment horizontal="left" vertical="top" wrapText="1"/>
    </xf>
    <xf numFmtId="0" fontId="6" fillId="0" borderId="1" xfId="51" applyFont="1" applyFill="1" applyBorder="1" applyAlignment="1" applyProtection="1">
      <alignment vertical="top"/>
    </xf>
    <xf numFmtId="0" fontId="6" fillId="0" borderId="1" xfId="51" applyFont="1" applyFill="1" applyBorder="1" applyAlignment="1">
      <alignment vertical="top"/>
    </xf>
    <xf numFmtId="0" fontId="6" fillId="0" borderId="6" xfId="51" applyFont="1" applyFill="1" applyBorder="1" applyAlignment="1">
      <alignment vertical="top" wrapText="1"/>
    </xf>
    <xf numFmtId="0" fontId="6" fillId="0" borderId="14" xfId="51" applyFont="1" applyFill="1" applyBorder="1" applyAlignment="1">
      <alignment vertical="top"/>
    </xf>
    <xf numFmtId="165" fontId="6" fillId="0" borderId="14" xfId="51" applyNumberFormat="1" applyFont="1" applyFill="1" applyBorder="1">
      <alignment horizontal="left" vertical="top"/>
    </xf>
    <xf numFmtId="0" fontId="6" fillId="0" borderId="32" xfId="51" applyFont="1" applyFill="1" applyBorder="1" applyAlignment="1">
      <alignment vertical="top" wrapText="1"/>
    </xf>
    <xf numFmtId="0" fontId="6" fillId="0" borderId="28" xfId="51" applyFont="1" applyFill="1" applyBorder="1" applyAlignment="1" applyProtection="1">
      <alignment vertical="top"/>
    </xf>
    <xf numFmtId="165" fontId="6" fillId="0" borderId="30" xfId="51" applyNumberFormat="1" applyFont="1" applyFill="1" applyBorder="1" applyProtection="1">
      <alignment horizontal="left" vertical="top"/>
    </xf>
    <xf numFmtId="0" fontId="6" fillId="0" borderId="38" xfId="51" applyFont="1" applyFill="1" applyBorder="1" applyAlignment="1" applyProtection="1">
      <alignment vertical="top" wrapText="1"/>
    </xf>
    <xf numFmtId="0" fontId="6" fillId="0" borderId="33" xfId="51" applyFont="1" applyFill="1" applyBorder="1" applyAlignment="1" applyProtection="1">
      <alignment vertical="top"/>
    </xf>
    <xf numFmtId="0" fontId="6" fillId="0" borderId="27" xfId="51" applyFont="1" applyFill="1" applyBorder="1" applyAlignment="1" applyProtection="1">
      <alignment vertical="top"/>
    </xf>
    <xf numFmtId="165" fontId="6" fillId="0" borderId="33" xfId="51" applyNumberFormat="1" applyFont="1" applyFill="1" applyBorder="1" applyProtection="1">
      <alignment horizontal="left" vertical="top"/>
    </xf>
    <xf numFmtId="0" fontId="6" fillId="0" borderId="42" xfId="51" applyFont="1" applyFill="1" applyBorder="1" applyAlignment="1" applyProtection="1">
      <alignment vertical="top" wrapText="1"/>
    </xf>
    <xf numFmtId="165" fontId="6" fillId="0" borderId="29" xfId="51" applyNumberFormat="1" applyFont="1" applyFill="1" applyBorder="1" applyProtection="1">
      <alignment horizontal="left" vertical="top"/>
    </xf>
    <xf numFmtId="0" fontId="6" fillId="0" borderId="43" xfId="51" applyFont="1" applyFill="1" applyBorder="1" applyAlignment="1" applyProtection="1">
      <alignment vertical="top" wrapText="1"/>
    </xf>
    <xf numFmtId="0" fontId="6" fillId="0" borderId="30" xfId="51" applyFont="1" applyFill="1" applyBorder="1" applyAlignment="1" applyProtection="1">
      <alignment vertical="top"/>
    </xf>
    <xf numFmtId="165" fontId="6" fillId="0" borderId="28" xfId="51" applyNumberFormat="1" applyFont="1" applyFill="1" applyBorder="1" applyProtection="1">
      <alignment horizontal="left" vertical="top"/>
    </xf>
    <xf numFmtId="165" fontId="6" fillId="0" borderId="27" xfId="51" applyNumberFormat="1" applyFont="1" applyFill="1" applyBorder="1" applyProtection="1">
      <alignment horizontal="left" vertical="top"/>
    </xf>
    <xf numFmtId="0" fontId="6" fillId="0" borderId="15" xfId="51" applyFont="1" applyFill="1" applyBorder="1" applyAlignment="1" applyProtection="1">
      <alignment vertical="top" wrapText="1"/>
    </xf>
    <xf numFmtId="0" fontId="6" fillId="0" borderId="30" xfId="51" applyFont="1" applyFill="1" applyBorder="1" applyAlignment="1">
      <alignment vertical="top"/>
    </xf>
    <xf numFmtId="165" fontId="6" fillId="0" borderId="14" xfId="51" applyNumberFormat="1" applyFont="1" applyFill="1" applyBorder="1" applyProtection="1">
      <alignment horizontal="left" vertical="top"/>
    </xf>
    <xf numFmtId="0" fontId="6" fillId="0" borderId="32" xfId="51" applyFont="1" applyFill="1" applyBorder="1" applyAlignment="1" applyProtection="1">
      <alignment vertical="top" wrapText="1"/>
    </xf>
    <xf numFmtId="0" fontId="6" fillId="0" borderId="29" xfId="51" applyFont="1" applyFill="1" applyBorder="1" applyAlignment="1" applyProtection="1">
      <alignment vertical="top"/>
    </xf>
    <xf numFmtId="165" fontId="6" fillId="0" borderId="31" xfId="51" applyNumberFormat="1" applyFont="1" applyFill="1" applyBorder="1" applyProtection="1">
      <alignment horizontal="left" vertical="top"/>
    </xf>
    <xf numFmtId="0" fontId="6" fillId="0" borderId="0" xfId="51" applyFont="1" applyFill="1" applyBorder="1" applyAlignment="1" applyProtection="1">
      <alignment vertical="top" wrapText="1"/>
    </xf>
    <xf numFmtId="0" fontId="6" fillId="0" borderId="31" xfId="51" applyFont="1" applyFill="1" applyBorder="1" applyAlignment="1">
      <alignment vertical="top"/>
    </xf>
    <xf numFmtId="0" fontId="6" fillId="0" borderId="29" xfId="51" applyFont="1" applyFill="1" applyBorder="1" applyAlignment="1">
      <alignment vertical="top"/>
    </xf>
    <xf numFmtId="165" fontId="6" fillId="0" borderId="29" xfId="51" applyNumberFormat="1" applyFont="1" applyFill="1" applyBorder="1">
      <alignment horizontal="left" vertical="top"/>
    </xf>
    <xf numFmtId="0" fontId="10" fillId="0" borderId="32" xfId="51" applyFont="1" applyFill="1" applyBorder="1" applyAlignment="1">
      <alignment vertical="top" wrapText="1"/>
    </xf>
    <xf numFmtId="0" fontId="6" fillId="0" borderId="28" xfId="51" applyFont="1" applyFill="1" applyBorder="1" applyAlignment="1" applyProtection="1">
      <alignment vertical="top" wrapText="1"/>
    </xf>
    <xf numFmtId="0" fontId="6" fillId="0" borderId="33" xfId="51" applyFont="1" applyFill="1" applyBorder="1" applyAlignment="1" applyProtection="1">
      <alignment vertical="top" wrapText="1"/>
    </xf>
    <xf numFmtId="0" fontId="6" fillId="0" borderId="29" xfId="51" applyFont="1" applyFill="1" applyBorder="1" applyAlignment="1" applyProtection="1">
      <alignment vertical="top" wrapText="1"/>
    </xf>
    <xf numFmtId="0" fontId="6" fillId="0" borderId="27" xfId="51" applyFont="1" applyFill="1" applyBorder="1" applyAlignment="1">
      <alignment vertical="top"/>
    </xf>
    <xf numFmtId="0" fontId="6" fillId="0" borderId="34" xfId="51" applyFont="1" applyFill="1" applyBorder="1" applyAlignment="1" applyProtection="1">
      <alignment vertical="top"/>
    </xf>
    <xf numFmtId="0" fontId="6" fillId="0" borderId="34" xfId="51" applyFont="1" applyFill="1" applyBorder="1" applyAlignment="1" applyProtection="1">
      <alignment vertical="top" wrapText="1"/>
    </xf>
    <xf numFmtId="0" fontId="6" fillId="0" borderId="34" xfId="51" applyFont="1" applyFill="1" applyBorder="1" applyAlignment="1">
      <alignment vertical="top" wrapText="1"/>
    </xf>
    <xf numFmtId="0" fontId="6" fillId="0" borderId="35" xfId="51" applyFont="1" applyFill="1" applyBorder="1" applyAlignment="1">
      <alignment vertical="top"/>
    </xf>
    <xf numFmtId="0" fontId="6" fillId="0" borderId="29" xfId="51" applyFont="1" applyFill="1" applyBorder="1" applyAlignment="1">
      <alignment vertical="top" wrapText="1"/>
    </xf>
    <xf numFmtId="49" fontId="6" fillId="0" borderId="5" xfId="51" applyNumberFormat="1" applyFont="1" applyFill="1" applyBorder="1" applyAlignment="1" applyProtection="1">
      <alignment horizontal="center" vertical="center"/>
    </xf>
    <xf numFmtId="49" fontId="6" fillId="0" borderId="2" xfId="51" applyNumberFormat="1" applyFont="1" applyFill="1" applyBorder="1" applyAlignment="1" applyProtection="1">
      <alignment horizontal="center" vertical="center"/>
    </xf>
    <xf numFmtId="49" fontId="6" fillId="0" borderId="14" xfId="51" applyNumberFormat="1" applyFont="1" applyFill="1" applyBorder="1" applyAlignment="1" applyProtection="1">
      <alignment horizontal="center" vertical="center"/>
    </xf>
    <xf numFmtId="49" fontId="6" fillId="0" borderId="1" xfId="51" applyNumberFormat="1" applyFont="1" applyFill="1" applyBorder="1" applyAlignment="1" applyProtection="1">
      <alignment horizontal="center" vertical="center"/>
    </xf>
    <xf numFmtId="0" fontId="6" fillId="0" borderId="3" xfId="51" applyFont="1" applyFill="1" applyBorder="1" applyAlignment="1" applyProtection="1">
      <alignment vertical="top"/>
    </xf>
    <xf numFmtId="0" fontId="6" fillId="0" borderId="5" xfId="51" applyFont="1" applyFill="1" applyBorder="1" applyAlignment="1">
      <alignment vertical="top" wrapText="1"/>
    </xf>
    <xf numFmtId="0" fontId="6" fillId="0" borderId="1" xfId="51" applyFont="1" applyFill="1" applyBorder="1" applyAlignment="1" applyProtection="1">
      <alignment vertical="top" wrapText="1"/>
    </xf>
    <xf numFmtId="49" fontId="5" fillId="0" borderId="0" xfId="1" applyFill="1" applyBorder="1" applyAlignment="1" applyProtection="1">
      <alignment vertical="top" wrapText="1"/>
      <protection locked="0"/>
    </xf>
    <xf numFmtId="49" fontId="5" fillId="0" borderId="14" xfId="1" applyFill="1" applyBorder="1" applyAlignment="1" applyProtection="1">
      <alignment vertical="top" wrapText="1"/>
      <protection locked="0"/>
    </xf>
    <xf numFmtId="49" fontId="5" fillId="0" borderId="2" xfId="1" applyFill="1" applyBorder="1" applyAlignment="1">
      <alignment vertical="top" wrapText="1"/>
    </xf>
    <xf numFmtId="49" fontId="5" fillId="0" borderId="3" xfId="1" applyFill="1" applyBorder="1" applyAlignment="1" applyProtection="1">
      <alignment vertical="top" wrapText="1"/>
      <protection locked="0"/>
    </xf>
    <xf numFmtId="49" fontId="5" fillId="0" borderId="6" xfId="1" applyFill="1" applyBorder="1" applyAlignment="1" applyProtection="1">
      <alignment vertical="top" wrapText="1"/>
      <protection locked="0"/>
    </xf>
    <xf numFmtId="49" fontId="5" fillId="0" borderId="37" xfId="1" applyFill="1" applyBorder="1" applyAlignment="1" applyProtection="1">
      <alignment vertical="top" wrapText="1"/>
      <protection locked="0"/>
    </xf>
    <xf numFmtId="49" fontId="5" fillId="0" borderId="39" xfId="1" applyFill="1" applyBorder="1" applyAlignment="1" applyProtection="1">
      <alignment vertical="top" wrapText="1"/>
      <protection locked="0"/>
    </xf>
    <xf numFmtId="49" fontId="5" fillId="0" borderId="40" xfId="1" applyFill="1" applyBorder="1" applyAlignment="1" applyProtection="1">
      <alignment vertical="top" wrapText="1"/>
      <protection locked="0"/>
    </xf>
    <xf numFmtId="49" fontId="5" fillId="0" borderId="41" xfId="1" applyFill="1" applyBorder="1" applyAlignment="1" applyProtection="1">
      <alignment vertical="top" wrapText="1"/>
      <protection locked="0"/>
    </xf>
    <xf numFmtId="49" fontId="5" fillId="0" borderId="36" xfId="1" applyFill="1" applyBorder="1" applyAlignment="1" applyProtection="1">
      <alignment vertical="top" wrapText="1"/>
      <protection locked="0"/>
    </xf>
    <xf numFmtId="49" fontId="5" fillId="0" borderId="4" xfId="1" applyFill="1" applyBorder="1" applyAlignment="1" applyProtection="1">
      <alignment vertical="top" wrapText="1"/>
      <protection locked="0"/>
    </xf>
    <xf numFmtId="49" fontId="6" fillId="0" borderId="1" xfId="0" applyNumberFormat="1" applyFont="1" applyBorder="1" applyAlignment="1">
      <alignment vertical="top" wrapText="1"/>
    </xf>
    <xf numFmtId="3" fontId="10" fillId="0" borderId="1" xfId="0" applyNumberFormat="1" applyFont="1" applyBorder="1" applyAlignment="1">
      <alignment vertical="top" wrapText="1"/>
    </xf>
    <xf numFmtId="0" fontId="10" fillId="0" borderId="2" xfId="0" applyFont="1" applyBorder="1" applyAlignment="1">
      <alignment vertical="top" wrapText="1"/>
    </xf>
    <xf numFmtId="0" fontId="6" fillId="0" borderId="3" xfId="0" applyFont="1" applyBorder="1" applyAlignment="1">
      <alignment vertical="top" wrapText="1"/>
    </xf>
    <xf numFmtId="0" fontId="6" fillId="0" borderId="6" xfId="0" applyFont="1" applyBorder="1" applyAlignment="1">
      <alignment vertical="top" wrapText="1"/>
    </xf>
    <xf numFmtId="3" fontId="6" fillId="0" borderId="6" xfId="0" applyNumberFormat="1" applyFont="1" applyBorder="1" applyAlignment="1">
      <alignment vertical="top" wrapText="1"/>
    </xf>
    <xf numFmtId="49" fontId="10" fillId="0" borderId="3" xfId="0" applyNumberFormat="1" applyFont="1" applyBorder="1" applyAlignment="1">
      <alignment vertical="top" wrapText="1"/>
    </xf>
    <xf numFmtId="3" fontId="6" fillId="0" borderId="2" xfId="0" applyNumberFormat="1" applyFont="1" applyBorder="1" applyAlignment="1">
      <alignment vertical="top" wrapText="1"/>
    </xf>
    <xf numFmtId="0" fontId="9" fillId="0" borderId="2" xfId="51" applyFill="1" applyBorder="1" applyAlignment="1" applyProtection="1">
      <alignment horizontal="center" wrapText="1"/>
    </xf>
    <xf numFmtId="0" fontId="6" fillId="0" borderId="3" xfId="0" applyFont="1" applyBorder="1" applyAlignment="1">
      <alignment vertical="top"/>
    </xf>
    <xf numFmtId="165" fontId="6" fillId="0" borderId="2" xfId="0" applyNumberFormat="1" applyFont="1" applyBorder="1" applyAlignment="1">
      <alignment horizontal="left" vertical="top"/>
    </xf>
    <xf numFmtId="0" fontId="7" fillId="0" borderId="3" xfId="0" applyFont="1" applyBorder="1" applyAlignment="1" applyProtection="1">
      <alignment vertical="top" wrapText="1"/>
      <protection locked="0"/>
    </xf>
    <xf numFmtId="0" fontId="6" fillId="0" borderId="14" xfId="0" applyFont="1" applyBorder="1" applyAlignment="1">
      <alignment vertical="top" wrapText="1"/>
    </xf>
    <xf numFmtId="0" fontId="7" fillId="0" borderId="2" xfId="0" applyFont="1" applyBorder="1" applyAlignment="1" applyProtection="1">
      <alignment vertical="top" wrapText="1"/>
      <protection locked="0"/>
    </xf>
    <xf numFmtId="0" fontId="7" fillId="0" borderId="2" xfId="0" applyFont="1" applyBorder="1" applyAlignment="1" applyProtection="1">
      <alignment vertical="top"/>
      <protection locked="0"/>
    </xf>
    <xf numFmtId="0" fontId="6" fillId="0" borderId="14" xfId="0" applyFont="1" applyBorder="1" applyAlignment="1">
      <alignment vertical="top"/>
    </xf>
    <xf numFmtId="49" fontId="5" fillId="0" borderId="2" xfId="1" applyFill="1" applyBorder="1" applyAlignment="1" applyProtection="1">
      <alignment wrapText="1"/>
      <protection locked="0"/>
    </xf>
    <xf numFmtId="49" fontId="5" fillId="0" borderId="2" xfId="1" applyFill="1" applyBorder="1" applyAlignment="1" applyProtection="1">
      <alignment horizontal="left" vertical="top" wrapText="1"/>
      <protection locked="0"/>
    </xf>
    <xf numFmtId="49" fontId="5" fillId="0" borderId="3" xfId="1" applyFill="1" applyBorder="1" applyAlignment="1">
      <alignment wrapText="1"/>
    </xf>
    <xf numFmtId="49" fontId="5" fillId="0" borderId="2" xfId="1" applyFill="1" applyBorder="1" applyAlignment="1">
      <alignment wrapText="1"/>
    </xf>
    <xf numFmtId="49" fontId="5" fillId="0" borderId="27" xfId="1" applyFill="1" applyBorder="1" applyAlignment="1" applyProtection="1">
      <alignment vertical="top" wrapText="1"/>
      <protection locked="0"/>
    </xf>
    <xf numFmtId="49" fontId="5" fillId="0" borderId="2" xfId="1" applyFill="1" applyBorder="1" applyAlignment="1">
      <alignment horizontal="left" vertical="center" wrapText="1"/>
    </xf>
    <xf numFmtId="165" fontId="6" fillId="0" borderId="0" xfId="0" applyNumberFormat="1" applyFont="1" applyAlignment="1">
      <alignment horizontal="left" vertical="top"/>
    </xf>
    <xf numFmtId="0" fontId="7" fillId="0" borderId="0" xfId="0" applyFont="1" applyAlignment="1" applyProtection="1">
      <alignment vertical="top"/>
      <protection locked="0"/>
    </xf>
    <xf numFmtId="0" fontId="46" fillId="0" borderId="0" xfId="0" applyFont="1" applyAlignment="1">
      <alignment horizontal="left" vertical="top"/>
    </xf>
    <xf numFmtId="0" fontId="49" fillId="0" borderId="1" xfId="0" applyFont="1" applyBorder="1"/>
    <xf numFmtId="0" fontId="49" fillId="0" borderId="0" xfId="0" applyFont="1"/>
    <xf numFmtId="0" fontId="49" fillId="0" borderId="5" xfId="0" applyFont="1" applyBorder="1"/>
    <xf numFmtId="0" fontId="0" fillId="0" borderId="1" xfId="0" applyBorder="1"/>
    <xf numFmtId="0" fontId="0" fillId="0" borderId="5" xfId="0" applyBorder="1"/>
    <xf numFmtId="0" fontId="6" fillId="2" borderId="2" xfId="51" applyFont="1" applyFill="1" applyBorder="1" applyAlignment="1">
      <alignment vertical="top"/>
    </xf>
    <xf numFmtId="0" fontId="6" fillId="2" borderId="2" xfId="51" applyFont="1" applyFill="1" applyBorder="1" applyAlignment="1">
      <alignment vertical="top" wrapText="1"/>
    </xf>
    <xf numFmtId="49" fontId="57" fillId="0" borderId="3" xfId="1" applyFont="1" applyFill="1" applyBorder="1" applyAlignment="1" applyProtection="1">
      <alignment vertical="top" wrapText="1"/>
      <protection locked="0"/>
    </xf>
    <xf numFmtId="49" fontId="57" fillId="0" borderId="3" xfId="1" applyFont="1" applyBorder="1" applyAlignment="1" applyProtection="1">
      <alignment vertical="top" wrapText="1"/>
      <protection locked="0"/>
    </xf>
    <xf numFmtId="49" fontId="57" fillId="0" borderId="2" xfId="1" applyFont="1" applyFill="1" applyBorder="1" applyAlignment="1" applyProtection="1">
      <alignment vertical="top" wrapText="1"/>
      <protection locked="0"/>
    </xf>
    <xf numFmtId="49" fontId="57" fillId="0" borderId="2" xfId="1" applyFont="1" applyBorder="1" applyAlignment="1" applyProtection="1">
      <alignment vertical="top" wrapText="1"/>
      <protection locked="0"/>
    </xf>
    <xf numFmtId="0" fontId="6" fillId="0" borderId="3" xfId="0" applyFont="1" applyBorder="1" applyAlignment="1" applyProtection="1">
      <alignment vertical="top"/>
      <protection locked="0"/>
    </xf>
    <xf numFmtId="0" fontId="6" fillId="0" borderId="31" xfId="51" applyFont="1" applyFill="1" applyBorder="1" applyAlignment="1" applyProtection="1">
      <alignment vertical="top"/>
    </xf>
    <xf numFmtId="0" fontId="10" fillId="0" borderId="43" xfId="51" applyFont="1" applyFill="1" applyBorder="1" applyAlignment="1">
      <alignment vertical="top" wrapText="1"/>
    </xf>
    <xf numFmtId="0" fontId="6" fillId="0" borderId="5" xfId="51" applyFont="1" applyFill="1" applyBorder="1" applyAlignment="1" applyProtection="1">
      <alignment vertical="top"/>
    </xf>
    <xf numFmtId="0" fontId="6" fillId="0" borderId="3" xfId="51" applyFont="1" applyFill="1" applyBorder="1" applyAlignment="1">
      <alignment vertical="top" wrapText="1"/>
    </xf>
    <xf numFmtId="0" fontId="10" fillId="0" borderId="3" xfId="0" applyFont="1" applyBorder="1" applyAlignment="1">
      <alignment vertical="top" wrapText="1"/>
    </xf>
    <xf numFmtId="0" fontId="6" fillId="0" borderId="5" xfId="51" applyFont="1" applyFill="1" applyBorder="1" applyAlignment="1">
      <alignment vertical="top"/>
    </xf>
    <xf numFmtId="0" fontId="10" fillId="0" borderId="1" xfId="51" applyFont="1" applyFill="1" applyBorder="1" applyAlignment="1">
      <alignment vertical="top" wrapText="1"/>
    </xf>
    <xf numFmtId="0" fontId="6" fillId="0" borderId="5" xfId="51" applyFont="1" applyFill="1" applyBorder="1" applyAlignment="1" applyProtection="1">
      <alignment vertical="top" wrapText="1"/>
    </xf>
    <xf numFmtId="0" fontId="6" fillId="0" borderId="5" xfId="0" applyFont="1" applyBorder="1" applyAlignment="1">
      <alignment vertical="top"/>
    </xf>
    <xf numFmtId="0" fontId="10" fillId="0" borderId="1" xfId="0" applyFont="1" applyBorder="1" applyAlignment="1">
      <alignment vertical="top" wrapText="1"/>
    </xf>
    <xf numFmtId="0" fontId="6" fillId="0" borderId="26" xfId="51" applyFont="1" applyFill="1" applyBorder="1" applyAlignment="1">
      <alignment vertical="top"/>
    </xf>
    <xf numFmtId="49" fontId="58" fillId="0" borderId="2" xfId="1" applyFont="1" applyBorder="1" applyAlignment="1">
      <alignment horizontal="left" vertical="center" wrapText="1"/>
    </xf>
    <xf numFmtId="49" fontId="58" fillId="0" borderId="2" xfId="1" applyFont="1" applyFill="1" applyBorder="1" applyAlignment="1" applyProtection="1">
      <alignment vertical="top" wrapText="1"/>
      <protection locked="0"/>
    </xf>
    <xf numFmtId="49" fontId="58" fillId="0" borderId="2" xfId="1" applyFont="1" applyBorder="1" applyAlignment="1" applyProtection="1">
      <alignment vertical="top" wrapText="1"/>
      <protection locked="0"/>
    </xf>
    <xf numFmtId="49" fontId="58" fillId="0" borderId="0" xfId="1" applyFont="1" applyAlignment="1">
      <alignment horizontal="left" vertical="top" wrapText="1"/>
    </xf>
    <xf numFmtId="49" fontId="58" fillId="0" borderId="1" xfId="1" applyFont="1" applyBorder="1" applyAlignment="1" applyProtection="1">
      <alignment vertical="top" wrapText="1"/>
      <protection locked="0"/>
    </xf>
    <xf numFmtId="49" fontId="58" fillId="0" borderId="0" xfId="1" applyFont="1" applyBorder="1" applyAlignment="1" applyProtection="1">
      <alignment vertical="top" wrapText="1"/>
      <protection locked="0"/>
    </xf>
    <xf numFmtId="49" fontId="58" fillId="0" borderId="1" xfId="1" applyFont="1" applyBorder="1" applyAlignment="1">
      <alignment vertical="top" wrapText="1"/>
    </xf>
    <xf numFmtId="49" fontId="58" fillId="0" borderId="2" xfId="1" applyFont="1" applyBorder="1" applyAlignment="1">
      <alignment vertical="top" wrapText="1"/>
    </xf>
    <xf numFmtId="49" fontId="58" fillId="0" borderId="0" xfId="1" applyFont="1" applyFill="1" applyBorder="1" applyAlignment="1" applyProtection="1">
      <alignment vertical="top" wrapText="1"/>
      <protection locked="0"/>
    </xf>
    <xf numFmtId="49" fontId="58" fillId="0" borderId="14" xfId="1" applyFont="1" applyBorder="1" applyAlignment="1">
      <alignment vertical="top" wrapText="1"/>
    </xf>
    <xf numFmtId="49" fontId="58" fillId="0" borderId="14" xfId="1" applyFont="1" applyBorder="1" applyAlignment="1">
      <alignment horizontal="left" vertical="top" wrapText="1"/>
    </xf>
    <xf numFmtId="49" fontId="58" fillId="0" borderId="14" xfId="1" applyFont="1" applyFill="1" applyBorder="1" applyAlignment="1" applyProtection="1">
      <alignment vertical="top" wrapText="1"/>
      <protection locked="0"/>
    </xf>
    <xf numFmtId="49" fontId="58" fillId="0" borderId="14" xfId="1" applyFont="1" applyBorder="1" applyAlignment="1">
      <alignment vertical="center" wrapText="1"/>
    </xf>
    <xf numFmtId="49" fontId="58" fillId="0" borderId="2" xfId="1" applyFont="1" applyBorder="1" applyAlignment="1">
      <alignment vertical="center" wrapText="1"/>
    </xf>
    <xf numFmtId="49" fontId="58" fillId="0" borderId="14" xfId="1" applyFont="1" applyBorder="1" applyAlignment="1">
      <alignment wrapText="1"/>
    </xf>
    <xf numFmtId="49" fontId="58" fillId="0" borderId="27" xfId="1" applyFont="1" applyFill="1" applyBorder="1" applyAlignment="1" applyProtection="1">
      <alignment vertical="top" wrapText="1"/>
      <protection locked="0"/>
    </xf>
    <xf numFmtId="49" fontId="58" fillId="0" borderId="26" xfId="1" applyFont="1" applyBorder="1" applyAlignment="1">
      <alignment vertical="center" wrapText="1"/>
    </xf>
    <xf numFmtId="49" fontId="58" fillId="0" borderId="14" xfId="1" applyFont="1" applyBorder="1" applyAlignment="1">
      <alignment horizontal="left" vertical="center" wrapText="1"/>
    </xf>
    <xf numFmtId="49" fontId="58" fillId="0" borderId="14" xfId="1" applyFont="1" applyBorder="1" applyAlignment="1" applyProtection="1">
      <alignment vertical="top" wrapText="1"/>
      <protection locked="0"/>
    </xf>
    <xf numFmtId="49" fontId="58" fillId="0" borderId="44" xfId="1" applyFont="1" applyBorder="1" applyAlignment="1">
      <alignment vertical="center" wrapText="1"/>
    </xf>
    <xf numFmtId="0" fontId="10" fillId="0" borderId="14" xfId="0" applyFont="1" applyBorder="1" applyAlignment="1">
      <alignment horizontal="left" vertical="top"/>
    </xf>
    <xf numFmtId="0" fontId="10" fillId="0" borderId="26" xfId="0" applyFont="1" applyBorder="1" applyAlignment="1">
      <alignment horizontal="left" vertical="top"/>
    </xf>
    <xf numFmtId="0" fontId="10" fillId="0" borderId="27" xfId="0" applyFont="1" applyBorder="1" applyAlignment="1">
      <alignment horizontal="left" vertical="top"/>
    </xf>
    <xf numFmtId="0" fontId="40" fillId="41" borderId="0" xfId="0" applyFont="1" applyFill="1" applyAlignment="1">
      <alignment horizontal="left"/>
    </xf>
    <xf numFmtId="0" fontId="40" fillId="41" borderId="0" xfId="0" applyFont="1" applyFill="1" applyAlignment="1">
      <alignment horizontal="left" wrapText="1"/>
    </xf>
    <xf numFmtId="0" fontId="37" fillId="39" borderId="0" xfId="0" applyFont="1" applyFill="1" applyAlignment="1">
      <alignment horizontal="left" vertical="top" wrapText="1"/>
    </xf>
  </cellXfs>
  <cellStyles count="57">
    <cellStyle name="20% - Accent1" xfId="27" builtinId="30" hidden="1"/>
    <cellStyle name="20% - Accent2" xfId="31" builtinId="34" hidden="1"/>
    <cellStyle name="20% - Accent3" xfId="35" builtinId="38" hidden="1"/>
    <cellStyle name="20% - Accent4" xfId="39" builtinId="42" hidden="1"/>
    <cellStyle name="20% - Accent5" xfId="43" builtinId="46" hidden="1"/>
    <cellStyle name="20% - Accent6" xfId="47" builtinId="50" hidden="1"/>
    <cellStyle name="40% - Accent1" xfId="28" builtinId="31" hidden="1"/>
    <cellStyle name="40% - Accent2" xfId="32" builtinId="35" hidden="1"/>
    <cellStyle name="40% - Accent3" xfId="36" builtinId="39" hidden="1"/>
    <cellStyle name="40% - Accent4" xfId="40" builtinId="43" hidden="1"/>
    <cellStyle name="40% - Accent5" xfId="44" builtinId="47" hidden="1"/>
    <cellStyle name="40% - Accent6" xfId="48" builtinId="51" hidden="1"/>
    <cellStyle name="60% - Accent1" xfId="29" builtinId="32" hidden="1"/>
    <cellStyle name="60% - Accent2" xfId="33" builtinId="36" hidden="1"/>
    <cellStyle name="60% - Accent3" xfId="37" builtinId="40" hidden="1"/>
    <cellStyle name="60% - Accent4" xfId="41" builtinId="44" hidden="1"/>
    <cellStyle name="60% - Accent5" xfId="45" builtinId="48" hidden="1"/>
    <cellStyle name="60% - Accent6" xfId="49" builtinId="52" hidden="1"/>
    <cellStyle name="Accent1" xfId="26" builtinId="29" hidden="1"/>
    <cellStyle name="Accent2" xfId="30" builtinId="33" hidden="1"/>
    <cellStyle name="Accent3" xfId="34" builtinId="37" hidden="1"/>
    <cellStyle name="Accent4" xfId="38" builtinId="41" hidden="1"/>
    <cellStyle name="Accent5" xfId="42" builtinId="45" hidden="1"/>
    <cellStyle name="Accent6" xfId="46" builtinId="49" hidden="1"/>
    <cellStyle name="Bad" xfId="15" builtinId="27" hidden="1"/>
    <cellStyle name="Body_text" xfId="2" xr:uid="{00000000-0005-0000-0000-000019000000}"/>
    <cellStyle name="Calculation" xfId="19" builtinId="22" hidden="1"/>
    <cellStyle name="Check Cell" xfId="21" builtinId="23" hidden="1"/>
    <cellStyle name="Comma" xfId="4" builtinId="3" hidden="1"/>
    <cellStyle name="Comma [0]" xfId="5" builtinId="6" hidden="1"/>
    <cellStyle name="Currency" xfId="6" builtinId="4" hidden="1"/>
    <cellStyle name="Currency [0]" xfId="7" builtinId="7" hidden="1"/>
    <cellStyle name="Explanatory Text" xfId="24" builtinId="53" hidden="1"/>
    <cellStyle name="Figure_title" xfId="50" xr:uid="{00000000-0005-0000-0000-000021000000}"/>
    <cellStyle name="Followed Hyperlink" xfId="3" builtinId="9" customBuiltin="1"/>
    <cellStyle name="Good" xfId="14" builtinId="26" hidden="1"/>
    <cellStyle name="Header_row" xfId="51" xr:uid="{00000000-0005-0000-0000-000024000000}"/>
    <cellStyle name="Heading 1" xfId="10" builtinId="16" customBuiltin="1"/>
    <cellStyle name="Heading 2" xfId="11" builtinId="17" customBuiltin="1"/>
    <cellStyle name="Heading 3" xfId="12" builtinId="18" customBuiltin="1"/>
    <cellStyle name="Heading 4" xfId="13" builtinId="19" customBuiltin="1"/>
    <cellStyle name="Hyperlink" xfId="1" builtinId="8" customBuiltin="1"/>
    <cellStyle name="Input" xfId="17" builtinId="20" hidden="1"/>
    <cellStyle name="Linked Cell" xfId="20" builtinId="24" hidden="1"/>
    <cellStyle name="Neutral" xfId="16" builtinId="28" hidden="1"/>
    <cellStyle name="Normal" xfId="0" builtinId="0" customBuiltin="1"/>
    <cellStyle name="Normal 10" xfId="55" xr:uid="{00000000-0005-0000-0000-00002E000000}"/>
    <cellStyle name="Normal 2" xfId="56" xr:uid="{00000000-0005-0000-0000-00002F000000}"/>
    <cellStyle name="Note" xfId="23" builtinId="10" hidden="1"/>
    <cellStyle name="Notes_sources" xfId="52" xr:uid="{00000000-0005-0000-0000-000031000000}"/>
    <cellStyle name="Output" xfId="18" builtinId="21" hidden="1"/>
    <cellStyle name="Percent" xfId="8" builtinId="5" hidden="1"/>
    <cellStyle name="Sub_row" xfId="53" xr:uid="{00000000-0005-0000-0000-000034000000}"/>
    <cellStyle name="Table_title" xfId="54" xr:uid="{00000000-0005-0000-0000-000035000000}"/>
    <cellStyle name="Title" xfId="9" builtinId="15" hidden="1"/>
    <cellStyle name="Total" xfId="25" builtinId="25" hidden="1"/>
    <cellStyle name="Warning Text" xfId="22" builtinId="11" hidden="1"/>
  </cellStyles>
  <dxfs count="256">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auto="1"/>
        </top>
        <bottom/>
        <vertical/>
        <horizontal/>
      </border>
    </dxf>
    <dxf>
      <font>
        <b/>
        <i val="0"/>
        <strike val="0"/>
        <condense val="0"/>
        <extend val="0"/>
        <outline val="0"/>
        <shadow val="0"/>
        <u val="none"/>
        <vertAlign val="baseline"/>
        <sz val="11"/>
        <color auto="1"/>
        <name val="Arial"/>
        <scheme val="none"/>
      </font>
      <numFmt numFmtId="164" formatCode="[$-F800]dddd\,\ mmmm\ dd\,\ yyyy"/>
      <fill>
        <patternFill patternType="none">
          <fgColor indexed="64"/>
          <bgColor indexed="65"/>
        </patternFill>
      </fill>
      <alignment horizontal="left" vertical="center" textRotation="0" wrapText="0" indent="0" justifyLastLine="0" shrinkToFit="0" readingOrder="0"/>
      <border diagonalUp="0" diagonalDown="0">
        <left/>
        <right style="thin">
          <color indexed="64"/>
        </right>
        <top style="thin">
          <color indexed="64"/>
        </top>
        <bottom/>
        <vertical/>
        <horizontal/>
      </border>
    </dxf>
    <dxf>
      <border outline="0">
        <top style="thin">
          <color auto="1"/>
        </top>
      </border>
    </dxf>
    <dxf>
      <border outline="0">
        <top style="thin">
          <color indexed="64"/>
        </top>
        <bottom style="thin">
          <color indexed="64"/>
        </bottom>
      </border>
    </dxf>
    <dxf>
      <border outline="0">
        <bottom style="thin">
          <color indexed="64"/>
        </bottom>
      </border>
    </dxf>
    <dxf>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style="thin">
          <color auto="1"/>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auto="1"/>
        </top>
      </border>
    </dxf>
    <dxf>
      <border outline="0">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style="thin">
          <color auto="1"/>
        </top>
        <bottom style="thin">
          <color indexed="64"/>
        </bottom>
        <vertical/>
        <horizontal/>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auto="1"/>
        </top>
      </border>
    </dxf>
    <dxf>
      <border outline="0">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rgb="FFFF0000"/>
        <name val="Arial"/>
        <family val="2"/>
        <scheme val="none"/>
      </font>
      <alignment horizontal="left" vertical="top" textRotation="0" wrapText="0" indent="0" justifyLastLine="0" shrinkToFit="0" readingOrder="0"/>
    </dxf>
    <dxf>
      <font>
        <strike val="0"/>
        <outline val="0"/>
        <shadow val="0"/>
        <u val="none"/>
        <vertAlign val="baseline"/>
        <sz val="11"/>
        <color rgb="FFFF0000"/>
        <name val="Arial"/>
        <family val="2"/>
        <scheme val="none"/>
      </font>
      <numFmt numFmtId="0" formatCode="General"/>
      <alignment horizontal="left" vertical="top" textRotation="0" wrapText="0" indent="0" justifyLastLine="0" shrinkToFit="0" readingOrder="0"/>
      <protection locked="1" hidden="0"/>
    </dxf>
    <dxf>
      <font>
        <b val="0"/>
        <i val="0"/>
        <strike val="0"/>
        <condense val="0"/>
        <extend val="0"/>
        <outline val="0"/>
        <shadow val="0"/>
        <u val="none"/>
        <vertAlign val="baseline"/>
        <sz val="11"/>
        <color rgb="FFFF0000"/>
        <name val="Arial"/>
        <family val="2"/>
        <scheme val="none"/>
      </font>
      <alignment horizontal="left" vertical="top" textRotation="0" wrapText="0" indent="0" justifyLastLine="0" shrinkToFit="0" readingOrder="0"/>
    </dxf>
    <dxf>
      <font>
        <strike val="0"/>
        <outline val="0"/>
        <shadow val="0"/>
        <u val="none"/>
        <vertAlign val="baseline"/>
        <sz val="11"/>
        <color rgb="FFFF0000"/>
        <name val="Arial"/>
        <family val="2"/>
        <scheme val="none"/>
      </font>
      <numFmt numFmtId="0" formatCode="General"/>
      <alignment horizontal="left" vertical="top" textRotation="0" wrapText="0" indent="0" justifyLastLine="0" shrinkToFit="0" readingOrder="0"/>
      <protection locked="1" hidden="0"/>
    </dxf>
    <dxf>
      <font>
        <b val="0"/>
        <i val="0"/>
        <strike val="0"/>
        <condense val="0"/>
        <extend val="0"/>
        <outline val="0"/>
        <shadow val="0"/>
        <u val="none"/>
        <vertAlign val="baseline"/>
        <sz val="11"/>
        <color rgb="FFFF0000"/>
        <name val="Arial"/>
        <family val="2"/>
        <scheme val="none"/>
      </font>
      <alignment horizontal="left" vertical="top" textRotation="0" wrapText="0" indent="0" justifyLastLine="0" shrinkToFit="0" readingOrder="0"/>
    </dxf>
    <dxf>
      <font>
        <strike val="0"/>
        <outline val="0"/>
        <shadow val="0"/>
        <u val="none"/>
        <vertAlign val="baseline"/>
        <sz val="11"/>
        <color rgb="FFFF0000"/>
        <name val="Arial"/>
        <family val="2"/>
        <scheme val="none"/>
      </font>
      <numFmt numFmtId="0" formatCode="General"/>
      <alignment horizontal="left"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dxf>
    <dxf>
      <font>
        <strike val="0"/>
        <outline val="0"/>
        <shadow val="0"/>
        <u val="none"/>
        <vertAlign val="baseline"/>
        <sz val="11"/>
        <color auto="1"/>
        <name val="Arial"/>
        <family val="2"/>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dxf>
    <dxf>
      <font>
        <strike val="0"/>
        <outline val="0"/>
        <shadow val="0"/>
        <u val="none"/>
        <vertAlign val="baseline"/>
        <sz val="11"/>
        <color auto="1"/>
        <name val="Arial"/>
        <family val="2"/>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dxf>
    <dxf>
      <font>
        <strike val="0"/>
        <outline val="0"/>
        <shadow val="0"/>
        <u val="none"/>
        <vertAlign val="baseline"/>
        <sz val="11"/>
        <color auto="1"/>
        <name val="Arial"/>
        <family val="2"/>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dxf>
    <dxf>
      <font>
        <strike val="0"/>
        <outline val="0"/>
        <shadow val="0"/>
        <u val="none"/>
        <vertAlign val="baseline"/>
        <sz val="11"/>
        <color auto="1"/>
        <name val="Arial"/>
        <family val="2"/>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dxf>
    <dxf>
      <font>
        <strike val="0"/>
        <outline val="0"/>
        <shadow val="0"/>
        <u val="none"/>
        <vertAlign val="baseline"/>
        <sz val="11"/>
        <color auto="1"/>
        <name val="Arial"/>
        <family val="2"/>
        <scheme val="none"/>
      </font>
      <alignment horizontal="left" vertical="top" textRotation="0" wrapText="0" indent="0" justifyLastLine="0" shrinkToFit="0" readingOrder="0"/>
      <protection locked="1" hidden="0"/>
    </dxf>
    <dxf>
      <border diagonalUp="0" diagonalDown="0" outline="0">
        <left style="thin">
          <color indexed="64"/>
        </left>
        <right/>
        <top/>
        <bottom/>
      </border>
    </dxf>
    <dxf>
      <font>
        <strike val="0"/>
        <outline val="0"/>
        <shadow val="0"/>
        <u val="none"/>
        <vertAlign val="baseline"/>
        <sz val="11"/>
        <color theme="1"/>
        <name val="Arial"/>
        <family val="2"/>
        <scheme val="none"/>
      </font>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ertAlign val="baseline"/>
        <sz val="11"/>
        <color rgb="FF0070C0"/>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bottom/>
      </border>
      <protection locked="0" hidden="0"/>
    </dxf>
    <dxf>
      <font>
        <b val="0"/>
        <strike val="0"/>
        <outline val="0"/>
        <shadow val="0"/>
        <vertAlign val="baseline"/>
        <sz val="11"/>
        <color rgb="FF0070C0"/>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ertAlign val="baseline"/>
        <sz val="11"/>
        <color rgb="FF0070C0"/>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bottom/>
      </border>
      <protection locked="0" hidden="0"/>
    </dxf>
    <dxf>
      <font>
        <b val="0"/>
        <strike val="0"/>
        <outline val="0"/>
        <shadow val="0"/>
        <vertAlign val="baseline"/>
        <sz val="11"/>
        <color rgb="FF0070C0"/>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style="thin">
          <color auto="1"/>
        </top>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top style="thin">
          <color auto="1"/>
        </top>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numFmt numFmtId="165" formatCode="yyyy\-mm\-dd;@"/>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right style="thin">
          <color indexed="64"/>
        </right>
        <top/>
        <bottom/>
      </border>
    </dxf>
    <dxf>
      <font>
        <strike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alignment horizontal="left" vertical="top" textRotation="0" wrapText="0" indent="0" justifyLastLine="0" shrinkToFit="0" readingOrder="0"/>
    </dxf>
    <dxf>
      <font>
        <strike val="0"/>
        <outline val="0"/>
        <shadow val="0"/>
        <u val="none"/>
        <vertAlign val="baseline"/>
        <sz val="11"/>
        <color theme="0"/>
        <name val="Arial"/>
        <family val="2"/>
        <scheme val="none"/>
      </font>
      <fill>
        <patternFill patternType="none">
          <fgColor indexed="64"/>
          <bgColor auto="1"/>
        </patternFill>
      </fill>
      <alignment horizontal="left" vertical="top" textRotation="0" wrapText="0" indent="0" justifyLastLine="0" shrinkToFit="0" readingOrder="0"/>
    </dxf>
    <dxf>
      <alignment horizontal="general"/>
    </dxf>
    <dxf>
      <fill>
        <patternFill>
          <bgColor rgb="FFCFE8E3"/>
        </patternFill>
      </fill>
    </dxf>
    <dxf>
      <fill>
        <patternFill patternType="none">
          <bgColor auto="1"/>
        </patternFill>
      </fill>
    </dxf>
    <dxf>
      <fill>
        <patternFill patternType="none">
          <bgColor auto="1"/>
        </patternFill>
      </fill>
    </dxf>
    <dxf>
      <fill>
        <patternFill patternType="none">
          <bgColor auto="1"/>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fill>
        <patternFill>
          <bgColor rgb="FFF9F9F9"/>
        </patternFill>
      </fill>
    </dxf>
    <dxf>
      <fill>
        <patternFill>
          <bgColor rgb="FFF9F9F9"/>
        </patternFill>
      </fill>
    </dxf>
    <dxf>
      <fill>
        <patternFill>
          <bgColor rgb="FFF9F9F9"/>
        </patternFill>
      </fill>
    </dxf>
    <dxf>
      <alignment horizontal="center"/>
    </dxf>
    <dxf>
      <alignment horizontal="center"/>
    </dxf>
    <dxf>
      <fill>
        <patternFill>
          <bgColor theme="4" tint="0.79998168889431442"/>
        </patternFill>
      </fill>
    </dxf>
    <dxf>
      <fill>
        <patternFill patternType="solid">
          <bgColor rgb="FFF9F9F9"/>
        </patternFill>
      </fill>
    </dxf>
    <dxf>
      <fill>
        <patternFill patternType="solid">
          <bgColor rgb="FFF9F9F9"/>
        </patternFill>
      </fill>
    </dxf>
    <dxf>
      <fill>
        <patternFill patternType="solid">
          <bgColor rgb="FFF9F9F9"/>
        </patternFill>
      </fill>
    </dxf>
    <dxf>
      <fill>
        <patternFill patternType="solid">
          <bgColor rgb="FFF9F9F9"/>
        </patternFill>
      </fill>
    </dxf>
    <dxf>
      <fill>
        <patternFill patternType="solid">
          <bgColor rgb="FFF9F9F9"/>
        </patternFill>
      </fill>
    </dxf>
    <dxf>
      <fill>
        <patternFill patternType="solid">
          <bgColor rgb="FFF9F9F9"/>
        </patternFill>
      </fill>
    </dxf>
    <dxf>
      <fill>
        <patternFill patternType="solid">
          <bgColor rgb="FFF9F9F9"/>
        </patternFill>
      </fill>
    </dxf>
    <dxf>
      <fill>
        <patternFill patternType="solid">
          <bgColor rgb="FFF9F9F9"/>
        </patternFill>
      </fill>
    </dxf>
    <dxf>
      <border>
        <right/>
        <vertic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horizontal="left"/>
    </dxf>
    <dxf>
      <alignment vertical="top"/>
    </dxf>
    <dxf>
      <alignment horizontal="left"/>
    </dxf>
    <dxf>
      <alignment horizontal="left"/>
    </dxf>
    <dxf>
      <alignment horizontal="left"/>
    </dxf>
    <dxf>
      <alignment horizontal="left"/>
    </dxf>
    <dxf>
      <alignment vertical="cent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center"/>
    </dxf>
    <dxf>
      <alignment horizontal="center"/>
    </dxf>
    <dxf>
      <alignment horizontal="center" indent="0"/>
    </dxf>
    <dxf>
      <alignment horizontal="center" indent="0"/>
    </dxf>
    <dxf>
      <alignment horizontal="center" indent="0"/>
    </dxf>
    <dxf>
      <alignment wrapText="1"/>
    </dxf>
    <dxf>
      <fill>
        <patternFill patternType="none">
          <bgColor auto="1"/>
        </patternFill>
      </fill>
    </dxf>
    <dxf>
      <fill>
        <patternFill patternType="none">
          <bgColor auto="1"/>
        </patternFill>
      </fill>
    </dxf>
    <dxf>
      <alignment horizontal="center"/>
    </dxf>
    <dxf>
      <alignment horizontal="center"/>
    </dxf>
    <dxf>
      <alignment horizontal="cent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fill>
        <patternFill>
          <bgColor theme="4" tint="0.79998168889431442"/>
        </patternFill>
      </fill>
    </dxf>
    <dxf>
      <fill>
        <patternFill>
          <bgColor rgb="FFF9F9F9"/>
        </patternFill>
      </fill>
    </dxf>
    <dxf>
      <fill>
        <patternFill>
          <bgColor rgb="FFF9F9F9"/>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horizontal="right"/>
    </dxf>
    <dxf>
      <alignment horizontal="right"/>
    </dxf>
    <dxf>
      <alignment wrapText="1"/>
    </dxf>
    <dxf>
      <alignment wrapText="0"/>
    </dxf>
    <dxf>
      <alignment horizontal="right"/>
    </dxf>
    <dxf>
      <alignment horizontal="cent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fill>
        <patternFill>
          <bgColor rgb="FFF9F9F9"/>
        </patternFill>
      </fill>
    </dxf>
    <dxf>
      <fill>
        <patternFill>
          <bgColor rgb="FFF9F9F9"/>
        </patternFill>
      </fill>
    </dxf>
    <dxf>
      <fill>
        <patternFill patternType="solid">
          <bgColor theme="0" tint="-4.9989318521683403E-2"/>
        </patternFill>
      </fill>
    </dxf>
    <dxf>
      <fill>
        <patternFill patternType="solid">
          <bgColor theme="0" tint="-4.9989318521683403E-2"/>
        </patternFill>
      </fill>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top/>
        <bottom/>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font>
    </dxf>
    <dxf>
      <alignment horizontal="center"/>
    </dxf>
    <dxf>
      <alignment horizontal="center"/>
    </dxf>
    <dxf>
      <alignment vertical="bottom"/>
    </dxf>
    <dxf>
      <alignment horizontal="right"/>
    </dxf>
    <dxf>
      <alignment horizontal="right"/>
    </dxf>
    <dxf>
      <alignment horizontal="center"/>
    </dxf>
    <dxf>
      <fill>
        <patternFill patternType="solid">
          <bgColor rgb="FFF9F9F9"/>
        </patternFill>
      </fill>
    </dxf>
    <dxf>
      <fill>
        <patternFill patternType="solid">
          <bgColor rgb="FFF9F9F9"/>
        </patternFill>
      </fill>
    </dxf>
    <dxf>
      <alignment relativeIndent="1"/>
    </dxf>
    <dxf>
      <alignment horizontal="left"/>
    </dxf>
    <dxf>
      <alignment horizontal="general" indent="0"/>
    </dxf>
    <dxf>
      <alignment vertical="bottom"/>
    </dxf>
    <dxf>
      <alignment vertical="center"/>
    </dxf>
    <dxf>
      <alignment vertical="top"/>
    </dxf>
    <dxf>
      <fill>
        <patternFill patternType="solid">
          <bgColor rgb="FFCFE8E3"/>
        </patternFill>
      </fill>
    </dxf>
    <dxf>
      <font>
        <b/>
        <i val="0"/>
        <strike val="0"/>
      </font>
    </dxf>
    <dxf>
      <font>
        <b/>
        <i val="0"/>
      </font>
      <fill>
        <patternFill>
          <bgColor rgb="FFCFE8E3"/>
        </patternFill>
      </fill>
    </dxf>
    <dxf>
      <font>
        <b/>
        <i val="0"/>
        <strike val="0"/>
      </font>
      <fill>
        <patternFill>
          <bgColor rgb="FFCFE8E3"/>
        </patternFill>
      </fill>
    </dxf>
    <dxf>
      <fill>
        <patternFill>
          <bgColor theme="0" tint="-4.9989318521683403E-2"/>
        </patternFill>
      </fill>
    </dxf>
    <dxf>
      <fill>
        <patternFill>
          <bgColor theme="8" tint="-0.24994659260841701"/>
        </patternFill>
      </fill>
    </dxf>
  </dxfs>
  <tableStyles count="2" defaultTableStyle="TableStyleMedium2" defaultPivotStyle="PivotTable Style 2">
    <tableStyle name="PivotTable Style 1" table="0" count="1" xr9:uid="{6E00B9CB-3970-42F1-A46D-1350415B6D92}">
      <tableStyleElement type="headerRow" dxfId="255"/>
    </tableStyle>
    <tableStyle name="PivotTable Style 2" table="0" count="4" xr9:uid="{984C3C8F-3751-4582-8D15-397D71BDD261}">
      <tableStyleElement type="wholeTable" dxfId="254"/>
      <tableStyleElement type="headerRow" dxfId="253"/>
      <tableStyleElement type="totalRow" dxfId="252"/>
      <tableStyleElement type="firstRowSubheading" dxfId="251"/>
    </tableStyle>
  </tableStyles>
  <colors>
    <mruColors>
      <color rgb="FF0070C0"/>
      <color rgb="FFDB77F7"/>
      <color rgb="FFCFE8E3"/>
      <color rgb="FF00A199"/>
      <color rgb="FFFCA7F4"/>
      <color rgb="FF00B0A8"/>
      <color rgb="FF00CCC2"/>
      <color rgb="FF006666"/>
      <color rgb="FF365254"/>
      <color rgb="FF82BA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pivotCacheDefinition" Target="pivotCache/pivotCacheDefinition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pivotCacheDefinition" Target="pivotCache/pivotCacheDefinition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Timeline!$B$5</c:f>
          <c:strCache>
            <c:ptCount val="1"/>
            <c:pt idx="0">
              <c:v>Timeline of interventions in Can.</c:v>
            </c:pt>
          </c:strCache>
        </c:strRef>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416446705390765E-2"/>
          <c:y val="0.10454385636907351"/>
          <c:w val="0.95208666215031379"/>
          <c:h val="0.87819654470206998"/>
        </c:manualLayout>
      </c:layout>
      <c:scatterChart>
        <c:scatterStyle val="lineMarker"/>
        <c:varyColors val="0"/>
        <c:ser>
          <c:idx val="0"/>
          <c:order val="0"/>
          <c:spPr>
            <a:ln w="25400" cap="rnd">
              <a:noFill/>
              <a:round/>
            </a:ln>
            <a:effectLst/>
          </c:spPr>
          <c:marker>
            <c:symbol val="circle"/>
            <c:size val="5"/>
            <c:spPr>
              <a:solidFill>
                <a:srgbClr val="006666"/>
              </a:solidFill>
              <a:ln w="9525">
                <a:noFill/>
              </a:ln>
              <a:effectLst/>
            </c:spPr>
          </c:marker>
          <c:dLbls>
            <c:dLbl>
              <c:idx val="0"/>
              <c:tx>
                <c:rich>
                  <a:bodyPr/>
                  <a:lstStyle/>
                  <a:p>
                    <a:fld id="{0E9F9376-0462-495D-A380-10FFDCDE8453}" type="CELLRANGE">
                      <a:rPr lang="en-US"/>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A9D0-4EC8-A911-4ADD19D9C445}"/>
                </c:ext>
              </c:extLst>
            </c:dLbl>
            <c:dLbl>
              <c:idx val="1"/>
              <c:tx>
                <c:rich>
                  <a:bodyPr/>
                  <a:lstStyle/>
                  <a:p>
                    <a:fld id="{B4C7EE6C-02D7-4A17-8850-3C4EDD0EB20D}"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586-42B1-AF42-39F28F7CDA27}"/>
                </c:ext>
              </c:extLst>
            </c:dLbl>
            <c:dLbl>
              <c:idx val="2"/>
              <c:tx>
                <c:rich>
                  <a:bodyPr/>
                  <a:lstStyle/>
                  <a:p>
                    <a:fld id="{D683DC9D-E0BF-4090-B08C-02204CEDC29A}"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586-42B1-AF42-39F28F7CDA27}"/>
                </c:ext>
              </c:extLst>
            </c:dLbl>
            <c:dLbl>
              <c:idx val="3"/>
              <c:tx>
                <c:rich>
                  <a:bodyPr/>
                  <a:lstStyle/>
                  <a:p>
                    <a:fld id="{83687758-8C8B-43DC-88E1-6311DB4D9A1D}"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586-42B1-AF42-39F28F7CDA27}"/>
                </c:ext>
              </c:extLst>
            </c:dLbl>
            <c:dLbl>
              <c:idx val="4"/>
              <c:tx>
                <c:rich>
                  <a:bodyPr/>
                  <a:lstStyle/>
                  <a:p>
                    <a:fld id="{1EE303DE-40BD-4C4D-AAC8-A41DE62CBF94}"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586-42B1-AF42-39F28F7CDA27}"/>
                </c:ext>
              </c:extLst>
            </c:dLbl>
            <c:dLbl>
              <c:idx val="5"/>
              <c:tx>
                <c:rich>
                  <a:bodyPr/>
                  <a:lstStyle/>
                  <a:p>
                    <a:fld id="{7C50368E-3466-4BDE-8F7C-3E3618A12BB8}"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586-42B1-AF42-39F28F7CDA27}"/>
                </c:ext>
              </c:extLst>
            </c:dLbl>
            <c:dLbl>
              <c:idx val="6"/>
              <c:tx>
                <c:rich>
                  <a:bodyPr/>
                  <a:lstStyle/>
                  <a:p>
                    <a:fld id="{5122DC95-27B4-4939-9FAB-B61715CCC0D6}"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586-42B1-AF42-39F28F7CDA27}"/>
                </c:ext>
              </c:extLst>
            </c:dLbl>
            <c:dLbl>
              <c:idx val="7"/>
              <c:tx>
                <c:rich>
                  <a:bodyPr/>
                  <a:lstStyle/>
                  <a:p>
                    <a:fld id="{77D6E719-CF89-4809-B400-8B4004BD5DCF}"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586-42B1-AF42-39F28F7CDA27}"/>
                </c:ext>
              </c:extLst>
            </c:dLbl>
            <c:dLbl>
              <c:idx val="8"/>
              <c:tx>
                <c:rich>
                  <a:bodyPr/>
                  <a:lstStyle/>
                  <a:p>
                    <a:fld id="{16E5C19A-349A-4DCD-8E2B-9D9CCA2A6147}"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586-42B1-AF42-39F28F7CDA27}"/>
                </c:ext>
              </c:extLst>
            </c:dLbl>
            <c:dLbl>
              <c:idx val="9"/>
              <c:tx>
                <c:rich>
                  <a:bodyPr/>
                  <a:lstStyle/>
                  <a:p>
                    <a:fld id="{06D2F444-5F5A-4E44-A93D-602FD0F64717}"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586-42B1-AF42-39F28F7CDA27}"/>
                </c:ext>
              </c:extLst>
            </c:dLbl>
            <c:dLbl>
              <c:idx val="10"/>
              <c:tx>
                <c:rich>
                  <a:bodyPr/>
                  <a:lstStyle/>
                  <a:p>
                    <a:fld id="{48767FBA-D44E-4152-8B4B-002294CECDF3}"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394-4E57-9445-B4304C0B0E63}"/>
                </c:ext>
              </c:extLst>
            </c:dLbl>
            <c:dLbl>
              <c:idx val="11"/>
              <c:tx>
                <c:rich>
                  <a:bodyPr/>
                  <a:lstStyle/>
                  <a:p>
                    <a:fld id="{BA533241-B675-464D-8A76-A0F238CEDF8E}"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394-4E57-9445-B4304C0B0E63}"/>
                </c:ext>
              </c:extLst>
            </c:dLbl>
            <c:dLbl>
              <c:idx val="12"/>
              <c:tx>
                <c:rich>
                  <a:bodyPr/>
                  <a:lstStyle/>
                  <a:p>
                    <a:fld id="{8FB5DBF6-0868-4BD0-BAE6-DF1ED6259AAB}"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394-4E57-9445-B4304C0B0E63}"/>
                </c:ext>
              </c:extLst>
            </c:dLbl>
            <c:dLbl>
              <c:idx val="13"/>
              <c:tx>
                <c:rich>
                  <a:bodyPr/>
                  <a:lstStyle/>
                  <a:p>
                    <a:fld id="{2C7331C5-0120-4DA3-B18D-F48374D32330}"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394-4E57-9445-B4304C0B0E63}"/>
                </c:ext>
              </c:extLst>
            </c:dLbl>
            <c:dLbl>
              <c:idx val="14"/>
              <c:tx>
                <c:rich>
                  <a:bodyPr/>
                  <a:lstStyle/>
                  <a:p>
                    <a:fld id="{7FB80774-BE93-4BBC-85B8-354F80EE9183}"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394-4E57-9445-B4304C0B0E63}"/>
                </c:ext>
              </c:extLst>
            </c:dLbl>
            <c:dLbl>
              <c:idx val="15"/>
              <c:tx>
                <c:rich>
                  <a:bodyPr/>
                  <a:lstStyle/>
                  <a:p>
                    <a:fld id="{CB7B3750-2890-4038-8615-D2107F0B1CA6}"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394-4E57-9445-B4304C0B0E63}"/>
                </c:ext>
              </c:extLst>
            </c:dLbl>
            <c:dLbl>
              <c:idx val="16"/>
              <c:tx>
                <c:rich>
                  <a:bodyPr/>
                  <a:lstStyle/>
                  <a:p>
                    <a:fld id="{7D61BD14-BF70-4E3F-A42C-0C17BCCF97BE}"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394-4E57-9445-B4304C0B0E63}"/>
                </c:ext>
              </c:extLst>
            </c:dLbl>
            <c:dLbl>
              <c:idx val="17"/>
              <c:tx>
                <c:rich>
                  <a:bodyPr/>
                  <a:lstStyle/>
                  <a:p>
                    <a:fld id="{C25D1528-9E36-4E7B-B3C7-6F3FB9F9B2EC}"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394-4E57-9445-B4304C0B0E63}"/>
                </c:ext>
              </c:extLst>
            </c:dLbl>
            <c:dLbl>
              <c:idx val="18"/>
              <c:tx>
                <c:rich>
                  <a:bodyPr/>
                  <a:lstStyle/>
                  <a:p>
                    <a:fld id="{0F3D038D-F61B-4697-9EB9-947C0A3FAFE0}"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394-4E57-9445-B4304C0B0E63}"/>
                </c:ext>
              </c:extLst>
            </c:dLbl>
            <c:dLbl>
              <c:idx val="19"/>
              <c:tx>
                <c:rich>
                  <a:bodyPr/>
                  <a:lstStyle/>
                  <a:p>
                    <a:fld id="{F36FCBAA-F1B3-45B3-88B0-7D0AD39D2B48}"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394-4E57-9445-B4304C0B0E63}"/>
                </c:ext>
              </c:extLst>
            </c:dLbl>
            <c:dLbl>
              <c:idx val="20"/>
              <c:tx>
                <c:rich>
                  <a:bodyPr/>
                  <a:lstStyle/>
                  <a:p>
                    <a:fld id="{EACA6AD2-5511-49B3-87D9-8C86D81BE789}"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394-4E57-9445-B4304C0B0E63}"/>
                </c:ext>
              </c:extLst>
            </c:dLbl>
            <c:dLbl>
              <c:idx val="21"/>
              <c:tx>
                <c:rich>
                  <a:bodyPr/>
                  <a:lstStyle/>
                  <a:p>
                    <a:fld id="{F69DB134-C408-4AA9-A272-8A5477804429}"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394-4E57-9445-B4304C0B0E63}"/>
                </c:ext>
              </c:extLst>
            </c:dLbl>
            <c:dLbl>
              <c:idx val="22"/>
              <c:tx>
                <c:rich>
                  <a:bodyPr/>
                  <a:lstStyle/>
                  <a:p>
                    <a:fld id="{6B7D8070-F0A5-4774-B3EE-692D5994733D}"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394-4E57-9445-B4304C0B0E63}"/>
                </c:ext>
              </c:extLst>
            </c:dLbl>
            <c:dLbl>
              <c:idx val="23"/>
              <c:tx>
                <c:rich>
                  <a:bodyPr/>
                  <a:lstStyle/>
                  <a:p>
                    <a:fld id="{3254EA8B-A9B5-4C0D-B7A8-202AC74B55F4}"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394-4E57-9445-B4304C0B0E63}"/>
                </c:ext>
              </c:extLst>
            </c:dLbl>
            <c:dLbl>
              <c:idx val="24"/>
              <c:tx>
                <c:rich>
                  <a:bodyPr/>
                  <a:lstStyle/>
                  <a:p>
                    <a:fld id="{82A173B1-39D5-476C-8B68-6A10DB519549}"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394-4E57-9445-B4304C0B0E63}"/>
                </c:ext>
              </c:extLst>
            </c:dLbl>
            <c:dLbl>
              <c:idx val="25"/>
              <c:tx>
                <c:rich>
                  <a:bodyPr/>
                  <a:lstStyle/>
                  <a:p>
                    <a:fld id="{9CE0A5E3-48CF-4C27-AF08-8E09B8CA4149}"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394-4E57-9445-B4304C0B0E63}"/>
                </c:ext>
              </c:extLst>
            </c:dLbl>
            <c:dLbl>
              <c:idx val="26"/>
              <c:tx>
                <c:rich>
                  <a:bodyPr/>
                  <a:lstStyle/>
                  <a:p>
                    <a:fld id="{88A98F69-C0E2-4137-BC26-7898C8699D25}"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394-4E57-9445-B4304C0B0E63}"/>
                </c:ext>
              </c:extLst>
            </c:dLbl>
            <c:dLbl>
              <c:idx val="27"/>
              <c:tx>
                <c:rich>
                  <a:bodyPr/>
                  <a:lstStyle/>
                  <a:p>
                    <a:fld id="{62568250-5606-4C4E-98BF-5BE3A5B75CF9}"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394-4E57-9445-B4304C0B0E63}"/>
                </c:ext>
              </c:extLst>
            </c:dLbl>
            <c:dLbl>
              <c:idx val="28"/>
              <c:tx>
                <c:rich>
                  <a:bodyPr/>
                  <a:lstStyle/>
                  <a:p>
                    <a:fld id="{EC85A481-4052-4C29-8AD5-716C9E9E9C22}"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394-4E57-9445-B4304C0B0E63}"/>
                </c:ext>
              </c:extLst>
            </c:dLbl>
            <c:dLbl>
              <c:idx val="29"/>
              <c:tx>
                <c:rich>
                  <a:bodyPr/>
                  <a:lstStyle/>
                  <a:p>
                    <a:fld id="{D27C5817-0519-4B85-B119-86C7CC9121DF}"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394-4E57-9445-B4304C0B0E63}"/>
                </c:ext>
              </c:extLst>
            </c:dLbl>
            <c:dLbl>
              <c:idx val="30"/>
              <c:tx>
                <c:rich>
                  <a:bodyPr/>
                  <a:lstStyle/>
                  <a:p>
                    <a:fld id="{6961DE77-1FA0-42C8-B947-81A97789A714}"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394-4E57-9445-B4304C0B0E63}"/>
                </c:ext>
              </c:extLst>
            </c:dLbl>
            <c:dLbl>
              <c:idx val="31"/>
              <c:tx>
                <c:rich>
                  <a:bodyPr/>
                  <a:lstStyle/>
                  <a:p>
                    <a:fld id="{334CEFCF-09E6-483B-8807-E6F1AD3D0AA1}"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394-4E57-9445-B4304C0B0E63}"/>
                </c:ext>
              </c:extLst>
            </c:dLbl>
            <c:dLbl>
              <c:idx val="32"/>
              <c:tx>
                <c:rich>
                  <a:bodyPr/>
                  <a:lstStyle/>
                  <a:p>
                    <a:fld id="{C88C9157-F3B6-4254-BECA-3483BCBEBF9B}"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394-4E57-9445-B4304C0B0E63}"/>
                </c:ext>
              </c:extLst>
            </c:dLbl>
            <c:dLbl>
              <c:idx val="33"/>
              <c:tx>
                <c:rich>
                  <a:bodyPr/>
                  <a:lstStyle/>
                  <a:p>
                    <a:fld id="{74AA5948-7789-42EA-B1D6-50D52B2B2F33}"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394-4E57-9445-B4304C0B0E63}"/>
                </c:ext>
              </c:extLst>
            </c:dLbl>
            <c:dLbl>
              <c:idx val="34"/>
              <c:tx>
                <c:rich>
                  <a:bodyPr/>
                  <a:lstStyle/>
                  <a:p>
                    <a:fld id="{2F7E2199-0C19-4556-984B-6195AAD10B54}" type="CELLRANGE">
                      <a:rPr lang="en-CA"/>
                      <a:pPr/>
                      <a:t>[CELLRANGE]</a:t>
                    </a:fld>
                    <a:endParaRPr lang="en-CA"/>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394-4E57-9445-B4304C0B0E63}"/>
                </c:ext>
              </c:extLst>
            </c:dLbl>
            <c:dLbl>
              <c:idx val="35"/>
              <c:tx>
                <c:rich>
                  <a:bodyPr/>
                  <a:lstStyle/>
                  <a:p>
                    <a:endParaRPr lang="en-CA"/>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FCC5-44A9-A56A-BCE6DC323C57}"/>
                </c:ext>
              </c:extLst>
            </c:dLbl>
            <c:dLbl>
              <c:idx val="36"/>
              <c:tx>
                <c:rich>
                  <a:bodyPr/>
                  <a:lstStyle/>
                  <a:p>
                    <a:endParaRPr lang="en-CA"/>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C5-44A9-A56A-BCE6DC323C57}"/>
                </c:ext>
              </c:extLst>
            </c:dLbl>
            <c:dLbl>
              <c:idx val="37"/>
              <c:tx>
                <c:rich>
                  <a:bodyPr/>
                  <a:lstStyle/>
                  <a:p>
                    <a:endParaRPr lang="en-CA"/>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12F8-4B33-BCE7-D478A00823F7}"/>
                </c:ext>
              </c:extLst>
            </c:dLbl>
            <c:dLbl>
              <c:idx val="38"/>
              <c:tx>
                <c:rich>
                  <a:bodyPr/>
                  <a:lstStyle/>
                  <a:p>
                    <a:endParaRPr lang="en-CA"/>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F8-4B33-BCE7-D478A00823F7}"/>
                </c:ext>
              </c:extLst>
            </c:dLbl>
            <c:dLbl>
              <c:idx val="39"/>
              <c:tx>
                <c:rich>
                  <a:bodyPr/>
                  <a:lstStyle/>
                  <a:p>
                    <a:endParaRPr lang="en-CA"/>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F8-4B33-BCE7-D478A00823F7}"/>
                </c:ext>
              </c:extLst>
            </c:dLbl>
            <c:dLbl>
              <c:idx val="40"/>
              <c:tx>
                <c:rich>
                  <a:bodyPr/>
                  <a:lstStyle/>
                  <a:p>
                    <a:endParaRPr lang="en-CA"/>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BF16-4B4E-A889-6FD27CFC0A49}"/>
                </c:ext>
              </c:extLst>
            </c:dLbl>
            <c:dLbl>
              <c:idx val="41"/>
              <c:tx>
                <c:rich>
                  <a:bodyPr/>
                  <a:lstStyle/>
                  <a:p>
                    <a:endParaRPr lang="en-CA"/>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16-4B4E-A889-6FD27CFC0A49}"/>
                </c:ext>
              </c:extLst>
            </c:dLbl>
            <c:dLbl>
              <c:idx val="42"/>
              <c:tx>
                <c:rich>
                  <a:bodyPr/>
                  <a:lstStyle/>
                  <a:p>
                    <a:endParaRPr lang="en-CA"/>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16-4B4E-A889-6FD27CFC0A49}"/>
                </c:ext>
              </c:extLst>
            </c:dLbl>
            <c:dLbl>
              <c:idx val="43"/>
              <c:tx>
                <c:rich>
                  <a:bodyPr/>
                  <a:lstStyle/>
                  <a:p>
                    <a:endParaRPr lang="en-CA"/>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16-4B4E-A889-6FD27CFC0A49}"/>
                </c:ext>
              </c:extLst>
            </c:dLbl>
            <c:dLbl>
              <c:idx val="44"/>
              <c:tx>
                <c:rich>
                  <a:bodyPr/>
                  <a:lstStyle/>
                  <a:p>
                    <a:endParaRPr lang="en-CA"/>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16-4B4E-A889-6FD27CFC0A49}"/>
                </c:ext>
              </c:extLst>
            </c:dLbl>
            <c:dLbl>
              <c:idx val="45"/>
              <c:tx>
                <c:rich>
                  <a:bodyPr/>
                  <a:lstStyle/>
                  <a:p>
                    <a:endParaRPr lang="en-CA"/>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16-4B4E-A889-6FD27CFC0A49}"/>
                </c:ext>
              </c:extLst>
            </c:dLbl>
            <c:dLbl>
              <c:idx val="46"/>
              <c:tx>
                <c:rich>
                  <a:bodyPr/>
                  <a:lstStyle/>
                  <a:p>
                    <a:endParaRPr lang="en-CA"/>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1754-4365-A1F5-17384CA888B3}"/>
                </c:ext>
              </c:extLst>
            </c:dLbl>
            <c:dLbl>
              <c:idx val="47"/>
              <c:tx>
                <c:rich>
                  <a:bodyPr/>
                  <a:lstStyle/>
                  <a:p>
                    <a:endParaRPr lang="en-CA"/>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754-4365-A1F5-17384CA888B3}"/>
                </c:ext>
              </c:extLst>
            </c:dLbl>
            <c:dLbl>
              <c:idx val="48"/>
              <c:tx>
                <c:rich>
                  <a:bodyPr/>
                  <a:lstStyle/>
                  <a:p>
                    <a:endParaRPr lang="en-CA"/>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754-4365-A1F5-17384CA888B3}"/>
                </c:ext>
              </c:extLst>
            </c:dLbl>
            <c:dLbl>
              <c:idx val="49"/>
              <c:tx>
                <c:rich>
                  <a:bodyPr/>
                  <a:lstStyle/>
                  <a:p>
                    <a:endParaRPr lang="en-CA"/>
                  </a:p>
                </c:rich>
              </c:tx>
              <c:dLblPos val="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3668-456B-9BC5-FD92CACA228B}"/>
                </c:ext>
              </c:extLst>
            </c:dLbl>
            <c:spPr>
              <a:noFill/>
              <a:ln>
                <a:noFill/>
              </a:ln>
              <a:effectLst/>
            </c:spPr>
            <c:txPr>
              <a:bodyPr rot="0" spcFirstLastPara="1" vertOverflow="ellipsis" vert="horz" wrap="square" lIns="38100" tIns="19050" rIns="38100" bIns="19050" anchor="ctr" anchorCtr="1">
                <a:spAutoFit/>
              </a:bodyPr>
              <a:lstStyle/>
              <a:p>
                <a:pPr>
                  <a:defRPr sz="950" b="0" i="0" u="none" strike="noStrike" kern="1200" baseline="0">
                    <a:solidFill>
                      <a:sysClr val="windowText" lastClr="000000"/>
                    </a:solidFill>
                    <a:latin typeface="Arial Narrow" panose="020B0606020202030204" pitchFamily="34" charset="0"/>
                    <a:ea typeface="+mn-ea"/>
                    <a:cs typeface="+mn-cs"/>
                  </a:defRPr>
                </a:pPr>
                <a:endParaRPr lang="en-US"/>
              </a:p>
            </c:txPr>
            <c:dLblPos val="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errBars>
            <c:errDir val="y"/>
            <c:errBarType val="minus"/>
            <c:errValType val="percentage"/>
            <c:noEndCap val="1"/>
            <c:val val="100"/>
            <c:spPr>
              <a:noFill/>
              <a:ln w="9525" cap="flat" cmpd="sng" algn="ctr">
                <a:solidFill>
                  <a:schemeClr val="tx1">
                    <a:lumMod val="65000"/>
                    <a:lumOff val="35000"/>
                  </a:schemeClr>
                </a:solidFill>
                <a:round/>
              </a:ln>
              <a:effectLst/>
            </c:spPr>
          </c:errBars>
          <c:xVal>
            <c:numRef>
              <c:f>Timeline!XAxis</c:f>
              <c:numCache>
                <c:formatCode>yyyy\-mm\-dd;@</c:formatCode>
                <c:ptCount val="51"/>
                <c:pt idx="0">
                  <c:v>44805</c:v>
                </c:pt>
                <c:pt idx="1">
                  <c:v>44805</c:v>
                </c:pt>
                <c:pt idx="2">
                  <c:v>44805</c:v>
                </c:pt>
                <c:pt idx="3">
                  <c:v>44805</c:v>
                </c:pt>
                <c:pt idx="4">
                  <c:v>44824</c:v>
                </c:pt>
                <c:pt idx="5">
                  <c:v>44900</c:v>
                </c:pt>
                <c:pt idx="6">
                  <c:v>45015</c:v>
                </c:pt>
                <c:pt idx="7">
                  <c:v>45209</c:v>
                </c:pt>
                <c:pt idx="8">
                  <c:v>45209</c:v>
                </c:pt>
                <c:pt idx="9">
                  <c:v>45209</c:v>
                </c:pt>
                <c:pt idx="10">
                  <c:v>45279</c:v>
                </c:pt>
                <c:pt idx="11">
                  <c:v>45279</c:v>
                </c:pt>
                <c:pt idx="12">
                  <c:v>45279</c:v>
                </c:pt>
                <c:pt idx="13">
                  <c:v>45279</c:v>
                </c:pt>
                <c:pt idx="14">
                  <c:v>45283</c:v>
                </c:pt>
                <c:pt idx="15">
                  <c:v>45283</c:v>
                </c:pt>
                <c:pt idx="16">
                  <c:v>45306</c:v>
                </c:pt>
                <c:pt idx="17">
                  <c:v>45334</c:v>
                </c:pt>
                <c:pt idx="18">
                  <c:v>45334</c:v>
                </c:pt>
                <c:pt idx="19">
                  <c:v>45334</c:v>
                </c:pt>
                <c:pt idx="20">
                  <c:v>45355</c:v>
                </c:pt>
                <c:pt idx="21">
                  <c:v>45356</c:v>
                </c:pt>
                <c:pt idx="22">
                  <c:v>45356</c:v>
                </c:pt>
                <c:pt idx="23">
                  <c:v>45363</c:v>
                </c:pt>
                <c:pt idx="24">
                  <c:v>45363</c:v>
                </c:pt>
                <c:pt idx="25">
                  <c:v>45363</c:v>
                </c:pt>
                <c:pt idx="26">
                  <c:v>45369</c:v>
                </c:pt>
                <c:pt idx="27">
                  <c:v>45369</c:v>
                </c:pt>
                <c:pt idx="28">
                  <c:v>45369</c:v>
                </c:pt>
                <c:pt idx="29">
                  <c:v>45376</c:v>
                </c:pt>
                <c:pt idx="30">
                  <c:v>45376</c:v>
                </c:pt>
                <c:pt idx="31">
                  <c:v>45376</c:v>
                </c:pt>
                <c:pt idx="32">
                  <c:v>45376</c:v>
                </c:pt>
                <c:pt idx="33">
                  <c:v>45377</c:v>
                </c:pt>
                <c:pt idx="34">
                  <c:v>45377</c:v>
                </c:pt>
                <c:pt idx="35">
                  <c:v>45377</c:v>
                </c:pt>
                <c:pt idx="36">
                  <c:v>45377</c:v>
                </c:pt>
                <c:pt idx="37">
                  <c:v>45377</c:v>
                </c:pt>
                <c:pt idx="38">
                  <c:v>45377</c:v>
                </c:pt>
                <c:pt idx="39">
                  <c:v>45377</c:v>
                </c:pt>
                <c:pt idx="40">
                  <c:v>45435</c:v>
                </c:pt>
                <c:pt idx="41">
                  <c:v>45435</c:v>
                </c:pt>
                <c:pt idx="42">
                  <c:v>45435</c:v>
                </c:pt>
                <c:pt idx="43">
                  <c:v>45435</c:v>
                </c:pt>
                <c:pt idx="44">
                  <c:v>45449</c:v>
                </c:pt>
                <c:pt idx="45">
                  <c:v>45482</c:v>
                </c:pt>
                <c:pt idx="46">
                  <c:v>45484</c:v>
                </c:pt>
                <c:pt idx="47">
                  <c:v>45496</c:v>
                </c:pt>
                <c:pt idx="48">
                  <c:v>45496</c:v>
                </c:pt>
                <c:pt idx="49">
                  <c:v>45611</c:v>
                </c:pt>
              </c:numCache>
            </c:numRef>
          </c:xVal>
          <c:yVal>
            <c:numRef>
              <c:f>[0]!YAxis</c:f>
              <c:numCache>
                <c:formatCode>General</c:formatCode>
                <c:ptCount val="50"/>
                <c:pt idx="0">
                  <c:v>0</c:v>
                </c:pt>
                <c:pt idx="1">
                  <c:v>0</c:v>
                </c:pt>
                <c:pt idx="2">
                  <c:v>0</c:v>
                </c:pt>
                <c:pt idx="3">
                  <c:v>0</c:v>
                </c:pt>
                <c:pt idx="4">
                  <c:v>0</c:v>
                </c:pt>
                <c:pt idx="5">
                  <c:v>0</c:v>
                </c:pt>
                <c:pt idx="6">
                  <c:v>-40</c:v>
                </c:pt>
                <c:pt idx="7">
                  <c:v>-40</c:v>
                </c:pt>
                <c:pt idx="8">
                  <c:v>24</c:v>
                </c:pt>
                <c:pt idx="9">
                  <c:v>-7</c:v>
                </c:pt>
                <c:pt idx="10">
                  <c:v>-37</c:v>
                </c:pt>
                <c:pt idx="11">
                  <c:v>-24</c:v>
                </c:pt>
                <c:pt idx="12">
                  <c:v>-12</c:v>
                </c:pt>
                <c:pt idx="13">
                  <c:v>-29</c:v>
                </c:pt>
                <c:pt idx="14">
                  <c:v>-9</c:v>
                </c:pt>
                <c:pt idx="15">
                  <c:v>34</c:v>
                </c:pt>
                <c:pt idx="16">
                  <c:v>-2</c:v>
                </c:pt>
                <c:pt idx="17">
                  <c:v>-41</c:v>
                </c:pt>
                <c:pt idx="18">
                  <c:v>38</c:v>
                </c:pt>
                <c:pt idx="19">
                  <c:v>20</c:v>
                </c:pt>
                <c:pt idx="20">
                  <c:v>-3</c:v>
                </c:pt>
                <c:pt idx="21">
                  <c:v>-47</c:v>
                </c:pt>
                <c:pt idx="22">
                  <c:v>-19</c:v>
                </c:pt>
                <c:pt idx="23">
                  <c:v>-24</c:v>
                </c:pt>
                <c:pt idx="24">
                  <c:v>40</c:v>
                </c:pt>
                <c:pt idx="25">
                  <c:v>-7</c:v>
                </c:pt>
                <c:pt idx="26">
                  <c:v>24</c:v>
                </c:pt>
                <c:pt idx="27">
                  <c:v>3</c:v>
                </c:pt>
                <c:pt idx="28">
                  <c:v>-27</c:v>
                </c:pt>
                <c:pt idx="29">
                  <c:v>33</c:v>
                </c:pt>
                <c:pt idx="30">
                  <c:v>-38</c:v>
                </c:pt>
                <c:pt idx="31">
                  <c:v>-12</c:v>
                </c:pt>
                <c:pt idx="32">
                  <c:v>-8</c:v>
                </c:pt>
                <c:pt idx="33">
                  <c:v>13</c:v>
                </c:pt>
                <c:pt idx="34">
                  <c:v>-28</c:v>
                </c:pt>
                <c:pt idx="35">
                  <c:v>34</c:v>
                </c:pt>
                <c:pt idx="36">
                  <c:v>5</c:v>
                </c:pt>
                <c:pt idx="37">
                  <c:v>1</c:v>
                </c:pt>
                <c:pt idx="38">
                  <c:v>19</c:v>
                </c:pt>
                <c:pt idx="39">
                  <c:v>5</c:v>
                </c:pt>
                <c:pt idx="40">
                  <c:v>46</c:v>
                </c:pt>
                <c:pt idx="41">
                  <c:v>12</c:v>
                </c:pt>
                <c:pt idx="42">
                  <c:v>-46</c:v>
                </c:pt>
                <c:pt idx="43">
                  <c:v>-47</c:v>
                </c:pt>
                <c:pt idx="44">
                  <c:v>23</c:v>
                </c:pt>
                <c:pt idx="45">
                  <c:v>15</c:v>
                </c:pt>
                <c:pt idx="46">
                  <c:v>-40</c:v>
                </c:pt>
                <c:pt idx="47">
                  <c:v>-10</c:v>
                </c:pt>
                <c:pt idx="48">
                  <c:v>-30</c:v>
                </c:pt>
                <c:pt idx="49">
                  <c:v>0</c:v>
                </c:pt>
              </c:numCache>
            </c:numRef>
          </c:yVal>
          <c:smooth val="0"/>
          <c:extLst>
            <c:ext xmlns:c15="http://schemas.microsoft.com/office/drawing/2012/chart" uri="{02D57815-91ED-43cb-92C2-25804820EDAC}">
              <c15:datalabelsRange>
                <c15:f>Timeline!$F$8:$F$42</c15:f>
                <c15:dlblRangeCache>
                  <c:ptCount val="35"/>
                  <c:pt idx="0">
                    <c:v>Recruitment (Physicians)</c:v>
                  </c:pt>
                  <c:pt idx="1">
                    <c:v>Retention (Physicians)</c:v>
                  </c:pt>
                  <c:pt idx="2">
                    <c:v>Recruitment (Multiple)</c:v>
                  </c:pt>
                  <c:pt idx="3">
                    <c:v>Opening/resuming of services</c:v>
                  </c:pt>
                  <c:pt idx="4">
                    <c:v>Retention (Nurses)</c:v>
                  </c:pt>
                  <c:pt idx="5">
                    <c:v>Recruitment (Multiple)</c:v>
                  </c:pt>
                  <c:pt idx="6">
                    <c:v>Recruitment (Multiple)</c:v>
                  </c:pt>
                  <c:pt idx="7">
                    <c:v>Opening/resuming of services (Multiple)</c:v>
                  </c:pt>
                  <c:pt idx="8">
                    <c:v>Retention (Multiple)</c:v>
                  </c:pt>
                  <c:pt idx="9">
                    <c:v>Recruitment (Multiple)</c:v>
                  </c:pt>
                  <c:pt idx="10">
                    <c:v>Change in practice (Multiple)</c:v>
                  </c:pt>
                  <c:pt idx="11">
                    <c:v>Opening/resuming of services (Multiple)</c:v>
                  </c:pt>
                  <c:pt idx="12">
                    <c:v>Virtual care (Multiple)</c:v>
                  </c:pt>
                  <c:pt idx="13">
                    <c:v>Recruitment (Multiple)</c:v>
                  </c:pt>
                  <c:pt idx="14">
                    <c:v>Recruitment (Multiple)</c:v>
                  </c:pt>
                  <c:pt idx="15">
                    <c:v>Virtual care (Multiple)</c:v>
                  </c:pt>
                  <c:pt idx="16">
                    <c:v>Recruitment (Multiple)</c:v>
                  </c:pt>
                  <c:pt idx="17">
                    <c:v>Virtual care (Multiple)</c:v>
                  </c:pt>
                  <c:pt idx="18">
                    <c:v>Retention (Multiple)</c:v>
                  </c:pt>
                  <c:pt idx="19">
                    <c:v>Recruitment (Multiple)</c:v>
                  </c:pt>
                  <c:pt idx="20">
                    <c:v>Retention (Nurses)</c:v>
                  </c:pt>
                  <c:pt idx="21">
                    <c:v>Retention (Multiple)</c:v>
                  </c:pt>
                  <c:pt idx="22">
                    <c:v>Recruitment (Multiple)</c:v>
                  </c:pt>
                  <c:pt idx="23">
                    <c:v>Retention (Multiple)</c:v>
                  </c:pt>
                  <c:pt idx="24">
                    <c:v>Recruitment (Multiple)</c:v>
                  </c:pt>
                  <c:pt idx="25">
                    <c:v>Opening/resuming of services (Multiple)</c:v>
                  </c:pt>
                  <c:pt idx="26">
                    <c:v>Virtual care (Multiple)</c:v>
                  </c:pt>
                  <c:pt idx="27">
                    <c:v>Retention (Multiple)</c:v>
                  </c:pt>
                  <c:pt idx="28">
                    <c:v>Recruitment (Multiple)</c:v>
                  </c:pt>
                  <c:pt idx="29">
                    <c:v>Virtual care (Multiple)</c:v>
                  </c:pt>
                  <c:pt idx="30">
                    <c:v>Change in practice (Multiple)</c:v>
                  </c:pt>
                  <c:pt idx="31">
                    <c:v>Retention (Multiple)</c:v>
                  </c:pt>
                  <c:pt idx="32">
                    <c:v>Recruitment (Multiple)</c:v>
                  </c:pt>
                  <c:pt idx="33">
                    <c:v>Retention (Multiple)</c:v>
                  </c:pt>
                  <c:pt idx="34">
                    <c:v>Recruitment (Multiple)</c:v>
                  </c:pt>
                </c15:dlblRangeCache>
              </c15:datalabelsRange>
            </c:ext>
            <c:ext xmlns:c16="http://schemas.microsoft.com/office/drawing/2014/chart" uri="{C3380CC4-5D6E-409C-BE32-E72D297353CC}">
              <c16:uniqueId val="{00000014-A9D0-4EC8-A911-4ADD19D9C445}"/>
            </c:ext>
          </c:extLst>
        </c:ser>
        <c:dLbls>
          <c:showLegendKey val="0"/>
          <c:showVal val="0"/>
          <c:showCatName val="0"/>
          <c:showSerName val="0"/>
          <c:showPercent val="0"/>
          <c:showBubbleSize val="0"/>
        </c:dLbls>
        <c:axId val="1453800911"/>
        <c:axId val="1453797999"/>
      </c:scatterChart>
      <c:valAx>
        <c:axId val="1453800911"/>
        <c:scaling>
          <c:orientation val="minMax"/>
          <c:max val="45474"/>
          <c:min val="45182"/>
        </c:scaling>
        <c:delete val="0"/>
        <c:axPos val="b"/>
        <c:numFmt formatCode="yyyy\-mm\-dd;@" sourceLinked="1"/>
        <c:majorTickMark val="none"/>
        <c:minorTickMark val="cross"/>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53797999"/>
        <c:crosses val="autoZero"/>
        <c:crossBetween val="midCat"/>
        <c:majorUnit val="33"/>
        <c:minorUnit val="2"/>
      </c:valAx>
      <c:valAx>
        <c:axId val="1453797999"/>
        <c:scaling>
          <c:orientation val="minMax"/>
        </c:scaling>
        <c:delete val="1"/>
        <c:axPos val="r"/>
        <c:numFmt formatCode="General" sourceLinked="1"/>
        <c:majorTickMark val="none"/>
        <c:minorTickMark val="none"/>
        <c:tickLblPos val="nextTo"/>
        <c:crossAx val="1453800911"/>
        <c:crosses val="max"/>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[CIHI Health Workforce Intervention Scan 24-25_Q2-Q3_EN.xlsx]Summary dashboard!PivotTable2</c:name>
    <c:fmtId val="0"/>
  </c:pivotSource>
  <c:chart>
    <c:title>
      <c:tx>
        <c:rich>
          <a:bodyPr rot="0" spcFirstLastPara="1" vertOverflow="ellipsis" vert="horz" wrap="square" anchor="ctr" anchorCtr="1"/>
          <a:lstStyle/>
          <a:p>
            <a:pPr>
              <a:defRPr sz="950" b="0" i="0" u="none" strike="noStrike" kern="1200" spc="0" baseline="0">
                <a:solidFill>
                  <a:sysClr val="windowText" lastClr="000000"/>
                </a:solidFill>
                <a:latin typeface="Arial Narrow" panose="020B0606020202030204" pitchFamily="34" charset="0"/>
                <a:ea typeface="+mn-ea"/>
                <a:cs typeface="Arial" panose="020B0604020202020204" pitchFamily="34" charset="0"/>
              </a:defRPr>
            </a:pPr>
            <a:r>
              <a:rPr lang="en-US" sz="950">
                <a:solidFill>
                  <a:sysClr val="windowText" lastClr="000000"/>
                </a:solidFill>
                <a:latin typeface="Arial Narrow" panose="020B0606020202030204" pitchFamily="34" charset="0"/>
                <a:cs typeface="Arial" panose="020B0604020202020204" pitchFamily="34" charset="0"/>
              </a:rPr>
              <a:t>Number of health workforce interventions</a:t>
            </a:r>
            <a:r>
              <a:rPr lang="en-US" sz="950" baseline="0">
                <a:solidFill>
                  <a:sysClr val="windowText" lastClr="000000"/>
                </a:solidFill>
                <a:latin typeface="Arial Narrow" panose="020B0606020202030204" pitchFamily="34" charset="0"/>
                <a:cs typeface="Arial" panose="020B0604020202020204" pitchFamily="34" charset="0"/>
              </a:rPr>
              <a:t> by fiscal year and quarter</a:t>
            </a:r>
            <a:endParaRPr lang="en-US" sz="950">
              <a:solidFill>
                <a:sysClr val="windowText" lastClr="000000"/>
              </a:solidFill>
              <a:latin typeface="Arial Narrow" panose="020B060602020203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950" b="0" i="0" u="none" strike="noStrike" kern="1200" spc="0" baseline="0">
              <a:solidFill>
                <a:sysClr val="windowText" lastClr="000000"/>
              </a:solidFill>
              <a:latin typeface="Arial Narrow" panose="020B0606020202030204" pitchFamily="34" charset="0"/>
              <a:ea typeface="+mn-ea"/>
              <a:cs typeface="Arial" panose="020B0604020202020204" pitchFamily="34" charset="0"/>
            </a:defRPr>
          </a:pPr>
          <a:endParaRPr lang="en-US"/>
        </a:p>
      </c:txPr>
    </c:title>
    <c:autoTitleDeleted val="0"/>
    <c:pivotFmts>
      <c:pivotFmt>
        <c:idx val="0"/>
        <c:spPr>
          <a:solidFill>
            <a:schemeClr val="accent5"/>
          </a:solidFill>
          <a:ln>
            <a:noFill/>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circle"/>
          <c:size val="5"/>
          <c:spPr>
            <a:solidFill>
              <a:schemeClr val="accent5"/>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00A199"/>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pattFill prst="pct80">
            <a:fgClr>
              <a:srgbClr val="365254"/>
            </a:fgClr>
            <a:bgClr>
              <a:schemeClr val="bg1"/>
            </a:bgClr>
          </a:patt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CFE8E3"/>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5"/>
          </a:solidFill>
          <a:ln>
            <a:noFill/>
          </a:ln>
          <a:effectLst/>
        </c:spPr>
        <c:marker>
          <c:symbol val="none"/>
        </c:marker>
      </c:pivotFmt>
      <c:pivotFmt>
        <c:idx val="7"/>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1027682907435513E-2"/>
          <c:y val="0.11873132561435271"/>
          <c:w val="0.94658533398198352"/>
          <c:h val="0.66145300169160515"/>
        </c:manualLayout>
      </c:layout>
      <c:barChart>
        <c:barDir val="col"/>
        <c:grouping val="clustered"/>
        <c:varyColors val="0"/>
        <c:ser>
          <c:idx val="0"/>
          <c:order val="0"/>
          <c:tx>
            <c:strRef>
              <c:f>'Summary dashboard'!$B$4:$B$5</c:f>
              <c:strCache>
                <c:ptCount val="1"/>
                <c:pt idx="0">
                  <c:v>FY23/24_Q2</c:v>
                </c:pt>
              </c:strCache>
            </c:strRef>
          </c:tx>
          <c:spPr>
            <a:solidFill>
              <a:schemeClr val="accent5">
                <a:shade val="58000"/>
              </a:schemeClr>
            </a:solidFill>
            <a:ln>
              <a:noFill/>
            </a:ln>
            <a:effectLst/>
          </c:spPr>
          <c:invertIfNegative val="0"/>
          <c:cat>
            <c:strRef>
              <c:f>'Summary dashboard'!$A$6:$A$12</c:f>
              <c:strCache>
                <c:ptCount val="6"/>
                <c:pt idx="0">
                  <c:v>Recruitment</c:v>
                </c:pt>
                <c:pt idx="1">
                  <c:v>Retention</c:v>
                </c:pt>
                <c:pt idx="2">
                  <c:v>Change in practice</c:v>
                </c:pt>
                <c:pt idx="3">
                  <c:v>Closures of services</c:v>
                </c:pt>
                <c:pt idx="4">
                  <c:v>Opening/resuming of services</c:v>
                </c:pt>
                <c:pt idx="5">
                  <c:v>Virtual care</c:v>
                </c:pt>
              </c:strCache>
            </c:strRef>
          </c:cat>
          <c:val>
            <c:numRef>
              <c:f>'Summary dashboard'!$B$6:$B$12</c:f>
              <c:numCache>
                <c:formatCode>General</c:formatCode>
                <c:ptCount val="6"/>
                <c:pt idx="0">
                  <c:v>34</c:v>
                </c:pt>
                <c:pt idx="1">
                  <c:v>17</c:v>
                </c:pt>
                <c:pt idx="2">
                  <c:v>8</c:v>
                </c:pt>
                <c:pt idx="3">
                  <c:v>3</c:v>
                </c:pt>
                <c:pt idx="4">
                  <c:v>3</c:v>
                </c:pt>
                <c:pt idx="5">
                  <c:v>5</c:v>
                </c:pt>
              </c:numCache>
            </c:numRef>
          </c:val>
          <c:extLst>
            <c:ext xmlns:c16="http://schemas.microsoft.com/office/drawing/2014/chart" uri="{C3380CC4-5D6E-409C-BE32-E72D297353CC}">
              <c16:uniqueId val="{00000001-4A70-44B4-B598-6E0CAD2E6A4E}"/>
            </c:ext>
          </c:extLst>
        </c:ser>
        <c:ser>
          <c:idx val="1"/>
          <c:order val="1"/>
          <c:tx>
            <c:strRef>
              <c:f>'Summary dashboard'!$C$4:$C$5</c:f>
              <c:strCache>
                <c:ptCount val="1"/>
                <c:pt idx="0">
                  <c:v>FY23/24_Q3</c:v>
                </c:pt>
              </c:strCache>
            </c:strRef>
          </c:tx>
          <c:spPr>
            <a:solidFill>
              <a:schemeClr val="accent5">
                <a:shade val="86000"/>
              </a:schemeClr>
            </a:solidFill>
            <a:ln>
              <a:noFill/>
            </a:ln>
            <a:effectLst/>
          </c:spPr>
          <c:invertIfNegative val="0"/>
          <c:cat>
            <c:strRef>
              <c:f>'Summary dashboard'!$A$6:$A$12</c:f>
              <c:strCache>
                <c:ptCount val="6"/>
                <c:pt idx="0">
                  <c:v>Recruitment</c:v>
                </c:pt>
                <c:pt idx="1">
                  <c:v>Retention</c:v>
                </c:pt>
                <c:pt idx="2">
                  <c:v>Change in practice</c:v>
                </c:pt>
                <c:pt idx="3">
                  <c:v>Closures of services</c:v>
                </c:pt>
                <c:pt idx="4">
                  <c:v>Opening/resuming of services</c:v>
                </c:pt>
                <c:pt idx="5">
                  <c:v>Virtual care</c:v>
                </c:pt>
              </c:strCache>
            </c:strRef>
          </c:cat>
          <c:val>
            <c:numRef>
              <c:f>'Summary dashboard'!$C$6:$C$12</c:f>
              <c:numCache>
                <c:formatCode>General</c:formatCode>
                <c:ptCount val="6"/>
                <c:pt idx="0">
                  <c:v>26</c:v>
                </c:pt>
                <c:pt idx="1">
                  <c:v>12</c:v>
                </c:pt>
                <c:pt idx="2">
                  <c:v>8</c:v>
                </c:pt>
                <c:pt idx="4">
                  <c:v>17</c:v>
                </c:pt>
                <c:pt idx="5">
                  <c:v>7</c:v>
                </c:pt>
              </c:numCache>
            </c:numRef>
          </c:val>
          <c:extLst>
            <c:ext xmlns:c16="http://schemas.microsoft.com/office/drawing/2014/chart" uri="{C3380CC4-5D6E-409C-BE32-E72D297353CC}">
              <c16:uniqueId val="{00000002-EE41-4D14-AEDA-D4B2D77E1463}"/>
            </c:ext>
          </c:extLst>
        </c:ser>
        <c:ser>
          <c:idx val="2"/>
          <c:order val="2"/>
          <c:tx>
            <c:strRef>
              <c:f>'Summary dashboard'!$D$4:$D$5</c:f>
              <c:strCache>
                <c:ptCount val="1"/>
                <c:pt idx="0">
                  <c:v>FY23/24_Q4</c:v>
                </c:pt>
              </c:strCache>
            </c:strRef>
          </c:tx>
          <c:spPr>
            <a:solidFill>
              <a:schemeClr val="accent5">
                <a:tint val="86000"/>
              </a:schemeClr>
            </a:solidFill>
            <a:ln>
              <a:noFill/>
            </a:ln>
            <a:effectLst/>
          </c:spPr>
          <c:invertIfNegative val="0"/>
          <c:cat>
            <c:strRef>
              <c:f>'Summary dashboard'!$A$6:$A$12</c:f>
              <c:strCache>
                <c:ptCount val="6"/>
                <c:pt idx="0">
                  <c:v>Recruitment</c:v>
                </c:pt>
                <c:pt idx="1">
                  <c:v>Retention</c:v>
                </c:pt>
                <c:pt idx="2">
                  <c:v>Change in practice</c:v>
                </c:pt>
                <c:pt idx="3">
                  <c:v>Closures of services</c:v>
                </c:pt>
                <c:pt idx="4">
                  <c:v>Opening/resuming of services</c:v>
                </c:pt>
                <c:pt idx="5">
                  <c:v>Virtual care</c:v>
                </c:pt>
              </c:strCache>
            </c:strRef>
          </c:cat>
          <c:val>
            <c:numRef>
              <c:f>'Summary dashboard'!$D$6:$D$12</c:f>
              <c:numCache>
                <c:formatCode>General</c:formatCode>
                <c:ptCount val="6"/>
                <c:pt idx="0">
                  <c:v>44</c:v>
                </c:pt>
                <c:pt idx="1">
                  <c:v>30</c:v>
                </c:pt>
                <c:pt idx="2">
                  <c:v>8</c:v>
                </c:pt>
                <c:pt idx="4">
                  <c:v>30</c:v>
                </c:pt>
                <c:pt idx="5">
                  <c:v>9</c:v>
                </c:pt>
              </c:numCache>
            </c:numRef>
          </c:val>
          <c:extLst>
            <c:ext xmlns:c16="http://schemas.microsoft.com/office/drawing/2014/chart" uri="{C3380CC4-5D6E-409C-BE32-E72D297353CC}">
              <c16:uniqueId val="{00000003-EE41-4D14-AEDA-D4B2D77E1463}"/>
            </c:ext>
          </c:extLst>
        </c:ser>
        <c:ser>
          <c:idx val="3"/>
          <c:order val="3"/>
          <c:tx>
            <c:strRef>
              <c:f>'Summary dashboard'!$E$4:$E$5</c:f>
              <c:strCache>
                <c:ptCount val="1"/>
                <c:pt idx="0">
                  <c:v>FY24/25_Q1</c:v>
                </c:pt>
              </c:strCache>
            </c:strRef>
          </c:tx>
          <c:spPr>
            <a:solidFill>
              <a:schemeClr val="accent5">
                <a:tint val="58000"/>
              </a:schemeClr>
            </a:solidFill>
            <a:ln>
              <a:noFill/>
            </a:ln>
            <a:effectLst/>
          </c:spPr>
          <c:invertIfNegative val="0"/>
          <c:cat>
            <c:strRef>
              <c:f>'Summary dashboard'!$A$6:$A$12</c:f>
              <c:strCache>
                <c:ptCount val="6"/>
                <c:pt idx="0">
                  <c:v>Recruitment</c:v>
                </c:pt>
                <c:pt idx="1">
                  <c:v>Retention</c:v>
                </c:pt>
                <c:pt idx="2">
                  <c:v>Change in practice</c:v>
                </c:pt>
                <c:pt idx="3">
                  <c:v>Closures of services</c:v>
                </c:pt>
                <c:pt idx="4">
                  <c:v>Opening/resuming of services</c:v>
                </c:pt>
                <c:pt idx="5">
                  <c:v>Virtual care</c:v>
                </c:pt>
              </c:strCache>
            </c:strRef>
          </c:cat>
          <c:val>
            <c:numRef>
              <c:f>'Summary dashboard'!$E$6:$E$12</c:f>
              <c:numCache>
                <c:formatCode>General</c:formatCode>
                <c:ptCount val="6"/>
                <c:pt idx="0">
                  <c:v>42</c:v>
                </c:pt>
                <c:pt idx="1">
                  <c:v>21</c:v>
                </c:pt>
                <c:pt idx="2">
                  <c:v>19</c:v>
                </c:pt>
                <c:pt idx="4">
                  <c:v>30</c:v>
                </c:pt>
                <c:pt idx="5">
                  <c:v>7</c:v>
                </c:pt>
              </c:numCache>
            </c:numRef>
          </c:val>
          <c:extLst>
            <c:ext xmlns:c16="http://schemas.microsoft.com/office/drawing/2014/chart" uri="{C3380CC4-5D6E-409C-BE32-E72D297353CC}">
              <c16:uniqueId val="{00000004-EE41-4D14-AEDA-D4B2D77E1463}"/>
            </c:ext>
          </c:extLst>
        </c:ser>
        <c:dLbls>
          <c:showLegendKey val="0"/>
          <c:showVal val="0"/>
          <c:showCatName val="0"/>
          <c:showSerName val="0"/>
          <c:showPercent val="0"/>
          <c:showBubbleSize val="0"/>
        </c:dLbls>
        <c:gapWidth val="219"/>
        <c:overlap val="-27"/>
        <c:axId val="305834551"/>
        <c:axId val="1739245560"/>
      </c:barChart>
      <c:catAx>
        <c:axId val="30583455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50" b="0" i="0" u="none" strike="noStrike" kern="1200" baseline="0">
                <a:solidFill>
                  <a:sysClr val="windowText" lastClr="000000"/>
                </a:solidFill>
                <a:latin typeface="Arial Narrow" panose="020B0606020202030204" pitchFamily="34" charset="0"/>
                <a:ea typeface="+mn-ea"/>
                <a:cs typeface="Arial" panose="020B0604020202020204" pitchFamily="34" charset="0"/>
              </a:defRPr>
            </a:pPr>
            <a:endParaRPr lang="en-US"/>
          </a:p>
        </c:txPr>
        <c:crossAx val="1739245560"/>
        <c:crosses val="autoZero"/>
        <c:auto val="1"/>
        <c:lblAlgn val="ctr"/>
        <c:lblOffset val="100"/>
        <c:noMultiLvlLbl val="0"/>
      </c:catAx>
      <c:valAx>
        <c:axId val="17392455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Arial" panose="020B0604020202020204" pitchFamily="34" charset="0"/>
              </a:defRPr>
            </a:pPr>
            <a:endParaRPr lang="en-US"/>
          </a:p>
        </c:txPr>
        <c:crossAx val="305834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[CIHI Health Workforce Intervention Scan 24-25_Q2-Q3_EN.xlsx]Summary dashboard!PivotTable10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900"/>
              <a:t>Number of interventions</a:t>
            </a:r>
            <a:r>
              <a:rPr lang="en-US" sz="900" baseline="0"/>
              <a:t> targeted at nurses, by intervention category and nurse type, fiscal year </a:t>
            </a:r>
            <a:endParaRPr lang="en-US" sz="900"/>
          </a:p>
        </c:rich>
      </c:tx>
      <c:layout>
        <c:manualLayout>
          <c:xMode val="edge"/>
          <c:yMode val="edge"/>
          <c:x val="0.15219469945605829"/>
          <c:y val="1.77534107167694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'Summary dashboard'!$I$4</c:f>
              <c:strCache>
                <c:ptCount val="1"/>
                <c:pt idx="0">
                  <c:v>NPs </c:v>
                </c:pt>
              </c:strCache>
            </c:strRef>
          </c:tx>
          <c:spPr>
            <a:solidFill>
              <a:schemeClr val="accent1"/>
            </a:solidFill>
            <a:ln>
              <a:noFill/>
            </a:ln>
            <a:effectLst/>
          </c:spPr>
          <c:invertIfNegative val="0"/>
          <c:cat>
            <c:multiLvlStrRef>
              <c:f>'Summary dashboard'!$H$5:$H$30</c:f>
              <c:multiLvlStrCache>
                <c:ptCount val="21"/>
                <c:lvl>
                  <c:pt idx="0">
                    <c:v>Change in practice</c:v>
                  </c:pt>
                  <c:pt idx="1">
                    <c:v>Closures of services</c:v>
                  </c:pt>
                  <c:pt idx="2">
                    <c:v>Opening/resuming of services</c:v>
                  </c:pt>
                  <c:pt idx="3">
                    <c:v>Recruitment</c:v>
                  </c:pt>
                  <c:pt idx="4">
                    <c:v>Retention</c:v>
                  </c:pt>
                  <c:pt idx="5">
                    <c:v>Virtual care</c:v>
                  </c:pt>
                  <c:pt idx="6">
                    <c:v>Change in practice</c:v>
                  </c:pt>
                  <c:pt idx="7">
                    <c:v>Opening/resuming of services</c:v>
                  </c:pt>
                  <c:pt idx="8">
                    <c:v>Recruitment</c:v>
                  </c:pt>
                  <c:pt idx="9">
                    <c:v>Retention</c:v>
                  </c:pt>
                  <c:pt idx="10">
                    <c:v>Virtual care</c:v>
                  </c:pt>
                  <c:pt idx="11">
                    <c:v>Change in practice</c:v>
                  </c:pt>
                  <c:pt idx="12">
                    <c:v>Opening/resuming of services</c:v>
                  </c:pt>
                  <c:pt idx="13">
                    <c:v>Recruitment</c:v>
                  </c:pt>
                  <c:pt idx="14">
                    <c:v>Retention</c:v>
                  </c:pt>
                  <c:pt idx="15">
                    <c:v>Virtual care</c:v>
                  </c:pt>
                  <c:pt idx="16">
                    <c:v>Change in practice</c:v>
                  </c:pt>
                  <c:pt idx="17">
                    <c:v>Opening/resuming of services</c:v>
                  </c:pt>
                  <c:pt idx="18">
                    <c:v>Recruitment</c:v>
                  </c:pt>
                  <c:pt idx="19">
                    <c:v>Retention</c:v>
                  </c:pt>
                  <c:pt idx="20">
                    <c:v>Virtual care</c:v>
                  </c:pt>
                </c:lvl>
                <c:lvl>
                  <c:pt idx="0">
                    <c:v>FY23/24_Q2</c:v>
                  </c:pt>
                  <c:pt idx="6">
                    <c:v>FY23/24_Q3</c:v>
                  </c:pt>
                  <c:pt idx="11">
                    <c:v>FY23/24_Q4</c:v>
                  </c:pt>
                  <c:pt idx="16">
                    <c:v>FY24/25_Q1</c:v>
                  </c:pt>
                </c:lvl>
              </c:multiLvlStrCache>
            </c:multiLvlStrRef>
          </c:cat>
          <c:val>
            <c:numRef>
              <c:f>'Summary dashboard'!$I$5:$I$30</c:f>
              <c:numCache>
                <c:formatCode>General</c:formatCode>
                <c:ptCount val="21"/>
                <c:pt idx="0">
                  <c:v>4</c:v>
                </c:pt>
                <c:pt idx="1">
                  <c:v>0</c:v>
                </c:pt>
                <c:pt idx="2">
                  <c:v>2</c:v>
                </c:pt>
                <c:pt idx="3">
                  <c:v>2</c:v>
                </c:pt>
                <c:pt idx="4">
                  <c:v>0</c:v>
                </c:pt>
                <c:pt idx="5">
                  <c:v>2</c:v>
                </c:pt>
                <c:pt idx="6">
                  <c:v>1</c:v>
                </c:pt>
                <c:pt idx="7">
                  <c:v>6</c:v>
                </c:pt>
                <c:pt idx="8">
                  <c:v>5</c:v>
                </c:pt>
                <c:pt idx="9">
                  <c:v>2</c:v>
                </c:pt>
                <c:pt idx="10">
                  <c:v>0</c:v>
                </c:pt>
                <c:pt idx="11">
                  <c:v>2</c:v>
                </c:pt>
                <c:pt idx="12">
                  <c:v>9</c:v>
                </c:pt>
                <c:pt idx="13">
                  <c:v>11</c:v>
                </c:pt>
                <c:pt idx="14">
                  <c:v>7</c:v>
                </c:pt>
                <c:pt idx="15">
                  <c:v>1</c:v>
                </c:pt>
                <c:pt idx="16">
                  <c:v>4</c:v>
                </c:pt>
                <c:pt idx="17">
                  <c:v>16</c:v>
                </c:pt>
                <c:pt idx="18">
                  <c:v>2</c:v>
                </c:pt>
                <c:pt idx="19">
                  <c:v>2</c:v>
                </c:pt>
                <c:pt idx="20">
                  <c:v>0</c:v>
                </c:pt>
              </c:numCache>
            </c:numRef>
          </c:val>
          <c:extLst>
            <c:ext xmlns:c16="http://schemas.microsoft.com/office/drawing/2014/chart" uri="{C3380CC4-5D6E-409C-BE32-E72D297353CC}">
              <c16:uniqueId val="{00000000-79E3-4D6E-86D9-4A89612C1D4B}"/>
            </c:ext>
          </c:extLst>
        </c:ser>
        <c:ser>
          <c:idx val="1"/>
          <c:order val="1"/>
          <c:tx>
            <c:strRef>
              <c:f>'Summary dashboard'!$J$4</c:f>
              <c:strCache>
                <c:ptCount val="1"/>
                <c:pt idx="0">
                  <c:v> RNs</c:v>
                </c:pt>
              </c:strCache>
            </c:strRef>
          </c:tx>
          <c:spPr>
            <a:solidFill>
              <a:schemeClr val="accent2"/>
            </a:solidFill>
            <a:ln>
              <a:noFill/>
            </a:ln>
            <a:effectLst/>
          </c:spPr>
          <c:invertIfNegative val="0"/>
          <c:cat>
            <c:multiLvlStrRef>
              <c:f>'Summary dashboard'!$H$5:$H$30</c:f>
              <c:multiLvlStrCache>
                <c:ptCount val="21"/>
                <c:lvl>
                  <c:pt idx="0">
                    <c:v>Change in practice</c:v>
                  </c:pt>
                  <c:pt idx="1">
                    <c:v>Closures of services</c:v>
                  </c:pt>
                  <c:pt idx="2">
                    <c:v>Opening/resuming of services</c:v>
                  </c:pt>
                  <c:pt idx="3">
                    <c:v>Recruitment</c:v>
                  </c:pt>
                  <c:pt idx="4">
                    <c:v>Retention</c:v>
                  </c:pt>
                  <c:pt idx="5">
                    <c:v>Virtual care</c:v>
                  </c:pt>
                  <c:pt idx="6">
                    <c:v>Change in practice</c:v>
                  </c:pt>
                  <c:pt idx="7">
                    <c:v>Opening/resuming of services</c:v>
                  </c:pt>
                  <c:pt idx="8">
                    <c:v>Recruitment</c:v>
                  </c:pt>
                  <c:pt idx="9">
                    <c:v>Retention</c:v>
                  </c:pt>
                  <c:pt idx="10">
                    <c:v>Virtual care</c:v>
                  </c:pt>
                  <c:pt idx="11">
                    <c:v>Change in practice</c:v>
                  </c:pt>
                  <c:pt idx="12">
                    <c:v>Opening/resuming of services</c:v>
                  </c:pt>
                  <c:pt idx="13">
                    <c:v>Recruitment</c:v>
                  </c:pt>
                  <c:pt idx="14">
                    <c:v>Retention</c:v>
                  </c:pt>
                  <c:pt idx="15">
                    <c:v>Virtual care</c:v>
                  </c:pt>
                  <c:pt idx="16">
                    <c:v>Change in practice</c:v>
                  </c:pt>
                  <c:pt idx="17">
                    <c:v>Opening/resuming of services</c:v>
                  </c:pt>
                  <c:pt idx="18">
                    <c:v>Recruitment</c:v>
                  </c:pt>
                  <c:pt idx="19">
                    <c:v>Retention</c:v>
                  </c:pt>
                  <c:pt idx="20">
                    <c:v>Virtual care</c:v>
                  </c:pt>
                </c:lvl>
                <c:lvl>
                  <c:pt idx="0">
                    <c:v>FY23/24_Q2</c:v>
                  </c:pt>
                  <c:pt idx="6">
                    <c:v>FY23/24_Q3</c:v>
                  </c:pt>
                  <c:pt idx="11">
                    <c:v>FY23/24_Q4</c:v>
                  </c:pt>
                  <c:pt idx="16">
                    <c:v>FY24/25_Q1</c:v>
                  </c:pt>
                </c:lvl>
              </c:multiLvlStrCache>
            </c:multiLvlStrRef>
          </c:cat>
          <c:val>
            <c:numRef>
              <c:f>'Summary dashboard'!$J$5:$J$30</c:f>
              <c:numCache>
                <c:formatCode>General</c:formatCode>
                <c:ptCount val="21"/>
                <c:pt idx="0">
                  <c:v>0</c:v>
                </c:pt>
                <c:pt idx="1">
                  <c:v>0</c:v>
                </c:pt>
                <c:pt idx="2">
                  <c:v>1</c:v>
                </c:pt>
                <c:pt idx="3">
                  <c:v>3</c:v>
                </c:pt>
                <c:pt idx="4">
                  <c:v>1</c:v>
                </c:pt>
                <c:pt idx="5">
                  <c:v>0</c:v>
                </c:pt>
                <c:pt idx="6">
                  <c:v>2</c:v>
                </c:pt>
                <c:pt idx="7">
                  <c:v>1</c:v>
                </c:pt>
                <c:pt idx="8">
                  <c:v>2</c:v>
                </c:pt>
                <c:pt idx="9">
                  <c:v>0</c:v>
                </c:pt>
                <c:pt idx="10">
                  <c:v>0</c:v>
                </c:pt>
                <c:pt idx="11">
                  <c:v>1</c:v>
                </c:pt>
                <c:pt idx="12">
                  <c:v>3</c:v>
                </c:pt>
                <c:pt idx="13">
                  <c:v>6</c:v>
                </c:pt>
                <c:pt idx="14">
                  <c:v>2</c:v>
                </c:pt>
                <c:pt idx="15">
                  <c:v>0</c:v>
                </c:pt>
                <c:pt idx="16">
                  <c:v>2</c:v>
                </c:pt>
                <c:pt idx="17">
                  <c:v>10</c:v>
                </c:pt>
                <c:pt idx="18">
                  <c:v>3</c:v>
                </c:pt>
                <c:pt idx="19">
                  <c:v>2</c:v>
                </c:pt>
                <c:pt idx="20">
                  <c:v>0</c:v>
                </c:pt>
              </c:numCache>
            </c:numRef>
          </c:val>
          <c:extLst>
            <c:ext xmlns:c16="http://schemas.microsoft.com/office/drawing/2014/chart" uri="{C3380CC4-5D6E-409C-BE32-E72D297353CC}">
              <c16:uniqueId val="{00000002-79E3-4D6E-86D9-4A89612C1D4B}"/>
            </c:ext>
          </c:extLst>
        </c:ser>
        <c:ser>
          <c:idx val="2"/>
          <c:order val="2"/>
          <c:tx>
            <c:strRef>
              <c:f>'Summary dashboard'!$K$4</c:f>
              <c:strCache>
                <c:ptCount val="1"/>
                <c:pt idx="0">
                  <c:v> LPNs</c:v>
                </c:pt>
              </c:strCache>
            </c:strRef>
          </c:tx>
          <c:spPr>
            <a:solidFill>
              <a:schemeClr val="accent3"/>
            </a:solidFill>
            <a:ln>
              <a:noFill/>
            </a:ln>
            <a:effectLst/>
          </c:spPr>
          <c:invertIfNegative val="0"/>
          <c:cat>
            <c:multiLvlStrRef>
              <c:f>'Summary dashboard'!$H$5:$H$30</c:f>
              <c:multiLvlStrCache>
                <c:ptCount val="21"/>
                <c:lvl>
                  <c:pt idx="0">
                    <c:v>Change in practice</c:v>
                  </c:pt>
                  <c:pt idx="1">
                    <c:v>Closures of services</c:v>
                  </c:pt>
                  <c:pt idx="2">
                    <c:v>Opening/resuming of services</c:v>
                  </c:pt>
                  <c:pt idx="3">
                    <c:v>Recruitment</c:v>
                  </c:pt>
                  <c:pt idx="4">
                    <c:v>Retention</c:v>
                  </c:pt>
                  <c:pt idx="5">
                    <c:v>Virtual care</c:v>
                  </c:pt>
                  <c:pt idx="6">
                    <c:v>Change in practice</c:v>
                  </c:pt>
                  <c:pt idx="7">
                    <c:v>Opening/resuming of services</c:v>
                  </c:pt>
                  <c:pt idx="8">
                    <c:v>Recruitment</c:v>
                  </c:pt>
                  <c:pt idx="9">
                    <c:v>Retention</c:v>
                  </c:pt>
                  <c:pt idx="10">
                    <c:v>Virtual care</c:v>
                  </c:pt>
                  <c:pt idx="11">
                    <c:v>Change in practice</c:v>
                  </c:pt>
                  <c:pt idx="12">
                    <c:v>Opening/resuming of services</c:v>
                  </c:pt>
                  <c:pt idx="13">
                    <c:v>Recruitment</c:v>
                  </c:pt>
                  <c:pt idx="14">
                    <c:v>Retention</c:v>
                  </c:pt>
                  <c:pt idx="15">
                    <c:v>Virtual care</c:v>
                  </c:pt>
                  <c:pt idx="16">
                    <c:v>Change in practice</c:v>
                  </c:pt>
                  <c:pt idx="17">
                    <c:v>Opening/resuming of services</c:v>
                  </c:pt>
                  <c:pt idx="18">
                    <c:v>Recruitment</c:v>
                  </c:pt>
                  <c:pt idx="19">
                    <c:v>Retention</c:v>
                  </c:pt>
                  <c:pt idx="20">
                    <c:v>Virtual care</c:v>
                  </c:pt>
                </c:lvl>
                <c:lvl>
                  <c:pt idx="0">
                    <c:v>FY23/24_Q2</c:v>
                  </c:pt>
                  <c:pt idx="6">
                    <c:v>FY23/24_Q3</c:v>
                  </c:pt>
                  <c:pt idx="11">
                    <c:v>FY23/24_Q4</c:v>
                  </c:pt>
                  <c:pt idx="16">
                    <c:v>FY24/25_Q1</c:v>
                  </c:pt>
                </c:lvl>
              </c:multiLvlStrCache>
            </c:multiLvlStrRef>
          </c:cat>
          <c:val>
            <c:numRef>
              <c:f>'Summary dashboard'!$K$5:$K$30</c:f>
              <c:numCache>
                <c:formatCode>General</c:formatCode>
                <c:ptCount val="21"/>
                <c:pt idx="0">
                  <c:v>0</c:v>
                </c:pt>
                <c:pt idx="1">
                  <c:v>0</c:v>
                </c:pt>
                <c:pt idx="2">
                  <c:v>0</c:v>
                </c:pt>
                <c:pt idx="3">
                  <c:v>2</c:v>
                </c:pt>
                <c:pt idx="4">
                  <c:v>1</c:v>
                </c:pt>
                <c:pt idx="5">
                  <c:v>0</c:v>
                </c:pt>
                <c:pt idx="6">
                  <c:v>0</c:v>
                </c:pt>
                <c:pt idx="7">
                  <c:v>1</c:v>
                </c:pt>
                <c:pt idx="8">
                  <c:v>2</c:v>
                </c:pt>
                <c:pt idx="9">
                  <c:v>0</c:v>
                </c:pt>
                <c:pt idx="10">
                  <c:v>0</c:v>
                </c:pt>
                <c:pt idx="11">
                  <c:v>0</c:v>
                </c:pt>
                <c:pt idx="12">
                  <c:v>3</c:v>
                </c:pt>
                <c:pt idx="13">
                  <c:v>4</c:v>
                </c:pt>
                <c:pt idx="14">
                  <c:v>2</c:v>
                </c:pt>
                <c:pt idx="15">
                  <c:v>0</c:v>
                </c:pt>
                <c:pt idx="16">
                  <c:v>1</c:v>
                </c:pt>
                <c:pt idx="17">
                  <c:v>3</c:v>
                </c:pt>
                <c:pt idx="18">
                  <c:v>2</c:v>
                </c:pt>
                <c:pt idx="19">
                  <c:v>1</c:v>
                </c:pt>
                <c:pt idx="20">
                  <c:v>0</c:v>
                </c:pt>
              </c:numCache>
            </c:numRef>
          </c:val>
          <c:extLst>
            <c:ext xmlns:c16="http://schemas.microsoft.com/office/drawing/2014/chart" uri="{C3380CC4-5D6E-409C-BE32-E72D297353CC}">
              <c16:uniqueId val="{00000003-79E3-4D6E-86D9-4A89612C1D4B}"/>
            </c:ext>
          </c:extLst>
        </c:ser>
        <c:ser>
          <c:idx val="3"/>
          <c:order val="3"/>
          <c:tx>
            <c:strRef>
              <c:f>'Summary dashboard'!$L$4</c:f>
              <c:strCache>
                <c:ptCount val="1"/>
                <c:pt idx="0">
                  <c:v> RPNs</c:v>
                </c:pt>
              </c:strCache>
            </c:strRef>
          </c:tx>
          <c:spPr>
            <a:solidFill>
              <a:schemeClr val="accent4"/>
            </a:solidFill>
            <a:ln>
              <a:noFill/>
            </a:ln>
            <a:effectLst/>
          </c:spPr>
          <c:invertIfNegative val="0"/>
          <c:cat>
            <c:multiLvlStrRef>
              <c:f>'Summary dashboard'!$H$5:$H$30</c:f>
              <c:multiLvlStrCache>
                <c:ptCount val="21"/>
                <c:lvl>
                  <c:pt idx="0">
                    <c:v>Change in practice</c:v>
                  </c:pt>
                  <c:pt idx="1">
                    <c:v>Closures of services</c:v>
                  </c:pt>
                  <c:pt idx="2">
                    <c:v>Opening/resuming of services</c:v>
                  </c:pt>
                  <c:pt idx="3">
                    <c:v>Recruitment</c:v>
                  </c:pt>
                  <c:pt idx="4">
                    <c:v>Retention</c:v>
                  </c:pt>
                  <c:pt idx="5">
                    <c:v>Virtual care</c:v>
                  </c:pt>
                  <c:pt idx="6">
                    <c:v>Change in practice</c:v>
                  </c:pt>
                  <c:pt idx="7">
                    <c:v>Opening/resuming of services</c:v>
                  </c:pt>
                  <c:pt idx="8">
                    <c:v>Recruitment</c:v>
                  </c:pt>
                  <c:pt idx="9">
                    <c:v>Retention</c:v>
                  </c:pt>
                  <c:pt idx="10">
                    <c:v>Virtual care</c:v>
                  </c:pt>
                  <c:pt idx="11">
                    <c:v>Change in practice</c:v>
                  </c:pt>
                  <c:pt idx="12">
                    <c:v>Opening/resuming of services</c:v>
                  </c:pt>
                  <c:pt idx="13">
                    <c:v>Recruitment</c:v>
                  </c:pt>
                  <c:pt idx="14">
                    <c:v>Retention</c:v>
                  </c:pt>
                  <c:pt idx="15">
                    <c:v>Virtual care</c:v>
                  </c:pt>
                  <c:pt idx="16">
                    <c:v>Change in practice</c:v>
                  </c:pt>
                  <c:pt idx="17">
                    <c:v>Opening/resuming of services</c:v>
                  </c:pt>
                  <c:pt idx="18">
                    <c:v>Recruitment</c:v>
                  </c:pt>
                  <c:pt idx="19">
                    <c:v>Retention</c:v>
                  </c:pt>
                  <c:pt idx="20">
                    <c:v>Virtual care</c:v>
                  </c:pt>
                </c:lvl>
                <c:lvl>
                  <c:pt idx="0">
                    <c:v>FY23/24_Q2</c:v>
                  </c:pt>
                  <c:pt idx="6">
                    <c:v>FY23/24_Q3</c:v>
                  </c:pt>
                  <c:pt idx="11">
                    <c:v>FY23/24_Q4</c:v>
                  </c:pt>
                  <c:pt idx="16">
                    <c:v>FY24/25_Q1</c:v>
                  </c:pt>
                </c:lvl>
              </c:multiLvlStrCache>
            </c:multiLvlStrRef>
          </c:cat>
          <c:val>
            <c:numRef>
              <c:f>'Summary dashboard'!$L$5:$L$30</c:f>
              <c:numCache>
                <c:formatCode>General</c:formatCode>
                <c:ptCount val="21"/>
                <c:pt idx="0">
                  <c:v>0</c:v>
                </c:pt>
                <c:pt idx="1">
                  <c:v>0</c:v>
                </c:pt>
                <c:pt idx="2">
                  <c:v>0</c:v>
                </c:pt>
                <c:pt idx="3">
                  <c:v>0</c:v>
                </c:pt>
                <c:pt idx="4">
                  <c:v>0</c:v>
                </c:pt>
                <c:pt idx="5">
                  <c:v>0</c:v>
                </c:pt>
                <c:pt idx="6">
                  <c:v>1</c:v>
                </c:pt>
                <c:pt idx="7">
                  <c:v>1</c:v>
                </c:pt>
                <c:pt idx="8">
                  <c:v>1</c:v>
                </c:pt>
                <c:pt idx="9">
                  <c:v>0</c:v>
                </c:pt>
                <c:pt idx="10">
                  <c:v>0</c:v>
                </c:pt>
                <c:pt idx="11">
                  <c:v>0</c:v>
                </c:pt>
                <c:pt idx="12">
                  <c:v>0</c:v>
                </c:pt>
                <c:pt idx="13">
                  <c:v>0</c:v>
                </c:pt>
                <c:pt idx="14">
                  <c:v>0</c:v>
                </c:pt>
                <c:pt idx="15">
                  <c:v>0</c:v>
                </c:pt>
                <c:pt idx="16">
                  <c:v>0</c:v>
                </c:pt>
                <c:pt idx="17">
                  <c:v>1</c:v>
                </c:pt>
                <c:pt idx="18">
                  <c:v>0</c:v>
                </c:pt>
                <c:pt idx="19">
                  <c:v>0</c:v>
                </c:pt>
                <c:pt idx="20">
                  <c:v>0</c:v>
                </c:pt>
              </c:numCache>
            </c:numRef>
          </c:val>
          <c:extLst>
            <c:ext xmlns:c16="http://schemas.microsoft.com/office/drawing/2014/chart" uri="{C3380CC4-5D6E-409C-BE32-E72D297353CC}">
              <c16:uniqueId val="{00000004-79E3-4D6E-86D9-4A89612C1D4B}"/>
            </c:ext>
          </c:extLst>
        </c:ser>
        <c:ser>
          <c:idx val="4"/>
          <c:order val="4"/>
          <c:tx>
            <c:strRef>
              <c:f>'Summary dashboard'!$M$4</c:f>
              <c:strCache>
                <c:ptCount val="1"/>
                <c:pt idx="0">
                  <c:v> Not specified</c:v>
                </c:pt>
              </c:strCache>
            </c:strRef>
          </c:tx>
          <c:spPr>
            <a:solidFill>
              <a:schemeClr val="accent5"/>
            </a:solidFill>
            <a:ln>
              <a:noFill/>
            </a:ln>
            <a:effectLst/>
          </c:spPr>
          <c:invertIfNegative val="0"/>
          <c:cat>
            <c:multiLvlStrRef>
              <c:f>'Summary dashboard'!$H$5:$H$30</c:f>
              <c:multiLvlStrCache>
                <c:ptCount val="21"/>
                <c:lvl>
                  <c:pt idx="0">
                    <c:v>Change in practice</c:v>
                  </c:pt>
                  <c:pt idx="1">
                    <c:v>Closures of services</c:v>
                  </c:pt>
                  <c:pt idx="2">
                    <c:v>Opening/resuming of services</c:v>
                  </c:pt>
                  <c:pt idx="3">
                    <c:v>Recruitment</c:v>
                  </c:pt>
                  <c:pt idx="4">
                    <c:v>Retention</c:v>
                  </c:pt>
                  <c:pt idx="5">
                    <c:v>Virtual care</c:v>
                  </c:pt>
                  <c:pt idx="6">
                    <c:v>Change in practice</c:v>
                  </c:pt>
                  <c:pt idx="7">
                    <c:v>Opening/resuming of services</c:v>
                  </c:pt>
                  <c:pt idx="8">
                    <c:v>Recruitment</c:v>
                  </c:pt>
                  <c:pt idx="9">
                    <c:v>Retention</c:v>
                  </c:pt>
                  <c:pt idx="10">
                    <c:v>Virtual care</c:v>
                  </c:pt>
                  <c:pt idx="11">
                    <c:v>Change in practice</c:v>
                  </c:pt>
                  <c:pt idx="12">
                    <c:v>Opening/resuming of services</c:v>
                  </c:pt>
                  <c:pt idx="13">
                    <c:v>Recruitment</c:v>
                  </c:pt>
                  <c:pt idx="14">
                    <c:v>Retention</c:v>
                  </c:pt>
                  <c:pt idx="15">
                    <c:v>Virtual care</c:v>
                  </c:pt>
                  <c:pt idx="16">
                    <c:v>Change in practice</c:v>
                  </c:pt>
                  <c:pt idx="17">
                    <c:v>Opening/resuming of services</c:v>
                  </c:pt>
                  <c:pt idx="18">
                    <c:v>Recruitment</c:v>
                  </c:pt>
                  <c:pt idx="19">
                    <c:v>Retention</c:v>
                  </c:pt>
                  <c:pt idx="20">
                    <c:v>Virtual care</c:v>
                  </c:pt>
                </c:lvl>
                <c:lvl>
                  <c:pt idx="0">
                    <c:v>FY23/24_Q2</c:v>
                  </c:pt>
                  <c:pt idx="6">
                    <c:v>FY23/24_Q3</c:v>
                  </c:pt>
                  <c:pt idx="11">
                    <c:v>FY23/24_Q4</c:v>
                  </c:pt>
                  <c:pt idx="16">
                    <c:v>FY24/25_Q1</c:v>
                  </c:pt>
                </c:lvl>
              </c:multiLvlStrCache>
            </c:multiLvlStrRef>
          </c:cat>
          <c:val>
            <c:numRef>
              <c:f>'Summary dashboard'!$M$5:$M$30</c:f>
              <c:numCache>
                <c:formatCode>General</c:formatCode>
                <c:ptCount val="21"/>
                <c:pt idx="0">
                  <c:v>2</c:v>
                </c:pt>
                <c:pt idx="1">
                  <c:v>0</c:v>
                </c:pt>
                <c:pt idx="2">
                  <c:v>0</c:v>
                </c:pt>
                <c:pt idx="3">
                  <c:v>8</c:v>
                </c:pt>
                <c:pt idx="4">
                  <c:v>2</c:v>
                </c:pt>
                <c:pt idx="5">
                  <c:v>0</c:v>
                </c:pt>
                <c:pt idx="6">
                  <c:v>0</c:v>
                </c:pt>
                <c:pt idx="7">
                  <c:v>5</c:v>
                </c:pt>
                <c:pt idx="8">
                  <c:v>7</c:v>
                </c:pt>
                <c:pt idx="9">
                  <c:v>3</c:v>
                </c:pt>
                <c:pt idx="10">
                  <c:v>3</c:v>
                </c:pt>
                <c:pt idx="11">
                  <c:v>3</c:v>
                </c:pt>
                <c:pt idx="12">
                  <c:v>4</c:v>
                </c:pt>
                <c:pt idx="13">
                  <c:v>17</c:v>
                </c:pt>
                <c:pt idx="14">
                  <c:v>9</c:v>
                </c:pt>
                <c:pt idx="15">
                  <c:v>3</c:v>
                </c:pt>
                <c:pt idx="16">
                  <c:v>4</c:v>
                </c:pt>
                <c:pt idx="17">
                  <c:v>6</c:v>
                </c:pt>
                <c:pt idx="18">
                  <c:v>8</c:v>
                </c:pt>
                <c:pt idx="19">
                  <c:v>3</c:v>
                </c:pt>
                <c:pt idx="20">
                  <c:v>3</c:v>
                </c:pt>
              </c:numCache>
            </c:numRef>
          </c:val>
          <c:extLst>
            <c:ext xmlns:c16="http://schemas.microsoft.com/office/drawing/2014/chart" uri="{C3380CC4-5D6E-409C-BE32-E72D297353CC}">
              <c16:uniqueId val="{00000005-79E3-4D6E-86D9-4A89612C1D4B}"/>
            </c:ext>
          </c:extLst>
        </c:ser>
        <c:dLbls>
          <c:showLegendKey val="0"/>
          <c:showVal val="0"/>
          <c:showCatName val="0"/>
          <c:showSerName val="0"/>
          <c:showPercent val="0"/>
          <c:showBubbleSize val="0"/>
        </c:dLbls>
        <c:gapWidth val="75"/>
        <c:overlap val="100"/>
        <c:axId val="374461456"/>
        <c:axId val="1764909183"/>
      </c:barChart>
      <c:catAx>
        <c:axId val="374461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4909183"/>
        <c:crosses val="autoZero"/>
        <c:auto val="1"/>
        <c:lblAlgn val="ctr"/>
        <c:lblOffset val="100"/>
        <c:noMultiLvlLbl val="0"/>
      </c:catAx>
      <c:valAx>
        <c:axId val="1764909183"/>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4461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cihi.ca"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827" Type="http://schemas.openxmlformats.org/officeDocument/2006/relationships/customXml" Target="../ink/ink914.xml"/><Relationship Id="rId3182" Type="http://schemas.openxmlformats.org/officeDocument/2006/relationships/customXml" Target="../ink/ink2160.xml"/><Relationship Id="rId4233" Type="http://schemas.openxmlformats.org/officeDocument/2006/relationships/customXml" Target="../ink/ink3211.xml"/><Relationship Id="rId3999" Type="http://schemas.openxmlformats.org/officeDocument/2006/relationships/customXml" Target="../ink/ink2977.xml"/><Relationship Id="rId4300" Type="http://schemas.openxmlformats.org/officeDocument/2006/relationships/customXml" Target="../ink/ink3278.xml"/><Relationship Id="rId170" Type="http://schemas.openxmlformats.org/officeDocument/2006/relationships/image" Target="../media/image101248.png"/><Relationship Id="rId987" Type="http://schemas.openxmlformats.org/officeDocument/2006/relationships/customXml" Target="../ink/ink494.xml"/><Relationship Id="rId2668" Type="http://schemas.openxmlformats.org/officeDocument/2006/relationships/customXml" Target="../ink/ink1646.xml"/><Relationship Id="rId3719" Type="http://schemas.openxmlformats.org/officeDocument/2006/relationships/customXml" Target="../ink/ink2697.xml"/><Relationship Id="rId4090" Type="http://schemas.openxmlformats.org/officeDocument/2006/relationships/customXml" Target="../ink/ink3068.xml"/><Relationship Id="rId1684" Type="http://schemas.openxmlformats.org/officeDocument/2006/relationships/image" Target="../media/image101392.png"/><Relationship Id="rId2735" Type="http://schemas.openxmlformats.org/officeDocument/2006/relationships/customXml" Target="../ink/ink1713.xml"/><Relationship Id="rId707" Type="http://schemas.openxmlformats.org/officeDocument/2006/relationships/customXml" Target="../ink/ink354.xml"/><Relationship Id="rId1337" Type="http://schemas.openxmlformats.org/officeDocument/2006/relationships/customXml" Target="../ink/ink669.xml"/><Relationship Id="rId1751" Type="http://schemas.openxmlformats.org/officeDocument/2006/relationships/customXml" Target="../ink/ink876.xml"/><Relationship Id="rId2802" Type="http://schemas.openxmlformats.org/officeDocument/2006/relationships/customXml" Target="../ink/ink1780.xml"/><Relationship Id="rId43" Type="http://schemas.openxmlformats.org/officeDocument/2006/relationships/customXml" Target="../ink/ink22.xml"/><Relationship Id="rId1404" Type="http://schemas.openxmlformats.org/officeDocument/2006/relationships/image" Target="../media/image101739.png"/><Relationship Id="rId3576" Type="http://schemas.openxmlformats.org/officeDocument/2006/relationships/customXml" Target="../ink/ink2554.xml"/><Relationship Id="rId4627" Type="http://schemas.openxmlformats.org/officeDocument/2006/relationships/customXml" Target="../ink/ink3605.xml"/><Relationship Id="rId497" Type="http://schemas.openxmlformats.org/officeDocument/2006/relationships/customXml" Target="../ink/ink249.xml"/><Relationship Id="rId2178" Type="http://schemas.openxmlformats.org/officeDocument/2006/relationships/customXml" Target="../ink/ink1156.xml"/><Relationship Id="rId3229" Type="http://schemas.openxmlformats.org/officeDocument/2006/relationships/customXml" Target="../ink/ink2207.xml"/><Relationship Id="rId3990" Type="http://schemas.openxmlformats.org/officeDocument/2006/relationships/customXml" Target="../ink/ink2968.xml"/><Relationship Id="rId1194" Type="http://schemas.openxmlformats.org/officeDocument/2006/relationships/image" Target="../media/image101752.png"/><Relationship Id="rId2592" Type="http://schemas.openxmlformats.org/officeDocument/2006/relationships/customXml" Target="../ink/ink1570.xml"/><Relationship Id="rId3643" Type="http://schemas.openxmlformats.org/officeDocument/2006/relationships/customXml" Target="../ink/ink2621.xml"/><Relationship Id="rId217" Type="http://schemas.openxmlformats.org/officeDocument/2006/relationships/customXml" Target="../ink/ink109.xml"/><Relationship Id="rId564" Type="http://schemas.openxmlformats.org/officeDocument/2006/relationships/image" Target="../media/image10279.png"/><Relationship Id="rId2245" Type="http://schemas.openxmlformats.org/officeDocument/2006/relationships/customXml" Target="../ink/ink1223.xml"/><Relationship Id="rId3710" Type="http://schemas.openxmlformats.org/officeDocument/2006/relationships/customXml" Target="../ink/ink2688.xml"/><Relationship Id="rId631" Type="http://schemas.openxmlformats.org/officeDocument/2006/relationships/customXml" Target="../ink/ink316.xml"/><Relationship Id="rId1261" Type="http://schemas.openxmlformats.org/officeDocument/2006/relationships/customXml" Target="../ink/ink631.xml"/><Relationship Id="rId2312" Type="http://schemas.openxmlformats.org/officeDocument/2006/relationships/customXml" Target="../ink/ink1290.xml"/><Relationship Id="rId4484" Type="http://schemas.openxmlformats.org/officeDocument/2006/relationships/customXml" Target="../ink/ink3462.xml"/><Relationship Id="rId3086" Type="http://schemas.openxmlformats.org/officeDocument/2006/relationships/customXml" Target="../ink/ink2064.xml"/><Relationship Id="rId4137" Type="http://schemas.openxmlformats.org/officeDocument/2006/relationships/customXml" Target="../ink/ink3115.xml"/><Relationship Id="rId4551" Type="http://schemas.openxmlformats.org/officeDocument/2006/relationships/customXml" Target="../ink/ink3529.xml"/><Relationship Id="rId3153" Type="http://schemas.openxmlformats.org/officeDocument/2006/relationships/customXml" Target="../ink/ink2131.xml"/><Relationship Id="rId4204" Type="http://schemas.openxmlformats.org/officeDocument/2006/relationships/customXml" Target="../ink/ink3182.xml"/><Relationship Id="rId141" Type="http://schemas.openxmlformats.org/officeDocument/2006/relationships/customXml" Target="../ink/ink71.xml"/><Relationship Id="rId3220" Type="http://schemas.openxmlformats.org/officeDocument/2006/relationships/customXml" Target="../ink/ink2198.xml"/><Relationship Id="rId7" Type="http://schemas.openxmlformats.org/officeDocument/2006/relationships/customXml" Target="../ink/ink4.xml"/><Relationship Id="rId2986" Type="http://schemas.openxmlformats.org/officeDocument/2006/relationships/customXml" Target="../ink/ink1964.xml"/><Relationship Id="rId958" Type="http://schemas.openxmlformats.org/officeDocument/2006/relationships/image" Target="../media/image10702.png"/><Relationship Id="rId1588" Type="http://schemas.openxmlformats.org/officeDocument/2006/relationships/image" Target="../media/image101344.png"/><Relationship Id="rId2639" Type="http://schemas.openxmlformats.org/officeDocument/2006/relationships/customXml" Target="../ink/ink1617.xml"/><Relationship Id="rId1655" Type="http://schemas.openxmlformats.org/officeDocument/2006/relationships/customXml" Target="../ink/ink828.xml"/><Relationship Id="rId2706" Type="http://schemas.openxmlformats.org/officeDocument/2006/relationships/customXml" Target="../ink/ink1684.xml"/><Relationship Id="rId4061" Type="http://schemas.openxmlformats.org/officeDocument/2006/relationships/customXml" Target="../ink/ink3039.xml"/><Relationship Id="rId1308" Type="http://schemas.openxmlformats.org/officeDocument/2006/relationships/image" Target="../media/image101101.png"/><Relationship Id="rId1722" Type="http://schemas.openxmlformats.org/officeDocument/2006/relationships/image" Target="../media/image101411.png"/><Relationship Id="rId14" Type="http://schemas.openxmlformats.org/officeDocument/2006/relationships/image" Target="../media/image10358.png"/><Relationship Id="rId3894" Type="http://schemas.openxmlformats.org/officeDocument/2006/relationships/customXml" Target="../ink/ink2872.xml"/><Relationship Id="rId2496" Type="http://schemas.openxmlformats.org/officeDocument/2006/relationships/customXml" Target="../ink/ink1474.xml"/><Relationship Id="rId3547" Type="http://schemas.openxmlformats.org/officeDocument/2006/relationships/customXml" Target="../ink/ink2525.xml"/><Relationship Id="rId3961" Type="http://schemas.openxmlformats.org/officeDocument/2006/relationships/customXml" Target="../ink/ink2939.xml"/><Relationship Id="rId468" Type="http://schemas.openxmlformats.org/officeDocument/2006/relationships/image" Target="../media/image10231.png"/><Relationship Id="rId882" Type="http://schemas.openxmlformats.org/officeDocument/2006/relationships/image" Target="../media/image10664.png"/><Relationship Id="rId1098" Type="http://schemas.openxmlformats.org/officeDocument/2006/relationships/image" Target="../media/image10882.png"/><Relationship Id="rId2149" Type="http://schemas.openxmlformats.org/officeDocument/2006/relationships/customXml" Target="../ink/ink1127.xml"/><Relationship Id="rId2563" Type="http://schemas.openxmlformats.org/officeDocument/2006/relationships/customXml" Target="../ink/ink1541.xml"/><Relationship Id="rId3614" Type="http://schemas.openxmlformats.org/officeDocument/2006/relationships/customXml" Target="../ink/ink2592.xml"/><Relationship Id="rId535" Type="http://schemas.openxmlformats.org/officeDocument/2006/relationships/customXml" Target="../ink/ink268.xml"/><Relationship Id="rId1165" Type="http://schemas.openxmlformats.org/officeDocument/2006/relationships/customXml" Target="../ink/ink583.xml"/><Relationship Id="rId2216" Type="http://schemas.openxmlformats.org/officeDocument/2006/relationships/customXml" Target="../ink/ink1194.xml"/><Relationship Id="rId2630" Type="http://schemas.openxmlformats.org/officeDocument/2006/relationships/customXml" Target="../ink/ink1608.xml"/><Relationship Id="rId602" Type="http://schemas.openxmlformats.org/officeDocument/2006/relationships/image" Target="../media/image10298.png"/><Relationship Id="rId1232" Type="http://schemas.openxmlformats.org/officeDocument/2006/relationships/image" Target="../media/image101762.png"/><Relationship Id="rId4388" Type="http://schemas.openxmlformats.org/officeDocument/2006/relationships/customXml" Target="../ink/ink3366.xml"/><Relationship Id="rId3057" Type="http://schemas.openxmlformats.org/officeDocument/2006/relationships/customXml" Target="../ink/ink2035.xml"/><Relationship Id="rId4108" Type="http://schemas.openxmlformats.org/officeDocument/2006/relationships/customXml" Target="../ink/ink3086.xml"/><Relationship Id="rId4455" Type="http://schemas.openxmlformats.org/officeDocument/2006/relationships/customXml" Target="../ink/ink3433.xml"/><Relationship Id="rId3471" Type="http://schemas.openxmlformats.org/officeDocument/2006/relationships/customXml" Target="../ink/ink2449.xml"/><Relationship Id="rId4522" Type="http://schemas.openxmlformats.org/officeDocument/2006/relationships/customXml" Target="../ink/ink3500.xml"/><Relationship Id="rId392" Type="http://schemas.openxmlformats.org/officeDocument/2006/relationships/image" Target="../media/image1093.png"/><Relationship Id="rId2073" Type="http://schemas.openxmlformats.org/officeDocument/2006/relationships/customXml" Target="../ink/ink1051.xml"/><Relationship Id="rId3124" Type="http://schemas.openxmlformats.org/officeDocument/2006/relationships/customXml" Target="../ink/ink2102.xml"/><Relationship Id="rId2140" Type="http://schemas.openxmlformats.org/officeDocument/2006/relationships/customXml" Target="../ink/ink1118.xml"/><Relationship Id="rId112" Type="http://schemas.openxmlformats.org/officeDocument/2006/relationships/image" Target="../media/image10309.png"/><Relationship Id="rId2957" Type="http://schemas.openxmlformats.org/officeDocument/2006/relationships/customXml" Target="../ink/ink1935.xml"/><Relationship Id="rId929" Type="http://schemas.openxmlformats.org/officeDocument/2006/relationships/customXml" Target="../ink/ink465.xml"/><Relationship Id="rId1559" Type="http://schemas.openxmlformats.org/officeDocument/2006/relationships/customXml" Target="../ink/ink780.xml"/><Relationship Id="rId1973" Type="http://schemas.openxmlformats.org/officeDocument/2006/relationships/customXml" Target="../ink/ink987.xml"/><Relationship Id="rId4032" Type="http://schemas.openxmlformats.org/officeDocument/2006/relationships/customXml" Target="../ink/ink3010.xml"/><Relationship Id="rId1626" Type="http://schemas.openxmlformats.org/officeDocument/2006/relationships/image" Target="../media/image101363.png"/><Relationship Id="rId3798" Type="http://schemas.openxmlformats.org/officeDocument/2006/relationships/customXml" Target="../ink/ink2776.xml"/><Relationship Id="rId3865" Type="http://schemas.openxmlformats.org/officeDocument/2006/relationships/customXml" Target="../ink/ink2843.xml"/><Relationship Id="rId786" Type="http://schemas.openxmlformats.org/officeDocument/2006/relationships/image" Target="../media/image10561.png"/><Relationship Id="rId2467" Type="http://schemas.openxmlformats.org/officeDocument/2006/relationships/customXml" Target="../ink/ink1445.xml"/><Relationship Id="rId3518" Type="http://schemas.openxmlformats.org/officeDocument/2006/relationships/customXml" Target="../ink/ink2496.xml"/><Relationship Id="rId439" Type="http://schemas.openxmlformats.org/officeDocument/2006/relationships/customXml" Target="../ink/ink220.xml"/><Relationship Id="rId1069" Type="http://schemas.openxmlformats.org/officeDocument/2006/relationships/customXml" Target="../ink/ink535.xml"/><Relationship Id="rId1483" Type="http://schemas.openxmlformats.org/officeDocument/2006/relationships/customXml" Target="../ink/ink742.xml"/><Relationship Id="rId2881" Type="http://schemas.openxmlformats.org/officeDocument/2006/relationships/customXml" Target="../ink/ink1859.xml"/><Relationship Id="rId3932" Type="http://schemas.openxmlformats.org/officeDocument/2006/relationships/customXml" Target="../ink/ink2910.xml"/><Relationship Id="rId506" Type="http://schemas.openxmlformats.org/officeDocument/2006/relationships/image" Target="../media/image10250.png"/><Relationship Id="rId853" Type="http://schemas.openxmlformats.org/officeDocument/2006/relationships/customXml" Target="../ink/ink427.xml"/><Relationship Id="rId1136" Type="http://schemas.openxmlformats.org/officeDocument/2006/relationships/image" Target="../media/image10901.png"/><Relationship Id="rId2534" Type="http://schemas.openxmlformats.org/officeDocument/2006/relationships/customXml" Target="../ink/ink1512.xml"/><Relationship Id="rId920" Type="http://schemas.openxmlformats.org/officeDocument/2006/relationships/image" Target="../media/image10683.png"/><Relationship Id="rId1550" Type="http://schemas.openxmlformats.org/officeDocument/2006/relationships/image" Target="../media/image101325.png"/><Relationship Id="rId2601" Type="http://schemas.openxmlformats.org/officeDocument/2006/relationships/customXml" Target="../ink/ink1579.xml"/><Relationship Id="rId1203" Type="http://schemas.openxmlformats.org/officeDocument/2006/relationships/customXml" Target="../ink/ink602.xml"/><Relationship Id="rId4359" Type="http://schemas.openxmlformats.org/officeDocument/2006/relationships/customXml" Target="../ink/ink3337.xml"/><Relationship Id="rId3375" Type="http://schemas.openxmlformats.org/officeDocument/2006/relationships/customXml" Target="../ink/ink2353.xml"/><Relationship Id="rId4426" Type="http://schemas.openxmlformats.org/officeDocument/2006/relationships/customXml" Target="../ink/ink3404.xml"/><Relationship Id="rId296" Type="http://schemas.openxmlformats.org/officeDocument/2006/relationships/image" Target="../media/image1045.png"/><Relationship Id="rId2391" Type="http://schemas.openxmlformats.org/officeDocument/2006/relationships/customXml" Target="../ink/ink1369.xml"/><Relationship Id="rId3028" Type="http://schemas.openxmlformats.org/officeDocument/2006/relationships/customXml" Target="../ink/ink2006.xml"/><Relationship Id="rId3442" Type="http://schemas.openxmlformats.org/officeDocument/2006/relationships/customXml" Target="../ink/ink2420.xml"/><Relationship Id="rId363" Type="http://schemas.openxmlformats.org/officeDocument/2006/relationships/customXml" Target="../ink/ink182.xml"/><Relationship Id="rId2044" Type="http://schemas.openxmlformats.org/officeDocument/2006/relationships/image" Target="../media/image101706.png"/><Relationship Id="rId430" Type="http://schemas.openxmlformats.org/officeDocument/2006/relationships/image" Target="../media/image10212.png"/><Relationship Id="rId1060" Type="http://schemas.openxmlformats.org/officeDocument/2006/relationships/image" Target="../media/image10808.png"/><Relationship Id="rId2111" Type="http://schemas.openxmlformats.org/officeDocument/2006/relationships/customXml" Target="../ink/ink1089.xml"/><Relationship Id="rId1877" Type="http://schemas.openxmlformats.org/officeDocument/2006/relationships/customXml" Target="../ink/ink939.xml"/><Relationship Id="rId2928" Type="http://schemas.openxmlformats.org/officeDocument/2006/relationships/customXml" Target="../ink/ink1906.xml"/><Relationship Id="rId4283" Type="http://schemas.openxmlformats.org/officeDocument/2006/relationships/customXml" Target="../ink/ink3261.xml"/><Relationship Id="rId1944" Type="http://schemas.openxmlformats.org/officeDocument/2006/relationships/image" Target="../media/image101656.png"/><Relationship Id="rId4350" Type="http://schemas.openxmlformats.org/officeDocument/2006/relationships/customXml" Target="../ink/ink3328.xml"/><Relationship Id="rId4003" Type="http://schemas.openxmlformats.org/officeDocument/2006/relationships/customXml" Target="../ink/ink2981.xml"/><Relationship Id="rId3769" Type="http://schemas.openxmlformats.org/officeDocument/2006/relationships/customXml" Target="../ink/ink2747.xml"/><Relationship Id="rId2785" Type="http://schemas.openxmlformats.org/officeDocument/2006/relationships/customXml" Target="../ink/ink1763.xml"/><Relationship Id="rId3836" Type="http://schemas.openxmlformats.org/officeDocument/2006/relationships/customXml" Target="../ink/ink2814.xml"/><Relationship Id="rId757" Type="http://schemas.openxmlformats.org/officeDocument/2006/relationships/customXml" Target="../ink/ink379.xml"/><Relationship Id="rId1387" Type="http://schemas.openxmlformats.org/officeDocument/2006/relationships/customXml" Target="../ink/ink694.xml"/><Relationship Id="rId2438" Type="http://schemas.openxmlformats.org/officeDocument/2006/relationships/customXml" Target="../ink/ink1416.xml"/><Relationship Id="rId2852" Type="http://schemas.openxmlformats.org/officeDocument/2006/relationships/customXml" Target="../ink/ink1830.xml"/><Relationship Id="rId3903" Type="http://schemas.openxmlformats.org/officeDocument/2006/relationships/customXml" Target="../ink/ink2881.xml"/><Relationship Id="rId93" Type="http://schemas.openxmlformats.org/officeDocument/2006/relationships/customXml" Target="../ink/ink47.xml"/><Relationship Id="rId824" Type="http://schemas.openxmlformats.org/officeDocument/2006/relationships/image" Target="../media/image10580.png"/><Relationship Id="rId1454" Type="http://schemas.openxmlformats.org/officeDocument/2006/relationships/image" Target="../media/image101194.png"/><Relationship Id="rId2505" Type="http://schemas.openxmlformats.org/officeDocument/2006/relationships/customXml" Target="../ink/ink1483.xml"/><Relationship Id="rId1107" Type="http://schemas.openxmlformats.org/officeDocument/2006/relationships/customXml" Target="../ink/ink554.xml"/><Relationship Id="rId1521" Type="http://schemas.openxmlformats.org/officeDocument/2006/relationships/customXml" Target="../ink/ink761.xml"/><Relationship Id="rId4677" Type="http://schemas.openxmlformats.org/officeDocument/2006/relationships/customXml" Target="../ink/ink3655.xml"/><Relationship Id="rId3279" Type="http://schemas.openxmlformats.org/officeDocument/2006/relationships/customXml" Target="../ink/ink2257.xml"/><Relationship Id="rId3693" Type="http://schemas.openxmlformats.org/officeDocument/2006/relationships/customXml" Target="../ink/ink2671.xml"/><Relationship Id="rId2295" Type="http://schemas.openxmlformats.org/officeDocument/2006/relationships/customXml" Target="../ink/ink1273.xml"/><Relationship Id="rId3346" Type="http://schemas.openxmlformats.org/officeDocument/2006/relationships/customXml" Target="../ink/ink2324.xml"/><Relationship Id="rId267" Type="http://schemas.openxmlformats.org/officeDocument/2006/relationships/customXml" Target="../ink/ink134.xml"/><Relationship Id="rId3760" Type="http://schemas.openxmlformats.org/officeDocument/2006/relationships/customXml" Target="../ink/ink2738.xml"/><Relationship Id="rId681" Type="http://schemas.openxmlformats.org/officeDocument/2006/relationships/customXml" Target="../ink/ink341.xml"/><Relationship Id="rId2362" Type="http://schemas.openxmlformats.org/officeDocument/2006/relationships/customXml" Target="../ink/ink1340.xml"/><Relationship Id="rId3413" Type="http://schemas.openxmlformats.org/officeDocument/2006/relationships/customXml" Target="../ink/ink2391.xml"/><Relationship Id="rId334" Type="http://schemas.openxmlformats.org/officeDocument/2006/relationships/image" Target="../media/image1064.png"/><Relationship Id="rId2015" Type="http://schemas.openxmlformats.org/officeDocument/2006/relationships/customXml" Target="../ink/ink1008.xml"/><Relationship Id="rId401" Type="http://schemas.openxmlformats.org/officeDocument/2006/relationships/customXml" Target="../ink/ink201.xml"/><Relationship Id="rId1031" Type="http://schemas.openxmlformats.org/officeDocument/2006/relationships/customXml" Target="../ink/ink516.xml"/><Relationship Id="rId4187" Type="http://schemas.openxmlformats.org/officeDocument/2006/relationships/customXml" Target="../ink/ink3165.xml"/><Relationship Id="rId4254" Type="http://schemas.openxmlformats.org/officeDocument/2006/relationships/customXml" Target="../ink/ink3232.xml"/><Relationship Id="rId1848" Type="http://schemas.openxmlformats.org/officeDocument/2006/relationships/image" Target="../media/image101608.png"/><Relationship Id="rId3270" Type="http://schemas.openxmlformats.org/officeDocument/2006/relationships/customXml" Target="../ink/ink2248.xml"/><Relationship Id="rId4321" Type="http://schemas.openxmlformats.org/officeDocument/2006/relationships/customXml" Target="../ink/ink3299.xml"/><Relationship Id="rId191" Type="http://schemas.openxmlformats.org/officeDocument/2006/relationships/customXml" Target="../ink/ink96.xml"/><Relationship Id="rId1915" Type="http://schemas.openxmlformats.org/officeDocument/2006/relationships/customXml" Target="../ink/ink958.xml"/><Relationship Id="rId2689" Type="http://schemas.openxmlformats.org/officeDocument/2006/relationships/customXml" Target="../ink/ink1667.xml"/><Relationship Id="rId2756" Type="http://schemas.openxmlformats.org/officeDocument/2006/relationships/customXml" Target="../ink/ink1734.xml"/><Relationship Id="rId3807" Type="http://schemas.openxmlformats.org/officeDocument/2006/relationships/customXml" Target="../ink/ink2785.xml"/><Relationship Id="rId728" Type="http://schemas.openxmlformats.org/officeDocument/2006/relationships/image" Target="../media/image101839.png"/><Relationship Id="rId1358" Type="http://schemas.openxmlformats.org/officeDocument/2006/relationships/image" Target="../media/image101768.png"/><Relationship Id="rId1772" Type="http://schemas.openxmlformats.org/officeDocument/2006/relationships/image" Target="../media/image101436.png"/><Relationship Id="rId2409" Type="http://schemas.openxmlformats.org/officeDocument/2006/relationships/customXml" Target="../ink/ink1387.xml"/><Relationship Id="rId64" Type="http://schemas.openxmlformats.org/officeDocument/2006/relationships/image" Target="../media/image10332.png"/><Relationship Id="rId1425" Type="http://schemas.openxmlformats.org/officeDocument/2006/relationships/customXml" Target="../ink/ink713.xml"/><Relationship Id="rId2823" Type="http://schemas.openxmlformats.org/officeDocument/2006/relationships/customXml" Target="../ink/ink1801.xml"/><Relationship Id="rId2199" Type="http://schemas.openxmlformats.org/officeDocument/2006/relationships/customXml" Target="../ink/ink1177.xml"/><Relationship Id="rId3597" Type="http://schemas.openxmlformats.org/officeDocument/2006/relationships/customXml" Target="../ink/ink2575.xml"/><Relationship Id="rId4648" Type="http://schemas.openxmlformats.org/officeDocument/2006/relationships/customXml" Target="../ink/ink3626.xml"/><Relationship Id="rId3664" Type="http://schemas.openxmlformats.org/officeDocument/2006/relationships/customXml" Target="../ink/ink2642.xml"/><Relationship Id="rId585" Type="http://schemas.openxmlformats.org/officeDocument/2006/relationships/customXml" Target="../ink/ink293.xml"/><Relationship Id="rId2266" Type="http://schemas.openxmlformats.org/officeDocument/2006/relationships/customXml" Target="../ink/ink1244.xml"/><Relationship Id="rId2680" Type="http://schemas.openxmlformats.org/officeDocument/2006/relationships/customXml" Target="../ink/ink1658.xml"/><Relationship Id="rId3317" Type="http://schemas.openxmlformats.org/officeDocument/2006/relationships/customXml" Target="../ink/ink2295.xml"/><Relationship Id="rId3731" Type="http://schemas.openxmlformats.org/officeDocument/2006/relationships/customXml" Target="../ink/ink2709.xml"/><Relationship Id="rId238" Type="http://schemas.openxmlformats.org/officeDocument/2006/relationships/image" Target="../media/image1016.png"/><Relationship Id="rId652" Type="http://schemas.openxmlformats.org/officeDocument/2006/relationships/image" Target="../media/image101742.png"/><Relationship Id="rId1282" Type="http://schemas.openxmlformats.org/officeDocument/2006/relationships/image" Target="../media/image101073.png"/><Relationship Id="rId2333" Type="http://schemas.openxmlformats.org/officeDocument/2006/relationships/customXml" Target="../ink/ink1311.xml"/><Relationship Id="rId305" Type="http://schemas.openxmlformats.org/officeDocument/2006/relationships/customXml" Target="../ink/ink153.xml"/><Relationship Id="rId2400" Type="http://schemas.openxmlformats.org/officeDocument/2006/relationships/customXml" Target="../ink/ink1378.xml"/><Relationship Id="rId1002" Type="http://schemas.openxmlformats.org/officeDocument/2006/relationships/image" Target="../media/image10779.png"/><Relationship Id="rId4158" Type="http://schemas.openxmlformats.org/officeDocument/2006/relationships/customXml" Target="../ink/ink3136.xml"/><Relationship Id="rId3174" Type="http://schemas.openxmlformats.org/officeDocument/2006/relationships/customXml" Target="../ink/ink2152.xml"/><Relationship Id="rId4572" Type="http://schemas.openxmlformats.org/officeDocument/2006/relationships/customXml" Target="../ink/ink3550.xml"/><Relationship Id="rId1819" Type="http://schemas.openxmlformats.org/officeDocument/2006/relationships/customXml" Target="../ink/ink910.xml"/><Relationship Id="rId4225" Type="http://schemas.openxmlformats.org/officeDocument/2006/relationships/customXml" Target="../ink/ink3203.xml"/><Relationship Id="rId2190" Type="http://schemas.openxmlformats.org/officeDocument/2006/relationships/customXml" Target="../ink/ink1168.xml"/><Relationship Id="rId3241" Type="http://schemas.openxmlformats.org/officeDocument/2006/relationships/customXml" Target="../ink/ink2219.xml"/><Relationship Id="rId162" Type="http://schemas.openxmlformats.org/officeDocument/2006/relationships/image" Target="../media/image10383.png"/><Relationship Id="rId979" Type="http://schemas.openxmlformats.org/officeDocument/2006/relationships/customXml" Target="../ink/ink490.xml"/><Relationship Id="rId4082" Type="http://schemas.openxmlformats.org/officeDocument/2006/relationships/customXml" Target="../ink/ink3060.xml"/><Relationship Id="rId1676" Type="http://schemas.openxmlformats.org/officeDocument/2006/relationships/image" Target="../media/image101388.png"/><Relationship Id="rId2727" Type="http://schemas.openxmlformats.org/officeDocument/2006/relationships/customXml" Target="../ink/ink1705.xml"/><Relationship Id="rId1329" Type="http://schemas.openxmlformats.org/officeDocument/2006/relationships/customXml" Target="../ink/ink665.xml"/><Relationship Id="rId1743" Type="http://schemas.openxmlformats.org/officeDocument/2006/relationships/customXml" Target="../ink/ink872.xml"/><Relationship Id="rId35" Type="http://schemas.openxmlformats.org/officeDocument/2006/relationships/customXml" Target="../ink/ink18.xml"/><Relationship Id="rId1810" Type="http://schemas.openxmlformats.org/officeDocument/2006/relationships/image" Target="../media/image101589.png"/><Relationship Id="rId3568" Type="http://schemas.openxmlformats.org/officeDocument/2006/relationships/customXml" Target="../ink/ink2546.xml"/><Relationship Id="rId3982" Type="http://schemas.openxmlformats.org/officeDocument/2006/relationships/customXml" Target="../ink/ink2960.xml"/><Relationship Id="rId4619" Type="http://schemas.openxmlformats.org/officeDocument/2006/relationships/customXml" Target="../ink/ink3597.xml"/><Relationship Id="rId489" Type="http://schemas.openxmlformats.org/officeDocument/2006/relationships/customXml" Target="../ink/ink245.xml"/><Relationship Id="rId2584" Type="http://schemas.openxmlformats.org/officeDocument/2006/relationships/customXml" Target="../ink/ink1562.xml"/><Relationship Id="rId3635" Type="http://schemas.openxmlformats.org/officeDocument/2006/relationships/customXml" Target="../ink/ink2613.xml"/><Relationship Id="rId556" Type="http://schemas.openxmlformats.org/officeDocument/2006/relationships/image" Target="../media/image10275.png"/><Relationship Id="rId1186" Type="http://schemas.openxmlformats.org/officeDocument/2006/relationships/image" Target="../media/image10926.png"/><Relationship Id="rId2237" Type="http://schemas.openxmlformats.org/officeDocument/2006/relationships/customXml" Target="../ink/ink1215.xml"/><Relationship Id="rId209" Type="http://schemas.openxmlformats.org/officeDocument/2006/relationships/customXml" Target="../ink/ink105.xml"/><Relationship Id="rId970" Type="http://schemas.openxmlformats.org/officeDocument/2006/relationships/image" Target="../media/image10763.png"/><Relationship Id="rId1253" Type="http://schemas.openxmlformats.org/officeDocument/2006/relationships/customXml" Target="../ink/ink627.xml"/><Relationship Id="rId2651" Type="http://schemas.openxmlformats.org/officeDocument/2006/relationships/customXml" Target="../ink/ink1629.xml"/><Relationship Id="rId3702" Type="http://schemas.openxmlformats.org/officeDocument/2006/relationships/customXml" Target="../ink/ink2680.xml"/><Relationship Id="rId623" Type="http://schemas.openxmlformats.org/officeDocument/2006/relationships/customXml" Target="../ink/ink312.xml"/><Relationship Id="rId2304" Type="http://schemas.openxmlformats.org/officeDocument/2006/relationships/customXml" Target="../ink/ink1282.xml"/><Relationship Id="rId1320" Type="http://schemas.openxmlformats.org/officeDocument/2006/relationships/image" Target="../media/image101112.png"/><Relationship Id="rId4476" Type="http://schemas.openxmlformats.org/officeDocument/2006/relationships/customXml" Target="../ink/ink3454.xml"/><Relationship Id="rId3078" Type="http://schemas.openxmlformats.org/officeDocument/2006/relationships/customXml" Target="../ink/ink2056.xml"/><Relationship Id="rId3492" Type="http://schemas.openxmlformats.org/officeDocument/2006/relationships/customXml" Target="../ink/ink2470.xml"/><Relationship Id="rId4129" Type="http://schemas.openxmlformats.org/officeDocument/2006/relationships/customXml" Target="../ink/ink3107.xml"/><Relationship Id="rId4543" Type="http://schemas.openxmlformats.org/officeDocument/2006/relationships/customXml" Target="../ink/ink3521.xml"/><Relationship Id="rId2094" Type="http://schemas.openxmlformats.org/officeDocument/2006/relationships/customXml" Target="../ink/ink1072.xml"/><Relationship Id="rId3145" Type="http://schemas.openxmlformats.org/officeDocument/2006/relationships/customXml" Target="../ink/ink2123.xml"/><Relationship Id="rId4610" Type="http://schemas.openxmlformats.org/officeDocument/2006/relationships/customXml" Target="../ink/ink3588.xml"/><Relationship Id="rId480" Type="http://schemas.openxmlformats.org/officeDocument/2006/relationships/image" Target="../media/image10237.png"/><Relationship Id="rId2161" Type="http://schemas.openxmlformats.org/officeDocument/2006/relationships/customXml" Target="../ink/ink1139.xml"/><Relationship Id="rId3212" Type="http://schemas.openxmlformats.org/officeDocument/2006/relationships/customXml" Target="../ink/ink2190.xml"/><Relationship Id="rId133" Type="http://schemas.openxmlformats.org/officeDocument/2006/relationships/customXml" Target="../ink/ink67.xml"/><Relationship Id="rId200" Type="http://schemas.openxmlformats.org/officeDocument/2006/relationships/image" Target="../media/image101243.png"/><Relationship Id="rId2978" Type="http://schemas.openxmlformats.org/officeDocument/2006/relationships/customXml" Target="../ink/ink1956.xml"/><Relationship Id="rId1994" Type="http://schemas.openxmlformats.org/officeDocument/2006/relationships/image" Target="../media/image101681.png"/><Relationship Id="rId1647" Type="http://schemas.openxmlformats.org/officeDocument/2006/relationships/customXml" Target="../ink/ink824.xml"/><Relationship Id="rId4053" Type="http://schemas.openxmlformats.org/officeDocument/2006/relationships/customXml" Target="../ink/ink3031.xml"/><Relationship Id="rId1714" Type="http://schemas.openxmlformats.org/officeDocument/2006/relationships/image" Target="../media/image101407.png"/><Relationship Id="rId4120" Type="http://schemas.openxmlformats.org/officeDocument/2006/relationships/customXml" Target="../ink/ink3098.xml"/><Relationship Id="rId2488" Type="http://schemas.openxmlformats.org/officeDocument/2006/relationships/customXml" Target="../ink/ink1466.xml"/><Relationship Id="rId3886" Type="http://schemas.openxmlformats.org/officeDocument/2006/relationships/customXml" Target="../ink/ink2864.xml"/><Relationship Id="rId3539" Type="http://schemas.openxmlformats.org/officeDocument/2006/relationships/customXml" Target="../ink/ink2517.xml"/><Relationship Id="rId3953" Type="http://schemas.openxmlformats.org/officeDocument/2006/relationships/customXml" Target="../ink/ink2931.xml"/><Relationship Id="rId874" Type="http://schemas.openxmlformats.org/officeDocument/2006/relationships/image" Target="../media/image10660.png"/><Relationship Id="rId2555" Type="http://schemas.openxmlformats.org/officeDocument/2006/relationships/customXml" Target="../ink/ink1533.xml"/><Relationship Id="rId3606" Type="http://schemas.openxmlformats.org/officeDocument/2006/relationships/customXml" Target="../ink/ink2584.xml"/><Relationship Id="rId527" Type="http://schemas.openxmlformats.org/officeDocument/2006/relationships/customXml" Target="../ink/ink264.xml"/><Relationship Id="rId941" Type="http://schemas.openxmlformats.org/officeDocument/2006/relationships/customXml" Target="../ink/ink471.xml"/><Relationship Id="rId1157" Type="http://schemas.openxmlformats.org/officeDocument/2006/relationships/customXml" Target="../ink/ink579.xml"/><Relationship Id="rId1571" Type="http://schemas.openxmlformats.org/officeDocument/2006/relationships/customXml" Target="../ink/ink786.xml"/><Relationship Id="rId2208" Type="http://schemas.openxmlformats.org/officeDocument/2006/relationships/customXml" Target="../ink/ink1186.xml"/><Relationship Id="rId2622" Type="http://schemas.openxmlformats.org/officeDocument/2006/relationships/customXml" Target="../ink/ink1600.xml"/><Relationship Id="rId1224" Type="http://schemas.openxmlformats.org/officeDocument/2006/relationships/image" Target="../media/image101262.png"/><Relationship Id="rId3396" Type="http://schemas.openxmlformats.org/officeDocument/2006/relationships/customXml" Target="../ink/ink2374.xml"/><Relationship Id="rId4447" Type="http://schemas.openxmlformats.org/officeDocument/2006/relationships/customXml" Target="../ink/ink3425.xml"/><Relationship Id="rId3049" Type="http://schemas.openxmlformats.org/officeDocument/2006/relationships/customXml" Target="../ink/ink2027.xml"/><Relationship Id="rId3463" Type="http://schemas.openxmlformats.org/officeDocument/2006/relationships/customXml" Target="../ink/ink2441.xml"/><Relationship Id="rId384" Type="http://schemas.openxmlformats.org/officeDocument/2006/relationships/image" Target="../media/image1089.png"/><Relationship Id="rId2065" Type="http://schemas.openxmlformats.org/officeDocument/2006/relationships/customXml" Target="../ink/ink1043.xml"/><Relationship Id="rId3116" Type="http://schemas.openxmlformats.org/officeDocument/2006/relationships/customXml" Target="../ink/ink2094.xml"/><Relationship Id="rId4514" Type="http://schemas.openxmlformats.org/officeDocument/2006/relationships/customXml" Target="../ink/ink3492.xml"/><Relationship Id="rId1081" Type="http://schemas.openxmlformats.org/officeDocument/2006/relationships/customXml" Target="../ink/ink541.xml"/><Relationship Id="rId3530" Type="http://schemas.openxmlformats.org/officeDocument/2006/relationships/customXml" Target="../ink/ink2508.xml"/><Relationship Id="rId451" Type="http://schemas.openxmlformats.org/officeDocument/2006/relationships/customXml" Target="../ink/ink226.xml"/><Relationship Id="rId2132" Type="http://schemas.openxmlformats.org/officeDocument/2006/relationships/customXml" Target="../ink/ink1110.xml"/><Relationship Id="rId104" Type="http://schemas.openxmlformats.org/officeDocument/2006/relationships/image" Target="../media/image101288.png"/><Relationship Id="rId1898" Type="http://schemas.openxmlformats.org/officeDocument/2006/relationships/image" Target="../media/image101633.png"/><Relationship Id="rId2949" Type="http://schemas.openxmlformats.org/officeDocument/2006/relationships/customXml" Target="../ink/ink1927.xml"/><Relationship Id="rId4371" Type="http://schemas.openxmlformats.org/officeDocument/2006/relationships/customXml" Target="../ink/ink3349.xml"/><Relationship Id="rId1965" Type="http://schemas.openxmlformats.org/officeDocument/2006/relationships/customXml" Target="../ink/ink983.xml"/><Relationship Id="rId4024" Type="http://schemas.openxmlformats.org/officeDocument/2006/relationships/customXml" Target="../ink/ink3002.xml"/><Relationship Id="rId1618" Type="http://schemas.openxmlformats.org/officeDocument/2006/relationships/image" Target="../media/image101359.png"/><Relationship Id="rId3040" Type="http://schemas.openxmlformats.org/officeDocument/2006/relationships/customXml" Target="../ink/ink2018.xml"/><Relationship Id="rId3857" Type="http://schemas.openxmlformats.org/officeDocument/2006/relationships/customXml" Target="../ink/ink2835.xml"/><Relationship Id="rId778" Type="http://schemas.openxmlformats.org/officeDocument/2006/relationships/image" Target="../media/image10557.png"/><Relationship Id="rId2459" Type="http://schemas.openxmlformats.org/officeDocument/2006/relationships/customXml" Target="../ink/ink1437.xml"/><Relationship Id="rId2873" Type="http://schemas.openxmlformats.org/officeDocument/2006/relationships/customXml" Target="../ink/ink1851.xml"/><Relationship Id="rId3924" Type="http://schemas.openxmlformats.org/officeDocument/2006/relationships/customXml" Target="../ink/ink2902.xml"/><Relationship Id="rId845" Type="http://schemas.openxmlformats.org/officeDocument/2006/relationships/customXml" Target="../ink/ink423.xml"/><Relationship Id="rId1475" Type="http://schemas.openxmlformats.org/officeDocument/2006/relationships/customXml" Target="../ink/ink738.xml"/><Relationship Id="rId2526" Type="http://schemas.openxmlformats.org/officeDocument/2006/relationships/customXml" Target="../ink/ink1504.xml"/><Relationship Id="rId1128" Type="http://schemas.openxmlformats.org/officeDocument/2006/relationships/image" Target="../media/image10897.png"/><Relationship Id="rId1542" Type="http://schemas.openxmlformats.org/officeDocument/2006/relationships/image" Target="../media/image101321.png"/><Relationship Id="rId2940" Type="http://schemas.openxmlformats.org/officeDocument/2006/relationships/customXml" Target="../ink/ink1918.xml"/><Relationship Id="rId4698" Type="http://schemas.openxmlformats.org/officeDocument/2006/relationships/customXml" Target="../ink/ink3676.xml"/><Relationship Id="rId912" Type="http://schemas.openxmlformats.org/officeDocument/2006/relationships/image" Target="../media/image10679.png"/><Relationship Id="rId288" Type="http://schemas.openxmlformats.org/officeDocument/2006/relationships/image" Target="../media/image1041.png"/><Relationship Id="rId3367" Type="http://schemas.openxmlformats.org/officeDocument/2006/relationships/customXml" Target="../ink/ink2345.xml"/><Relationship Id="rId3781" Type="http://schemas.openxmlformats.org/officeDocument/2006/relationships/customXml" Target="../ink/ink2759.xml"/><Relationship Id="rId4418" Type="http://schemas.openxmlformats.org/officeDocument/2006/relationships/customXml" Target="../ink/ink3396.xml"/><Relationship Id="rId2383" Type="http://schemas.openxmlformats.org/officeDocument/2006/relationships/customXml" Target="../ink/ink1361.xml"/><Relationship Id="rId3434" Type="http://schemas.openxmlformats.org/officeDocument/2006/relationships/customXml" Target="../ink/ink2412.xml"/><Relationship Id="rId355" Type="http://schemas.openxmlformats.org/officeDocument/2006/relationships/customXml" Target="../ink/ink178.xml"/><Relationship Id="rId2036" Type="http://schemas.openxmlformats.org/officeDocument/2006/relationships/image" Target="../media/image101702.png"/><Relationship Id="rId2450" Type="http://schemas.openxmlformats.org/officeDocument/2006/relationships/customXml" Target="../ink/ink1428.xml"/><Relationship Id="rId3501" Type="http://schemas.openxmlformats.org/officeDocument/2006/relationships/customXml" Target="../ink/ink2479.xml"/><Relationship Id="rId422" Type="http://schemas.openxmlformats.org/officeDocument/2006/relationships/image" Target="../media/image10208.png"/><Relationship Id="rId1052" Type="http://schemas.openxmlformats.org/officeDocument/2006/relationships/image" Target="../media/image10804.png"/><Relationship Id="rId2103" Type="http://schemas.openxmlformats.org/officeDocument/2006/relationships/customXml" Target="../ink/ink1081.xml"/><Relationship Id="rId4275" Type="http://schemas.openxmlformats.org/officeDocument/2006/relationships/customXml" Target="../ink/ink3253.xml"/><Relationship Id="rId1869" Type="http://schemas.openxmlformats.org/officeDocument/2006/relationships/customXml" Target="../ink/ink935.xml"/><Relationship Id="rId3291" Type="http://schemas.openxmlformats.org/officeDocument/2006/relationships/customXml" Target="../ink/ink2269.xml"/><Relationship Id="rId1936" Type="http://schemas.openxmlformats.org/officeDocument/2006/relationships/image" Target="../media/image101652.png"/><Relationship Id="rId4342" Type="http://schemas.openxmlformats.org/officeDocument/2006/relationships/customXml" Target="../ink/ink3320.xml"/><Relationship Id="rId3011" Type="http://schemas.openxmlformats.org/officeDocument/2006/relationships/customXml" Target="../ink/ink1989.xml"/><Relationship Id="rId2777" Type="http://schemas.openxmlformats.org/officeDocument/2006/relationships/customXml" Target="../ink/ink1755.xml"/><Relationship Id="rId749" Type="http://schemas.openxmlformats.org/officeDocument/2006/relationships/customXml" Target="../ink/ink375.xml"/><Relationship Id="rId1379" Type="http://schemas.openxmlformats.org/officeDocument/2006/relationships/customXml" Target="../ink/ink690.xml"/><Relationship Id="rId3828" Type="http://schemas.openxmlformats.org/officeDocument/2006/relationships/customXml" Target="../ink/ink2806.xml"/><Relationship Id="rId1793" Type="http://schemas.openxmlformats.org/officeDocument/2006/relationships/customXml" Target="../ink/ink897.xml"/><Relationship Id="rId2844" Type="http://schemas.openxmlformats.org/officeDocument/2006/relationships/customXml" Target="../ink/ink1822.xml"/><Relationship Id="rId85" Type="http://schemas.openxmlformats.org/officeDocument/2006/relationships/customXml" Target="../ink/ink43.xml"/><Relationship Id="rId816" Type="http://schemas.openxmlformats.org/officeDocument/2006/relationships/image" Target="../media/image10576.png"/><Relationship Id="rId1446" Type="http://schemas.openxmlformats.org/officeDocument/2006/relationships/image" Target="../media/image101718.png"/><Relationship Id="rId1860" Type="http://schemas.openxmlformats.org/officeDocument/2006/relationships/image" Target="../media/image101614.png"/><Relationship Id="rId2911" Type="http://schemas.openxmlformats.org/officeDocument/2006/relationships/customXml" Target="../ink/ink1889.xml"/><Relationship Id="rId1513" Type="http://schemas.openxmlformats.org/officeDocument/2006/relationships/customXml" Target="../ink/ink757.xml"/><Relationship Id="rId4669" Type="http://schemas.openxmlformats.org/officeDocument/2006/relationships/customXml" Target="../ink/ink3647.xml"/><Relationship Id="rId3685" Type="http://schemas.openxmlformats.org/officeDocument/2006/relationships/customXml" Target="../ink/ink2663.xml"/><Relationship Id="rId2287" Type="http://schemas.openxmlformats.org/officeDocument/2006/relationships/customXml" Target="../ink/ink1265.xml"/><Relationship Id="rId3338" Type="http://schemas.openxmlformats.org/officeDocument/2006/relationships/customXml" Target="../ink/ink2316.xml"/><Relationship Id="rId3752" Type="http://schemas.openxmlformats.org/officeDocument/2006/relationships/customXml" Target="../ink/ink2730.xml"/><Relationship Id="rId259" Type="http://schemas.openxmlformats.org/officeDocument/2006/relationships/customXml" Target="../ink/ink130.xml"/><Relationship Id="rId673" Type="http://schemas.openxmlformats.org/officeDocument/2006/relationships/customXml" Target="../ink/ink337.xml"/><Relationship Id="rId2354" Type="http://schemas.openxmlformats.org/officeDocument/2006/relationships/customXml" Target="../ink/ink1332.xml"/><Relationship Id="rId3405" Type="http://schemas.openxmlformats.org/officeDocument/2006/relationships/customXml" Target="../ink/ink2383.xml"/><Relationship Id="rId326" Type="http://schemas.openxmlformats.org/officeDocument/2006/relationships/image" Target="../media/image1060.png"/><Relationship Id="rId1370" Type="http://schemas.openxmlformats.org/officeDocument/2006/relationships/image" Target="../media/image101715.png"/><Relationship Id="rId2007" Type="http://schemas.openxmlformats.org/officeDocument/2006/relationships/customXml" Target="../ink/ink1004.xml"/><Relationship Id="rId740" Type="http://schemas.openxmlformats.org/officeDocument/2006/relationships/image" Target="../media/image101840.png"/><Relationship Id="rId1023" Type="http://schemas.openxmlformats.org/officeDocument/2006/relationships/customXml" Target="../ink/ink512.xml"/><Relationship Id="rId2421" Type="http://schemas.openxmlformats.org/officeDocument/2006/relationships/customXml" Target="../ink/ink1399.xml"/><Relationship Id="rId4179" Type="http://schemas.openxmlformats.org/officeDocument/2006/relationships/customXml" Target="../ink/ink3157.xml"/><Relationship Id="rId4593" Type="http://schemas.openxmlformats.org/officeDocument/2006/relationships/customXml" Target="../ink/ink3571.xml"/><Relationship Id="rId3195" Type="http://schemas.openxmlformats.org/officeDocument/2006/relationships/customXml" Target="../ink/ink2173.xml"/><Relationship Id="rId4246" Type="http://schemas.openxmlformats.org/officeDocument/2006/relationships/customXml" Target="../ink/ink3224.xml"/><Relationship Id="rId4660" Type="http://schemas.openxmlformats.org/officeDocument/2006/relationships/customXml" Target="../ink/ink3638.xml"/><Relationship Id="rId3262" Type="http://schemas.openxmlformats.org/officeDocument/2006/relationships/customXml" Target="../ink/ink2240.xml"/><Relationship Id="rId4313" Type="http://schemas.openxmlformats.org/officeDocument/2006/relationships/customXml" Target="../ink/ink3291.xml"/><Relationship Id="rId183" Type="http://schemas.openxmlformats.org/officeDocument/2006/relationships/customXml" Target="../ink/ink92.xml"/><Relationship Id="rId1907" Type="http://schemas.openxmlformats.org/officeDocument/2006/relationships/customXml" Target="../ink/ink954.xml"/><Relationship Id="rId250" Type="http://schemas.openxmlformats.org/officeDocument/2006/relationships/image" Target="../media/image1022.png"/><Relationship Id="rId1697" Type="http://schemas.openxmlformats.org/officeDocument/2006/relationships/customXml" Target="../ink/ink849.xml"/><Relationship Id="rId2748" Type="http://schemas.openxmlformats.org/officeDocument/2006/relationships/customXml" Target="../ink/ink1726.xml"/><Relationship Id="rId1764" Type="http://schemas.openxmlformats.org/officeDocument/2006/relationships/image" Target="../media/image101432.png"/><Relationship Id="rId2815" Type="http://schemas.openxmlformats.org/officeDocument/2006/relationships/customXml" Target="../ink/ink1793.xml"/><Relationship Id="rId4170" Type="http://schemas.openxmlformats.org/officeDocument/2006/relationships/customXml" Target="../ink/ink3148.xml"/><Relationship Id="rId56" Type="http://schemas.openxmlformats.org/officeDocument/2006/relationships/image" Target="../media/image10393.png"/><Relationship Id="rId1417" Type="http://schemas.openxmlformats.org/officeDocument/2006/relationships/customXml" Target="../ink/ink709.xml"/><Relationship Id="rId1831" Type="http://schemas.openxmlformats.org/officeDocument/2006/relationships/customXml" Target="../ink/ink916.xml"/><Relationship Id="rId3589" Type="http://schemas.openxmlformats.org/officeDocument/2006/relationships/customXml" Target="../ink/ink2567.xml"/><Relationship Id="rId2398" Type="http://schemas.openxmlformats.org/officeDocument/2006/relationships/customXml" Target="../ink/ink1376.xml"/><Relationship Id="rId3449" Type="http://schemas.openxmlformats.org/officeDocument/2006/relationships/customXml" Target="../ink/ink2427.xml"/><Relationship Id="rId577" Type="http://schemas.openxmlformats.org/officeDocument/2006/relationships/customXml" Target="../ink/ink289.xml"/><Relationship Id="rId2258" Type="http://schemas.openxmlformats.org/officeDocument/2006/relationships/customXml" Target="../ink/ink1236.xml"/><Relationship Id="rId3656" Type="http://schemas.openxmlformats.org/officeDocument/2006/relationships/customXml" Target="../ink/ink2634.xml"/><Relationship Id="rId3863" Type="http://schemas.openxmlformats.org/officeDocument/2006/relationships/customXml" Target="../ink/ink2841.xml"/><Relationship Id="rId784" Type="http://schemas.openxmlformats.org/officeDocument/2006/relationships/image" Target="../media/image10560.png"/><Relationship Id="rId991" Type="http://schemas.openxmlformats.org/officeDocument/2006/relationships/customXml" Target="../ink/ink496.xml"/><Relationship Id="rId1067" Type="http://schemas.openxmlformats.org/officeDocument/2006/relationships/customXml" Target="../ink/ink534.xml"/><Relationship Id="rId2465" Type="http://schemas.openxmlformats.org/officeDocument/2006/relationships/customXml" Target="../ink/ink1443.xml"/><Relationship Id="rId2672" Type="http://schemas.openxmlformats.org/officeDocument/2006/relationships/customXml" Target="../ink/ink1650.xml"/><Relationship Id="rId3309" Type="http://schemas.openxmlformats.org/officeDocument/2006/relationships/customXml" Target="../ink/ink2287.xml"/><Relationship Id="rId3516" Type="http://schemas.openxmlformats.org/officeDocument/2006/relationships/customXml" Target="../ink/ink2494.xml"/><Relationship Id="rId3723" Type="http://schemas.openxmlformats.org/officeDocument/2006/relationships/customXml" Target="../ink/ink2701.xml"/><Relationship Id="rId3930" Type="http://schemas.openxmlformats.org/officeDocument/2006/relationships/customXml" Target="../ink/ink2908.xml"/><Relationship Id="rId437" Type="http://schemas.openxmlformats.org/officeDocument/2006/relationships/customXml" Target="../ink/ink219.xml"/><Relationship Id="rId644" Type="http://schemas.openxmlformats.org/officeDocument/2006/relationships/image" Target="../media/image10419.png"/><Relationship Id="rId851" Type="http://schemas.openxmlformats.org/officeDocument/2006/relationships/customXml" Target="../ink/ink426.xml"/><Relationship Id="rId1274" Type="http://schemas.openxmlformats.org/officeDocument/2006/relationships/image" Target="../media/image101069.png"/><Relationship Id="rId1481" Type="http://schemas.openxmlformats.org/officeDocument/2006/relationships/customXml" Target="../ink/ink741.xml"/><Relationship Id="rId2118" Type="http://schemas.openxmlformats.org/officeDocument/2006/relationships/customXml" Target="../ink/ink1096.xml"/><Relationship Id="rId2325" Type="http://schemas.openxmlformats.org/officeDocument/2006/relationships/customXml" Target="../ink/ink1303.xml"/><Relationship Id="rId2532" Type="http://schemas.openxmlformats.org/officeDocument/2006/relationships/customXml" Target="../ink/ink1510.xml"/><Relationship Id="rId504" Type="http://schemas.openxmlformats.org/officeDocument/2006/relationships/image" Target="../media/image10249.png"/><Relationship Id="rId711" Type="http://schemas.openxmlformats.org/officeDocument/2006/relationships/customXml" Target="../ink/ink356.xml"/><Relationship Id="rId1134" Type="http://schemas.openxmlformats.org/officeDocument/2006/relationships/image" Target="../media/image10900.png"/><Relationship Id="rId1341" Type="http://schemas.openxmlformats.org/officeDocument/2006/relationships/customXml" Target="../ink/ink671.xml"/><Relationship Id="rId4497" Type="http://schemas.openxmlformats.org/officeDocument/2006/relationships/customXml" Target="../ink/ink3475.xml"/><Relationship Id="rId1201" Type="http://schemas.openxmlformats.org/officeDocument/2006/relationships/customXml" Target="../ink/ink601.xml"/><Relationship Id="rId3099" Type="http://schemas.openxmlformats.org/officeDocument/2006/relationships/customXml" Target="../ink/ink2077.xml"/><Relationship Id="rId4357" Type="http://schemas.openxmlformats.org/officeDocument/2006/relationships/customXml" Target="../ink/ink3335.xml"/><Relationship Id="rId4564" Type="http://schemas.openxmlformats.org/officeDocument/2006/relationships/customXml" Target="../ink/ink3542.xml"/><Relationship Id="rId3166" Type="http://schemas.openxmlformats.org/officeDocument/2006/relationships/customXml" Target="../ink/ink2144.xml"/><Relationship Id="rId3373" Type="http://schemas.openxmlformats.org/officeDocument/2006/relationships/customXml" Target="../ink/ink2351.xml"/><Relationship Id="rId3580" Type="http://schemas.openxmlformats.org/officeDocument/2006/relationships/customXml" Target="../ink/ink2558.xml"/><Relationship Id="rId4217" Type="http://schemas.openxmlformats.org/officeDocument/2006/relationships/customXml" Target="../ink/ink3195.xml"/><Relationship Id="rId4424" Type="http://schemas.openxmlformats.org/officeDocument/2006/relationships/customXml" Target="../ink/ink3402.xml"/><Relationship Id="rId294" Type="http://schemas.openxmlformats.org/officeDocument/2006/relationships/image" Target="../media/image1044.png"/><Relationship Id="rId2182" Type="http://schemas.openxmlformats.org/officeDocument/2006/relationships/customXml" Target="../ink/ink1160.xml"/><Relationship Id="rId3026" Type="http://schemas.openxmlformats.org/officeDocument/2006/relationships/customXml" Target="../ink/ink2004.xml"/><Relationship Id="rId3233" Type="http://schemas.openxmlformats.org/officeDocument/2006/relationships/customXml" Target="../ink/ink2211.xml"/><Relationship Id="rId4631" Type="http://schemas.openxmlformats.org/officeDocument/2006/relationships/customXml" Target="../ink/ink3609.xml"/><Relationship Id="rId154" Type="http://schemas.openxmlformats.org/officeDocument/2006/relationships/image" Target="../media/image10357.png"/><Relationship Id="rId361" Type="http://schemas.openxmlformats.org/officeDocument/2006/relationships/customXml" Target="../ink/ink181.xml"/><Relationship Id="rId2042" Type="http://schemas.openxmlformats.org/officeDocument/2006/relationships/image" Target="../media/image101705.png"/><Relationship Id="rId3440" Type="http://schemas.openxmlformats.org/officeDocument/2006/relationships/customXml" Target="../ink/ink2418.xml"/><Relationship Id="rId2999" Type="http://schemas.openxmlformats.org/officeDocument/2006/relationships/customXml" Target="../ink/ink1977.xml"/><Relationship Id="rId3300" Type="http://schemas.openxmlformats.org/officeDocument/2006/relationships/customXml" Target="../ink/ink2278.xml"/><Relationship Id="rId221" Type="http://schemas.openxmlformats.org/officeDocument/2006/relationships/customXml" Target="../ink/ink111.xml"/><Relationship Id="rId2859" Type="http://schemas.openxmlformats.org/officeDocument/2006/relationships/customXml" Target="../ink/ink1837.xml"/><Relationship Id="rId1668" Type="http://schemas.openxmlformats.org/officeDocument/2006/relationships/image" Target="../media/image101384.png"/><Relationship Id="rId1875" Type="http://schemas.openxmlformats.org/officeDocument/2006/relationships/customXml" Target="../ink/ink938.xml"/><Relationship Id="rId2719" Type="http://schemas.openxmlformats.org/officeDocument/2006/relationships/customXml" Target="../ink/ink1697.xml"/><Relationship Id="rId4074" Type="http://schemas.openxmlformats.org/officeDocument/2006/relationships/customXml" Target="../ink/ink3052.xml"/><Relationship Id="rId4281" Type="http://schemas.openxmlformats.org/officeDocument/2006/relationships/customXml" Target="../ink/ink3259.xml"/><Relationship Id="rId1528" Type="http://schemas.openxmlformats.org/officeDocument/2006/relationships/image" Target="../media/image101314.png"/><Relationship Id="rId2926" Type="http://schemas.openxmlformats.org/officeDocument/2006/relationships/customXml" Target="../ink/ink1904.xml"/><Relationship Id="rId3090" Type="http://schemas.openxmlformats.org/officeDocument/2006/relationships/customXml" Target="../ink/ink2068.xml"/><Relationship Id="rId4141" Type="http://schemas.openxmlformats.org/officeDocument/2006/relationships/customXml" Target="../ink/ink3119.xml"/><Relationship Id="rId1735" Type="http://schemas.openxmlformats.org/officeDocument/2006/relationships/customXml" Target="../ink/ink868.xml"/><Relationship Id="rId1942" Type="http://schemas.openxmlformats.org/officeDocument/2006/relationships/image" Target="../media/image101655.png"/><Relationship Id="rId4001" Type="http://schemas.openxmlformats.org/officeDocument/2006/relationships/customXml" Target="../ink/ink2979.xml"/><Relationship Id="rId27" Type="http://schemas.openxmlformats.org/officeDocument/2006/relationships/customXml" Target="../ink/ink14.xml"/><Relationship Id="rId1802" Type="http://schemas.openxmlformats.org/officeDocument/2006/relationships/image" Target="../media/image101585.png"/><Relationship Id="rId3767" Type="http://schemas.openxmlformats.org/officeDocument/2006/relationships/customXml" Target="../ink/ink2745.xml"/><Relationship Id="rId3974" Type="http://schemas.openxmlformats.org/officeDocument/2006/relationships/customXml" Target="../ink/ink2952.xml"/><Relationship Id="rId688" Type="http://schemas.openxmlformats.org/officeDocument/2006/relationships/image" Target="../media/image101812.png"/><Relationship Id="rId895" Type="http://schemas.openxmlformats.org/officeDocument/2006/relationships/customXml" Target="../ink/ink448.xml"/><Relationship Id="rId2369" Type="http://schemas.openxmlformats.org/officeDocument/2006/relationships/customXml" Target="../ink/ink1347.xml"/><Relationship Id="rId2576" Type="http://schemas.openxmlformats.org/officeDocument/2006/relationships/customXml" Target="../ink/ink1554.xml"/><Relationship Id="rId2783" Type="http://schemas.openxmlformats.org/officeDocument/2006/relationships/customXml" Target="../ink/ink1761.xml"/><Relationship Id="rId2990" Type="http://schemas.openxmlformats.org/officeDocument/2006/relationships/customXml" Target="../ink/ink1968.xml"/><Relationship Id="rId3627" Type="http://schemas.openxmlformats.org/officeDocument/2006/relationships/customXml" Target="../ink/ink2605.xml"/><Relationship Id="rId3834" Type="http://schemas.openxmlformats.org/officeDocument/2006/relationships/customXml" Target="../ink/ink2812.xml"/><Relationship Id="rId548" Type="http://schemas.openxmlformats.org/officeDocument/2006/relationships/image" Target="../media/image10271.png"/><Relationship Id="rId755" Type="http://schemas.openxmlformats.org/officeDocument/2006/relationships/customXml" Target="../ink/ink378.xml"/><Relationship Id="rId962" Type="http://schemas.openxmlformats.org/officeDocument/2006/relationships/image" Target="../media/image10704.png"/><Relationship Id="rId1178" Type="http://schemas.openxmlformats.org/officeDocument/2006/relationships/image" Target="../media/image10922.png"/><Relationship Id="rId1385" Type="http://schemas.openxmlformats.org/officeDocument/2006/relationships/customXml" Target="../ink/ink693.xml"/><Relationship Id="rId1592" Type="http://schemas.openxmlformats.org/officeDocument/2006/relationships/image" Target="../media/image101346.png"/><Relationship Id="rId2229" Type="http://schemas.openxmlformats.org/officeDocument/2006/relationships/customXml" Target="../ink/ink1207.xml"/><Relationship Id="rId2436" Type="http://schemas.openxmlformats.org/officeDocument/2006/relationships/customXml" Target="../ink/ink1414.xml"/><Relationship Id="rId2643" Type="http://schemas.openxmlformats.org/officeDocument/2006/relationships/customXml" Target="../ink/ink1621.xml"/><Relationship Id="rId2850" Type="http://schemas.openxmlformats.org/officeDocument/2006/relationships/customXml" Target="../ink/ink1828.xml"/><Relationship Id="rId91" Type="http://schemas.openxmlformats.org/officeDocument/2006/relationships/customXml" Target="../ink/ink46.xml"/><Relationship Id="rId408" Type="http://schemas.openxmlformats.org/officeDocument/2006/relationships/image" Target="../media/image10201.png"/><Relationship Id="rId615" Type="http://schemas.openxmlformats.org/officeDocument/2006/relationships/customXml" Target="../ink/ink308.xml"/><Relationship Id="rId822" Type="http://schemas.openxmlformats.org/officeDocument/2006/relationships/image" Target="../media/image10579.png"/><Relationship Id="rId1038" Type="http://schemas.openxmlformats.org/officeDocument/2006/relationships/image" Target="../media/image10797.png"/><Relationship Id="rId1245" Type="http://schemas.openxmlformats.org/officeDocument/2006/relationships/customXml" Target="../ink/ink623.xml"/><Relationship Id="rId1452" Type="http://schemas.openxmlformats.org/officeDocument/2006/relationships/image" Target="../media/image101193.png"/><Relationship Id="rId2503" Type="http://schemas.openxmlformats.org/officeDocument/2006/relationships/customXml" Target="../ink/ink1481.xml"/><Relationship Id="rId3901" Type="http://schemas.openxmlformats.org/officeDocument/2006/relationships/customXml" Target="../ink/ink2879.xml"/><Relationship Id="rId1105" Type="http://schemas.openxmlformats.org/officeDocument/2006/relationships/customXml" Target="../ink/ink553.xml"/><Relationship Id="rId1312" Type="http://schemas.openxmlformats.org/officeDocument/2006/relationships/image" Target="../media/image101103.png"/><Relationship Id="rId2710" Type="http://schemas.openxmlformats.org/officeDocument/2006/relationships/customXml" Target="../ink/ink1688.xml"/><Relationship Id="rId4468" Type="http://schemas.openxmlformats.org/officeDocument/2006/relationships/customXml" Target="../ink/ink3446.xml"/><Relationship Id="rId3277" Type="http://schemas.openxmlformats.org/officeDocument/2006/relationships/customXml" Target="../ink/ink2255.xml"/><Relationship Id="rId4675" Type="http://schemas.openxmlformats.org/officeDocument/2006/relationships/customXml" Target="../ink/ink3653.xml"/><Relationship Id="rId198" Type="http://schemas.openxmlformats.org/officeDocument/2006/relationships/image" Target="../media/image101236.png"/><Relationship Id="rId2086" Type="http://schemas.openxmlformats.org/officeDocument/2006/relationships/customXml" Target="../ink/ink1064.xml"/><Relationship Id="rId3484" Type="http://schemas.openxmlformats.org/officeDocument/2006/relationships/customXml" Target="../ink/ink2462.xml"/><Relationship Id="rId3691" Type="http://schemas.openxmlformats.org/officeDocument/2006/relationships/customXml" Target="../ink/ink2669.xml"/><Relationship Id="rId4328" Type="http://schemas.openxmlformats.org/officeDocument/2006/relationships/customXml" Target="../ink/ink3306.xml"/><Relationship Id="rId4535" Type="http://schemas.openxmlformats.org/officeDocument/2006/relationships/customXml" Target="../ink/ink3513.xml"/><Relationship Id="rId2293" Type="http://schemas.openxmlformats.org/officeDocument/2006/relationships/customXml" Target="../ink/ink1271.xml"/><Relationship Id="rId3137" Type="http://schemas.openxmlformats.org/officeDocument/2006/relationships/customXml" Target="../ink/ink2115.xml"/><Relationship Id="rId3344" Type="http://schemas.openxmlformats.org/officeDocument/2006/relationships/customXml" Target="../ink/ink2322.xml"/><Relationship Id="rId3551" Type="http://schemas.openxmlformats.org/officeDocument/2006/relationships/customXml" Target="../ink/ink2529.xml"/><Relationship Id="rId4602" Type="http://schemas.openxmlformats.org/officeDocument/2006/relationships/customXml" Target="../ink/ink3580.xml"/><Relationship Id="rId265" Type="http://schemas.openxmlformats.org/officeDocument/2006/relationships/customXml" Target="../ink/ink133.xml"/><Relationship Id="rId472" Type="http://schemas.openxmlformats.org/officeDocument/2006/relationships/image" Target="../media/image10233.png"/><Relationship Id="rId2153" Type="http://schemas.openxmlformats.org/officeDocument/2006/relationships/customXml" Target="../ink/ink1131.xml"/><Relationship Id="rId2360" Type="http://schemas.openxmlformats.org/officeDocument/2006/relationships/customXml" Target="../ink/ink1338.xml"/><Relationship Id="rId3204" Type="http://schemas.openxmlformats.org/officeDocument/2006/relationships/customXml" Target="../ink/ink2182.xml"/><Relationship Id="rId3411" Type="http://schemas.openxmlformats.org/officeDocument/2006/relationships/customXml" Target="../ink/ink2389.xml"/><Relationship Id="rId125" Type="http://schemas.openxmlformats.org/officeDocument/2006/relationships/customXml" Target="../ink/ink63.xml"/><Relationship Id="rId332" Type="http://schemas.openxmlformats.org/officeDocument/2006/relationships/image" Target="../media/image1063.png"/><Relationship Id="rId2013" Type="http://schemas.openxmlformats.org/officeDocument/2006/relationships/customXml" Target="../ink/ink1007.xml"/><Relationship Id="rId2220" Type="http://schemas.openxmlformats.org/officeDocument/2006/relationships/customXml" Target="../ink/ink1198.xml"/><Relationship Id="rId4185" Type="http://schemas.openxmlformats.org/officeDocument/2006/relationships/customXml" Target="../ink/ink3163.xml"/><Relationship Id="rId4392" Type="http://schemas.openxmlformats.org/officeDocument/2006/relationships/customXml" Target="../ink/ink3370.xml"/><Relationship Id="rId1779" Type="http://schemas.openxmlformats.org/officeDocument/2006/relationships/customXml" Target="../ink/ink890.xml"/><Relationship Id="rId1986" Type="http://schemas.openxmlformats.org/officeDocument/2006/relationships/image" Target="../media/image101677.png"/><Relationship Id="rId4045" Type="http://schemas.openxmlformats.org/officeDocument/2006/relationships/customXml" Target="../ink/ink3023.xml"/><Relationship Id="rId4252" Type="http://schemas.openxmlformats.org/officeDocument/2006/relationships/customXml" Target="../ink/ink3230.xml"/><Relationship Id="rId1639" Type="http://schemas.openxmlformats.org/officeDocument/2006/relationships/customXml" Target="../ink/ink820.xml"/><Relationship Id="rId1846" Type="http://schemas.openxmlformats.org/officeDocument/2006/relationships/image" Target="../media/image101607.png"/><Relationship Id="rId3061" Type="http://schemas.openxmlformats.org/officeDocument/2006/relationships/customXml" Target="../ink/ink2039.xml"/><Relationship Id="rId1706" Type="http://schemas.openxmlformats.org/officeDocument/2006/relationships/image" Target="../media/image101403.png"/><Relationship Id="rId1913" Type="http://schemas.openxmlformats.org/officeDocument/2006/relationships/customXml" Target="../ink/ink957.xml"/><Relationship Id="rId4112" Type="http://schemas.openxmlformats.org/officeDocument/2006/relationships/customXml" Target="../ink/ink3090.xml"/><Relationship Id="rId3878" Type="http://schemas.openxmlformats.org/officeDocument/2006/relationships/customXml" Target="../ink/ink2856.xml"/><Relationship Id="rId799" Type="http://schemas.openxmlformats.org/officeDocument/2006/relationships/customXml" Target="../ink/ink400.xml"/><Relationship Id="rId2687" Type="http://schemas.openxmlformats.org/officeDocument/2006/relationships/customXml" Target="../ink/ink1665.xml"/><Relationship Id="rId2894" Type="http://schemas.openxmlformats.org/officeDocument/2006/relationships/customXml" Target="../ink/ink1872.xml"/><Relationship Id="rId3738" Type="http://schemas.openxmlformats.org/officeDocument/2006/relationships/customXml" Target="../ink/ink2716.xml"/><Relationship Id="rId659" Type="http://schemas.openxmlformats.org/officeDocument/2006/relationships/customXml" Target="../ink/ink330.xml"/><Relationship Id="rId866" Type="http://schemas.openxmlformats.org/officeDocument/2006/relationships/image" Target="../media/image10656.png"/><Relationship Id="rId1289" Type="http://schemas.openxmlformats.org/officeDocument/2006/relationships/customXml" Target="../ink/ink645.xml"/><Relationship Id="rId1496" Type="http://schemas.openxmlformats.org/officeDocument/2006/relationships/image" Target="../media/image101215.png"/><Relationship Id="rId2547" Type="http://schemas.openxmlformats.org/officeDocument/2006/relationships/customXml" Target="../ink/ink1525.xml"/><Relationship Id="rId3945" Type="http://schemas.openxmlformats.org/officeDocument/2006/relationships/customXml" Target="../ink/ink2923.xml"/><Relationship Id="rId519" Type="http://schemas.openxmlformats.org/officeDocument/2006/relationships/customXml" Target="../ink/ink260.xml"/><Relationship Id="rId1149" Type="http://schemas.openxmlformats.org/officeDocument/2006/relationships/customXml" Target="../ink/ink575.xml"/><Relationship Id="rId1356" Type="http://schemas.openxmlformats.org/officeDocument/2006/relationships/image" Target="../media/image101764.png"/><Relationship Id="rId2754" Type="http://schemas.openxmlformats.org/officeDocument/2006/relationships/customXml" Target="../ink/ink1732.xml"/><Relationship Id="rId2961" Type="http://schemas.openxmlformats.org/officeDocument/2006/relationships/customXml" Target="../ink/ink1939.xml"/><Relationship Id="rId3805" Type="http://schemas.openxmlformats.org/officeDocument/2006/relationships/customXml" Target="../ink/ink2783.xml"/><Relationship Id="rId726" Type="http://schemas.openxmlformats.org/officeDocument/2006/relationships/image" Target="../media/image101791.png"/><Relationship Id="rId933" Type="http://schemas.openxmlformats.org/officeDocument/2006/relationships/customXml" Target="../ink/ink467.xml"/><Relationship Id="rId1009" Type="http://schemas.openxmlformats.org/officeDocument/2006/relationships/customXml" Target="../ink/ink505.xml"/><Relationship Id="rId1563" Type="http://schemas.openxmlformats.org/officeDocument/2006/relationships/customXml" Target="../ink/ink782.xml"/><Relationship Id="rId1770" Type="http://schemas.openxmlformats.org/officeDocument/2006/relationships/image" Target="../media/image101435.png"/><Relationship Id="rId2407" Type="http://schemas.openxmlformats.org/officeDocument/2006/relationships/customXml" Target="../ink/ink1385.xml"/><Relationship Id="rId2614" Type="http://schemas.openxmlformats.org/officeDocument/2006/relationships/customXml" Target="../ink/ink1592.xml"/><Relationship Id="rId2821" Type="http://schemas.openxmlformats.org/officeDocument/2006/relationships/customXml" Target="../ink/ink1799.xml"/><Relationship Id="rId62" Type="http://schemas.openxmlformats.org/officeDocument/2006/relationships/image" Target="../media/image10356.png"/><Relationship Id="rId1216" Type="http://schemas.openxmlformats.org/officeDocument/2006/relationships/image" Target="../media/image101275.png"/><Relationship Id="rId1423" Type="http://schemas.openxmlformats.org/officeDocument/2006/relationships/customXml" Target="../ink/ink712.xml"/><Relationship Id="rId1630" Type="http://schemas.openxmlformats.org/officeDocument/2006/relationships/image" Target="../media/image101365.png"/><Relationship Id="rId4579" Type="http://schemas.openxmlformats.org/officeDocument/2006/relationships/customXml" Target="../ink/ink3557.xml"/><Relationship Id="rId3388" Type="http://schemas.openxmlformats.org/officeDocument/2006/relationships/customXml" Target="../ink/ink2366.xml"/><Relationship Id="rId3595" Type="http://schemas.openxmlformats.org/officeDocument/2006/relationships/customXml" Target="../ink/ink2573.xml"/><Relationship Id="rId4439" Type="http://schemas.openxmlformats.org/officeDocument/2006/relationships/customXml" Target="../ink/ink3417.xml"/><Relationship Id="rId4646" Type="http://schemas.openxmlformats.org/officeDocument/2006/relationships/customXml" Target="../ink/ink3624.xml"/><Relationship Id="rId2197" Type="http://schemas.openxmlformats.org/officeDocument/2006/relationships/customXml" Target="../ink/ink1175.xml"/><Relationship Id="rId3248" Type="http://schemas.openxmlformats.org/officeDocument/2006/relationships/customXml" Target="../ink/ink2226.xml"/><Relationship Id="rId3455" Type="http://schemas.openxmlformats.org/officeDocument/2006/relationships/customXml" Target="../ink/ink2433.xml"/><Relationship Id="rId3662" Type="http://schemas.openxmlformats.org/officeDocument/2006/relationships/customXml" Target="../ink/ink2640.xml"/><Relationship Id="rId4506" Type="http://schemas.openxmlformats.org/officeDocument/2006/relationships/customXml" Target="../ink/ink3484.xml"/><Relationship Id="rId169" Type="http://schemas.openxmlformats.org/officeDocument/2006/relationships/customXml" Target="../ink/ink85.xml"/><Relationship Id="rId376" Type="http://schemas.openxmlformats.org/officeDocument/2006/relationships/image" Target="../media/image1085.png"/><Relationship Id="rId583" Type="http://schemas.openxmlformats.org/officeDocument/2006/relationships/customXml" Target="../ink/ink292.xml"/><Relationship Id="rId790" Type="http://schemas.openxmlformats.org/officeDocument/2006/relationships/image" Target="../media/image10563.png"/><Relationship Id="rId2057" Type="http://schemas.openxmlformats.org/officeDocument/2006/relationships/customXml" Target="../ink/ink1035.xml"/><Relationship Id="rId2264" Type="http://schemas.openxmlformats.org/officeDocument/2006/relationships/customXml" Target="../ink/ink1242.xml"/><Relationship Id="rId2471" Type="http://schemas.openxmlformats.org/officeDocument/2006/relationships/customXml" Target="../ink/ink1449.xml"/><Relationship Id="rId3108" Type="http://schemas.openxmlformats.org/officeDocument/2006/relationships/customXml" Target="../ink/ink2086.xml"/><Relationship Id="rId3315" Type="http://schemas.openxmlformats.org/officeDocument/2006/relationships/customXml" Target="../ink/ink2293.xml"/><Relationship Id="rId3522" Type="http://schemas.openxmlformats.org/officeDocument/2006/relationships/customXml" Target="../ink/ink2500.xml"/><Relationship Id="rId236" Type="http://schemas.openxmlformats.org/officeDocument/2006/relationships/image" Target="../media/image1015.png"/><Relationship Id="rId443" Type="http://schemas.openxmlformats.org/officeDocument/2006/relationships/customXml" Target="../ink/ink222.xml"/><Relationship Id="rId650" Type="http://schemas.openxmlformats.org/officeDocument/2006/relationships/image" Target="../media/image101732.png"/><Relationship Id="rId1073" Type="http://schemas.openxmlformats.org/officeDocument/2006/relationships/customXml" Target="../ink/ink537.xml"/><Relationship Id="rId1280" Type="http://schemas.openxmlformats.org/officeDocument/2006/relationships/image" Target="../media/image101072.png"/><Relationship Id="rId2124" Type="http://schemas.openxmlformats.org/officeDocument/2006/relationships/customXml" Target="../ink/ink1102.xml"/><Relationship Id="rId2331" Type="http://schemas.openxmlformats.org/officeDocument/2006/relationships/customXml" Target="../ink/ink1309.xml"/><Relationship Id="rId303" Type="http://schemas.openxmlformats.org/officeDocument/2006/relationships/customXml" Target="../ink/ink152.xml"/><Relationship Id="rId1140" Type="http://schemas.openxmlformats.org/officeDocument/2006/relationships/image" Target="../media/image10903.png"/><Relationship Id="rId4089" Type="http://schemas.openxmlformats.org/officeDocument/2006/relationships/customXml" Target="../ink/ink3067.xml"/><Relationship Id="rId4296" Type="http://schemas.openxmlformats.org/officeDocument/2006/relationships/customXml" Target="../ink/ink3274.xml"/><Relationship Id="rId510" Type="http://schemas.openxmlformats.org/officeDocument/2006/relationships/image" Target="../media/image10252.png"/><Relationship Id="rId1000" Type="http://schemas.openxmlformats.org/officeDocument/2006/relationships/image" Target="../media/image10778.png"/><Relationship Id="rId1957" Type="http://schemas.openxmlformats.org/officeDocument/2006/relationships/customXml" Target="../ink/ink979.xml"/><Relationship Id="rId4156" Type="http://schemas.openxmlformats.org/officeDocument/2006/relationships/customXml" Target="../ink/ink3134.xml"/><Relationship Id="rId4363" Type="http://schemas.openxmlformats.org/officeDocument/2006/relationships/customXml" Target="../ink/ink3341.xml"/><Relationship Id="rId4570" Type="http://schemas.openxmlformats.org/officeDocument/2006/relationships/customXml" Target="../ink/ink3548.xml"/><Relationship Id="rId1817" Type="http://schemas.openxmlformats.org/officeDocument/2006/relationships/customXml" Target="../ink/ink909.xml"/><Relationship Id="rId3172" Type="http://schemas.openxmlformats.org/officeDocument/2006/relationships/customXml" Target="../ink/ink2150.xml"/><Relationship Id="rId4016" Type="http://schemas.openxmlformats.org/officeDocument/2006/relationships/customXml" Target="../ink/ink2994.xml"/><Relationship Id="rId4223" Type="http://schemas.openxmlformats.org/officeDocument/2006/relationships/customXml" Target="../ink/ink3201.xml"/><Relationship Id="rId4430" Type="http://schemas.openxmlformats.org/officeDocument/2006/relationships/customXml" Target="../ink/ink3408.xml"/><Relationship Id="rId3032" Type="http://schemas.openxmlformats.org/officeDocument/2006/relationships/customXml" Target="../ink/ink2010.xml"/><Relationship Id="rId160" Type="http://schemas.openxmlformats.org/officeDocument/2006/relationships/image" Target="../media/image10366.png"/><Relationship Id="rId3989" Type="http://schemas.openxmlformats.org/officeDocument/2006/relationships/customXml" Target="../ink/ink2967.xml"/><Relationship Id="rId2798" Type="http://schemas.openxmlformats.org/officeDocument/2006/relationships/customXml" Target="../ink/ink1776.xml"/><Relationship Id="rId3849" Type="http://schemas.openxmlformats.org/officeDocument/2006/relationships/customXml" Target="../ink/ink2827.xml"/><Relationship Id="rId977" Type="http://schemas.openxmlformats.org/officeDocument/2006/relationships/customXml" Target="../ink/ink489.xml"/><Relationship Id="rId2658" Type="http://schemas.openxmlformats.org/officeDocument/2006/relationships/customXml" Target="../ink/ink1636.xml"/><Relationship Id="rId2865" Type="http://schemas.openxmlformats.org/officeDocument/2006/relationships/customXml" Target="../ink/ink1843.xml"/><Relationship Id="rId3709" Type="http://schemas.openxmlformats.org/officeDocument/2006/relationships/customXml" Target="../ink/ink2687.xml"/><Relationship Id="rId3916" Type="http://schemas.openxmlformats.org/officeDocument/2006/relationships/customXml" Target="../ink/ink2894.xml"/><Relationship Id="rId4080" Type="http://schemas.openxmlformats.org/officeDocument/2006/relationships/customXml" Target="../ink/ink3058.xml"/><Relationship Id="rId837" Type="http://schemas.openxmlformats.org/officeDocument/2006/relationships/customXml" Target="../ink/ink419.xml"/><Relationship Id="rId1467" Type="http://schemas.openxmlformats.org/officeDocument/2006/relationships/customXml" Target="../ink/ink734.xml"/><Relationship Id="rId1674" Type="http://schemas.openxmlformats.org/officeDocument/2006/relationships/image" Target="../media/image101387.png"/><Relationship Id="rId1881" Type="http://schemas.openxmlformats.org/officeDocument/2006/relationships/customXml" Target="../ink/ink941.xml"/><Relationship Id="rId2518" Type="http://schemas.openxmlformats.org/officeDocument/2006/relationships/customXml" Target="../ink/ink1496.xml"/><Relationship Id="rId2725" Type="http://schemas.openxmlformats.org/officeDocument/2006/relationships/customXml" Target="../ink/ink1703.xml"/><Relationship Id="rId2932" Type="http://schemas.openxmlformats.org/officeDocument/2006/relationships/customXml" Target="../ink/ink1910.xml"/><Relationship Id="rId904" Type="http://schemas.openxmlformats.org/officeDocument/2006/relationships/image" Target="../media/image10675.png"/><Relationship Id="rId1327" Type="http://schemas.openxmlformats.org/officeDocument/2006/relationships/customXml" Target="../ink/ink664.xml"/><Relationship Id="rId1534" Type="http://schemas.openxmlformats.org/officeDocument/2006/relationships/image" Target="../media/image101317.png"/><Relationship Id="rId1741" Type="http://schemas.openxmlformats.org/officeDocument/2006/relationships/customXml" Target="../ink/ink871.xml"/><Relationship Id="rId33" Type="http://schemas.openxmlformats.org/officeDocument/2006/relationships/customXml" Target="../ink/ink17.xml"/><Relationship Id="rId1601" Type="http://schemas.openxmlformats.org/officeDocument/2006/relationships/customXml" Target="../ink/ink801.xml"/><Relationship Id="rId3499" Type="http://schemas.openxmlformats.org/officeDocument/2006/relationships/customXml" Target="../ink/ink2477.xml"/><Relationship Id="rId3359" Type="http://schemas.openxmlformats.org/officeDocument/2006/relationships/customXml" Target="../ink/ink2337.xml"/><Relationship Id="rId3566" Type="http://schemas.openxmlformats.org/officeDocument/2006/relationships/customXml" Target="../ink/ink2544.xml"/><Relationship Id="rId487" Type="http://schemas.openxmlformats.org/officeDocument/2006/relationships/customXml" Target="../ink/ink244.xml"/><Relationship Id="rId694" Type="http://schemas.openxmlformats.org/officeDocument/2006/relationships/image" Target="../media/image101707.png"/><Relationship Id="rId2168" Type="http://schemas.openxmlformats.org/officeDocument/2006/relationships/customXml" Target="../ink/ink1146.xml"/><Relationship Id="rId2375" Type="http://schemas.openxmlformats.org/officeDocument/2006/relationships/customXml" Target="../ink/ink1353.xml"/><Relationship Id="rId3219" Type="http://schemas.openxmlformats.org/officeDocument/2006/relationships/customXml" Target="../ink/ink2197.xml"/><Relationship Id="rId3773" Type="http://schemas.openxmlformats.org/officeDocument/2006/relationships/customXml" Target="../ink/ink2751.xml"/><Relationship Id="rId3980" Type="http://schemas.openxmlformats.org/officeDocument/2006/relationships/customXml" Target="../ink/ink2958.xml"/><Relationship Id="rId4617" Type="http://schemas.openxmlformats.org/officeDocument/2006/relationships/customXml" Target="../ink/ink3595.xml"/><Relationship Id="rId347" Type="http://schemas.openxmlformats.org/officeDocument/2006/relationships/customXml" Target="../ink/ink174.xml"/><Relationship Id="rId1184" Type="http://schemas.openxmlformats.org/officeDocument/2006/relationships/image" Target="../media/image10925.png"/><Relationship Id="rId2028" Type="http://schemas.openxmlformats.org/officeDocument/2006/relationships/image" Target="../media/image101698.png"/><Relationship Id="rId2582" Type="http://schemas.openxmlformats.org/officeDocument/2006/relationships/customXml" Target="../ink/ink1560.xml"/><Relationship Id="rId3426" Type="http://schemas.openxmlformats.org/officeDocument/2006/relationships/customXml" Target="../ink/ink2404.xml"/><Relationship Id="rId3633" Type="http://schemas.openxmlformats.org/officeDocument/2006/relationships/customXml" Target="../ink/ink2611.xml"/><Relationship Id="rId3840" Type="http://schemas.openxmlformats.org/officeDocument/2006/relationships/customXml" Target="../ink/ink2818.xml"/><Relationship Id="rId554" Type="http://schemas.openxmlformats.org/officeDocument/2006/relationships/image" Target="../media/image10274.png"/><Relationship Id="rId761" Type="http://schemas.openxmlformats.org/officeDocument/2006/relationships/customXml" Target="../ink/ink381.xml"/><Relationship Id="rId1391" Type="http://schemas.openxmlformats.org/officeDocument/2006/relationships/customXml" Target="../ink/ink696.xml"/><Relationship Id="rId2235" Type="http://schemas.openxmlformats.org/officeDocument/2006/relationships/customXml" Target="../ink/ink1213.xml"/><Relationship Id="rId2442" Type="http://schemas.openxmlformats.org/officeDocument/2006/relationships/customXml" Target="../ink/ink1420.xml"/><Relationship Id="rId3700" Type="http://schemas.openxmlformats.org/officeDocument/2006/relationships/customXml" Target="../ink/ink2678.xml"/><Relationship Id="rId207" Type="http://schemas.openxmlformats.org/officeDocument/2006/relationships/customXml" Target="../ink/ink104.xml"/><Relationship Id="rId414" Type="http://schemas.openxmlformats.org/officeDocument/2006/relationships/image" Target="../media/image10204.png"/><Relationship Id="rId621" Type="http://schemas.openxmlformats.org/officeDocument/2006/relationships/customXml" Target="../ink/ink311.xml"/><Relationship Id="rId1044" Type="http://schemas.openxmlformats.org/officeDocument/2006/relationships/image" Target="../media/image10800.png"/><Relationship Id="rId1251" Type="http://schemas.openxmlformats.org/officeDocument/2006/relationships/customXml" Target="../ink/ink626.xml"/><Relationship Id="rId2302" Type="http://schemas.openxmlformats.org/officeDocument/2006/relationships/customXml" Target="../ink/ink1280.xml"/><Relationship Id="rId1111" Type="http://schemas.openxmlformats.org/officeDocument/2006/relationships/customXml" Target="../ink/ink556.xml"/><Relationship Id="rId4267" Type="http://schemas.openxmlformats.org/officeDocument/2006/relationships/customXml" Target="../ink/ink3245.xml"/><Relationship Id="rId4474" Type="http://schemas.openxmlformats.org/officeDocument/2006/relationships/customXml" Target="../ink/ink3452.xml"/><Relationship Id="rId4681" Type="http://schemas.openxmlformats.org/officeDocument/2006/relationships/customXml" Target="../ink/ink3659.xml"/><Relationship Id="rId3076" Type="http://schemas.openxmlformats.org/officeDocument/2006/relationships/customXml" Target="../ink/ink2054.xml"/><Relationship Id="rId3283" Type="http://schemas.openxmlformats.org/officeDocument/2006/relationships/customXml" Target="../ink/ink2261.xml"/><Relationship Id="rId3490" Type="http://schemas.openxmlformats.org/officeDocument/2006/relationships/customXml" Target="../ink/ink2468.xml"/><Relationship Id="rId4127" Type="http://schemas.openxmlformats.org/officeDocument/2006/relationships/customXml" Target="../ink/ink3105.xml"/><Relationship Id="rId4334" Type="http://schemas.openxmlformats.org/officeDocument/2006/relationships/customXml" Target="../ink/ink3312.xml"/><Relationship Id="rId4541" Type="http://schemas.openxmlformats.org/officeDocument/2006/relationships/customXml" Target="../ink/ink3519.xml"/><Relationship Id="rId1928" Type="http://schemas.openxmlformats.org/officeDocument/2006/relationships/image" Target="../media/image101648.png"/><Relationship Id="rId2092" Type="http://schemas.openxmlformats.org/officeDocument/2006/relationships/customXml" Target="../ink/ink1070.xml"/><Relationship Id="rId3143" Type="http://schemas.openxmlformats.org/officeDocument/2006/relationships/customXml" Target="../ink/ink2121.xml"/><Relationship Id="rId3350" Type="http://schemas.openxmlformats.org/officeDocument/2006/relationships/customXml" Target="../ink/ink2328.xml"/><Relationship Id="rId271" Type="http://schemas.openxmlformats.org/officeDocument/2006/relationships/customXml" Target="../ink/ink136.xml"/><Relationship Id="rId3003" Type="http://schemas.openxmlformats.org/officeDocument/2006/relationships/customXml" Target="../ink/ink1981.xml"/><Relationship Id="rId4401" Type="http://schemas.openxmlformats.org/officeDocument/2006/relationships/customXml" Target="../ink/ink3379.xml"/><Relationship Id="rId131" Type="http://schemas.openxmlformats.org/officeDocument/2006/relationships/customXml" Target="../ink/ink66.xml"/><Relationship Id="rId3210" Type="http://schemas.openxmlformats.org/officeDocument/2006/relationships/customXml" Target="../ink/ink2188.xml"/><Relationship Id="rId2769" Type="http://schemas.openxmlformats.org/officeDocument/2006/relationships/customXml" Target="../ink/ink1747.xml"/><Relationship Id="rId2976" Type="http://schemas.openxmlformats.org/officeDocument/2006/relationships/customXml" Target="../ink/ink1954.xml"/><Relationship Id="rId948" Type="http://schemas.openxmlformats.org/officeDocument/2006/relationships/image" Target="../media/image10697.png"/><Relationship Id="rId1578" Type="http://schemas.openxmlformats.org/officeDocument/2006/relationships/image" Target="../media/image101339.png"/><Relationship Id="rId1785" Type="http://schemas.openxmlformats.org/officeDocument/2006/relationships/customXml" Target="../ink/ink893.xml"/><Relationship Id="rId1992" Type="http://schemas.openxmlformats.org/officeDocument/2006/relationships/image" Target="../media/image101680.png"/><Relationship Id="rId2629" Type="http://schemas.openxmlformats.org/officeDocument/2006/relationships/customXml" Target="../ink/ink1607.xml"/><Relationship Id="rId2836" Type="http://schemas.openxmlformats.org/officeDocument/2006/relationships/customXml" Target="../ink/ink1814.xml"/><Relationship Id="rId4191" Type="http://schemas.openxmlformats.org/officeDocument/2006/relationships/customXml" Target="../ink/ink3169.xml"/><Relationship Id="rId77" Type="http://schemas.openxmlformats.org/officeDocument/2006/relationships/customXml" Target="../ink/ink39.xml"/><Relationship Id="rId808" Type="http://schemas.openxmlformats.org/officeDocument/2006/relationships/image" Target="../media/image10572.png"/><Relationship Id="rId1438" Type="http://schemas.openxmlformats.org/officeDocument/2006/relationships/image" Target="../media/image101761.png"/><Relationship Id="rId1645" Type="http://schemas.openxmlformats.org/officeDocument/2006/relationships/customXml" Target="../ink/ink823.xml"/><Relationship Id="rId4051" Type="http://schemas.openxmlformats.org/officeDocument/2006/relationships/customXml" Target="../ink/ink3029.xml"/><Relationship Id="rId1852" Type="http://schemas.openxmlformats.org/officeDocument/2006/relationships/image" Target="../media/image101610.png"/><Relationship Id="rId2903" Type="http://schemas.openxmlformats.org/officeDocument/2006/relationships/customXml" Target="../ink/ink1881.xml"/><Relationship Id="rId1505" Type="http://schemas.openxmlformats.org/officeDocument/2006/relationships/customXml" Target="../ink/ink753.xml"/><Relationship Id="rId1712" Type="http://schemas.openxmlformats.org/officeDocument/2006/relationships/image" Target="../media/image101406.png"/><Relationship Id="rId3677" Type="http://schemas.openxmlformats.org/officeDocument/2006/relationships/customXml" Target="../ink/ink2655.xml"/><Relationship Id="rId3884" Type="http://schemas.openxmlformats.org/officeDocument/2006/relationships/customXml" Target="../ink/ink2862.xml"/><Relationship Id="rId598" Type="http://schemas.openxmlformats.org/officeDocument/2006/relationships/image" Target="../media/image10296.png"/><Relationship Id="rId2279" Type="http://schemas.openxmlformats.org/officeDocument/2006/relationships/customXml" Target="../ink/ink1257.xml"/><Relationship Id="rId2486" Type="http://schemas.openxmlformats.org/officeDocument/2006/relationships/customXml" Target="../ink/ink1464.xml"/><Relationship Id="rId2693" Type="http://schemas.openxmlformats.org/officeDocument/2006/relationships/customXml" Target="../ink/ink1671.xml"/><Relationship Id="rId3537" Type="http://schemas.openxmlformats.org/officeDocument/2006/relationships/customXml" Target="../ink/ink2515.xml"/><Relationship Id="rId3744" Type="http://schemas.openxmlformats.org/officeDocument/2006/relationships/customXml" Target="../ink/ink2722.xml"/><Relationship Id="rId3951" Type="http://schemas.openxmlformats.org/officeDocument/2006/relationships/customXml" Target="../ink/ink2929.xml"/><Relationship Id="rId458" Type="http://schemas.openxmlformats.org/officeDocument/2006/relationships/image" Target="../media/image10226.png"/><Relationship Id="rId665" Type="http://schemas.openxmlformats.org/officeDocument/2006/relationships/customXml" Target="../ink/ink333.xml"/><Relationship Id="rId872" Type="http://schemas.openxmlformats.org/officeDocument/2006/relationships/image" Target="../media/image10659.png"/><Relationship Id="rId1088" Type="http://schemas.openxmlformats.org/officeDocument/2006/relationships/image" Target="../media/image10877.png"/><Relationship Id="rId1295" Type="http://schemas.openxmlformats.org/officeDocument/2006/relationships/customXml" Target="../ink/ink648.xml"/><Relationship Id="rId2139" Type="http://schemas.openxmlformats.org/officeDocument/2006/relationships/customXml" Target="../ink/ink1117.xml"/><Relationship Id="rId2346" Type="http://schemas.openxmlformats.org/officeDocument/2006/relationships/customXml" Target="../ink/ink1324.xml"/><Relationship Id="rId2553" Type="http://schemas.openxmlformats.org/officeDocument/2006/relationships/customXml" Target="../ink/ink1531.xml"/><Relationship Id="rId2760" Type="http://schemas.openxmlformats.org/officeDocument/2006/relationships/customXml" Target="../ink/ink1738.xml"/><Relationship Id="rId3604" Type="http://schemas.openxmlformats.org/officeDocument/2006/relationships/customXml" Target="../ink/ink2582.xml"/><Relationship Id="rId3811" Type="http://schemas.openxmlformats.org/officeDocument/2006/relationships/customXml" Target="../ink/ink2789.xml"/><Relationship Id="rId318" Type="http://schemas.openxmlformats.org/officeDocument/2006/relationships/image" Target="../media/image1056.png"/><Relationship Id="rId525" Type="http://schemas.openxmlformats.org/officeDocument/2006/relationships/customXml" Target="../ink/ink263.xml"/><Relationship Id="rId732" Type="http://schemas.openxmlformats.org/officeDocument/2006/relationships/image" Target="../media/image101823.png"/><Relationship Id="rId1155" Type="http://schemas.openxmlformats.org/officeDocument/2006/relationships/customXml" Target="../ink/ink578.xml"/><Relationship Id="rId1362" Type="http://schemas.openxmlformats.org/officeDocument/2006/relationships/image" Target="../media/image101794.png"/><Relationship Id="rId2206" Type="http://schemas.openxmlformats.org/officeDocument/2006/relationships/customXml" Target="../ink/ink1184.xml"/><Relationship Id="rId2413" Type="http://schemas.openxmlformats.org/officeDocument/2006/relationships/customXml" Target="../ink/ink1391.xml"/><Relationship Id="rId2620" Type="http://schemas.openxmlformats.org/officeDocument/2006/relationships/customXml" Target="../ink/ink1598.xml"/><Relationship Id="rId1015" Type="http://schemas.openxmlformats.org/officeDocument/2006/relationships/customXml" Target="../ink/ink508.xml"/><Relationship Id="rId1222" Type="http://schemas.openxmlformats.org/officeDocument/2006/relationships/image" Target="../media/image101274.png"/><Relationship Id="rId4378" Type="http://schemas.openxmlformats.org/officeDocument/2006/relationships/customXml" Target="../ink/ink3356.xml"/><Relationship Id="rId4585" Type="http://schemas.openxmlformats.org/officeDocument/2006/relationships/customXml" Target="../ink/ink3563.xml"/><Relationship Id="rId3187" Type="http://schemas.openxmlformats.org/officeDocument/2006/relationships/customXml" Target="../ink/ink2165.xml"/><Relationship Id="rId3394" Type="http://schemas.openxmlformats.org/officeDocument/2006/relationships/customXml" Target="../ink/ink2372.xml"/><Relationship Id="rId4238" Type="http://schemas.openxmlformats.org/officeDocument/2006/relationships/customXml" Target="../ink/ink3216.xml"/><Relationship Id="rId3047" Type="http://schemas.openxmlformats.org/officeDocument/2006/relationships/customXml" Target="../ink/ink2025.xml"/><Relationship Id="rId4445" Type="http://schemas.openxmlformats.org/officeDocument/2006/relationships/customXml" Target="../ink/ink3423.xml"/><Relationship Id="rId4652" Type="http://schemas.openxmlformats.org/officeDocument/2006/relationships/customXml" Target="../ink/ink3630.xml"/><Relationship Id="rId175" Type="http://schemas.openxmlformats.org/officeDocument/2006/relationships/customXml" Target="../ink/ink88.xml"/><Relationship Id="rId3254" Type="http://schemas.openxmlformats.org/officeDocument/2006/relationships/customXml" Target="../ink/ink2232.xml"/><Relationship Id="rId3461" Type="http://schemas.openxmlformats.org/officeDocument/2006/relationships/customXml" Target="../ink/ink2439.xml"/><Relationship Id="rId4305" Type="http://schemas.openxmlformats.org/officeDocument/2006/relationships/customXml" Target="../ink/ink3283.xml"/><Relationship Id="rId4512" Type="http://schemas.openxmlformats.org/officeDocument/2006/relationships/customXml" Target="../ink/ink3490.xml"/><Relationship Id="rId382" Type="http://schemas.openxmlformats.org/officeDocument/2006/relationships/image" Target="../media/image1088.png"/><Relationship Id="rId2063" Type="http://schemas.openxmlformats.org/officeDocument/2006/relationships/customXml" Target="../ink/ink1041.xml"/><Relationship Id="rId2270" Type="http://schemas.openxmlformats.org/officeDocument/2006/relationships/customXml" Target="../ink/ink1248.xml"/><Relationship Id="rId3114" Type="http://schemas.openxmlformats.org/officeDocument/2006/relationships/customXml" Target="../ink/ink2092.xml"/><Relationship Id="rId3321" Type="http://schemas.openxmlformats.org/officeDocument/2006/relationships/customXml" Target="../ink/ink2299.xml"/><Relationship Id="rId242" Type="http://schemas.openxmlformats.org/officeDocument/2006/relationships/image" Target="../media/image1018.png"/><Relationship Id="rId2130" Type="http://schemas.openxmlformats.org/officeDocument/2006/relationships/customXml" Target="../ink/ink1108.xml"/><Relationship Id="rId102" Type="http://schemas.openxmlformats.org/officeDocument/2006/relationships/image" Target="../media/image101277.png"/><Relationship Id="rId1689" Type="http://schemas.openxmlformats.org/officeDocument/2006/relationships/customXml" Target="../ink/ink845.xml"/><Relationship Id="rId4095" Type="http://schemas.openxmlformats.org/officeDocument/2006/relationships/customXml" Target="../ink/ink3073.xml"/><Relationship Id="rId1896" Type="http://schemas.openxmlformats.org/officeDocument/2006/relationships/image" Target="../media/image101632.png"/><Relationship Id="rId2947" Type="http://schemas.openxmlformats.org/officeDocument/2006/relationships/customXml" Target="../ink/ink1925.xml"/><Relationship Id="rId4162" Type="http://schemas.openxmlformats.org/officeDocument/2006/relationships/customXml" Target="../ink/ink3140.xml"/><Relationship Id="rId919" Type="http://schemas.openxmlformats.org/officeDocument/2006/relationships/customXml" Target="../ink/ink460.xml"/><Relationship Id="rId1549" Type="http://schemas.openxmlformats.org/officeDocument/2006/relationships/customXml" Target="../ink/ink775.xml"/><Relationship Id="rId1756" Type="http://schemas.openxmlformats.org/officeDocument/2006/relationships/image" Target="../media/image101428.png"/><Relationship Id="rId1963" Type="http://schemas.openxmlformats.org/officeDocument/2006/relationships/customXml" Target="../ink/ink982.xml"/><Relationship Id="rId2807" Type="http://schemas.openxmlformats.org/officeDocument/2006/relationships/customXml" Target="../ink/ink1785.xml"/><Relationship Id="rId4022" Type="http://schemas.openxmlformats.org/officeDocument/2006/relationships/customXml" Target="../ink/ink3000.xml"/><Relationship Id="rId48" Type="http://schemas.openxmlformats.org/officeDocument/2006/relationships/image" Target="../media/image101257.png"/><Relationship Id="rId1409" Type="http://schemas.openxmlformats.org/officeDocument/2006/relationships/customXml" Target="../ink/ink705.xml"/><Relationship Id="rId1616" Type="http://schemas.openxmlformats.org/officeDocument/2006/relationships/image" Target="../media/image101358.png"/><Relationship Id="rId1823" Type="http://schemas.openxmlformats.org/officeDocument/2006/relationships/customXml" Target="../ink/ink912.xml"/><Relationship Id="rId3788" Type="http://schemas.openxmlformats.org/officeDocument/2006/relationships/customXml" Target="../ink/ink2766.xml"/><Relationship Id="rId3995" Type="http://schemas.openxmlformats.org/officeDocument/2006/relationships/customXml" Target="../ink/ink2973.xml"/><Relationship Id="rId2597" Type="http://schemas.openxmlformats.org/officeDocument/2006/relationships/customXml" Target="../ink/ink1575.xml"/><Relationship Id="rId3648" Type="http://schemas.openxmlformats.org/officeDocument/2006/relationships/customXml" Target="../ink/ink2626.xml"/><Relationship Id="rId3855" Type="http://schemas.openxmlformats.org/officeDocument/2006/relationships/customXml" Target="../ink/ink2833.xml"/><Relationship Id="rId569" Type="http://schemas.openxmlformats.org/officeDocument/2006/relationships/customXml" Target="../ink/ink285.xml"/><Relationship Id="rId776" Type="http://schemas.openxmlformats.org/officeDocument/2006/relationships/image" Target="../media/image10556.png"/><Relationship Id="rId983" Type="http://schemas.openxmlformats.org/officeDocument/2006/relationships/customXml" Target="../ink/ink492.xml"/><Relationship Id="rId1199" Type="http://schemas.openxmlformats.org/officeDocument/2006/relationships/customXml" Target="../ink/ink600.xml"/><Relationship Id="rId2457" Type="http://schemas.openxmlformats.org/officeDocument/2006/relationships/customXml" Target="../ink/ink1435.xml"/><Relationship Id="rId2664" Type="http://schemas.openxmlformats.org/officeDocument/2006/relationships/customXml" Target="../ink/ink1642.xml"/><Relationship Id="rId3508" Type="http://schemas.openxmlformats.org/officeDocument/2006/relationships/customXml" Target="../ink/ink2486.xml"/><Relationship Id="rId429" Type="http://schemas.openxmlformats.org/officeDocument/2006/relationships/customXml" Target="../ink/ink215.xml"/><Relationship Id="rId636" Type="http://schemas.openxmlformats.org/officeDocument/2006/relationships/image" Target="../media/image101785.png"/><Relationship Id="rId1059" Type="http://schemas.openxmlformats.org/officeDocument/2006/relationships/customXml" Target="../ink/ink530.xml"/><Relationship Id="rId1266" Type="http://schemas.openxmlformats.org/officeDocument/2006/relationships/image" Target="../media/image101060.png"/><Relationship Id="rId1473" Type="http://schemas.openxmlformats.org/officeDocument/2006/relationships/customXml" Target="../ink/ink737.xml"/><Relationship Id="rId2317" Type="http://schemas.openxmlformats.org/officeDocument/2006/relationships/customXml" Target="../ink/ink1295.xml"/><Relationship Id="rId2871" Type="http://schemas.openxmlformats.org/officeDocument/2006/relationships/customXml" Target="../ink/ink1849.xml"/><Relationship Id="rId3715" Type="http://schemas.openxmlformats.org/officeDocument/2006/relationships/customXml" Target="../ink/ink2693.xml"/><Relationship Id="rId3922" Type="http://schemas.openxmlformats.org/officeDocument/2006/relationships/customXml" Target="../ink/ink2900.xml"/><Relationship Id="rId843" Type="http://schemas.openxmlformats.org/officeDocument/2006/relationships/customXml" Target="../ink/ink422.xml"/><Relationship Id="rId1126" Type="http://schemas.openxmlformats.org/officeDocument/2006/relationships/image" Target="../media/image10896.png"/><Relationship Id="rId1680" Type="http://schemas.openxmlformats.org/officeDocument/2006/relationships/image" Target="../media/image101390.png"/><Relationship Id="rId2524" Type="http://schemas.openxmlformats.org/officeDocument/2006/relationships/customXml" Target="../ink/ink1502.xml"/><Relationship Id="rId2731" Type="http://schemas.openxmlformats.org/officeDocument/2006/relationships/customXml" Target="../ink/ink1709.xml"/><Relationship Id="rId703" Type="http://schemas.openxmlformats.org/officeDocument/2006/relationships/customXml" Target="../ink/ink352.xml"/><Relationship Id="rId910" Type="http://schemas.openxmlformats.org/officeDocument/2006/relationships/image" Target="../media/image10678.png"/><Relationship Id="rId1333" Type="http://schemas.openxmlformats.org/officeDocument/2006/relationships/customXml" Target="../ink/ink667.xml"/><Relationship Id="rId1540" Type="http://schemas.openxmlformats.org/officeDocument/2006/relationships/image" Target="../media/image101320.png"/><Relationship Id="rId4489" Type="http://schemas.openxmlformats.org/officeDocument/2006/relationships/customXml" Target="../ink/ink3467.xml"/><Relationship Id="rId4696" Type="http://schemas.openxmlformats.org/officeDocument/2006/relationships/customXml" Target="../ink/ink3674.xml"/><Relationship Id="rId1400" Type="http://schemas.openxmlformats.org/officeDocument/2006/relationships/image" Target="../media/image101725.png"/><Relationship Id="rId3298" Type="http://schemas.openxmlformats.org/officeDocument/2006/relationships/customXml" Target="../ink/ink2276.xml"/><Relationship Id="rId4349" Type="http://schemas.openxmlformats.org/officeDocument/2006/relationships/customXml" Target="../ink/ink3327.xml"/><Relationship Id="rId4556" Type="http://schemas.openxmlformats.org/officeDocument/2006/relationships/customXml" Target="../ink/ink3534.xml"/><Relationship Id="rId3158" Type="http://schemas.openxmlformats.org/officeDocument/2006/relationships/customXml" Target="../ink/ink2136.xml"/><Relationship Id="rId3365" Type="http://schemas.openxmlformats.org/officeDocument/2006/relationships/customXml" Target="../ink/ink2343.xml"/><Relationship Id="rId3572" Type="http://schemas.openxmlformats.org/officeDocument/2006/relationships/customXml" Target="../ink/ink2550.xml"/><Relationship Id="rId4209" Type="http://schemas.openxmlformats.org/officeDocument/2006/relationships/customXml" Target="../ink/ink3187.xml"/><Relationship Id="rId4416" Type="http://schemas.openxmlformats.org/officeDocument/2006/relationships/customXml" Target="../ink/ink3394.xml"/><Relationship Id="rId4623" Type="http://schemas.openxmlformats.org/officeDocument/2006/relationships/customXml" Target="../ink/ink3601.xml"/><Relationship Id="rId286" Type="http://schemas.openxmlformats.org/officeDocument/2006/relationships/image" Target="../media/image1040.png"/><Relationship Id="rId493" Type="http://schemas.openxmlformats.org/officeDocument/2006/relationships/customXml" Target="../ink/ink247.xml"/><Relationship Id="rId2174" Type="http://schemas.openxmlformats.org/officeDocument/2006/relationships/customXml" Target="../ink/ink1152.xml"/><Relationship Id="rId2381" Type="http://schemas.openxmlformats.org/officeDocument/2006/relationships/customXml" Target="../ink/ink1359.xml"/><Relationship Id="rId3018" Type="http://schemas.openxmlformats.org/officeDocument/2006/relationships/customXml" Target="../ink/ink1996.xml"/><Relationship Id="rId3225" Type="http://schemas.openxmlformats.org/officeDocument/2006/relationships/customXml" Target="../ink/ink2203.xml"/><Relationship Id="rId3432" Type="http://schemas.openxmlformats.org/officeDocument/2006/relationships/customXml" Target="../ink/ink2410.xml"/><Relationship Id="rId146" Type="http://schemas.openxmlformats.org/officeDocument/2006/relationships/image" Target="../media/image101249.png"/><Relationship Id="rId353" Type="http://schemas.openxmlformats.org/officeDocument/2006/relationships/customXml" Target="../ink/ink177.xml"/><Relationship Id="rId560" Type="http://schemas.openxmlformats.org/officeDocument/2006/relationships/image" Target="../media/image10277.png"/><Relationship Id="rId1190" Type="http://schemas.openxmlformats.org/officeDocument/2006/relationships/image" Target="../media/image101770.png"/><Relationship Id="rId2034" Type="http://schemas.openxmlformats.org/officeDocument/2006/relationships/image" Target="../media/image101701.png"/><Relationship Id="rId2241" Type="http://schemas.openxmlformats.org/officeDocument/2006/relationships/customXml" Target="../ink/ink1219.xml"/><Relationship Id="rId213" Type="http://schemas.openxmlformats.org/officeDocument/2006/relationships/customXml" Target="../ink/ink107.xml"/><Relationship Id="rId420" Type="http://schemas.openxmlformats.org/officeDocument/2006/relationships/image" Target="../media/image10207.png"/><Relationship Id="rId1050" Type="http://schemas.openxmlformats.org/officeDocument/2006/relationships/image" Target="../media/image10803.png"/><Relationship Id="rId2101" Type="http://schemas.openxmlformats.org/officeDocument/2006/relationships/customXml" Target="../ink/ink1079.xml"/><Relationship Id="rId4066" Type="http://schemas.openxmlformats.org/officeDocument/2006/relationships/customXml" Target="../ink/ink3044.xml"/><Relationship Id="rId1867" Type="http://schemas.openxmlformats.org/officeDocument/2006/relationships/customXml" Target="../ink/ink934.xml"/><Relationship Id="rId2918" Type="http://schemas.openxmlformats.org/officeDocument/2006/relationships/customXml" Target="../ink/ink1896.xml"/><Relationship Id="rId4273" Type="http://schemas.openxmlformats.org/officeDocument/2006/relationships/customXml" Target="../ink/ink3251.xml"/><Relationship Id="rId4480" Type="http://schemas.openxmlformats.org/officeDocument/2006/relationships/customXml" Target="../ink/ink3458.xml"/><Relationship Id="rId1727" Type="http://schemas.openxmlformats.org/officeDocument/2006/relationships/customXml" Target="../ink/ink864.xml"/><Relationship Id="rId1934" Type="http://schemas.openxmlformats.org/officeDocument/2006/relationships/image" Target="../media/image101651.png"/><Relationship Id="rId3082" Type="http://schemas.openxmlformats.org/officeDocument/2006/relationships/customXml" Target="../ink/ink2060.xml"/><Relationship Id="rId4133" Type="http://schemas.openxmlformats.org/officeDocument/2006/relationships/customXml" Target="../ink/ink3111.xml"/><Relationship Id="rId4340" Type="http://schemas.openxmlformats.org/officeDocument/2006/relationships/customXml" Target="../ink/ink3318.xml"/><Relationship Id="rId19" Type="http://schemas.openxmlformats.org/officeDocument/2006/relationships/customXml" Target="../ink/ink10.xml"/><Relationship Id="rId3899" Type="http://schemas.openxmlformats.org/officeDocument/2006/relationships/customXml" Target="../ink/ink2877.xml"/><Relationship Id="rId4200" Type="http://schemas.openxmlformats.org/officeDocument/2006/relationships/customXml" Target="../ink/ink3178.xml"/><Relationship Id="rId3759" Type="http://schemas.openxmlformats.org/officeDocument/2006/relationships/customXml" Target="../ink/ink2737.xml"/><Relationship Id="rId3966" Type="http://schemas.openxmlformats.org/officeDocument/2006/relationships/customXml" Target="../ink/ink2944.xml"/><Relationship Id="rId3" Type="http://schemas.openxmlformats.org/officeDocument/2006/relationships/customXml" Target="../ink/ink2.xml"/><Relationship Id="rId887" Type="http://schemas.openxmlformats.org/officeDocument/2006/relationships/customXml" Target="../ink/ink444.xml"/><Relationship Id="rId2568" Type="http://schemas.openxmlformats.org/officeDocument/2006/relationships/customXml" Target="../ink/ink1546.xml"/><Relationship Id="rId2775" Type="http://schemas.openxmlformats.org/officeDocument/2006/relationships/customXml" Target="../ink/ink1753.xml"/><Relationship Id="rId2982" Type="http://schemas.openxmlformats.org/officeDocument/2006/relationships/customXml" Target="../ink/ink1960.xml"/><Relationship Id="rId3619" Type="http://schemas.openxmlformats.org/officeDocument/2006/relationships/customXml" Target="../ink/ink2597.xml"/><Relationship Id="rId3826" Type="http://schemas.openxmlformats.org/officeDocument/2006/relationships/customXml" Target="../ink/ink2804.xml"/><Relationship Id="rId747" Type="http://schemas.openxmlformats.org/officeDocument/2006/relationships/customXml" Target="../ink/ink374.xml"/><Relationship Id="rId954" Type="http://schemas.openxmlformats.org/officeDocument/2006/relationships/image" Target="../media/image10700.png"/><Relationship Id="rId1377" Type="http://schemas.openxmlformats.org/officeDocument/2006/relationships/customXml" Target="../ink/ink689.xml"/><Relationship Id="rId1584" Type="http://schemas.openxmlformats.org/officeDocument/2006/relationships/image" Target="../media/image101342.png"/><Relationship Id="rId1791" Type="http://schemas.openxmlformats.org/officeDocument/2006/relationships/customXml" Target="../ink/ink896.xml"/><Relationship Id="rId2428" Type="http://schemas.openxmlformats.org/officeDocument/2006/relationships/customXml" Target="../ink/ink1406.xml"/><Relationship Id="rId2635" Type="http://schemas.openxmlformats.org/officeDocument/2006/relationships/customXml" Target="../ink/ink1613.xml"/><Relationship Id="rId2842" Type="http://schemas.openxmlformats.org/officeDocument/2006/relationships/customXml" Target="../ink/ink1820.xml"/><Relationship Id="rId83" Type="http://schemas.openxmlformats.org/officeDocument/2006/relationships/customXml" Target="../ink/ink42.xml"/><Relationship Id="rId607" Type="http://schemas.openxmlformats.org/officeDocument/2006/relationships/customXml" Target="../ink/ink304.xml"/><Relationship Id="rId814" Type="http://schemas.openxmlformats.org/officeDocument/2006/relationships/image" Target="../media/image10575.png"/><Relationship Id="rId1237" Type="http://schemas.openxmlformats.org/officeDocument/2006/relationships/customXml" Target="../ink/ink619.xml"/><Relationship Id="rId1444" Type="http://schemas.openxmlformats.org/officeDocument/2006/relationships/image" Target="../media/image101819.png"/><Relationship Id="rId1651" Type="http://schemas.openxmlformats.org/officeDocument/2006/relationships/customXml" Target="../ink/ink826.xml"/><Relationship Id="rId2702" Type="http://schemas.openxmlformats.org/officeDocument/2006/relationships/customXml" Target="../ink/ink1680.xml"/><Relationship Id="rId1304" Type="http://schemas.openxmlformats.org/officeDocument/2006/relationships/image" Target="../media/image101099.png"/><Relationship Id="rId1511" Type="http://schemas.openxmlformats.org/officeDocument/2006/relationships/customXml" Target="../ink/ink756.xml"/><Relationship Id="rId4667" Type="http://schemas.openxmlformats.org/officeDocument/2006/relationships/customXml" Target="../ink/ink3645.xml"/><Relationship Id="rId3269" Type="http://schemas.openxmlformats.org/officeDocument/2006/relationships/customXml" Target="../ink/ink2247.xml"/><Relationship Id="rId3476" Type="http://schemas.openxmlformats.org/officeDocument/2006/relationships/customXml" Target="../ink/ink2454.xml"/><Relationship Id="rId3683" Type="http://schemas.openxmlformats.org/officeDocument/2006/relationships/customXml" Target="../ink/ink2661.xml"/><Relationship Id="rId4527" Type="http://schemas.openxmlformats.org/officeDocument/2006/relationships/customXml" Target="../ink/ink3505.xml"/><Relationship Id="rId10" Type="http://schemas.openxmlformats.org/officeDocument/2006/relationships/image" Target="../media/image10379.png"/><Relationship Id="rId397" Type="http://schemas.openxmlformats.org/officeDocument/2006/relationships/customXml" Target="../ink/ink199.xml"/><Relationship Id="rId2078" Type="http://schemas.openxmlformats.org/officeDocument/2006/relationships/customXml" Target="../ink/ink1056.xml"/><Relationship Id="rId2285" Type="http://schemas.openxmlformats.org/officeDocument/2006/relationships/customXml" Target="../ink/ink1263.xml"/><Relationship Id="rId2492" Type="http://schemas.openxmlformats.org/officeDocument/2006/relationships/customXml" Target="../ink/ink1470.xml"/><Relationship Id="rId3129" Type="http://schemas.openxmlformats.org/officeDocument/2006/relationships/customXml" Target="../ink/ink2107.xml"/><Relationship Id="rId3336" Type="http://schemas.openxmlformats.org/officeDocument/2006/relationships/customXml" Target="../ink/ink2314.xml"/><Relationship Id="rId3890" Type="http://schemas.openxmlformats.org/officeDocument/2006/relationships/customXml" Target="../ink/ink2868.xml"/><Relationship Id="rId257" Type="http://schemas.openxmlformats.org/officeDocument/2006/relationships/customXml" Target="../ink/ink129.xml"/><Relationship Id="rId464" Type="http://schemas.openxmlformats.org/officeDocument/2006/relationships/image" Target="../media/image10229.png"/><Relationship Id="rId1094" Type="http://schemas.openxmlformats.org/officeDocument/2006/relationships/image" Target="../media/image10880.png"/><Relationship Id="rId2145" Type="http://schemas.openxmlformats.org/officeDocument/2006/relationships/customXml" Target="../ink/ink1123.xml"/><Relationship Id="rId3543" Type="http://schemas.openxmlformats.org/officeDocument/2006/relationships/customXml" Target="../ink/ink2521.xml"/><Relationship Id="rId3750" Type="http://schemas.openxmlformats.org/officeDocument/2006/relationships/customXml" Target="../ink/ink2728.xml"/><Relationship Id="rId117" Type="http://schemas.openxmlformats.org/officeDocument/2006/relationships/customXml" Target="../ink/ink59.xml"/><Relationship Id="rId671" Type="http://schemas.openxmlformats.org/officeDocument/2006/relationships/customXml" Target="../ink/ink336.xml"/><Relationship Id="rId2352" Type="http://schemas.openxmlformats.org/officeDocument/2006/relationships/customXml" Target="../ink/ink1330.xml"/><Relationship Id="rId3403" Type="http://schemas.openxmlformats.org/officeDocument/2006/relationships/customXml" Target="../ink/ink2381.xml"/><Relationship Id="rId3610" Type="http://schemas.openxmlformats.org/officeDocument/2006/relationships/customXml" Target="../ink/ink2588.xml"/><Relationship Id="rId324" Type="http://schemas.openxmlformats.org/officeDocument/2006/relationships/image" Target="../media/image1059.png"/><Relationship Id="rId531" Type="http://schemas.openxmlformats.org/officeDocument/2006/relationships/customXml" Target="../ink/ink266.xml"/><Relationship Id="rId1161" Type="http://schemas.openxmlformats.org/officeDocument/2006/relationships/customXml" Target="../ink/ink581.xml"/><Relationship Id="rId2005" Type="http://schemas.openxmlformats.org/officeDocument/2006/relationships/customXml" Target="../ink/ink1003.xml"/><Relationship Id="rId2212" Type="http://schemas.openxmlformats.org/officeDocument/2006/relationships/customXml" Target="../ink/ink1190.xml"/><Relationship Id="rId1021" Type="http://schemas.openxmlformats.org/officeDocument/2006/relationships/customXml" Target="../ink/ink511.xml"/><Relationship Id="rId1978" Type="http://schemas.openxmlformats.org/officeDocument/2006/relationships/image" Target="../media/image101673.png"/><Relationship Id="rId4177" Type="http://schemas.openxmlformats.org/officeDocument/2006/relationships/customXml" Target="../ink/ink3155.xml"/><Relationship Id="rId4384" Type="http://schemas.openxmlformats.org/officeDocument/2006/relationships/customXml" Target="../ink/ink3362.xml"/><Relationship Id="rId4591" Type="http://schemas.openxmlformats.org/officeDocument/2006/relationships/customXml" Target="../ink/ink3569.xml"/><Relationship Id="rId3193" Type="http://schemas.openxmlformats.org/officeDocument/2006/relationships/customXml" Target="../ink/ink2171.xml"/><Relationship Id="rId4037" Type="http://schemas.openxmlformats.org/officeDocument/2006/relationships/customXml" Target="../ink/ink3015.xml"/><Relationship Id="rId4244" Type="http://schemas.openxmlformats.org/officeDocument/2006/relationships/customXml" Target="../ink/ink3222.xml"/><Relationship Id="rId4451" Type="http://schemas.openxmlformats.org/officeDocument/2006/relationships/customXml" Target="../ink/ink3429.xml"/><Relationship Id="rId1838" Type="http://schemas.openxmlformats.org/officeDocument/2006/relationships/image" Target="../media/image101603.png"/><Relationship Id="rId3053" Type="http://schemas.openxmlformats.org/officeDocument/2006/relationships/customXml" Target="../ink/ink2031.xml"/><Relationship Id="rId3260" Type="http://schemas.openxmlformats.org/officeDocument/2006/relationships/customXml" Target="../ink/ink2238.xml"/><Relationship Id="rId4104" Type="http://schemas.openxmlformats.org/officeDocument/2006/relationships/customXml" Target="../ink/ink3082.xml"/><Relationship Id="rId4311" Type="http://schemas.openxmlformats.org/officeDocument/2006/relationships/customXml" Target="../ink/ink3289.xml"/><Relationship Id="rId181" Type="http://schemas.openxmlformats.org/officeDocument/2006/relationships/customXml" Target="../ink/ink91.xml"/><Relationship Id="rId1905" Type="http://schemas.openxmlformats.org/officeDocument/2006/relationships/customXml" Target="../ink/ink953.xml"/><Relationship Id="rId3120" Type="http://schemas.openxmlformats.org/officeDocument/2006/relationships/customXml" Target="../ink/ink2098.xml"/><Relationship Id="rId998" Type="http://schemas.openxmlformats.org/officeDocument/2006/relationships/image" Target="../media/image10777.png"/><Relationship Id="rId2679" Type="http://schemas.openxmlformats.org/officeDocument/2006/relationships/customXml" Target="../ink/ink1657.xml"/><Relationship Id="rId2886" Type="http://schemas.openxmlformats.org/officeDocument/2006/relationships/customXml" Target="../ink/ink1864.xml"/><Relationship Id="rId3937" Type="http://schemas.openxmlformats.org/officeDocument/2006/relationships/customXml" Target="../ink/ink2915.xml"/><Relationship Id="rId858" Type="http://schemas.openxmlformats.org/officeDocument/2006/relationships/image" Target="../media/image10652.png"/><Relationship Id="rId1488" Type="http://schemas.openxmlformats.org/officeDocument/2006/relationships/image" Target="../media/image101211.png"/><Relationship Id="rId1695" Type="http://schemas.openxmlformats.org/officeDocument/2006/relationships/customXml" Target="../ink/ink848.xml"/><Relationship Id="rId2539" Type="http://schemas.openxmlformats.org/officeDocument/2006/relationships/customXml" Target="../ink/ink1517.xml"/><Relationship Id="rId2746" Type="http://schemas.openxmlformats.org/officeDocument/2006/relationships/customXml" Target="../ink/ink1724.xml"/><Relationship Id="rId2953" Type="http://schemas.openxmlformats.org/officeDocument/2006/relationships/customXml" Target="../ink/ink1931.xml"/><Relationship Id="rId718" Type="http://schemas.openxmlformats.org/officeDocument/2006/relationships/image" Target="../media/image101824.png"/><Relationship Id="rId925" Type="http://schemas.openxmlformats.org/officeDocument/2006/relationships/customXml" Target="../ink/ink463.xml"/><Relationship Id="rId1348" Type="http://schemas.openxmlformats.org/officeDocument/2006/relationships/image" Target="../media/image101141.png"/><Relationship Id="rId1555" Type="http://schemas.openxmlformats.org/officeDocument/2006/relationships/customXml" Target="../ink/ink778.xml"/><Relationship Id="rId1762" Type="http://schemas.openxmlformats.org/officeDocument/2006/relationships/image" Target="../media/image101431.png"/><Relationship Id="rId2606" Type="http://schemas.openxmlformats.org/officeDocument/2006/relationships/customXml" Target="../ink/ink1584.xml"/><Relationship Id="rId1208" Type="http://schemas.openxmlformats.org/officeDocument/2006/relationships/image" Target="../media/image101225.png"/><Relationship Id="rId1415" Type="http://schemas.openxmlformats.org/officeDocument/2006/relationships/customXml" Target="../ink/ink708.xml"/><Relationship Id="rId2813" Type="http://schemas.openxmlformats.org/officeDocument/2006/relationships/customXml" Target="../ink/ink1791.xml"/><Relationship Id="rId54" Type="http://schemas.openxmlformats.org/officeDocument/2006/relationships/image" Target="../media/image101283.png"/><Relationship Id="rId1622" Type="http://schemas.openxmlformats.org/officeDocument/2006/relationships/image" Target="../media/image101361.png"/><Relationship Id="rId2189" Type="http://schemas.openxmlformats.org/officeDocument/2006/relationships/customXml" Target="../ink/ink1167.xml"/><Relationship Id="rId3587" Type="http://schemas.openxmlformats.org/officeDocument/2006/relationships/customXml" Target="../ink/ink2565.xml"/><Relationship Id="rId3794" Type="http://schemas.openxmlformats.org/officeDocument/2006/relationships/customXml" Target="../ink/ink2772.xml"/><Relationship Id="rId4638" Type="http://schemas.openxmlformats.org/officeDocument/2006/relationships/customXml" Target="../ink/ink3616.xml"/><Relationship Id="rId2396" Type="http://schemas.openxmlformats.org/officeDocument/2006/relationships/customXml" Target="../ink/ink1374.xml"/><Relationship Id="rId3447" Type="http://schemas.openxmlformats.org/officeDocument/2006/relationships/customXml" Target="../ink/ink2425.xml"/><Relationship Id="rId3654" Type="http://schemas.openxmlformats.org/officeDocument/2006/relationships/customXml" Target="../ink/ink2632.xml"/><Relationship Id="rId3861" Type="http://schemas.openxmlformats.org/officeDocument/2006/relationships/customXml" Target="../ink/ink2839.xml"/><Relationship Id="rId4705" Type="http://schemas.openxmlformats.org/officeDocument/2006/relationships/customXml" Target="../ink/ink3683.xml"/><Relationship Id="rId368" Type="http://schemas.openxmlformats.org/officeDocument/2006/relationships/image" Target="../media/image1081.png"/><Relationship Id="rId575" Type="http://schemas.openxmlformats.org/officeDocument/2006/relationships/customXml" Target="../ink/ink288.xml"/><Relationship Id="rId782" Type="http://schemas.openxmlformats.org/officeDocument/2006/relationships/image" Target="../media/image10559.png"/><Relationship Id="rId2049" Type="http://schemas.openxmlformats.org/officeDocument/2006/relationships/customXml" Target="../ink/ink1027.xml"/><Relationship Id="rId2256" Type="http://schemas.openxmlformats.org/officeDocument/2006/relationships/customXml" Target="../ink/ink1234.xml"/><Relationship Id="rId2463" Type="http://schemas.openxmlformats.org/officeDocument/2006/relationships/customXml" Target="../ink/ink1441.xml"/><Relationship Id="rId2670" Type="http://schemas.openxmlformats.org/officeDocument/2006/relationships/customXml" Target="../ink/ink1648.xml"/><Relationship Id="rId3307" Type="http://schemas.openxmlformats.org/officeDocument/2006/relationships/customXml" Target="../ink/ink2285.xml"/><Relationship Id="rId3514" Type="http://schemas.openxmlformats.org/officeDocument/2006/relationships/customXml" Target="../ink/ink2492.xml"/><Relationship Id="rId3721" Type="http://schemas.openxmlformats.org/officeDocument/2006/relationships/customXml" Target="../ink/ink2699.xml"/><Relationship Id="rId228" Type="http://schemas.openxmlformats.org/officeDocument/2006/relationships/image" Target="../media/image1011.png"/><Relationship Id="rId435" Type="http://schemas.openxmlformats.org/officeDocument/2006/relationships/customXml" Target="../ink/ink218.xml"/><Relationship Id="rId642" Type="http://schemas.openxmlformats.org/officeDocument/2006/relationships/image" Target="../media/image10418.png"/><Relationship Id="rId1065" Type="http://schemas.openxmlformats.org/officeDocument/2006/relationships/customXml" Target="../ink/ink533.xml"/><Relationship Id="rId1272" Type="http://schemas.openxmlformats.org/officeDocument/2006/relationships/image" Target="../media/image101063.png"/><Relationship Id="rId2116" Type="http://schemas.openxmlformats.org/officeDocument/2006/relationships/customXml" Target="../ink/ink1094.xml"/><Relationship Id="rId2323" Type="http://schemas.openxmlformats.org/officeDocument/2006/relationships/customXml" Target="../ink/ink1301.xml"/><Relationship Id="rId2530" Type="http://schemas.openxmlformats.org/officeDocument/2006/relationships/customXml" Target="../ink/ink1508.xml"/><Relationship Id="rId502" Type="http://schemas.openxmlformats.org/officeDocument/2006/relationships/image" Target="../media/image10248.png"/><Relationship Id="rId1132" Type="http://schemas.openxmlformats.org/officeDocument/2006/relationships/image" Target="../media/image10899.png"/><Relationship Id="rId4288" Type="http://schemas.openxmlformats.org/officeDocument/2006/relationships/customXml" Target="../ink/ink3266.xml"/><Relationship Id="rId4495" Type="http://schemas.openxmlformats.org/officeDocument/2006/relationships/customXml" Target="../ink/ink3473.xml"/><Relationship Id="rId3097" Type="http://schemas.openxmlformats.org/officeDocument/2006/relationships/customXml" Target="../ink/ink2075.xml"/><Relationship Id="rId4148" Type="http://schemas.openxmlformats.org/officeDocument/2006/relationships/customXml" Target="../ink/ink3126.xml"/><Relationship Id="rId4355" Type="http://schemas.openxmlformats.org/officeDocument/2006/relationships/customXml" Target="../ink/ink3333.xml"/><Relationship Id="rId1949" Type="http://schemas.openxmlformats.org/officeDocument/2006/relationships/customXml" Target="../ink/ink975.xml"/><Relationship Id="rId3164" Type="http://schemas.openxmlformats.org/officeDocument/2006/relationships/customXml" Target="../ink/ink2142.xml"/><Relationship Id="rId4008" Type="http://schemas.openxmlformats.org/officeDocument/2006/relationships/customXml" Target="../ink/ink2986.xml"/><Relationship Id="rId4562" Type="http://schemas.openxmlformats.org/officeDocument/2006/relationships/customXml" Target="../ink/ink3540.xml"/><Relationship Id="rId292" Type="http://schemas.openxmlformats.org/officeDocument/2006/relationships/image" Target="../media/image1043.png"/><Relationship Id="rId1809" Type="http://schemas.openxmlformats.org/officeDocument/2006/relationships/customXml" Target="../ink/ink905.xml"/><Relationship Id="rId3371" Type="http://schemas.openxmlformats.org/officeDocument/2006/relationships/customXml" Target="../ink/ink2349.xml"/><Relationship Id="rId4215" Type="http://schemas.openxmlformats.org/officeDocument/2006/relationships/customXml" Target="../ink/ink3193.xml"/><Relationship Id="rId4422" Type="http://schemas.openxmlformats.org/officeDocument/2006/relationships/customXml" Target="../ink/ink3400.xml"/><Relationship Id="rId2180" Type="http://schemas.openxmlformats.org/officeDocument/2006/relationships/customXml" Target="../ink/ink1158.xml"/><Relationship Id="rId3024" Type="http://schemas.openxmlformats.org/officeDocument/2006/relationships/customXml" Target="../ink/ink2002.xml"/><Relationship Id="rId3231" Type="http://schemas.openxmlformats.org/officeDocument/2006/relationships/customXml" Target="../ink/ink2209.xml"/><Relationship Id="rId152" Type="http://schemas.openxmlformats.org/officeDocument/2006/relationships/image" Target="../media/image101264.png"/><Relationship Id="rId2040" Type="http://schemas.openxmlformats.org/officeDocument/2006/relationships/image" Target="../media/image101704.png"/><Relationship Id="rId2997" Type="http://schemas.openxmlformats.org/officeDocument/2006/relationships/customXml" Target="../ink/ink1975.xml"/><Relationship Id="rId969" Type="http://schemas.openxmlformats.org/officeDocument/2006/relationships/customXml" Target="../ink/ink485.xml"/><Relationship Id="rId1599" Type="http://schemas.openxmlformats.org/officeDocument/2006/relationships/customXml" Target="../ink/ink800.xml"/><Relationship Id="rId1459" Type="http://schemas.openxmlformats.org/officeDocument/2006/relationships/customXml" Target="../ink/ink730.xml"/><Relationship Id="rId2857" Type="http://schemas.openxmlformats.org/officeDocument/2006/relationships/customXml" Target="../ink/ink1835.xml"/><Relationship Id="rId3908" Type="http://schemas.openxmlformats.org/officeDocument/2006/relationships/customXml" Target="../ink/ink2886.xml"/><Relationship Id="rId4072" Type="http://schemas.openxmlformats.org/officeDocument/2006/relationships/customXml" Target="../ink/ink3050.xml"/><Relationship Id="rId98" Type="http://schemas.openxmlformats.org/officeDocument/2006/relationships/image" Target="../media/image101230.png"/><Relationship Id="rId829" Type="http://schemas.openxmlformats.org/officeDocument/2006/relationships/customXml" Target="../ink/ink415.xml"/><Relationship Id="rId1666" Type="http://schemas.openxmlformats.org/officeDocument/2006/relationships/image" Target="../media/image101383.png"/><Relationship Id="rId1873" Type="http://schemas.openxmlformats.org/officeDocument/2006/relationships/customXml" Target="../ink/ink937.xml"/><Relationship Id="rId2717" Type="http://schemas.openxmlformats.org/officeDocument/2006/relationships/customXml" Target="../ink/ink1695.xml"/><Relationship Id="rId2924" Type="http://schemas.openxmlformats.org/officeDocument/2006/relationships/customXml" Target="../ink/ink1902.xml"/><Relationship Id="rId1319" Type="http://schemas.openxmlformats.org/officeDocument/2006/relationships/customXml" Target="../ink/ink660.xml"/><Relationship Id="rId1526" Type="http://schemas.openxmlformats.org/officeDocument/2006/relationships/image" Target="../media/image101313.png"/><Relationship Id="rId1733" Type="http://schemas.openxmlformats.org/officeDocument/2006/relationships/customXml" Target="../ink/ink867.xml"/><Relationship Id="rId1940" Type="http://schemas.openxmlformats.org/officeDocument/2006/relationships/image" Target="../media/image101654.png"/><Relationship Id="rId25" Type="http://schemas.openxmlformats.org/officeDocument/2006/relationships/customXml" Target="../ink/ink13.xml"/><Relationship Id="rId1800" Type="http://schemas.openxmlformats.org/officeDocument/2006/relationships/image" Target="../media/image101584.png"/><Relationship Id="rId3698" Type="http://schemas.openxmlformats.org/officeDocument/2006/relationships/customXml" Target="../ink/ink2676.xml"/><Relationship Id="rId3558" Type="http://schemas.openxmlformats.org/officeDocument/2006/relationships/customXml" Target="../ink/ink2536.xml"/><Relationship Id="rId3765" Type="http://schemas.openxmlformats.org/officeDocument/2006/relationships/customXml" Target="../ink/ink2743.xml"/><Relationship Id="rId3972" Type="http://schemas.openxmlformats.org/officeDocument/2006/relationships/customXml" Target="../ink/ink2950.xml"/><Relationship Id="rId4609" Type="http://schemas.openxmlformats.org/officeDocument/2006/relationships/customXml" Target="../ink/ink3587.xml"/><Relationship Id="rId479" Type="http://schemas.openxmlformats.org/officeDocument/2006/relationships/customXml" Target="../ink/ink240.xml"/><Relationship Id="rId686" Type="http://schemas.openxmlformats.org/officeDocument/2006/relationships/image" Target="../media/image101776.png"/><Relationship Id="rId893" Type="http://schemas.openxmlformats.org/officeDocument/2006/relationships/customXml" Target="../ink/ink447.xml"/><Relationship Id="rId2367" Type="http://schemas.openxmlformats.org/officeDocument/2006/relationships/customXml" Target="../ink/ink1345.xml"/><Relationship Id="rId2574" Type="http://schemas.openxmlformats.org/officeDocument/2006/relationships/customXml" Target="../ink/ink1552.xml"/><Relationship Id="rId2781" Type="http://schemas.openxmlformats.org/officeDocument/2006/relationships/customXml" Target="../ink/ink1759.xml"/><Relationship Id="rId3418" Type="http://schemas.openxmlformats.org/officeDocument/2006/relationships/customXml" Target="../ink/ink2396.xml"/><Relationship Id="rId3625" Type="http://schemas.openxmlformats.org/officeDocument/2006/relationships/customXml" Target="../ink/ink2603.xml"/><Relationship Id="rId339" Type="http://schemas.openxmlformats.org/officeDocument/2006/relationships/customXml" Target="../ink/ink170.xml"/><Relationship Id="rId546" Type="http://schemas.openxmlformats.org/officeDocument/2006/relationships/image" Target="../media/image10270.png"/><Relationship Id="rId753" Type="http://schemas.openxmlformats.org/officeDocument/2006/relationships/customXml" Target="../ink/ink377.xml"/><Relationship Id="rId1176" Type="http://schemas.openxmlformats.org/officeDocument/2006/relationships/image" Target="../media/image10921.png"/><Relationship Id="rId1383" Type="http://schemas.openxmlformats.org/officeDocument/2006/relationships/customXml" Target="../ink/ink692.xml"/><Relationship Id="rId2227" Type="http://schemas.openxmlformats.org/officeDocument/2006/relationships/customXml" Target="../ink/ink1205.xml"/><Relationship Id="rId2434" Type="http://schemas.openxmlformats.org/officeDocument/2006/relationships/customXml" Target="../ink/ink1412.xml"/><Relationship Id="rId3832" Type="http://schemas.openxmlformats.org/officeDocument/2006/relationships/customXml" Target="../ink/ink2810.xml"/><Relationship Id="rId406" Type="http://schemas.openxmlformats.org/officeDocument/2006/relationships/image" Target="../media/image10200.png"/><Relationship Id="rId960" Type="http://schemas.openxmlformats.org/officeDocument/2006/relationships/image" Target="../media/image10703.png"/><Relationship Id="rId1036" Type="http://schemas.openxmlformats.org/officeDocument/2006/relationships/image" Target="../media/image10796.png"/><Relationship Id="rId1243" Type="http://schemas.openxmlformats.org/officeDocument/2006/relationships/customXml" Target="../ink/ink622.xml"/><Relationship Id="rId1590" Type="http://schemas.openxmlformats.org/officeDocument/2006/relationships/image" Target="../media/image101345.png"/><Relationship Id="rId2641" Type="http://schemas.openxmlformats.org/officeDocument/2006/relationships/customXml" Target="../ink/ink1619.xml"/><Relationship Id="rId4399" Type="http://schemas.openxmlformats.org/officeDocument/2006/relationships/customXml" Target="../ink/ink3377.xml"/><Relationship Id="rId613" Type="http://schemas.openxmlformats.org/officeDocument/2006/relationships/customXml" Target="../ink/ink307.xml"/><Relationship Id="rId820" Type="http://schemas.openxmlformats.org/officeDocument/2006/relationships/image" Target="../media/image10578.png"/><Relationship Id="rId1450" Type="http://schemas.openxmlformats.org/officeDocument/2006/relationships/image" Target="../media/image101835.png"/><Relationship Id="rId2501" Type="http://schemas.openxmlformats.org/officeDocument/2006/relationships/customXml" Target="../ink/ink1479.xml"/><Relationship Id="rId1103" Type="http://schemas.openxmlformats.org/officeDocument/2006/relationships/customXml" Target="../ink/ink552.xml"/><Relationship Id="rId1310" Type="http://schemas.openxmlformats.org/officeDocument/2006/relationships/image" Target="../media/image101102.png"/><Relationship Id="rId4259" Type="http://schemas.openxmlformats.org/officeDocument/2006/relationships/customXml" Target="../ink/ink3237.xml"/><Relationship Id="rId4466" Type="http://schemas.openxmlformats.org/officeDocument/2006/relationships/customXml" Target="../ink/ink3444.xml"/><Relationship Id="rId4673" Type="http://schemas.openxmlformats.org/officeDocument/2006/relationships/customXml" Target="../ink/ink3651.xml"/><Relationship Id="rId3068" Type="http://schemas.openxmlformats.org/officeDocument/2006/relationships/customXml" Target="../ink/ink2046.xml"/><Relationship Id="rId3275" Type="http://schemas.openxmlformats.org/officeDocument/2006/relationships/customXml" Target="../ink/ink2253.xml"/><Relationship Id="rId3482" Type="http://schemas.openxmlformats.org/officeDocument/2006/relationships/customXml" Target="../ink/ink2460.xml"/><Relationship Id="rId4119" Type="http://schemas.openxmlformats.org/officeDocument/2006/relationships/customXml" Target="../ink/ink3097.xml"/><Relationship Id="rId4326" Type="http://schemas.openxmlformats.org/officeDocument/2006/relationships/customXml" Target="../ink/ink3304.xml"/><Relationship Id="rId4533" Type="http://schemas.openxmlformats.org/officeDocument/2006/relationships/customXml" Target="../ink/ink3511.xml"/><Relationship Id="rId196" Type="http://schemas.openxmlformats.org/officeDocument/2006/relationships/image" Target="../media/image101301.png"/><Relationship Id="rId2084" Type="http://schemas.openxmlformats.org/officeDocument/2006/relationships/customXml" Target="../ink/ink1062.xml"/><Relationship Id="rId2291" Type="http://schemas.openxmlformats.org/officeDocument/2006/relationships/customXml" Target="../ink/ink1269.xml"/><Relationship Id="rId3135" Type="http://schemas.openxmlformats.org/officeDocument/2006/relationships/customXml" Target="../ink/ink2113.xml"/><Relationship Id="rId3342" Type="http://schemas.openxmlformats.org/officeDocument/2006/relationships/customXml" Target="../ink/ink2320.xml"/><Relationship Id="rId4600" Type="http://schemas.openxmlformats.org/officeDocument/2006/relationships/customXml" Target="../ink/ink3578.xml"/><Relationship Id="rId263" Type="http://schemas.openxmlformats.org/officeDocument/2006/relationships/customXml" Target="../ink/ink132.xml"/><Relationship Id="rId470" Type="http://schemas.openxmlformats.org/officeDocument/2006/relationships/image" Target="../media/image10232.png"/><Relationship Id="rId2151" Type="http://schemas.openxmlformats.org/officeDocument/2006/relationships/customXml" Target="../ink/ink1129.xml"/><Relationship Id="rId3202" Type="http://schemas.openxmlformats.org/officeDocument/2006/relationships/customXml" Target="../ink/ink2180.xml"/><Relationship Id="rId123" Type="http://schemas.openxmlformats.org/officeDocument/2006/relationships/customXml" Target="../ink/ink62.xml"/><Relationship Id="rId330" Type="http://schemas.openxmlformats.org/officeDocument/2006/relationships/image" Target="../media/image1062.png"/><Relationship Id="rId2011" Type="http://schemas.openxmlformats.org/officeDocument/2006/relationships/customXml" Target="../ink/ink1006.xml"/><Relationship Id="rId2968" Type="http://schemas.openxmlformats.org/officeDocument/2006/relationships/customXml" Target="../ink/ink1946.xml"/><Relationship Id="rId4183" Type="http://schemas.openxmlformats.org/officeDocument/2006/relationships/customXml" Target="../ink/ink3161.xml"/><Relationship Id="rId1777" Type="http://schemas.openxmlformats.org/officeDocument/2006/relationships/customXml" Target="../ink/ink889.xml"/><Relationship Id="rId1984" Type="http://schemas.openxmlformats.org/officeDocument/2006/relationships/image" Target="../media/image101676.png"/><Relationship Id="rId2828" Type="http://schemas.openxmlformats.org/officeDocument/2006/relationships/customXml" Target="../ink/ink1806.xml"/><Relationship Id="rId4390" Type="http://schemas.openxmlformats.org/officeDocument/2006/relationships/customXml" Target="../ink/ink3368.xml"/><Relationship Id="rId69" Type="http://schemas.openxmlformats.org/officeDocument/2006/relationships/customXml" Target="../ink/ink35.xml"/><Relationship Id="rId1637" Type="http://schemas.openxmlformats.org/officeDocument/2006/relationships/customXml" Target="../ink/ink819.xml"/><Relationship Id="rId1844" Type="http://schemas.openxmlformats.org/officeDocument/2006/relationships/image" Target="../media/image101606.png"/><Relationship Id="rId4043" Type="http://schemas.openxmlformats.org/officeDocument/2006/relationships/customXml" Target="../ink/ink3021.xml"/><Relationship Id="rId4250" Type="http://schemas.openxmlformats.org/officeDocument/2006/relationships/customXml" Target="../ink/ink3228.xml"/><Relationship Id="rId1704" Type="http://schemas.openxmlformats.org/officeDocument/2006/relationships/image" Target="../media/image101402.png"/><Relationship Id="rId4110" Type="http://schemas.openxmlformats.org/officeDocument/2006/relationships/customXml" Target="../ink/ink3088.xml"/><Relationship Id="rId1911" Type="http://schemas.openxmlformats.org/officeDocument/2006/relationships/customXml" Target="../ink/ink956.xml"/><Relationship Id="rId3669" Type="http://schemas.openxmlformats.org/officeDocument/2006/relationships/customXml" Target="../ink/ink2647.xml"/><Relationship Id="rId797" Type="http://schemas.openxmlformats.org/officeDocument/2006/relationships/customXml" Target="../ink/ink399.xml"/><Relationship Id="rId2478" Type="http://schemas.openxmlformats.org/officeDocument/2006/relationships/customXml" Target="../ink/ink1456.xml"/><Relationship Id="rId3876" Type="http://schemas.openxmlformats.org/officeDocument/2006/relationships/customXml" Target="../ink/ink2854.xml"/><Relationship Id="rId1287" Type="http://schemas.openxmlformats.org/officeDocument/2006/relationships/customXml" Target="../ink/ink644.xml"/><Relationship Id="rId2685" Type="http://schemas.openxmlformats.org/officeDocument/2006/relationships/customXml" Target="../ink/ink1663.xml"/><Relationship Id="rId2892" Type="http://schemas.openxmlformats.org/officeDocument/2006/relationships/customXml" Target="../ink/ink1870.xml"/><Relationship Id="rId3529" Type="http://schemas.openxmlformats.org/officeDocument/2006/relationships/customXml" Target="../ink/ink2507.xml"/><Relationship Id="rId3736" Type="http://schemas.openxmlformats.org/officeDocument/2006/relationships/customXml" Target="../ink/ink2714.xml"/><Relationship Id="rId3943" Type="http://schemas.openxmlformats.org/officeDocument/2006/relationships/customXml" Target="../ink/ink2921.xml"/><Relationship Id="rId657" Type="http://schemas.openxmlformats.org/officeDocument/2006/relationships/customXml" Target="../ink/ink329.xml"/><Relationship Id="rId864" Type="http://schemas.openxmlformats.org/officeDocument/2006/relationships/image" Target="../media/image10655.png"/><Relationship Id="rId1494" Type="http://schemas.openxmlformats.org/officeDocument/2006/relationships/image" Target="../media/image101214.png"/><Relationship Id="rId2338" Type="http://schemas.openxmlformats.org/officeDocument/2006/relationships/customXml" Target="../ink/ink1316.xml"/><Relationship Id="rId2545" Type="http://schemas.openxmlformats.org/officeDocument/2006/relationships/customXml" Target="../ink/ink1523.xml"/><Relationship Id="rId2752" Type="http://schemas.openxmlformats.org/officeDocument/2006/relationships/customXml" Target="../ink/ink1730.xml"/><Relationship Id="rId3803" Type="http://schemas.openxmlformats.org/officeDocument/2006/relationships/customXml" Target="../ink/ink2781.xml"/><Relationship Id="rId517" Type="http://schemas.openxmlformats.org/officeDocument/2006/relationships/customXml" Target="../ink/ink259.xml"/><Relationship Id="rId724" Type="http://schemas.openxmlformats.org/officeDocument/2006/relationships/image" Target="../media/image101838.png"/><Relationship Id="rId931" Type="http://schemas.openxmlformats.org/officeDocument/2006/relationships/customXml" Target="../ink/ink466.xml"/><Relationship Id="rId1147" Type="http://schemas.openxmlformats.org/officeDocument/2006/relationships/customXml" Target="../ink/ink574.xml"/><Relationship Id="rId1354" Type="http://schemas.openxmlformats.org/officeDocument/2006/relationships/image" Target="../media/image101144.png"/><Relationship Id="rId1561" Type="http://schemas.openxmlformats.org/officeDocument/2006/relationships/customXml" Target="../ink/ink781.xml"/><Relationship Id="rId2405" Type="http://schemas.openxmlformats.org/officeDocument/2006/relationships/customXml" Target="../ink/ink1383.xml"/><Relationship Id="rId2612" Type="http://schemas.openxmlformats.org/officeDocument/2006/relationships/customXml" Target="../ink/ink1590.xml"/><Relationship Id="rId60" Type="http://schemas.openxmlformats.org/officeDocument/2006/relationships/image" Target="../media/image10319.png"/><Relationship Id="rId1007" Type="http://schemas.openxmlformats.org/officeDocument/2006/relationships/customXml" Target="../ink/ink504.xml"/><Relationship Id="rId1214" Type="http://schemas.openxmlformats.org/officeDocument/2006/relationships/image" Target="../media/image101271.png"/><Relationship Id="rId1421" Type="http://schemas.openxmlformats.org/officeDocument/2006/relationships/customXml" Target="../ink/ink711.xml"/><Relationship Id="rId4577" Type="http://schemas.openxmlformats.org/officeDocument/2006/relationships/customXml" Target="../ink/ink3555.xml"/><Relationship Id="rId3179" Type="http://schemas.openxmlformats.org/officeDocument/2006/relationships/customXml" Target="../ink/ink2157.xml"/><Relationship Id="rId3386" Type="http://schemas.openxmlformats.org/officeDocument/2006/relationships/customXml" Target="../ink/ink2364.xml"/><Relationship Id="rId3593" Type="http://schemas.openxmlformats.org/officeDocument/2006/relationships/customXml" Target="../ink/ink2571.xml"/><Relationship Id="rId4437" Type="http://schemas.openxmlformats.org/officeDocument/2006/relationships/customXml" Target="../ink/ink3415.xml"/><Relationship Id="rId4644" Type="http://schemas.openxmlformats.org/officeDocument/2006/relationships/customXml" Target="../ink/ink3622.xml"/><Relationship Id="rId2195" Type="http://schemas.openxmlformats.org/officeDocument/2006/relationships/customXml" Target="../ink/ink1173.xml"/><Relationship Id="rId3039" Type="http://schemas.openxmlformats.org/officeDocument/2006/relationships/customXml" Target="../ink/ink2017.xml"/><Relationship Id="rId3246" Type="http://schemas.openxmlformats.org/officeDocument/2006/relationships/customXml" Target="../ink/ink2224.xml"/><Relationship Id="rId3453" Type="http://schemas.openxmlformats.org/officeDocument/2006/relationships/customXml" Target="../ink/ink2431.xml"/><Relationship Id="rId167" Type="http://schemas.openxmlformats.org/officeDocument/2006/relationships/customXml" Target="../ink/ink84.xml"/><Relationship Id="rId374" Type="http://schemas.openxmlformats.org/officeDocument/2006/relationships/image" Target="../media/image1084.png"/><Relationship Id="rId581" Type="http://schemas.openxmlformats.org/officeDocument/2006/relationships/customXml" Target="../ink/ink291.xml"/><Relationship Id="rId2055" Type="http://schemas.openxmlformats.org/officeDocument/2006/relationships/customXml" Target="../ink/ink1033.xml"/><Relationship Id="rId2262" Type="http://schemas.openxmlformats.org/officeDocument/2006/relationships/customXml" Target="../ink/ink1240.xml"/><Relationship Id="rId3106" Type="http://schemas.openxmlformats.org/officeDocument/2006/relationships/customXml" Target="../ink/ink2084.xml"/><Relationship Id="rId3660" Type="http://schemas.openxmlformats.org/officeDocument/2006/relationships/customXml" Target="../ink/ink2638.xml"/><Relationship Id="rId4504" Type="http://schemas.openxmlformats.org/officeDocument/2006/relationships/customXml" Target="../ink/ink3482.xml"/><Relationship Id="rId234" Type="http://schemas.openxmlformats.org/officeDocument/2006/relationships/image" Target="../media/image1014.png"/><Relationship Id="rId3313" Type="http://schemas.openxmlformats.org/officeDocument/2006/relationships/customXml" Target="../ink/ink2291.xml"/><Relationship Id="rId3520" Type="http://schemas.openxmlformats.org/officeDocument/2006/relationships/customXml" Target="../ink/ink2498.xml"/><Relationship Id="rId441" Type="http://schemas.openxmlformats.org/officeDocument/2006/relationships/customXml" Target="../ink/ink221.xml"/><Relationship Id="rId1071" Type="http://schemas.openxmlformats.org/officeDocument/2006/relationships/customXml" Target="../ink/ink536.xml"/><Relationship Id="rId2122" Type="http://schemas.openxmlformats.org/officeDocument/2006/relationships/customXml" Target="../ink/ink1100.xml"/><Relationship Id="rId301" Type="http://schemas.openxmlformats.org/officeDocument/2006/relationships/customXml" Target="../ink/ink151.xml"/><Relationship Id="rId1888" Type="http://schemas.openxmlformats.org/officeDocument/2006/relationships/image" Target="../media/image101628.png"/><Relationship Id="rId2939" Type="http://schemas.openxmlformats.org/officeDocument/2006/relationships/customXml" Target="../ink/ink1917.xml"/><Relationship Id="rId4087" Type="http://schemas.openxmlformats.org/officeDocument/2006/relationships/customXml" Target="../ink/ink3065.xml"/><Relationship Id="rId4294" Type="http://schemas.openxmlformats.org/officeDocument/2006/relationships/customXml" Target="../ink/ink3272.xml"/><Relationship Id="rId1748" Type="http://schemas.openxmlformats.org/officeDocument/2006/relationships/image" Target="../media/image101424.png"/><Relationship Id="rId4154" Type="http://schemas.openxmlformats.org/officeDocument/2006/relationships/customXml" Target="../ink/ink3132.xml"/><Relationship Id="rId4361" Type="http://schemas.openxmlformats.org/officeDocument/2006/relationships/customXml" Target="../ink/ink3339.xml"/><Relationship Id="rId1955" Type="http://schemas.openxmlformats.org/officeDocument/2006/relationships/customXml" Target="../ink/ink978.xml"/><Relationship Id="rId3170" Type="http://schemas.openxmlformats.org/officeDocument/2006/relationships/customXml" Target="../ink/ink2148.xml"/><Relationship Id="rId4014" Type="http://schemas.openxmlformats.org/officeDocument/2006/relationships/customXml" Target="../ink/ink2992.xml"/><Relationship Id="rId4221" Type="http://schemas.openxmlformats.org/officeDocument/2006/relationships/customXml" Target="../ink/ink3199.xml"/><Relationship Id="rId1608" Type="http://schemas.openxmlformats.org/officeDocument/2006/relationships/image" Target="../media/image101354.png"/><Relationship Id="rId1815" Type="http://schemas.openxmlformats.org/officeDocument/2006/relationships/customXml" Target="../ink/ink908.xml"/><Relationship Id="rId3030" Type="http://schemas.openxmlformats.org/officeDocument/2006/relationships/customXml" Target="../ink/ink2008.xml"/><Relationship Id="rId3987" Type="http://schemas.openxmlformats.org/officeDocument/2006/relationships/customXml" Target="../ink/ink2965.xml"/><Relationship Id="rId2589" Type="http://schemas.openxmlformats.org/officeDocument/2006/relationships/customXml" Target="../ink/ink1567.xml"/><Relationship Id="rId2796" Type="http://schemas.openxmlformats.org/officeDocument/2006/relationships/customXml" Target="../ink/ink1774.xml"/><Relationship Id="rId3847" Type="http://schemas.openxmlformats.org/officeDocument/2006/relationships/customXml" Target="../ink/ink2825.xml"/><Relationship Id="rId768" Type="http://schemas.openxmlformats.org/officeDocument/2006/relationships/image" Target="../media/image10552.png"/><Relationship Id="rId975" Type="http://schemas.openxmlformats.org/officeDocument/2006/relationships/customXml" Target="../ink/ink488.xml"/><Relationship Id="rId1398" Type="http://schemas.openxmlformats.org/officeDocument/2006/relationships/image" Target="../media/image101832.png"/><Relationship Id="rId2449" Type="http://schemas.openxmlformats.org/officeDocument/2006/relationships/customXml" Target="../ink/ink1427.xml"/><Relationship Id="rId2656" Type="http://schemas.openxmlformats.org/officeDocument/2006/relationships/customXml" Target="../ink/ink1634.xml"/><Relationship Id="rId2863" Type="http://schemas.openxmlformats.org/officeDocument/2006/relationships/customXml" Target="../ink/ink1841.xml"/><Relationship Id="rId3707" Type="http://schemas.openxmlformats.org/officeDocument/2006/relationships/customXml" Target="../ink/ink2685.xml"/><Relationship Id="rId3914" Type="http://schemas.openxmlformats.org/officeDocument/2006/relationships/customXml" Target="../ink/ink2892.xml"/><Relationship Id="rId628" Type="http://schemas.openxmlformats.org/officeDocument/2006/relationships/image" Target="../media/image101786.png"/><Relationship Id="rId835" Type="http://schemas.openxmlformats.org/officeDocument/2006/relationships/customXml" Target="../ink/ink418.xml"/><Relationship Id="rId1258" Type="http://schemas.openxmlformats.org/officeDocument/2006/relationships/image" Target="../media/image101831.png"/><Relationship Id="rId1465" Type="http://schemas.openxmlformats.org/officeDocument/2006/relationships/customXml" Target="../ink/ink733.xml"/><Relationship Id="rId1672" Type="http://schemas.openxmlformats.org/officeDocument/2006/relationships/image" Target="../media/image101386.png"/><Relationship Id="rId2309" Type="http://schemas.openxmlformats.org/officeDocument/2006/relationships/customXml" Target="../ink/ink1287.xml"/><Relationship Id="rId2516" Type="http://schemas.openxmlformats.org/officeDocument/2006/relationships/customXml" Target="../ink/ink1494.xml"/><Relationship Id="rId2723" Type="http://schemas.openxmlformats.org/officeDocument/2006/relationships/customXml" Target="../ink/ink1701.xml"/><Relationship Id="rId1118" Type="http://schemas.openxmlformats.org/officeDocument/2006/relationships/image" Target="../media/image10892.png"/><Relationship Id="rId1325" Type="http://schemas.openxmlformats.org/officeDocument/2006/relationships/customXml" Target="../ink/ink663.xml"/><Relationship Id="rId1532" Type="http://schemas.openxmlformats.org/officeDocument/2006/relationships/image" Target="../media/image101316.png"/><Relationship Id="rId2930" Type="http://schemas.openxmlformats.org/officeDocument/2006/relationships/customXml" Target="../ink/ink1908.xml"/><Relationship Id="rId4688" Type="http://schemas.openxmlformats.org/officeDocument/2006/relationships/customXml" Target="../ink/ink3666.xml"/><Relationship Id="rId902" Type="http://schemas.openxmlformats.org/officeDocument/2006/relationships/image" Target="../media/image10674.png"/><Relationship Id="rId3497" Type="http://schemas.openxmlformats.org/officeDocument/2006/relationships/customXml" Target="../ink/ink2475.xml"/><Relationship Id="rId31" Type="http://schemas.openxmlformats.org/officeDocument/2006/relationships/customXml" Target="../ink/ink16.xml"/><Relationship Id="rId2099" Type="http://schemas.openxmlformats.org/officeDocument/2006/relationships/customXml" Target="../ink/ink1077.xml"/><Relationship Id="rId4548" Type="http://schemas.openxmlformats.org/officeDocument/2006/relationships/customXml" Target="../ink/ink3526.xml"/><Relationship Id="rId278" Type="http://schemas.openxmlformats.org/officeDocument/2006/relationships/image" Target="../media/image1036.png"/><Relationship Id="rId3357" Type="http://schemas.openxmlformats.org/officeDocument/2006/relationships/customXml" Target="../ink/ink2335.xml"/><Relationship Id="rId3564" Type="http://schemas.openxmlformats.org/officeDocument/2006/relationships/customXml" Target="../ink/ink2542.xml"/><Relationship Id="rId3771" Type="http://schemas.openxmlformats.org/officeDocument/2006/relationships/customXml" Target="../ink/ink2749.xml"/><Relationship Id="rId4408" Type="http://schemas.openxmlformats.org/officeDocument/2006/relationships/customXml" Target="../ink/ink3386.xml"/><Relationship Id="rId4615" Type="http://schemas.openxmlformats.org/officeDocument/2006/relationships/customXml" Target="../ink/ink3593.xml"/><Relationship Id="rId485" Type="http://schemas.openxmlformats.org/officeDocument/2006/relationships/customXml" Target="../ink/ink243.xml"/><Relationship Id="rId692" Type="http://schemas.openxmlformats.org/officeDocument/2006/relationships/image" Target="../media/image101754.png"/><Relationship Id="rId2166" Type="http://schemas.openxmlformats.org/officeDocument/2006/relationships/customXml" Target="../ink/ink1144.xml"/><Relationship Id="rId2373" Type="http://schemas.openxmlformats.org/officeDocument/2006/relationships/customXml" Target="../ink/ink1351.xml"/><Relationship Id="rId2580" Type="http://schemas.openxmlformats.org/officeDocument/2006/relationships/customXml" Target="../ink/ink1558.xml"/><Relationship Id="rId3217" Type="http://schemas.openxmlformats.org/officeDocument/2006/relationships/customXml" Target="../ink/ink2195.xml"/><Relationship Id="rId3424" Type="http://schemas.openxmlformats.org/officeDocument/2006/relationships/customXml" Target="../ink/ink2402.xml"/><Relationship Id="rId3631" Type="http://schemas.openxmlformats.org/officeDocument/2006/relationships/customXml" Target="../ink/ink2609.xml"/><Relationship Id="rId138" Type="http://schemas.openxmlformats.org/officeDocument/2006/relationships/image" Target="../media/image101296.png"/><Relationship Id="rId345" Type="http://schemas.openxmlformats.org/officeDocument/2006/relationships/customXml" Target="../ink/ink173.xml"/><Relationship Id="rId552" Type="http://schemas.openxmlformats.org/officeDocument/2006/relationships/image" Target="../media/image10273.png"/><Relationship Id="rId1182" Type="http://schemas.openxmlformats.org/officeDocument/2006/relationships/image" Target="../media/image10924.png"/><Relationship Id="rId2026" Type="http://schemas.openxmlformats.org/officeDocument/2006/relationships/image" Target="../media/image101697.png"/><Relationship Id="rId2233" Type="http://schemas.openxmlformats.org/officeDocument/2006/relationships/customXml" Target="../ink/ink1211.xml"/><Relationship Id="rId2440" Type="http://schemas.openxmlformats.org/officeDocument/2006/relationships/customXml" Target="../ink/ink1418.xml"/><Relationship Id="rId205" Type="http://schemas.openxmlformats.org/officeDocument/2006/relationships/customXml" Target="../ink/ink103.xml"/><Relationship Id="rId412" Type="http://schemas.openxmlformats.org/officeDocument/2006/relationships/image" Target="../media/image10203.png"/><Relationship Id="rId1042" Type="http://schemas.openxmlformats.org/officeDocument/2006/relationships/image" Target="../media/image10799.png"/><Relationship Id="rId2300" Type="http://schemas.openxmlformats.org/officeDocument/2006/relationships/customXml" Target="../ink/ink1278.xml"/><Relationship Id="rId4198" Type="http://schemas.openxmlformats.org/officeDocument/2006/relationships/customXml" Target="../ink/ink3176.xml"/><Relationship Id="rId1999" Type="http://schemas.openxmlformats.org/officeDocument/2006/relationships/customXml" Target="../ink/ink1000.xml"/><Relationship Id="rId4058" Type="http://schemas.openxmlformats.org/officeDocument/2006/relationships/customXml" Target="../ink/ink3036.xml"/><Relationship Id="rId4265" Type="http://schemas.openxmlformats.org/officeDocument/2006/relationships/customXml" Target="../ink/ink3243.xml"/><Relationship Id="rId4472" Type="http://schemas.openxmlformats.org/officeDocument/2006/relationships/customXml" Target="../ink/ink3450.xml"/><Relationship Id="rId1859" Type="http://schemas.openxmlformats.org/officeDocument/2006/relationships/customXml" Target="../ink/ink930.xml"/><Relationship Id="rId3074" Type="http://schemas.openxmlformats.org/officeDocument/2006/relationships/customXml" Target="../ink/ink2052.xml"/><Relationship Id="rId4125" Type="http://schemas.openxmlformats.org/officeDocument/2006/relationships/customXml" Target="../ink/ink3103.xml"/><Relationship Id="rId1719" Type="http://schemas.openxmlformats.org/officeDocument/2006/relationships/customXml" Target="../ink/ink860.xml"/><Relationship Id="rId1926" Type="http://schemas.openxmlformats.org/officeDocument/2006/relationships/image" Target="../media/image101647.png"/><Relationship Id="rId3281" Type="http://schemas.openxmlformats.org/officeDocument/2006/relationships/customXml" Target="../ink/ink2259.xml"/><Relationship Id="rId4332" Type="http://schemas.openxmlformats.org/officeDocument/2006/relationships/customXml" Target="../ink/ink3310.xml"/><Relationship Id="rId2090" Type="http://schemas.openxmlformats.org/officeDocument/2006/relationships/customXml" Target="../ink/ink1068.xml"/><Relationship Id="rId3141" Type="http://schemas.openxmlformats.org/officeDocument/2006/relationships/customXml" Target="../ink/ink2119.xml"/><Relationship Id="rId3001" Type="http://schemas.openxmlformats.org/officeDocument/2006/relationships/customXml" Target="../ink/ink1979.xml"/><Relationship Id="rId3958" Type="http://schemas.openxmlformats.org/officeDocument/2006/relationships/customXml" Target="../ink/ink2936.xml"/><Relationship Id="rId879" Type="http://schemas.openxmlformats.org/officeDocument/2006/relationships/customXml" Target="../ink/ink440.xml"/><Relationship Id="rId2767" Type="http://schemas.openxmlformats.org/officeDocument/2006/relationships/customXml" Target="../ink/ink1745.xml"/><Relationship Id="rId739" Type="http://schemas.openxmlformats.org/officeDocument/2006/relationships/customXml" Target="../ink/ink370.xml"/><Relationship Id="rId1369" Type="http://schemas.openxmlformats.org/officeDocument/2006/relationships/customXml" Target="../ink/ink685.xml"/><Relationship Id="rId1576" Type="http://schemas.openxmlformats.org/officeDocument/2006/relationships/image" Target="../media/image101338.png"/><Relationship Id="rId2974" Type="http://schemas.openxmlformats.org/officeDocument/2006/relationships/customXml" Target="../ink/ink1952.xml"/><Relationship Id="rId3818" Type="http://schemas.openxmlformats.org/officeDocument/2006/relationships/customXml" Target="../ink/ink2796.xml"/><Relationship Id="rId946" Type="http://schemas.openxmlformats.org/officeDocument/2006/relationships/image" Target="../media/image10696.png"/><Relationship Id="rId1229" Type="http://schemas.openxmlformats.org/officeDocument/2006/relationships/customXml" Target="../ink/ink615.xml"/><Relationship Id="rId1783" Type="http://schemas.openxmlformats.org/officeDocument/2006/relationships/customXml" Target="../ink/ink892.xml"/><Relationship Id="rId1990" Type="http://schemas.openxmlformats.org/officeDocument/2006/relationships/image" Target="../media/image101679.png"/><Relationship Id="rId2627" Type="http://schemas.openxmlformats.org/officeDocument/2006/relationships/customXml" Target="../ink/ink1605.xml"/><Relationship Id="rId2834" Type="http://schemas.openxmlformats.org/officeDocument/2006/relationships/customXml" Target="../ink/ink1812.xml"/><Relationship Id="rId75" Type="http://schemas.openxmlformats.org/officeDocument/2006/relationships/customXml" Target="../ink/ink38.xml"/><Relationship Id="rId806" Type="http://schemas.openxmlformats.org/officeDocument/2006/relationships/image" Target="../media/image10571.png"/><Relationship Id="rId1436" Type="http://schemas.openxmlformats.org/officeDocument/2006/relationships/image" Target="../media/image101797.png"/><Relationship Id="rId1643" Type="http://schemas.openxmlformats.org/officeDocument/2006/relationships/customXml" Target="../ink/ink822.xml"/><Relationship Id="rId1850" Type="http://schemas.openxmlformats.org/officeDocument/2006/relationships/image" Target="../media/image101609.png"/><Relationship Id="rId2901" Type="http://schemas.openxmlformats.org/officeDocument/2006/relationships/customXml" Target="../ink/ink1879.xml"/><Relationship Id="rId1503" Type="http://schemas.openxmlformats.org/officeDocument/2006/relationships/customXml" Target="../ink/ink752.xml"/><Relationship Id="rId1710" Type="http://schemas.openxmlformats.org/officeDocument/2006/relationships/image" Target="../media/image101405.png"/><Relationship Id="rId4659" Type="http://schemas.openxmlformats.org/officeDocument/2006/relationships/customXml" Target="../ink/ink3637.xml"/><Relationship Id="rId3468" Type="http://schemas.openxmlformats.org/officeDocument/2006/relationships/customXml" Target="../ink/ink2446.xml"/><Relationship Id="rId3675" Type="http://schemas.openxmlformats.org/officeDocument/2006/relationships/customXml" Target="../ink/ink2653.xml"/><Relationship Id="rId3882" Type="http://schemas.openxmlformats.org/officeDocument/2006/relationships/customXml" Target="../ink/ink2860.xml"/><Relationship Id="rId4519" Type="http://schemas.openxmlformats.org/officeDocument/2006/relationships/customXml" Target="../ink/ink3497.xml"/><Relationship Id="rId389" Type="http://schemas.openxmlformats.org/officeDocument/2006/relationships/customXml" Target="../ink/ink195.xml"/><Relationship Id="rId596" Type="http://schemas.openxmlformats.org/officeDocument/2006/relationships/image" Target="../media/image10295.png"/><Relationship Id="rId2277" Type="http://schemas.openxmlformats.org/officeDocument/2006/relationships/customXml" Target="../ink/ink1255.xml"/><Relationship Id="rId2484" Type="http://schemas.openxmlformats.org/officeDocument/2006/relationships/customXml" Target="../ink/ink1462.xml"/><Relationship Id="rId2691" Type="http://schemas.openxmlformats.org/officeDocument/2006/relationships/customXml" Target="../ink/ink1669.xml"/><Relationship Id="rId3328" Type="http://schemas.openxmlformats.org/officeDocument/2006/relationships/customXml" Target="../ink/ink2306.xml"/><Relationship Id="rId3535" Type="http://schemas.openxmlformats.org/officeDocument/2006/relationships/customXml" Target="../ink/ink2513.xml"/><Relationship Id="rId3742" Type="http://schemas.openxmlformats.org/officeDocument/2006/relationships/customXml" Target="../ink/ink2720.xml"/><Relationship Id="rId249" Type="http://schemas.openxmlformats.org/officeDocument/2006/relationships/customXml" Target="../ink/ink125.xml"/><Relationship Id="rId456" Type="http://schemas.openxmlformats.org/officeDocument/2006/relationships/image" Target="../media/image10225.png"/><Relationship Id="rId663" Type="http://schemas.openxmlformats.org/officeDocument/2006/relationships/customXml" Target="../ink/ink332.xml"/><Relationship Id="rId870" Type="http://schemas.openxmlformats.org/officeDocument/2006/relationships/image" Target="../media/image10658.png"/><Relationship Id="rId1086" Type="http://schemas.openxmlformats.org/officeDocument/2006/relationships/image" Target="../media/image10876.png"/><Relationship Id="rId1293" Type="http://schemas.openxmlformats.org/officeDocument/2006/relationships/customXml" Target="../ink/ink647.xml"/><Relationship Id="rId2137" Type="http://schemas.openxmlformats.org/officeDocument/2006/relationships/customXml" Target="../ink/ink1115.xml"/><Relationship Id="rId2344" Type="http://schemas.openxmlformats.org/officeDocument/2006/relationships/customXml" Target="../ink/ink1322.xml"/><Relationship Id="rId2551" Type="http://schemas.openxmlformats.org/officeDocument/2006/relationships/customXml" Target="../ink/ink1529.xml"/><Relationship Id="rId109" Type="http://schemas.openxmlformats.org/officeDocument/2006/relationships/customXml" Target="../ink/ink55.xml"/><Relationship Id="rId316" Type="http://schemas.openxmlformats.org/officeDocument/2006/relationships/image" Target="../media/image1055.png"/><Relationship Id="rId523" Type="http://schemas.openxmlformats.org/officeDocument/2006/relationships/customXml" Target="../ink/ink262.xml"/><Relationship Id="rId1153" Type="http://schemas.openxmlformats.org/officeDocument/2006/relationships/customXml" Target="../ink/ink577.xml"/><Relationship Id="rId2204" Type="http://schemas.openxmlformats.org/officeDocument/2006/relationships/customXml" Target="../ink/ink1182.xml"/><Relationship Id="rId3602" Type="http://schemas.openxmlformats.org/officeDocument/2006/relationships/customXml" Target="../ink/ink2580.xml"/><Relationship Id="rId730" Type="http://schemas.openxmlformats.org/officeDocument/2006/relationships/image" Target="../media/image101790.png"/><Relationship Id="rId1013" Type="http://schemas.openxmlformats.org/officeDocument/2006/relationships/customXml" Target="../ink/ink507.xml"/><Relationship Id="rId1360" Type="http://schemas.openxmlformats.org/officeDocument/2006/relationships/image" Target="../media/image101147.png"/><Relationship Id="rId2411" Type="http://schemas.openxmlformats.org/officeDocument/2006/relationships/customXml" Target="../ink/ink1389.xml"/><Relationship Id="rId4169" Type="http://schemas.openxmlformats.org/officeDocument/2006/relationships/customXml" Target="../ink/ink3147.xml"/><Relationship Id="rId1220" Type="http://schemas.openxmlformats.org/officeDocument/2006/relationships/image" Target="../media/image101304.png"/><Relationship Id="rId4376" Type="http://schemas.openxmlformats.org/officeDocument/2006/relationships/customXml" Target="../ink/ink3354.xml"/><Relationship Id="rId4583" Type="http://schemas.openxmlformats.org/officeDocument/2006/relationships/customXml" Target="../ink/ink3561.xml"/><Relationship Id="rId3185" Type="http://schemas.openxmlformats.org/officeDocument/2006/relationships/customXml" Target="../ink/ink2163.xml"/><Relationship Id="rId3392" Type="http://schemas.openxmlformats.org/officeDocument/2006/relationships/customXml" Target="../ink/ink2370.xml"/><Relationship Id="rId4029" Type="http://schemas.openxmlformats.org/officeDocument/2006/relationships/customXml" Target="../ink/ink3007.xml"/><Relationship Id="rId4236" Type="http://schemas.openxmlformats.org/officeDocument/2006/relationships/customXml" Target="../ink/ink3214.xml"/><Relationship Id="rId4443" Type="http://schemas.openxmlformats.org/officeDocument/2006/relationships/customXml" Target="../ink/ink3421.xml"/><Relationship Id="rId4650" Type="http://schemas.openxmlformats.org/officeDocument/2006/relationships/customXml" Target="../ink/ink3628.xml"/><Relationship Id="rId3045" Type="http://schemas.openxmlformats.org/officeDocument/2006/relationships/customXml" Target="../ink/ink2023.xml"/><Relationship Id="rId3252" Type="http://schemas.openxmlformats.org/officeDocument/2006/relationships/customXml" Target="../ink/ink2230.xml"/><Relationship Id="rId4303" Type="http://schemas.openxmlformats.org/officeDocument/2006/relationships/customXml" Target="../ink/ink3281.xml"/><Relationship Id="rId4510" Type="http://schemas.openxmlformats.org/officeDocument/2006/relationships/customXml" Target="../ink/ink3488.xml"/><Relationship Id="rId173" Type="http://schemas.openxmlformats.org/officeDocument/2006/relationships/customXml" Target="../ink/ink87.xml"/><Relationship Id="rId380" Type="http://schemas.openxmlformats.org/officeDocument/2006/relationships/image" Target="../media/image1087.png"/><Relationship Id="rId2061" Type="http://schemas.openxmlformats.org/officeDocument/2006/relationships/customXml" Target="../ink/ink1039.xml"/><Relationship Id="rId3112" Type="http://schemas.openxmlformats.org/officeDocument/2006/relationships/customXml" Target="../ink/ink2090.xml"/><Relationship Id="rId240" Type="http://schemas.openxmlformats.org/officeDocument/2006/relationships/image" Target="../media/image1017.png"/><Relationship Id="rId100" Type="http://schemas.openxmlformats.org/officeDocument/2006/relationships/image" Target="../media/image101258.png"/><Relationship Id="rId2878" Type="http://schemas.openxmlformats.org/officeDocument/2006/relationships/customXml" Target="../ink/ink1856.xml"/><Relationship Id="rId3929" Type="http://schemas.openxmlformats.org/officeDocument/2006/relationships/customXml" Target="../ink/ink2907.xml"/><Relationship Id="rId4093" Type="http://schemas.openxmlformats.org/officeDocument/2006/relationships/customXml" Target="../ink/ink3071.xml"/><Relationship Id="rId1687" Type="http://schemas.openxmlformats.org/officeDocument/2006/relationships/customXml" Target="../ink/ink844.xml"/><Relationship Id="rId1894" Type="http://schemas.openxmlformats.org/officeDocument/2006/relationships/image" Target="../media/image101631.png"/><Relationship Id="rId2738" Type="http://schemas.openxmlformats.org/officeDocument/2006/relationships/customXml" Target="../ink/ink1716.xml"/><Relationship Id="rId2945" Type="http://schemas.openxmlformats.org/officeDocument/2006/relationships/customXml" Target="../ink/ink1923.xml"/><Relationship Id="rId917" Type="http://schemas.openxmlformats.org/officeDocument/2006/relationships/customXml" Target="../ink/ink459.xml"/><Relationship Id="rId1547" Type="http://schemas.openxmlformats.org/officeDocument/2006/relationships/customXml" Target="../ink/ink774.xml"/><Relationship Id="rId1754" Type="http://schemas.openxmlformats.org/officeDocument/2006/relationships/image" Target="../media/image101427.png"/><Relationship Id="rId1961" Type="http://schemas.openxmlformats.org/officeDocument/2006/relationships/customXml" Target="../ink/ink981.xml"/><Relationship Id="rId2805" Type="http://schemas.openxmlformats.org/officeDocument/2006/relationships/customXml" Target="../ink/ink1783.xml"/><Relationship Id="rId4160" Type="http://schemas.openxmlformats.org/officeDocument/2006/relationships/customXml" Target="../ink/ink3138.xml"/><Relationship Id="rId46" Type="http://schemas.openxmlformats.org/officeDocument/2006/relationships/image" Target="../media/image101245.png"/><Relationship Id="rId1407" Type="http://schemas.openxmlformats.org/officeDocument/2006/relationships/customXml" Target="../ink/ink704.xml"/><Relationship Id="rId1614" Type="http://schemas.openxmlformats.org/officeDocument/2006/relationships/image" Target="../media/image101357.png"/><Relationship Id="rId1821" Type="http://schemas.openxmlformats.org/officeDocument/2006/relationships/customXml" Target="../ink/ink911.xml"/><Relationship Id="rId4020" Type="http://schemas.openxmlformats.org/officeDocument/2006/relationships/customXml" Target="../ink/ink2998.xml"/><Relationship Id="rId3579" Type="http://schemas.openxmlformats.org/officeDocument/2006/relationships/customXml" Target="../ink/ink2557.xml"/><Relationship Id="rId3786" Type="http://schemas.openxmlformats.org/officeDocument/2006/relationships/customXml" Target="../ink/ink2764.xml"/><Relationship Id="rId2388" Type="http://schemas.openxmlformats.org/officeDocument/2006/relationships/customXml" Target="../ink/ink1366.xml"/><Relationship Id="rId2595" Type="http://schemas.openxmlformats.org/officeDocument/2006/relationships/customXml" Target="../ink/ink1573.xml"/><Relationship Id="rId3439" Type="http://schemas.openxmlformats.org/officeDocument/2006/relationships/customXml" Target="../ink/ink2417.xml"/><Relationship Id="rId3993" Type="http://schemas.openxmlformats.org/officeDocument/2006/relationships/customXml" Target="../ink/ink2971.xml"/><Relationship Id="rId567" Type="http://schemas.openxmlformats.org/officeDocument/2006/relationships/customXml" Target="../ink/ink284.xml"/><Relationship Id="rId1197" Type="http://schemas.openxmlformats.org/officeDocument/2006/relationships/customXml" Target="../ink/ink599.xml"/><Relationship Id="rId2248" Type="http://schemas.openxmlformats.org/officeDocument/2006/relationships/customXml" Target="../ink/ink1226.xml"/><Relationship Id="rId3646" Type="http://schemas.openxmlformats.org/officeDocument/2006/relationships/customXml" Target="../ink/ink2624.xml"/><Relationship Id="rId3853" Type="http://schemas.openxmlformats.org/officeDocument/2006/relationships/customXml" Target="../ink/ink2831.xml"/><Relationship Id="rId774" Type="http://schemas.openxmlformats.org/officeDocument/2006/relationships/image" Target="../media/image10555.png"/><Relationship Id="rId981" Type="http://schemas.openxmlformats.org/officeDocument/2006/relationships/customXml" Target="../ink/ink491.xml"/><Relationship Id="rId1057" Type="http://schemas.openxmlformats.org/officeDocument/2006/relationships/customXml" Target="../ink/ink529.xml"/><Relationship Id="rId2455" Type="http://schemas.openxmlformats.org/officeDocument/2006/relationships/customXml" Target="../ink/ink1433.xml"/><Relationship Id="rId2662" Type="http://schemas.openxmlformats.org/officeDocument/2006/relationships/customXml" Target="../ink/ink1640.xml"/><Relationship Id="rId3506" Type="http://schemas.openxmlformats.org/officeDocument/2006/relationships/customXml" Target="../ink/ink2484.xml"/><Relationship Id="rId3713" Type="http://schemas.openxmlformats.org/officeDocument/2006/relationships/customXml" Target="../ink/ink2691.xml"/><Relationship Id="rId3920" Type="http://schemas.openxmlformats.org/officeDocument/2006/relationships/customXml" Target="../ink/ink2898.xml"/><Relationship Id="rId427" Type="http://schemas.openxmlformats.org/officeDocument/2006/relationships/customXml" Target="../ink/ink214.xml"/><Relationship Id="rId634" Type="http://schemas.openxmlformats.org/officeDocument/2006/relationships/image" Target="../media/image101811.png"/><Relationship Id="rId841" Type="http://schemas.openxmlformats.org/officeDocument/2006/relationships/customXml" Target="../ink/ink421.xml"/><Relationship Id="rId1264" Type="http://schemas.openxmlformats.org/officeDocument/2006/relationships/image" Target="../media/image101059.png"/><Relationship Id="rId1471" Type="http://schemas.openxmlformats.org/officeDocument/2006/relationships/customXml" Target="../ink/ink736.xml"/><Relationship Id="rId2108" Type="http://schemas.openxmlformats.org/officeDocument/2006/relationships/customXml" Target="../ink/ink1086.xml"/><Relationship Id="rId2315" Type="http://schemas.openxmlformats.org/officeDocument/2006/relationships/customXml" Target="../ink/ink1293.xml"/><Relationship Id="rId2522" Type="http://schemas.openxmlformats.org/officeDocument/2006/relationships/customXml" Target="../ink/ink1500.xml"/><Relationship Id="rId701" Type="http://schemas.openxmlformats.org/officeDocument/2006/relationships/customXml" Target="../ink/ink351.xml"/><Relationship Id="rId1124" Type="http://schemas.openxmlformats.org/officeDocument/2006/relationships/image" Target="../media/image10895.png"/><Relationship Id="rId1331" Type="http://schemas.openxmlformats.org/officeDocument/2006/relationships/customXml" Target="../ink/ink666.xml"/><Relationship Id="rId4487" Type="http://schemas.openxmlformats.org/officeDocument/2006/relationships/customXml" Target="../ink/ink3465.xml"/><Relationship Id="rId4694" Type="http://schemas.openxmlformats.org/officeDocument/2006/relationships/customXml" Target="../ink/ink3672.xml"/><Relationship Id="rId3089" Type="http://schemas.openxmlformats.org/officeDocument/2006/relationships/customXml" Target="../ink/ink2067.xml"/><Relationship Id="rId3296" Type="http://schemas.openxmlformats.org/officeDocument/2006/relationships/customXml" Target="../ink/ink2274.xml"/><Relationship Id="rId4347" Type="http://schemas.openxmlformats.org/officeDocument/2006/relationships/customXml" Target="../ink/ink3325.xml"/><Relationship Id="rId4554" Type="http://schemas.openxmlformats.org/officeDocument/2006/relationships/customXml" Target="../ink/ink3532.xml"/><Relationship Id="rId3156" Type="http://schemas.openxmlformats.org/officeDocument/2006/relationships/customXml" Target="../ink/ink2134.xml"/><Relationship Id="rId3363" Type="http://schemas.openxmlformats.org/officeDocument/2006/relationships/customXml" Target="../ink/ink2341.xml"/><Relationship Id="rId4207" Type="http://schemas.openxmlformats.org/officeDocument/2006/relationships/customXml" Target="../ink/ink3185.xml"/><Relationship Id="rId4414" Type="http://schemas.openxmlformats.org/officeDocument/2006/relationships/customXml" Target="../ink/ink3392.xml"/><Relationship Id="rId284" Type="http://schemas.openxmlformats.org/officeDocument/2006/relationships/image" Target="../media/image1039.png"/><Relationship Id="rId491" Type="http://schemas.openxmlformats.org/officeDocument/2006/relationships/customXml" Target="../ink/ink246.xml"/><Relationship Id="rId2172" Type="http://schemas.openxmlformats.org/officeDocument/2006/relationships/customXml" Target="../ink/ink1150.xml"/><Relationship Id="rId3016" Type="http://schemas.openxmlformats.org/officeDocument/2006/relationships/customXml" Target="../ink/ink1994.xml"/><Relationship Id="rId3223" Type="http://schemas.openxmlformats.org/officeDocument/2006/relationships/customXml" Target="../ink/ink2201.xml"/><Relationship Id="rId3570" Type="http://schemas.openxmlformats.org/officeDocument/2006/relationships/customXml" Target="../ink/ink2548.xml"/><Relationship Id="rId4621" Type="http://schemas.openxmlformats.org/officeDocument/2006/relationships/customXml" Target="../ink/ink3599.xml"/><Relationship Id="rId144" Type="http://schemas.openxmlformats.org/officeDocument/2006/relationships/image" Target="../media/image101298.png"/><Relationship Id="rId3430" Type="http://schemas.openxmlformats.org/officeDocument/2006/relationships/customXml" Target="../ink/ink2408.xml"/><Relationship Id="rId351" Type="http://schemas.openxmlformats.org/officeDocument/2006/relationships/customXml" Target="../ink/ink176.xml"/><Relationship Id="rId2032" Type="http://schemas.openxmlformats.org/officeDocument/2006/relationships/image" Target="../media/image101700.png"/><Relationship Id="rId2989" Type="http://schemas.openxmlformats.org/officeDocument/2006/relationships/customXml" Target="../ink/ink1967.xml"/><Relationship Id="rId211" Type="http://schemas.openxmlformats.org/officeDocument/2006/relationships/customXml" Target="../ink/ink106.xml"/><Relationship Id="rId1798" Type="http://schemas.openxmlformats.org/officeDocument/2006/relationships/image" Target="../media/image101583.png"/><Relationship Id="rId2849" Type="http://schemas.openxmlformats.org/officeDocument/2006/relationships/customXml" Target="../ink/ink1827.xml"/><Relationship Id="rId1658" Type="http://schemas.openxmlformats.org/officeDocument/2006/relationships/image" Target="../media/image101379.png"/><Relationship Id="rId1865" Type="http://schemas.openxmlformats.org/officeDocument/2006/relationships/customXml" Target="../ink/ink933.xml"/><Relationship Id="rId2709" Type="http://schemas.openxmlformats.org/officeDocument/2006/relationships/customXml" Target="../ink/ink1687.xml"/><Relationship Id="rId4064" Type="http://schemas.openxmlformats.org/officeDocument/2006/relationships/customXml" Target="../ink/ink3042.xml"/><Relationship Id="rId4271" Type="http://schemas.openxmlformats.org/officeDocument/2006/relationships/customXml" Target="../ink/ink3249.xml"/><Relationship Id="rId1518" Type="http://schemas.openxmlformats.org/officeDocument/2006/relationships/image" Target="../media/image101309.png"/><Relationship Id="rId2916" Type="http://schemas.openxmlformats.org/officeDocument/2006/relationships/customXml" Target="../ink/ink1894.xml"/><Relationship Id="rId3080" Type="http://schemas.openxmlformats.org/officeDocument/2006/relationships/customXml" Target="../ink/ink2058.xml"/><Relationship Id="rId4131" Type="http://schemas.openxmlformats.org/officeDocument/2006/relationships/customXml" Target="../ink/ink3109.xml"/><Relationship Id="rId1725" Type="http://schemas.openxmlformats.org/officeDocument/2006/relationships/customXml" Target="../ink/ink863.xml"/><Relationship Id="rId1932" Type="http://schemas.openxmlformats.org/officeDocument/2006/relationships/image" Target="../media/image101650.png"/><Relationship Id="rId17" Type="http://schemas.openxmlformats.org/officeDocument/2006/relationships/customXml" Target="../ink/ink9.xml"/><Relationship Id="rId3897" Type="http://schemas.openxmlformats.org/officeDocument/2006/relationships/customXml" Target="../ink/ink2875.xml"/><Relationship Id="rId2499" Type="http://schemas.openxmlformats.org/officeDocument/2006/relationships/customXml" Target="../ink/ink1477.xml"/><Relationship Id="rId3757" Type="http://schemas.openxmlformats.org/officeDocument/2006/relationships/customXml" Target="../ink/ink2735.xml"/><Relationship Id="rId3964" Type="http://schemas.openxmlformats.org/officeDocument/2006/relationships/customXml" Target="../ink/ink2942.xml"/><Relationship Id="rId1" Type="http://schemas.openxmlformats.org/officeDocument/2006/relationships/customXml" Target="../ink/ink1.xml"/><Relationship Id="rId678" Type="http://schemas.openxmlformats.org/officeDocument/2006/relationships/image" Target="../media/image10436.png"/><Relationship Id="rId885" Type="http://schemas.openxmlformats.org/officeDocument/2006/relationships/customXml" Target="../ink/ink443.xml"/><Relationship Id="rId2359" Type="http://schemas.openxmlformats.org/officeDocument/2006/relationships/customXml" Target="../ink/ink1337.xml"/><Relationship Id="rId2566" Type="http://schemas.openxmlformats.org/officeDocument/2006/relationships/customXml" Target="../ink/ink1544.xml"/><Relationship Id="rId2773" Type="http://schemas.openxmlformats.org/officeDocument/2006/relationships/customXml" Target="../ink/ink1751.xml"/><Relationship Id="rId2980" Type="http://schemas.openxmlformats.org/officeDocument/2006/relationships/customXml" Target="../ink/ink1958.xml"/><Relationship Id="rId3617" Type="http://schemas.openxmlformats.org/officeDocument/2006/relationships/customXml" Target="../ink/ink2595.xml"/><Relationship Id="rId3824" Type="http://schemas.openxmlformats.org/officeDocument/2006/relationships/customXml" Target="../ink/ink2802.xml"/><Relationship Id="rId538" Type="http://schemas.openxmlformats.org/officeDocument/2006/relationships/image" Target="../media/image10266.png"/><Relationship Id="rId745" Type="http://schemas.openxmlformats.org/officeDocument/2006/relationships/customXml" Target="../ink/ink373.xml"/><Relationship Id="rId952" Type="http://schemas.openxmlformats.org/officeDocument/2006/relationships/image" Target="../media/image10699.png"/><Relationship Id="rId1168" Type="http://schemas.openxmlformats.org/officeDocument/2006/relationships/image" Target="../media/image10917.png"/><Relationship Id="rId1375" Type="http://schemas.openxmlformats.org/officeDocument/2006/relationships/customXml" Target="../ink/ink688.xml"/><Relationship Id="rId1582" Type="http://schemas.openxmlformats.org/officeDocument/2006/relationships/image" Target="../media/image101341.png"/><Relationship Id="rId2219" Type="http://schemas.openxmlformats.org/officeDocument/2006/relationships/customXml" Target="../ink/ink1197.xml"/><Relationship Id="rId2426" Type="http://schemas.openxmlformats.org/officeDocument/2006/relationships/customXml" Target="../ink/ink1404.xml"/><Relationship Id="rId2633" Type="http://schemas.openxmlformats.org/officeDocument/2006/relationships/customXml" Target="../ink/ink1611.xml"/><Relationship Id="rId81" Type="http://schemas.openxmlformats.org/officeDocument/2006/relationships/customXml" Target="../ink/ink41.xml"/><Relationship Id="rId605" Type="http://schemas.openxmlformats.org/officeDocument/2006/relationships/customXml" Target="../ink/ink303.xml"/><Relationship Id="rId812" Type="http://schemas.openxmlformats.org/officeDocument/2006/relationships/image" Target="../media/image10574.png"/><Relationship Id="rId1028" Type="http://schemas.openxmlformats.org/officeDocument/2006/relationships/image" Target="../media/image10792.png"/><Relationship Id="rId1235" Type="http://schemas.openxmlformats.org/officeDocument/2006/relationships/customXml" Target="../ink/ink618.xml"/><Relationship Id="rId1442" Type="http://schemas.openxmlformats.org/officeDocument/2006/relationships/image" Target="../media/image101778.png"/><Relationship Id="rId2840" Type="http://schemas.openxmlformats.org/officeDocument/2006/relationships/customXml" Target="../ink/ink1818.xml"/><Relationship Id="rId4598" Type="http://schemas.openxmlformats.org/officeDocument/2006/relationships/customXml" Target="../ink/ink3576.xml"/><Relationship Id="rId1302" Type="http://schemas.openxmlformats.org/officeDocument/2006/relationships/image" Target="../media/image101093.png"/><Relationship Id="rId2700" Type="http://schemas.openxmlformats.org/officeDocument/2006/relationships/customXml" Target="../ink/ink1678.xml"/><Relationship Id="rId4458" Type="http://schemas.openxmlformats.org/officeDocument/2006/relationships/customXml" Target="../ink/ink3436.xml"/><Relationship Id="rId3267" Type="http://schemas.openxmlformats.org/officeDocument/2006/relationships/customXml" Target="../ink/ink2245.xml"/><Relationship Id="rId4665" Type="http://schemas.openxmlformats.org/officeDocument/2006/relationships/customXml" Target="../ink/ink3643.xml"/><Relationship Id="rId188" Type="http://schemas.openxmlformats.org/officeDocument/2006/relationships/image" Target="../media/image101235.png"/><Relationship Id="rId395" Type="http://schemas.openxmlformats.org/officeDocument/2006/relationships/customXml" Target="../ink/ink198.xml"/><Relationship Id="rId2076" Type="http://schemas.openxmlformats.org/officeDocument/2006/relationships/customXml" Target="../ink/ink1054.xml"/><Relationship Id="rId3474" Type="http://schemas.openxmlformats.org/officeDocument/2006/relationships/customXml" Target="../ink/ink2452.xml"/><Relationship Id="rId3681" Type="http://schemas.openxmlformats.org/officeDocument/2006/relationships/customXml" Target="../ink/ink2659.xml"/><Relationship Id="rId4318" Type="http://schemas.openxmlformats.org/officeDocument/2006/relationships/customXml" Target="../ink/ink3296.xml"/><Relationship Id="rId4525" Type="http://schemas.openxmlformats.org/officeDocument/2006/relationships/customXml" Target="../ink/ink3503.xml"/><Relationship Id="rId2283" Type="http://schemas.openxmlformats.org/officeDocument/2006/relationships/customXml" Target="../ink/ink1261.xml"/><Relationship Id="rId2490" Type="http://schemas.openxmlformats.org/officeDocument/2006/relationships/customXml" Target="../ink/ink1468.xml"/><Relationship Id="rId3127" Type="http://schemas.openxmlformats.org/officeDocument/2006/relationships/customXml" Target="../ink/ink2105.xml"/><Relationship Id="rId3334" Type="http://schemas.openxmlformats.org/officeDocument/2006/relationships/customXml" Target="../ink/ink2312.xml"/><Relationship Id="rId3541" Type="http://schemas.openxmlformats.org/officeDocument/2006/relationships/customXml" Target="../ink/ink2519.xml"/><Relationship Id="rId255" Type="http://schemas.openxmlformats.org/officeDocument/2006/relationships/customXml" Target="../ink/ink128.xml"/><Relationship Id="rId462" Type="http://schemas.openxmlformats.org/officeDocument/2006/relationships/image" Target="../media/image10228.png"/><Relationship Id="rId1092" Type="http://schemas.openxmlformats.org/officeDocument/2006/relationships/image" Target="../media/image10879.png"/><Relationship Id="rId2143" Type="http://schemas.openxmlformats.org/officeDocument/2006/relationships/customXml" Target="../ink/ink1121.xml"/><Relationship Id="rId2350" Type="http://schemas.openxmlformats.org/officeDocument/2006/relationships/customXml" Target="../ink/ink1328.xml"/><Relationship Id="rId3401" Type="http://schemas.openxmlformats.org/officeDocument/2006/relationships/customXml" Target="../ink/ink2379.xml"/><Relationship Id="rId115" Type="http://schemas.openxmlformats.org/officeDocument/2006/relationships/customXml" Target="../ink/ink58.xml"/><Relationship Id="rId322" Type="http://schemas.openxmlformats.org/officeDocument/2006/relationships/image" Target="../media/image1058.png"/><Relationship Id="rId2003" Type="http://schemas.openxmlformats.org/officeDocument/2006/relationships/customXml" Target="../ink/ink1002.xml"/><Relationship Id="rId2210" Type="http://schemas.openxmlformats.org/officeDocument/2006/relationships/customXml" Target="../ink/ink1188.xml"/><Relationship Id="rId4175" Type="http://schemas.openxmlformats.org/officeDocument/2006/relationships/customXml" Target="../ink/ink3153.xml"/><Relationship Id="rId4382" Type="http://schemas.openxmlformats.org/officeDocument/2006/relationships/customXml" Target="../ink/ink3360.xml"/><Relationship Id="rId1769" Type="http://schemas.openxmlformats.org/officeDocument/2006/relationships/customXml" Target="../ink/ink885.xml"/><Relationship Id="rId1976" Type="http://schemas.openxmlformats.org/officeDocument/2006/relationships/image" Target="../media/image101672.png"/><Relationship Id="rId3191" Type="http://schemas.openxmlformats.org/officeDocument/2006/relationships/customXml" Target="../ink/ink2169.xml"/><Relationship Id="rId4035" Type="http://schemas.openxmlformats.org/officeDocument/2006/relationships/customXml" Target="../ink/ink3013.xml"/><Relationship Id="rId4242" Type="http://schemas.openxmlformats.org/officeDocument/2006/relationships/customXml" Target="../ink/ink3220.xml"/><Relationship Id="rId1629" Type="http://schemas.openxmlformats.org/officeDocument/2006/relationships/customXml" Target="../ink/ink815.xml"/><Relationship Id="rId1836" Type="http://schemas.openxmlformats.org/officeDocument/2006/relationships/image" Target="../media/image101602.png"/><Relationship Id="rId1903" Type="http://schemas.openxmlformats.org/officeDocument/2006/relationships/customXml" Target="../ink/ink952.xml"/><Relationship Id="rId3051" Type="http://schemas.openxmlformats.org/officeDocument/2006/relationships/customXml" Target="../ink/ink2029.xml"/><Relationship Id="rId4102" Type="http://schemas.openxmlformats.org/officeDocument/2006/relationships/customXml" Target="../ink/ink3080.xml"/><Relationship Id="rId3868" Type="http://schemas.openxmlformats.org/officeDocument/2006/relationships/customXml" Target="../ink/ink2846.xml"/><Relationship Id="rId789" Type="http://schemas.openxmlformats.org/officeDocument/2006/relationships/customXml" Target="../ink/ink395.xml"/><Relationship Id="rId996" Type="http://schemas.openxmlformats.org/officeDocument/2006/relationships/image" Target="../media/image10776.png"/><Relationship Id="rId2677" Type="http://schemas.openxmlformats.org/officeDocument/2006/relationships/customXml" Target="../ink/ink1655.xml"/><Relationship Id="rId2884" Type="http://schemas.openxmlformats.org/officeDocument/2006/relationships/customXml" Target="../ink/ink1862.xml"/><Relationship Id="rId3728" Type="http://schemas.openxmlformats.org/officeDocument/2006/relationships/customXml" Target="../ink/ink2706.xml"/><Relationship Id="rId649" Type="http://schemas.openxmlformats.org/officeDocument/2006/relationships/customXml" Target="../ink/ink325.xml"/><Relationship Id="rId856" Type="http://schemas.openxmlformats.org/officeDocument/2006/relationships/image" Target="../media/image10651.png"/><Relationship Id="rId1279" Type="http://schemas.openxmlformats.org/officeDocument/2006/relationships/customXml" Target="../ink/ink640.xml"/><Relationship Id="rId1486" Type="http://schemas.openxmlformats.org/officeDocument/2006/relationships/image" Target="../media/image101210.png"/><Relationship Id="rId2537" Type="http://schemas.openxmlformats.org/officeDocument/2006/relationships/customXml" Target="../ink/ink1515.xml"/><Relationship Id="rId3935" Type="http://schemas.openxmlformats.org/officeDocument/2006/relationships/customXml" Target="../ink/ink2913.xml"/><Relationship Id="rId509" Type="http://schemas.openxmlformats.org/officeDocument/2006/relationships/customXml" Target="../ink/ink255.xml"/><Relationship Id="rId1139" Type="http://schemas.openxmlformats.org/officeDocument/2006/relationships/customXml" Target="../ink/ink570.xml"/><Relationship Id="rId1346" Type="http://schemas.openxmlformats.org/officeDocument/2006/relationships/image" Target="../media/image101140.png"/><Relationship Id="rId1693" Type="http://schemas.openxmlformats.org/officeDocument/2006/relationships/customXml" Target="../ink/ink847.xml"/><Relationship Id="rId2744" Type="http://schemas.openxmlformats.org/officeDocument/2006/relationships/customXml" Target="../ink/ink1722.xml"/><Relationship Id="rId2951" Type="http://schemas.openxmlformats.org/officeDocument/2006/relationships/customXml" Target="../ink/ink1929.xml"/><Relationship Id="rId716" Type="http://schemas.openxmlformats.org/officeDocument/2006/relationships/image" Target="../media/image101813.png"/><Relationship Id="rId923" Type="http://schemas.openxmlformats.org/officeDocument/2006/relationships/customXml" Target="../ink/ink462.xml"/><Relationship Id="rId1553" Type="http://schemas.openxmlformats.org/officeDocument/2006/relationships/customXml" Target="../ink/ink777.xml"/><Relationship Id="rId1760" Type="http://schemas.openxmlformats.org/officeDocument/2006/relationships/image" Target="../media/image101430.png"/><Relationship Id="rId2604" Type="http://schemas.openxmlformats.org/officeDocument/2006/relationships/customXml" Target="../ink/ink1582.xml"/><Relationship Id="rId2811" Type="http://schemas.openxmlformats.org/officeDocument/2006/relationships/customXml" Target="../ink/ink1789.xml"/><Relationship Id="rId52" Type="http://schemas.openxmlformats.org/officeDocument/2006/relationships/image" Target="../media/image101295.png"/><Relationship Id="rId1206" Type="http://schemas.openxmlformats.org/officeDocument/2006/relationships/image" Target="../media/image101270.png"/><Relationship Id="rId1413" Type="http://schemas.openxmlformats.org/officeDocument/2006/relationships/customXml" Target="../ink/ink707.xml"/><Relationship Id="rId1620" Type="http://schemas.openxmlformats.org/officeDocument/2006/relationships/image" Target="../media/image101360.png"/><Relationship Id="rId4569" Type="http://schemas.openxmlformats.org/officeDocument/2006/relationships/customXml" Target="../ink/ink3547.xml"/><Relationship Id="rId3378" Type="http://schemas.openxmlformats.org/officeDocument/2006/relationships/customXml" Target="../ink/ink2356.xml"/><Relationship Id="rId3585" Type="http://schemas.openxmlformats.org/officeDocument/2006/relationships/customXml" Target="../ink/ink2563.xml"/><Relationship Id="rId3792" Type="http://schemas.openxmlformats.org/officeDocument/2006/relationships/customXml" Target="../ink/ink2770.xml"/><Relationship Id="rId4429" Type="http://schemas.openxmlformats.org/officeDocument/2006/relationships/customXml" Target="../ink/ink3407.xml"/><Relationship Id="rId4636" Type="http://schemas.openxmlformats.org/officeDocument/2006/relationships/customXml" Target="../ink/ink3614.xml"/><Relationship Id="rId299" Type="http://schemas.openxmlformats.org/officeDocument/2006/relationships/customXml" Target="../ink/ink150.xml"/><Relationship Id="rId2187" Type="http://schemas.openxmlformats.org/officeDocument/2006/relationships/customXml" Target="../ink/ink1165.xml"/><Relationship Id="rId2394" Type="http://schemas.openxmlformats.org/officeDocument/2006/relationships/customXml" Target="../ink/ink1372.xml"/><Relationship Id="rId3238" Type="http://schemas.openxmlformats.org/officeDocument/2006/relationships/customXml" Target="../ink/ink2216.xml"/><Relationship Id="rId3445" Type="http://schemas.openxmlformats.org/officeDocument/2006/relationships/customXml" Target="../ink/ink2423.xml"/><Relationship Id="rId3652" Type="http://schemas.openxmlformats.org/officeDocument/2006/relationships/customXml" Target="../ink/ink2630.xml"/><Relationship Id="rId4703" Type="http://schemas.openxmlformats.org/officeDocument/2006/relationships/customXml" Target="../ink/ink3681.xml"/><Relationship Id="rId159" Type="http://schemas.openxmlformats.org/officeDocument/2006/relationships/customXml" Target="../ink/ink80.xml"/><Relationship Id="rId366" Type="http://schemas.openxmlformats.org/officeDocument/2006/relationships/image" Target="../media/image1080.png"/><Relationship Id="rId573" Type="http://schemas.openxmlformats.org/officeDocument/2006/relationships/customXml" Target="../ink/ink287.xml"/><Relationship Id="rId780" Type="http://schemas.openxmlformats.org/officeDocument/2006/relationships/image" Target="../media/image10558.png"/><Relationship Id="rId2047" Type="http://schemas.openxmlformats.org/officeDocument/2006/relationships/customXml" Target="../ink/ink1025.xml"/><Relationship Id="rId2254" Type="http://schemas.openxmlformats.org/officeDocument/2006/relationships/customXml" Target="../ink/ink1232.xml"/><Relationship Id="rId2461" Type="http://schemas.openxmlformats.org/officeDocument/2006/relationships/customXml" Target="../ink/ink1439.xml"/><Relationship Id="rId3305" Type="http://schemas.openxmlformats.org/officeDocument/2006/relationships/customXml" Target="../ink/ink2283.xml"/><Relationship Id="rId3512" Type="http://schemas.openxmlformats.org/officeDocument/2006/relationships/customXml" Target="../ink/ink2490.xml"/><Relationship Id="rId226" Type="http://schemas.openxmlformats.org/officeDocument/2006/relationships/image" Target="../media/image1010.png"/><Relationship Id="rId433" Type="http://schemas.openxmlformats.org/officeDocument/2006/relationships/customXml" Target="../ink/ink217.xml"/><Relationship Id="rId1063" Type="http://schemas.openxmlformats.org/officeDocument/2006/relationships/customXml" Target="../ink/ink532.xml"/><Relationship Id="rId1270" Type="http://schemas.openxmlformats.org/officeDocument/2006/relationships/image" Target="../media/image101062.png"/><Relationship Id="rId2114" Type="http://schemas.openxmlformats.org/officeDocument/2006/relationships/customXml" Target="../ink/ink1092.xml"/><Relationship Id="rId640" Type="http://schemas.openxmlformats.org/officeDocument/2006/relationships/image" Target="../media/image101836.png"/><Relationship Id="rId2321" Type="http://schemas.openxmlformats.org/officeDocument/2006/relationships/customXml" Target="../ink/ink1299.xml"/><Relationship Id="rId4079" Type="http://schemas.openxmlformats.org/officeDocument/2006/relationships/customXml" Target="../ink/ink3057.xml"/><Relationship Id="rId4286" Type="http://schemas.openxmlformats.org/officeDocument/2006/relationships/customXml" Target="../ink/ink3264.xml"/><Relationship Id="rId500" Type="http://schemas.openxmlformats.org/officeDocument/2006/relationships/image" Target="../media/image10247.png"/><Relationship Id="rId1130" Type="http://schemas.openxmlformats.org/officeDocument/2006/relationships/image" Target="../media/image10898.png"/><Relationship Id="rId4493" Type="http://schemas.openxmlformats.org/officeDocument/2006/relationships/customXml" Target="../ink/ink3471.xml"/><Relationship Id="rId1947" Type="http://schemas.openxmlformats.org/officeDocument/2006/relationships/customXml" Target="../ink/ink974.xml"/><Relationship Id="rId3095" Type="http://schemas.openxmlformats.org/officeDocument/2006/relationships/customXml" Target="../ink/ink2073.xml"/><Relationship Id="rId4146" Type="http://schemas.openxmlformats.org/officeDocument/2006/relationships/customXml" Target="../ink/ink3124.xml"/><Relationship Id="rId4353" Type="http://schemas.openxmlformats.org/officeDocument/2006/relationships/customXml" Target="../ink/ink3331.xml"/><Relationship Id="rId4560" Type="http://schemas.openxmlformats.org/officeDocument/2006/relationships/customXml" Target="../ink/ink3538.xml"/><Relationship Id="rId1807" Type="http://schemas.openxmlformats.org/officeDocument/2006/relationships/customXml" Target="../ink/ink904.xml"/><Relationship Id="rId3162" Type="http://schemas.openxmlformats.org/officeDocument/2006/relationships/customXml" Target="../ink/ink2140.xml"/><Relationship Id="rId4006" Type="http://schemas.openxmlformats.org/officeDocument/2006/relationships/customXml" Target="../ink/ink2984.xml"/><Relationship Id="rId4213" Type="http://schemas.openxmlformats.org/officeDocument/2006/relationships/customXml" Target="../ink/ink3191.xml"/><Relationship Id="rId4420" Type="http://schemas.openxmlformats.org/officeDocument/2006/relationships/customXml" Target="../ink/ink3398.xml"/><Relationship Id="rId290" Type="http://schemas.openxmlformats.org/officeDocument/2006/relationships/image" Target="../media/image1042.png"/><Relationship Id="rId3022" Type="http://schemas.openxmlformats.org/officeDocument/2006/relationships/customXml" Target="../ink/ink2000.xml"/><Relationship Id="rId150" Type="http://schemas.openxmlformats.org/officeDocument/2006/relationships/image" Target="../media/image101241.png"/><Relationship Id="rId3979" Type="http://schemas.openxmlformats.org/officeDocument/2006/relationships/customXml" Target="../ink/ink2957.xml"/><Relationship Id="rId2788" Type="http://schemas.openxmlformats.org/officeDocument/2006/relationships/customXml" Target="../ink/ink1766.xml"/><Relationship Id="rId2995" Type="http://schemas.openxmlformats.org/officeDocument/2006/relationships/customXml" Target="../ink/ink1973.xml"/><Relationship Id="rId3839" Type="http://schemas.openxmlformats.org/officeDocument/2006/relationships/customXml" Target="../ink/ink2817.xml"/><Relationship Id="rId967" Type="http://schemas.openxmlformats.org/officeDocument/2006/relationships/customXml" Target="../ink/ink484.xml"/><Relationship Id="rId1597" Type="http://schemas.openxmlformats.org/officeDocument/2006/relationships/customXml" Target="../ink/ink799.xml"/><Relationship Id="rId2648" Type="http://schemas.openxmlformats.org/officeDocument/2006/relationships/customXml" Target="../ink/ink1626.xml"/><Relationship Id="rId2855" Type="http://schemas.openxmlformats.org/officeDocument/2006/relationships/customXml" Target="../ink/ink1833.xml"/><Relationship Id="rId3906" Type="http://schemas.openxmlformats.org/officeDocument/2006/relationships/customXml" Target="../ink/ink2884.xml"/><Relationship Id="rId96" Type="http://schemas.openxmlformats.org/officeDocument/2006/relationships/image" Target="../media/image101222.png"/><Relationship Id="rId827" Type="http://schemas.openxmlformats.org/officeDocument/2006/relationships/customXml" Target="../ink/ink414.xml"/><Relationship Id="rId1457" Type="http://schemas.openxmlformats.org/officeDocument/2006/relationships/customXml" Target="../ink/ink729.xml"/><Relationship Id="rId1664" Type="http://schemas.openxmlformats.org/officeDocument/2006/relationships/image" Target="../media/image101382.png"/><Relationship Id="rId1871" Type="http://schemas.openxmlformats.org/officeDocument/2006/relationships/customXml" Target="../ink/ink936.xml"/><Relationship Id="rId2508" Type="http://schemas.openxmlformats.org/officeDocument/2006/relationships/customXml" Target="../ink/ink1486.xml"/><Relationship Id="rId2715" Type="http://schemas.openxmlformats.org/officeDocument/2006/relationships/customXml" Target="../ink/ink1693.xml"/><Relationship Id="rId2922" Type="http://schemas.openxmlformats.org/officeDocument/2006/relationships/customXml" Target="../ink/ink1900.xml"/><Relationship Id="rId4070" Type="http://schemas.openxmlformats.org/officeDocument/2006/relationships/customXml" Target="../ink/ink3048.xml"/><Relationship Id="rId1317" Type="http://schemas.openxmlformats.org/officeDocument/2006/relationships/customXml" Target="../ink/ink659.xml"/><Relationship Id="rId1524" Type="http://schemas.openxmlformats.org/officeDocument/2006/relationships/image" Target="../media/image101312.png"/><Relationship Id="rId1731" Type="http://schemas.openxmlformats.org/officeDocument/2006/relationships/customXml" Target="../ink/ink866.xml"/><Relationship Id="rId23" Type="http://schemas.openxmlformats.org/officeDocument/2006/relationships/customXml" Target="../ink/ink12.xml"/><Relationship Id="rId3489" Type="http://schemas.openxmlformats.org/officeDocument/2006/relationships/customXml" Target="../ink/ink2467.xml"/><Relationship Id="rId3696" Type="http://schemas.openxmlformats.org/officeDocument/2006/relationships/customXml" Target="../ink/ink2674.xml"/><Relationship Id="rId2298" Type="http://schemas.openxmlformats.org/officeDocument/2006/relationships/customXml" Target="../ink/ink1276.xml"/><Relationship Id="rId3349" Type="http://schemas.openxmlformats.org/officeDocument/2006/relationships/customXml" Target="../ink/ink2327.xml"/><Relationship Id="rId3556" Type="http://schemas.openxmlformats.org/officeDocument/2006/relationships/customXml" Target="../ink/ink2534.xml"/><Relationship Id="rId477" Type="http://schemas.openxmlformats.org/officeDocument/2006/relationships/customXml" Target="../ink/ink239.xml"/><Relationship Id="rId684" Type="http://schemas.openxmlformats.org/officeDocument/2006/relationships/image" Target="../media/image101758.png"/><Relationship Id="rId2158" Type="http://schemas.openxmlformats.org/officeDocument/2006/relationships/customXml" Target="../ink/ink1136.xml"/><Relationship Id="rId2365" Type="http://schemas.openxmlformats.org/officeDocument/2006/relationships/customXml" Target="../ink/ink1343.xml"/><Relationship Id="rId3209" Type="http://schemas.openxmlformats.org/officeDocument/2006/relationships/customXml" Target="../ink/ink2187.xml"/><Relationship Id="rId3763" Type="http://schemas.openxmlformats.org/officeDocument/2006/relationships/customXml" Target="../ink/ink2741.xml"/><Relationship Id="rId3970" Type="http://schemas.openxmlformats.org/officeDocument/2006/relationships/customXml" Target="../ink/ink2948.xml"/><Relationship Id="rId4607" Type="http://schemas.openxmlformats.org/officeDocument/2006/relationships/customXml" Target="../ink/ink3585.xml"/><Relationship Id="rId337" Type="http://schemas.openxmlformats.org/officeDocument/2006/relationships/customXml" Target="../ink/ink169.xml"/><Relationship Id="rId891" Type="http://schemas.openxmlformats.org/officeDocument/2006/relationships/customXml" Target="../ink/ink446.xml"/><Relationship Id="rId2018" Type="http://schemas.openxmlformats.org/officeDocument/2006/relationships/image" Target="../media/image101693.png"/><Relationship Id="rId2572" Type="http://schemas.openxmlformats.org/officeDocument/2006/relationships/customXml" Target="../ink/ink1550.xml"/><Relationship Id="rId3416" Type="http://schemas.openxmlformats.org/officeDocument/2006/relationships/customXml" Target="../ink/ink2394.xml"/><Relationship Id="rId3623" Type="http://schemas.openxmlformats.org/officeDocument/2006/relationships/customXml" Target="../ink/ink2601.xml"/><Relationship Id="rId3830" Type="http://schemas.openxmlformats.org/officeDocument/2006/relationships/customXml" Target="../ink/ink2808.xml"/><Relationship Id="rId544" Type="http://schemas.openxmlformats.org/officeDocument/2006/relationships/image" Target="../media/image10269.png"/><Relationship Id="rId751" Type="http://schemas.openxmlformats.org/officeDocument/2006/relationships/customXml" Target="../ink/ink376.xml"/><Relationship Id="rId1174" Type="http://schemas.openxmlformats.org/officeDocument/2006/relationships/image" Target="../media/image10920.png"/><Relationship Id="rId1381" Type="http://schemas.openxmlformats.org/officeDocument/2006/relationships/customXml" Target="../ink/ink691.xml"/><Relationship Id="rId2225" Type="http://schemas.openxmlformats.org/officeDocument/2006/relationships/customXml" Target="../ink/ink1203.xml"/><Relationship Id="rId2432" Type="http://schemas.openxmlformats.org/officeDocument/2006/relationships/customXml" Target="../ink/ink1410.xml"/><Relationship Id="rId404" Type="http://schemas.openxmlformats.org/officeDocument/2006/relationships/image" Target="../media/image10199.png"/><Relationship Id="rId611" Type="http://schemas.openxmlformats.org/officeDocument/2006/relationships/customXml" Target="../ink/ink306.xml"/><Relationship Id="rId1034" Type="http://schemas.openxmlformats.org/officeDocument/2006/relationships/image" Target="../media/image10795.png"/><Relationship Id="rId1241" Type="http://schemas.openxmlformats.org/officeDocument/2006/relationships/customXml" Target="../ink/ink621.xml"/><Relationship Id="rId4397" Type="http://schemas.openxmlformats.org/officeDocument/2006/relationships/customXml" Target="../ink/ink3375.xml"/><Relationship Id="rId1101" Type="http://schemas.openxmlformats.org/officeDocument/2006/relationships/customXml" Target="../ink/ink551.xml"/><Relationship Id="rId4257" Type="http://schemas.openxmlformats.org/officeDocument/2006/relationships/customXml" Target="../ink/ink3235.xml"/><Relationship Id="rId4464" Type="http://schemas.openxmlformats.org/officeDocument/2006/relationships/customXml" Target="../ink/ink3442.xml"/><Relationship Id="rId4671" Type="http://schemas.openxmlformats.org/officeDocument/2006/relationships/customXml" Target="../ink/ink3649.xml"/><Relationship Id="rId3066" Type="http://schemas.openxmlformats.org/officeDocument/2006/relationships/customXml" Target="../ink/ink2044.xml"/><Relationship Id="rId3273" Type="http://schemas.openxmlformats.org/officeDocument/2006/relationships/customXml" Target="../ink/ink2251.xml"/><Relationship Id="rId3480" Type="http://schemas.openxmlformats.org/officeDocument/2006/relationships/customXml" Target="../ink/ink2458.xml"/><Relationship Id="rId4117" Type="http://schemas.openxmlformats.org/officeDocument/2006/relationships/customXml" Target="../ink/ink3095.xml"/><Relationship Id="rId4324" Type="http://schemas.openxmlformats.org/officeDocument/2006/relationships/customXml" Target="../ink/ink3302.xml"/><Relationship Id="rId4531" Type="http://schemas.openxmlformats.org/officeDocument/2006/relationships/customXml" Target="../ink/ink3509.xml"/><Relationship Id="rId194" Type="http://schemas.openxmlformats.org/officeDocument/2006/relationships/image" Target="../media/image101267.png"/><Relationship Id="rId1918" Type="http://schemas.openxmlformats.org/officeDocument/2006/relationships/image" Target="../media/image101643.png"/><Relationship Id="rId2082" Type="http://schemas.openxmlformats.org/officeDocument/2006/relationships/customXml" Target="../ink/ink1060.xml"/><Relationship Id="rId3133" Type="http://schemas.openxmlformats.org/officeDocument/2006/relationships/customXml" Target="../ink/ink2111.xml"/><Relationship Id="rId261" Type="http://schemas.openxmlformats.org/officeDocument/2006/relationships/customXml" Target="../ink/ink131.xml"/><Relationship Id="rId3340" Type="http://schemas.openxmlformats.org/officeDocument/2006/relationships/customXml" Target="../ink/ink2318.xml"/><Relationship Id="rId2899" Type="http://schemas.openxmlformats.org/officeDocument/2006/relationships/customXml" Target="../ink/ink1877.xml"/><Relationship Id="rId3200" Type="http://schemas.openxmlformats.org/officeDocument/2006/relationships/customXml" Target="../ink/ink2178.xml"/><Relationship Id="rId121" Type="http://schemas.openxmlformats.org/officeDocument/2006/relationships/customXml" Target="../ink/ink61.xml"/><Relationship Id="rId2759" Type="http://schemas.openxmlformats.org/officeDocument/2006/relationships/customXml" Target="../ink/ink1737.xml"/><Relationship Id="rId2966" Type="http://schemas.openxmlformats.org/officeDocument/2006/relationships/customXml" Target="../ink/ink1944.xml"/><Relationship Id="rId938" Type="http://schemas.openxmlformats.org/officeDocument/2006/relationships/image" Target="../media/image10692.png"/><Relationship Id="rId1568" Type="http://schemas.openxmlformats.org/officeDocument/2006/relationships/image" Target="../media/image101334.png"/><Relationship Id="rId1775" Type="http://schemas.openxmlformats.org/officeDocument/2006/relationships/customXml" Target="../ink/ink888.xml"/><Relationship Id="rId2619" Type="http://schemas.openxmlformats.org/officeDocument/2006/relationships/customXml" Target="../ink/ink1597.xml"/><Relationship Id="rId2826" Type="http://schemas.openxmlformats.org/officeDocument/2006/relationships/customXml" Target="../ink/ink1804.xml"/><Relationship Id="rId4181" Type="http://schemas.openxmlformats.org/officeDocument/2006/relationships/customXml" Target="../ink/ink3159.xml"/><Relationship Id="rId67" Type="http://schemas.openxmlformats.org/officeDocument/2006/relationships/customXml" Target="../ink/ink34.xml"/><Relationship Id="rId1428" Type="http://schemas.openxmlformats.org/officeDocument/2006/relationships/image" Target="../media/image101769.png"/><Relationship Id="rId1635" Type="http://schemas.openxmlformats.org/officeDocument/2006/relationships/customXml" Target="../ink/ink818.xml"/><Relationship Id="rId1982" Type="http://schemas.openxmlformats.org/officeDocument/2006/relationships/image" Target="../media/image101675.png"/><Relationship Id="rId4041" Type="http://schemas.openxmlformats.org/officeDocument/2006/relationships/customXml" Target="../ink/ink3019.xml"/><Relationship Id="rId1842" Type="http://schemas.openxmlformats.org/officeDocument/2006/relationships/image" Target="../media/image101605.png"/><Relationship Id="rId1702" Type="http://schemas.openxmlformats.org/officeDocument/2006/relationships/image" Target="../media/image101401.png"/><Relationship Id="rId3667" Type="http://schemas.openxmlformats.org/officeDocument/2006/relationships/customXml" Target="../ink/ink2645.xml"/><Relationship Id="rId3874" Type="http://schemas.openxmlformats.org/officeDocument/2006/relationships/customXml" Target="../ink/ink2852.xml"/><Relationship Id="rId588" Type="http://schemas.openxmlformats.org/officeDocument/2006/relationships/image" Target="../media/image10291.png"/><Relationship Id="rId795" Type="http://schemas.openxmlformats.org/officeDocument/2006/relationships/customXml" Target="../ink/ink398.xml"/><Relationship Id="rId2269" Type="http://schemas.openxmlformats.org/officeDocument/2006/relationships/customXml" Target="../ink/ink1247.xml"/><Relationship Id="rId2476" Type="http://schemas.openxmlformats.org/officeDocument/2006/relationships/customXml" Target="../ink/ink1454.xml"/><Relationship Id="rId2683" Type="http://schemas.openxmlformats.org/officeDocument/2006/relationships/customXml" Target="../ink/ink1661.xml"/><Relationship Id="rId2890" Type="http://schemas.openxmlformats.org/officeDocument/2006/relationships/customXml" Target="../ink/ink1868.xml"/><Relationship Id="rId3527" Type="http://schemas.openxmlformats.org/officeDocument/2006/relationships/customXml" Target="../ink/ink2505.xml"/><Relationship Id="rId3734" Type="http://schemas.openxmlformats.org/officeDocument/2006/relationships/customXml" Target="../ink/ink2712.xml"/><Relationship Id="rId3941" Type="http://schemas.openxmlformats.org/officeDocument/2006/relationships/customXml" Target="../ink/ink2919.xml"/><Relationship Id="rId448" Type="http://schemas.openxmlformats.org/officeDocument/2006/relationships/image" Target="../media/image10221.png"/><Relationship Id="rId655" Type="http://schemas.openxmlformats.org/officeDocument/2006/relationships/customXml" Target="../ink/ink328.xml"/><Relationship Id="rId862" Type="http://schemas.openxmlformats.org/officeDocument/2006/relationships/image" Target="../media/image10654.png"/><Relationship Id="rId1078" Type="http://schemas.openxmlformats.org/officeDocument/2006/relationships/image" Target="../media/image10872.png"/><Relationship Id="rId1285" Type="http://schemas.openxmlformats.org/officeDocument/2006/relationships/customXml" Target="../ink/ink643.xml"/><Relationship Id="rId1492" Type="http://schemas.openxmlformats.org/officeDocument/2006/relationships/image" Target="../media/image101213.png"/><Relationship Id="rId2129" Type="http://schemas.openxmlformats.org/officeDocument/2006/relationships/customXml" Target="../ink/ink1107.xml"/><Relationship Id="rId2336" Type="http://schemas.openxmlformats.org/officeDocument/2006/relationships/customXml" Target="../ink/ink1314.xml"/><Relationship Id="rId2543" Type="http://schemas.openxmlformats.org/officeDocument/2006/relationships/customXml" Target="../ink/ink1521.xml"/><Relationship Id="rId2750" Type="http://schemas.openxmlformats.org/officeDocument/2006/relationships/customXml" Target="../ink/ink1728.xml"/><Relationship Id="rId3801" Type="http://schemas.openxmlformats.org/officeDocument/2006/relationships/customXml" Target="../ink/ink2779.xml"/><Relationship Id="rId308" Type="http://schemas.openxmlformats.org/officeDocument/2006/relationships/image" Target="../media/image1051.png"/><Relationship Id="rId515" Type="http://schemas.openxmlformats.org/officeDocument/2006/relationships/customXml" Target="../ink/ink258.xml"/><Relationship Id="rId722" Type="http://schemas.openxmlformats.org/officeDocument/2006/relationships/image" Target="../media/image101837.png"/><Relationship Id="rId1145" Type="http://schemas.openxmlformats.org/officeDocument/2006/relationships/customXml" Target="../ink/ink573.xml"/><Relationship Id="rId1352" Type="http://schemas.openxmlformats.org/officeDocument/2006/relationships/image" Target="../media/image101143.png"/><Relationship Id="rId2403" Type="http://schemas.openxmlformats.org/officeDocument/2006/relationships/customXml" Target="../ink/ink1381.xml"/><Relationship Id="rId1005" Type="http://schemas.openxmlformats.org/officeDocument/2006/relationships/customXml" Target="../ink/ink503.xml"/><Relationship Id="rId1212" Type="http://schemas.openxmlformats.org/officeDocument/2006/relationships/image" Target="../media/image101244.png"/><Relationship Id="rId2610" Type="http://schemas.openxmlformats.org/officeDocument/2006/relationships/customXml" Target="../ink/ink1588.xml"/><Relationship Id="rId4368" Type="http://schemas.openxmlformats.org/officeDocument/2006/relationships/customXml" Target="../ink/ink3346.xml"/><Relationship Id="rId4575" Type="http://schemas.openxmlformats.org/officeDocument/2006/relationships/customXml" Target="../ink/ink3553.xml"/><Relationship Id="rId3177" Type="http://schemas.openxmlformats.org/officeDocument/2006/relationships/customXml" Target="../ink/ink2155.xml"/><Relationship Id="rId4228" Type="http://schemas.openxmlformats.org/officeDocument/2006/relationships/customXml" Target="../ink/ink3206.xml"/><Relationship Id="rId3037" Type="http://schemas.openxmlformats.org/officeDocument/2006/relationships/customXml" Target="../ink/ink2015.xml"/><Relationship Id="rId3384" Type="http://schemas.openxmlformats.org/officeDocument/2006/relationships/customXml" Target="../ink/ink2362.xml"/><Relationship Id="rId3591" Type="http://schemas.openxmlformats.org/officeDocument/2006/relationships/customXml" Target="../ink/ink2569.xml"/><Relationship Id="rId4435" Type="http://schemas.openxmlformats.org/officeDocument/2006/relationships/customXml" Target="../ink/ink3413.xml"/><Relationship Id="rId4642" Type="http://schemas.openxmlformats.org/officeDocument/2006/relationships/customXml" Target="../ink/ink3620.xml"/><Relationship Id="rId2193" Type="http://schemas.openxmlformats.org/officeDocument/2006/relationships/customXml" Target="../ink/ink1171.xml"/><Relationship Id="rId3244" Type="http://schemas.openxmlformats.org/officeDocument/2006/relationships/customXml" Target="../ink/ink2222.xml"/><Relationship Id="rId3451" Type="http://schemas.openxmlformats.org/officeDocument/2006/relationships/customXml" Target="../ink/ink2429.xml"/><Relationship Id="rId4502" Type="http://schemas.openxmlformats.org/officeDocument/2006/relationships/customXml" Target="../ink/ink3480.xml"/><Relationship Id="rId165" Type="http://schemas.openxmlformats.org/officeDocument/2006/relationships/customXml" Target="../ink/ink83.xml"/><Relationship Id="rId372" Type="http://schemas.openxmlformats.org/officeDocument/2006/relationships/image" Target="../media/image1083.png"/><Relationship Id="rId2053" Type="http://schemas.openxmlformats.org/officeDocument/2006/relationships/customXml" Target="../ink/ink1031.xml"/><Relationship Id="rId2260" Type="http://schemas.openxmlformats.org/officeDocument/2006/relationships/customXml" Target="../ink/ink1238.xml"/><Relationship Id="rId3104" Type="http://schemas.openxmlformats.org/officeDocument/2006/relationships/customXml" Target="../ink/ink2082.xml"/><Relationship Id="rId3311" Type="http://schemas.openxmlformats.org/officeDocument/2006/relationships/customXml" Target="../ink/ink2289.xml"/><Relationship Id="rId232" Type="http://schemas.openxmlformats.org/officeDocument/2006/relationships/image" Target="../media/image1013.png"/><Relationship Id="rId2120" Type="http://schemas.openxmlformats.org/officeDocument/2006/relationships/customXml" Target="../ink/ink1098.xml"/><Relationship Id="rId1679" Type="http://schemas.openxmlformats.org/officeDocument/2006/relationships/customXml" Target="../ink/ink840.xml"/><Relationship Id="rId4085" Type="http://schemas.openxmlformats.org/officeDocument/2006/relationships/customXml" Target="../ink/ink3063.xml"/><Relationship Id="rId4292" Type="http://schemas.openxmlformats.org/officeDocument/2006/relationships/customXml" Target="../ink/ink3270.xml"/><Relationship Id="rId1886" Type="http://schemas.openxmlformats.org/officeDocument/2006/relationships/image" Target="../media/image101627.png"/><Relationship Id="rId2937" Type="http://schemas.openxmlformats.org/officeDocument/2006/relationships/customXml" Target="../ink/ink1915.xml"/><Relationship Id="rId4152" Type="http://schemas.openxmlformats.org/officeDocument/2006/relationships/customXml" Target="../ink/ink3130.xml"/><Relationship Id="rId909" Type="http://schemas.openxmlformats.org/officeDocument/2006/relationships/customXml" Target="../ink/ink455.xml"/><Relationship Id="rId1539" Type="http://schemas.openxmlformats.org/officeDocument/2006/relationships/customXml" Target="../ink/ink770.xml"/><Relationship Id="rId1746" Type="http://schemas.openxmlformats.org/officeDocument/2006/relationships/image" Target="../media/image101423.png"/><Relationship Id="rId1953" Type="http://schemas.openxmlformats.org/officeDocument/2006/relationships/customXml" Target="../ink/ink977.xml"/><Relationship Id="rId38" Type="http://schemas.openxmlformats.org/officeDocument/2006/relationships/image" Target="../media/image101226.png"/><Relationship Id="rId1606" Type="http://schemas.openxmlformats.org/officeDocument/2006/relationships/image" Target="../media/image101353.png"/><Relationship Id="rId1813" Type="http://schemas.openxmlformats.org/officeDocument/2006/relationships/customXml" Target="../ink/ink907.xml"/><Relationship Id="rId4012" Type="http://schemas.openxmlformats.org/officeDocument/2006/relationships/customXml" Target="../ink/ink2990.xml"/><Relationship Id="rId3778" Type="http://schemas.openxmlformats.org/officeDocument/2006/relationships/customXml" Target="../ink/ink2756.xml"/><Relationship Id="rId3985" Type="http://schemas.openxmlformats.org/officeDocument/2006/relationships/customXml" Target="../ink/ink2963.xml"/><Relationship Id="rId699" Type="http://schemas.openxmlformats.org/officeDocument/2006/relationships/customXml" Target="../ink/ink350.xml"/><Relationship Id="rId2587" Type="http://schemas.openxmlformats.org/officeDocument/2006/relationships/customXml" Target="../ink/ink1565.xml"/><Relationship Id="rId2794" Type="http://schemas.openxmlformats.org/officeDocument/2006/relationships/customXml" Target="../ink/ink1772.xml"/><Relationship Id="rId3638" Type="http://schemas.openxmlformats.org/officeDocument/2006/relationships/customXml" Target="../ink/ink2616.xml"/><Relationship Id="rId3845" Type="http://schemas.openxmlformats.org/officeDocument/2006/relationships/customXml" Target="../ink/ink2823.xml"/><Relationship Id="rId559" Type="http://schemas.openxmlformats.org/officeDocument/2006/relationships/customXml" Target="../ink/ink280.xml"/><Relationship Id="rId766" Type="http://schemas.openxmlformats.org/officeDocument/2006/relationships/image" Target="../media/image10551.png"/><Relationship Id="rId1189" Type="http://schemas.openxmlformats.org/officeDocument/2006/relationships/customXml" Target="../ink/ink595.xml"/><Relationship Id="rId1396" Type="http://schemas.openxmlformats.org/officeDocument/2006/relationships/image" Target="../media/image101165.png"/><Relationship Id="rId2447" Type="http://schemas.openxmlformats.org/officeDocument/2006/relationships/customXml" Target="../ink/ink1425.xml"/><Relationship Id="rId419" Type="http://schemas.openxmlformats.org/officeDocument/2006/relationships/customXml" Target="../ink/ink210.xml"/><Relationship Id="rId626" Type="http://schemas.openxmlformats.org/officeDocument/2006/relationships/image" Target="../media/image101774.png"/><Relationship Id="rId973" Type="http://schemas.openxmlformats.org/officeDocument/2006/relationships/customXml" Target="../ink/ink487.xml"/><Relationship Id="rId1049" Type="http://schemas.openxmlformats.org/officeDocument/2006/relationships/customXml" Target="../ink/ink525.xml"/><Relationship Id="rId1256" Type="http://schemas.openxmlformats.org/officeDocument/2006/relationships/image" Target="../media/image101751.png"/><Relationship Id="rId2307" Type="http://schemas.openxmlformats.org/officeDocument/2006/relationships/customXml" Target="../ink/ink1285.xml"/><Relationship Id="rId2654" Type="http://schemas.openxmlformats.org/officeDocument/2006/relationships/customXml" Target="../ink/ink1632.xml"/><Relationship Id="rId2861" Type="http://schemas.openxmlformats.org/officeDocument/2006/relationships/customXml" Target="../ink/ink1839.xml"/><Relationship Id="rId3705" Type="http://schemas.openxmlformats.org/officeDocument/2006/relationships/customXml" Target="../ink/ink2683.xml"/><Relationship Id="rId3912" Type="http://schemas.openxmlformats.org/officeDocument/2006/relationships/customXml" Target="../ink/ink2890.xml"/><Relationship Id="rId833" Type="http://schemas.openxmlformats.org/officeDocument/2006/relationships/customXml" Target="../ink/ink417.xml"/><Relationship Id="rId1116" Type="http://schemas.openxmlformats.org/officeDocument/2006/relationships/image" Target="../media/image10891.png"/><Relationship Id="rId1463" Type="http://schemas.openxmlformats.org/officeDocument/2006/relationships/customXml" Target="../ink/ink732.xml"/><Relationship Id="rId1670" Type="http://schemas.openxmlformats.org/officeDocument/2006/relationships/image" Target="../media/image101385.png"/><Relationship Id="rId2514" Type="http://schemas.openxmlformats.org/officeDocument/2006/relationships/customXml" Target="../ink/ink1492.xml"/><Relationship Id="rId2721" Type="http://schemas.openxmlformats.org/officeDocument/2006/relationships/customXml" Target="../ink/ink1699.xml"/><Relationship Id="rId900" Type="http://schemas.openxmlformats.org/officeDocument/2006/relationships/image" Target="../media/image10673.png"/><Relationship Id="rId1323" Type="http://schemas.openxmlformats.org/officeDocument/2006/relationships/customXml" Target="../ink/ink662.xml"/><Relationship Id="rId1530" Type="http://schemas.openxmlformats.org/officeDocument/2006/relationships/image" Target="../media/image101315.png"/><Relationship Id="rId4479" Type="http://schemas.openxmlformats.org/officeDocument/2006/relationships/customXml" Target="../ink/ink3457.xml"/><Relationship Id="rId4686" Type="http://schemas.openxmlformats.org/officeDocument/2006/relationships/customXml" Target="../ink/ink3664.xml"/><Relationship Id="rId3288" Type="http://schemas.openxmlformats.org/officeDocument/2006/relationships/customXml" Target="../ink/ink2266.xml"/><Relationship Id="rId3495" Type="http://schemas.openxmlformats.org/officeDocument/2006/relationships/customXml" Target="../ink/ink2473.xml"/><Relationship Id="rId4339" Type="http://schemas.openxmlformats.org/officeDocument/2006/relationships/customXml" Target="../ink/ink3317.xml"/><Relationship Id="rId4546" Type="http://schemas.openxmlformats.org/officeDocument/2006/relationships/customXml" Target="../ink/ink3524.xml"/><Relationship Id="rId2097" Type="http://schemas.openxmlformats.org/officeDocument/2006/relationships/customXml" Target="../ink/ink1075.xml"/><Relationship Id="rId3148" Type="http://schemas.openxmlformats.org/officeDocument/2006/relationships/customXml" Target="../ink/ink2126.xml"/><Relationship Id="rId3355" Type="http://schemas.openxmlformats.org/officeDocument/2006/relationships/customXml" Target="../ink/ink2333.xml"/><Relationship Id="rId3562" Type="http://schemas.openxmlformats.org/officeDocument/2006/relationships/customXml" Target="../ink/ink2540.xml"/><Relationship Id="rId4406" Type="http://schemas.openxmlformats.org/officeDocument/2006/relationships/customXml" Target="../ink/ink3384.xml"/><Relationship Id="rId4613" Type="http://schemas.openxmlformats.org/officeDocument/2006/relationships/customXml" Target="../ink/ink3591.xml"/><Relationship Id="rId276" Type="http://schemas.openxmlformats.org/officeDocument/2006/relationships/image" Target="../media/image1035.png"/><Relationship Id="rId483" Type="http://schemas.openxmlformats.org/officeDocument/2006/relationships/customXml" Target="../ink/ink242.xml"/><Relationship Id="rId690" Type="http://schemas.openxmlformats.org/officeDocument/2006/relationships/image" Target="../media/image101802.png"/><Relationship Id="rId2164" Type="http://schemas.openxmlformats.org/officeDocument/2006/relationships/customXml" Target="../ink/ink1142.xml"/><Relationship Id="rId2371" Type="http://schemas.openxmlformats.org/officeDocument/2006/relationships/customXml" Target="../ink/ink1349.xml"/><Relationship Id="rId3008" Type="http://schemas.openxmlformats.org/officeDocument/2006/relationships/customXml" Target="../ink/ink1986.xml"/><Relationship Id="rId3215" Type="http://schemas.openxmlformats.org/officeDocument/2006/relationships/customXml" Target="../ink/ink2193.xml"/><Relationship Id="rId3422" Type="http://schemas.openxmlformats.org/officeDocument/2006/relationships/customXml" Target="../ink/ink2400.xml"/><Relationship Id="rId136" Type="http://schemas.openxmlformats.org/officeDocument/2006/relationships/image" Target="../media/image101279.png"/><Relationship Id="rId343" Type="http://schemas.openxmlformats.org/officeDocument/2006/relationships/customXml" Target="../ink/ink172.xml"/><Relationship Id="rId550" Type="http://schemas.openxmlformats.org/officeDocument/2006/relationships/image" Target="../media/image10272.png"/><Relationship Id="rId1180" Type="http://schemas.openxmlformats.org/officeDocument/2006/relationships/image" Target="../media/image10923.png"/><Relationship Id="rId2024" Type="http://schemas.openxmlformats.org/officeDocument/2006/relationships/image" Target="../media/image101696.png"/><Relationship Id="rId2231" Type="http://schemas.openxmlformats.org/officeDocument/2006/relationships/customXml" Target="../ink/ink1209.xml"/><Relationship Id="rId203" Type="http://schemas.openxmlformats.org/officeDocument/2006/relationships/customXml" Target="../ink/ink102.xml"/><Relationship Id="rId1040" Type="http://schemas.openxmlformats.org/officeDocument/2006/relationships/image" Target="../media/image10798.png"/><Relationship Id="rId4196" Type="http://schemas.openxmlformats.org/officeDocument/2006/relationships/customXml" Target="../ink/ink3174.xml"/><Relationship Id="rId410" Type="http://schemas.openxmlformats.org/officeDocument/2006/relationships/image" Target="../media/image10202.png"/><Relationship Id="rId1997" Type="http://schemas.openxmlformats.org/officeDocument/2006/relationships/customXml" Target="../ink/ink999.xml"/><Relationship Id="rId4056" Type="http://schemas.openxmlformats.org/officeDocument/2006/relationships/customXml" Target="../ink/ink3034.xml"/><Relationship Id="rId1857" Type="http://schemas.openxmlformats.org/officeDocument/2006/relationships/customXml" Target="../ink/ink929.xml"/><Relationship Id="rId2908" Type="http://schemas.openxmlformats.org/officeDocument/2006/relationships/customXml" Target="../ink/ink1886.xml"/><Relationship Id="rId4263" Type="http://schemas.openxmlformats.org/officeDocument/2006/relationships/customXml" Target="../ink/ink3241.xml"/><Relationship Id="rId4470" Type="http://schemas.openxmlformats.org/officeDocument/2006/relationships/customXml" Target="../ink/ink3448.xml"/><Relationship Id="rId1717" Type="http://schemas.openxmlformats.org/officeDocument/2006/relationships/customXml" Target="../ink/ink859.xml"/><Relationship Id="rId1924" Type="http://schemas.openxmlformats.org/officeDocument/2006/relationships/image" Target="../media/image101646.png"/><Relationship Id="rId3072" Type="http://schemas.openxmlformats.org/officeDocument/2006/relationships/customXml" Target="../ink/ink2050.xml"/><Relationship Id="rId4123" Type="http://schemas.openxmlformats.org/officeDocument/2006/relationships/customXml" Target="../ink/ink3101.xml"/><Relationship Id="rId4330" Type="http://schemas.openxmlformats.org/officeDocument/2006/relationships/customXml" Target="../ink/ink3308.xml"/><Relationship Id="rId3889" Type="http://schemas.openxmlformats.org/officeDocument/2006/relationships/customXml" Target="../ink/ink2867.xml"/><Relationship Id="rId2698" Type="http://schemas.openxmlformats.org/officeDocument/2006/relationships/customXml" Target="../ink/ink1676.xml"/><Relationship Id="rId3749" Type="http://schemas.openxmlformats.org/officeDocument/2006/relationships/customXml" Target="../ink/ink2727.xml"/><Relationship Id="rId3956" Type="http://schemas.openxmlformats.org/officeDocument/2006/relationships/customXml" Target="../ink/ink2934.xml"/><Relationship Id="rId877" Type="http://schemas.openxmlformats.org/officeDocument/2006/relationships/customXml" Target="../ink/ink439.xml"/><Relationship Id="rId2558" Type="http://schemas.openxmlformats.org/officeDocument/2006/relationships/customXml" Target="../ink/ink1536.xml"/><Relationship Id="rId2765" Type="http://schemas.openxmlformats.org/officeDocument/2006/relationships/customXml" Target="../ink/ink1743.xml"/><Relationship Id="rId2972" Type="http://schemas.openxmlformats.org/officeDocument/2006/relationships/customXml" Target="../ink/ink1950.xml"/><Relationship Id="rId3609" Type="http://schemas.openxmlformats.org/officeDocument/2006/relationships/customXml" Target="../ink/ink2587.xml"/><Relationship Id="rId3816" Type="http://schemas.openxmlformats.org/officeDocument/2006/relationships/customXml" Target="../ink/ink2794.xml"/><Relationship Id="rId737" Type="http://schemas.openxmlformats.org/officeDocument/2006/relationships/customXml" Target="../ink/ink369.xml"/><Relationship Id="rId944" Type="http://schemas.openxmlformats.org/officeDocument/2006/relationships/image" Target="../media/image10695.png"/><Relationship Id="rId1367" Type="http://schemas.openxmlformats.org/officeDocument/2006/relationships/customXml" Target="../ink/ink684.xml"/><Relationship Id="rId1574" Type="http://schemas.openxmlformats.org/officeDocument/2006/relationships/image" Target="../media/image101337.png"/><Relationship Id="rId1781" Type="http://schemas.openxmlformats.org/officeDocument/2006/relationships/customXml" Target="../ink/ink891.xml"/><Relationship Id="rId2418" Type="http://schemas.openxmlformats.org/officeDocument/2006/relationships/customXml" Target="../ink/ink1396.xml"/><Relationship Id="rId2625" Type="http://schemas.openxmlformats.org/officeDocument/2006/relationships/customXml" Target="../ink/ink1603.xml"/><Relationship Id="rId2832" Type="http://schemas.openxmlformats.org/officeDocument/2006/relationships/customXml" Target="../ink/ink1810.xml"/><Relationship Id="rId73" Type="http://schemas.openxmlformats.org/officeDocument/2006/relationships/customXml" Target="../ink/ink37.xml"/><Relationship Id="rId804" Type="http://schemas.openxmlformats.org/officeDocument/2006/relationships/image" Target="../media/image10570.png"/><Relationship Id="rId1227" Type="http://schemas.openxmlformats.org/officeDocument/2006/relationships/customXml" Target="../ink/ink614.xml"/><Relationship Id="rId1434" Type="http://schemas.openxmlformats.org/officeDocument/2006/relationships/image" Target="../media/image101750.png"/><Relationship Id="rId1641" Type="http://schemas.openxmlformats.org/officeDocument/2006/relationships/customXml" Target="../ink/ink821.xml"/><Relationship Id="rId1501" Type="http://schemas.openxmlformats.org/officeDocument/2006/relationships/customXml" Target="../ink/ink751.xml"/><Relationship Id="rId3399" Type="http://schemas.openxmlformats.org/officeDocument/2006/relationships/customXml" Target="../ink/ink2377.xml"/><Relationship Id="rId4657" Type="http://schemas.openxmlformats.org/officeDocument/2006/relationships/customXml" Target="../ink/ink3635.xml"/><Relationship Id="rId3259" Type="http://schemas.openxmlformats.org/officeDocument/2006/relationships/customXml" Target="../ink/ink2237.xml"/><Relationship Id="rId3466" Type="http://schemas.openxmlformats.org/officeDocument/2006/relationships/customXml" Target="../ink/ink2444.xml"/><Relationship Id="rId4517" Type="http://schemas.openxmlformats.org/officeDocument/2006/relationships/customXml" Target="../ink/ink3495.xml"/><Relationship Id="rId387" Type="http://schemas.openxmlformats.org/officeDocument/2006/relationships/customXml" Target="../ink/ink194.xml"/><Relationship Id="rId594" Type="http://schemas.openxmlformats.org/officeDocument/2006/relationships/image" Target="../media/image10294.png"/><Relationship Id="rId2068" Type="http://schemas.openxmlformats.org/officeDocument/2006/relationships/customXml" Target="../ink/ink1046.xml"/><Relationship Id="rId2275" Type="http://schemas.openxmlformats.org/officeDocument/2006/relationships/customXml" Target="../ink/ink1253.xml"/><Relationship Id="rId3119" Type="http://schemas.openxmlformats.org/officeDocument/2006/relationships/customXml" Target="../ink/ink2097.xml"/><Relationship Id="rId3326" Type="http://schemas.openxmlformats.org/officeDocument/2006/relationships/customXml" Target="../ink/ink2304.xml"/><Relationship Id="rId3673" Type="http://schemas.openxmlformats.org/officeDocument/2006/relationships/customXml" Target="../ink/ink2651.xml"/><Relationship Id="rId3880" Type="http://schemas.openxmlformats.org/officeDocument/2006/relationships/customXml" Target="../ink/ink2858.xml"/><Relationship Id="rId247" Type="http://schemas.openxmlformats.org/officeDocument/2006/relationships/customXml" Target="../ink/ink124.xml"/><Relationship Id="rId1084" Type="http://schemas.openxmlformats.org/officeDocument/2006/relationships/image" Target="../media/image10875.png"/><Relationship Id="rId2482" Type="http://schemas.openxmlformats.org/officeDocument/2006/relationships/customXml" Target="../ink/ink1460.xml"/><Relationship Id="rId3533" Type="http://schemas.openxmlformats.org/officeDocument/2006/relationships/customXml" Target="../ink/ink2511.xml"/><Relationship Id="rId3740" Type="http://schemas.openxmlformats.org/officeDocument/2006/relationships/customXml" Target="../ink/ink2718.xml"/><Relationship Id="rId107" Type="http://schemas.openxmlformats.org/officeDocument/2006/relationships/customXml" Target="../ink/ink54.xml"/><Relationship Id="rId454" Type="http://schemas.openxmlformats.org/officeDocument/2006/relationships/image" Target="../media/image10224.png"/><Relationship Id="rId661" Type="http://schemas.openxmlformats.org/officeDocument/2006/relationships/customXml" Target="../ink/ink331.xml"/><Relationship Id="rId1291" Type="http://schemas.openxmlformats.org/officeDocument/2006/relationships/customXml" Target="../ink/ink646.xml"/><Relationship Id="rId2135" Type="http://schemas.openxmlformats.org/officeDocument/2006/relationships/customXml" Target="../ink/ink1113.xml"/><Relationship Id="rId2342" Type="http://schemas.openxmlformats.org/officeDocument/2006/relationships/customXml" Target="../ink/ink1320.xml"/><Relationship Id="rId3600" Type="http://schemas.openxmlformats.org/officeDocument/2006/relationships/customXml" Target="../ink/ink2578.xml"/><Relationship Id="rId314" Type="http://schemas.openxmlformats.org/officeDocument/2006/relationships/image" Target="../media/image1054.png"/><Relationship Id="rId521" Type="http://schemas.openxmlformats.org/officeDocument/2006/relationships/customXml" Target="../ink/ink261.xml"/><Relationship Id="rId1151" Type="http://schemas.openxmlformats.org/officeDocument/2006/relationships/customXml" Target="../ink/ink576.xml"/><Relationship Id="rId2202" Type="http://schemas.openxmlformats.org/officeDocument/2006/relationships/customXml" Target="../ink/ink1180.xml"/><Relationship Id="rId1011" Type="http://schemas.openxmlformats.org/officeDocument/2006/relationships/customXml" Target="../ink/ink506.xml"/><Relationship Id="rId1968" Type="http://schemas.openxmlformats.org/officeDocument/2006/relationships/image" Target="../media/image101668.png"/><Relationship Id="rId4167" Type="http://schemas.openxmlformats.org/officeDocument/2006/relationships/customXml" Target="../ink/ink3145.xml"/><Relationship Id="rId4374" Type="http://schemas.openxmlformats.org/officeDocument/2006/relationships/customXml" Target="../ink/ink3352.xml"/><Relationship Id="rId4581" Type="http://schemas.openxmlformats.org/officeDocument/2006/relationships/customXml" Target="../ink/ink3559.xml"/><Relationship Id="rId3183" Type="http://schemas.openxmlformats.org/officeDocument/2006/relationships/customXml" Target="../ink/ink2161.xml"/><Relationship Id="rId3390" Type="http://schemas.openxmlformats.org/officeDocument/2006/relationships/customXml" Target="../ink/ink2368.xml"/><Relationship Id="rId4027" Type="http://schemas.openxmlformats.org/officeDocument/2006/relationships/customXml" Target="../ink/ink3005.xml"/><Relationship Id="rId4234" Type="http://schemas.openxmlformats.org/officeDocument/2006/relationships/customXml" Target="../ink/ink3212.xml"/><Relationship Id="rId4441" Type="http://schemas.openxmlformats.org/officeDocument/2006/relationships/customXml" Target="../ink/ink3419.xml"/><Relationship Id="rId1828" Type="http://schemas.openxmlformats.org/officeDocument/2006/relationships/image" Target="../media/image101598.png"/><Relationship Id="rId3043" Type="http://schemas.openxmlformats.org/officeDocument/2006/relationships/customXml" Target="../ink/ink2021.xml"/><Relationship Id="rId3250" Type="http://schemas.openxmlformats.org/officeDocument/2006/relationships/customXml" Target="../ink/ink2228.xml"/><Relationship Id="rId171" Type="http://schemas.openxmlformats.org/officeDocument/2006/relationships/customXml" Target="../ink/ink86.xml"/><Relationship Id="rId4301" Type="http://schemas.openxmlformats.org/officeDocument/2006/relationships/customXml" Target="../ink/ink3279.xml"/><Relationship Id="rId3110" Type="http://schemas.openxmlformats.org/officeDocument/2006/relationships/customXml" Target="../ink/ink2088.xml"/><Relationship Id="rId988" Type="http://schemas.openxmlformats.org/officeDocument/2006/relationships/image" Target="../media/image10772.png"/><Relationship Id="rId2669" Type="http://schemas.openxmlformats.org/officeDocument/2006/relationships/customXml" Target="../ink/ink1647.xml"/><Relationship Id="rId2876" Type="http://schemas.openxmlformats.org/officeDocument/2006/relationships/customXml" Target="../ink/ink1854.xml"/><Relationship Id="rId3927" Type="http://schemas.openxmlformats.org/officeDocument/2006/relationships/customXml" Target="../ink/ink2905.xml"/><Relationship Id="rId848" Type="http://schemas.openxmlformats.org/officeDocument/2006/relationships/image" Target="../media/image10592.png"/><Relationship Id="rId1478" Type="http://schemas.openxmlformats.org/officeDocument/2006/relationships/image" Target="../media/image101756.png"/><Relationship Id="rId1685" Type="http://schemas.openxmlformats.org/officeDocument/2006/relationships/customXml" Target="../ink/ink843.xml"/><Relationship Id="rId1892" Type="http://schemas.openxmlformats.org/officeDocument/2006/relationships/image" Target="../media/image101630.png"/><Relationship Id="rId2529" Type="http://schemas.openxmlformats.org/officeDocument/2006/relationships/customXml" Target="../ink/ink1507.xml"/><Relationship Id="rId2736" Type="http://schemas.openxmlformats.org/officeDocument/2006/relationships/customXml" Target="../ink/ink1714.xml"/><Relationship Id="rId4091" Type="http://schemas.openxmlformats.org/officeDocument/2006/relationships/customXml" Target="../ink/ink3069.xml"/><Relationship Id="rId708" Type="http://schemas.openxmlformats.org/officeDocument/2006/relationships/image" Target="../media/image101773.png"/><Relationship Id="rId915" Type="http://schemas.openxmlformats.org/officeDocument/2006/relationships/customXml" Target="../ink/ink458.xml"/><Relationship Id="rId1338" Type="http://schemas.openxmlformats.org/officeDocument/2006/relationships/image" Target="../media/image101131.png"/><Relationship Id="rId1545" Type="http://schemas.openxmlformats.org/officeDocument/2006/relationships/customXml" Target="../ink/ink773.xml"/><Relationship Id="rId2943" Type="http://schemas.openxmlformats.org/officeDocument/2006/relationships/customXml" Target="../ink/ink1921.xml"/><Relationship Id="rId1405" Type="http://schemas.openxmlformats.org/officeDocument/2006/relationships/customXml" Target="../ink/ink703.xml"/><Relationship Id="rId1752" Type="http://schemas.openxmlformats.org/officeDocument/2006/relationships/image" Target="../media/image101426.png"/><Relationship Id="rId2803" Type="http://schemas.openxmlformats.org/officeDocument/2006/relationships/customXml" Target="../ink/ink1781.xml"/><Relationship Id="rId44" Type="http://schemas.openxmlformats.org/officeDocument/2006/relationships/image" Target="../media/image101238.png"/><Relationship Id="rId1612" Type="http://schemas.openxmlformats.org/officeDocument/2006/relationships/image" Target="../media/image101356.png"/><Relationship Id="rId498" Type="http://schemas.openxmlformats.org/officeDocument/2006/relationships/image" Target="../media/image10246.png"/><Relationship Id="rId2179" Type="http://schemas.openxmlformats.org/officeDocument/2006/relationships/customXml" Target="../ink/ink1157.xml"/><Relationship Id="rId3577" Type="http://schemas.openxmlformats.org/officeDocument/2006/relationships/customXml" Target="../ink/ink2555.xml"/><Relationship Id="rId3784" Type="http://schemas.openxmlformats.org/officeDocument/2006/relationships/customXml" Target="../ink/ink2762.xml"/><Relationship Id="rId3991" Type="http://schemas.openxmlformats.org/officeDocument/2006/relationships/customXml" Target="../ink/ink2969.xml"/><Relationship Id="rId4628" Type="http://schemas.openxmlformats.org/officeDocument/2006/relationships/customXml" Target="../ink/ink3606.xml"/><Relationship Id="rId2386" Type="http://schemas.openxmlformats.org/officeDocument/2006/relationships/customXml" Target="../ink/ink1364.xml"/><Relationship Id="rId2593" Type="http://schemas.openxmlformats.org/officeDocument/2006/relationships/customXml" Target="../ink/ink1571.xml"/><Relationship Id="rId3437" Type="http://schemas.openxmlformats.org/officeDocument/2006/relationships/customXml" Target="../ink/ink2415.xml"/><Relationship Id="rId3644" Type="http://schemas.openxmlformats.org/officeDocument/2006/relationships/customXml" Target="../ink/ink2622.xml"/><Relationship Id="rId3851" Type="http://schemas.openxmlformats.org/officeDocument/2006/relationships/customXml" Target="../ink/ink2829.xml"/><Relationship Id="rId358" Type="http://schemas.openxmlformats.org/officeDocument/2006/relationships/image" Target="../media/image1076.png"/><Relationship Id="rId565" Type="http://schemas.openxmlformats.org/officeDocument/2006/relationships/customXml" Target="../ink/ink283.xml"/><Relationship Id="rId772" Type="http://schemas.openxmlformats.org/officeDocument/2006/relationships/image" Target="../media/image10554.png"/><Relationship Id="rId1195" Type="http://schemas.openxmlformats.org/officeDocument/2006/relationships/customXml" Target="../ink/ink598.xml"/><Relationship Id="rId2039" Type="http://schemas.openxmlformats.org/officeDocument/2006/relationships/customXml" Target="../ink/ink1020.xml"/><Relationship Id="rId2246" Type="http://schemas.openxmlformats.org/officeDocument/2006/relationships/customXml" Target="../ink/ink1224.xml"/><Relationship Id="rId2453" Type="http://schemas.openxmlformats.org/officeDocument/2006/relationships/customXml" Target="../ink/ink1431.xml"/><Relationship Id="rId2660" Type="http://schemas.openxmlformats.org/officeDocument/2006/relationships/customXml" Target="../ink/ink1638.xml"/><Relationship Id="rId3504" Type="http://schemas.openxmlformats.org/officeDocument/2006/relationships/customXml" Target="../ink/ink2482.xml"/><Relationship Id="rId3711" Type="http://schemas.openxmlformats.org/officeDocument/2006/relationships/customXml" Target="../ink/ink2689.xml"/><Relationship Id="rId218" Type="http://schemas.openxmlformats.org/officeDocument/2006/relationships/image" Target="../media/image106.png"/><Relationship Id="rId425" Type="http://schemas.openxmlformats.org/officeDocument/2006/relationships/customXml" Target="../ink/ink213.xml"/><Relationship Id="rId632" Type="http://schemas.openxmlformats.org/officeDocument/2006/relationships/image" Target="../media/image101767.png"/><Relationship Id="rId1055" Type="http://schemas.openxmlformats.org/officeDocument/2006/relationships/customXml" Target="../ink/ink528.xml"/><Relationship Id="rId1262" Type="http://schemas.openxmlformats.org/officeDocument/2006/relationships/image" Target="../media/image101834.png"/><Relationship Id="rId2106" Type="http://schemas.openxmlformats.org/officeDocument/2006/relationships/customXml" Target="../ink/ink1084.xml"/><Relationship Id="rId2313" Type="http://schemas.openxmlformats.org/officeDocument/2006/relationships/customXml" Target="../ink/ink1291.xml"/><Relationship Id="rId2520" Type="http://schemas.openxmlformats.org/officeDocument/2006/relationships/customXml" Target="../ink/ink1498.xml"/><Relationship Id="rId1122" Type="http://schemas.openxmlformats.org/officeDocument/2006/relationships/image" Target="../media/image10894.png"/><Relationship Id="rId4278" Type="http://schemas.openxmlformats.org/officeDocument/2006/relationships/customXml" Target="../ink/ink3256.xml"/><Relationship Id="rId4485" Type="http://schemas.openxmlformats.org/officeDocument/2006/relationships/customXml" Target="../ink/ink3463.xml"/><Relationship Id="rId3087" Type="http://schemas.openxmlformats.org/officeDocument/2006/relationships/customXml" Target="../ink/ink2065.xml"/><Relationship Id="rId3294" Type="http://schemas.openxmlformats.org/officeDocument/2006/relationships/customXml" Target="../ink/ink2272.xml"/><Relationship Id="rId4138" Type="http://schemas.openxmlformats.org/officeDocument/2006/relationships/customXml" Target="../ink/ink3116.xml"/><Relationship Id="rId4345" Type="http://schemas.openxmlformats.org/officeDocument/2006/relationships/customXml" Target="../ink/ink3323.xml"/><Relationship Id="rId4692" Type="http://schemas.openxmlformats.org/officeDocument/2006/relationships/customXml" Target="../ink/ink3670.xml"/><Relationship Id="rId1939" Type="http://schemas.openxmlformats.org/officeDocument/2006/relationships/customXml" Target="../ink/ink970.xml"/><Relationship Id="rId4552" Type="http://schemas.openxmlformats.org/officeDocument/2006/relationships/customXml" Target="../ink/ink3530.xml"/><Relationship Id="rId3154" Type="http://schemas.openxmlformats.org/officeDocument/2006/relationships/customXml" Target="../ink/ink2132.xml"/><Relationship Id="rId3361" Type="http://schemas.openxmlformats.org/officeDocument/2006/relationships/customXml" Target="../ink/ink2339.xml"/><Relationship Id="rId4205" Type="http://schemas.openxmlformats.org/officeDocument/2006/relationships/customXml" Target="../ink/ink3183.xml"/><Relationship Id="rId4412" Type="http://schemas.openxmlformats.org/officeDocument/2006/relationships/customXml" Target="../ink/ink3390.xml"/><Relationship Id="rId282" Type="http://schemas.openxmlformats.org/officeDocument/2006/relationships/image" Target="../media/image1038.png"/><Relationship Id="rId2170" Type="http://schemas.openxmlformats.org/officeDocument/2006/relationships/customXml" Target="../ink/ink1148.xml"/><Relationship Id="rId3014" Type="http://schemas.openxmlformats.org/officeDocument/2006/relationships/customXml" Target="../ink/ink1992.xml"/><Relationship Id="rId3221" Type="http://schemas.openxmlformats.org/officeDocument/2006/relationships/customXml" Target="../ink/ink2199.xml"/><Relationship Id="rId8" Type="http://schemas.openxmlformats.org/officeDocument/2006/relationships/image" Target="../media/image10386.png"/><Relationship Id="rId142" Type="http://schemas.openxmlformats.org/officeDocument/2006/relationships/image" Target="../media/image101234.png"/><Relationship Id="rId2030" Type="http://schemas.openxmlformats.org/officeDocument/2006/relationships/image" Target="../media/image101699.png"/><Relationship Id="rId2987" Type="http://schemas.openxmlformats.org/officeDocument/2006/relationships/customXml" Target="../ink/ink1965.xml"/><Relationship Id="rId959" Type="http://schemas.openxmlformats.org/officeDocument/2006/relationships/customXml" Target="../ink/ink480.xml"/><Relationship Id="rId1589" Type="http://schemas.openxmlformats.org/officeDocument/2006/relationships/customXml" Target="../ink/ink795.xml"/><Relationship Id="rId1449" Type="http://schemas.openxmlformats.org/officeDocument/2006/relationships/customXml" Target="../ink/ink725.xml"/><Relationship Id="rId1796" Type="http://schemas.openxmlformats.org/officeDocument/2006/relationships/image" Target="../media/image101582.png"/><Relationship Id="rId2847" Type="http://schemas.openxmlformats.org/officeDocument/2006/relationships/customXml" Target="../ink/ink1825.xml"/><Relationship Id="rId4062" Type="http://schemas.openxmlformats.org/officeDocument/2006/relationships/customXml" Target="../ink/ink3040.xml"/><Relationship Id="rId88" Type="http://schemas.openxmlformats.org/officeDocument/2006/relationships/image" Target="../media/image101246.png"/><Relationship Id="rId819" Type="http://schemas.openxmlformats.org/officeDocument/2006/relationships/customXml" Target="../ink/ink410.xml"/><Relationship Id="rId1656" Type="http://schemas.openxmlformats.org/officeDocument/2006/relationships/image" Target="../media/image101378.png"/><Relationship Id="rId1863" Type="http://schemas.openxmlformats.org/officeDocument/2006/relationships/customXml" Target="../ink/ink932.xml"/><Relationship Id="rId2707" Type="http://schemas.openxmlformats.org/officeDocument/2006/relationships/customXml" Target="../ink/ink1685.xml"/><Relationship Id="rId2914" Type="http://schemas.openxmlformats.org/officeDocument/2006/relationships/customXml" Target="../ink/ink1892.xml"/><Relationship Id="rId1309" Type="http://schemas.openxmlformats.org/officeDocument/2006/relationships/customXml" Target="../ink/ink655.xml"/><Relationship Id="rId1516" Type="http://schemas.openxmlformats.org/officeDocument/2006/relationships/image" Target="../media/image101308.png"/><Relationship Id="rId1723" Type="http://schemas.openxmlformats.org/officeDocument/2006/relationships/customXml" Target="../ink/ink862.xml"/><Relationship Id="rId1930" Type="http://schemas.openxmlformats.org/officeDocument/2006/relationships/image" Target="../media/image101649.png"/><Relationship Id="rId15" Type="http://schemas.openxmlformats.org/officeDocument/2006/relationships/customXml" Target="../ink/ink8.xml"/><Relationship Id="rId3688" Type="http://schemas.openxmlformats.org/officeDocument/2006/relationships/customXml" Target="../ink/ink2666.xml"/><Relationship Id="rId3895" Type="http://schemas.openxmlformats.org/officeDocument/2006/relationships/customXml" Target="../ink/ink2873.xml"/><Relationship Id="rId2497" Type="http://schemas.openxmlformats.org/officeDocument/2006/relationships/customXml" Target="../ink/ink1475.xml"/><Relationship Id="rId3548" Type="http://schemas.openxmlformats.org/officeDocument/2006/relationships/customXml" Target="../ink/ink2526.xml"/><Relationship Id="rId3755" Type="http://schemas.openxmlformats.org/officeDocument/2006/relationships/customXml" Target="../ink/ink2733.xml"/><Relationship Id="rId469" Type="http://schemas.openxmlformats.org/officeDocument/2006/relationships/customXml" Target="../ink/ink235.xml"/><Relationship Id="rId676" Type="http://schemas.openxmlformats.org/officeDocument/2006/relationships/image" Target="../media/image101755.png"/><Relationship Id="rId883" Type="http://schemas.openxmlformats.org/officeDocument/2006/relationships/customXml" Target="../ink/ink442.xml"/><Relationship Id="rId1099" Type="http://schemas.openxmlformats.org/officeDocument/2006/relationships/customXml" Target="../ink/ink550.xml"/><Relationship Id="rId2357" Type="http://schemas.openxmlformats.org/officeDocument/2006/relationships/customXml" Target="../ink/ink1335.xml"/><Relationship Id="rId2564" Type="http://schemas.openxmlformats.org/officeDocument/2006/relationships/customXml" Target="../ink/ink1542.xml"/><Relationship Id="rId3408" Type="http://schemas.openxmlformats.org/officeDocument/2006/relationships/customXml" Target="../ink/ink2386.xml"/><Relationship Id="rId3615" Type="http://schemas.openxmlformats.org/officeDocument/2006/relationships/customXml" Target="../ink/ink2593.xml"/><Relationship Id="rId3962" Type="http://schemas.openxmlformats.org/officeDocument/2006/relationships/customXml" Target="../ink/ink2940.xml"/><Relationship Id="rId329" Type="http://schemas.openxmlformats.org/officeDocument/2006/relationships/customXml" Target="../ink/ink165.xml"/><Relationship Id="rId536" Type="http://schemas.openxmlformats.org/officeDocument/2006/relationships/image" Target="../media/image10265.png"/><Relationship Id="rId1166" Type="http://schemas.openxmlformats.org/officeDocument/2006/relationships/image" Target="../media/image10916.png"/><Relationship Id="rId1373" Type="http://schemas.openxmlformats.org/officeDocument/2006/relationships/customXml" Target="../ink/ink687.xml"/><Relationship Id="rId2217" Type="http://schemas.openxmlformats.org/officeDocument/2006/relationships/customXml" Target="../ink/ink1195.xml"/><Relationship Id="rId2771" Type="http://schemas.openxmlformats.org/officeDocument/2006/relationships/customXml" Target="../ink/ink1749.xml"/><Relationship Id="rId3822" Type="http://schemas.openxmlformats.org/officeDocument/2006/relationships/customXml" Target="../ink/ink2800.xml"/><Relationship Id="rId743" Type="http://schemas.openxmlformats.org/officeDocument/2006/relationships/customXml" Target="../ink/ink372.xml"/><Relationship Id="rId950" Type="http://schemas.openxmlformats.org/officeDocument/2006/relationships/image" Target="../media/image10698.png"/><Relationship Id="rId1026" Type="http://schemas.openxmlformats.org/officeDocument/2006/relationships/image" Target="../media/image10791.png"/><Relationship Id="rId1580" Type="http://schemas.openxmlformats.org/officeDocument/2006/relationships/image" Target="../media/image101340.png"/><Relationship Id="rId2424" Type="http://schemas.openxmlformats.org/officeDocument/2006/relationships/customXml" Target="../ink/ink1402.xml"/><Relationship Id="rId2631" Type="http://schemas.openxmlformats.org/officeDocument/2006/relationships/customXml" Target="../ink/ink1609.xml"/><Relationship Id="rId4389" Type="http://schemas.openxmlformats.org/officeDocument/2006/relationships/customXml" Target="../ink/ink3367.xml"/><Relationship Id="rId603" Type="http://schemas.openxmlformats.org/officeDocument/2006/relationships/customXml" Target="../ink/ink302.xml"/><Relationship Id="rId810" Type="http://schemas.openxmlformats.org/officeDocument/2006/relationships/image" Target="../media/image10573.png"/><Relationship Id="rId1233" Type="http://schemas.openxmlformats.org/officeDocument/2006/relationships/customXml" Target="../ink/ink617.xml"/><Relationship Id="rId1440" Type="http://schemas.openxmlformats.org/officeDocument/2006/relationships/image" Target="../media/image101807.png"/><Relationship Id="rId4596" Type="http://schemas.openxmlformats.org/officeDocument/2006/relationships/customXml" Target="../ink/ink3574.xml"/><Relationship Id="rId1300" Type="http://schemas.openxmlformats.org/officeDocument/2006/relationships/image" Target="../media/image101092.png"/><Relationship Id="rId3198" Type="http://schemas.openxmlformats.org/officeDocument/2006/relationships/customXml" Target="../ink/ink2176.xml"/><Relationship Id="rId4249" Type="http://schemas.openxmlformats.org/officeDocument/2006/relationships/customXml" Target="../ink/ink3227.xml"/><Relationship Id="rId4456" Type="http://schemas.openxmlformats.org/officeDocument/2006/relationships/customXml" Target="../ink/ink3434.xml"/><Relationship Id="rId4663" Type="http://schemas.openxmlformats.org/officeDocument/2006/relationships/customXml" Target="../ink/ink3641.xml"/><Relationship Id="rId3058" Type="http://schemas.openxmlformats.org/officeDocument/2006/relationships/customXml" Target="../ink/ink2036.xml"/><Relationship Id="rId3265" Type="http://schemas.openxmlformats.org/officeDocument/2006/relationships/customXml" Target="../ink/ink2243.xml"/><Relationship Id="rId3472" Type="http://schemas.openxmlformats.org/officeDocument/2006/relationships/customXml" Target="../ink/ink2450.xml"/><Relationship Id="rId4109" Type="http://schemas.openxmlformats.org/officeDocument/2006/relationships/customXml" Target="../ink/ink3087.xml"/><Relationship Id="rId4316" Type="http://schemas.openxmlformats.org/officeDocument/2006/relationships/customXml" Target="../ink/ink3294.xml"/><Relationship Id="rId4523" Type="http://schemas.openxmlformats.org/officeDocument/2006/relationships/customXml" Target="../ink/ink3501.xml"/><Relationship Id="rId186" Type="http://schemas.openxmlformats.org/officeDocument/2006/relationships/image" Target="../media/image101224.png"/><Relationship Id="rId393" Type="http://schemas.openxmlformats.org/officeDocument/2006/relationships/customXml" Target="../ink/ink197.xml"/><Relationship Id="rId2074" Type="http://schemas.openxmlformats.org/officeDocument/2006/relationships/customXml" Target="../ink/ink1052.xml"/><Relationship Id="rId2281" Type="http://schemas.openxmlformats.org/officeDocument/2006/relationships/customXml" Target="../ink/ink1259.xml"/><Relationship Id="rId3125" Type="http://schemas.openxmlformats.org/officeDocument/2006/relationships/customXml" Target="../ink/ink2103.xml"/><Relationship Id="rId3332" Type="http://schemas.openxmlformats.org/officeDocument/2006/relationships/customXml" Target="../ink/ink2310.xml"/><Relationship Id="rId253" Type="http://schemas.openxmlformats.org/officeDocument/2006/relationships/customXml" Target="../ink/ink127.xml"/><Relationship Id="rId460" Type="http://schemas.openxmlformats.org/officeDocument/2006/relationships/image" Target="../media/image10227.png"/><Relationship Id="rId1090" Type="http://schemas.openxmlformats.org/officeDocument/2006/relationships/image" Target="../media/image10878.png"/><Relationship Id="rId2141" Type="http://schemas.openxmlformats.org/officeDocument/2006/relationships/customXml" Target="../ink/ink1119.xml"/><Relationship Id="rId113" Type="http://schemas.openxmlformats.org/officeDocument/2006/relationships/customXml" Target="../ink/ink57.xml"/><Relationship Id="rId320" Type="http://schemas.openxmlformats.org/officeDocument/2006/relationships/image" Target="../media/image1057.png"/><Relationship Id="rId2001" Type="http://schemas.openxmlformats.org/officeDocument/2006/relationships/customXml" Target="../ink/ink1001.xml"/><Relationship Id="rId2958" Type="http://schemas.openxmlformats.org/officeDocument/2006/relationships/customXml" Target="../ink/ink1936.xml"/><Relationship Id="rId1767" Type="http://schemas.openxmlformats.org/officeDocument/2006/relationships/customXml" Target="../ink/ink884.xml"/><Relationship Id="rId1974" Type="http://schemas.openxmlformats.org/officeDocument/2006/relationships/image" Target="../media/image101671.png"/><Relationship Id="rId2818" Type="http://schemas.openxmlformats.org/officeDocument/2006/relationships/customXml" Target="../ink/ink1796.xml"/><Relationship Id="rId4173" Type="http://schemas.openxmlformats.org/officeDocument/2006/relationships/customXml" Target="../ink/ink3151.xml"/><Relationship Id="rId4380" Type="http://schemas.openxmlformats.org/officeDocument/2006/relationships/customXml" Target="../ink/ink3358.xml"/><Relationship Id="rId59" Type="http://schemas.openxmlformats.org/officeDocument/2006/relationships/customXml" Target="../ink/ink30.xml"/><Relationship Id="rId1627" Type="http://schemas.openxmlformats.org/officeDocument/2006/relationships/customXml" Target="../ink/ink814.xml"/><Relationship Id="rId1834" Type="http://schemas.openxmlformats.org/officeDocument/2006/relationships/image" Target="../media/image101601.png"/><Relationship Id="rId4033" Type="http://schemas.openxmlformats.org/officeDocument/2006/relationships/customXml" Target="../ink/ink3011.xml"/><Relationship Id="rId4240" Type="http://schemas.openxmlformats.org/officeDocument/2006/relationships/customXml" Target="../ink/ink3218.xml"/><Relationship Id="rId3799" Type="http://schemas.openxmlformats.org/officeDocument/2006/relationships/customXml" Target="../ink/ink2777.xml"/><Relationship Id="rId4100" Type="http://schemas.openxmlformats.org/officeDocument/2006/relationships/customXml" Target="../ink/ink3078.xml"/><Relationship Id="rId1901" Type="http://schemas.openxmlformats.org/officeDocument/2006/relationships/customXml" Target="../ink/ink951.xml"/><Relationship Id="rId3659" Type="http://schemas.openxmlformats.org/officeDocument/2006/relationships/customXml" Target="../ink/ink2637.xml"/><Relationship Id="rId3866" Type="http://schemas.openxmlformats.org/officeDocument/2006/relationships/customXml" Target="../ink/ink2844.xml"/><Relationship Id="rId787" Type="http://schemas.openxmlformats.org/officeDocument/2006/relationships/customXml" Target="../ink/ink394.xml"/><Relationship Id="rId994" Type="http://schemas.openxmlformats.org/officeDocument/2006/relationships/image" Target="../media/image10775.png"/><Relationship Id="rId2468" Type="http://schemas.openxmlformats.org/officeDocument/2006/relationships/customXml" Target="../ink/ink1446.xml"/><Relationship Id="rId2675" Type="http://schemas.openxmlformats.org/officeDocument/2006/relationships/customXml" Target="../ink/ink1653.xml"/><Relationship Id="rId2882" Type="http://schemas.openxmlformats.org/officeDocument/2006/relationships/customXml" Target="../ink/ink1860.xml"/><Relationship Id="rId3519" Type="http://schemas.openxmlformats.org/officeDocument/2006/relationships/customXml" Target="../ink/ink2497.xml"/><Relationship Id="rId3726" Type="http://schemas.openxmlformats.org/officeDocument/2006/relationships/customXml" Target="../ink/ink2704.xml"/><Relationship Id="rId3933" Type="http://schemas.openxmlformats.org/officeDocument/2006/relationships/customXml" Target="../ink/ink2911.xml"/><Relationship Id="rId647" Type="http://schemas.openxmlformats.org/officeDocument/2006/relationships/customXml" Target="../ink/ink324.xml"/><Relationship Id="rId854" Type="http://schemas.openxmlformats.org/officeDocument/2006/relationships/image" Target="../media/image10595.png"/><Relationship Id="rId1277" Type="http://schemas.openxmlformats.org/officeDocument/2006/relationships/customXml" Target="../ink/ink639.xml"/><Relationship Id="rId1484" Type="http://schemas.openxmlformats.org/officeDocument/2006/relationships/image" Target="../media/image101729.png"/><Relationship Id="rId1691" Type="http://schemas.openxmlformats.org/officeDocument/2006/relationships/customXml" Target="../ink/ink846.xml"/><Relationship Id="rId2328" Type="http://schemas.openxmlformats.org/officeDocument/2006/relationships/customXml" Target="../ink/ink1306.xml"/><Relationship Id="rId2535" Type="http://schemas.openxmlformats.org/officeDocument/2006/relationships/customXml" Target="../ink/ink1513.xml"/><Relationship Id="rId2742" Type="http://schemas.openxmlformats.org/officeDocument/2006/relationships/customXml" Target="../ink/ink1720.xml"/><Relationship Id="rId507" Type="http://schemas.openxmlformats.org/officeDocument/2006/relationships/customXml" Target="../ink/ink254.xml"/><Relationship Id="rId714" Type="http://schemas.openxmlformats.org/officeDocument/2006/relationships/image" Target="../media/image10454.png"/><Relationship Id="rId921" Type="http://schemas.openxmlformats.org/officeDocument/2006/relationships/customXml" Target="../ink/ink461.xml"/><Relationship Id="rId1137" Type="http://schemas.openxmlformats.org/officeDocument/2006/relationships/customXml" Target="../ink/ink569.xml"/><Relationship Id="rId1344" Type="http://schemas.openxmlformats.org/officeDocument/2006/relationships/image" Target="../media/image101816.png"/><Relationship Id="rId1551" Type="http://schemas.openxmlformats.org/officeDocument/2006/relationships/customXml" Target="../ink/ink776.xml"/><Relationship Id="rId2602" Type="http://schemas.openxmlformats.org/officeDocument/2006/relationships/customXml" Target="../ink/ink1580.xml"/><Relationship Id="rId50" Type="http://schemas.openxmlformats.org/officeDocument/2006/relationships/image" Target="../media/image101276.png"/><Relationship Id="rId1204" Type="http://schemas.openxmlformats.org/officeDocument/2006/relationships/image" Target="../media/image101268.png"/><Relationship Id="rId1411" Type="http://schemas.openxmlformats.org/officeDocument/2006/relationships/customXml" Target="../ink/ink706.xml"/><Relationship Id="rId4567" Type="http://schemas.openxmlformats.org/officeDocument/2006/relationships/customXml" Target="../ink/ink3545.xml"/><Relationship Id="rId3169" Type="http://schemas.openxmlformats.org/officeDocument/2006/relationships/customXml" Target="../ink/ink2147.xml"/><Relationship Id="rId3376" Type="http://schemas.openxmlformats.org/officeDocument/2006/relationships/customXml" Target="../ink/ink2354.xml"/><Relationship Id="rId3583" Type="http://schemas.openxmlformats.org/officeDocument/2006/relationships/customXml" Target="../ink/ink2561.xml"/><Relationship Id="rId4427" Type="http://schemas.openxmlformats.org/officeDocument/2006/relationships/customXml" Target="../ink/ink3405.xml"/><Relationship Id="rId297" Type="http://schemas.openxmlformats.org/officeDocument/2006/relationships/customXml" Target="../ink/ink149.xml"/><Relationship Id="rId2185" Type="http://schemas.openxmlformats.org/officeDocument/2006/relationships/customXml" Target="../ink/ink1163.xml"/><Relationship Id="rId2392" Type="http://schemas.openxmlformats.org/officeDocument/2006/relationships/customXml" Target="../ink/ink1370.xml"/><Relationship Id="rId3029" Type="http://schemas.openxmlformats.org/officeDocument/2006/relationships/customXml" Target="../ink/ink2007.xml"/><Relationship Id="rId3236" Type="http://schemas.openxmlformats.org/officeDocument/2006/relationships/customXml" Target="../ink/ink2214.xml"/><Relationship Id="rId3790" Type="http://schemas.openxmlformats.org/officeDocument/2006/relationships/customXml" Target="../ink/ink2768.xml"/><Relationship Id="rId4634" Type="http://schemas.openxmlformats.org/officeDocument/2006/relationships/customXml" Target="../ink/ink3612.xml"/><Relationship Id="rId157" Type="http://schemas.openxmlformats.org/officeDocument/2006/relationships/customXml" Target="../ink/ink79.xml"/><Relationship Id="rId364" Type="http://schemas.openxmlformats.org/officeDocument/2006/relationships/image" Target="../media/image1079.png"/><Relationship Id="rId2045" Type="http://schemas.openxmlformats.org/officeDocument/2006/relationships/customXml" Target="../ink/ink1023.xml"/><Relationship Id="rId3443" Type="http://schemas.openxmlformats.org/officeDocument/2006/relationships/customXml" Target="../ink/ink2421.xml"/><Relationship Id="rId3650" Type="http://schemas.openxmlformats.org/officeDocument/2006/relationships/customXml" Target="../ink/ink2628.xml"/><Relationship Id="rId4701" Type="http://schemas.openxmlformats.org/officeDocument/2006/relationships/customXml" Target="../ink/ink3679.xml"/><Relationship Id="rId571" Type="http://schemas.openxmlformats.org/officeDocument/2006/relationships/customXml" Target="../ink/ink286.xml"/><Relationship Id="rId2252" Type="http://schemas.openxmlformats.org/officeDocument/2006/relationships/customXml" Target="../ink/ink1230.xml"/><Relationship Id="rId3303" Type="http://schemas.openxmlformats.org/officeDocument/2006/relationships/customXml" Target="../ink/ink2281.xml"/><Relationship Id="rId3510" Type="http://schemas.openxmlformats.org/officeDocument/2006/relationships/customXml" Target="../ink/ink2488.xml"/><Relationship Id="rId224" Type="http://schemas.openxmlformats.org/officeDocument/2006/relationships/image" Target="../media/image109.png"/><Relationship Id="rId431" Type="http://schemas.openxmlformats.org/officeDocument/2006/relationships/customXml" Target="../ink/ink216.xml"/><Relationship Id="rId1061" Type="http://schemas.openxmlformats.org/officeDocument/2006/relationships/customXml" Target="../ink/ink531.xml"/><Relationship Id="rId2112" Type="http://schemas.openxmlformats.org/officeDocument/2006/relationships/customXml" Target="../ink/ink1090.xml"/><Relationship Id="rId1878" Type="http://schemas.openxmlformats.org/officeDocument/2006/relationships/image" Target="../media/image101623.png"/><Relationship Id="rId2929" Type="http://schemas.openxmlformats.org/officeDocument/2006/relationships/customXml" Target="../ink/ink1907.xml"/><Relationship Id="rId4077" Type="http://schemas.openxmlformats.org/officeDocument/2006/relationships/customXml" Target="../ink/ink3055.xml"/><Relationship Id="rId4284" Type="http://schemas.openxmlformats.org/officeDocument/2006/relationships/customXml" Target="../ink/ink3262.xml"/><Relationship Id="rId4491" Type="http://schemas.openxmlformats.org/officeDocument/2006/relationships/customXml" Target="../ink/ink3469.xml"/><Relationship Id="rId1738" Type="http://schemas.openxmlformats.org/officeDocument/2006/relationships/image" Target="../media/image101419.png"/><Relationship Id="rId3093" Type="http://schemas.openxmlformats.org/officeDocument/2006/relationships/customXml" Target="../ink/ink2071.xml"/><Relationship Id="rId4144" Type="http://schemas.openxmlformats.org/officeDocument/2006/relationships/customXml" Target="../ink/ink3122.xml"/><Relationship Id="rId4351" Type="http://schemas.openxmlformats.org/officeDocument/2006/relationships/customXml" Target="../ink/ink3329.xml"/><Relationship Id="rId1945" Type="http://schemas.openxmlformats.org/officeDocument/2006/relationships/customXml" Target="../ink/ink973.xml"/><Relationship Id="rId3160" Type="http://schemas.openxmlformats.org/officeDocument/2006/relationships/customXml" Target="../ink/ink2138.xml"/><Relationship Id="rId4004" Type="http://schemas.openxmlformats.org/officeDocument/2006/relationships/customXml" Target="../ink/ink2982.xml"/><Relationship Id="rId4211" Type="http://schemas.openxmlformats.org/officeDocument/2006/relationships/customXml" Target="../ink/ink3189.xml"/><Relationship Id="rId1805" Type="http://schemas.openxmlformats.org/officeDocument/2006/relationships/customXml" Target="../ink/ink903.xml"/><Relationship Id="rId3020" Type="http://schemas.openxmlformats.org/officeDocument/2006/relationships/customXml" Target="../ink/ink1998.xml"/><Relationship Id="rId3977" Type="http://schemas.openxmlformats.org/officeDocument/2006/relationships/customXml" Target="../ink/ink2955.xml"/><Relationship Id="rId898" Type="http://schemas.openxmlformats.org/officeDocument/2006/relationships/image" Target="../media/image10672.png"/><Relationship Id="rId2579" Type="http://schemas.openxmlformats.org/officeDocument/2006/relationships/customXml" Target="../ink/ink1557.xml"/><Relationship Id="rId2786" Type="http://schemas.openxmlformats.org/officeDocument/2006/relationships/customXml" Target="../ink/ink1764.xml"/><Relationship Id="rId2993" Type="http://schemas.openxmlformats.org/officeDocument/2006/relationships/customXml" Target="../ink/ink1971.xml"/><Relationship Id="rId3837" Type="http://schemas.openxmlformats.org/officeDocument/2006/relationships/customXml" Target="../ink/ink2815.xml"/><Relationship Id="rId758" Type="http://schemas.openxmlformats.org/officeDocument/2006/relationships/image" Target="../media/image10547.png"/><Relationship Id="rId965" Type="http://schemas.openxmlformats.org/officeDocument/2006/relationships/customXml" Target="../ink/ink483.xml"/><Relationship Id="rId1388" Type="http://schemas.openxmlformats.org/officeDocument/2006/relationships/image" Target="../media/image101161.png"/><Relationship Id="rId1595" Type="http://schemas.openxmlformats.org/officeDocument/2006/relationships/customXml" Target="../ink/ink798.xml"/><Relationship Id="rId2439" Type="http://schemas.openxmlformats.org/officeDocument/2006/relationships/customXml" Target="../ink/ink1417.xml"/><Relationship Id="rId2646" Type="http://schemas.openxmlformats.org/officeDocument/2006/relationships/customXml" Target="../ink/ink1624.xml"/><Relationship Id="rId2853" Type="http://schemas.openxmlformats.org/officeDocument/2006/relationships/customXml" Target="../ink/ink1831.xml"/><Relationship Id="rId3904" Type="http://schemas.openxmlformats.org/officeDocument/2006/relationships/customXml" Target="../ink/ink2882.xml"/><Relationship Id="rId94" Type="http://schemas.openxmlformats.org/officeDocument/2006/relationships/image" Target="../media/image101239.png"/><Relationship Id="rId618" Type="http://schemas.openxmlformats.org/officeDocument/2006/relationships/image" Target="../media/image101771.png"/><Relationship Id="rId825" Type="http://schemas.openxmlformats.org/officeDocument/2006/relationships/customXml" Target="../ink/ink413.xml"/><Relationship Id="rId1248" Type="http://schemas.openxmlformats.org/officeDocument/2006/relationships/image" Target="../media/image101719.png"/><Relationship Id="rId1455" Type="http://schemas.openxmlformats.org/officeDocument/2006/relationships/customXml" Target="../ink/ink728.xml"/><Relationship Id="rId1662" Type="http://schemas.openxmlformats.org/officeDocument/2006/relationships/image" Target="../media/image101381.png"/><Relationship Id="rId2506" Type="http://schemas.openxmlformats.org/officeDocument/2006/relationships/customXml" Target="../ink/ink1484.xml"/><Relationship Id="rId1108" Type="http://schemas.openxmlformats.org/officeDocument/2006/relationships/image" Target="../media/image10887.png"/><Relationship Id="rId1315" Type="http://schemas.openxmlformats.org/officeDocument/2006/relationships/customXml" Target="../ink/ink658.xml"/><Relationship Id="rId2713" Type="http://schemas.openxmlformats.org/officeDocument/2006/relationships/customXml" Target="../ink/ink1691.xml"/><Relationship Id="rId2920" Type="http://schemas.openxmlformats.org/officeDocument/2006/relationships/customXml" Target="../ink/ink1898.xml"/><Relationship Id="rId4678" Type="http://schemas.openxmlformats.org/officeDocument/2006/relationships/customXml" Target="../ink/ink3656.xml"/><Relationship Id="rId1522" Type="http://schemas.openxmlformats.org/officeDocument/2006/relationships/image" Target="../media/image101311.png"/><Relationship Id="rId21" Type="http://schemas.openxmlformats.org/officeDocument/2006/relationships/customXml" Target="../ink/ink11.xml"/><Relationship Id="rId2089" Type="http://schemas.openxmlformats.org/officeDocument/2006/relationships/customXml" Target="../ink/ink1067.xml"/><Relationship Id="rId3487" Type="http://schemas.openxmlformats.org/officeDocument/2006/relationships/customXml" Target="../ink/ink2465.xml"/><Relationship Id="rId3694" Type="http://schemas.openxmlformats.org/officeDocument/2006/relationships/customXml" Target="../ink/ink2672.xml"/><Relationship Id="rId4538" Type="http://schemas.openxmlformats.org/officeDocument/2006/relationships/customXml" Target="../ink/ink3516.xml"/><Relationship Id="rId2296" Type="http://schemas.openxmlformats.org/officeDocument/2006/relationships/customXml" Target="../ink/ink1274.xml"/><Relationship Id="rId3347" Type="http://schemas.openxmlformats.org/officeDocument/2006/relationships/customXml" Target="../ink/ink2325.xml"/><Relationship Id="rId3554" Type="http://schemas.openxmlformats.org/officeDocument/2006/relationships/customXml" Target="../ink/ink2532.xml"/><Relationship Id="rId3761" Type="http://schemas.openxmlformats.org/officeDocument/2006/relationships/customXml" Target="../ink/ink2739.xml"/><Relationship Id="rId4605" Type="http://schemas.openxmlformats.org/officeDocument/2006/relationships/customXml" Target="../ink/ink3583.xml"/><Relationship Id="rId268" Type="http://schemas.openxmlformats.org/officeDocument/2006/relationships/image" Target="../media/image1031.png"/><Relationship Id="rId475" Type="http://schemas.openxmlformats.org/officeDocument/2006/relationships/customXml" Target="../ink/ink238.xml"/><Relationship Id="rId682" Type="http://schemas.openxmlformats.org/officeDocument/2006/relationships/image" Target="../media/image10438.png"/><Relationship Id="rId2156" Type="http://schemas.openxmlformats.org/officeDocument/2006/relationships/customXml" Target="../ink/ink1134.xml"/><Relationship Id="rId2363" Type="http://schemas.openxmlformats.org/officeDocument/2006/relationships/customXml" Target="../ink/ink1341.xml"/><Relationship Id="rId2570" Type="http://schemas.openxmlformats.org/officeDocument/2006/relationships/customXml" Target="../ink/ink1548.xml"/><Relationship Id="rId3207" Type="http://schemas.openxmlformats.org/officeDocument/2006/relationships/customXml" Target="../ink/ink2185.xml"/><Relationship Id="rId3414" Type="http://schemas.openxmlformats.org/officeDocument/2006/relationships/customXml" Target="../ink/ink2392.xml"/><Relationship Id="rId3621" Type="http://schemas.openxmlformats.org/officeDocument/2006/relationships/customXml" Target="../ink/ink2599.xml"/><Relationship Id="rId128" Type="http://schemas.openxmlformats.org/officeDocument/2006/relationships/image" Target="../media/image101259.png"/><Relationship Id="rId335" Type="http://schemas.openxmlformats.org/officeDocument/2006/relationships/customXml" Target="../ink/ink168.xml"/><Relationship Id="rId542" Type="http://schemas.openxmlformats.org/officeDocument/2006/relationships/image" Target="../media/image10268.png"/><Relationship Id="rId1172" Type="http://schemas.openxmlformats.org/officeDocument/2006/relationships/image" Target="../media/image10919.png"/><Relationship Id="rId2016" Type="http://schemas.openxmlformats.org/officeDocument/2006/relationships/image" Target="../media/image101692.png"/><Relationship Id="rId2223" Type="http://schemas.openxmlformats.org/officeDocument/2006/relationships/customXml" Target="../ink/ink1201.xml"/><Relationship Id="rId2430" Type="http://schemas.openxmlformats.org/officeDocument/2006/relationships/customXml" Target="../ink/ink1408.xml"/><Relationship Id="rId402" Type="http://schemas.openxmlformats.org/officeDocument/2006/relationships/image" Target="../media/image1098.png"/><Relationship Id="rId1032" Type="http://schemas.openxmlformats.org/officeDocument/2006/relationships/image" Target="../media/image10794.png"/><Relationship Id="rId4188" Type="http://schemas.openxmlformats.org/officeDocument/2006/relationships/customXml" Target="../ink/ink3166.xml"/><Relationship Id="rId4395" Type="http://schemas.openxmlformats.org/officeDocument/2006/relationships/customXml" Target="../ink/ink3373.xml"/><Relationship Id="rId1989" Type="http://schemas.openxmlformats.org/officeDocument/2006/relationships/customXml" Target="../ink/ink995.xml"/><Relationship Id="rId4048" Type="http://schemas.openxmlformats.org/officeDocument/2006/relationships/customXml" Target="../ink/ink3026.xml"/><Relationship Id="rId4255" Type="http://schemas.openxmlformats.org/officeDocument/2006/relationships/customXml" Target="../ink/ink3233.xml"/><Relationship Id="rId1849" Type="http://schemas.openxmlformats.org/officeDocument/2006/relationships/customXml" Target="../ink/ink925.xml"/><Relationship Id="rId3064" Type="http://schemas.openxmlformats.org/officeDocument/2006/relationships/customXml" Target="../ink/ink2042.xml"/><Relationship Id="rId4462" Type="http://schemas.openxmlformats.org/officeDocument/2006/relationships/customXml" Target="../ink/ink3440.xml"/><Relationship Id="rId192" Type="http://schemas.openxmlformats.org/officeDocument/2006/relationships/image" Target="../media/image101253.png"/><Relationship Id="rId1709" Type="http://schemas.openxmlformats.org/officeDocument/2006/relationships/customXml" Target="../ink/ink855.xml"/><Relationship Id="rId1916" Type="http://schemas.openxmlformats.org/officeDocument/2006/relationships/image" Target="../media/image101642.png"/><Relationship Id="rId3271" Type="http://schemas.openxmlformats.org/officeDocument/2006/relationships/customXml" Target="../ink/ink2249.xml"/><Relationship Id="rId4115" Type="http://schemas.openxmlformats.org/officeDocument/2006/relationships/customXml" Target="../ink/ink3093.xml"/><Relationship Id="rId4322" Type="http://schemas.openxmlformats.org/officeDocument/2006/relationships/customXml" Target="../ink/ink3300.xml"/><Relationship Id="rId2080" Type="http://schemas.openxmlformats.org/officeDocument/2006/relationships/customXml" Target="../ink/ink1058.xml"/><Relationship Id="rId3131" Type="http://schemas.openxmlformats.org/officeDocument/2006/relationships/customXml" Target="../ink/ink2109.xml"/><Relationship Id="rId2897" Type="http://schemas.openxmlformats.org/officeDocument/2006/relationships/customXml" Target="../ink/ink1875.xml"/><Relationship Id="rId3948" Type="http://schemas.openxmlformats.org/officeDocument/2006/relationships/customXml" Target="../ink/ink2926.xml"/><Relationship Id="rId869" Type="http://schemas.openxmlformats.org/officeDocument/2006/relationships/customXml" Target="../ink/ink435.xml"/><Relationship Id="rId1499" Type="http://schemas.openxmlformats.org/officeDocument/2006/relationships/customXml" Target="../ink/ink750.xml"/><Relationship Id="rId729" Type="http://schemas.openxmlformats.org/officeDocument/2006/relationships/customXml" Target="../ink/ink365.xml"/><Relationship Id="rId1359" Type="http://schemas.openxmlformats.org/officeDocument/2006/relationships/customXml" Target="../ink/ink680.xml"/><Relationship Id="rId2757" Type="http://schemas.openxmlformats.org/officeDocument/2006/relationships/customXml" Target="../ink/ink1735.xml"/><Relationship Id="rId2964" Type="http://schemas.openxmlformats.org/officeDocument/2006/relationships/customXml" Target="../ink/ink1942.xml"/><Relationship Id="rId3808" Type="http://schemas.openxmlformats.org/officeDocument/2006/relationships/customXml" Target="../ink/ink2786.xml"/><Relationship Id="rId936" Type="http://schemas.openxmlformats.org/officeDocument/2006/relationships/image" Target="../media/image10691.png"/><Relationship Id="rId1219" Type="http://schemas.openxmlformats.org/officeDocument/2006/relationships/customXml" Target="../ink/ink610.xml"/><Relationship Id="rId1566" Type="http://schemas.openxmlformats.org/officeDocument/2006/relationships/image" Target="../media/image101333.png"/><Relationship Id="rId1773" Type="http://schemas.openxmlformats.org/officeDocument/2006/relationships/customXml" Target="../ink/ink887.xml"/><Relationship Id="rId1980" Type="http://schemas.openxmlformats.org/officeDocument/2006/relationships/image" Target="../media/image101674.png"/><Relationship Id="rId2617" Type="http://schemas.openxmlformats.org/officeDocument/2006/relationships/customXml" Target="../ink/ink1595.xml"/><Relationship Id="rId2824" Type="http://schemas.openxmlformats.org/officeDocument/2006/relationships/customXml" Target="../ink/ink1802.xml"/><Relationship Id="rId65" Type="http://schemas.openxmlformats.org/officeDocument/2006/relationships/customXml" Target="../ink/ink33.xml"/><Relationship Id="rId1426" Type="http://schemas.openxmlformats.org/officeDocument/2006/relationships/image" Target="../media/image101799.png"/><Relationship Id="rId1633" Type="http://schemas.openxmlformats.org/officeDocument/2006/relationships/customXml" Target="../ink/ink817.xml"/><Relationship Id="rId1840" Type="http://schemas.openxmlformats.org/officeDocument/2006/relationships/image" Target="../media/image101604.png"/><Relationship Id="rId1700" Type="http://schemas.openxmlformats.org/officeDocument/2006/relationships/image" Target="../media/image101400.png"/><Relationship Id="rId3598" Type="http://schemas.openxmlformats.org/officeDocument/2006/relationships/customXml" Target="../ink/ink2576.xml"/><Relationship Id="rId4649" Type="http://schemas.openxmlformats.org/officeDocument/2006/relationships/customXml" Target="../ink/ink3627.xml"/><Relationship Id="rId3458" Type="http://schemas.openxmlformats.org/officeDocument/2006/relationships/customXml" Target="../ink/ink2436.xml"/><Relationship Id="rId3665" Type="http://schemas.openxmlformats.org/officeDocument/2006/relationships/customXml" Target="../ink/ink2643.xml"/><Relationship Id="rId3872" Type="http://schemas.openxmlformats.org/officeDocument/2006/relationships/customXml" Target="../ink/ink2850.xml"/><Relationship Id="rId4509" Type="http://schemas.openxmlformats.org/officeDocument/2006/relationships/customXml" Target="../ink/ink3487.xml"/><Relationship Id="rId379" Type="http://schemas.openxmlformats.org/officeDocument/2006/relationships/customXml" Target="../ink/ink190.xml"/><Relationship Id="rId586" Type="http://schemas.openxmlformats.org/officeDocument/2006/relationships/image" Target="../media/image10290.png"/><Relationship Id="rId793" Type="http://schemas.openxmlformats.org/officeDocument/2006/relationships/customXml" Target="../ink/ink397.xml"/><Relationship Id="rId2267" Type="http://schemas.openxmlformats.org/officeDocument/2006/relationships/customXml" Target="../ink/ink1245.xml"/><Relationship Id="rId2474" Type="http://schemas.openxmlformats.org/officeDocument/2006/relationships/customXml" Target="../ink/ink1452.xml"/><Relationship Id="rId2681" Type="http://schemas.openxmlformats.org/officeDocument/2006/relationships/customXml" Target="../ink/ink1659.xml"/><Relationship Id="rId3318" Type="http://schemas.openxmlformats.org/officeDocument/2006/relationships/customXml" Target="../ink/ink2296.xml"/><Relationship Id="rId3525" Type="http://schemas.openxmlformats.org/officeDocument/2006/relationships/customXml" Target="../ink/ink2503.xml"/><Relationship Id="rId239" Type="http://schemas.openxmlformats.org/officeDocument/2006/relationships/customXml" Target="../ink/ink120.xml"/><Relationship Id="rId446" Type="http://schemas.openxmlformats.org/officeDocument/2006/relationships/image" Target="../media/image10220.png"/><Relationship Id="rId653" Type="http://schemas.openxmlformats.org/officeDocument/2006/relationships/customXml" Target="../ink/ink327.xml"/><Relationship Id="rId1076" Type="http://schemas.openxmlformats.org/officeDocument/2006/relationships/image" Target="../media/image10871.png"/><Relationship Id="rId1283" Type="http://schemas.openxmlformats.org/officeDocument/2006/relationships/customXml" Target="../ink/ink642.xml"/><Relationship Id="rId1490" Type="http://schemas.openxmlformats.org/officeDocument/2006/relationships/image" Target="../media/image101212.png"/><Relationship Id="rId2127" Type="http://schemas.openxmlformats.org/officeDocument/2006/relationships/customXml" Target="../ink/ink1105.xml"/><Relationship Id="rId2334" Type="http://schemas.openxmlformats.org/officeDocument/2006/relationships/customXml" Target="../ink/ink1312.xml"/><Relationship Id="rId3732" Type="http://schemas.openxmlformats.org/officeDocument/2006/relationships/customXml" Target="../ink/ink2710.xml"/><Relationship Id="rId306" Type="http://schemas.openxmlformats.org/officeDocument/2006/relationships/image" Target="../media/image1050.png"/><Relationship Id="rId860" Type="http://schemas.openxmlformats.org/officeDocument/2006/relationships/image" Target="../media/image10653.png"/><Relationship Id="rId1143" Type="http://schemas.openxmlformats.org/officeDocument/2006/relationships/customXml" Target="../ink/ink572.xml"/><Relationship Id="rId2541" Type="http://schemas.openxmlformats.org/officeDocument/2006/relationships/customXml" Target="../ink/ink1519.xml"/><Relationship Id="rId4299" Type="http://schemas.openxmlformats.org/officeDocument/2006/relationships/customXml" Target="../ink/ink3277.xml"/><Relationship Id="rId513" Type="http://schemas.openxmlformats.org/officeDocument/2006/relationships/customXml" Target="../ink/ink257.xml"/><Relationship Id="rId720" Type="http://schemas.openxmlformats.org/officeDocument/2006/relationships/image" Target="../media/image101724.png"/><Relationship Id="rId1350" Type="http://schemas.openxmlformats.org/officeDocument/2006/relationships/image" Target="../media/image101142.png"/><Relationship Id="rId2401" Type="http://schemas.openxmlformats.org/officeDocument/2006/relationships/customXml" Target="../ink/ink1379.xml"/><Relationship Id="rId4159" Type="http://schemas.openxmlformats.org/officeDocument/2006/relationships/customXml" Target="../ink/ink3137.xml"/><Relationship Id="rId1003" Type="http://schemas.openxmlformats.org/officeDocument/2006/relationships/customXml" Target="../ink/ink502.xml"/><Relationship Id="rId1210" Type="http://schemas.openxmlformats.org/officeDocument/2006/relationships/image" Target="../media/image101272.png"/><Relationship Id="rId4366" Type="http://schemas.openxmlformats.org/officeDocument/2006/relationships/customXml" Target="../ink/ink3344.xml"/><Relationship Id="rId4573" Type="http://schemas.openxmlformats.org/officeDocument/2006/relationships/customXml" Target="../ink/ink3551.xml"/><Relationship Id="rId3175" Type="http://schemas.openxmlformats.org/officeDocument/2006/relationships/customXml" Target="../ink/ink2153.xml"/><Relationship Id="rId3382" Type="http://schemas.openxmlformats.org/officeDocument/2006/relationships/customXml" Target="../ink/ink2360.xml"/><Relationship Id="rId4019" Type="http://schemas.openxmlformats.org/officeDocument/2006/relationships/customXml" Target="../ink/ink2997.xml"/><Relationship Id="rId4226" Type="http://schemas.openxmlformats.org/officeDocument/2006/relationships/customXml" Target="../ink/ink3204.xml"/><Relationship Id="rId4433" Type="http://schemas.openxmlformats.org/officeDocument/2006/relationships/customXml" Target="../ink/ink3411.xml"/><Relationship Id="rId4640" Type="http://schemas.openxmlformats.org/officeDocument/2006/relationships/customXml" Target="../ink/ink3618.xml"/><Relationship Id="rId2191" Type="http://schemas.openxmlformats.org/officeDocument/2006/relationships/customXml" Target="../ink/ink1169.xml"/><Relationship Id="rId3035" Type="http://schemas.openxmlformats.org/officeDocument/2006/relationships/customXml" Target="../ink/ink2013.xml"/><Relationship Id="rId3242" Type="http://schemas.openxmlformats.org/officeDocument/2006/relationships/customXml" Target="../ink/ink2220.xml"/><Relationship Id="rId4500" Type="http://schemas.openxmlformats.org/officeDocument/2006/relationships/customXml" Target="../ink/ink3478.xml"/><Relationship Id="rId163" Type="http://schemas.openxmlformats.org/officeDocument/2006/relationships/customXml" Target="../ink/ink82.xml"/><Relationship Id="rId370" Type="http://schemas.openxmlformats.org/officeDocument/2006/relationships/image" Target="../media/image1082.png"/><Relationship Id="rId2051" Type="http://schemas.openxmlformats.org/officeDocument/2006/relationships/customXml" Target="../ink/ink1029.xml"/><Relationship Id="rId3102" Type="http://schemas.openxmlformats.org/officeDocument/2006/relationships/customXml" Target="../ink/ink2080.xml"/><Relationship Id="rId230" Type="http://schemas.openxmlformats.org/officeDocument/2006/relationships/image" Target="../media/image1012.png"/><Relationship Id="rId2868" Type="http://schemas.openxmlformats.org/officeDocument/2006/relationships/customXml" Target="../ink/ink1846.xml"/><Relationship Id="rId3919" Type="http://schemas.openxmlformats.org/officeDocument/2006/relationships/customXml" Target="../ink/ink2897.xml"/><Relationship Id="rId4083" Type="http://schemas.openxmlformats.org/officeDocument/2006/relationships/customXml" Target="../ink/ink3061.xml"/><Relationship Id="rId1677" Type="http://schemas.openxmlformats.org/officeDocument/2006/relationships/customXml" Target="../ink/ink839.xml"/><Relationship Id="rId1884" Type="http://schemas.openxmlformats.org/officeDocument/2006/relationships/image" Target="../media/image101626.png"/><Relationship Id="rId2728" Type="http://schemas.openxmlformats.org/officeDocument/2006/relationships/customXml" Target="../ink/ink1706.xml"/><Relationship Id="rId2935" Type="http://schemas.openxmlformats.org/officeDocument/2006/relationships/customXml" Target="../ink/ink1913.xml"/><Relationship Id="rId4290" Type="http://schemas.openxmlformats.org/officeDocument/2006/relationships/customXml" Target="../ink/ink3268.xml"/><Relationship Id="rId907" Type="http://schemas.openxmlformats.org/officeDocument/2006/relationships/customXml" Target="../ink/ink454.xml"/><Relationship Id="rId1537" Type="http://schemas.openxmlformats.org/officeDocument/2006/relationships/customXml" Target="../ink/ink769.xml"/><Relationship Id="rId1744" Type="http://schemas.openxmlformats.org/officeDocument/2006/relationships/image" Target="../media/image101422.png"/><Relationship Id="rId1951" Type="http://schemas.openxmlformats.org/officeDocument/2006/relationships/customXml" Target="../ink/ink976.xml"/><Relationship Id="rId4150" Type="http://schemas.openxmlformats.org/officeDocument/2006/relationships/customXml" Target="../ink/ink3128.xml"/><Relationship Id="rId36" Type="http://schemas.openxmlformats.org/officeDocument/2006/relationships/image" Target="../media/image101299.png"/><Relationship Id="rId1604" Type="http://schemas.openxmlformats.org/officeDocument/2006/relationships/image" Target="../media/image101352.png"/><Relationship Id="rId4010" Type="http://schemas.openxmlformats.org/officeDocument/2006/relationships/customXml" Target="../ink/ink2988.xml"/><Relationship Id="rId1811" Type="http://schemas.openxmlformats.org/officeDocument/2006/relationships/customXml" Target="../ink/ink906.xml"/><Relationship Id="rId3569" Type="http://schemas.openxmlformats.org/officeDocument/2006/relationships/customXml" Target="../ink/ink2547.xml"/><Relationship Id="rId697" Type="http://schemas.openxmlformats.org/officeDocument/2006/relationships/customXml" Target="../ink/ink349.xml"/><Relationship Id="rId2378" Type="http://schemas.openxmlformats.org/officeDocument/2006/relationships/customXml" Target="../ink/ink1356.xml"/><Relationship Id="rId3429" Type="http://schemas.openxmlformats.org/officeDocument/2006/relationships/customXml" Target="../ink/ink2407.xml"/><Relationship Id="rId3776" Type="http://schemas.openxmlformats.org/officeDocument/2006/relationships/customXml" Target="../ink/ink2754.xml"/><Relationship Id="rId3983" Type="http://schemas.openxmlformats.org/officeDocument/2006/relationships/customXml" Target="../ink/ink2961.xml"/><Relationship Id="rId1187" Type="http://schemas.openxmlformats.org/officeDocument/2006/relationships/customXml" Target="../ink/ink594.xml"/><Relationship Id="rId2585" Type="http://schemas.openxmlformats.org/officeDocument/2006/relationships/customXml" Target="../ink/ink1563.xml"/><Relationship Id="rId2792" Type="http://schemas.openxmlformats.org/officeDocument/2006/relationships/customXml" Target="../ink/ink1770.xml"/><Relationship Id="rId3636" Type="http://schemas.openxmlformats.org/officeDocument/2006/relationships/customXml" Target="../ink/ink2614.xml"/><Relationship Id="rId3843" Type="http://schemas.openxmlformats.org/officeDocument/2006/relationships/customXml" Target="../ink/ink2821.xml"/><Relationship Id="rId557" Type="http://schemas.openxmlformats.org/officeDocument/2006/relationships/customXml" Target="../ink/ink279.xml"/><Relationship Id="rId764" Type="http://schemas.openxmlformats.org/officeDocument/2006/relationships/image" Target="../media/image10550.png"/><Relationship Id="rId971" Type="http://schemas.openxmlformats.org/officeDocument/2006/relationships/customXml" Target="../ink/ink486.xml"/><Relationship Id="rId1394" Type="http://schemas.openxmlformats.org/officeDocument/2006/relationships/image" Target="../media/image101728.png"/><Relationship Id="rId2238" Type="http://schemas.openxmlformats.org/officeDocument/2006/relationships/customXml" Target="../ink/ink1216.xml"/><Relationship Id="rId2445" Type="http://schemas.openxmlformats.org/officeDocument/2006/relationships/customXml" Target="../ink/ink1423.xml"/><Relationship Id="rId2652" Type="http://schemas.openxmlformats.org/officeDocument/2006/relationships/customXml" Target="../ink/ink1630.xml"/><Relationship Id="rId3703" Type="http://schemas.openxmlformats.org/officeDocument/2006/relationships/customXml" Target="../ink/ink2681.xml"/><Relationship Id="rId3910" Type="http://schemas.openxmlformats.org/officeDocument/2006/relationships/customXml" Target="../ink/ink2888.xml"/><Relationship Id="rId417" Type="http://schemas.openxmlformats.org/officeDocument/2006/relationships/customXml" Target="../ink/ink209.xml"/><Relationship Id="rId624" Type="http://schemas.openxmlformats.org/officeDocument/2006/relationships/image" Target="../media/image101781.png"/><Relationship Id="rId831" Type="http://schemas.openxmlformats.org/officeDocument/2006/relationships/customXml" Target="../ink/ink416.xml"/><Relationship Id="rId1047" Type="http://schemas.openxmlformats.org/officeDocument/2006/relationships/customXml" Target="../ink/ink524.xml"/><Relationship Id="rId1254" Type="http://schemas.openxmlformats.org/officeDocument/2006/relationships/image" Target="../media/image101747.png"/><Relationship Id="rId1461" Type="http://schemas.openxmlformats.org/officeDocument/2006/relationships/customXml" Target="../ink/ink731.xml"/><Relationship Id="rId2305" Type="http://schemas.openxmlformats.org/officeDocument/2006/relationships/customXml" Target="../ink/ink1283.xml"/><Relationship Id="rId2512" Type="http://schemas.openxmlformats.org/officeDocument/2006/relationships/customXml" Target="../ink/ink1490.xml"/><Relationship Id="rId1114" Type="http://schemas.openxmlformats.org/officeDocument/2006/relationships/image" Target="../media/image10890.png"/><Relationship Id="rId1321" Type="http://schemas.openxmlformats.org/officeDocument/2006/relationships/customXml" Target="../ink/ink661.xml"/><Relationship Id="rId4477" Type="http://schemas.openxmlformats.org/officeDocument/2006/relationships/customXml" Target="../ink/ink3455.xml"/><Relationship Id="rId4684" Type="http://schemas.openxmlformats.org/officeDocument/2006/relationships/customXml" Target="../ink/ink3662.xml"/><Relationship Id="rId3079" Type="http://schemas.openxmlformats.org/officeDocument/2006/relationships/customXml" Target="../ink/ink2057.xml"/><Relationship Id="rId3286" Type="http://schemas.openxmlformats.org/officeDocument/2006/relationships/customXml" Target="../ink/ink2264.xml"/><Relationship Id="rId3493" Type="http://schemas.openxmlformats.org/officeDocument/2006/relationships/customXml" Target="../ink/ink2471.xml"/><Relationship Id="rId4337" Type="http://schemas.openxmlformats.org/officeDocument/2006/relationships/customXml" Target="../ink/ink3315.xml"/><Relationship Id="rId4544" Type="http://schemas.openxmlformats.org/officeDocument/2006/relationships/customXml" Target="../ink/ink3522.xml"/><Relationship Id="rId2095" Type="http://schemas.openxmlformats.org/officeDocument/2006/relationships/customXml" Target="../ink/ink1073.xml"/><Relationship Id="rId3146" Type="http://schemas.openxmlformats.org/officeDocument/2006/relationships/customXml" Target="../ink/ink2124.xml"/><Relationship Id="rId3353" Type="http://schemas.openxmlformats.org/officeDocument/2006/relationships/customXml" Target="../ink/ink2331.xml"/><Relationship Id="rId274" Type="http://schemas.openxmlformats.org/officeDocument/2006/relationships/image" Target="../media/image1034.png"/><Relationship Id="rId481" Type="http://schemas.openxmlformats.org/officeDocument/2006/relationships/customXml" Target="../ink/ink241.xml"/><Relationship Id="rId2162" Type="http://schemas.openxmlformats.org/officeDocument/2006/relationships/customXml" Target="../ink/ink1140.xml"/><Relationship Id="rId3006" Type="http://schemas.openxmlformats.org/officeDocument/2006/relationships/customXml" Target="../ink/ink1984.xml"/><Relationship Id="rId3560" Type="http://schemas.openxmlformats.org/officeDocument/2006/relationships/customXml" Target="../ink/ink2538.xml"/><Relationship Id="rId4404" Type="http://schemas.openxmlformats.org/officeDocument/2006/relationships/customXml" Target="../ink/ink3382.xml"/><Relationship Id="rId4611" Type="http://schemas.openxmlformats.org/officeDocument/2006/relationships/customXml" Target="../ink/ink3589.xml"/><Relationship Id="rId134" Type="http://schemas.openxmlformats.org/officeDocument/2006/relationships/image" Target="../media/image101289.png"/><Relationship Id="rId3213" Type="http://schemas.openxmlformats.org/officeDocument/2006/relationships/customXml" Target="../ink/ink2191.xml"/><Relationship Id="rId3420" Type="http://schemas.openxmlformats.org/officeDocument/2006/relationships/customXml" Target="../ink/ink2398.xml"/><Relationship Id="rId341" Type="http://schemas.openxmlformats.org/officeDocument/2006/relationships/customXml" Target="../ink/ink171.xml"/><Relationship Id="rId2022" Type="http://schemas.openxmlformats.org/officeDocument/2006/relationships/image" Target="../media/image101695.png"/><Relationship Id="rId2979" Type="http://schemas.openxmlformats.org/officeDocument/2006/relationships/customXml" Target="../ink/ink1957.xml"/><Relationship Id="rId201" Type="http://schemas.openxmlformats.org/officeDocument/2006/relationships/customXml" Target="../ink/ink101.xml"/><Relationship Id="rId1788" Type="http://schemas.openxmlformats.org/officeDocument/2006/relationships/image" Target="../media/image101578.png"/><Relationship Id="rId1995" Type="http://schemas.openxmlformats.org/officeDocument/2006/relationships/customXml" Target="../ink/ink998.xml"/><Relationship Id="rId2839" Type="http://schemas.openxmlformats.org/officeDocument/2006/relationships/customXml" Target="../ink/ink1817.xml"/><Relationship Id="rId4194" Type="http://schemas.openxmlformats.org/officeDocument/2006/relationships/customXml" Target="../ink/ink3172.xml"/><Relationship Id="rId1648" Type="http://schemas.openxmlformats.org/officeDocument/2006/relationships/image" Target="../media/image101374.png"/><Relationship Id="rId4054" Type="http://schemas.openxmlformats.org/officeDocument/2006/relationships/customXml" Target="../ink/ink3032.xml"/><Relationship Id="rId4261" Type="http://schemas.openxmlformats.org/officeDocument/2006/relationships/customXml" Target="../ink/ink3239.xml"/><Relationship Id="rId1508" Type="http://schemas.openxmlformats.org/officeDocument/2006/relationships/image" Target="../media/image101221.png"/><Relationship Id="rId1855" Type="http://schemas.openxmlformats.org/officeDocument/2006/relationships/customXml" Target="../ink/ink928.xml"/><Relationship Id="rId2906" Type="http://schemas.openxmlformats.org/officeDocument/2006/relationships/customXml" Target="../ink/ink1884.xml"/><Relationship Id="rId3070" Type="http://schemas.openxmlformats.org/officeDocument/2006/relationships/customXml" Target="../ink/ink2048.xml"/><Relationship Id="rId4121" Type="http://schemas.openxmlformats.org/officeDocument/2006/relationships/customXml" Target="../ink/ink3099.xml"/><Relationship Id="rId1715" Type="http://schemas.openxmlformats.org/officeDocument/2006/relationships/customXml" Target="../ink/ink858.xml"/><Relationship Id="rId1922" Type="http://schemas.openxmlformats.org/officeDocument/2006/relationships/image" Target="../media/image101645.png"/><Relationship Id="rId3887" Type="http://schemas.openxmlformats.org/officeDocument/2006/relationships/customXml" Target="../ink/ink2865.xml"/><Relationship Id="rId2489" Type="http://schemas.openxmlformats.org/officeDocument/2006/relationships/customXml" Target="../ink/ink1467.xml"/><Relationship Id="rId2696" Type="http://schemas.openxmlformats.org/officeDocument/2006/relationships/customXml" Target="../ink/ink1674.xml"/><Relationship Id="rId3747" Type="http://schemas.openxmlformats.org/officeDocument/2006/relationships/customXml" Target="../ink/ink2725.xml"/><Relationship Id="rId3954" Type="http://schemas.openxmlformats.org/officeDocument/2006/relationships/customXml" Target="../ink/ink2932.xml"/><Relationship Id="rId668" Type="http://schemas.openxmlformats.org/officeDocument/2006/relationships/image" Target="../media/image101783.png"/><Relationship Id="rId875" Type="http://schemas.openxmlformats.org/officeDocument/2006/relationships/customXml" Target="../ink/ink438.xml"/><Relationship Id="rId1298" Type="http://schemas.openxmlformats.org/officeDocument/2006/relationships/image" Target="../media/image101091.png"/><Relationship Id="rId2349" Type="http://schemas.openxmlformats.org/officeDocument/2006/relationships/customXml" Target="../ink/ink1327.xml"/><Relationship Id="rId2556" Type="http://schemas.openxmlformats.org/officeDocument/2006/relationships/customXml" Target="../ink/ink1534.xml"/><Relationship Id="rId2763" Type="http://schemas.openxmlformats.org/officeDocument/2006/relationships/customXml" Target="../ink/ink1741.xml"/><Relationship Id="rId2970" Type="http://schemas.openxmlformats.org/officeDocument/2006/relationships/customXml" Target="../ink/ink1948.xml"/><Relationship Id="rId3607" Type="http://schemas.openxmlformats.org/officeDocument/2006/relationships/customXml" Target="../ink/ink2585.xml"/><Relationship Id="rId3814" Type="http://schemas.openxmlformats.org/officeDocument/2006/relationships/customXml" Target="../ink/ink2792.xml"/><Relationship Id="rId528" Type="http://schemas.openxmlformats.org/officeDocument/2006/relationships/image" Target="../media/image10261.png"/><Relationship Id="rId735" Type="http://schemas.openxmlformats.org/officeDocument/2006/relationships/customXml" Target="../ink/ink368.xml"/><Relationship Id="rId942" Type="http://schemas.openxmlformats.org/officeDocument/2006/relationships/image" Target="../media/image10694.png"/><Relationship Id="rId1158" Type="http://schemas.openxmlformats.org/officeDocument/2006/relationships/image" Target="../media/image10912.png"/><Relationship Id="rId1365" Type="http://schemas.openxmlformats.org/officeDocument/2006/relationships/customXml" Target="../ink/ink683.xml"/><Relationship Id="rId1572" Type="http://schemas.openxmlformats.org/officeDocument/2006/relationships/image" Target="../media/image101336.png"/><Relationship Id="rId2209" Type="http://schemas.openxmlformats.org/officeDocument/2006/relationships/customXml" Target="../ink/ink1187.xml"/><Relationship Id="rId2416" Type="http://schemas.openxmlformats.org/officeDocument/2006/relationships/customXml" Target="../ink/ink1394.xml"/><Relationship Id="rId2623" Type="http://schemas.openxmlformats.org/officeDocument/2006/relationships/customXml" Target="../ink/ink1601.xml"/><Relationship Id="rId1018" Type="http://schemas.openxmlformats.org/officeDocument/2006/relationships/image" Target="../media/image10787.png"/><Relationship Id="rId1225" Type="http://schemas.openxmlformats.org/officeDocument/2006/relationships/customXml" Target="../ink/ink613.xml"/><Relationship Id="rId1432" Type="http://schemas.openxmlformats.org/officeDocument/2006/relationships/image" Target="../media/image101779.png"/><Relationship Id="rId2830" Type="http://schemas.openxmlformats.org/officeDocument/2006/relationships/customXml" Target="../ink/ink1808.xml"/><Relationship Id="rId4588" Type="http://schemas.openxmlformats.org/officeDocument/2006/relationships/customXml" Target="../ink/ink3566.xml"/><Relationship Id="rId71" Type="http://schemas.openxmlformats.org/officeDocument/2006/relationships/customXml" Target="../ink/ink36.xml"/><Relationship Id="rId802" Type="http://schemas.openxmlformats.org/officeDocument/2006/relationships/image" Target="../media/image10569.png"/><Relationship Id="rId3397" Type="http://schemas.openxmlformats.org/officeDocument/2006/relationships/customXml" Target="../ink/ink2375.xml"/><Relationship Id="rId4448" Type="http://schemas.openxmlformats.org/officeDocument/2006/relationships/customXml" Target="../ink/ink3426.xml"/><Relationship Id="rId4655" Type="http://schemas.openxmlformats.org/officeDocument/2006/relationships/customXml" Target="../ink/ink3633.xml"/><Relationship Id="rId178" Type="http://schemas.openxmlformats.org/officeDocument/2006/relationships/image" Target="../media/image101300.png"/><Relationship Id="rId3257" Type="http://schemas.openxmlformats.org/officeDocument/2006/relationships/customXml" Target="../ink/ink2235.xml"/><Relationship Id="rId3464" Type="http://schemas.openxmlformats.org/officeDocument/2006/relationships/customXml" Target="../ink/ink2442.xml"/><Relationship Id="rId3671" Type="http://schemas.openxmlformats.org/officeDocument/2006/relationships/customXml" Target="../ink/ink2649.xml"/><Relationship Id="rId4308" Type="http://schemas.openxmlformats.org/officeDocument/2006/relationships/customXml" Target="../ink/ink3286.xml"/><Relationship Id="rId4515" Type="http://schemas.openxmlformats.org/officeDocument/2006/relationships/customXml" Target="../ink/ink3493.xml"/><Relationship Id="rId385" Type="http://schemas.openxmlformats.org/officeDocument/2006/relationships/customXml" Target="../ink/ink193.xml"/><Relationship Id="rId592" Type="http://schemas.openxmlformats.org/officeDocument/2006/relationships/image" Target="../media/image10293.png"/><Relationship Id="rId2066" Type="http://schemas.openxmlformats.org/officeDocument/2006/relationships/customXml" Target="../ink/ink1044.xml"/><Relationship Id="rId2273" Type="http://schemas.openxmlformats.org/officeDocument/2006/relationships/customXml" Target="../ink/ink1251.xml"/><Relationship Id="rId2480" Type="http://schemas.openxmlformats.org/officeDocument/2006/relationships/customXml" Target="../ink/ink1458.xml"/><Relationship Id="rId3117" Type="http://schemas.openxmlformats.org/officeDocument/2006/relationships/customXml" Target="../ink/ink2095.xml"/><Relationship Id="rId3324" Type="http://schemas.openxmlformats.org/officeDocument/2006/relationships/customXml" Target="../ink/ink2302.xml"/><Relationship Id="rId3531" Type="http://schemas.openxmlformats.org/officeDocument/2006/relationships/customXml" Target="../ink/ink2509.xml"/><Relationship Id="rId245" Type="http://schemas.openxmlformats.org/officeDocument/2006/relationships/customXml" Target="../ink/ink123.xml"/><Relationship Id="rId452" Type="http://schemas.openxmlformats.org/officeDocument/2006/relationships/image" Target="../media/image10223.png"/><Relationship Id="rId1082" Type="http://schemas.openxmlformats.org/officeDocument/2006/relationships/image" Target="../media/image10874.png"/><Relationship Id="rId2133" Type="http://schemas.openxmlformats.org/officeDocument/2006/relationships/customXml" Target="../ink/ink1111.xml"/><Relationship Id="rId2340" Type="http://schemas.openxmlformats.org/officeDocument/2006/relationships/customXml" Target="../ink/ink1318.xml"/><Relationship Id="rId105" Type="http://schemas.openxmlformats.org/officeDocument/2006/relationships/customXml" Target="../ink/ink53.xml"/><Relationship Id="rId312" Type="http://schemas.openxmlformats.org/officeDocument/2006/relationships/image" Target="../media/image1053.png"/><Relationship Id="rId2200" Type="http://schemas.openxmlformats.org/officeDocument/2006/relationships/customXml" Target="../ink/ink1178.xml"/><Relationship Id="rId4098" Type="http://schemas.openxmlformats.org/officeDocument/2006/relationships/customXml" Target="../ink/ink3076.xml"/><Relationship Id="rId1899" Type="http://schemas.openxmlformats.org/officeDocument/2006/relationships/customXml" Target="../ink/ink950.xml"/><Relationship Id="rId4165" Type="http://schemas.openxmlformats.org/officeDocument/2006/relationships/customXml" Target="../ink/ink3143.xml"/><Relationship Id="rId4372" Type="http://schemas.openxmlformats.org/officeDocument/2006/relationships/customXml" Target="../ink/ink3350.xml"/><Relationship Id="rId1759" Type="http://schemas.openxmlformats.org/officeDocument/2006/relationships/customXml" Target="../ink/ink880.xml"/><Relationship Id="rId1966" Type="http://schemas.openxmlformats.org/officeDocument/2006/relationships/image" Target="../media/image101667.png"/><Relationship Id="rId3181" Type="http://schemas.openxmlformats.org/officeDocument/2006/relationships/customXml" Target="../ink/ink2159.xml"/><Relationship Id="rId4025" Type="http://schemas.openxmlformats.org/officeDocument/2006/relationships/customXml" Target="../ink/ink3003.xml"/><Relationship Id="rId1619" Type="http://schemas.openxmlformats.org/officeDocument/2006/relationships/customXml" Target="../ink/ink810.xml"/><Relationship Id="rId1826" Type="http://schemas.openxmlformats.org/officeDocument/2006/relationships/image" Target="../media/image101597.png"/><Relationship Id="rId4232" Type="http://schemas.openxmlformats.org/officeDocument/2006/relationships/customXml" Target="../ink/ink3210.xml"/><Relationship Id="rId3041" Type="http://schemas.openxmlformats.org/officeDocument/2006/relationships/customXml" Target="../ink/ink2019.xml"/><Relationship Id="rId3998" Type="http://schemas.openxmlformats.org/officeDocument/2006/relationships/customXml" Target="../ink/ink2976.xml"/><Relationship Id="rId3858" Type="http://schemas.openxmlformats.org/officeDocument/2006/relationships/customXml" Target="../ink/ink2836.xml"/><Relationship Id="rId779" Type="http://schemas.openxmlformats.org/officeDocument/2006/relationships/customXml" Target="../ink/ink390.xml"/><Relationship Id="rId986" Type="http://schemas.openxmlformats.org/officeDocument/2006/relationships/image" Target="../media/image10771.png"/><Relationship Id="rId2667" Type="http://schemas.openxmlformats.org/officeDocument/2006/relationships/customXml" Target="../ink/ink1645.xml"/><Relationship Id="rId3718" Type="http://schemas.openxmlformats.org/officeDocument/2006/relationships/customXml" Target="../ink/ink2696.xml"/><Relationship Id="rId639" Type="http://schemas.openxmlformats.org/officeDocument/2006/relationships/customXml" Target="../ink/ink320.xml"/><Relationship Id="rId1269" Type="http://schemas.openxmlformats.org/officeDocument/2006/relationships/customXml" Target="../ink/ink635.xml"/><Relationship Id="rId1476" Type="http://schemas.openxmlformats.org/officeDocument/2006/relationships/image" Target="../media/image101721.png"/><Relationship Id="rId2874" Type="http://schemas.openxmlformats.org/officeDocument/2006/relationships/customXml" Target="../ink/ink1852.xml"/><Relationship Id="rId3925" Type="http://schemas.openxmlformats.org/officeDocument/2006/relationships/customXml" Target="../ink/ink2903.xml"/><Relationship Id="rId846" Type="http://schemas.openxmlformats.org/officeDocument/2006/relationships/image" Target="../media/image10591.png"/><Relationship Id="rId1129" Type="http://schemas.openxmlformats.org/officeDocument/2006/relationships/customXml" Target="../ink/ink565.xml"/><Relationship Id="rId1683" Type="http://schemas.openxmlformats.org/officeDocument/2006/relationships/customXml" Target="../ink/ink842.xml"/><Relationship Id="rId1890" Type="http://schemas.openxmlformats.org/officeDocument/2006/relationships/image" Target="../media/image101629.png"/><Relationship Id="rId2527" Type="http://schemas.openxmlformats.org/officeDocument/2006/relationships/customXml" Target="../ink/ink1505.xml"/><Relationship Id="rId2734" Type="http://schemas.openxmlformats.org/officeDocument/2006/relationships/customXml" Target="../ink/ink1712.xml"/><Relationship Id="rId2941" Type="http://schemas.openxmlformats.org/officeDocument/2006/relationships/customXml" Target="../ink/ink1919.xml"/><Relationship Id="rId706" Type="http://schemas.openxmlformats.org/officeDocument/2006/relationships/image" Target="../media/image101801.png"/><Relationship Id="rId913" Type="http://schemas.openxmlformats.org/officeDocument/2006/relationships/customXml" Target="../ink/ink457.xml"/><Relationship Id="rId1336" Type="http://schemas.openxmlformats.org/officeDocument/2006/relationships/image" Target="../media/image101130.png"/><Relationship Id="rId1543" Type="http://schemas.openxmlformats.org/officeDocument/2006/relationships/customXml" Target="../ink/ink772.xml"/><Relationship Id="rId1750" Type="http://schemas.openxmlformats.org/officeDocument/2006/relationships/image" Target="../media/image101425.png"/><Relationship Id="rId2801" Type="http://schemas.openxmlformats.org/officeDocument/2006/relationships/customXml" Target="../ink/ink1779.xml"/><Relationship Id="rId4699" Type="http://schemas.openxmlformats.org/officeDocument/2006/relationships/customXml" Target="../ink/ink3677.xml"/><Relationship Id="rId42" Type="http://schemas.openxmlformats.org/officeDocument/2006/relationships/image" Target="../media/image101237.png"/><Relationship Id="rId1403" Type="http://schemas.openxmlformats.org/officeDocument/2006/relationships/customXml" Target="../ink/ink702.xml"/><Relationship Id="rId1610" Type="http://schemas.openxmlformats.org/officeDocument/2006/relationships/image" Target="../media/image101355.png"/><Relationship Id="rId4559" Type="http://schemas.openxmlformats.org/officeDocument/2006/relationships/customXml" Target="../ink/ink3537.xml"/><Relationship Id="rId3368" Type="http://schemas.openxmlformats.org/officeDocument/2006/relationships/customXml" Target="../ink/ink2346.xml"/><Relationship Id="rId3575" Type="http://schemas.openxmlformats.org/officeDocument/2006/relationships/customXml" Target="../ink/ink2553.xml"/><Relationship Id="rId3782" Type="http://schemas.openxmlformats.org/officeDocument/2006/relationships/customXml" Target="../ink/ink2760.xml"/><Relationship Id="rId4419" Type="http://schemas.openxmlformats.org/officeDocument/2006/relationships/customXml" Target="../ink/ink3397.xml"/><Relationship Id="rId4626" Type="http://schemas.openxmlformats.org/officeDocument/2006/relationships/customXml" Target="../ink/ink3604.xml"/><Relationship Id="rId289" Type="http://schemas.openxmlformats.org/officeDocument/2006/relationships/customXml" Target="../ink/ink145.xml"/><Relationship Id="rId496" Type="http://schemas.openxmlformats.org/officeDocument/2006/relationships/image" Target="../media/image10245.png"/><Relationship Id="rId2177" Type="http://schemas.openxmlformats.org/officeDocument/2006/relationships/customXml" Target="../ink/ink1155.xml"/><Relationship Id="rId2384" Type="http://schemas.openxmlformats.org/officeDocument/2006/relationships/customXml" Target="../ink/ink1362.xml"/><Relationship Id="rId2591" Type="http://schemas.openxmlformats.org/officeDocument/2006/relationships/customXml" Target="../ink/ink1569.xml"/><Relationship Id="rId3228" Type="http://schemas.openxmlformats.org/officeDocument/2006/relationships/customXml" Target="../ink/ink2206.xml"/><Relationship Id="rId3435" Type="http://schemas.openxmlformats.org/officeDocument/2006/relationships/customXml" Target="../ink/ink2413.xml"/><Relationship Id="rId3642" Type="http://schemas.openxmlformats.org/officeDocument/2006/relationships/customXml" Target="../ink/ink2620.xml"/><Relationship Id="rId149" Type="http://schemas.openxmlformats.org/officeDocument/2006/relationships/customXml" Target="../ink/ink75.xml"/><Relationship Id="rId356" Type="http://schemas.openxmlformats.org/officeDocument/2006/relationships/image" Target="../media/image1075.png"/><Relationship Id="rId563" Type="http://schemas.openxmlformats.org/officeDocument/2006/relationships/customXml" Target="../ink/ink282.xml"/><Relationship Id="rId770" Type="http://schemas.openxmlformats.org/officeDocument/2006/relationships/image" Target="../media/image10553.png"/><Relationship Id="rId1193" Type="http://schemas.openxmlformats.org/officeDocument/2006/relationships/customXml" Target="../ink/ink597.xml"/><Relationship Id="rId2037" Type="http://schemas.openxmlformats.org/officeDocument/2006/relationships/customXml" Target="../ink/ink1019.xml"/><Relationship Id="rId2244" Type="http://schemas.openxmlformats.org/officeDocument/2006/relationships/customXml" Target="../ink/ink1222.xml"/><Relationship Id="rId2451" Type="http://schemas.openxmlformats.org/officeDocument/2006/relationships/customXml" Target="../ink/ink1429.xml"/><Relationship Id="rId216" Type="http://schemas.openxmlformats.org/officeDocument/2006/relationships/image" Target="../media/image105.png"/><Relationship Id="rId423" Type="http://schemas.openxmlformats.org/officeDocument/2006/relationships/customXml" Target="../ink/ink212.xml"/><Relationship Id="rId1053" Type="http://schemas.openxmlformats.org/officeDocument/2006/relationships/customXml" Target="../ink/ink527.xml"/><Relationship Id="rId1260" Type="http://schemas.openxmlformats.org/officeDocument/2006/relationships/image" Target="../media/image101720.png"/><Relationship Id="rId2104" Type="http://schemas.openxmlformats.org/officeDocument/2006/relationships/customXml" Target="../ink/ink1082.xml"/><Relationship Id="rId3502" Type="http://schemas.openxmlformats.org/officeDocument/2006/relationships/customXml" Target="../ink/ink2480.xml"/><Relationship Id="rId630" Type="http://schemas.openxmlformats.org/officeDocument/2006/relationships/image" Target="../media/image101803.png"/><Relationship Id="rId2311" Type="http://schemas.openxmlformats.org/officeDocument/2006/relationships/customXml" Target="../ink/ink1289.xml"/><Relationship Id="rId4069" Type="http://schemas.openxmlformats.org/officeDocument/2006/relationships/customXml" Target="../ink/ink3047.xml"/><Relationship Id="rId1120" Type="http://schemas.openxmlformats.org/officeDocument/2006/relationships/image" Target="../media/image10893.png"/><Relationship Id="rId4276" Type="http://schemas.openxmlformats.org/officeDocument/2006/relationships/customXml" Target="../ink/ink3254.xml"/><Relationship Id="rId4483" Type="http://schemas.openxmlformats.org/officeDocument/2006/relationships/customXml" Target="../ink/ink3461.xml"/><Relationship Id="rId4690" Type="http://schemas.openxmlformats.org/officeDocument/2006/relationships/customXml" Target="../ink/ink3668.xml"/><Relationship Id="rId1937" Type="http://schemas.openxmlformats.org/officeDocument/2006/relationships/customXml" Target="../ink/ink969.xml"/><Relationship Id="rId3085" Type="http://schemas.openxmlformats.org/officeDocument/2006/relationships/customXml" Target="../ink/ink2063.xml"/><Relationship Id="rId3292" Type="http://schemas.openxmlformats.org/officeDocument/2006/relationships/customXml" Target="../ink/ink2270.xml"/><Relationship Id="rId4136" Type="http://schemas.openxmlformats.org/officeDocument/2006/relationships/customXml" Target="../ink/ink3114.xml"/><Relationship Id="rId4343" Type="http://schemas.openxmlformats.org/officeDocument/2006/relationships/customXml" Target="../ink/ink3321.xml"/><Relationship Id="rId4550" Type="http://schemas.openxmlformats.org/officeDocument/2006/relationships/customXml" Target="../ink/ink3528.xml"/><Relationship Id="rId3152" Type="http://schemas.openxmlformats.org/officeDocument/2006/relationships/customXml" Target="../ink/ink2130.xml"/><Relationship Id="rId4203" Type="http://schemas.openxmlformats.org/officeDocument/2006/relationships/customXml" Target="../ink/ink3181.xml"/><Relationship Id="rId4410" Type="http://schemas.openxmlformats.org/officeDocument/2006/relationships/customXml" Target="../ink/ink3388.xml"/><Relationship Id="rId280" Type="http://schemas.openxmlformats.org/officeDocument/2006/relationships/image" Target="../media/image1037.png"/><Relationship Id="rId3012" Type="http://schemas.openxmlformats.org/officeDocument/2006/relationships/customXml" Target="../ink/ink1990.xml"/><Relationship Id="rId140" Type="http://schemas.openxmlformats.org/officeDocument/2006/relationships/image" Target="../media/image101231.png"/><Relationship Id="rId3969" Type="http://schemas.openxmlformats.org/officeDocument/2006/relationships/customXml" Target="../ink/ink2947.xml"/><Relationship Id="rId6" Type="http://schemas.openxmlformats.org/officeDocument/2006/relationships/image" Target="../media/image10330.png"/><Relationship Id="rId2778" Type="http://schemas.openxmlformats.org/officeDocument/2006/relationships/customXml" Target="../ink/ink1756.xml"/><Relationship Id="rId2985" Type="http://schemas.openxmlformats.org/officeDocument/2006/relationships/customXml" Target="../ink/ink1963.xml"/><Relationship Id="rId3829" Type="http://schemas.openxmlformats.org/officeDocument/2006/relationships/customXml" Target="../ink/ink2807.xml"/><Relationship Id="rId957" Type="http://schemas.openxmlformats.org/officeDocument/2006/relationships/customXml" Target="../ink/ink479.xml"/><Relationship Id="rId1587" Type="http://schemas.openxmlformats.org/officeDocument/2006/relationships/customXml" Target="../ink/ink794.xml"/><Relationship Id="rId1794" Type="http://schemas.openxmlformats.org/officeDocument/2006/relationships/image" Target="../media/image101581.png"/><Relationship Id="rId2638" Type="http://schemas.openxmlformats.org/officeDocument/2006/relationships/customXml" Target="../ink/ink1616.xml"/><Relationship Id="rId2845" Type="http://schemas.openxmlformats.org/officeDocument/2006/relationships/customXml" Target="../ink/ink1823.xml"/><Relationship Id="rId86" Type="http://schemas.openxmlformats.org/officeDocument/2006/relationships/image" Target="../media/image101291.png"/><Relationship Id="rId817" Type="http://schemas.openxmlformats.org/officeDocument/2006/relationships/customXml" Target="../ink/ink409.xml"/><Relationship Id="rId1447" Type="http://schemas.openxmlformats.org/officeDocument/2006/relationships/customXml" Target="../ink/ink724.xml"/><Relationship Id="rId1654" Type="http://schemas.openxmlformats.org/officeDocument/2006/relationships/image" Target="../media/image101377.png"/><Relationship Id="rId1861" Type="http://schemas.openxmlformats.org/officeDocument/2006/relationships/customXml" Target="../ink/ink931.xml"/><Relationship Id="rId2705" Type="http://schemas.openxmlformats.org/officeDocument/2006/relationships/customXml" Target="../ink/ink1683.xml"/><Relationship Id="rId2912" Type="http://schemas.openxmlformats.org/officeDocument/2006/relationships/customXml" Target="../ink/ink1890.xml"/><Relationship Id="rId4060" Type="http://schemas.openxmlformats.org/officeDocument/2006/relationships/customXml" Target="../ink/ink3038.xml"/><Relationship Id="rId1307" Type="http://schemas.openxmlformats.org/officeDocument/2006/relationships/customXml" Target="../ink/ink654.xml"/><Relationship Id="rId1514" Type="http://schemas.openxmlformats.org/officeDocument/2006/relationships/image" Target="../media/image101307.png"/><Relationship Id="rId1721" Type="http://schemas.openxmlformats.org/officeDocument/2006/relationships/customXml" Target="../ink/ink861.xml"/><Relationship Id="rId13" Type="http://schemas.openxmlformats.org/officeDocument/2006/relationships/customXml" Target="../ink/ink7.xml"/><Relationship Id="rId3479" Type="http://schemas.openxmlformats.org/officeDocument/2006/relationships/customXml" Target="../ink/ink2457.xml"/><Relationship Id="rId3686" Type="http://schemas.openxmlformats.org/officeDocument/2006/relationships/customXml" Target="../ink/ink2664.xml"/><Relationship Id="rId2288" Type="http://schemas.openxmlformats.org/officeDocument/2006/relationships/customXml" Target="../ink/ink1266.xml"/><Relationship Id="rId2495" Type="http://schemas.openxmlformats.org/officeDocument/2006/relationships/customXml" Target="../ink/ink1473.xml"/><Relationship Id="rId3339" Type="http://schemas.openxmlformats.org/officeDocument/2006/relationships/customXml" Target="../ink/ink2317.xml"/><Relationship Id="rId3893" Type="http://schemas.openxmlformats.org/officeDocument/2006/relationships/customXml" Target="../ink/ink2871.xml"/><Relationship Id="rId467" Type="http://schemas.openxmlformats.org/officeDocument/2006/relationships/customXml" Target="../ink/ink234.xml"/><Relationship Id="rId1097" Type="http://schemas.openxmlformats.org/officeDocument/2006/relationships/customXml" Target="../ink/ink549.xml"/><Relationship Id="rId2148" Type="http://schemas.openxmlformats.org/officeDocument/2006/relationships/customXml" Target="../ink/ink1126.xml"/><Relationship Id="rId3546" Type="http://schemas.openxmlformats.org/officeDocument/2006/relationships/customXml" Target="../ink/ink2524.xml"/><Relationship Id="rId3753" Type="http://schemas.openxmlformats.org/officeDocument/2006/relationships/customXml" Target="../ink/ink2731.xml"/><Relationship Id="rId3960" Type="http://schemas.openxmlformats.org/officeDocument/2006/relationships/customXml" Target="../ink/ink2938.xml"/><Relationship Id="rId674" Type="http://schemas.openxmlformats.org/officeDocument/2006/relationships/image" Target="../media/image101804.png"/><Relationship Id="rId881" Type="http://schemas.openxmlformats.org/officeDocument/2006/relationships/customXml" Target="../ink/ink441.xml"/><Relationship Id="rId2355" Type="http://schemas.openxmlformats.org/officeDocument/2006/relationships/customXml" Target="../ink/ink1333.xml"/><Relationship Id="rId2562" Type="http://schemas.openxmlformats.org/officeDocument/2006/relationships/customXml" Target="../ink/ink1540.xml"/><Relationship Id="rId3406" Type="http://schemas.openxmlformats.org/officeDocument/2006/relationships/customXml" Target="../ink/ink2384.xml"/><Relationship Id="rId3613" Type="http://schemas.openxmlformats.org/officeDocument/2006/relationships/customXml" Target="../ink/ink2591.xml"/><Relationship Id="rId3820" Type="http://schemas.openxmlformats.org/officeDocument/2006/relationships/customXml" Target="../ink/ink2798.xml"/><Relationship Id="rId327" Type="http://schemas.openxmlformats.org/officeDocument/2006/relationships/customXml" Target="../ink/ink164.xml"/><Relationship Id="rId534" Type="http://schemas.openxmlformats.org/officeDocument/2006/relationships/image" Target="../media/image10264.png"/><Relationship Id="rId741" Type="http://schemas.openxmlformats.org/officeDocument/2006/relationships/customXml" Target="../ink/ink371.xml"/><Relationship Id="rId1164" Type="http://schemas.openxmlformats.org/officeDocument/2006/relationships/image" Target="../media/image10915.png"/><Relationship Id="rId1371" Type="http://schemas.openxmlformats.org/officeDocument/2006/relationships/customXml" Target="../ink/ink686.xml"/><Relationship Id="rId2008" Type="http://schemas.openxmlformats.org/officeDocument/2006/relationships/image" Target="../media/image101688.png"/><Relationship Id="rId2215" Type="http://schemas.openxmlformats.org/officeDocument/2006/relationships/customXml" Target="../ink/ink1193.xml"/><Relationship Id="rId2422" Type="http://schemas.openxmlformats.org/officeDocument/2006/relationships/customXml" Target="../ink/ink1400.xml"/><Relationship Id="rId601" Type="http://schemas.openxmlformats.org/officeDocument/2006/relationships/customXml" Target="../ink/ink301.xml"/><Relationship Id="rId1024" Type="http://schemas.openxmlformats.org/officeDocument/2006/relationships/image" Target="../media/image10790.png"/><Relationship Id="rId1231" Type="http://schemas.openxmlformats.org/officeDocument/2006/relationships/customXml" Target="../ink/ink616.xml"/><Relationship Id="rId4387" Type="http://schemas.openxmlformats.org/officeDocument/2006/relationships/customXml" Target="../ink/ink3365.xml"/><Relationship Id="rId4594" Type="http://schemas.openxmlformats.org/officeDocument/2006/relationships/customXml" Target="../ink/ink3572.xml"/><Relationship Id="rId3196" Type="http://schemas.openxmlformats.org/officeDocument/2006/relationships/customXml" Target="../ink/ink2174.xml"/><Relationship Id="rId4247" Type="http://schemas.openxmlformats.org/officeDocument/2006/relationships/customXml" Target="../ink/ink3225.xml"/><Relationship Id="rId4454" Type="http://schemas.openxmlformats.org/officeDocument/2006/relationships/customXml" Target="../ink/ink3432.xml"/><Relationship Id="rId4661" Type="http://schemas.openxmlformats.org/officeDocument/2006/relationships/customXml" Target="../ink/ink3639.xml"/><Relationship Id="rId3056" Type="http://schemas.openxmlformats.org/officeDocument/2006/relationships/customXml" Target="../ink/ink2034.xml"/><Relationship Id="rId3263" Type="http://schemas.openxmlformats.org/officeDocument/2006/relationships/customXml" Target="../ink/ink2241.xml"/><Relationship Id="rId3470" Type="http://schemas.openxmlformats.org/officeDocument/2006/relationships/customXml" Target="../ink/ink2448.xml"/><Relationship Id="rId4107" Type="http://schemas.openxmlformats.org/officeDocument/2006/relationships/customXml" Target="../ink/ink3085.xml"/><Relationship Id="rId4314" Type="http://schemas.openxmlformats.org/officeDocument/2006/relationships/customXml" Target="../ink/ink3292.xml"/><Relationship Id="rId184" Type="http://schemas.openxmlformats.org/officeDocument/2006/relationships/image" Target="../media/image101292.png"/><Relationship Id="rId391" Type="http://schemas.openxmlformats.org/officeDocument/2006/relationships/customXml" Target="../ink/ink196.xml"/><Relationship Id="rId1908" Type="http://schemas.openxmlformats.org/officeDocument/2006/relationships/image" Target="../media/image101638.png"/><Relationship Id="rId2072" Type="http://schemas.openxmlformats.org/officeDocument/2006/relationships/customXml" Target="../ink/ink1050.xml"/><Relationship Id="rId3123" Type="http://schemas.openxmlformats.org/officeDocument/2006/relationships/customXml" Target="../ink/ink2101.xml"/><Relationship Id="rId4521" Type="http://schemas.openxmlformats.org/officeDocument/2006/relationships/customXml" Target="../ink/ink3499.xml"/><Relationship Id="rId251" Type="http://schemas.openxmlformats.org/officeDocument/2006/relationships/customXml" Target="../ink/ink126.xml"/><Relationship Id="rId3330" Type="http://schemas.openxmlformats.org/officeDocument/2006/relationships/customXml" Target="../ink/ink2308.xml"/><Relationship Id="rId2889" Type="http://schemas.openxmlformats.org/officeDocument/2006/relationships/customXml" Target="../ink/ink1867.xml"/><Relationship Id="rId111" Type="http://schemas.openxmlformats.org/officeDocument/2006/relationships/customXml" Target="../ink/ink56.xml"/><Relationship Id="rId1698" Type="http://schemas.openxmlformats.org/officeDocument/2006/relationships/image" Target="../media/image101399.png"/><Relationship Id="rId2749" Type="http://schemas.openxmlformats.org/officeDocument/2006/relationships/customXml" Target="../ink/ink1727.xml"/><Relationship Id="rId2956" Type="http://schemas.openxmlformats.org/officeDocument/2006/relationships/customXml" Target="../ink/ink1934.xml"/><Relationship Id="rId928" Type="http://schemas.openxmlformats.org/officeDocument/2006/relationships/image" Target="../media/image10687.png"/><Relationship Id="rId1558" Type="http://schemas.openxmlformats.org/officeDocument/2006/relationships/image" Target="../media/image101329.png"/><Relationship Id="rId1765" Type="http://schemas.openxmlformats.org/officeDocument/2006/relationships/customXml" Target="../ink/ink883.xml"/><Relationship Id="rId2609" Type="http://schemas.openxmlformats.org/officeDocument/2006/relationships/customXml" Target="../ink/ink1587.xml"/><Relationship Id="rId4171" Type="http://schemas.openxmlformats.org/officeDocument/2006/relationships/customXml" Target="../ink/ink3149.xml"/><Relationship Id="rId57" Type="http://schemas.openxmlformats.org/officeDocument/2006/relationships/customXml" Target="../ink/ink29.xml"/><Relationship Id="rId1418" Type="http://schemas.openxmlformats.org/officeDocument/2006/relationships/image" Target="../media/image101176.png"/><Relationship Id="rId1972" Type="http://schemas.openxmlformats.org/officeDocument/2006/relationships/image" Target="../media/image101670.png"/><Relationship Id="rId2816" Type="http://schemas.openxmlformats.org/officeDocument/2006/relationships/customXml" Target="../ink/ink1794.xml"/><Relationship Id="rId4031" Type="http://schemas.openxmlformats.org/officeDocument/2006/relationships/customXml" Target="../ink/ink3009.xml"/><Relationship Id="rId1625" Type="http://schemas.openxmlformats.org/officeDocument/2006/relationships/customXml" Target="../ink/ink813.xml"/><Relationship Id="rId1832" Type="http://schemas.openxmlformats.org/officeDocument/2006/relationships/image" Target="../media/image101600.png"/><Relationship Id="rId3797" Type="http://schemas.openxmlformats.org/officeDocument/2006/relationships/customXml" Target="../ink/ink2775.xml"/><Relationship Id="rId2399" Type="http://schemas.openxmlformats.org/officeDocument/2006/relationships/customXml" Target="../ink/ink1377.xml"/><Relationship Id="rId3657" Type="http://schemas.openxmlformats.org/officeDocument/2006/relationships/customXml" Target="../ink/ink2635.xml"/><Relationship Id="rId3864" Type="http://schemas.openxmlformats.org/officeDocument/2006/relationships/customXml" Target="../ink/ink2842.xml"/><Relationship Id="rId578" Type="http://schemas.openxmlformats.org/officeDocument/2006/relationships/image" Target="../media/image10286.png"/><Relationship Id="rId785" Type="http://schemas.openxmlformats.org/officeDocument/2006/relationships/customXml" Target="../ink/ink393.xml"/><Relationship Id="rId992" Type="http://schemas.openxmlformats.org/officeDocument/2006/relationships/image" Target="../media/image10774.png"/><Relationship Id="rId2259" Type="http://schemas.openxmlformats.org/officeDocument/2006/relationships/customXml" Target="../ink/ink1237.xml"/><Relationship Id="rId2466" Type="http://schemas.openxmlformats.org/officeDocument/2006/relationships/customXml" Target="../ink/ink1444.xml"/><Relationship Id="rId2673" Type="http://schemas.openxmlformats.org/officeDocument/2006/relationships/customXml" Target="../ink/ink1651.xml"/><Relationship Id="rId2880" Type="http://schemas.openxmlformats.org/officeDocument/2006/relationships/customXml" Target="../ink/ink1858.xml"/><Relationship Id="rId3517" Type="http://schemas.openxmlformats.org/officeDocument/2006/relationships/customXml" Target="../ink/ink2495.xml"/><Relationship Id="rId3724" Type="http://schemas.openxmlformats.org/officeDocument/2006/relationships/customXml" Target="../ink/ink2702.xml"/><Relationship Id="rId3931" Type="http://schemas.openxmlformats.org/officeDocument/2006/relationships/customXml" Target="../ink/ink2909.xml"/><Relationship Id="rId438" Type="http://schemas.openxmlformats.org/officeDocument/2006/relationships/image" Target="../media/image10216.png"/><Relationship Id="rId645" Type="http://schemas.openxmlformats.org/officeDocument/2006/relationships/customXml" Target="../ink/ink323.xml"/><Relationship Id="rId852" Type="http://schemas.openxmlformats.org/officeDocument/2006/relationships/image" Target="../media/image10594.png"/><Relationship Id="rId1068" Type="http://schemas.openxmlformats.org/officeDocument/2006/relationships/image" Target="../media/image10812.png"/><Relationship Id="rId1275" Type="http://schemas.openxmlformats.org/officeDocument/2006/relationships/customXml" Target="../ink/ink638.xml"/><Relationship Id="rId1482" Type="http://schemas.openxmlformats.org/officeDocument/2006/relationships/image" Target="../media/image101798.png"/><Relationship Id="rId2119" Type="http://schemas.openxmlformats.org/officeDocument/2006/relationships/customXml" Target="../ink/ink1097.xml"/><Relationship Id="rId2326" Type="http://schemas.openxmlformats.org/officeDocument/2006/relationships/customXml" Target="../ink/ink1304.xml"/><Relationship Id="rId2533" Type="http://schemas.openxmlformats.org/officeDocument/2006/relationships/customXml" Target="../ink/ink1511.xml"/><Relationship Id="rId2740" Type="http://schemas.openxmlformats.org/officeDocument/2006/relationships/customXml" Target="../ink/ink1718.xml"/><Relationship Id="rId505" Type="http://schemas.openxmlformats.org/officeDocument/2006/relationships/customXml" Target="../ink/ink253.xml"/><Relationship Id="rId712" Type="http://schemas.openxmlformats.org/officeDocument/2006/relationships/image" Target="../media/image10453.png"/><Relationship Id="rId1135" Type="http://schemas.openxmlformats.org/officeDocument/2006/relationships/customXml" Target="../ink/ink568.xml"/><Relationship Id="rId1342" Type="http://schemas.openxmlformats.org/officeDocument/2006/relationships/image" Target="../media/image101133.png"/><Relationship Id="rId4498" Type="http://schemas.openxmlformats.org/officeDocument/2006/relationships/customXml" Target="../ink/ink3476.xml"/><Relationship Id="rId1202" Type="http://schemas.openxmlformats.org/officeDocument/2006/relationships/image" Target="../media/image10997.png"/><Relationship Id="rId2600" Type="http://schemas.openxmlformats.org/officeDocument/2006/relationships/customXml" Target="../ink/ink1578.xml"/><Relationship Id="rId4358" Type="http://schemas.openxmlformats.org/officeDocument/2006/relationships/customXml" Target="../ink/ink3336.xml"/><Relationship Id="rId3167" Type="http://schemas.openxmlformats.org/officeDocument/2006/relationships/customXml" Target="../ink/ink2145.xml"/><Relationship Id="rId4565" Type="http://schemas.openxmlformats.org/officeDocument/2006/relationships/customXml" Target="../ink/ink3543.xml"/><Relationship Id="rId295" Type="http://schemas.openxmlformats.org/officeDocument/2006/relationships/customXml" Target="../ink/ink148.xml"/><Relationship Id="rId3374" Type="http://schemas.openxmlformats.org/officeDocument/2006/relationships/customXml" Target="../ink/ink2352.xml"/><Relationship Id="rId3581" Type="http://schemas.openxmlformats.org/officeDocument/2006/relationships/customXml" Target="../ink/ink2559.xml"/><Relationship Id="rId4218" Type="http://schemas.openxmlformats.org/officeDocument/2006/relationships/customXml" Target="../ink/ink3196.xml"/><Relationship Id="rId4425" Type="http://schemas.openxmlformats.org/officeDocument/2006/relationships/customXml" Target="../ink/ink3403.xml"/><Relationship Id="rId4632" Type="http://schemas.openxmlformats.org/officeDocument/2006/relationships/customXml" Target="../ink/ink3610.xml"/><Relationship Id="rId2183" Type="http://schemas.openxmlformats.org/officeDocument/2006/relationships/customXml" Target="../ink/ink1161.xml"/><Relationship Id="rId2390" Type="http://schemas.openxmlformats.org/officeDocument/2006/relationships/customXml" Target="../ink/ink1368.xml"/><Relationship Id="rId3027" Type="http://schemas.openxmlformats.org/officeDocument/2006/relationships/customXml" Target="../ink/ink2005.xml"/><Relationship Id="rId3234" Type="http://schemas.openxmlformats.org/officeDocument/2006/relationships/customXml" Target="../ink/ink2212.xml"/><Relationship Id="rId3441" Type="http://schemas.openxmlformats.org/officeDocument/2006/relationships/customXml" Target="../ink/ink2419.xml"/><Relationship Id="rId155" Type="http://schemas.openxmlformats.org/officeDocument/2006/relationships/customXml" Target="../ink/ink78.xml"/><Relationship Id="rId362" Type="http://schemas.openxmlformats.org/officeDocument/2006/relationships/image" Target="../media/image1078.png"/><Relationship Id="rId2043" Type="http://schemas.openxmlformats.org/officeDocument/2006/relationships/customXml" Target="../ink/ink1022.xml"/><Relationship Id="rId2250" Type="http://schemas.openxmlformats.org/officeDocument/2006/relationships/customXml" Target="../ink/ink1228.xml"/><Relationship Id="rId3301" Type="http://schemas.openxmlformats.org/officeDocument/2006/relationships/customXml" Target="../ink/ink2279.xml"/><Relationship Id="rId222" Type="http://schemas.openxmlformats.org/officeDocument/2006/relationships/image" Target="../media/image108.png"/><Relationship Id="rId2110" Type="http://schemas.openxmlformats.org/officeDocument/2006/relationships/customXml" Target="../ink/ink1088.xml"/><Relationship Id="rId4075" Type="http://schemas.openxmlformats.org/officeDocument/2006/relationships/customXml" Target="../ink/ink3053.xml"/><Relationship Id="rId4282" Type="http://schemas.openxmlformats.org/officeDocument/2006/relationships/customXml" Target="../ink/ink3260.xml"/><Relationship Id="rId1669" Type="http://schemas.openxmlformats.org/officeDocument/2006/relationships/customXml" Target="../ink/ink835.xml"/><Relationship Id="rId1876" Type="http://schemas.openxmlformats.org/officeDocument/2006/relationships/image" Target="../media/image101622.png"/><Relationship Id="rId2927" Type="http://schemas.openxmlformats.org/officeDocument/2006/relationships/customXml" Target="../ink/ink1905.xml"/><Relationship Id="rId3091" Type="http://schemas.openxmlformats.org/officeDocument/2006/relationships/customXml" Target="../ink/ink2069.xml"/><Relationship Id="rId4142" Type="http://schemas.openxmlformats.org/officeDocument/2006/relationships/customXml" Target="../ink/ink3120.xml"/><Relationship Id="rId1529" Type="http://schemas.openxmlformats.org/officeDocument/2006/relationships/customXml" Target="../ink/ink765.xml"/><Relationship Id="rId1736" Type="http://schemas.openxmlformats.org/officeDocument/2006/relationships/image" Target="../media/image101418.png"/><Relationship Id="rId1943" Type="http://schemas.openxmlformats.org/officeDocument/2006/relationships/customXml" Target="../ink/ink972.xml"/><Relationship Id="rId28" Type="http://schemas.openxmlformats.org/officeDocument/2006/relationships/image" Target="../media/image101280.png"/><Relationship Id="rId1803" Type="http://schemas.openxmlformats.org/officeDocument/2006/relationships/customXml" Target="../ink/ink902.xml"/><Relationship Id="rId4002" Type="http://schemas.openxmlformats.org/officeDocument/2006/relationships/customXml" Target="../ink/ink2980.xml"/><Relationship Id="rId3768" Type="http://schemas.openxmlformats.org/officeDocument/2006/relationships/customXml" Target="../ink/ink2746.xml"/><Relationship Id="rId3975" Type="http://schemas.openxmlformats.org/officeDocument/2006/relationships/customXml" Target="../ink/ink2953.xml"/><Relationship Id="rId689" Type="http://schemas.openxmlformats.org/officeDocument/2006/relationships/customXml" Target="../ink/ink345.xml"/><Relationship Id="rId896" Type="http://schemas.openxmlformats.org/officeDocument/2006/relationships/image" Target="../media/image10671.png"/><Relationship Id="rId2577" Type="http://schemas.openxmlformats.org/officeDocument/2006/relationships/customXml" Target="../ink/ink1555.xml"/><Relationship Id="rId2784" Type="http://schemas.openxmlformats.org/officeDocument/2006/relationships/customXml" Target="../ink/ink1762.xml"/><Relationship Id="rId3628" Type="http://schemas.openxmlformats.org/officeDocument/2006/relationships/customXml" Target="../ink/ink2606.xml"/><Relationship Id="rId549" Type="http://schemas.openxmlformats.org/officeDocument/2006/relationships/customXml" Target="../ink/ink275.xml"/><Relationship Id="rId756" Type="http://schemas.openxmlformats.org/officeDocument/2006/relationships/image" Target="../media/image10546.png"/><Relationship Id="rId1179" Type="http://schemas.openxmlformats.org/officeDocument/2006/relationships/customXml" Target="../ink/ink590.xml"/><Relationship Id="rId1386" Type="http://schemas.openxmlformats.org/officeDocument/2006/relationships/image" Target="../media/image101160.png"/><Relationship Id="rId1593" Type="http://schemas.openxmlformats.org/officeDocument/2006/relationships/customXml" Target="../ink/ink797.xml"/><Relationship Id="rId2437" Type="http://schemas.openxmlformats.org/officeDocument/2006/relationships/customXml" Target="../ink/ink1415.xml"/><Relationship Id="rId2991" Type="http://schemas.openxmlformats.org/officeDocument/2006/relationships/customXml" Target="../ink/ink1969.xml"/><Relationship Id="rId3835" Type="http://schemas.openxmlformats.org/officeDocument/2006/relationships/customXml" Target="../ink/ink2813.xml"/><Relationship Id="rId409" Type="http://schemas.openxmlformats.org/officeDocument/2006/relationships/customXml" Target="../ink/ink205.xml"/><Relationship Id="rId963" Type="http://schemas.openxmlformats.org/officeDocument/2006/relationships/customXml" Target="../ink/ink482.xml"/><Relationship Id="rId1039" Type="http://schemas.openxmlformats.org/officeDocument/2006/relationships/customXml" Target="../ink/ink520.xml"/><Relationship Id="rId1246" Type="http://schemas.openxmlformats.org/officeDocument/2006/relationships/image" Target="../media/image101738.png"/><Relationship Id="rId2644" Type="http://schemas.openxmlformats.org/officeDocument/2006/relationships/customXml" Target="../ink/ink1622.xml"/><Relationship Id="rId2851" Type="http://schemas.openxmlformats.org/officeDocument/2006/relationships/customXml" Target="../ink/ink1829.xml"/><Relationship Id="rId3902" Type="http://schemas.openxmlformats.org/officeDocument/2006/relationships/customXml" Target="../ink/ink2880.xml"/><Relationship Id="rId92" Type="http://schemas.openxmlformats.org/officeDocument/2006/relationships/image" Target="../media/image101278.png"/><Relationship Id="rId616" Type="http://schemas.openxmlformats.org/officeDocument/2006/relationships/image" Target="../media/image101753.png"/><Relationship Id="rId823" Type="http://schemas.openxmlformats.org/officeDocument/2006/relationships/customXml" Target="../ink/ink412.xml"/><Relationship Id="rId1453" Type="http://schemas.openxmlformats.org/officeDocument/2006/relationships/customXml" Target="../ink/ink727.xml"/><Relationship Id="rId1660" Type="http://schemas.openxmlformats.org/officeDocument/2006/relationships/image" Target="../media/image101380.png"/><Relationship Id="rId2504" Type="http://schemas.openxmlformats.org/officeDocument/2006/relationships/customXml" Target="../ink/ink1482.xml"/><Relationship Id="rId2711" Type="http://schemas.openxmlformats.org/officeDocument/2006/relationships/customXml" Target="../ink/ink1689.xml"/><Relationship Id="rId1106" Type="http://schemas.openxmlformats.org/officeDocument/2006/relationships/image" Target="../media/image10886.png"/><Relationship Id="rId1313" Type="http://schemas.openxmlformats.org/officeDocument/2006/relationships/customXml" Target="../ink/ink657.xml"/><Relationship Id="rId1520" Type="http://schemas.openxmlformats.org/officeDocument/2006/relationships/image" Target="../media/image101310.png"/><Relationship Id="rId4469" Type="http://schemas.openxmlformats.org/officeDocument/2006/relationships/customXml" Target="../ink/ink3447.xml"/><Relationship Id="rId4676" Type="http://schemas.openxmlformats.org/officeDocument/2006/relationships/customXml" Target="../ink/ink3654.xml"/><Relationship Id="rId3278" Type="http://schemas.openxmlformats.org/officeDocument/2006/relationships/customXml" Target="../ink/ink2256.xml"/><Relationship Id="rId3485" Type="http://schemas.openxmlformats.org/officeDocument/2006/relationships/customXml" Target="../ink/ink2463.xml"/><Relationship Id="rId3692" Type="http://schemas.openxmlformats.org/officeDocument/2006/relationships/customXml" Target="../ink/ink2670.xml"/><Relationship Id="rId4329" Type="http://schemas.openxmlformats.org/officeDocument/2006/relationships/customXml" Target="../ink/ink3307.xml"/><Relationship Id="rId4536" Type="http://schemas.openxmlformats.org/officeDocument/2006/relationships/customXml" Target="../ink/ink3514.xml"/><Relationship Id="rId199" Type="http://schemas.openxmlformats.org/officeDocument/2006/relationships/customXml" Target="../ink/ink100.xml"/><Relationship Id="rId2087" Type="http://schemas.openxmlformats.org/officeDocument/2006/relationships/customXml" Target="../ink/ink1065.xml"/><Relationship Id="rId2294" Type="http://schemas.openxmlformats.org/officeDocument/2006/relationships/customXml" Target="../ink/ink1272.xml"/><Relationship Id="rId3138" Type="http://schemas.openxmlformats.org/officeDocument/2006/relationships/customXml" Target="../ink/ink2116.xml"/><Relationship Id="rId3345" Type="http://schemas.openxmlformats.org/officeDocument/2006/relationships/customXml" Target="../ink/ink2323.xml"/><Relationship Id="rId3552" Type="http://schemas.openxmlformats.org/officeDocument/2006/relationships/customXml" Target="../ink/ink2530.xml"/><Relationship Id="rId4603" Type="http://schemas.openxmlformats.org/officeDocument/2006/relationships/customXml" Target="../ink/ink3581.xml"/><Relationship Id="rId266" Type="http://schemas.openxmlformats.org/officeDocument/2006/relationships/image" Target="../media/image1030.png"/><Relationship Id="rId473" Type="http://schemas.openxmlformats.org/officeDocument/2006/relationships/customXml" Target="../ink/ink237.xml"/><Relationship Id="rId680" Type="http://schemas.openxmlformats.org/officeDocument/2006/relationships/image" Target="../media/image10437.png"/><Relationship Id="rId2154" Type="http://schemas.openxmlformats.org/officeDocument/2006/relationships/customXml" Target="../ink/ink1132.xml"/><Relationship Id="rId2361" Type="http://schemas.openxmlformats.org/officeDocument/2006/relationships/customXml" Target="../ink/ink1339.xml"/><Relationship Id="rId3205" Type="http://schemas.openxmlformats.org/officeDocument/2006/relationships/customXml" Target="../ink/ink2183.xml"/><Relationship Id="rId3412" Type="http://schemas.openxmlformats.org/officeDocument/2006/relationships/customXml" Target="../ink/ink2390.xml"/><Relationship Id="rId126" Type="http://schemas.openxmlformats.org/officeDocument/2006/relationships/image" Target="../media/image101247.png"/><Relationship Id="rId333" Type="http://schemas.openxmlformats.org/officeDocument/2006/relationships/customXml" Target="../ink/ink167.xml"/><Relationship Id="rId540" Type="http://schemas.openxmlformats.org/officeDocument/2006/relationships/image" Target="../media/image10267.png"/><Relationship Id="rId1170" Type="http://schemas.openxmlformats.org/officeDocument/2006/relationships/image" Target="../media/image10918.png"/><Relationship Id="rId2014" Type="http://schemas.openxmlformats.org/officeDocument/2006/relationships/image" Target="../media/image101691.png"/><Relationship Id="rId2221" Type="http://schemas.openxmlformats.org/officeDocument/2006/relationships/customXml" Target="../ink/ink1199.xml"/><Relationship Id="rId1030" Type="http://schemas.openxmlformats.org/officeDocument/2006/relationships/image" Target="../media/image10793.png"/><Relationship Id="rId4186" Type="http://schemas.openxmlformats.org/officeDocument/2006/relationships/customXml" Target="../ink/ink3164.xml"/><Relationship Id="rId400" Type="http://schemas.openxmlformats.org/officeDocument/2006/relationships/image" Target="../media/image1097.png"/><Relationship Id="rId1987" Type="http://schemas.openxmlformats.org/officeDocument/2006/relationships/customXml" Target="../ink/ink994.xml"/><Relationship Id="rId4393" Type="http://schemas.openxmlformats.org/officeDocument/2006/relationships/customXml" Target="../ink/ink3371.xml"/><Relationship Id="rId1847" Type="http://schemas.openxmlformats.org/officeDocument/2006/relationships/customXml" Target="../ink/ink924.xml"/><Relationship Id="rId4046" Type="http://schemas.openxmlformats.org/officeDocument/2006/relationships/customXml" Target="../ink/ink3024.xml"/><Relationship Id="rId4253" Type="http://schemas.openxmlformats.org/officeDocument/2006/relationships/customXml" Target="../ink/ink3231.xml"/><Relationship Id="rId4460" Type="http://schemas.openxmlformats.org/officeDocument/2006/relationships/customXml" Target="../ink/ink3438.xml"/><Relationship Id="rId1707" Type="http://schemas.openxmlformats.org/officeDocument/2006/relationships/customXml" Target="../ink/ink854.xml"/><Relationship Id="rId3062" Type="http://schemas.openxmlformats.org/officeDocument/2006/relationships/customXml" Target="../ink/ink2040.xml"/><Relationship Id="rId4113" Type="http://schemas.openxmlformats.org/officeDocument/2006/relationships/customXml" Target="../ink/ink3091.xml"/><Relationship Id="rId4320" Type="http://schemas.openxmlformats.org/officeDocument/2006/relationships/customXml" Target="../ink/ink3298.xml"/><Relationship Id="rId190" Type="http://schemas.openxmlformats.org/officeDocument/2006/relationships/image" Target="../media/image101242.png"/><Relationship Id="rId1914" Type="http://schemas.openxmlformats.org/officeDocument/2006/relationships/image" Target="../media/image101641.png"/><Relationship Id="rId3879" Type="http://schemas.openxmlformats.org/officeDocument/2006/relationships/customXml" Target="../ink/ink2857.xml"/><Relationship Id="rId2688" Type="http://schemas.openxmlformats.org/officeDocument/2006/relationships/customXml" Target="../ink/ink1666.xml"/><Relationship Id="rId2895" Type="http://schemas.openxmlformats.org/officeDocument/2006/relationships/customXml" Target="../ink/ink1873.xml"/><Relationship Id="rId3739" Type="http://schemas.openxmlformats.org/officeDocument/2006/relationships/customXml" Target="../ink/ink2717.xml"/><Relationship Id="rId3946" Type="http://schemas.openxmlformats.org/officeDocument/2006/relationships/customXml" Target="../ink/ink2924.xml"/><Relationship Id="rId867" Type="http://schemas.openxmlformats.org/officeDocument/2006/relationships/customXml" Target="../ink/ink434.xml"/><Relationship Id="rId1497" Type="http://schemas.openxmlformats.org/officeDocument/2006/relationships/customXml" Target="../ink/ink749.xml"/><Relationship Id="rId2548" Type="http://schemas.openxmlformats.org/officeDocument/2006/relationships/customXml" Target="../ink/ink1526.xml"/><Relationship Id="rId2755" Type="http://schemas.openxmlformats.org/officeDocument/2006/relationships/customXml" Target="../ink/ink1733.xml"/><Relationship Id="rId2962" Type="http://schemas.openxmlformats.org/officeDocument/2006/relationships/customXml" Target="../ink/ink1940.xml"/><Relationship Id="rId3806" Type="http://schemas.openxmlformats.org/officeDocument/2006/relationships/customXml" Target="../ink/ink2784.xml"/><Relationship Id="rId727" Type="http://schemas.openxmlformats.org/officeDocument/2006/relationships/customXml" Target="../ink/ink364.xml"/><Relationship Id="rId934" Type="http://schemas.openxmlformats.org/officeDocument/2006/relationships/image" Target="../media/image10690.png"/><Relationship Id="rId1357" Type="http://schemas.openxmlformats.org/officeDocument/2006/relationships/customXml" Target="../ink/ink679.xml"/><Relationship Id="rId1564" Type="http://schemas.openxmlformats.org/officeDocument/2006/relationships/image" Target="../media/image101332.png"/><Relationship Id="rId1771" Type="http://schemas.openxmlformats.org/officeDocument/2006/relationships/customXml" Target="../ink/ink886.xml"/><Relationship Id="rId2408" Type="http://schemas.openxmlformats.org/officeDocument/2006/relationships/customXml" Target="../ink/ink1386.xml"/><Relationship Id="rId2615" Type="http://schemas.openxmlformats.org/officeDocument/2006/relationships/customXml" Target="../ink/ink1593.xml"/><Relationship Id="rId2822" Type="http://schemas.openxmlformats.org/officeDocument/2006/relationships/customXml" Target="../ink/ink1800.xml"/><Relationship Id="rId63" Type="http://schemas.openxmlformats.org/officeDocument/2006/relationships/customXml" Target="../ink/ink32.xml"/><Relationship Id="rId1217" Type="http://schemas.openxmlformats.org/officeDocument/2006/relationships/customXml" Target="../ink/ink609.xml"/><Relationship Id="rId1424" Type="http://schemas.openxmlformats.org/officeDocument/2006/relationships/image" Target="../media/image101805.png"/><Relationship Id="rId1631" Type="http://schemas.openxmlformats.org/officeDocument/2006/relationships/customXml" Target="../ink/ink816.xml"/><Relationship Id="rId3389" Type="http://schemas.openxmlformats.org/officeDocument/2006/relationships/customXml" Target="../ink/ink2367.xml"/><Relationship Id="rId3596" Type="http://schemas.openxmlformats.org/officeDocument/2006/relationships/customXml" Target="../ink/ink2574.xml"/><Relationship Id="rId4647" Type="http://schemas.openxmlformats.org/officeDocument/2006/relationships/customXml" Target="../ink/ink3625.xml"/><Relationship Id="rId2198" Type="http://schemas.openxmlformats.org/officeDocument/2006/relationships/customXml" Target="../ink/ink1176.xml"/><Relationship Id="rId3249" Type="http://schemas.openxmlformats.org/officeDocument/2006/relationships/customXml" Target="../ink/ink2227.xml"/><Relationship Id="rId3456" Type="http://schemas.openxmlformats.org/officeDocument/2006/relationships/customXml" Target="../ink/ink2434.xml"/><Relationship Id="rId377" Type="http://schemas.openxmlformats.org/officeDocument/2006/relationships/customXml" Target="../ink/ink189.xml"/><Relationship Id="rId584" Type="http://schemas.openxmlformats.org/officeDocument/2006/relationships/image" Target="../media/image10289.png"/><Relationship Id="rId2058" Type="http://schemas.openxmlformats.org/officeDocument/2006/relationships/customXml" Target="../ink/ink1036.xml"/><Relationship Id="rId2265" Type="http://schemas.openxmlformats.org/officeDocument/2006/relationships/customXml" Target="../ink/ink1243.xml"/><Relationship Id="rId3109" Type="http://schemas.openxmlformats.org/officeDocument/2006/relationships/customXml" Target="../ink/ink2087.xml"/><Relationship Id="rId3663" Type="http://schemas.openxmlformats.org/officeDocument/2006/relationships/customXml" Target="../ink/ink2641.xml"/><Relationship Id="rId3870" Type="http://schemas.openxmlformats.org/officeDocument/2006/relationships/customXml" Target="../ink/ink2848.xml"/><Relationship Id="rId4507" Type="http://schemas.openxmlformats.org/officeDocument/2006/relationships/customXml" Target="../ink/ink3485.xml"/><Relationship Id="rId237" Type="http://schemas.openxmlformats.org/officeDocument/2006/relationships/customXml" Target="../ink/ink119.xml"/><Relationship Id="rId791" Type="http://schemas.openxmlformats.org/officeDocument/2006/relationships/customXml" Target="../ink/ink396.xml"/><Relationship Id="rId1074" Type="http://schemas.openxmlformats.org/officeDocument/2006/relationships/image" Target="../media/image10815.png"/><Relationship Id="rId2472" Type="http://schemas.openxmlformats.org/officeDocument/2006/relationships/customXml" Target="../ink/ink1450.xml"/><Relationship Id="rId3316" Type="http://schemas.openxmlformats.org/officeDocument/2006/relationships/customXml" Target="../ink/ink2294.xml"/><Relationship Id="rId3523" Type="http://schemas.openxmlformats.org/officeDocument/2006/relationships/customXml" Target="../ink/ink2501.xml"/><Relationship Id="rId3730" Type="http://schemas.openxmlformats.org/officeDocument/2006/relationships/customXml" Target="../ink/ink2708.xml"/><Relationship Id="rId444" Type="http://schemas.openxmlformats.org/officeDocument/2006/relationships/image" Target="../media/image10219.png"/><Relationship Id="rId651" Type="http://schemas.openxmlformats.org/officeDocument/2006/relationships/customXml" Target="../ink/ink326.xml"/><Relationship Id="rId1281" Type="http://schemas.openxmlformats.org/officeDocument/2006/relationships/customXml" Target="../ink/ink641.xml"/><Relationship Id="rId2125" Type="http://schemas.openxmlformats.org/officeDocument/2006/relationships/customXml" Target="../ink/ink1103.xml"/><Relationship Id="rId2332" Type="http://schemas.openxmlformats.org/officeDocument/2006/relationships/customXml" Target="../ink/ink1310.xml"/><Relationship Id="rId304" Type="http://schemas.openxmlformats.org/officeDocument/2006/relationships/image" Target="../media/image1049.png"/><Relationship Id="rId511" Type="http://schemas.openxmlformats.org/officeDocument/2006/relationships/customXml" Target="../ink/ink256.xml"/><Relationship Id="rId1141" Type="http://schemas.openxmlformats.org/officeDocument/2006/relationships/customXml" Target="../ink/ink571.xml"/><Relationship Id="rId4297" Type="http://schemas.openxmlformats.org/officeDocument/2006/relationships/customXml" Target="../ink/ink3275.xml"/><Relationship Id="rId1001" Type="http://schemas.openxmlformats.org/officeDocument/2006/relationships/customXml" Target="../ink/ink501.xml"/><Relationship Id="rId4157" Type="http://schemas.openxmlformats.org/officeDocument/2006/relationships/customXml" Target="../ink/ink3135.xml"/><Relationship Id="rId4364" Type="http://schemas.openxmlformats.org/officeDocument/2006/relationships/customXml" Target="../ink/ink3342.xml"/><Relationship Id="rId4571" Type="http://schemas.openxmlformats.org/officeDocument/2006/relationships/customXml" Target="../ink/ink3549.xml"/><Relationship Id="rId1958" Type="http://schemas.openxmlformats.org/officeDocument/2006/relationships/image" Target="../media/image101663.png"/><Relationship Id="rId3173" Type="http://schemas.openxmlformats.org/officeDocument/2006/relationships/customXml" Target="../ink/ink2151.xml"/><Relationship Id="rId3380" Type="http://schemas.openxmlformats.org/officeDocument/2006/relationships/customXml" Target="../ink/ink2358.xml"/><Relationship Id="rId4017" Type="http://schemas.openxmlformats.org/officeDocument/2006/relationships/customXml" Target="../ink/ink2995.xml"/><Relationship Id="rId4224" Type="http://schemas.openxmlformats.org/officeDocument/2006/relationships/customXml" Target="../ink/ink3202.xml"/><Relationship Id="rId4431" Type="http://schemas.openxmlformats.org/officeDocument/2006/relationships/customXml" Target="../ink/ink3409.xml"/><Relationship Id="rId1818" Type="http://schemas.openxmlformats.org/officeDocument/2006/relationships/image" Target="../media/image101593.png"/><Relationship Id="rId3033" Type="http://schemas.openxmlformats.org/officeDocument/2006/relationships/customXml" Target="../ink/ink2011.xml"/><Relationship Id="rId3240" Type="http://schemas.openxmlformats.org/officeDocument/2006/relationships/customXml" Target="../ink/ink2218.xml"/><Relationship Id="rId161" Type="http://schemas.openxmlformats.org/officeDocument/2006/relationships/customXml" Target="../ink/ink81.xml"/><Relationship Id="rId2799" Type="http://schemas.openxmlformats.org/officeDocument/2006/relationships/customXml" Target="../ink/ink1777.xml"/><Relationship Id="rId3100" Type="http://schemas.openxmlformats.org/officeDocument/2006/relationships/customXml" Target="../ink/ink2078.xml"/><Relationship Id="rId978" Type="http://schemas.openxmlformats.org/officeDocument/2006/relationships/image" Target="../media/image10767.png"/><Relationship Id="rId2659" Type="http://schemas.openxmlformats.org/officeDocument/2006/relationships/customXml" Target="../ink/ink1637.xml"/><Relationship Id="rId2866" Type="http://schemas.openxmlformats.org/officeDocument/2006/relationships/customXml" Target="../ink/ink1844.xml"/><Relationship Id="rId3917" Type="http://schemas.openxmlformats.org/officeDocument/2006/relationships/customXml" Target="../ink/ink2895.xml"/><Relationship Id="rId838" Type="http://schemas.openxmlformats.org/officeDocument/2006/relationships/image" Target="../media/image10587.png"/><Relationship Id="rId1468" Type="http://schemas.openxmlformats.org/officeDocument/2006/relationships/image" Target="../media/image101736.png"/><Relationship Id="rId1675" Type="http://schemas.openxmlformats.org/officeDocument/2006/relationships/customXml" Target="../ink/ink838.xml"/><Relationship Id="rId1882" Type="http://schemas.openxmlformats.org/officeDocument/2006/relationships/image" Target="../media/image101625.png"/><Relationship Id="rId2519" Type="http://schemas.openxmlformats.org/officeDocument/2006/relationships/customXml" Target="../ink/ink1497.xml"/><Relationship Id="rId2726" Type="http://schemas.openxmlformats.org/officeDocument/2006/relationships/customXml" Target="../ink/ink1704.xml"/><Relationship Id="rId4081" Type="http://schemas.openxmlformats.org/officeDocument/2006/relationships/customXml" Target="../ink/ink3059.xml"/><Relationship Id="rId1328" Type="http://schemas.openxmlformats.org/officeDocument/2006/relationships/image" Target="../media/image101121.png"/><Relationship Id="rId1535" Type="http://schemas.openxmlformats.org/officeDocument/2006/relationships/customXml" Target="../ink/ink768.xml"/><Relationship Id="rId2933" Type="http://schemas.openxmlformats.org/officeDocument/2006/relationships/customXml" Target="../ink/ink1911.xml"/><Relationship Id="rId905" Type="http://schemas.openxmlformats.org/officeDocument/2006/relationships/customXml" Target="../ink/ink453.xml"/><Relationship Id="rId1742" Type="http://schemas.openxmlformats.org/officeDocument/2006/relationships/image" Target="../media/image101421.png"/><Relationship Id="rId34" Type="http://schemas.openxmlformats.org/officeDocument/2006/relationships/image" Target="../media/image101294.png"/><Relationship Id="rId1602" Type="http://schemas.openxmlformats.org/officeDocument/2006/relationships/image" Target="../media/image101351.png"/><Relationship Id="rId3567" Type="http://schemas.openxmlformats.org/officeDocument/2006/relationships/customXml" Target="../ink/ink2545.xml"/><Relationship Id="rId3774" Type="http://schemas.openxmlformats.org/officeDocument/2006/relationships/customXml" Target="../ink/ink2752.xml"/><Relationship Id="rId3981" Type="http://schemas.openxmlformats.org/officeDocument/2006/relationships/customXml" Target="../ink/ink2959.xml"/><Relationship Id="rId4618" Type="http://schemas.openxmlformats.org/officeDocument/2006/relationships/customXml" Target="../ink/ink3596.xml"/><Relationship Id="rId488" Type="http://schemas.openxmlformats.org/officeDocument/2006/relationships/image" Target="../media/image10241.png"/><Relationship Id="rId695" Type="http://schemas.openxmlformats.org/officeDocument/2006/relationships/customXml" Target="../ink/ink348.xml"/><Relationship Id="rId2169" Type="http://schemas.openxmlformats.org/officeDocument/2006/relationships/customXml" Target="../ink/ink1147.xml"/><Relationship Id="rId2376" Type="http://schemas.openxmlformats.org/officeDocument/2006/relationships/customXml" Target="../ink/ink1354.xml"/><Relationship Id="rId2583" Type="http://schemas.openxmlformats.org/officeDocument/2006/relationships/customXml" Target="../ink/ink1561.xml"/><Relationship Id="rId2790" Type="http://schemas.openxmlformats.org/officeDocument/2006/relationships/customXml" Target="../ink/ink1768.xml"/><Relationship Id="rId3427" Type="http://schemas.openxmlformats.org/officeDocument/2006/relationships/customXml" Target="../ink/ink2405.xml"/><Relationship Id="rId3634" Type="http://schemas.openxmlformats.org/officeDocument/2006/relationships/customXml" Target="../ink/ink2612.xml"/><Relationship Id="rId3841" Type="http://schemas.openxmlformats.org/officeDocument/2006/relationships/customXml" Target="../ink/ink2819.xml"/><Relationship Id="rId348" Type="http://schemas.openxmlformats.org/officeDocument/2006/relationships/image" Target="../media/image1071.png"/><Relationship Id="rId555" Type="http://schemas.openxmlformats.org/officeDocument/2006/relationships/customXml" Target="../ink/ink278.xml"/><Relationship Id="rId762" Type="http://schemas.openxmlformats.org/officeDocument/2006/relationships/image" Target="../media/image10549.png"/><Relationship Id="rId1185" Type="http://schemas.openxmlformats.org/officeDocument/2006/relationships/customXml" Target="../ink/ink593.xml"/><Relationship Id="rId1392" Type="http://schemas.openxmlformats.org/officeDocument/2006/relationships/image" Target="../media/image101827.png"/><Relationship Id="rId2029" Type="http://schemas.openxmlformats.org/officeDocument/2006/relationships/customXml" Target="../ink/ink1015.xml"/><Relationship Id="rId2236" Type="http://schemas.openxmlformats.org/officeDocument/2006/relationships/customXml" Target="../ink/ink1214.xml"/><Relationship Id="rId2443" Type="http://schemas.openxmlformats.org/officeDocument/2006/relationships/customXml" Target="../ink/ink1421.xml"/><Relationship Id="rId2650" Type="http://schemas.openxmlformats.org/officeDocument/2006/relationships/customXml" Target="../ink/ink1628.xml"/><Relationship Id="rId3701" Type="http://schemas.openxmlformats.org/officeDocument/2006/relationships/customXml" Target="../ink/ink2679.xml"/><Relationship Id="rId208" Type="http://schemas.openxmlformats.org/officeDocument/2006/relationships/image" Target="../media/image101.png"/><Relationship Id="rId415" Type="http://schemas.openxmlformats.org/officeDocument/2006/relationships/customXml" Target="../ink/ink208.xml"/><Relationship Id="rId622" Type="http://schemas.openxmlformats.org/officeDocument/2006/relationships/image" Target="../media/image101710.png"/><Relationship Id="rId1045" Type="http://schemas.openxmlformats.org/officeDocument/2006/relationships/customXml" Target="../ink/ink523.xml"/><Relationship Id="rId1252" Type="http://schemas.openxmlformats.org/officeDocument/2006/relationships/image" Target="../media/image101726.png"/><Relationship Id="rId2303" Type="http://schemas.openxmlformats.org/officeDocument/2006/relationships/customXml" Target="../ink/ink1281.xml"/><Relationship Id="rId2510" Type="http://schemas.openxmlformats.org/officeDocument/2006/relationships/customXml" Target="../ink/ink1488.xml"/><Relationship Id="rId1112" Type="http://schemas.openxmlformats.org/officeDocument/2006/relationships/image" Target="../media/image10889.png"/><Relationship Id="rId4268" Type="http://schemas.openxmlformats.org/officeDocument/2006/relationships/customXml" Target="../ink/ink3246.xml"/><Relationship Id="rId4475" Type="http://schemas.openxmlformats.org/officeDocument/2006/relationships/customXml" Target="../ink/ink3453.xml"/><Relationship Id="rId3077" Type="http://schemas.openxmlformats.org/officeDocument/2006/relationships/customXml" Target="../ink/ink2055.xml"/><Relationship Id="rId3284" Type="http://schemas.openxmlformats.org/officeDocument/2006/relationships/customXml" Target="../ink/ink2262.xml"/><Relationship Id="rId4128" Type="http://schemas.openxmlformats.org/officeDocument/2006/relationships/customXml" Target="../ink/ink3106.xml"/><Relationship Id="rId4682" Type="http://schemas.openxmlformats.org/officeDocument/2006/relationships/customXml" Target="../ink/ink3660.xml"/><Relationship Id="rId1929" Type="http://schemas.openxmlformats.org/officeDocument/2006/relationships/customXml" Target="../ink/ink965.xml"/><Relationship Id="rId2093" Type="http://schemas.openxmlformats.org/officeDocument/2006/relationships/customXml" Target="../ink/ink1071.xml"/><Relationship Id="rId3491" Type="http://schemas.openxmlformats.org/officeDocument/2006/relationships/customXml" Target="../ink/ink2469.xml"/><Relationship Id="rId4335" Type="http://schemas.openxmlformats.org/officeDocument/2006/relationships/customXml" Target="../ink/ink3313.xml"/><Relationship Id="rId4542" Type="http://schemas.openxmlformats.org/officeDocument/2006/relationships/customXml" Target="../ink/ink3520.xml"/><Relationship Id="rId3144" Type="http://schemas.openxmlformats.org/officeDocument/2006/relationships/customXml" Target="../ink/ink2122.xml"/><Relationship Id="rId3351" Type="http://schemas.openxmlformats.org/officeDocument/2006/relationships/customXml" Target="../ink/ink2329.xml"/><Relationship Id="rId4402" Type="http://schemas.openxmlformats.org/officeDocument/2006/relationships/customXml" Target="../ink/ink3380.xml"/><Relationship Id="rId272" Type="http://schemas.openxmlformats.org/officeDocument/2006/relationships/image" Target="../media/image1033.png"/><Relationship Id="rId2160" Type="http://schemas.openxmlformats.org/officeDocument/2006/relationships/customXml" Target="../ink/ink1138.xml"/><Relationship Id="rId3004" Type="http://schemas.openxmlformats.org/officeDocument/2006/relationships/customXml" Target="../ink/ink1982.xml"/><Relationship Id="rId3211" Type="http://schemas.openxmlformats.org/officeDocument/2006/relationships/customXml" Target="../ink/ink2189.xml"/><Relationship Id="rId132" Type="http://schemas.openxmlformats.org/officeDocument/2006/relationships/image" Target="../media/image101266.png"/><Relationship Id="rId2020" Type="http://schemas.openxmlformats.org/officeDocument/2006/relationships/image" Target="../media/image101694.png"/><Relationship Id="rId1579" Type="http://schemas.openxmlformats.org/officeDocument/2006/relationships/customXml" Target="../ink/ink790.xml"/><Relationship Id="rId2977" Type="http://schemas.openxmlformats.org/officeDocument/2006/relationships/customXml" Target="../ink/ink1955.xml"/><Relationship Id="rId4192" Type="http://schemas.openxmlformats.org/officeDocument/2006/relationships/customXml" Target="../ink/ink3170.xml"/><Relationship Id="rId949" Type="http://schemas.openxmlformats.org/officeDocument/2006/relationships/customXml" Target="../ink/ink475.xml"/><Relationship Id="rId1786" Type="http://schemas.openxmlformats.org/officeDocument/2006/relationships/image" Target="../media/image101577.png"/><Relationship Id="rId1993" Type="http://schemas.openxmlformats.org/officeDocument/2006/relationships/customXml" Target="../ink/ink997.xml"/><Relationship Id="rId2837" Type="http://schemas.openxmlformats.org/officeDocument/2006/relationships/customXml" Target="../ink/ink1815.xml"/><Relationship Id="rId4052" Type="http://schemas.openxmlformats.org/officeDocument/2006/relationships/customXml" Target="../ink/ink3030.xml"/><Relationship Id="rId78" Type="http://schemas.openxmlformats.org/officeDocument/2006/relationships/image" Target="../media/image101232.png"/><Relationship Id="rId809" Type="http://schemas.openxmlformats.org/officeDocument/2006/relationships/customXml" Target="../ink/ink405.xml"/><Relationship Id="rId1439" Type="http://schemas.openxmlformats.org/officeDocument/2006/relationships/customXml" Target="../ink/ink720.xml"/><Relationship Id="rId1646" Type="http://schemas.openxmlformats.org/officeDocument/2006/relationships/image" Target="../media/image101373.png"/><Relationship Id="rId1853" Type="http://schemas.openxmlformats.org/officeDocument/2006/relationships/customXml" Target="../ink/ink927.xml"/><Relationship Id="rId2904" Type="http://schemas.openxmlformats.org/officeDocument/2006/relationships/customXml" Target="../ink/ink1882.xml"/><Relationship Id="rId1506" Type="http://schemas.openxmlformats.org/officeDocument/2006/relationships/image" Target="../media/image101220.png"/><Relationship Id="rId1713" Type="http://schemas.openxmlformats.org/officeDocument/2006/relationships/customXml" Target="../ink/ink857.xml"/><Relationship Id="rId1920" Type="http://schemas.openxmlformats.org/officeDocument/2006/relationships/image" Target="../media/image101644.png"/><Relationship Id="rId3678" Type="http://schemas.openxmlformats.org/officeDocument/2006/relationships/customXml" Target="../ink/ink2656.xml"/><Relationship Id="rId3885" Type="http://schemas.openxmlformats.org/officeDocument/2006/relationships/customXml" Target="../ink/ink2863.xml"/><Relationship Id="rId599" Type="http://schemas.openxmlformats.org/officeDocument/2006/relationships/customXml" Target="../ink/ink300.xml"/><Relationship Id="rId2487" Type="http://schemas.openxmlformats.org/officeDocument/2006/relationships/customXml" Target="../ink/ink1465.xml"/><Relationship Id="rId2694" Type="http://schemas.openxmlformats.org/officeDocument/2006/relationships/customXml" Target="../ink/ink1672.xml"/><Relationship Id="rId3538" Type="http://schemas.openxmlformats.org/officeDocument/2006/relationships/customXml" Target="../ink/ink2516.xml"/><Relationship Id="rId3745" Type="http://schemas.openxmlformats.org/officeDocument/2006/relationships/customXml" Target="../ink/ink2723.xml"/><Relationship Id="rId459" Type="http://schemas.openxmlformats.org/officeDocument/2006/relationships/customXml" Target="../ink/ink230.xml"/><Relationship Id="rId666" Type="http://schemas.openxmlformats.org/officeDocument/2006/relationships/image" Target="../media/image101744.png"/><Relationship Id="rId873" Type="http://schemas.openxmlformats.org/officeDocument/2006/relationships/customXml" Target="../ink/ink437.xml"/><Relationship Id="rId1089" Type="http://schemas.openxmlformats.org/officeDocument/2006/relationships/customXml" Target="../ink/ink545.xml"/><Relationship Id="rId1296" Type="http://schemas.openxmlformats.org/officeDocument/2006/relationships/image" Target="../media/image101090.png"/><Relationship Id="rId2347" Type="http://schemas.openxmlformats.org/officeDocument/2006/relationships/customXml" Target="../ink/ink1325.xml"/><Relationship Id="rId2554" Type="http://schemas.openxmlformats.org/officeDocument/2006/relationships/customXml" Target="../ink/ink1532.xml"/><Relationship Id="rId3952" Type="http://schemas.openxmlformats.org/officeDocument/2006/relationships/customXml" Target="../ink/ink2930.xml"/><Relationship Id="rId319" Type="http://schemas.openxmlformats.org/officeDocument/2006/relationships/customXml" Target="../ink/ink160.xml"/><Relationship Id="rId526" Type="http://schemas.openxmlformats.org/officeDocument/2006/relationships/image" Target="../media/image10260.png"/><Relationship Id="rId1156" Type="http://schemas.openxmlformats.org/officeDocument/2006/relationships/image" Target="../media/image10911.png"/><Relationship Id="rId1363" Type="http://schemas.openxmlformats.org/officeDocument/2006/relationships/customXml" Target="../ink/ink682.xml"/><Relationship Id="rId2207" Type="http://schemas.openxmlformats.org/officeDocument/2006/relationships/customXml" Target="../ink/ink1185.xml"/><Relationship Id="rId2761" Type="http://schemas.openxmlformats.org/officeDocument/2006/relationships/customXml" Target="../ink/ink1739.xml"/><Relationship Id="rId3605" Type="http://schemas.openxmlformats.org/officeDocument/2006/relationships/customXml" Target="../ink/ink2583.xml"/><Relationship Id="rId3812" Type="http://schemas.openxmlformats.org/officeDocument/2006/relationships/customXml" Target="../ink/ink2790.xml"/><Relationship Id="rId733" Type="http://schemas.openxmlformats.org/officeDocument/2006/relationships/customXml" Target="../ink/ink367.xml"/><Relationship Id="rId940" Type="http://schemas.openxmlformats.org/officeDocument/2006/relationships/image" Target="../media/image10693.png"/><Relationship Id="rId1016" Type="http://schemas.openxmlformats.org/officeDocument/2006/relationships/image" Target="../media/image10786.png"/><Relationship Id="rId1570" Type="http://schemas.openxmlformats.org/officeDocument/2006/relationships/image" Target="../media/image101335.png"/><Relationship Id="rId2414" Type="http://schemas.openxmlformats.org/officeDocument/2006/relationships/customXml" Target="../ink/ink1392.xml"/><Relationship Id="rId2621" Type="http://schemas.openxmlformats.org/officeDocument/2006/relationships/customXml" Target="../ink/ink1599.xml"/><Relationship Id="rId800" Type="http://schemas.openxmlformats.org/officeDocument/2006/relationships/image" Target="../media/image10568.png"/><Relationship Id="rId1223" Type="http://schemas.openxmlformats.org/officeDocument/2006/relationships/customXml" Target="../ink/ink612.xml"/><Relationship Id="rId1430" Type="http://schemas.openxmlformats.org/officeDocument/2006/relationships/image" Target="../media/image101734.png"/><Relationship Id="rId4379" Type="http://schemas.openxmlformats.org/officeDocument/2006/relationships/customXml" Target="../ink/ink3357.xml"/><Relationship Id="rId4586" Type="http://schemas.openxmlformats.org/officeDocument/2006/relationships/customXml" Target="../ink/ink3564.xml"/><Relationship Id="rId3188" Type="http://schemas.openxmlformats.org/officeDocument/2006/relationships/customXml" Target="../ink/ink2166.xml"/><Relationship Id="rId3395" Type="http://schemas.openxmlformats.org/officeDocument/2006/relationships/customXml" Target="../ink/ink2373.xml"/><Relationship Id="rId4239" Type="http://schemas.openxmlformats.org/officeDocument/2006/relationships/customXml" Target="../ink/ink3217.xml"/><Relationship Id="rId4446" Type="http://schemas.openxmlformats.org/officeDocument/2006/relationships/customXml" Target="../ink/ink3424.xml"/><Relationship Id="rId4653" Type="http://schemas.openxmlformats.org/officeDocument/2006/relationships/customXml" Target="../ink/ink3631.xml"/><Relationship Id="rId3048" Type="http://schemas.openxmlformats.org/officeDocument/2006/relationships/customXml" Target="../ink/ink2026.xml"/><Relationship Id="rId3255" Type="http://schemas.openxmlformats.org/officeDocument/2006/relationships/customXml" Target="../ink/ink2233.xml"/><Relationship Id="rId3462" Type="http://schemas.openxmlformats.org/officeDocument/2006/relationships/customXml" Target="../ink/ink2440.xml"/><Relationship Id="rId4306" Type="http://schemas.openxmlformats.org/officeDocument/2006/relationships/customXml" Target="../ink/ink3284.xml"/><Relationship Id="rId4513" Type="http://schemas.openxmlformats.org/officeDocument/2006/relationships/customXml" Target="../ink/ink3491.xml"/><Relationship Id="rId176" Type="http://schemas.openxmlformats.org/officeDocument/2006/relationships/image" Target="../media/image101260.png"/><Relationship Id="rId383" Type="http://schemas.openxmlformats.org/officeDocument/2006/relationships/customXml" Target="../ink/ink192.xml"/><Relationship Id="rId590" Type="http://schemas.openxmlformats.org/officeDocument/2006/relationships/image" Target="../media/image10292.png"/><Relationship Id="rId2064" Type="http://schemas.openxmlformats.org/officeDocument/2006/relationships/customXml" Target="../ink/ink1042.xml"/><Relationship Id="rId2271" Type="http://schemas.openxmlformats.org/officeDocument/2006/relationships/customXml" Target="../ink/ink1249.xml"/><Relationship Id="rId3115" Type="http://schemas.openxmlformats.org/officeDocument/2006/relationships/customXml" Target="../ink/ink2093.xml"/><Relationship Id="rId3322" Type="http://schemas.openxmlformats.org/officeDocument/2006/relationships/customXml" Target="../ink/ink2300.xml"/><Relationship Id="rId243" Type="http://schemas.openxmlformats.org/officeDocument/2006/relationships/customXml" Target="../ink/ink122.xml"/><Relationship Id="rId450" Type="http://schemas.openxmlformats.org/officeDocument/2006/relationships/image" Target="../media/image10222.png"/><Relationship Id="rId1080" Type="http://schemas.openxmlformats.org/officeDocument/2006/relationships/image" Target="../media/image10873.png"/><Relationship Id="rId2131" Type="http://schemas.openxmlformats.org/officeDocument/2006/relationships/customXml" Target="../ink/ink1109.xml"/><Relationship Id="rId103" Type="http://schemas.openxmlformats.org/officeDocument/2006/relationships/customXml" Target="../ink/ink52.xml"/><Relationship Id="rId310" Type="http://schemas.openxmlformats.org/officeDocument/2006/relationships/image" Target="../media/image1052.png"/><Relationship Id="rId4096" Type="http://schemas.openxmlformats.org/officeDocument/2006/relationships/customXml" Target="../ink/ink3074.xml"/><Relationship Id="rId1897" Type="http://schemas.openxmlformats.org/officeDocument/2006/relationships/customXml" Target="../ink/ink949.xml"/><Relationship Id="rId2948" Type="http://schemas.openxmlformats.org/officeDocument/2006/relationships/customXml" Target="../ink/ink1926.xml"/><Relationship Id="rId1757" Type="http://schemas.openxmlformats.org/officeDocument/2006/relationships/customXml" Target="../ink/ink879.xml"/><Relationship Id="rId1964" Type="http://schemas.openxmlformats.org/officeDocument/2006/relationships/image" Target="../media/image101666.png"/><Relationship Id="rId2808" Type="http://schemas.openxmlformats.org/officeDocument/2006/relationships/customXml" Target="../ink/ink1786.xml"/><Relationship Id="rId4163" Type="http://schemas.openxmlformats.org/officeDocument/2006/relationships/customXml" Target="../ink/ink3141.xml"/><Relationship Id="rId4370" Type="http://schemas.openxmlformats.org/officeDocument/2006/relationships/customXml" Target="../ink/ink3348.xml"/><Relationship Id="rId49" Type="http://schemas.openxmlformats.org/officeDocument/2006/relationships/customXml" Target="../ink/ink25.xml"/><Relationship Id="rId1617" Type="http://schemas.openxmlformats.org/officeDocument/2006/relationships/customXml" Target="../ink/ink809.xml"/><Relationship Id="rId1824" Type="http://schemas.openxmlformats.org/officeDocument/2006/relationships/image" Target="../media/image101596.png"/><Relationship Id="rId4023" Type="http://schemas.openxmlformats.org/officeDocument/2006/relationships/customXml" Target="../ink/ink3001.xml"/><Relationship Id="rId4230" Type="http://schemas.openxmlformats.org/officeDocument/2006/relationships/customXml" Target="../ink/ink3208.xml"/><Relationship Id="rId3789" Type="http://schemas.openxmlformats.org/officeDocument/2006/relationships/customXml" Target="../ink/ink2767.xml"/><Relationship Id="rId2598" Type="http://schemas.openxmlformats.org/officeDocument/2006/relationships/customXml" Target="../ink/ink1576.xml"/><Relationship Id="rId3996" Type="http://schemas.openxmlformats.org/officeDocument/2006/relationships/customXml" Target="../ink/ink2974.xml"/><Relationship Id="rId3649" Type="http://schemas.openxmlformats.org/officeDocument/2006/relationships/customXml" Target="../ink/ink2627.xml"/><Relationship Id="rId3856" Type="http://schemas.openxmlformats.org/officeDocument/2006/relationships/customXml" Target="../ink/ink2834.xml"/><Relationship Id="rId777" Type="http://schemas.openxmlformats.org/officeDocument/2006/relationships/customXml" Target="../ink/ink389.xml"/><Relationship Id="rId984" Type="http://schemas.openxmlformats.org/officeDocument/2006/relationships/image" Target="../media/image10770.png"/><Relationship Id="rId2458" Type="http://schemas.openxmlformats.org/officeDocument/2006/relationships/customXml" Target="../ink/ink1436.xml"/><Relationship Id="rId2665" Type="http://schemas.openxmlformats.org/officeDocument/2006/relationships/customXml" Target="../ink/ink1643.xml"/><Relationship Id="rId2872" Type="http://schemas.openxmlformats.org/officeDocument/2006/relationships/customXml" Target="../ink/ink1850.xml"/><Relationship Id="rId3509" Type="http://schemas.openxmlformats.org/officeDocument/2006/relationships/customXml" Target="../ink/ink2487.xml"/><Relationship Id="rId3716" Type="http://schemas.openxmlformats.org/officeDocument/2006/relationships/customXml" Target="../ink/ink2694.xml"/><Relationship Id="rId3923" Type="http://schemas.openxmlformats.org/officeDocument/2006/relationships/customXml" Target="../ink/ink2901.xml"/><Relationship Id="rId637" Type="http://schemas.openxmlformats.org/officeDocument/2006/relationships/customXml" Target="../ink/ink319.xml"/><Relationship Id="rId844" Type="http://schemas.openxmlformats.org/officeDocument/2006/relationships/image" Target="../media/image10590.png"/><Relationship Id="rId1267" Type="http://schemas.openxmlformats.org/officeDocument/2006/relationships/customXml" Target="../ink/ink634.xml"/><Relationship Id="rId1474" Type="http://schemas.openxmlformats.org/officeDocument/2006/relationships/image" Target="../media/image101793.png"/><Relationship Id="rId1681" Type="http://schemas.openxmlformats.org/officeDocument/2006/relationships/customXml" Target="../ink/ink841.xml"/><Relationship Id="rId2318" Type="http://schemas.openxmlformats.org/officeDocument/2006/relationships/customXml" Target="../ink/ink1296.xml"/><Relationship Id="rId2525" Type="http://schemas.openxmlformats.org/officeDocument/2006/relationships/customXml" Target="../ink/ink1503.xml"/><Relationship Id="rId2732" Type="http://schemas.openxmlformats.org/officeDocument/2006/relationships/customXml" Target="../ink/ink1710.xml"/><Relationship Id="rId704" Type="http://schemas.openxmlformats.org/officeDocument/2006/relationships/image" Target="../media/image101810.png"/><Relationship Id="rId911" Type="http://schemas.openxmlformats.org/officeDocument/2006/relationships/customXml" Target="../ink/ink456.xml"/><Relationship Id="rId1127" Type="http://schemas.openxmlformats.org/officeDocument/2006/relationships/customXml" Target="../ink/ink564.xml"/><Relationship Id="rId1334" Type="http://schemas.openxmlformats.org/officeDocument/2006/relationships/image" Target="../media/image101129.png"/><Relationship Id="rId1541" Type="http://schemas.openxmlformats.org/officeDocument/2006/relationships/customXml" Target="../ink/ink771.xml"/><Relationship Id="rId4697" Type="http://schemas.openxmlformats.org/officeDocument/2006/relationships/customXml" Target="../ink/ink3675.xml"/><Relationship Id="rId40" Type="http://schemas.openxmlformats.org/officeDocument/2006/relationships/image" Target="../media/image101229.png"/><Relationship Id="rId1401" Type="http://schemas.openxmlformats.org/officeDocument/2006/relationships/customXml" Target="../ink/ink701.xml"/><Relationship Id="rId3299" Type="http://schemas.openxmlformats.org/officeDocument/2006/relationships/customXml" Target="../ink/ink2277.xml"/><Relationship Id="rId4557" Type="http://schemas.openxmlformats.org/officeDocument/2006/relationships/customXml" Target="../ink/ink3535.xml"/><Relationship Id="rId3159" Type="http://schemas.openxmlformats.org/officeDocument/2006/relationships/customXml" Target="../ink/ink2137.xml"/><Relationship Id="rId3366" Type="http://schemas.openxmlformats.org/officeDocument/2006/relationships/customXml" Target="../ink/ink2344.xml"/><Relationship Id="rId3573" Type="http://schemas.openxmlformats.org/officeDocument/2006/relationships/customXml" Target="../ink/ink2551.xml"/><Relationship Id="rId4417" Type="http://schemas.openxmlformats.org/officeDocument/2006/relationships/customXml" Target="../ink/ink3395.xml"/><Relationship Id="rId287" Type="http://schemas.openxmlformats.org/officeDocument/2006/relationships/customXml" Target="../ink/ink144.xml"/><Relationship Id="rId494" Type="http://schemas.openxmlformats.org/officeDocument/2006/relationships/image" Target="../media/image10244.png"/><Relationship Id="rId2175" Type="http://schemas.openxmlformats.org/officeDocument/2006/relationships/customXml" Target="../ink/ink1153.xml"/><Relationship Id="rId2382" Type="http://schemas.openxmlformats.org/officeDocument/2006/relationships/customXml" Target="../ink/ink1360.xml"/><Relationship Id="rId3019" Type="http://schemas.openxmlformats.org/officeDocument/2006/relationships/customXml" Target="../ink/ink1997.xml"/><Relationship Id="rId3226" Type="http://schemas.openxmlformats.org/officeDocument/2006/relationships/customXml" Target="../ink/ink2204.xml"/><Relationship Id="rId3780" Type="http://schemas.openxmlformats.org/officeDocument/2006/relationships/customXml" Target="../ink/ink2758.xml"/><Relationship Id="rId4624" Type="http://schemas.openxmlformats.org/officeDocument/2006/relationships/customXml" Target="../ink/ink3602.xml"/><Relationship Id="rId147" Type="http://schemas.openxmlformats.org/officeDocument/2006/relationships/customXml" Target="../ink/ink74.xml"/><Relationship Id="rId354" Type="http://schemas.openxmlformats.org/officeDocument/2006/relationships/image" Target="../media/image1074.png"/><Relationship Id="rId1191" Type="http://schemas.openxmlformats.org/officeDocument/2006/relationships/customXml" Target="../ink/ink596.xml"/><Relationship Id="rId2035" Type="http://schemas.openxmlformats.org/officeDocument/2006/relationships/customXml" Target="../ink/ink1018.xml"/><Relationship Id="rId3433" Type="http://schemas.openxmlformats.org/officeDocument/2006/relationships/customXml" Target="../ink/ink2411.xml"/><Relationship Id="rId3640" Type="http://schemas.openxmlformats.org/officeDocument/2006/relationships/customXml" Target="../ink/ink2618.xml"/><Relationship Id="rId561" Type="http://schemas.openxmlformats.org/officeDocument/2006/relationships/customXml" Target="../ink/ink281.xml"/><Relationship Id="rId2242" Type="http://schemas.openxmlformats.org/officeDocument/2006/relationships/customXml" Target="../ink/ink1220.xml"/><Relationship Id="rId3500" Type="http://schemas.openxmlformats.org/officeDocument/2006/relationships/customXml" Target="../ink/ink2478.xml"/><Relationship Id="rId214" Type="http://schemas.openxmlformats.org/officeDocument/2006/relationships/image" Target="../media/image104.png"/><Relationship Id="rId421" Type="http://schemas.openxmlformats.org/officeDocument/2006/relationships/customXml" Target="../ink/ink211.xml"/><Relationship Id="rId1051" Type="http://schemas.openxmlformats.org/officeDocument/2006/relationships/customXml" Target="../ink/ink526.xml"/><Relationship Id="rId2102" Type="http://schemas.openxmlformats.org/officeDocument/2006/relationships/customXml" Target="../ink/ink1080.xml"/><Relationship Id="rId1868" Type="http://schemas.openxmlformats.org/officeDocument/2006/relationships/image" Target="../media/image101618.png"/><Relationship Id="rId4067" Type="http://schemas.openxmlformats.org/officeDocument/2006/relationships/customXml" Target="../ink/ink3045.xml"/><Relationship Id="rId4274" Type="http://schemas.openxmlformats.org/officeDocument/2006/relationships/customXml" Target="../ink/ink3252.xml"/><Relationship Id="rId4481" Type="http://schemas.openxmlformats.org/officeDocument/2006/relationships/customXml" Target="../ink/ink3459.xml"/><Relationship Id="rId2919" Type="http://schemas.openxmlformats.org/officeDocument/2006/relationships/customXml" Target="../ink/ink1897.xml"/><Relationship Id="rId3083" Type="http://schemas.openxmlformats.org/officeDocument/2006/relationships/customXml" Target="../ink/ink2061.xml"/><Relationship Id="rId3290" Type="http://schemas.openxmlformats.org/officeDocument/2006/relationships/customXml" Target="../ink/ink2268.xml"/><Relationship Id="rId4134" Type="http://schemas.openxmlformats.org/officeDocument/2006/relationships/customXml" Target="../ink/ink3112.xml"/><Relationship Id="rId4341" Type="http://schemas.openxmlformats.org/officeDocument/2006/relationships/customXml" Target="../ink/ink3319.xml"/><Relationship Id="rId1728" Type="http://schemas.openxmlformats.org/officeDocument/2006/relationships/image" Target="../media/image101414.png"/><Relationship Id="rId1935" Type="http://schemas.openxmlformats.org/officeDocument/2006/relationships/customXml" Target="../ink/ink968.xml"/><Relationship Id="rId3150" Type="http://schemas.openxmlformats.org/officeDocument/2006/relationships/customXml" Target="../ink/ink2128.xml"/><Relationship Id="rId4201" Type="http://schemas.openxmlformats.org/officeDocument/2006/relationships/customXml" Target="../ink/ink3179.xml"/><Relationship Id="rId3010" Type="http://schemas.openxmlformats.org/officeDocument/2006/relationships/customXml" Target="../ink/ink1988.xml"/><Relationship Id="rId3967" Type="http://schemas.openxmlformats.org/officeDocument/2006/relationships/customXml" Target="../ink/ink2945.xml"/><Relationship Id="rId4" Type="http://schemas.openxmlformats.org/officeDocument/2006/relationships/image" Target="../media/image101254.png"/><Relationship Id="rId888" Type="http://schemas.openxmlformats.org/officeDocument/2006/relationships/image" Target="../media/image10667.png"/><Relationship Id="rId2569" Type="http://schemas.openxmlformats.org/officeDocument/2006/relationships/customXml" Target="../ink/ink1547.xml"/><Relationship Id="rId2776" Type="http://schemas.openxmlformats.org/officeDocument/2006/relationships/customXml" Target="../ink/ink1754.xml"/><Relationship Id="rId2983" Type="http://schemas.openxmlformats.org/officeDocument/2006/relationships/customXml" Target="../ink/ink1961.xml"/><Relationship Id="rId3827" Type="http://schemas.openxmlformats.org/officeDocument/2006/relationships/customXml" Target="../ink/ink2805.xml"/><Relationship Id="rId748" Type="http://schemas.openxmlformats.org/officeDocument/2006/relationships/image" Target="../media/image10542.png"/><Relationship Id="rId955" Type="http://schemas.openxmlformats.org/officeDocument/2006/relationships/customXml" Target="../ink/ink478.xml"/><Relationship Id="rId1378" Type="http://schemas.openxmlformats.org/officeDocument/2006/relationships/image" Target="../media/image101708.png"/><Relationship Id="rId1585" Type="http://schemas.openxmlformats.org/officeDocument/2006/relationships/customXml" Target="../ink/ink793.xml"/><Relationship Id="rId1792" Type="http://schemas.openxmlformats.org/officeDocument/2006/relationships/image" Target="../media/image101580.png"/><Relationship Id="rId2429" Type="http://schemas.openxmlformats.org/officeDocument/2006/relationships/customXml" Target="../ink/ink1407.xml"/><Relationship Id="rId2636" Type="http://schemas.openxmlformats.org/officeDocument/2006/relationships/customXml" Target="../ink/ink1614.xml"/><Relationship Id="rId2843" Type="http://schemas.openxmlformats.org/officeDocument/2006/relationships/customXml" Target="../ink/ink1821.xml"/><Relationship Id="rId84" Type="http://schemas.openxmlformats.org/officeDocument/2006/relationships/image" Target="../media/image101302.png"/><Relationship Id="rId608" Type="http://schemas.openxmlformats.org/officeDocument/2006/relationships/image" Target="../media/image10401.png"/><Relationship Id="rId815" Type="http://schemas.openxmlformats.org/officeDocument/2006/relationships/customXml" Target="../ink/ink408.xml"/><Relationship Id="rId1238" Type="http://schemas.openxmlformats.org/officeDocument/2006/relationships/image" Target="../media/image101833.png"/><Relationship Id="rId1445" Type="http://schemas.openxmlformats.org/officeDocument/2006/relationships/customXml" Target="../ink/ink723.xml"/><Relationship Id="rId1652" Type="http://schemas.openxmlformats.org/officeDocument/2006/relationships/image" Target="../media/image101376.png"/><Relationship Id="rId1305" Type="http://schemas.openxmlformats.org/officeDocument/2006/relationships/customXml" Target="../ink/ink653.xml"/><Relationship Id="rId2703" Type="http://schemas.openxmlformats.org/officeDocument/2006/relationships/customXml" Target="../ink/ink1681.xml"/><Relationship Id="rId2910" Type="http://schemas.openxmlformats.org/officeDocument/2006/relationships/customXml" Target="../ink/ink1888.xml"/><Relationship Id="rId1512" Type="http://schemas.openxmlformats.org/officeDocument/2006/relationships/image" Target="../media/image101306.png"/><Relationship Id="rId4668" Type="http://schemas.openxmlformats.org/officeDocument/2006/relationships/customXml" Target="../ink/ink3646.xml"/><Relationship Id="rId11" Type="http://schemas.openxmlformats.org/officeDocument/2006/relationships/customXml" Target="../ink/ink6.xml"/><Relationship Id="rId398" Type="http://schemas.openxmlformats.org/officeDocument/2006/relationships/image" Target="../media/image1096.png"/><Relationship Id="rId2079" Type="http://schemas.openxmlformats.org/officeDocument/2006/relationships/customXml" Target="../ink/ink1057.xml"/><Relationship Id="rId3477" Type="http://schemas.openxmlformats.org/officeDocument/2006/relationships/customXml" Target="../ink/ink2455.xml"/><Relationship Id="rId3684" Type="http://schemas.openxmlformats.org/officeDocument/2006/relationships/customXml" Target="../ink/ink2662.xml"/><Relationship Id="rId3891" Type="http://schemas.openxmlformats.org/officeDocument/2006/relationships/customXml" Target="../ink/ink2869.xml"/><Relationship Id="rId4528" Type="http://schemas.openxmlformats.org/officeDocument/2006/relationships/customXml" Target="../ink/ink3506.xml"/><Relationship Id="rId2286" Type="http://schemas.openxmlformats.org/officeDocument/2006/relationships/customXml" Target="../ink/ink1264.xml"/><Relationship Id="rId2493" Type="http://schemas.openxmlformats.org/officeDocument/2006/relationships/customXml" Target="../ink/ink1471.xml"/><Relationship Id="rId3337" Type="http://schemas.openxmlformats.org/officeDocument/2006/relationships/customXml" Target="../ink/ink2315.xml"/><Relationship Id="rId3544" Type="http://schemas.openxmlformats.org/officeDocument/2006/relationships/customXml" Target="../ink/ink2522.xml"/><Relationship Id="rId3751" Type="http://schemas.openxmlformats.org/officeDocument/2006/relationships/customXml" Target="../ink/ink2729.xml"/><Relationship Id="rId258" Type="http://schemas.openxmlformats.org/officeDocument/2006/relationships/image" Target="../media/image1026.png"/><Relationship Id="rId465" Type="http://schemas.openxmlformats.org/officeDocument/2006/relationships/customXml" Target="../ink/ink233.xml"/><Relationship Id="rId672" Type="http://schemas.openxmlformats.org/officeDocument/2006/relationships/image" Target="../media/image101759.png"/><Relationship Id="rId1095" Type="http://schemas.openxmlformats.org/officeDocument/2006/relationships/customXml" Target="../ink/ink548.xml"/><Relationship Id="rId2146" Type="http://schemas.openxmlformats.org/officeDocument/2006/relationships/customXml" Target="../ink/ink1124.xml"/><Relationship Id="rId2353" Type="http://schemas.openxmlformats.org/officeDocument/2006/relationships/customXml" Target="../ink/ink1331.xml"/><Relationship Id="rId2560" Type="http://schemas.openxmlformats.org/officeDocument/2006/relationships/customXml" Target="../ink/ink1538.xml"/><Relationship Id="rId3404" Type="http://schemas.openxmlformats.org/officeDocument/2006/relationships/customXml" Target="../ink/ink2382.xml"/><Relationship Id="rId3611" Type="http://schemas.openxmlformats.org/officeDocument/2006/relationships/customXml" Target="../ink/ink2589.xml"/><Relationship Id="rId118" Type="http://schemas.openxmlformats.org/officeDocument/2006/relationships/image" Target="../media/image10398.png"/><Relationship Id="rId325" Type="http://schemas.openxmlformats.org/officeDocument/2006/relationships/customXml" Target="../ink/ink163.xml"/><Relationship Id="rId532" Type="http://schemas.openxmlformats.org/officeDocument/2006/relationships/image" Target="../media/image10263.png"/><Relationship Id="rId1162" Type="http://schemas.openxmlformats.org/officeDocument/2006/relationships/image" Target="../media/image10914.png"/><Relationship Id="rId2006" Type="http://schemas.openxmlformats.org/officeDocument/2006/relationships/image" Target="../media/image101687.png"/><Relationship Id="rId2213" Type="http://schemas.openxmlformats.org/officeDocument/2006/relationships/customXml" Target="../ink/ink1191.xml"/><Relationship Id="rId2420" Type="http://schemas.openxmlformats.org/officeDocument/2006/relationships/customXml" Target="../ink/ink1398.xml"/><Relationship Id="rId1022" Type="http://schemas.openxmlformats.org/officeDocument/2006/relationships/image" Target="../media/image10789.png"/><Relationship Id="rId4178" Type="http://schemas.openxmlformats.org/officeDocument/2006/relationships/customXml" Target="../ink/ink3156.xml"/><Relationship Id="rId4385" Type="http://schemas.openxmlformats.org/officeDocument/2006/relationships/customXml" Target="../ink/ink3363.xml"/><Relationship Id="rId4592" Type="http://schemas.openxmlformats.org/officeDocument/2006/relationships/customXml" Target="../ink/ink3570.xml"/><Relationship Id="rId1979" Type="http://schemas.openxmlformats.org/officeDocument/2006/relationships/customXml" Target="../ink/ink990.xml"/><Relationship Id="rId3194" Type="http://schemas.openxmlformats.org/officeDocument/2006/relationships/customXml" Target="../ink/ink2172.xml"/><Relationship Id="rId4038" Type="http://schemas.openxmlformats.org/officeDocument/2006/relationships/customXml" Target="../ink/ink3016.xml"/><Relationship Id="rId4245" Type="http://schemas.openxmlformats.org/officeDocument/2006/relationships/customXml" Target="../ink/ink3223.xml"/><Relationship Id="rId1839" Type="http://schemas.openxmlformats.org/officeDocument/2006/relationships/customXml" Target="../ink/ink920.xml"/><Relationship Id="rId3054" Type="http://schemas.openxmlformats.org/officeDocument/2006/relationships/customXml" Target="../ink/ink2032.xml"/><Relationship Id="rId4452" Type="http://schemas.openxmlformats.org/officeDocument/2006/relationships/customXml" Target="../ink/ink3430.xml"/><Relationship Id="rId182" Type="http://schemas.openxmlformats.org/officeDocument/2006/relationships/image" Target="../media/image101285.png"/><Relationship Id="rId1906" Type="http://schemas.openxmlformats.org/officeDocument/2006/relationships/image" Target="../media/image101637.png"/><Relationship Id="rId3261" Type="http://schemas.openxmlformats.org/officeDocument/2006/relationships/customXml" Target="../ink/ink2239.xml"/><Relationship Id="rId4105" Type="http://schemas.openxmlformats.org/officeDocument/2006/relationships/customXml" Target="../ink/ink3083.xml"/><Relationship Id="rId4312" Type="http://schemas.openxmlformats.org/officeDocument/2006/relationships/customXml" Target="../ink/ink3290.xml"/><Relationship Id="rId2070" Type="http://schemas.openxmlformats.org/officeDocument/2006/relationships/customXml" Target="../ink/ink1048.xml"/><Relationship Id="rId3121" Type="http://schemas.openxmlformats.org/officeDocument/2006/relationships/customXml" Target="../ink/ink2099.xml"/><Relationship Id="rId999" Type="http://schemas.openxmlformats.org/officeDocument/2006/relationships/customXml" Target="../ink/ink500.xml"/><Relationship Id="rId2887" Type="http://schemas.openxmlformats.org/officeDocument/2006/relationships/customXml" Target="../ink/ink1865.xml"/><Relationship Id="rId859" Type="http://schemas.openxmlformats.org/officeDocument/2006/relationships/customXml" Target="../ink/ink430.xml"/><Relationship Id="rId1489" Type="http://schemas.openxmlformats.org/officeDocument/2006/relationships/customXml" Target="../ink/ink745.xml"/><Relationship Id="rId1696" Type="http://schemas.openxmlformats.org/officeDocument/2006/relationships/image" Target="../media/image101398.png"/><Relationship Id="rId3938" Type="http://schemas.openxmlformats.org/officeDocument/2006/relationships/customXml" Target="../ink/ink2916.xml"/><Relationship Id="rId1349" Type="http://schemas.openxmlformats.org/officeDocument/2006/relationships/customXml" Target="../ink/ink675.xml"/><Relationship Id="rId2747" Type="http://schemas.openxmlformats.org/officeDocument/2006/relationships/customXml" Target="../ink/ink1725.xml"/><Relationship Id="rId2954" Type="http://schemas.openxmlformats.org/officeDocument/2006/relationships/customXml" Target="../ink/ink1932.xml"/><Relationship Id="rId719" Type="http://schemas.openxmlformats.org/officeDocument/2006/relationships/customXml" Target="../ink/ink360.xml"/><Relationship Id="rId926" Type="http://schemas.openxmlformats.org/officeDocument/2006/relationships/image" Target="../media/image10686.png"/><Relationship Id="rId1556" Type="http://schemas.openxmlformats.org/officeDocument/2006/relationships/image" Target="../media/image101328.png"/><Relationship Id="rId1763" Type="http://schemas.openxmlformats.org/officeDocument/2006/relationships/customXml" Target="../ink/ink882.xml"/><Relationship Id="rId1970" Type="http://schemas.openxmlformats.org/officeDocument/2006/relationships/image" Target="../media/image101669.png"/><Relationship Id="rId2607" Type="http://schemas.openxmlformats.org/officeDocument/2006/relationships/customXml" Target="../ink/ink1585.xml"/><Relationship Id="rId2814" Type="http://schemas.openxmlformats.org/officeDocument/2006/relationships/customXml" Target="../ink/ink1792.xml"/><Relationship Id="rId55" Type="http://schemas.openxmlformats.org/officeDocument/2006/relationships/customXml" Target="../ink/ink28.xml"/><Relationship Id="rId1209" Type="http://schemas.openxmlformats.org/officeDocument/2006/relationships/customXml" Target="../ink/ink605.xml"/><Relationship Id="rId1416" Type="http://schemas.openxmlformats.org/officeDocument/2006/relationships/image" Target="../media/image101716.png"/><Relationship Id="rId1623" Type="http://schemas.openxmlformats.org/officeDocument/2006/relationships/customXml" Target="../ink/ink812.xml"/><Relationship Id="rId1830" Type="http://schemas.openxmlformats.org/officeDocument/2006/relationships/image" Target="../media/image101599.png"/><Relationship Id="rId3588" Type="http://schemas.openxmlformats.org/officeDocument/2006/relationships/customXml" Target="../ink/ink2566.xml"/><Relationship Id="rId3795" Type="http://schemas.openxmlformats.org/officeDocument/2006/relationships/customXml" Target="../ink/ink2773.xml"/><Relationship Id="rId4639" Type="http://schemas.openxmlformats.org/officeDocument/2006/relationships/customXml" Target="../ink/ink3617.xml"/><Relationship Id="rId2397" Type="http://schemas.openxmlformats.org/officeDocument/2006/relationships/customXml" Target="../ink/ink1375.xml"/><Relationship Id="rId3448" Type="http://schemas.openxmlformats.org/officeDocument/2006/relationships/customXml" Target="../ink/ink2426.xml"/><Relationship Id="rId3655" Type="http://schemas.openxmlformats.org/officeDocument/2006/relationships/customXml" Target="../ink/ink2633.xml"/><Relationship Id="rId3862" Type="http://schemas.openxmlformats.org/officeDocument/2006/relationships/customXml" Target="../ink/ink2840.xml"/><Relationship Id="rId369" Type="http://schemas.openxmlformats.org/officeDocument/2006/relationships/customXml" Target="../ink/ink185.xml"/><Relationship Id="rId576" Type="http://schemas.openxmlformats.org/officeDocument/2006/relationships/image" Target="../media/image10285.png"/><Relationship Id="rId783" Type="http://schemas.openxmlformats.org/officeDocument/2006/relationships/customXml" Target="../ink/ink392.xml"/><Relationship Id="rId990" Type="http://schemas.openxmlformats.org/officeDocument/2006/relationships/image" Target="../media/image10773.png"/><Relationship Id="rId2257" Type="http://schemas.openxmlformats.org/officeDocument/2006/relationships/customXml" Target="../ink/ink1235.xml"/><Relationship Id="rId2464" Type="http://schemas.openxmlformats.org/officeDocument/2006/relationships/customXml" Target="../ink/ink1442.xml"/><Relationship Id="rId2671" Type="http://schemas.openxmlformats.org/officeDocument/2006/relationships/customXml" Target="../ink/ink1649.xml"/><Relationship Id="rId3308" Type="http://schemas.openxmlformats.org/officeDocument/2006/relationships/customXml" Target="../ink/ink2286.xml"/><Relationship Id="rId3515" Type="http://schemas.openxmlformats.org/officeDocument/2006/relationships/customXml" Target="../ink/ink2493.xml"/><Relationship Id="rId229" Type="http://schemas.openxmlformats.org/officeDocument/2006/relationships/customXml" Target="../ink/ink115.xml"/><Relationship Id="rId436" Type="http://schemas.openxmlformats.org/officeDocument/2006/relationships/image" Target="../media/image10215.png"/><Relationship Id="rId643" Type="http://schemas.openxmlformats.org/officeDocument/2006/relationships/customXml" Target="../ink/ink322.xml"/><Relationship Id="rId1066" Type="http://schemas.openxmlformats.org/officeDocument/2006/relationships/image" Target="../media/image10811.png"/><Relationship Id="rId1273" Type="http://schemas.openxmlformats.org/officeDocument/2006/relationships/customXml" Target="../ink/ink637.xml"/><Relationship Id="rId1480" Type="http://schemas.openxmlformats.org/officeDocument/2006/relationships/image" Target="../media/image101789.png"/><Relationship Id="rId2117" Type="http://schemas.openxmlformats.org/officeDocument/2006/relationships/customXml" Target="../ink/ink1095.xml"/><Relationship Id="rId2324" Type="http://schemas.openxmlformats.org/officeDocument/2006/relationships/customXml" Target="../ink/ink1302.xml"/><Relationship Id="rId3722" Type="http://schemas.openxmlformats.org/officeDocument/2006/relationships/customXml" Target="../ink/ink2700.xml"/><Relationship Id="rId850" Type="http://schemas.openxmlformats.org/officeDocument/2006/relationships/image" Target="../media/image10593.png"/><Relationship Id="rId1133" Type="http://schemas.openxmlformats.org/officeDocument/2006/relationships/customXml" Target="../ink/ink567.xml"/><Relationship Id="rId2531" Type="http://schemas.openxmlformats.org/officeDocument/2006/relationships/customXml" Target="../ink/ink1509.xml"/><Relationship Id="rId4289" Type="http://schemas.openxmlformats.org/officeDocument/2006/relationships/customXml" Target="../ink/ink3267.xml"/><Relationship Id="rId503" Type="http://schemas.openxmlformats.org/officeDocument/2006/relationships/customXml" Target="../ink/ink252.xml"/><Relationship Id="rId710" Type="http://schemas.openxmlformats.org/officeDocument/2006/relationships/image" Target="../media/image101796.png"/><Relationship Id="rId1340" Type="http://schemas.openxmlformats.org/officeDocument/2006/relationships/image" Target="../media/image101132.png"/><Relationship Id="rId3098" Type="http://schemas.openxmlformats.org/officeDocument/2006/relationships/customXml" Target="../ink/ink2076.xml"/><Relationship Id="rId4496" Type="http://schemas.openxmlformats.org/officeDocument/2006/relationships/customXml" Target="../ink/ink3474.xml"/><Relationship Id="rId1200" Type="http://schemas.openxmlformats.org/officeDocument/2006/relationships/image" Target="../media/image101763.png"/><Relationship Id="rId4149" Type="http://schemas.openxmlformats.org/officeDocument/2006/relationships/customXml" Target="../ink/ink3127.xml"/><Relationship Id="rId4356" Type="http://schemas.openxmlformats.org/officeDocument/2006/relationships/customXml" Target="../ink/ink3334.xml"/><Relationship Id="rId4563" Type="http://schemas.openxmlformats.org/officeDocument/2006/relationships/customXml" Target="../ink/ink3541.xml"/><Relationship Id="rId3165" Type="http://schemas.openxmlformats.org/officeDocument/2006/relationships/customXml" Target="../ink/ink2143.xml"/><Relationship Id="rId3372" Type="http://schemas.openxmlformats.org/officeDocument/2006/relationships/customXml" Target="../ink/ink2350.xml"/><Relationship Id="rId4009" Type="http://schemas.openxmlformats.org/officeDocument/2006/relationships/customXml" Target="../ink/ink2987.xml"/><Relationship Id="rId4216" Type="http://schemas.openxmlformats.org/officeDocument/2006/relationships/customXml" Target="../ink/ink3194.xml"/><Relationship Id="rId4423" Type="http://schemas.openxmlformats.org/officeDocument/2006/relationships/customXml" Target="../ink/ink3401.xml"/><Relationship Id="rId4630" Type="http://schemas.openxmlformats.org/officeDocument/2006/relationships/customXml" Target="../ink/ink3608.xml"/><Relationship Id="rId293" Type="http://schemas.openxmlformats.org/officeDocument/2006/relationships/customXml" Target="../ink/ink147.xml"/><Relationship Id="rId2181" Type="http://schemas.openxmlformats.org/officeDocument/2006/relationships/customXml" Target="../ink/ink1159.xml"/><Relationship Id="rId3025" Type="http://schemas.openxmlformats.org/officeDocument/2006/relationships/customXml" Target="../ink/ink2003.xml"/><Relationship Id="rId3232" Type="http://schemas.openxmlformats.org/officeDocument/2006/relationships/customXml" Target="../ink/ink2210.xml"/><Relationship Id="rId153" Type="http://schemas.openxmlformats.org/officeDocument/2006/relationships/customXml" Target="../ink/ink77.xml"/><Relationship Id="rId360" Type="http://schemas.openxmlformats.org/officeDocument/2006/relationships/image" Target="../media/image1077.png"/><Relationship Id="rId2041" Type="http://schemas.openxmlformats.org/officeDocument/2006/relationships/customXml" Target="../ink/ink1021.xml"/><Relationship Id="rId220" Type="http://schemas.openxmlformats.org/officeDocument/2006/relationships/image" Target="../media/image107.png"/><Relationship Id="rId2998" Type="http://schemas.openxmlformats.org/officeDocument/2006/relationships/customXml" Target="../ink/ink1976.xml"/><Relationship Id="rId2858" Type="http://schemas.openxmlformats.org/officeDocument/2006/relationships/customXml" Target="../ink/ink1836.xml"/><Relationship Id="rId3909" Type="http://schemas.openxmlformats.org/officeDocument/2006/relationships/customXml" Target="../ink/ink2887.xml"/><Relationship Id="rId4073" Type="http://schemas.openxmlformats.org/officeDocument/2006/relationships/customXml" Target="../ink/ink3051.xml"/><Relationship Id="rId99" Type="http://schemas.openxmlformats.org/officeDocument/2006/relationships/customXml" Target="../ink/ink50.xml"/><Relationship Id="rId1667" Type="http://schemas.openxmlformats.org/officeDocument/2006/relationships/customXml" Target="../ink/ink834.xml"/><Relationship Id="rId1874" Type="http://schemas.openxmlformats.org/officeDocument/2006/relationships/image" Target="../media/image101621.png"/><Relationship Id="rId2718" Type="http://schemas.openxmlformats.org/officeDocument/2006/relationships/customXml" Target="../ink/ink1696.xml"/><Relationship Id="rId2925" Type="http://schemas.openxmlformats.org/officeDocument/2006/relationships/customXml" Target="../ink/ink1903.xml"/><Relationship Id="rId4280" Type="http://schemas.openxmlformats.org/officeDocument/2006/relationships/customXml" Target="../ink/ink3258.xml"/><Relationship Id="rId1527" Type="http://schemas.openxmlformats.org/officeDocument/2006/relationships/customXml" Target="../ink/ink764.xml"/><Relationship Id="rId1734" Type="http://schemas.openxmlformats.org/officeDocument/2006/relationships/image" Target="../media/image101417.png"/><Relationship Id="rId1941" Type="http://schemas.openxmlformats.org/officeDocument/2006/relationships/customXml" Target="../ink/ink971.xml"/><Relationship Id="rId4140" Type="http://schemas.openxmlformats.org/officeDocument/2006/relationships/customXml" Target="../ink/ink3118.xml"/><Relationship Id="rId26" Type="http://schemas.openxmlformats.org/officeDocument/2006/relationships/image" Target="../media/image101256.png"/><Relationship Id="rId3699" Type="http://schemas.openxmlformats.org/officeDocument/2006/relationships/customXml" Target="../ink/ink2677.xml"/><Relationship Id="rId4000" Type="http://schemas.openxmlformats.org/officeDocument/2006/relationships/customXml" Target="../ink/ink2978.xml"/><Relationship Id="rId1801" Type="http://schemas.openxmlformats.org/officeDocument/2006/relationships/customXml" Target="../ink/ink901.xml"/><Relationship Id="rId3559" Type="http://schemas.openxmlformats.org/officeDocument/2006/relationships/customXml" Target="../ink/ink2537.xml"/><Relationship Id="rId687" Type="http://schemas.openxmlformats.org/officeDocument/2006/relationships/customXml" Target="../ink/ink344.xml"/><Relationship Id="rId2368" Type="http://schemas.openxmlformats.org/officeDocument/2006/relationships/customXml" Target="../ink/ink1346.xml"/><Relationship Id="rId3766" Type="http://schemas.openxmlformats.org/officeDocument/2006/relationships/customXml" Target="../ink/ink2744.xml"/><Relationship Id="rId3973" Type="http://schemas.openxmlformats.org/officeDocument/2006/relationships/customXml" Target="../ink/ink2951.xml"/><Relationship Id="rId894" Type="http://schemas.openxmlformats.org/officeDocument/2006/relationships/image" Target="../media/image10670.png"/><Relationship Id="rId1177" Type="http://schemas.openxmlformats.org/officeDocument/2006/relationships/customXml" Target="../ink/ink589.xml"/><Relationship Id="rId2575" Type="http://schemas.openxmlformats.org/officeDocument/2006/relationships/customXml" Target="../ink/ink1553.xml"/><Relationship Id="rId2782" Type="http://schemas.openxmlformats.org/officeDocument/2006/relationships/customXml" Target="../ink/ink1760.xml"/><Relationship Id="rId3419" Type="http://schemas.openxmlformats.org/officeDocument/2006/relationships/customXml" Target="../ink/ink2397.xml"/><Relationship Id="rId3626" Type="http://schemas.openxmlformats.org/officeDocument/2006/relationships/customXml" Target="../ink/ink2604.xml"/><Relationship Id="rId3833" Type="http://schemas.openxmlformats.org/officeDocument/2006/relationships/customXml" Target="../ink/ink2811.xml"/><Relationship Id="rId547" Type="http://schemas.openxmlformats.org/officeDocument/2006/relationships/customXml" Target="../ink/ink274.xml"/><Relationship Id="rId754" Type="http://schemas.openxmlformats.org/officeDocument/2006/relationships/image" Target="../media/image10545.png"/><Relationship Id="rId961" Type="http://schemas.openxmlformats.org/officeDocument/2006/relationships/customXml" Target="../ink/ink481.xml"/><Relationship Id="rId1384" Type="http://schemas.openxmlformats.org/officeDocument/2006/relationships/image" Target="../media/image101159.png"/><Relationship Id="rId1591" Type="http://schemas.openxmlformats.org/officeDocument/2006/relationships/customXml" Target="../ink/ink796.xml"/><Relationship Id="rId2228" Type="http://schemas.openxmlformats.org/officeDocument/2006/relationships/customXml" Target="../ink/ink1206.xml"/><Relationship Id="rId2435" Type="http://schemas.openxmlformats.org/officeDocument/2006/relationships/customXml" Target="../ink/ink1413.xml"/><Relationship Id="rId2642" Type="http://schemas.openxmlformats.org/officeDocument/2006/relationships/customXml" Target="../ink/ink1620.xml"/><Relationship Id="rId3900" Type="http://schemas.openxmlformats.org/officeDocument/2006/relationships/customXml" Target="../ink/ink2878.xml"/><Relationship Id="rId90" Type="http://schemas.openxmlformats.org/officeDocument/2006/relationships/image" Target="../media/image101303.png"/><Relationship Id="rId407" Type="http://schemas.openxmlformats.org/officeDocument/2006/relationships/customXml" Target="../ink/ink204.xml"/><Relationship Id="rId614" Type="http://schemas.openxmlformats.org/officeDocument/2006/relationships/image" Target="../media/image10404.png"/><Relationship Id="rId821" Type="http://schemas.openxmlformats.org/officeDocument/2006/relationships/customXml" Target="../ink/ink411.xml"/><Relationship Id="rId1037" Type="http://schemas.openxmlformats.org/officeDocument/2006/relationships/customXml" Target="../ink/ink519.xml"/><Relationship Id="rId1244" Type="http://schemas.openxmlformats.org/officeDocument/2006/relationships/image" Target="../media/image101817.png"/><Relationship Id="rId1451" Type="http://schemas.openxmlformats.org/officeDocument/2006/relationships/customXml" Target="../ink/ink726.xml"/><Relationship Id="rId2502" Type="http://schemas.openxmlformats.org/officeDocument/2006/relationships/customXml" Target="../ink/ink1480.xml"/><Relationship Id="rId1104" Type="http://schemas.openxmlformats.org/officeDocument/2006/relationships/image" Target="../media/image10885.png"/><Relationship Id="rId1311" Type="http://schemas.openxmlformats.org/officeDocument/2006/relationships/customXml" Target="../ink/ink656.xml"/><Relationship Id="rId4467" Type="http://schemas.openxmlformats.org/officeDocument/2006/relationships/customXml" Target="../ink/ink3445.xml"/><Relationship Id="rId4674" Type="http://schemas.openxmlformats.org/officeDocument/2006/relationships/customXml" Target="../ink/ink3652.xml"/><Relationship Id="rId3069" Type="http://schemas.openxmlformats.org/officeDocument/2006/relationships/customXml" Target="../ink/ink2047.xml"/><Relationship Id="rId3276" Type="http://schemas.openxmlformats.org/officeDocument/2006/relationships/customXml" Target="../ink/ink2254.xml"/><Relationship Id="rId3483" Type="http://schemas.openxmlformats.org/officeDocument/2006/relationships/customXml" Target="../ink/ink2461.xml"/><Relationship Id="rId3690" Type="http://schemas.openxmlformats.org/officeDocument/2006/relationships/customXml" Target="../ink/ink2668.xml"/><Relationship Id="rId4327" Type="http://schemas.openxmlformats.org/officeDocument/2006/relationships/customXml" Target="../ink/ink3305.xml"/><Relationship Id="rId4534" Type="http://schemas.openxmlformats.org/officeDocument/2006/relationships/customXml" Target="../ink/ink3512.xml"/><Relationship Id="rId197" Type="http://schemas.openxmlformats.org/officeDocument/2006/relationships/customXml" Target="../ink/ink99.xml"/><Relationship Id="rId2085" Type="http://schemas.openxmlformats.org/officeDocument/2006/relationships/customXml" Target="../ink/ink1063.xml"/><Relationship Id="rId2292" Type="http://schemas.openxmlformats.org/officeDocument/2006/relationships/customXml" Target="../ink/ink1270.xml"/><Relationship Id="rId3136" Type="http://schemas.openxmlformats.org/officeDocument/2006/relationships/customXml" Target="../ink/ink2114.xml"/><Relationship Id="rId3343" Type="http://schemas.openxmlformats.org/officeDocument/2006/relationships/customXml" Target="../ink/ink2321.xml"/><Relationship Id="rId264" Type="http://schemas.openxmlformats.org/officeDocument/2006/relationships/image" Target="../media/image1029.png"/><Relationship Id="rId471" Type="http://schemas.openxmlformats.org/officeDocument/2006/relationships/customXml" Target="../ink/ink236.xml"/><Relationship Id="rId2152" Type="http://schemas.openxmlformats.org/officeDocument/2006/relationships/customXml" Target="../ink/ink1130.xml"/><Relationship Id="rId3550" Type="http://schemas.openxmlformats.org/officeDocument/2006/relationships/customXml" Target="../ink/ink2528.xml"/><Relationship Id="rId4601" Type="http://schemas.openxmlformats.org/officeDocument/2006/relationships/customXml" Target="../ink/ink3579.xml"/><Relationship Id="rId124" Type="http://schemas.openxmlformats.org/officeDocument/2006/relationships/image" Target="../media/image101263.png"/><Relationship Id="rId3203" Type="http://schemas.openxmlformats.org/officeDocument/2006/relationships/customXml" Target="../ink/ink2181.xml"/><Relationship Id="rId3410" Type="http://schemas.openxmlformats.org/officeDocument/2006/relationships/customXml" Target="../ink/ink2388.xml"/><Relationship Id="rId331" Type="http://schemas.openxmlformats.org/officeDocument/2006/relationships/customXml" Target="../ink/ink166.xml"/><Relationship Id="rId2012" Type="http://schemas.openxmlformats.org/officeDocument/2006/relationships/image" Target="../media/image101690.png"/><Relationship Id="rId2969" Type="http://schemas.openxmlformats.org/officeDocument/2006/relationships/customXml" Target="../ink/ink1947.xml"/><Relationship Id="rId1778" Type="http://schemas.openxmlformats.org/officeDocument/2006/relationships/image" Target="../media/image101573.png"/><Relationship Id="rId1985" Type="http://schemas.openxmlformats.org/officeDocument/2006/relationships/customXml" Target="../ink/ink993.xml"/><Relationship Id="rId2829" Type="http://schemas.openxmlformats.org/officeDocument/2006/relationships/customXml" Target="../ink/ink1807.xml"/><Relationship Id="rId4184" Type="http://schemas.openxmlformats.org/officeDocument/2006/relationships/customXml" Target="../ink/ink3162.xml"/><Relationship Id="rId4391" Type="http://schemas.openxmlformats.org/officeDocument/2006/relationships/customXml" Target="../ink/ink3369.xml"/><Relationship Id="rId1638" Type="http://schemas.openxmlformats.org/officeDocument/2006/relationships/image" Target="../media/image101369.png"/><Relationship Id="rId4044" Type="http://schemas.openxmlformats.org/officeDocument/2006/relationships/customXml" Target="../ink/ink3022.xml"/><Relationship Id="rId4251" Type="http://schemas.openxmlformats.org/officeDocument/2006/relationships/customXml" Target="../ink/ink3229.xml"/><Relationship Id="rId1845" Type="http://schemas.openxmlformats.org/officeDocument/2006/relationships/customXml" Target="../ink/ink923.xml"/><Relationship Id="rId3060" Type="http://schemas.openxmlformats.org/officeDocument/2006/relationships/customXml" Target="../ink/ink2038.xml"/><Relationship Id="rId4111" Type="http://schemas.openxmlformats.org/officeDocument/2006/relationships/customXml" Target="../ink/ink3089.xml"/><Relationship Id="rId1705" Type="http://schemas.openxmlformats.org/officeDocument/2006/relationships/customXml" Target="../ink/ink853.xml"/><Relationship Id="rId1912" Type="http://schemas.openxmlformats.org/officeDocument/2006/relationships/image" Target="../media/image101640.png"/><Relationship Id="rId3877" Type="http://schemas.openxmlformats.org/officeDocument/2006/relationships/customXml" Target="../ink/ink2855.xml"/><Relationship Id="rId798" Type="http://schemas.openxmlformats.org/officeDocument/2006/relationships/image" Target="../media/image10567.png"/><Relationship Id="rId2479" Type="http://schemas.openxmlformats.org/officeDocument/2006/relationships/customXml" Target="../ink/ink1457.xml"/><Relationship Id="rId2686" Type="http://schemas.openxmlformats.org/officeDocument/2006/relationships/customXml" Target="../ink/ink1664.xml"/><Relationship Id="rId2893" Type="http://schemas.openxmlformats.org/officeDocument/2006/relationships/customXml" Target="../ink/ink1871.xml"/><Relationship Id="rId3737" Type="http://schemas.openxmlformats.org/officeDocument/2006/relationships/customXml" Target="../ink/ink2715.xml"/><Relationship Id="rId3944" Type="http://schemas.openxmlformats.org/officeDocument/2006/relationships/customXml" Target="../ink/ink2922.xml"/><Relationship Id="rId658" Type="http://schemas.openxmlformats.org/officeDocument/2006/relationships/image" Target="../media/image101711.png"/><Relationship Id="rId865" Type="http://schemas.openxmlformats.org/officeDocument/2006/relationships/customXml" Target="../ink/ink433.xml"/><Relationship Id="rId1288" Type="http://schemas.openxmlformats.org/officeDocument/2006/relationships/image" Target="../media/image101081.png"/><Relationship Id="rId1495" Type="http://schemas.openxmlformats.org/officeDocument/2006/relationships/customXml" Target="../ink/ink748.xml"/><Relationship Id="rId2339" Type="http://schemas.openxmlformats.org/officeDocument/2006/relationships/customXml" Target="../ink/ink1317.xml"/><Relationship Id="rId2546" Type="http://schemas.openxmlformats.org/officeDocument/2006/relationships/customXml" Target="../ink/ink1524.xml"/><Relationship Id="rId2753" Type="http://schemas.openxmlformats.org/officeDocument/2006/relationships/customXml" Target="../ink/ink1731.xml"/><Relationship Id="rId2960" Type="http://schemas.openxmlformats.org/officeDocument/2006/relationships/customXml" Target="../ink/ink1938.xml"/><Relationship Id="rId3804" Type="http://schemas.openxmlformats.org/officeDocument/2006/relationships/customXml" Target="../ink/ink2782.xml"/><Relationship Id="rId518" Type="http://schemas.openxmlformats.org/officeDocument/2006/relationships/image" Target="../media/image10256.png"/><Relationship Id="rId725" Type="http://schemas.openxmlformats.org/officeDocument/2006/relationships/customXml" Target="../ink/ink363.xml"/><Relationship Id="rId932" Type="http://schemas.openxmlformats.org/officeDocument/2006/relationships/image" Target="../media/image10689.png"/><Relationship Id="rId1148" Type="http://schemas.openxmlformats.org/officeDocument/2006/relationships/image" Target="../media/image10907.png"/><Relationship Id="rId1355" Type="http://schemas.openxmlformats.org/officeDocument/2006/relationships/customXml" Target="../ink/ink678.xml"/><Relationship Id="rId1562" Type="http://schemas.openxmlformats.org/officeDocument/2006/relationships/image" Target="../media/image101331.png"/><Relationship Id="rId2406" Type="http://schemas.openxmlformats.org/officeDocument/2006/relationships/customXml" Target="../ink/ink1384.xml"/><Relationship Id="rId2613" Type="http://schemas.openxmlformats.org/officeDocument/2006/relationships/customXml" Target="../ink/ink1591.xml"/><Relationship Id="rId1008" Type="http://schemas.openxmlformats.org/officeDocument/2006/relationships/image" Target="../media/image10782.png"/><Relationship Id="rId1215" Type="http://schemas.openxmlformats.org/officeDocument/2006/relationships/customXml" Target="../ink/ink608.xml"/><Relationship Id="rId1422" Type="http://schemas.openxmlformats.org/officeDocument/2006/relationships/image" Target="../media/image101178.png"/><Relationship Id="rId2820" Type="http://schemas.openxmlformats.org/officeDocument/2006/relationships/customXml" Target="../ink/ink1798.xml"/><Relationship Id="rId4578" Type="http://schemas.openxmlformats.org/officeDocument/2006/relationships/customXml" Target="../ink/ink3556.xml"/><Relationship Id="rId61" Type="http://schemas.openxmlformats.org/officeDocument/2006/relationships/customXml" Target="../ink/ink31.xml"/><Relationship Id="rId3387" Type="http://schemas.openxmlformats.org/officeDocument/2006/relationships/customXml" Target="../ink/ink2365.xml"/><Relationship Id="rId2196" Type="http://schemas.openxmlformats.org/officeDocument/2006/relationships/customXml" Target="../ink/ink1174.xml"/><Relationship Id="rId3594" Type="http://schemas.openxmlformats.org/officeDocument/2006/relationships/customXml" Target="../ink/ink2572.xml"/><Relationship Id="rId4438" Type="http://schemas.openxmlformats.org/officeDocument/2006/relationships/customXml" Target="../ink/ink3416.xml"/><Relationship Id="rId4645" Type="http://schemas.openxmlformats.org/officeDocument/2006/relationships/customXml" Target="../ink/ink3623.xml"/><Relationship Id="rId168" Type="http://schemas.openxmlformats.org/officeDocument/2006/relationships/image" Target="../media/image10326.png"/><Relationship Id="rId3247" Type="http://schemas.openxmlformats.org/officeDocument/2006/relationships/customXml" Target="../ink/ink2225.xml"/><Relationship Id="rId3454" Type="http://schemas.openxmlformats.org/officeDocument/2006/relationships/customXml" Target="../ink/ink2432.xml"/><Relationship Id="rId3661" Type="http://schemas.openxmlformats.org/officeDocument/2006/relationships/customXml" Target="../ink/ink2639.xml"/><Relationship Id="rId4505" Type="http://schemas.openxmlformats.org/officeDocument/2006/relationships/customXml" Target="../ink/ink3483.xml"/><Relationship Id="rId375" Type="http://schemas.openxmlformats.org/officeDocument/2006/relationships/customXml" Target="../ink/ink188.xml"/><Relationship Id="rId582" Type="http://schemas.openxmlformats.org/officeDocument/2006/relationships/image" Target="../media/image10288.png"/><Relationship Id="rId2056" Type="http://schemas.openxmlformats.org/officeDocument/2006/relationships/customXml" Target="../ink/ink1034.xml"/><Relationship Id="rId2263" Type="http://schemas.openxmlformats.org/officeDocument/2006/relationships/customXml" Target="../ink/ink1241.xml"/><Relationship Id="rId2470" Type="http://schemas.openxmlformats.org/officeDocument/2006/relationships/customXml" Target="../ink/ink1448.xml"/><Relationship Id="rId3107" Type="http://schemas.openxmlformats.org/officeDocument/2006/relationships/customXml" Target="../ink/ink2085.xml"/><Relationship Id="rId3314" Type="http://schemas.openxmlformats.org/officeDocument/2006/relationships/customXml" Target="../ink/ink2292.xml"/><Relationship Id="rId3521" Type="http://schemas.openxmlformats.org/officeDocument/2006/relationships/customXml" Target="../ink/ink2499.xml"/><Relationship Id="rId235" Type="http://schemas.openxmlformats.org/officeDocument/2006/relationships/customXml" Target="../ink/ink118.xml"/><Relationship Id="rId442" Type="http://schemas.openxmlformats.org/officeDocument/2006/relationships/image" Target="../media/image10218.png"/><Relationship Id="rId1072" Type="http://schemas.openxmlformats.org/officeDocument/2006/relationships/image" Target="../media/image10814.png"/><Relationship Id="rId2123" Type="http://schemas.openxmlformats.org/officeDocument/2006/relationships/customXml" Target="../ink/ink1101.xml"/><Relationship Id="rId2330" Type="http://schemas.openxmlformats.org/officeDocument/2006/relationships/customXml" Target="../ink/ink1308.xml"/><Relationship Id="rId302" Type="http://schemas.openxmlformats.org/officeDocument/2006/relationships/image" Target="../media/image1048.png"/><Relationship Id="rId4088" Type="http://schemas.openxmlformats.org/officeDocument/2006/relationships/customXml" Target="../ink/ink3066.xml"/><Relationship Id="rId4295" Type="http://schemas.openxmlformats.org/officeDocument/2006/relationships/customXml" Target="../ink/ink3273.xml"/><Relationship Id="rId1889" Type="http://schemas.openxmlformats.org/officeDocument/2006/relationships/customXml" Target="../ink/ink945.xml"/><Relationship Id="rId4155" Type="http://schemas.openxmlformats.org/officeDocument/2006/relationships/customXml" Target="../ink/ink3133.xml"/><Relationship Id="rId4362" Type="http://schemas.openxmlformats.org/officeDocument/2006/relationships/customXml" Target="../ink/ink3340.xml"/><Relationship Id="rId1749" Type="http://schemas.openxmlformats.org/officeDocument/2006/relationships/customXml" Target="../ink/ink875.xml"/><Relationship Id="rId1956" Type="http://schemas.openxmlformats.org/officeDocument/2006/relationships/image" Target="../media/image101662.png"/><Relationship Id="rId3171" Type="http://schemas.openxmlformats.org/officeDocument/2006/relationships/customXml" Target="../ink/ink2149.xml"/><Relationship Id="rId4015" Type="http://schemas.openxmlformats.org/officeDocument/2006/relationships/customXml" Target="../ink/ink2993.xml"/><Relationship Id="rId1609" Type="http://schemas.openxmlformats.org/officeDocument/2006/relationships/customXml" Target="../ink/ink805.xml"/><Relationship Id="rId1816" Type="http://schemas.openxmlformats.org/officeDocument/2006/relationships/image" Target="../media/image101592.png"/><Relationship Id="rId4222" Type="http://schemas.openxmlformats.org/officeDocument/2006/relationships/customXml" Target="../ink/ink3200.xml"/><Relationship Id="rId3031" Type="http://schemas.openxmlformats.org/officeDocument/2006/relationships/customXml" Target="../ink/ink2009.xml"/><Relationship Id="rId3988" Type="http://schemas.openxmlformats.org/officeDocument/2006/relationships/customXml" Target="../ink/ink2966.xml"/><Relationship Id="rId2797" Type="http://schemas.openxmlformats.org/officeDocument/2006/relationships/customXml" Target="../ink/ink1775.xml"/><Relationship Id="rId3848" Type="http://schemas.openxmlformats.org/officeDocument/2006/relationships/customXml" Target="../ink/ink2826.xml"/><Relationship Id="rId769" Type="http://schemas.openxmlformats.org/officeDocument/2006/relationships/customXml" Target="../ink/ink385.xml"/><Relationship Id="rId976" Type="http://schemas.openxmlformats.org/officeDocument/2006/relationships/image" Target="../media/image10766.png"/><Relationship Id="rId1399" Type="http://schemas.openxmlformats.org/officeDocument/2006/relationships/customXml" Target="../ink/ink700.xml"/><Relationship Id="rId2657" Type="http://schemas.openxmlformats.org/officeDocument/2006/relationships/customXml" Target="../ink/ink1635.xml"/><Relationship Id="rId629" Type="http://schemas.openxmlformats.org/officeDocument/2006/relationships/customXml" Target="../ink/ink315.xml"/><Relationship Id="rId1259" Type="http://schemas.openxmlformats.org/officeDocument/2006/relationships/customXml" Target="../ink/ink630.xml"/><Relationship Id="rId1466" Type="http://schemas.openxmlformats.org/officeDocument/2006/relationships/image" Target="../media/image101717.png"/><Relationship Id="rId2864" Type="http://schemas.openxmlformats.org/officeDocument/2006/relationships/customXml" Target="../ink/ink1842.xml"/><Relationship Id="rId3708" Type="http://schemas.openxmlformats.org/officeDocument/2006/relationships/customXml" Target="../ink/ink2686.xml"/><Relationship Id="rId3915" Type="http://schemas.openxmlformats.org/officeDocument/2006/relationships/customXml" Target="../ink/ink2893.xml"/><Relationship Id="rId836" Type="http://schemas.openxmlformats.org/officeDocument/2006/relationships/image" Target="../media/image10586.png"/><Relationship Id="rId1119" Type="http://schemas.openxmlformats.org/officeDocument/2006/relationships/customXml" Target="../ink/ink560.xml"/><Relationship Id="rId1673" Type="http://schemas.openxmlformats.org/officeDocument/2006/relationships/customXml" Target="../ink/ink837.xml"/><Relationship Id="rId1880" Type="http://schemas.openxmlformats.org/officeDocument/2006/relationships/image" Target="../media/image101624.png"/><Relationship Id="rId2517" Type="http://schemas.openxmlformats.org/officeDocument/2006/relationships/customXml" Target="../ink/ink1495.xml"/><Relationship Id="rId2724" Type="http://schemas.openxmlformats.org/officeDocument/2006/relationships/customXml" Target="../ink/ink1702.xml"/><Relationship Id="rId2931" Type="http://schemas.openxmlformats.org/officeDocument/2006/relationships/customXml" Target="../ink/ink1909.xml"/><Relationship Id="rId903" Type="http://schemas.openxmlformats.org/officeDocument/2006/relationships/customXml" Target="../ink/ink452.xml"/><Relationship Id="rId1326" Type="http://schemas.openxmlformats.org/officeDocument/2006/relationships/image" Target="../media/image101120.png"/><Relationship Id="rId1533" Type="http://schemas.openxmlformats.org/officeDocument/2006/relationships/customXml" Target="../ink/ink767.xml"/><Relationship Id="rId1740" Type="http://schemas.openxmlformats.org/officeDocument/2006/relationships/image" Target="../media/image101420.png"/><Relationship Id="rId4689" Type="http://schemas.openxmlformats.org/officeDocument/2006/relationships/customXml" Target="../ink/ink3667.xml"/><Relationship Id="rId32" Type="http://schemas.openxmlformats.org/officeDocument/2006/relationships/image" Target="../media/image101281.png"/><Relationship Id="rId1600" Type="http://schemas.openxmlformats.org/officeDocument/2006/relationships/image" Target="../media/image101350.png"/><Relationship Id="rId3498" Type="http://schemas.openxmlformats.org/officeDocument/2006/relationships/customXml" Target="../ink/ink2476.xml"/><Relationship Id="rId4549" Type="http://schemas.openxmlformats.org/officeDocument/2006/relationships/customXml" Target="../ink/ink3527.xml"/><Relationship Id="rId3358" Type="http://schemas.openxmlformats.org/officeDocument/2006/relationships/customXml" Target="../ink/ink2336.xml"/><Relationship Id="rId3565" Type="http://schemas.openxmlformats.org/officeDocument/2006/relationships/customXml" Target="../ink/ink2543.xml"/><Relationship Id="rId3772" Type="http://schemas.openxmlformats.org/officeDocument/2006/relationships/customXml" Target="../ink/ink2750.xml"/><Relationship Id="rId4409" Type="http://schemas.openxmlformats.org/officeDocument/2006/relationships/customXml" Target="../ink/ink3387.xml"/><Relationship Id="rId4616" Type="http://schemas.openxmlformats.org/officeDocument/2006/relationships/customXml" Target="../ink/ink3594.xml"/><Relationship Id="rId279" Type="http://schemas.openxmlformats.org/officeDocument/2006/relationships/customXml" Target="../ink/ink140.xml"/><Relationship Id="rId486" Type="http://schemas.openxmlformats.org/officeDocument/2006/relationships/image" Target="../media/image10240.png"/><Relationship Id="rId693" Type="http://schemas.openxmlformats.org/officeDocument/2006/relationships/customXml" Target="../ink/ink347.xml"/><Relationship Id="rId2167" Type="http://schemas.openxmlformats.org/officeDocument/2006/relationships/customXml" Target="../ink/ink1145.xml"/><Relationship Id="rId2374" Type="http://schemas.openxmlformats.org/officeDocument/2006/relationships/customXml" Target="../ink/ink1352.xml"/><Relationship Id="rId2581" Type="http://schemas.openxmlformats.org/officeDocument/2006/relationships/customXml" Target="../ink/ink1559.xml"/><Relationship Id="rId3218" Type="http://schemas.openxmlformats.org/officeDocument/2006/relationships/customXml" Target="../ink/ink2196.xml"/><Relationship Id="rId3425" Type="http://schemas.openxmlformats.org/officeDocument/2006/relationships/customXml" Target="../ink/ink2403.xml"/><Relationship Id="rId3632" Type="http://schemas.openxmlformats.org/officeDocument/2006/relationships/customXml" Target="../ink/ink2610.xml"/><Relationship Id="rId139" Type="http://schemas.openxmlformats.org/officeDocument/2006/relationships/customXml" Target="../ink/ink70.xml"/><Relationship Id="rId346" Type="http://schemas.openxmlformats.org/officeDocument/2006/relationships/image" Target="../media/image1070.png"/><Relationship Id="rId553" Type="http://schemas.openxmlformats.org/officeDocument/2006/relationships/customXml" Target="../ink/ink277.xml"/><Relationship Id="rId760" Type="http://schemas.openxmlformats.org/officeDocument/2006/relationships/image" Target="../media/image10548.png"/><Relationship Id="rId1183" Type="http://schemas.openxmlformats.org/officeDocument/2006/relationships/customXml" Target="../ink/ink592.xml"/><Relationship Id="rId1390" Type="http://schemas.openxmlformats.org/officeDocument/2006/relationships/image" Target="../media/image101765.png"/><Relationship Id="rId2027" Type="http://schemas.openxmlformats.org/officeDocument/2006/relationships/customXml" Target="../ink/ink1014.xml"/><Relationship Id="rId2234" Type="http://schemas.openxmlformats.org/officeDocument/2006/relationships/customXml" Target="../ink/ink1212.xml"/><Relationship Id="rId2441" Type="http://schemas.openxmlformats.org/officeDocument/2006/relationships/customXml" Target="../ink/ink1419.xml"/><Relationship Id="rId206" Type="http://schemas.openxmlformats.org/officeDocument/2006/relationships/image" Target="../media/image100.png"/><Relationship Id="rId413" Type="http://schemas.openxmlformats.org/officeDocument/2006/relationships/customXml" Target="../ink/ink207.xml"/><Relationship Id="rId1043" Type="http://schemas.openxmlformats.org/officeDocument/2006/relationships/customXml" Target="../ink/ink522.xml"/><Relationship Id="rId4199" Type="http://schemas.openxmlformats.org/officeDocument/2006/relationships/customXml" Target="../ink/ink3177.xml"/><Relationship Id="rId620" Type="http://schemas.openxmlformats.org/officeDocument/2006/relationships/image" Target="../media/image10407.png"/><Relationship Id="rId1250" Type="http://schemas.openxmlformats.org/officeDocument/2006/relationships/image" Target="../media/image101808.png"/><Relationship Id="rId2301" Type="http://schemas.openxmlformats.org/officeDocument/2006/relationships/customXml" Target="../ink/ink1279.xml"/><Relationship Id="rId4059" Type="http://schemas.openxmlformats.org/officeDocument/2006/relationships/customXml" Target="../ink/ink3037.xml"/><Relationship Id="rId1110" Type="http://schemas.openxmlformats.org/officeDocument/2006/relationships/image" Target="../media/image10888.png"/><Relationship Id="rId4266" Type="http://schemas.openxmlformats.org/officeDocument/2006/relationships/customXml" Target="../ink/ink3244.xml"/><Relationship Id="rId4473" Type="http://schemas.openxmlformats.org/officeDocument/2006/relationships/customXml" Target="../ink/ink3451.xml"/><Relationship Id="rId4680" Type="http://schemas.openxmlformats.org/officeDocument/2006/relationships/customXml" Target="../ink/ink3658.xml"/><Relationship Id="rId1927" Type="http://schemas.openxmlformats.org/officeDocument/2006/relationships/customXml" Target="../ink/ink964.xml"/><Relationship Id="rId3075" Type="http://schemas.openxmlformats.org/officeDocument/2006/relationships/customXml" Target="../ink/ink2053.xml"/><Relationship Id="rId3282" Type="http://schemas.openxmlformats.org/officeDocument/2006/relationships/customXml" Target="../ink/ink2260.xml"/><Relationship Id="rId4126" Type="http://schemas.openxmlformats.org/officeDocument/2006/relationships/customXml" Target="../ink/ink3104.xml"/><Relationship Id="rId4333" Type="http://schemas.openxmlformats.org/officeDocument/2006/relationships/customXml" Target="../ink/ink3311.xml"/><Relationship Id="rId4540" Type="http://schemas.openxmlformats.org/officeDocument/2006/relationships/customXml" Target="../ink/ink3518.xml"/><Relationship Id="rId2091" Type="http://schemas.openxmlformats.org/officeDocument/2006/relationships/customXml" Target="../ink/ink1069.xml"/><Relationship Id="rId3142" Type="http://schemas.openxmlformats.org/officeDocument/2006/relationships/customXml" Target="../ink/ink2120.xml"/><Relationship Id="rId4400" Type="http://schemas.openxmlformats.org/officeDocument/2006/relationships/customXml" Target="../ink/ink3378.xml"/><Relationship Id="rId270" Type="http://schemas.openxmlformats.org/officeDocument/2006/relationships/image" Target="../media/image1032.png"/><Relationship Id="rId3002" Type="http://schemas.openxmlformats.org/officeDocument/2006/relationships/customXml" Target="../ink/ink1980.xml"/><Relationship Id="rId130" Type="http://schemas.openxmlformats.org/officeDocument/2006/relationships/image" Target="../media/image101261.png"/><Relationship Id="rId3959" Type="http://schemas.openxmlformats.org/officeDocument/2006/relationships/customXml" Target="../ink/ink2937.xml"/><Relationship Id="rId2768" Type="http://schemas.openxmlformats.org/officeDocument/2006/relationships/customXml" Target="../ink/ink1746.xml"/><Relationship Id="rId2975" Type="http://schemas.openxmlformats.org/officeDocument/2006/relationships/customXml" Target="../ink/ink1953.xml"/><Relationship Id="rId3819" Type="http://schemas.openxmlformats.org/officeDocument/2006/relationships/customXml" Target="../ink/ink2797.xml"/><Relationship Id="rId947" Type="http://schemas.openxmlformats.org/officeDocument/2006/relationships/customXml" Target="../ink/ink474.xml"/><Relationship Id="rId1577" Type="http://schemas.openxmlformats.org/officeDocument/2006/relationships/customXml" Target="../ink/ink789.xml"/><Relationship Id="rId1784" Type="http://schemas.openxmlformats.org/officeDocument/2006/relationships/image" Target="../media/image101576.png"/><Relationship Id="rId1991" Type="http://schemas.openxmlformats.org/officeDocument/2006/relationships/customXml" Target="../ink/ink996.xml"/><Relationship Id="rId2628" Type="http://schemas.openxmlformats.org/officeDocument/2006/relationships/customXml" Target="../ink/ink1606.xml"/><Relationship Id="rId2835" Type="http://schemas.openxmlformats.org/officeDocument/2006/relationships/customXml" Target="../ink/ink1813.xml"/><Relationship Id="rId4190" Type="http://schemas.openxmlformats.org/officeDocument/2006/relationships/customXml" Target="../ink/ink3168.xml"/><Relationship Id="rId76" Type="http://schemas.openxmlformats.org/officeDocument/2006/relationships/image" Target="../media/image101223.png"/><Relationship Id="rId807" Type="http://schemas.openxmlformats.org/officeDocument/2006/relationships/customXml" Target="../ink/ink404.xml"/><Relationship Id="rId1437" Type="http://schemas.openxmlformats.org/officeDocument/2006/relationships/customXml" Target="../ink/ink719.xml"/><Relationship Id="rId1644" Type="http://schemas.openxmlformats.org/officeDocument/2006/relationships/image" Target="../media/image101372.png"/><Relationship Id="rId1851" Type="http://schemas.openxmlformats.org/officeDocument/2006/relationships/customXml" Target="../ink/ink926.xml"/><Relationship Id="rId2902" Type="http://schemas.openxmlformats.org/officeDocument/2006/relationships/customXml" Target="../ink/ink1880.xml"/><Relationship Id="rId4050" Type="http://schemas.openxmlformats.org/officeDocument/2006/relationships/customXml" Target="../ink/ink3028.xml"/><Relationship Id="rId1504" Type="http://schemas.openxmlformats.org/officeDocument/2006/relationships/image" Target="../media/image101219.png"/><Relationship Id="rId1711" Type="http://schemas.openxmlformats.org/officeDocument/2006/relationships/customXml" Target="../ink/ink856.xml"/><Relationship Id="rId3469" Type="http://schemas.openxmlformats.org/officeDocument/2006/relationships/customXml" Target="../ink/ink2447.xml"/><Relationship Id="rId3676" Type="http://schemas.openxmlformats.org/officeDocument/2006/relationships/customXml" Target="../ink/ink2654.xml"/><Relationship Id="rId597" Type="http://schemas.openxmlformats.org/officeDocument/2006/relationships/customXml" Target="../ink/ink299.xml"/><Relationship Id="rId2278" Type="http://schemas.openxmlformats.org/officeDocument/2006/relationships/customXml" Target="../ink/ink1256.xml"/><Relationship Id="rId2485" Type="http://schemas.openxmlformats.org/officeDocument/2006/relationships/customXml" Target="../ink/ink1463.xml"/><Relationship Id="rId3329" Type="http://schemas.openxmlformats.org/officeDocument/2006/relationships/customXml" Target="../ink/ink2307.xml"/><Relationship Id="rId3883" Type="http://schemas.openxmlformats.org/officeDocument/2006/relationships/customXml" Target="../ink/ink2861.xml"/><Relationship Id="rId457" Type="http://schemas.openxmlformats.org/officeDocument/2006/relationships/customXml" Target="../ink/ink229.xml"/><Relationship Id="rId1087" Type="http://schemas.openxmlformats.org/officeDocument/2006/relationships/customXml" Target="../ink/ink544.xml"/><Relationship Id="rId1294" Type="http://schemas.openxmlformats.org/officeDocument/2006/relationships/image" Target="../media/image101089.png"/><Relationship Id="rId2138" Type="http://schemas.openxmlformats.org/officeDocument/2006/relationships/customXml" Target="../ink/ink1116.xml"/><Relationship Id="rId2692" Type="http://schemas.openxmlformats.org/officeDocument/2006/relationships/customXml" Target="../ink/ink1670.xml"/><Relationship Id="rId3536" Type="http://schemas.openxmlformats.org/officeDocument/2006/relationships/customXml" Target="../ink/ink2514.xml"/><Relationship Id="rId3743" Type="http://schemas.openxmlformats.org/officeDocument/2006/relationships/customXml" Target="../ink/ink2721.xml"/><Relationship Id="rId3950" Type="http://schemas.openxmlformats.org/officeDocument/2006/relationships/customXml" Target="../ink/ink2928.xml"/><Relationship Id="rId664" Type="http://schemas.openxmlformats.org/officeDocument/2006/relationships/image" Target="../media/image101745.png"/><Relationship Id="rId871" Type="http://schemas.openxmlformats.org/officeDocument/2006/relationships/customXml" Target="../ink/ink436.xml"/><Relationship Id="rId2345" Type="http://schemas.openxmlformats.org/officeDocument/2006/relationships/customXml" Target="../ink/ink1323.xml"/><Relationship Id="rId2552" Type="http://schemas.openxmlformats.org/officeDocument/2006/relationships/customXml" Target="../ink/ink1530.xml"/><Relationship Id="rId3603" Type="http://schemas.openxmlformats.org/officeDocument/2006/relationships/customXml" Target="../ink/ink2581.xml"/><Relationship Id="rId3810" Type="http://schemas.openxmlformats.org/officeDocument/2006/relationships/customXml" Target="../ink/ink2788.xml"/><Relationship Id="rId317" Type="http://schemas.openxmlformats.org/officeDocument/2006/relationships/customXml" Target="../ink/ink159.xml"/><Relationship Id="rId524" Type="http://schemas.openxmlformats.org/officeDocument/2006/relationships/image" Target="../media/image10259.png"/><Relationship Id="rId731" Type="http://schemas.openxmlformats.org/officeDocument/2006/relationships/customXml" Target="../ink/ink366.xml"/><Relationship Id="rId1154" Type="http://schemas.openxmlformats.org/officeDocument/2006/relationships/image" Target="../media/image10910.png"/><Relationship Id="rId1361" Type="http://schemas.openxmlformats.org/officeDocument/2006/relationships/customXml" Target="../ink/ink681.xml"/><Relationship Id="rId2205" Type="http://schemas.openxmlformats.org/officeDocument/2006/relationships/customXml" Target="../ink/ink1183.xml"/><Relationship Id="rId2412" Type="http://schemas.openxmlformats.org/officeDocument/2006/relationships/customXml" Target="../ink/ink1390.xml"/><Relationship Id="rId1014" Type="http://schemas.openxmlformats.org/officeDocument/2006/relationships/image" Target="../media/image10785.png"/><Relationship Id="rId1221" Type="http://schemas.openxmlformats.org/officeDocument/2006/relationships/customXml" Target="../ink/ink611.xml"/><Relationship Id="rId4377" Type="http://schemas.openxmlformats.org/officeDocument/2006/relationships/customXml" Target="../ink/ink3355.xml"/><Relationship Id="rId4584" Type="http://schemas.openxmlformats.org/officeDocument/2006/relationships/customXml" Target="../ink/ink3562.xml"/><Relationship Id="rId3186" Type="http://schemas.openxmlformats.org/officeDocument/2006/relationships/customXml" Target="../ink/ink2164.xml"/><Relationship Id="rId3393" Type="http://schemas.openxmlformats.org/officeDocument/2006/relationships/customXml" Target="../ink/ink2371.xml"/><Relationship Id="rId4237" Type="http://schemas.openxmlformats.org/officeDocument/2006/relationships/customXml" Target="../ink/ink3215.xml"/><Relationship Id="rId4444" Type="http://schemas.openxmlformats.org/officeDocument/2006/relationships/customXml" Target="../ink/ink3422.xml"/><Relationship Id="rId4651" Type="http://schemas.openxmlformats.org/officeDocument/2006/relationships/customXml" Target="../ink/ink3629.xml"/><Relationship Id="rId3046" Type="http://schemas.openxmlformats.org/officeDocument/2006/relationships/customXml" Target="../ink/ink2024.xml"/><Relationship Id="rId3253" Type="http://schemas.openxmlformats.org/officeDocument/2006/relationships/customXml" Target="../ink/ink2231.xml"/><Relationship Id="rId3460" Type="http://schemas.openxmlformats.org/officeDocument/2006/relationships/customXml" Target="../ink/ink2438.xml"/><Relationship Id="rId4304" Type="http://schemas.openxmlformats.org/officeDocument/2006/relationships/customXml" Target="../ink/ink3282.xml"/><Relationship Id="rId174" Type="http://schemas.openxmlformats.org/officeDocument/2006/relationships/image" Target="../media/image101282.png"/><Relationship Id="rId381" Type="http://schemas.openxmlformats.org/officeDocument/2006/relationships/customXml" Target="../ink/ink191.xml"/><Relationship Id="rId2062" Type="http://schemas.openxmlformats.org/officeDocument/2006/relationships/customXml" Target="../ink/ink1040.xml"/><Relationship Id="rId3113" Type="http://schemas.openxmlformats.org/officeDocument/2006/relationships/customXml" Target="../ink/ink2091.xml"/><Relationship Id="rId4511" Type="http://schemas.openxmlformats.org/officeDocument/2006/relationships/customXml" Target="../ink/ink3489.xml"/><Relationship Id="rId241" Type="http://schemas.openxmlformats.org/officeDocument/2006/relationships/customXml" Target="../ink/ink121.xml"/><Relationship Id="rId3320" Type="http://schemas.openxmlformats.org/officeDocument/2006/relationships/customXml" Target="../ink/ink2298.xml"/><Relationship Id="rId2879" Type="http://schemas.openxmlformats.org/officeDocument/2006/relationships/customXml" Target="../ink/ink1857.xml"/><Relationship Id="rId101" Type="http://schemas.openxmlformats.org/officeDocument/2006/relationships/customXml" Target="../ink/ink51.xml"/><Relationship Id="rId1688" Type="http://schemas.openxmlformats.org/officeDocument/2006/relationships/image" Target="../media/image101394.png"/><Relationship Id="rId1895" Type="http://schemas.openxmlformats.org/officeDocument/2006/relationships/customXml" Target="../ink/ink948.xml"/><Relationship Id="rId2739" Type="http://schemas.openxmlformats.org/officeDocument/2006/relationships/customXml" Target="../ink/ink1717.xml"/><Relationship Id="rId2946" Type="http://schemas.openxmlformats.org/officeDocument/2006/relationships/customXml" Target="../ink/ink1924.xml"/><Relationship Id="rId4094" Type="http://schemas.openxmlformats.org/officeDocument/2006/relationships/customXml" Target="../ink/ink3072.xml"/><Relationship Id="rId918" Type="http://schemas.openxmlformats.org/officeDocument/2006/relationships/image" Target="../media/image10682.png"/><Relationship Id="rId1548" Type="http://schemas.openxmlformats.org/officeDocument/2006/relationships/image" Target="../media/image101324.png"/><Relationship Id="rId1755" Type="http://schemas.openxmlformats.org/officeDocument/2006/relationships/customXml" Target="../ink/ink878.xml"/><Relationship Id="rId4161" Type="http://schemas.openxmlformats.org/officeDocument/2006/relationships/customXml" Target="../ink/ink3139.xml"/><Relationship Id="rId1408" Type="http://schemas.openxmlformats.org/officeDocument/2006/relationships/image" Target="../media/image101733.png"/><Relationship Id="rId1962" Type="http://schemas.openxmlformats.org/officeDocument/2006/relationships/image" Target="../media/image101665.png"/><Relationship Id="rId2806" Type="http://schemas.openxmlformats.org/officeDocument/2006/relationships/customXml" Target="../ink/ink1784.xml"/><Relationship Id="rId4021" Type="http://schemas.openxmlformats.org/officeDocument/2006/relationships/customXml" Target="../ink/ink2999.xml"/><Relationship Id="rId47" Type="http://schemas.openxmlformats.org/officeDocument/2006/relationships/customXml" Target="../ink/ink24.xml"/><Relationship Id="rId1615" Type="http://schemas.openxmlformats.org/officeDocument/2006/relationships/customXml" Target="../ink/ink808.xml"/><Relationship Id="rId1822" Type="http://schemas.openxmlformats.org/officeDocument/2006/relationships/image" Target="../media/image101595.png"/><Relationship Id="rId3787" Type="http://schemas.openxmlformats.org/officeDocument/2006/relationships/customXml" Target="../ink/ink2765.xml"/><Relationship Id="rId3994" Type="http://schemas.openxmlformats.org/officeDocument/2006/relationships/customXml" Target="../ink/ink2972.xml"/><Relationship Id="rId2389" Type="http://schemas.openxmlformats.org/officeDocument/2006/relationships/customXml" Target="../ink/ink1367.xml"/><Relationship Id="rId2596" Type="http://schemas.openxmlformats.org/officeDocument/2006/relationships/customXml" Target="../ink/ink1574.xml"/><Relationship Id="rId3647" Type="http://schemas.openxmlformats.org/officeDocument/2006/relationships/customXml" Target="../ink/ink2625.xml"/><Relationship Id="rId3854" Type="http://schemas.openxmlformats.org/officeDocument/2006/relationships/customXml" Target="../ink/ink2832.xml"/><Relationship Id="rId568" Type="http://schemas.openxmlformats.org/officeDocument/2006/relationships/image" Target="../media/image10281.png"/><Relationship Id="rId775" Type="http://schemas.openxmlformats.org/officeDocument/2006/relationships/customXml" Target="../ink/ink388.xml"/><Relationship Id="rId982" Type="http://schemas.openxmlformats.org/officeDocument/2006/relationships/image" Target="../media/image10769.png"/><Relationship Id="rId1198" Type="http://schemas.openxmlformats.org/officeDocument/2006/relationships/image" Target="../media/image101775.png"/><Relationship Id="rId2249" Type="http://schemas.openxmlformats.org/officeDocument/2006/relationships/customXml" Target="../ink/ink1227.xml"/><Relationship Id="rId2456" Type="http://schemas.openxmlformats.org/officeDocument/2006/relationships/customXml" Target="../ink/ink1434.xml"/><Relationship Id="rId2663" Type="http://schemas.openxmlformats.org/officeDocument/2006/relationships/customXml" Target="../ink/ink1641.xml"/><Relationship Id="rId2870" Type="http://schemas.openxmlformats.org/officeDocument/2006/relationships/customXml" Target="../ink/ink1848.xml"/><Relationship Id="rId3507" Type="http://schemas.openxmlformats.org/officeDocument/2006/relationships/customXml" Target="../ink/ink2485.xml"/><Relationship Id="rId3714" Type="http://schemas.openxmlformats.org/officeDocument/2006/relationships/customXml" Target="../ink/ink2692.xml"/><Relationship Id="rId3921" Type="http://schemas.openxmlformats.org/officeDocument/2006/relationships/customXml" Target="../ink/ink2899.xml"/><Relationship Id="rId428" Type="http://schemas.openxmlformats.org/officeDocument/2006/relationships/image" Target="../media/image10211.png"/><Relationship Id="rId635" Type="http://schemas.openxmlformats.org/officeDocument/2006/relationships/customXml" Target="../ink/ink318.xml"/><Relationship Id="rId842" Type="http://schemas.openxmlformats.org/officeDocument/2006/relationships/image" Target="../media/image10589.png"/><Relationship Id="rId1058" Type="http://schemas.openxmlformats.org/officeDocument/2006/relationships/image" Target="../media/image10807.png"/><Relationship Id="rId1265" Type="http://schemas.openxmlformats.org/officeDocument/2006/relationships/customXml" Target="../ink/ink633.xml"/><Relationship Id="rId1472" Type="http://schemas.openxmlformats.org/officeDocument/2006/relationships/image" Target="../media/image101712.png"/><Relationship Id="rId2109" Type="http://schemas.openxmlformats.org/officeDocument/2006/relationships/customXml" Target="../ink/ink1087.xml"/><Relationship Id="rId2316" Type="http://schemas.openxmlformats.org/officeDocument/2006/relationships/customXml" Target="../ink/ink1294.xml"/><Relationship Id="rId2523" Type="http://schemas.openxmlformats.org/officeDocument/2006/relationships/customXml" Target="../ink/ink1501.xml"/><Relationship Id="rId2730" Type="http://schemas.openxmlformats.org/officeDocument/2006/relationships/customXml" Target="../ink/ink1708.xml"/><Relationship Id="rId702" Type="http://schemas.openxmlformats.org/officeDocument/2006/relationships/image" Target="../media/image101746.png"/><Relationship Id="rId1125" Type="http://schemas.openxmlformats.org/officeDocument/2006/relationships/customXml" Target="../ink/ink563.xml"/><Relationship Id="rId1332" Type="http://schemas.openxmlformats.org/officeDocument/2006/relationships/image" Target="../media/image101123.png"/><Relationship Id="rId4488" Type="http://schemas.openxmlformats.org/officeDocument/2006/relationships/customXml" Target="../ink/ink3466.xml"/><Relationship Id="rId4695" Type="http://schemas.openxmlformats.org/officeDocument/2006/relationships/customXml" Target="../ink/ink3673.xml"/><Relationship Id="rId3297" Type="http://schemas.openxmlformats.org/officeDocument/2006/relationships/customXml" Target="../ink/ink2275.xml"/><Relationship Id="rId4348" Type="http://schemas.openxmlformats.org/officeDocument/2006/relationships/customXml" Target="../ink/ink3326.xml"/><Relationship Id="rId3157" Type="http://schemas.openxmlformats.org/officeDocument/2006/relationships/customXml" Target="../ink/ink2135.xml"/><Relationship Id="rId4555" Type="http://schemas.openxmlformats.org/officeDocument/2006/relationships/customXml" Target="../ink/ink3533.xml"/><Relationship Id="rId285" Type="http://schemas.openxmlformats.org/officeDocument/2006/relationships/customXml" Target="../ink/ink143.xml"/><Relationship Id="rId3364" Type="http://schemas.openxmlformats.org/officeDocument/2006/relationships/customXml" Target="../ink/ink2342.xml"/><Relationship Id="rId3571" Type="http://schemas.openxmlformats.org/officeDocument/2006/relationships/customXml" Target="../ink/ink2549.xml"/><Relationship Id="rId4208" Type="http://schemas.openxmlformats.org/officeDocument/2006/relationships/customXml" Target="../ink/ink3186.xml"/><Relationship Id="rId4415" Type="http://schemas.openxmlformats.org/officeDocument/2006/relationships/customXml" Target="../ink/ink3393.xml"/><Relationship Id="rId4622" Type="http://schemas.openxmlformats.org/officeDocument/2006/relationships/customXml" Target="../ink/ink3600.xml"/><Relationship Id="rId492" Type="http://schemas.openxmlformats.org/officeDocument/2006/relationships/image" Target="../media/image10243.png"/><Relationship Id="rId2173" Type="http://schemas.openxmlformats.org/officeDocument/2006/relationships/customXml" Target="../ink/ink1151.xml"/><Relationship Id="rId2380" Type="http://schemas.openxmlformats.org/officeDocument/2006/relationships/customXml" Target="../ink/ink1358.xml"/><Relationship Id="rId3017" Type="http://schemas.openxmlformats.org/officeDocument/2006/relationships/customXml" Target="../ink/ink1995.xml"/><Relationship Id="rId3224" Type="http://schemas.openxmlformats.org/officeDocument/2006/relationships/customXml" Target="../ink/ink2202.xml"/><Relationship Id="rId3431" Type="http://schemas.openxmlformats.org/officeDocument/2006/relationships/customXml" Target="../ink/ink2409.xml"/><Relationship Id="rId145" Type="http://schemas.openxmlformats.org/officeDocument/2006/relationships/customXml" Target="../ink/ink73.xml"/><Relationship Id="rId352" Type="http://schemas.openxmlformats.org/officeDocument/2006/relationships/image" Target="../media/image1073.png"/><Relationship Id="rId2033" Type="http://schemas.openxmlformats.org/officeDocument/2006/relationships/customXml" Target="../ink/ink1017.xml"/><Relationship Id="rId2240" Type="http://schemas.openxmlformats.org/officeDocument/2006/relationships/customXml" Target="../ink/ink1218.xml"/><Relationship Id="rId212" Type="http://schemas.openxmlformats.org/officeDocument/2006/relationships/image" Target="../media/image103.png"/><Relationship Id="rId1799" Type="http://schemas.openxmlformats.org/officeDocument/2006/relationships/customXml" Target="../ink/ink900.xml"/><Relationship Id="rId2100" Type="http://schemas.openxmlformats.org/officeDocument/2006/relationships/customXml" Target="../ink/ink1078.xml"/><Relationship Id="rId4065" Type="http://schemas.openxmlformats.org/officeDocument/2006/relationships/customXml" Target="../ink/ink3043.xml"/><Relationship Id="rId4272" Type="http://schemas.openxmlformats.org/officeDocument/2006/relationships/customXml" Target="../ink/ink3250.xml"/><Relationship Id="rId1659" Type="http://schemas.openxmlformats.org/officeDocument/2006/relationships/customXml" Target="../ink/ink830.xml"/><Relationship Id="rId1866" Type="http://schemas.openxmlformats.org/officeDocument/2006/relationships/image" Target="../media/image101617.png"/><Relationship Id="rId2917" Type="http://schemas.openxmlformats.org/officeDocument/2006/relationships/customXml" Target="../ink/ink1895.xml"/><Relationship Id="rId3081" Type="http://schemas.openxmlformats.org/officeDocument/2006/relationships/customXml" Target="../ink/ink2059.xml"/><Relationship Id="rId4132" Type="http://schemas.openxmlformats.org/officeDocument/2006/relationships/customXml" Target="../ink/ink3110.xml"/><Relationship Id="rId1519" Type="http://schemas.openxmlformats.org/officeDocument/2006/relationships/customXml" Target="../ink/ink760.xml"/><Relationship Id="rId1726" Type="http://schemas.openxmlformats.org/officeDocument/2006/relationships/image" Target="../media/image101413.png"/><Relationship Id="rId1933" Type="http://schemas.openxmlformats.org/officeDocument/2006/relationships/customXml" Target="../ink/ink967.xml"/><Relationship Id="rId18" Type="http://schemas.openxmlformats.org/officeDocument/2006/relationships/image" Target="../media/image10329.png"/><Relationship Id="rId3898" Type="http://schemas.openxmlformats.org/officeDocument/2006/relationships/customXml" Target="../ink/ink2876.xml"/><Relationship Id="rId3758" Type="http://schemas.openxmlformats.org/officeDocument/2006/relationships/customXml" Target="../ink/ink2736.xml"/><Relationship Id="rId3965" Type="http://schemas.openxmlformats.org/officeDocument/2006/relationships/customXml" Target="../ink/ink2943.xml"/><Relationship Id="rId679" Type="http://schemas.openxmlformats.org/officeDocument/2006/relationships/customXml" Target="../ink/ink340.xml"/><Relationship Id="rId886" Type="http://schemas.openxmlformats.org/officeDocument/2006/relationships/image" Target="../media/image10666.png"/><Relationship Id="rId2567" Type="http://schemas.openxmlformats.org/officeDocument/2006/relationships/customXml" Target="../ink/ink1545.xml"/><Relationship Id="rId2774" Type="http://schemas.openxmlformats.org/officeDocument/2006/relationships/customXml" Target="../ink/ink1752.xml"/><Relationship Id="rId3618" Type="http://schemas.openxmlformats.org/officeDocument/2006/relationships/customXml" Target="../ink/ink2596.xml"/><Relationship Id="rId2" Type="http://schemas.openxmlformats.org/officeDocument/2006/relationships/image" Target="../media/image1.png"/><Relationship Id="rId539" Type="http://schemas.openxmlformats.org/officeDocument/2006/relationships/customXml" Target="../ink/ink270.xml"/><Relationship Id="rId746" Type="http://schemas.openxmlformats.org/officeDocument/2006/relationships/image" Target="../media/image10541.png"/><Relationship Id="rId1169" Type="http://schemas.openxmlformats.org/officeDocument/2006/relationships/customXml" Target="../ink/ink585.xml"/><Relationship Id="rId1376" Type="http://schemas.openxmlformats.org/officeDocument/2006/relationships/image" Target="../media/image101830.png"/><Relationship Id="rId1583" Type="http://schemas.openxmlformats.org/officeDocument/2006/relationships/customXml" Target="../ink/ink792.xml"/><Relationship Id="rId2427" Type="http://schemas.openxmlformats.org/officeDocument/2006/relationships/customXml" Target="../ink/ink1405.xml"/><Relationship Id="rId2981" Type="http://schemas.openxmlformats.org/officeDocument/2006/relationships/customXml" Target="../ink/ink1959.xml"/><Relationship Id="rId3825" Type="http://schemas.openxmlformats.org/officeDocument/2006/relationships/customXml" Target="../ink/ink2803.xml"/><Relationship Id="rId953" Type="http://schemas.openxmlformats.org/officeDocument/2006/relationships/customXml" Target="../ink/ink477.xml"/><Relationship Id="rId1029" Type="http://schemas.openxmlformats.org/officeDocument/2006/relationships/customXml" Target="../ink/ink515.xml"/><Relationship Id="rId1236" Type="http://schemas.openxmlformats.org/officeDocument/2006/relationships/image" Target="../media/image101740.png"/><Relationship Id="rId1790" Type="http://schemas.openxmlformats.org/officeDocument/2006/relationships/image" Target="../media/image101579.png"/><Relationship Id="rId2634" Type="http://schemas.openxmlformats.org/officeDocument/2006/relationships/customXml" Target="../ink/ink1612.xml"/><Relationship Id="rId2841" Type="http://schemas.openxmlformats.org/officeDocument/2006/relationships/customXml" Target="../ink/ink1819.xml"/><Relationship Id="rId82" Type="http://schemas.openxmlformats.org/officeDocument/2006/relationships/image" Target="../media/image101287.png"/><Relationship Id="rId606" Type="http://schemas.openxmlformats.org/officeDocument/2006/relationships/image" Target="../media/image10400.png"/><Relationship Id="rId813" Type="http://schemas.openxmlformats.org/officeDocument/2006/relationships/customXml" Target="../ink/ink407.xml"/><Relationship Id="rId1443" Type="http://schemas.openxmlformats.org/officeDocument/2006/relationships/customXml" Target="../ink/ink722.xml"/><Relationship Id="rId1650" Type="http://schemas.openxmlformats.org/officeDocument/2006/relationships/image" Target="../media/image101375.png"/><Relationship Id="rId2701" Type="http://schemas.openxmlformats.org/officeDocument/2006/relationships/customXml" Target="../ink/ink1679.xml"/><Relationship Id="rId4599" Type="http://schemas.openxmlformats.org/officeDocument/2006/relationships/customXml" Target="../ink/ink3577.xml"/><Relationship Id="rId1303" Type="http://schemas.openxmlformats.org/officeDocument/2006/relationships/customXml" Target="../ink/ink652.xml"/><Relationship Id="rId1510" Type="http://schemas.openxmlformats.org/officeDocument/2006/relationships/image" Target="../media/image101305.png"/><Relationship Id="rId4459" Type="http://schemas.openxmlformats.org/officeDocument/2006/relationships/customXml" Target="../ink/ink3437.xml"/><Relationship Id="rId4666" Type="http://schemas.openxmlformats.org/officeDocument/2006/relationships/customXml" Target="../ink/ink3644.xml"/><Relationship Id="rId3268" Type="http://schemas.openxmlformats.org/officeDocument/2006/relationships/customXml" Target="../ink/ink2246.xml"/><Relationship Id="rId3475" Type="http://schemas.openxmlformats.org/officeDocument/2006/relationships/customXml" Target="../ink/ink2453.xml"/><Relationship Id="rId3682" Type="http://schemas.openxmlformats.org/officeDocument/2006/relationships/customXml" Target="../ink/ink2660.xml"/><Relationship Id="rId4319" Type="http://schemas.openxmlformats.org/officeDocument/2006/relationships/customXml" Target="../ink/ink3297.xml"/><Relationship Id="rId4526" Type="http://schemas.openxmlformats.org/officeDocument/2006/relationships/customXml" Target="../ink/ink3504.xml"/><Relationship Id="rId189" Type="http://schemas.openxmlformats.org/officeDocument/2006/relationships/customXml" Target="../ink/ink95.xml"/><Relationship Id="rId396" Type="http://schemas.openxmlformats.org/officeDocument/2006/relationships/image" Target="../media/image1095.png"/><Relationship Id="rId2077" Type="http://schemas.openxmlformats.org/officeDocument/2006/relationships/customXml" Target="../ink/ink1055.xml"/><Relationship Id="rId2284" Type="http://schemas.openxmlformats.org/officeDocument/2006/relationships/customXml" Target="../ink/ink1262.xml"/><Relationship Id="rId2491" Type="http://schemas.openxmlformats.org/officeDocument/2006/relationships/customXml" Target="../ink/ink1469.xml"/><Relationship Id="rId3128" Type="http://schemas.openxmlformats.org/officeDocument/2006/relationships/customXml" Target="../ink/ink2106.xml"/><Relationship Id="rId3335" Type="http://schemas.openxmlformats.org/officeDocument/2006/relationships/customXml" Target="../ink/ink2313.xml"/><Relationship Id="rId3542" Type="http://schemas.openxmlformats.org/officeDocument/2006/relationships/customXml" Target="../ink/ink2520.xml"/><Relationship Id="rId256" Type="http://schemas.openxmlformats.org/officeDocument/2006/relationships/image" Target="../media/image1025.png"/><Relationship Id="rId463" Type="http://schemas.openxmlformats.org/officeDocument/2006/relationships/customXml" Target="../ink/ink232.xml"/><Relationship Id="rId670" Type="http://schemas.openxmlformats.org/officeDocument/2006/relationships/image" Target="../media/image101741.png"/><Relationship Id="rId1093" Type="http://schemas.openxmlformats.org/officeDocument/2006/relationships/customXml" Target="../ink/ink547.xml"/><Relationship Id="rId2144" Type="http://schemas.openxmlformats.org/officeDocument/2006/relationships/customXml" Target="../ink/ink1122.xml"/><Relationship Id="rId2351" Type="http://schemas.openxmlformats.org/officeDocument/2006/relationships/customXml" Target="../ink/ink1329.xml"/><Relationship Id="rId3402" Type="http://schemas.openxmlformats.org/officeDocument/2006/relationships/customXml" Target="../ink/ink2380.xml"/><Relationship Id="rId116" Type="http://schemas.openxmlformats.org/officeDocument/2006/relationships/image" Target="../media/image10359.png"/><Relationship Id="rId323" Type="http://schemas.openxmlformats.org/officeDocument/2006/relationships/customXml" Target="../ink/ink162.xml"/><Relationship Id="rId530" Type="http://schemas.openxmlformats.org/officeDocument/2006/relationships/image" Target="../media/image10262.png"/><Relationship Id="rId1160" Type="http://schemas.openxmlformats.org/officeDocument/2006/relationships/image" Target="../media/image10913.png"/><Relationship Id="rId2004" Type="http://schemas.openxmlformats.org/officeDocument/2006/relationships/image" Target="../media/image101686.png"/><Relationship Id="rId2211" Type="http://schemas.openxmlformats.org/officeDocument/2006/relationships/customXml" Target="../ink/ink1189.xml"/><Relationship Id="rId4176" Type="http://schemas.openxmlformats.org/officeDocument/2006/relationships/customXml" Target="../ink/ink3154.xml"/><Relationship Id="rId1020" Type="http://schemas.openxmlformats.org/officeDocument/2006/relationships/image" Target="../media/image10788.png"/><Relationship Id="rId1977" Type="http://schemas.openxmlformats.org/officeDocument/2006/relationships/customXml" Target="../ink/ink989.xml"/><Relationship Id="rId4383" Type="http://schemas.openxmlformats.org/officeDocument/2006/relationships/customXml" Target="../ink/ink3361.xml"/><Relationship Id="rId4590" Type="http://schemas.openxmlformats.org/officeDocument/2006/relationships/customXml" Target="../ink/ink3568.xml"/><Relationship Id="rId1837" Type="http://schemas.openxmlformats.org/officeDocument/2006/relationships/customXml" Target="../ink/ink919.xml"/><Relationship Id="rId3192" Type="http://schemas.openxmlformats.org/officeDocument/2006/relationships/customXml" Target="../ink/ink2170.xml"/><Relationship Id="rId4036" Type="http://schemas.openxmlformats.org/officeDocument/2006/relationships/customXml" Target="../ink/ink3014.xml"/><Relationship Id="rId4243" Type="http://schemas.openxmlformats.org/officeDocument/2006/relationships/customXml" Target="../ink/ink3221.xml"/><Relationship Id="rId4450" Type="http://schemas.openxmlformats.org/officeDocument/2006/relationships/customXml" Target="../ink/ink3428.xml"/><Relationship Id="rId3052" Type="http://schemas.openxmlformats.org/officeDocument/2006/relationships/customXml" Target="../ink/ink2030.xml"/><Relationship Id="rId4103" Type="http://schemas.openxmlformats.org/officeDocument/2006/relationships/customXml" Target="../ink/ink3081.xml"/><Relationship Id="rId4310" Type="http://schemas.openxmlformats.org/officeDocument/2006/relationships/customXml" Target="../ink/ink3288.xml"/><Relationship Id="rId180" Type="http://schemas.openxmlformats.org/officeDocument/2006/relationships/image" Target="../media/image101286.png"/><Relationship Id="rId1904" Type="http://schemas.openxmlformats.org/officeDocument/2006/relationships/image" Target="../media/image101636.png"/><Relationship Id="rId3869" Type="http://schemas.openxmlformats.org/officeDocument/2006/relationships/customXml" Target="../ink/ink2847.xml"/><Relationship Id="rId997" Type="http://schemas.openxmlformats.org/officeDocument/2006/relationships/customXml" Target="../ink/ink499.xml"/><Relationship Id="rId2678" Type="http://schemas.openxmlformats.org/officeDocument/2006/relationships/customXml" Target="../ink/ink1656.xml"/><Relationship Id="rId2885" Type="http://schemas.openxmlformats.org/officeDocument/2006/relationships/customXml" Target="../ink/ink1863.xml"/><Relationship Id="rId3729" Type="http://schemas.openxmlformats.org/officeDocument/2006/relationships/customXml" Target="../ink/ink2707.xml"/><Relationship Id="rId3936" Type="http://schemas.openxmlformats.org/officeDocument/2006/relationships/customXml" Target="../ink/ink2914.xml"/><Relationship Id="rId857" Type="http://schemas.openxmlformats.org/officeDocument/2006/relationships/customXml" Target="../ink/ink429.xml"/><Relationship Id="rId1487" Type="http://schemas.openxmlformats.org/officeDocument/2006/relationships/customXml" Target="../ink/ink744.xml"/><Relationship Id="rId1694" Type="http://schemas.openxmlformats.org/officeDocument/2006/relationships/image" Target="../media/image101397.png"/><Relationship Id="rId2538" Type="http://schemas.openxmlformats.org/officeDocument/2006/relationships/customXml" Target="../ink/ink1516.xml"/><Relationship Id="rId2745" Type="http://schemas.openxmlformats.org/officeDocument/2006/relationships/customXml" Target="../ink/ink1723.xml"/><Relationship Id="rId2952" Type="http://schemas.openxmlformats.org/officeDocument/2006/relationships/customXml" Target="../ink/ink1930.xml"/><Relationship Id="rId717" Type="http://schemas.openxmlformats.org/officeDocument/2006/relationships/customXml" Target="../ink/ink359.xml"/><Relationship Id="rId924" Type="http://schemas.openxmlformats.org/officeDocument/2006/relationships/image" Target="../media/image10685.png"/><Relationship Id="rId1347" Type="http://schemas.openxmlformats.org/officeDocument/2006/relationships/customXml" Target="../ink/ink674.xml"/><Relationship Id="rId1554" Type="http://schemas.openxmlformats.org/officeDocument/2006/relationships/image" Target="../media/image101327.png"/><Relationship Id="rId1761" Type="http://schemas.openxmlformats.org/officeDocument/2006/relationships/customXml" Target="../ink/ink881.xml"/><Relationship Id="rId2605" Type="http://schemas.openxmlformats.org/officeDocument/2006/relationships/customXml" Target="../ink/ink1583.xml"/><Relationship Id="rId2812" Type="http://schemas.openxmlformats.org/officeDocument/2006/relationships/customXml" Target="../ink/ink1790.xml"/><Relationship Id="rId53" Type="http://schemas.openxmlformats.org/officeDocument/2006/relationships/customXml" Target="../ink/ink27.xml"/><Relationship Id="rId1207" Type="http://schemas.openxmlformats.org/officeDocument/2006/relationships/customXml" Target="../ink/ink604.xml"/><Relationship Id="rId1414" Type="http://schemas.openxmlformats.org/officeDocument/2006/relationships/image" Target="../media/image101743.png"/><Relationship Id="rId1621" Type="http://schemas.openxmlformats.org/officeDocument/2006/relationships/customXml" Target="../ink/ink811.xml"/><Relationship Id="rId3379" Type="http://schemas.openxmlformats.org/officeDocument/2006/relationships/customXml" Target="../ink/ink2357.xml"/><Relationship Id="rId3586" Type="http://schemas.openxmlformats.org/officeDocument/2006/relationships/customXml" Target="../ink/ink2564.xml"/><Relationship Id="rId3793" Type="http://schemas.openxmlformats.org/officeDocument/2006/relationships/customXml" Target="../ink/ink2771.xml"/><Relationship Id="rId4637" Type="http://schemas.openxmlformats.org/officeDocument/2006/relationships/customXml" Target="../ink/ink3615.xml"/><Relationship Id="rId2188" Type="http://schemas.openxmlformats.org/officeDocument/2006/relationships/customXml" Target="../ink/ink1166.xml"/><Relationship Id="rId2395" Type="http://schemas.openxmlformats.org/officeDocument/2006/relationships/customXml" Target="../ink/ink1373.xml"/><Relationship Id="rId3239" Type="http://schemas.openxmlformats.org/officeDocument/2006/relationships/customXml" Target="../ink/ink2217.xml"/><Relationship Id="rId3446" Type="http://schemas.openxmlformats.org/officeDocument/2006/relationships/customXml" Target="../ink/ink2424.xml"/><Relationship Id="rId367" Type="http://schemas.openxmlformats.org/officeDocument/2006/relationships/customXml" Target="../ink/ink184.xml"/><Relationship Id="rId574" Type="http://schemas.openxmlformats.org/officeDocument/2006/relationships/image" Target="../media/image10284.png"/><Relationship Id="rId2048" Type="http://schemas.openxmlformats.org/officeDocument/2006/relationships/customXml" Target="../ink/ink1026.xml"/><Relationship Id="rId2255" Type="http://schemas.openxmlformats.org/officeDocument/2006/relationships/customXml" Target="../ink/ink1233.xml"/><Relationship Id="rId3653" Type="http://schemas.openxmlformats.org/officeDocument/2006/relationships/customXml" Target="../ink/ink2631.xml"/><Relationship Id="rId3860" Type="http://schemas.openxmlformats.org/officeDocument/2006/relationships/customXml" Target="../ink/ink2838.xml"/><Relationship Id="rId4704" Type="http://schemas.openxmlformats.org/officeDocument/2006/relationships/customXml" Target="../ink/ink3682.xml"/><Relationship Id="rId227" Type="http://schemas.openxmlformats.org/officeDocument/2006/relationships/customXml" Target="../ink/ink114.xml"/><Relationship Id="rId781" Type="http://schemas.openxmlformats.org/officeDocument/2006/relationships/customXml" Target="../ink/ink391.xml"/><Relationship Id="rId2462" Type="http://schemas.openxmlformats.org/officeDocument/2006/relationships/customXml" Target="../ink/ink1440.xml"/><Relationship Id="rId3306" Type="http://schemas.openxmlformats.org/officeDocument/2006/relationships/customXml" Target="../ink/ink2284.xml"/><Relationship Id="rId3513" Type="http://schemas.openxmlformats.org/officeDocument/2006/relationships/customXml" Target="../ink/ink2491.xml"/><Relationship Id="rId3720" Type="http://schemas.openxmlformats.org/officeDocument/2006/relationships/customXml" Target="../ink/ink2698.xml"/><Relationship Id="rId434" Type="http://schemas.openxmlformats.org/officeDocument/2006/relationships/image" Target="../media/image10214.png"/><Relationship Id="rId641" Type="http://schemas.openxmlformats.org/officeDocument/2006/relationships/customXml" Target="../ink/ink321.xml"/><Relationship Id="rId1064" Type="http://schemas.openxmlformats.org/officeDocument/2006/relationships/image" Target="../media/image10810.png"/><Relationship Id="rId1271" Type="http://schemas.openxmlformats.org/officeDocument/2006/relationships/customXml" Target="../ink/ink636.xml"/><Relationship Id="rId2115" Type="http://schemas.openxmlformats.org/officeDocument/2006/relationships/customXml" Target="../ink/ink1093.xml"/><Relationship Id="rId2322" Type="http://schemas.openxmlformats.org/officeDocument/2006/relationships/customXml" Target="../ink/ink1300.xml"/><Relationship Id="rId501" Type="http://schemas.openxmlformats.org/officeDocument/2006/relationships/customXml" Target="../ink/ink251.xml"/><Relationship Id="rId1131" Type="http://schemas.openxmlformats.org/officeDocument/2006/relationships/customXml" Target="../ink/ink566.xml"/><Relationship Id="rId4287" Type="http://schemas.openxmlformats.org/officeDocument/2006/relationships/customXml" Target="../ink/ink3265.xml"/><Relationship Id="rId4494" Type="http://schemas.openxmlformats.org/officeDocument/2006/relationships/customXml" Target="../ink/ink3472.xml"/><Relationship Id="rId3096" Type="http://schemas.openxmlformats.org/officeDocument/2006/relationships/customXml" Target="../ink/ink2074.xml"/><Relationship Id="rId4147" Type="http://schemas.openxmlformats.org/officeDocument/2006/relationships/customXml" Target="../ink/ink3125.xml"/><Relationship Id="rId4354" Type="http://schemas.openxmlformats.org/officeDocument/2006/relationships/customXml" Target="../ink/ink3332.xml"/><Relationship Id="rId4561" Type="http://schemas.openxmlformats.org/officeDocument/2006/relationships/customXml" Target="../ink/ink3539.xml"/><Relationship Id="rId1948" Type="http://schemas.openxmlformats.org/officeDocument/2006/relationships/image" Target="../media/image101658.png"/><Relationship Id="rId3163" Type="http://schemas.openxmlformats.org/officeDocument/2006/relationships/customXml" Target="../ink/ink2141.xml"/><Relationship Id="rId3370" Type="http://schemas.openxmlformats.org/officeDocument/2006/relationships/customXml" Target="../ink/ink2348.xml"/><Relationship Id="rId4007" Type="http://schemas.openxmlformats.org/officeDocument/2006/relationships/customXml" Target="../ink/ink2985.xml"/><Relationship Id="rId4214" Type="http://schemas.openxmlformats.org/officeDocument/2006/relationships/customXml" Target="../ink/ink3192.xml"/><Relationship Id="rId4421" Type="http://schemas.openxmlformats.org/officeDocument/2006/relationships/customXml" Target="../ink/ink3399.xml"/><Relationship Id="rId291" Type="http://schemas.openxmlformats.org/officeDocument/2006/relationships/customXml" Target="../ink/ink146.xml"/><Relationship Id="rId1808" Type="http://schemas.openxmlformats.org/officeDocument/2006/relationships/image" Target="../media/image101588.png"/><Relationship Id="rId3023" Type="http://schemas.openxmlformats.org/officeDocument/2006/relationships/customXml" Target="../ink/ink2001.xml"/><Relationship Id="rId151" Type="http://schemas.openxmlformats.org/officeDocument/2006/relationships/customXml" Target="../ink/ink76.xml"/><Relationship Id="rId3230" Type="http://schemas.openxmlformats.org/officeDocument/2006/relationships/customXml" Target="../ink/ink2208.xml"/><Relationship Id="rId2789" Type="http://schemas.openxmlformats.org/officeDocument/2006/relationships/customXml" Target="../ink/ink1767.xml"/><Relationship Id="rId2996" Type="http://schemas.openxmlformats.org/officeDocument/2006/relationships/customXml" Target="../ink/ink1974.xml"/><Relationship Id="rId968" Type="http://schemas.openxmlformats.org/officeDocument/2006/relationships/image" Target="../media/image10762.png"/><Relationship Id="rId1598" Type="http://schemas.openxmlformats.org/officeDocument/2006/relationships/image" Target="../media/image101349.png"/><Relationship Id="rId2649" Type="http://schemas.openxmlformats.org/officeDocument/2006/relationships/customXml" Target="../ink/ink1627.xml"/><Relationship Id="rId2856" Type="http://schemas.openxmlformats.org/officeDocument/2006/relationships/customXml" Target="../ink/ink1834.xml"/><Relationship Id="rId3907" Type="http://schemas.openxmlformats.org/officeDocument/2006/relationships/customXml" Target="../ink/ink2885.xml"/><Relationship Id="rId97" Type="http://schemas.openxmlformats.org/officeDocument/2006/relationships/customXml" Target="../ink/ink49.xml"/><Relationship Id="rId828" Type="http://schemas.openxmlformats.org/officeDocument/2006/relationships/image" Target="../media/image10582.png"/><Relationship Id="rId1458" Type="http://schemas.openxmlformats.org/officeDocument/2006/relationships/image" Target="../media/image101723.png"/><Relationship Id="rId1665" Type="http://schemas.openxmlformats.org/officeDocument/2006/relationships/customXml" Target="../ink/ink833.xml"/><Relationship Id="rId1872" Type="http://schemas.openxmlformats.org/officeDocument/2006/relationships/image" Target="../media/image101620.png"/><Relationship Id="rId2509" Type="http://schemas.openxmlformats.org/officeDocument/2006/relationships/customXml" Target="../ink/ink1487.xml"/><Relationship Id="rId2716" Type="http://schemas.openxmlformats.org/officeDocument/2006/relationships/customXml" Target="../ink/ink1694.xml"/><Relationship Id="rId4071" Type="http://schemas.openxmlformats.org/officeDocument/2006/relationships/customXml" Target="../ink/ink3049.xml"/><Relationship Id="rId1318" Type="http://schemas.openxmlformats.org/officeDocument/2006/relationships/image" Target="../media/image101111.png"/><Relationship Id="rId1525" Type="http://schemas.openxmlformats.org/officeDocument/2006/relationships/customXml" Target="../ink/ink763.xml"/><Relationship Id="rId2923" Type="http://schemas.openxmlformats.org/officeDocument/2006/relationships/customXml" Target="../ink/ink1901.xml"/><Relationship Id="rId1732" Type="http://schemas.openxmlformats.org/officeDocument/2006/relationships/image" Target="../media/image101416.png"/><Relationship Id="rId24" Type="http://schemas.openxmlformats.org/officeDocument/2006/relationships/image" Target="../media/image101255.png"/><Relationship Id="rId2299" Type="http://schemas.openxmlformats.org/officeDocument/2006/relationships/customXml" Target="../ink/ink1277.xml"/><Relationship Id="rId3697" Type="http://schemas.openxmlformats.org/officeDocument/2006/relationships/customXml" Target="../ink/ink2675.xml"/><Relationship Id="rId3557" Type="http://schemas.openxmlformats.org/officeDocument/2006/relationships/customXml" Target="../ink/ink2535.xml"/><Relationship Id="rId3764" Type="http://schemas.openxmlformats.org/officeDocument/2006/relationships/customXml" Target="../ink/ink2742.xml"/><Relationship Id="rId3971" Type="http://schemas.openxmlformats.org/officeDocument/2006/relationships/customXml" Target="../ink/ink2949.xml"/><Relationship Id="rId4608" Type="http://schemas.openxmlformats.org/officeDocument/2006/relationships/customXml" Target="../ink/ink3586.xml"/><Relationship Id="rId478" Type="http://schemas.openxmlformats.org/officeDocument/2006/relationships/image" Target="../media/image10236.png"/><Relationship Id="rId685" Type="http://schemas.openxmlformats.org/officeDocument/2006/relationships/customXml" Target="../ink/ink343.xml"/><Relationship Id="rId892" Type="http://schemas.openxmlformats.org/officeDocument/2006/relationships/image" Target="../media/image10669.png"/><Relationship Id="rId2159" Type="http://schemas.openxmlformats.org/officeDocument/2006/relationships/customXml" Target="../ink/ink1137.xml"/><Relationship Id="rId2366" Type="http://schemas.openxmlformats.org/officeDocument/2006/relationships/customXml" Target="../ink/ink1344.xml"/><Relationship Id="rId2573" Type="http://schemas.openxmlformats.org/officeDocument/2006/relationships/customXml" Target="../ink/ink1551.xml"/><Relationship Id="rId2780" Type="http://schemas.openxmlformats.org/officeDocument/2006/relationships/customXml" Target="../ink/ink1758.xml"/><Relationship Id="rId3417" Type="http://schemas.openxmlformats.org/officeDocument/2006/relationships/customXml" Target="../ink/ink2395.xml"/><Relationship Id="rId3624" Type="http://schemas.openxmlformats.org/officeDocument/2006/relationships/customXml" Target="../ink/ink2602.xml"/><Relationship Id="rId3831" Type="http://schemas.openxmlformats.org/officeDocument/2006/relationships/customXml" Target="../ink/ink2809.xml"/><Relationship Id="rId338" Type="http://schemas.openxmlformats.org/officeDocument/2006/relationships/image" Target="../media/image1066.png"/><Relationship Id="rId545" Type="http://schemas.openxmlformats.org/officeDocument/2006/relationships/customXml" Target="../ink/ink273.xml"/><Relationship Id="rId752" Type="http://schemas.openxmlformats.org/officeDocument/2006/relationships/image" Target="../media/image10544.png"/><Relationship Id="rId1175" Type="http://schemas.openxmlformats.org/officeDocument/2006/relationships/customXml" Target="../ink/ink588.xml"/><Relationship Id="rId1382" Type="http://schemas.openxmlformats.org/officeDocument/2006/relationships/image" Target="../media/image101158.png"/><Relationship Id="rId2019" Type="http://schemas.openxmlformats.org/officeDocument/2006/relationships/customXml" Target="../ink/ink1010.xml"/><Relationship Id="rId2226" Type="http://schemas.openxmlformats.org/officeDocument/2006/relationships/customXml" Target="../ink/ink1204.xml"/><Relationship Id="rId2433" Type="http://schemas.openxmlformats.org/officeDocument/2006/relationships/customXml" Target="../ink/ink1411.xml"/><Relationship Id="rId2640" Type="http://schemas.openxmlformats.org/officeDocument/2006/relationships/customXml" Target="../ink/ink1618.xml"/><Relationship Id="rId405" Type="http://schemas.openxmlformats.org/officeDocument/2006/relationships/customXml" Target="../ink/ink203.xml"/><Relationship Id="rId612" Type="http://schemas.openxmlformats.org/officeDocument/2006/relationships/image" Target="../media/image10403.png"/><Relationship Id="rId1035" Type="http://schemas.openxmlformats.org/officeDocument/2006/relationships/customXml" Target="../ink/ink518.xml"/><Relationship Id="rId1242" Type="http://schemas.openxmlformats.org/officeDocument/2006/relationships/image" Target="../media/image101809.png"/><Relationship Id="rId2500" Type="http://schemas.openxmlformats.org/officeDocument/2006/relationships/customXml" Target="../ink/ink1478.xml"/><Relationship Id="rId4398" Type="http://schemas.openxmlformats.org/officeDocument/2006/relationships/customXml" Target="../ink/ink3376.xml"/><Relationship Id="rId1102" Type="http://schemas.openxmlformats.org/officeDocument/2006/relationships/image" Target="../media/image10884.png"/><Relationship Id="rId4258" Type="http://schemas.openxmlformats.org/officeDocument/2006/relationships/customXml" Target="../ink/ink3236.xml"/><Relationship Id="rId4465" Type="http://schemas.openxmlformats.org/officeDocument/2006/relationships/customXml" Target="../ink/ink3443.xml"/><Relationship Id="rId3067" Type="http://schemas.openxmlformats.org/officeDocument/2006/relationships/customXml" Target="../ink/ink2045.xml"/><Relationship Id="rId3274" Type="http://schemas.openxmlformats.org/officeDocument/2006/relationships/customXml" Target="../ink/ink2252.xml"/><Relationship Id="rId4118" Type="http://schemas.openxmlformats.org/officeDocument/2006/relationships/customXml" Target="../ink/ink3096.xml"/><Relationship Id="rId4672" Type="http://schemas.openxmlformats.org/officeDocument/2006/relationships/customXml" Target="../ink/ink3650.xml"/><Relationship Id="rId195" Type="http://schemas.openxmlformats.org/officeDocument/2006/relationships/customXml" Target="../ink/ink98.xml"/><Relationship Id="rId1919" Type="http://schemas.openxmlformats.org/officeDocument/2006/relationships/customXml" Target="../ink/ink960.xml"/><Relationship Id="rId3481" Type="http://schemas.openxmlformats.org/officeDocument/2006/relationships/customXml" Target="../ink/ink2459.xml"/><Relationship Id="rId4325" Type="http://schemas.openxmlformats.org/officeDocument/2006/relationships/customXml" Target="../ink/ink3303.xml"/><Relationship Id="rId4532" Type="http://schemas.openxmlformats.org/officeDocument/2006/relationships/customXml" Target="../ink/ink3510.xml"/><Relationship Id="rId2083" Type="http://schemas.openxmlformats.org/officeDocument/2006/relationships/customXml" Target="../ink/ink1061.xml"/><Relationship Id="rId2290" Type="http://schemas.openxmlformats.org/officeDocument/2006/relationships/customXml" Target="../ink/ink1268.xml"/><Relationship Id="rId3134" Type="http://schemas.openxmlformats.org/officeDocument/2006/relationships/customXml" Target="../ink/ink2112.xml"/><Relationship Id="rId3341" Type="http://schemas.openxmlformats.org/officeDocument/2006/relationships/customXml" Target="../ink/ink2319.xml"/><Relationship Id="rId262" Type="http://schemas.openxmlformats.org/officeDocument/2006/relationships/image" Target="../media/image1028.png"/><Relationship Id="rId2150" Type="http://schemas.openxmlformats.org/officeDocument/2006/relationships/customXml" Target="../ink/ink1128.xml"/><Relationship Id="rId3201" Type="http://schemas.openxmlformats.org/officeDocument/2006/relationships/customXml" Target="../ink/ink2179.xml"/><Relationship Id="rId122" Type="http://schemas.openxmlformats.org/officeDocument/2006/relationships/image" Target="../media/image101297.png"/><Relationship Id="rId2010" Type="http://schemas.openxmlformats.org/officeDocument/2006/relationships/image" Target="../media/image101689.png"/><Relationship Id="rId1569" Type="http://schemas.openxmlformats.org/officeDocument/2006/relationships/customXml" Target="../ink/ink785.xml"/><Relationship Id="rId2967" Type="http://schemas.openxmlformats.org/officeDocument/2006/relationships/customXml" Target="../ink/ink1945.xml"/><Relationship Id="rId4182" Type="http://schemas.openxmlformats.org/officeDocument/2006/relationships/customXml" Target="../ink/ink3160.xml"/><Relationship Id="rId939" Type="http://schemas.openxmlformats.org/officeDocument/2006/relationships/customXml" Target="../ink/ink470.xml"/><Relationship Id="rId1776" Type="http://schemas.openxmlformats.org/officeDocument/2006/relationships/image" Target="../media/image101438.png"/><Relationship Id="rId1983" Type="http://schemas.openxmlformats.org/officeDocument/2006/relationships/customXml" Target="../ink/ink992.xml"/><Relationship Id="rId2827" Type="http://schemas.openxmlformats.org/officeDocument/2006/relationships/customXml" Target="../ink/ink1805.xml"/><Relationship Id="rId4042" Type="http://schemas.openxmlformats.org/officeDocument/2006/relationships/customXml" Target="../ink/ink3020.xml"/><Relationship Id="rId68" Type="http://schemas.openxmlformats.org/officeDocument/2006/relationships/image" Target="../media/image10382.png"/><Relationship Id="rId1429" Type="http://schemas.openxmlformats.org/officeDocument/2006/relationships/customXml" Target="../ink/ink715.xml"/><Relationship Id="rId1636" Type="http://schemas.openxmlformats.org/officeDocument/2006/relationships/image" Target="../media/image101368.png"/><Relationship Id="rId1843" Type="http://schemas.openxmlformats.org/officeDocument/2006/relationships/customXml" Target="../ink/ink922.xml"/><Relationship Id="rId1703" Type="http://schemas.openxmlformats.org/officeDocument/2006/relationships/customXml" Target="../ink/ink852.xml"/><Relationship Id="rId1910" Type="http://schemas.openxmlformats.org/officeDocument/2006/relationships/image" Target="../media/image101639.png"/><Relationship Id="rId3668" Type="http://schemas.openxmlformats.org/officeDocument/2006/relationships/customXml" Target="../ink/ink2646.xml"/><Relationship Id="rId3875" Type="http://schemas.openxmlformats.org/officeDocument/2006/relationships/customXml" Target="../ink/ink2853.xml"/><Relationship Id="rId589" Type="http://schemas.openxmlformats.org/officeDocument/2006/relationships/customXml" Target="../ink/ink295.xml"/><Relationship Id="rId796" Type="http://schemas.openxmlformats.org/officeDocument/2006/relationships/image" Target="../media/image10566.png"/><Relationship Id="rId2477" Type="http://schemas.openxmlformats.org/officeDocument/2006/relationships/customXml" Target="../ink/ink1455.xml"/><Relationship Id="rId2684" Type="http://schemas.openxmlformats.org/officeDocument/2006/relationships/customXml" Target="../ink/ink1662.xml"/><Relationship Id="rId3528" Type="http://schemas.openxmlformats.org/officeDocument/2006/relationships/customXml" Target="../ink/ink2506.xml"/><Relationship Id="rId3735" Type="http://schemas.openxmlformats.org/officeDocument/2006/relationships/customXml" Target="../ink/ink2713.xml"/><Relationship Id="rId449" Type="http://schemas.openxmlformats.org/officeDocument/2006/relationships/customXml" Target="../ink/ink225.xml"/><Relationship Id="rId656" Type="http://schemas.openxmlformats.org/officeDocument/2006/relationships/image" Target="../media/image10425.png"/><Relationship Id="rId863" Type="http://schemas.openxmlformats.org/officeDocument/2006/relationships/customXml" Target="../ink/ink432.xml"/><Relationship Id="rId1079" Type="http://schemas.openxmlformats.org/officeDocument/2006/relationships/customXml" Target="../ink/ink540.xml"/><Relationship Id="rId1286" Type="http://schemas.openxmlformats.org/officeDocument/2006/relationships/image" Target="../media/image101080.png"/><Relationship Id="rId1493" Type="http://schemas.openxmlformats.org/officeDocument/2006/relationships/customXml" Target="../ink/ink747.xml"/><Relationship Id="rId2337" Type="http://schemas.openxmlformats.org/officeDocument/2006/relationships/customXml" Target="../ink/ink1315.xml"/><Relationship Id="rId2544" Type="http://schemas.openxmlformats.org/officeDocument/2006/relationships/customXml" Target="../ink/ink1522.xml"/><Relationship Id="rId2891" Type="http://schemas.openxmlformats.org/officeDocument/2006/relationships/customXml" Target="../ink/ink1869.xml"/><Relationship Id="rId3942" Type="http://schemas.openxmlformats.org/officeDocument/2006/relationships/customXml" Target="../ink/ink2920.xml"/><Relationship Id="rId309" Type="http://schemas.openxmlformats.org/officeDocument/2006/relationships/customXml" Target="../ink/ink155.xml"/><Relationship Id="rId516" Type="http://schemas.openxmlformats.org/officeDocument/2006/relationships/image" Target="../media/image10255.png"/><Relationship Id="rId1146" Type="http://schemas.openxmlformats.org/officeDocument/2006/relationships/image" Target="../media/image10906.png"/><Relationship Id="rId2751" Type="http://schemas.openxmlformats.org/officeDocument/2006/relationships/customXml" Target="../ink/ink1729.xml"/><Relationship Id="rId3802" Type="http://schemas.openxmlformats.org/officeDocument/2006/relationships/customXml" Target="../ink/ink2780.xml"/><Relationship Id="rId723" Type="http://schemas.openxmlformats.org/officeDocument/2006/relationships/customXml" Target="../ink/ink362.xml"/><Relationship Id="rId930" Type="http://schemas.openxmlformats.org/officeDocument/2006/relationships/image" Target="../media/image10688.png"/><Relationship Id="rId1006" Type="http://schemas.openxmlformats.org/officeDocument/2006/relationships/image" Target="../media/image10781.png"/><Relationship Id="rId1353" Type="http://schemas.openxmlformats.org/officeDocument/2006/relationships/customXml" Target="../ink/ink677.xml"/><Relationship Id="rId1560" Type="http://schemas.openxmlformats.org/officeDocument/2006/relationships/image" Target="../media/image101330.png"/><Relationship Id="rId2404" Type="http://schemas.openxmlformats.org/officeDocument/2006/relationships/customXml" Target="../ink/ink1382.xml"/><Relationship Id="rId2611" Type="http://schemas.openxmlformats.org/officeDocument/2006/relationships/customXml" Target="../ink/ink1589.xml"/><Relationship Id="rId1213" Type="http://schemas.openxmlformats.org/officeDocument/2006/relationships/customXml" Target="../ink/ink607.xml"/><Relationship Id="rId1420" Type="http://schemas.openxmlformats.org/officeDocument/2006/relationships/image" Target="../media/image101177.png"/><Relationship Id="rId4369" Type="http://schemas.openxmlformats.org/officeDocument/2006/relationships/customXml" Target="../ink/ink3347.xml"/><Relationship Id="rId4576" Type="http://schemas.openxmlformats.org/officeDocument/2006/relationships/customXml" Target="../ink/ink3554.xml"/><Relationship Id="rId3178" Type="http://schemas.openxmlformats.org/officeDocument/2006/relationships/customXml" Target="../ink/ink2156.xml"/><Relationship Id="rId3385" Type="http://schemas.openxmlformats.org/officeDocument/2006/relationships/customXml" Target="../ink/ink2363.xml"/><Relationship Id="rId3592" Type="http://schemas.openxmlformats.org/officeDocument/2006/relationships/customXml" Target="../ink/ink2570.xml"/><Relationship Id="rId4229" Type="http://schemas.openxmlformats.org/officeDocument/2006/relationships/customXml" Target="../ink/ink3207.xml"/><Relationship Id="rId4436" Type="http://schemas.openxmlformats.org/officeDocument/2006/relationships/customXml" Target="../ink/ink3414.xml"/><Relationship Id="rId4643" Type="http://schemas.openxmlformats.org/officeDocument/2006/relationships/customXml" Target="../ink/ink3621.xml"/><Relationship Id="rId2194" Type="http://schemas.openxmlformats.org/officeDocument/2006/relationships/customXml" Target="../ink/ink1172.xml"/><Relationship Id="rId3038" Type="http://schemas.openxmlformats.org/officeDocument/2006/relationships/customXml" Target="../ink/ink2016.xml"/><Relationship Id="rId3245" Type="http://schemas.openxmlformats.org/officeDocument/2006/relationships/customXml" Target="../ink/ink2223.xml"/><Relationship Id="rId3452" Type="http://schemas.openxmlformats.org/officeDocument/2006/relationships/customXml" Target="../ink/ink2430.xml"/><Relationship Id="rId4503" Type="http://schemas.openxmlformats.org/officeDocument/2006/relationships/customXml" Target="../ink/ink3481.xml"/><Relationship Id="rId166" Type="http://schemas.openxmlformats.org/officeDocument/2006/relationships/image" Target="../media/image10301.png"/><Relationship Id="rId373" Type="http://schemas.openxmlformats.org/officeDocument/2006/relationships/customXml" Target="../ink/ink187.xml"/><Relationship Id="rId580" Type="http://schemas.openxmlformats.org/officeDocument/2006/relationships/image" Target="../media/image10287.png"/><Relationship Id="rId2054" Type="http://schemas.openxmlformats.org/officeDocument/2006/relationships/customXml" Target="../ink/ink1032.xml"/><Relationship Id="rId2261" Type="http://schemas.openxmlformats.org/officeDocument/2006/relationships/customXml" Target="../ink/ink1239.xml"/><Relationship Id="rId3105" Type="http://schemas.openxmlformats.org/officeDocument/2006/relationships/customXml" Target="../ink/ink2083.xml"/><Relationship Id="rId3312" Type="http://schemas.openxmlformats.org/officeDocument/2006/relationships/customXml" Target="../ink/ink2290.xml"/><Relationship Id="rId233" Type="http://schemas.openxmlformats.org/officeDocument/2006/relationships/customXml" Target="../ink/ink117.xml"/><Relationship Id="rId440" Type="http://schemas.openxmlformats.org/officeDocument/2006/relationships/image" Target="../media/image10217.png"/><Relationship Id="rId1070" Type="http://schemas.openxmlformats.org/officeDocument/2006/relationships/image" Target="../media/image10813.png"/><Relationship Id="rId2121" Type="http://schemas.openxmlformats.org/officeDocument/2006/relationships/customXml" Target="../ink/ink1099.xml"/><Relationship Id="rId300" Type="http://schemas.openxmlformats.org/officeDocument/2006/relationships/image" Target="../media/image1047.png"/><Relationship Id="rId4086" Type="http://schemas.openxmlformats.org/officeDocument/2006/relationships/customXml" Target="../ink/ink3064.xml"/><Relationship Id="rId1887" Type="http://schemas.openxmlformats.org/officeDocument/2006/relationships/customXml" Target="../ink/ink944.xml"/><Relationship Id="rId2938" Type="http://schemas.openxmlformats.org/officeDocument/2006/relationships/customXml" Target="../ink/ink1916.xml"/><Relationship Id="rId4293" Type="http://schemas.openxmlformats.org/officeDocument/2006/relationships/customXml" Target="../ink/ink3271.xml"/><Relationship Id="rId1747" Type="http://schemas.openxmlformats.org/officeDocument/2006/relationships/customXml" Target="../ink/ink874.xml"/><Relationship Id="rId1954" Type="http://schemas.openxmlformats.org/officeDocument/2006/relationships/image" Target="../media/image101661.png"/><Relationship Id="rId4153" Type="http://schemas.openxmlformats.org/officeDocument/2006/relationships/customXml" Target="../ink/ink3131.xml"/><Relationship Id="rId4360" Type="http://schemas.openxmlformats.org/officeDocument/2006/relationships/customXml" Target="../ink/ink3338.xml"/><Relationship Id="rId39" Type="http://schemas.openxmlformats.org/officeDocument/2006/relationships/customXml" Target="../ink/ink20.xml"/><Relationship Id="rId1607" Type="http://schemas.openxmlformats.org/officeDocument/2006/relationships/customXml" Target="../ink/ink804.xml"/><Relationship Id="rId1814" Type="http://schemas.openxmlformats.org/officeDocument/2006/relationships/image" Target="../media/image101591.png"/><Relationship Id="rId4013" Type="http://schemas.openxmlformats.org/officeDocument/2006/relationships/customXml" Target="../ink/ink2991.xml"/><Relationship Id="rId4220" Type="http://schemas.openxmlformats.org/officeDocument/2006/relationships/customXml" Target="../ink/ink3198.xml"/><Relationship Id="rId3779" Type="http://schemas.openxmlformats.org/officeDocument/2006/relationships/customXml" Target="../ink/ink2757.xml"/><Relationship Id="rId2588" Type="http://schemas.openxmlformats.org/officeDocument/2006/relationships/customXml" Target="../ink/ink1566.xml"/><Relationship Id="rId3986" Type="http://schemas.openxmlformats.org/officeDocument/2006/relationships/customXml" Target="../ink/ink2964.xml"/><Relationship Id="rId1397" Type="http://schemas.openxmlformats.org/officeDocument/2006/relationships/customXml" Target="../ink/ink699.xml"/><Relationship Id="rId2795" Type="http://schemas.openxmlformats.org/officeDocument/2006/relationships/customXml" Target="../ink/ink1773.xml"/><Relationship Id="rId3639" Type="http://schemas.openxmlformats.org/officeDocument/2006/relationships/customXml" Target="../ink/ink2617.xml"/><Relationship Id="rId3846" Type="http://schemas.openxmlformats.org/officeDocument/2006/relationships/customXml" Target="../ink/ink2824.xml"/><Relationship Id="rId767" Type="http://schemas.openxmlformats.org/officeDocument/2006/relationships/customXml" Target="../ink/ink384.xml"/><Relationship Id="rId974" Type="http://schemas.openxmlformats.org/officeDocument/2006/relationships/image" Target="../media/image10765.png"/><Relationship Id="rId2448" Type="http://schemas.openxmlformats.org/officeDocument/2006/relationships/customXml" Target="../ink/ink1426.xml"/><Relationship Id="rId2655" Type="http://schemas.openxmlformats.org/officeDocument/2006/relationships/customXml" Target="../ink/ink1633.xml"/><Relationship Id="rId2862" Type="http://schemas.openxmlformats.org/officeDocument/2006/relationships/customXml" Target="../ink/ink1840.xml"/><Relationship Id="rId3706" Type="http://schemas.openxmlformats.org/officeDocument/2006/relationships/customXml" Target="../ink/ink2684.xml"/><Relationship Id="rId3913" Type="http://schemas.openxmlformats.org/officeDocument/2006/relationships/customXml" Target="../ink/ink2891.xml"/><Relationship Id="rId627" Type="http://schemas.openxmlformats.org/officeDocument/2006/relationships/customXml" Target="../ink/ink314.xml"/><Relationship Id="rId834" Type="http://schemas.openxmlformats.org/officeDocument/2006/relationships/image" Target="../media/image10585.png"/><Relationship Id="rId1257" Type="http://schemas.openxmlformats.org/officeDocument/2006/relationships/customXml" Target="../ink/ink629.xml"/><Relationship Id="rId1464" Type="http://schemas.openxmlformats.org/officeDocument/2006/relationships/image" Target="../media/image101784.png"/><Relationship Id="rId1671" Type="http://schemas.openxmlformats.org/officeDocument/2006/relationships/customXml" Target="../ink/ink836.xml"/><Relationship Id="rId2308" Type="http://schemas.openxmlformats.org/officeDocument/2006/relationships/customXml" Target="../ink/ink1286.xml"/><Relationship Id="rId2515" Type="http://schemas.openxmlformats.org/officeDocument/2006/relationships/customXml" Target="../ink/ink1493.xml"/><Relationship Id="rId2722" Type="http://schemas.openxmlformats.org/officeDocument/2006/relationships/customXml" Target="../ink/ink1700.xml"/><Relationship Id="rId901" Type="http://schemas.openxmlformats.org/officeDocument/2006/relationships/customXml" Target="../ink/ink451.xml"/><Relationship Id="rId1117" Type="http://schemas.openxmlformats.org/officeDocument/2006/relationships/customXml" Target="../ink/ink559.xml"/><Relationship Id="rId1324" Type="http://schemas.openxmlformats.org/officeDocument/2006/relationships/image" Target="../media/image101119.png"/><Relationship Id="rId1531" Type="http://schemas.openxmlformats.org/officeDocument/2006/relationships/customXml" Target="../ink/ink766.xml"/><Relationship Id="rId4687" Type="http://schemas.openxmlformats.org/officeDocument/2006/relationships/customXml" Target="../ink/ink3665.xml"/><Relationship Id="rId30" Type="http://schemas.openxmlformats.org/officeDocument/2006/relationships/image" Target="../media/image101273.png"/><Relationship Id="rId3289" Type="http://schemas.openxmlformats.org/officeDocument/2006/relationships/customXml" Target="../ink/ink2267.xml"/><Relationship Id="rId3496" Type="http://schemas.openxmlformats.org/officeDocument/2006/relationships/customXml" Target="../ink/ink2474.xml"/><Relationship Id="rId4547" Type="http://schemas.openxmlformats.org/officeDocument/2006/relationships/customXml" Target="../ink/ink3525.xml"/><Relationship Id="rId2098" Type="http://schemas.openxmlformats.org/officeDocument/2006/relationships/customXml" Target="../ink/ink1076.xml"/><Relationship Id="rId3149" Type="http://schemas.openxmlformats.org/officeDocument/2006/relationships/customXml" Target="../ink/ink2127.xml"/><Relationship Id="rId3356" Type="http://schemas.openxmlformats.org/officeDocument/2006/relationships/customXml" Target="../ink/ink2334.xml"/><Relationship Id="rId3563" Type="http://schemas.openxmlformats.org/officeDocument/2006/relationships/customXml" Target="../ink/ink2541.xml"/><Relationship Id="rId4407" Type="http://schemas.openxmlformats.org/officeDocument/2006/relationships/customXml" Target="../ink/ink3385.xml"/><Relationship Id="rId277" Type="http://schemas.openxmlformats.org/officeDocument/2006/relationships/customXml" Target="../ink/ink139.xml"/><Relationship Id="rId484" Type="http://schemas.openxmlformats.org/officeDocument/2006/relationships/image" Target="../media/image10239.png"/><Relationship Id="rId2165" Type="http://schemas.openxmlformats.org/officeDocument/2006/relationships/customXml" Target="../ink/ink1143.xml"/><Relationship Id="rId3009" Type="http://schemas.openxmlformats.org/officeDocument/2006/relationships/customXml" Target="../ink/ink1987.xml"/><Relationship Id="rId3216" Type="http://schemas.openxmlformats.org/officeDocument/2006/relationships/customXml" Target="../ink/ink2194.xml"/><Relationship Id="rId3770" Type="http://schemas.openxmlformats.org/officeDocument/2006/relationships/customXml" Target="../ink/ink2748.xml"/><Relationship Id="rId4614" Type="http://schemas.openxmlformats.org/officeDocument/2006/relationships/customXml" Target="../ink/ink3592.xml"/><Relationship Id="rId137" Type="http://schemas.openxmlformats.org/officeDocument/2006/relationships/customXml" Target="../ink/ink69.xml"/><Relationship Id="rId344" Type="http://schemas.openxmlformats.org/officeDocument/2006/relationships/image" Target="../media/image1069.png"/><Relationship Id="rId691" Type="http://schemas.openxmlformats.org/officeDocument/2006/relationships/customXml" Target="../ink/ink346.xml"/><Relationship Id="rId2025" Type="http://schemas.openxmlformats.org/officeDocument/2006/relationships/customXml" Target="../ink/ink1013.xml"/><Relationship Id="rId2372" Type="http://schemas.openxmlformats.org/officeDocument/2006/relationships/customXml" Target="../ink/ink1350.xml"/><Relationship Id="rId3423" Type="http://schemas.openxmlformats.org/officeDocument/2006/relationships/customXml" Target="../ink/ink2401.xml"/><Relationship Id="rId3630" Type="http://schemas.openxmlformats.org/officeDocument/2006/relationships/customXml" Target="../ink/ink2608.xml"/><Relationship Id="rId551" Type="http://schemas.openxmlformats.org/officeDocument/2006/relationships/customXml" Target="../ink/ink276.xml"/><Relationship Id="rId1181" Type="http://schemas.openxmlformats.org/officeDocument/2006/relationships/customXml" Target="../ink/ink591.xml"/><Relationship Id="rId2232" Type="http://schemas.openxmlformats.org/officeDocument/2006/relationships/customXml" Target="../ink/ink1210.xml"/><Relationship Id="rId204" Type="http://schemas.openxmlformats.org/officeDocument/2006/relationships/image" Target="../media/image10.png"/><Relationship Id="rId411" Type="http://schemas.openxmlformats.org/officeDocument/2006/relationships/customXml" Target="../ink/ink206.xml"/><Relationship Id="rId1041" Type="http://schemas.openxmlformats.org/officeDocument/2006/relationships/customXml" Target="../ink/ink521.xml"/><Relationship Id="rId1998" Type="http://schemas.openxmlformats.org/officeDocument/2006/relationships/image" Target="../media/image101683.png"/><Relationship Id="rId4197" Type="http://schemas.openxmlformats.org/officeDocument/2006/relationships/customXml" Target="../ink/ink3175.xml"/><Relationship Id="rId1858" Type="http://schemas.openxmlformats.org/officeDocument/2006/relationships/image" Target="../media/image101613.png"/><Relationship Id="rId4057" Type="http://schemas.openxmlformats.org/officeDocument/2006/relationships/customXml" Target="../ink/ink3035.xml"/><Relationship Id="rId4264" Type="http://schemas.openxmlformats.org/officeDocument/2006/relationships/customXml" Target="../ink/ink3242.xml"/><Relationship Id="rId4471" Type="http://schemas.openxmlformats.org/officeDocument/2006/relationships/customXml" Target="../ink/ink3449.xml"/><Relationship Id="rId2909" Type="http://schemas.openxmlformats.org/officeDocument/2006/relationships/customXml" Target="../ink/ink1887.xml"/><Relationship Id="rId3073" Type="http://schemas.openxmlformats.org/officeDocument/2006/relationships/customXml" Target="../ink/ink2051.xml"/><Relationship Id="rId3280" Type="http://schemas.openxmlformats.org/officeDocument/2006/relationships/customXml" Target="../ink/ink2258.xml"/><Relationship Id="rId4124" Type="http://schemas.openxmlformats.org/officeDocument/2006/relationships/customXml" Target="../ink/ink3102.xml"/><Relationship Id="rId4331" Type="http://schemas.openxmlformats.org/officeDocument/2006/relationships/customXml" Target="../ink/ink3309.xml"/><Relationship Id="rId1718" Type="http://schemas.openxmlformats.org/officeDocument/2006/relationships/image" Target="../media/image101409.png"/><Relationship Id="rId1925" Type="http://schemas.openxmlformats.org/officeDocument/2006/relationships/customXml" Target="../ink/ink963.xml"/><Relationship Id="rId3140" Type="http://schemas.openxmlformats.org/officeDocument/2006/relationships/customXml" Target="../ink/ink2118.xml"/><Relationship Id="rId2699" Type="http://schemas.openxmlformats.org/officeDocument/2006/relationships/customXml" Target="../ink/ink1677.xml"/><Relationship Id="rId3000" Type="http://schemas.openxmlformats.org/officeDocument/2006/relationships/customXml" Target="../ink/ink1978.xml"/><Relationship Id="rId3957" Type="http://schemas.openxmlformats.org/officeDocument/2006/relationships/customXml" Target="../ink/ink2935.xml"/><Relationship Id="rId878" Type="http://schemas.openxmlformats.org/officeDocument/2006/relationships/image" Target="../media/image10662.png"/><Relationship Id="rId2559" Type="http://schemas.openxmlformats.org/officeDocument/2006/relationships/customXml" Target="../ink/ink1537.xml"/><Relationship Id="rId2766" Type="http://schemas.openxmlformats.org/officeDocument/2006/relationships/customXml" Target="../ink/ink1744.xml"/><Relationship Id="rId2973" Type="http://schemas.openxmlformats.org/officeDocument/2006/relationships/customXml" Target="../ink/ink1951.xml"/><Relationship Id="rId3817" Type="http://schemas.openxmlformats.org/officeDocument/2006/relationships/customXml" Target="../ink/ink2795.xml"/><Relationship Id="rId738" Type="http://schemas.openxmlformats.org/officeDocument/2006/relationships/image" Target="../media/image101821.png"/><Relationship Id="rId945" Type="http://schemas.openxmlformats.org/officeDocument/2006/relationships/customXml" Target="../ink/ink473.xml"/><Relationship Id="rId1368" Type="http://schemas.openxmlformats.org/officeDocument/2006/relationships/image" Target="../media/image101777.png"/><Relationship Id="rId1575" Type="http://schemas.openxmlformats.org/officeDocument/2006/relationships/customXml" Target="../ink/ink788.xml"/><Relationship Id="rId1782" Type="http://schemas.openxmlformats.org/officeDocument/2006/relationships/image" Target="../media/image101575.png"/><Relationship Id="rId2419" Type="http://schemas.openxmlformats.org/officeDocument/2006/relationships/customXml" Target="../ink/ink1397.xml"/><Relationship Id="rId2626" Type="http://schemas.openxmlformats.org/officeDocument/2006/relationships/customXml" Target="../ink/ink1604.xml"/><Relationship Id="rId2833" Type="http://schemas.openxmlformats.org/officeDocument/2006/relationships/customXml" Target="../ink/ink1811.xml"/><Relationship Id="rId74" Type="http://schemas.openxmlformats.org/officeDocument/2006/relationships/image" Target="../media/image101284.png"/><Relationship Id="rId805" Type="http://schemas.openxmlformats.org/officeDocument/2006/relationships/customXml" Target="../ink/ink403.xml"/><Relationship Id="rId1228" Type="http://schemas.openxmlformats.org/officeDocument/2006/relationships/image" Target="../media/image101795.png"/><Relationship Id="rId1435" Type="http://schemas.openxmlformats.org/officeDocument/2006/relationships/customXml" Target="../ink/ink718.xml"/><Relationship Id="rId1642" Type="http://schemas.openxmlformats.org/officeDocument/2006/relationships/image" Target="../media/image101371.png"/><Relationship Id="rId2900" Type="http://schemas.openxmlformats.org/officeDocument/2006/relationships/customXml" Target="../ink/ink1878.xml"/><Relationship Id="rId1502" Type="http://schemas.openxmlformats.org/officeDocument/2006/relationships/image" Target="../media/image101218.png"/><Relationship Id="rId4658" Type="http://schemas.openxmlformats.org/officeDocument/2006/relationships/customXml" Target="../ink/ink3636.xml"/><Relationship Id="rId388" Type="http://schemas.openxmlformats.org/officeDocument/2006/relationships/image" Target="../media/image1091.png"/><Relationship Id="rId2069" Type="http://schemas.openxmlformats.org/officeDocument/2006/relationships/customXml" Target="../ink/ink1047.xml"/><Relationship Id="rId3467" Type="http://schemas.openxmlformats.org/officeDocument/2006/relationships/customXml" Target="../ink/ink2445.xml"/><Relationship Id="rId3674" Type="http://schemas.openxmlformats.org/officeDocument/2006/relationships/customXml" Target="../ink/ink2652.xml"/><Relationship Id="rId3881" Type="http://schemas.openxmlformats.org/officeDocument/2006/relationships/customXml" Target="../ink/ink2859.xml"/><Relationship Id="rId4518" Type="http://schemas.openxmlformats.org/officeDocument/2006/relationships/customXml" Target="../ink/ink3496.xml"/><Relationship Id="rId595" Type="http://schemas.openxmlformats.org/officeDocument/2006/relationships/customXml" Target="../ink/ink298.xml"/><Relationship Id="rId2276" Type="http://schemas.openxmlformats.org/officeDocument/2006/relationships/customXml" Target="../ink/ink1254.xml"/><Relationship Id="rId2483" Type="http://schemas.openxmlformats.org/officeDocument/2006/relationships/customXml" Target="../ink/ink1461.xml"/><Relationship Id="rId2690" Type="http://schemas.openxmlformats.org/officeDocument/2006/relationships/customXml" Target="../ink/ink1668.xml"/><Relationship Id="rId3327" Type="http://schemas.openxmlformats.org/officeDocument/2006/relationships/customXml" Target="../ink/ink2305.xml"/><Relationship Id="rId3534" Type="http://schemas.openxmlformats.org/officeDocument/2006/relationships/customXml" Target="../ink/ink2512.xml"/><Relationship Id="rId3741" Type="http://schemas.openxmlformats.org/officeDocument/2006/relationships/customXml" Target="../ink/ink2719.xml"/><Relationship Id="rId248" Type="http://schemas.openxmlformats.org/officeDocument/2006/relationships/image" Target="../media/image1021.png"/><Relationship Id="rId455" Type="http://schemas.openxmlformats.org/officeDocument/2006/relationships/customXml" Target="../ink/ink228.xml"/><Relationship Id="rId662" Type="http://schemas.openxmlformats.org/officeDocument/2006/relationships/image" Target="../media/image101722.png"/><Relationship Id="rId1085" Type="http://schemas.openxmlformats.org/officeDocument/2006/relationships/customXml" Target="../ink/ink543.xml"/><Relationship Id="rId1292" Type="http://schemas.openxmlformats.org/officeDocument/2006/relationships/image" Target="../media/image101083.png"/><Relationship Id="rId2136" Type="http://schemas.openxmlformats.org/officeDocument/2006/relationships/customXml" Target="../ink/ink1114.xml"/><Relationship Id="rId2343" Type="http://schemas.openxmlformats.org/officeDocument/2006/relationships/customXml" Target="../ink/ink1321.xml"/><Relationship Id="rId2550" Type="http://schemas.openxmlformats.org/officeDocument/2006/relationships/customXml" Target="../ink/ink1528.xml"/><Relationship Id="rId3601" Type="http://schemas.openxmlformats.org/officeDocument/2006/relationships/customXml" Target="../ink/ink2579.xml"/><Relationship Id="rId108" Type="http://schemas.openxmlformats.org/officeDocument/2006/relationships/image" Target="../media/image10320.png"/><Relationship Id="rId315" Type="http://schemas.openxmlformats.org/officeDocument/2006/relationships/customXml" Target="../ink/ink158.xml"/><Relationship Id="rId522" Type="http://schemas.openxmlformats.org/officeDocument/2006/relationships/image" Target="../media/image10258.png"/><Relationship Id="rId1152" Type="http://schemas.openxmlformats.org/officeDocument/2006/relationships/image" Target="../media/image10909.png"/><Relationship Id="rId2203" Type="http://schemas.openxmlformats.org/officeDocument/2006/relationships/customXml" Target="../ink/ink1181.xml"/><Relationship Id="rId2410" Type="http://schemas.openxmlformats.org/officeDocument/2006/relationships/customXml" Target="../ink/ink1388.xml"/><Relationship Id="rId1012" Type="http://schemas.openxmlformats.org/officeDocument/2006/relationships/image" Target="../media/image10784.png"/><Relationship Id="rId4168" Type="http://schemas.openxmlformats.org/officeDocument/2006/relationships/customXml" Target="../ink/ink3146.xml"/><Relationship Id="rId4375" Type="http://schemas.openxmlformats.org/officeDocument/2006/relationships/customXml" Target="../ink/ink3353.xml"/><Relationship Id="rId1969" Type="http://schemas.openxmlformats.org/officeDocument/2006/relationships/customXml" Target="../ink/ink985.xml"/><Relationship Id="rId3184" Type="http://schemas.openxmlformats.org/officeDocument/2006/relationships/customXml" Target="../ink/ink2162.xml"/><Relationship Id="rId4028" Type="http://schemas.openxmlformats.org/officeDocument/2006/relationships/customXml" Target="../ink/ink3006.xml"/><Relationship Id="rId4235" Type="http://schemas.openxmlformats.org/officeDocument/2006/relationships/customXml" Target="../ink/ink3213.xml"/><Relationship Id="rId4582" Type="http://schemas.openxmlformats.org/officeDocument/2006/relationships/customXml" Target="../ink/ink3560.xml"/><Relationship Id="rId1829" Type="http://schemas.openxmlformats.org/officeDocument/2006/relationships/customXml" Target="../ink/ink915.xml"/><Relationship Id="rId3391" Type="http://schemas.openxmlformats.org/officeDocument/2006/relationships/customXml" Target="../ink/ink2369.xml"/><Relationship Id="rId4442" Type="http://schemas.openxmlformats.org/officeDocument/2006/relationships/customXml" Target="../ink/ink3420.xml"/><Relationship Id="rId3044" Type="http://schemas.openxmlformats.org/officeDocument/2006/relationships/customXml" Target="../ink/ink2022.xml"/><Relationship Id="rId3251" Type="http://schemas.openxmlformats.org/officeDocument/2006/relationships/customXml" Target="../ink/ink2229.xml"/><Relationship Id="rId4302" Type="http://schemas.openxmlformats.org/officeDocument/2006/relationships/customXml" Target="../ink/ink3280.xml"/><Relationship Id="rId172" Type="http://schemas.openxmlformats.org/officeDocument/2006/relationships/image" Target="../media/image101252.png"/><Relationship Id="rId2060" Type="http://schemas.openxmlformats.org/officeDocument/2006/relationships/customXml" Target="../ink/ink1038.xml"/><Relationship Id="rId3111" Type="http://schemas.openxmlformats.org/officeDocument/2006/relationships/customXml" Target="../ink/ink2089.xml"/><Relationship Id="rId989" Type="http://schemas.openxmlformats.org/officeDocument/2006/relationships/customXml" Target="../ink/ink495.xml"/><Relationship Id="rId2877" Type="http://schemas.openxmlformats.org/officeDocument/2006/relationships/customXml" Target="../ink/ink1855.xml"/><Relationship Id="rId849" Type="http://schemas.openxmlformats.org/officeDocument/2006/relationships/customXml" Target="../ink/ink425.xml"/><Relationship Id="rId1479" Type="http://schemas.openxmlformats.org/officeDocument/2006/relationships/customXml" Target="../ink/ink740.xml"/><Relationship Id="rId1686" Type="http://schemas.openxmlformats.org/officeDocument/2006/relationships/image" Target="../media/image101393.png"/><Relationship Id="rId3928" Type="http://schemas.openxmlformats.org/officeDocument/2006/relationships/customXml" Target="../ink/ink2906.xml"/><Relationship Id="rId4092" Type="http://schemas.openxmlformats.org/officeDocument/2006/relationships/customXml" Target="../ink/ink3070.xml"/><Relationship Id="rId1339" Type="http://schemas.openxmlformats.org/officeDocument/2006/relationships/customXml" Target="../ink/ink670.xml"/><Relationship Id="rId1893" Type="http://schemas.openxmlformats.org/officeDocument/2006/relationships/customXml" Target="../ink/ink947.xml"/><Relationship Id="rId2737" Type="http://schemas.openxmlformats.org/officeDocument/2006/relationships/customXml" Target="../ink/ink1715.xml"/><Relationship Id="rId2944" Type="http://schemas.openxmlformats.org/officeDocument/2006/relationships/customXml" Target="../ink/ink1922.xml"/><Relationship Id="rId709" Type="http://schemas.openxmlformats.org/officeDocument/2006/relationships/customXml" Target="../ink/ink355.xml"/><Relationship Id="rId916" Type="http://schemas.openxmlformats.org/officeDocument/2006/relationships/image" Target="../media/image10681.png"/><Relationship Id="rId1546" Type="http://schemas.openxmlformats.org/officeDocument/2006/relationships/image" Target="../media/image101323.png"/><Relationship Id="rId1753" Type="http://schemas.openxmlformats.org/officeDocument/2006/relationships/customXml" Target="../ink/ink877.xml"/><Relationship Id="rId1960" Type="http://schemas.openxmlformats.org/officeDocument/2006/relationships/image" Target="../media/image101664.png"/><Relationship Id="rId2804" Type="http://schemas.openxmlformats.org/officeDocument/2006/relationships/customXml" Target="../ink/ink1782.xml"/><Relationship Id="rId45" Type="http://schemas.openxmlformats.org/officeDocument/2006/relationships/customXml" Target="../ink/ink23.xml"/><Relationship Id="rId1406" Type="http://schemas.openxmlformats.org/officeDocument/2006/relationships/image" Target="../media/image101792.png"/><Relationship Id="rId1613" Type="http://schemas.openxmlformats.org/officeDocument/2006/relationships/customXml" Target="../ink/ink807.xml"/><Relationship Id="rId1820" Type="http://schemas.openxmlformats.org/officeDocument/2006/relationships/image" Target="../media/image101594.png"/><Relationship Id="rId3578" Type="http://schemas.openxmlformats.org/officeDocument/2006/relationships/customXml" Target="../ink/ink2556.xml"/><Relationship Id="rId3785" Type="http://schemas.openxmlformats.org/officeDocument/2006/relationships/customXml" Target="../ink/ink2763.xml"/><Relationship Id="rId3992" Type="http://schemas.openxmlformats.org/officeDocument/2006/relationships/customXml" Target="../ink/ink2970.xml"/><Relationship Id="rId4629" Type="http://schemas.openxmlformats.org/officeDocument/2006/relationships/customXml" Target="../ink/ink3607.xml"/><Relationship Id="rId499" Type="http://schemas.openxmlformats.org/officeDocument/2006/relationships/customXml" Target="../ink/ink250.xml"/><Relationship Id="rId2387" Type="http://schemas.openxmlformats.org/officeDocument/2006/relationships/customXml" Target="../ink/ink1365.xml"/><Relationship Id="rId2594" Type="http://schemas.openxmlformats.org/officeDocument/2006/relationships/customXml" Target="../ink/ink1572.xml"/><Relationship Id="rId3438" Type="http://schemas.openxmlformats.org/officeDocument/2006/relationships/customXml" Target="../ink/ink2416.xml"/><Relationship Id="rId3645" Type="http://schemas.openxmlformats.org/officeDocument/2006/relationships/customXml" Target="../ink/ink2623.xml"/><Relationship Id="rId3852" Type="http://schemas.openxmlformats.org/officeDocument/2006/relationships/customXml" Target="../ink/ink2830.xml"/><Relationship Id="rId359" Type="http://schemas.openxmlformats.org/officeDocument/2006/relationships/customXml" Target="../ink/ink180.xml"/><Relationship Id="rId566" Type="http://schemas.openxmlformats.org/officeDocument/2006/relationships/image" Target="../media/image10280.png"/><Relationship Id="rId773" Type="http://schemas.openxmlformats.org/officeDocument/2006/relationships/customXml" Target="../ink/ink387.xml"/><Relationship Id="rId1196" Type="http://schemas.openxmlformats.org/officeDocument/2006/relationships/image" Target="../media/image101760.png"/><Relationship Id="rId2247" Type="http://schemas.openxmlformats.org/officeDocument/2006/relationships/customXml" Target="../ink/ink1225.xml"/><Relationship Id="rId2454" Type="http://schemas.openxmlformats.org/officeDocument/2006/relationships/customXml" Target="../ink/ink1432.xml"/><Relationship Id="rId3505" Type="http://schemas.openxmlformats.org/officeDocument/2006/relationships/customXml" Target="../ink/ink2483.xml"/><Relationship Id="rId219" Type="http://schemas.openxmlformats.org/officeDocument/2006/relationships/customXml" Target="../ink/ink110.xml"/><Relationship Id="rId426" Type="http://schemas.openxmlformats.org/officeDocument/2006/relationships/image" Target="../media/image10210.png"/><Relationship Id="rId633" Type="http://schemas.openxmlformats.org/officeDocument/2006/relationships/customXml" Target="../ink/ink317.xml"/><Relationship Id="rId980" Type="http://schemas.openxmlformats.org/officeDocument/2006/relationships/image" Target="../media/image10768.png"/><Relationship Id="rId1056" Type="http://schemas.openxmlformats.org/officeDocument/2006/relationships/image" Target="../media/image10806.png"/><Relationship Id="rId1263" Type="http://schemas.openxmlformats.org/officeDocument/2006/relationships/customXml" Target="../ink/ink632.xml"/><Relationship Id="rId2107" Type="http://schemas.openxmlformats.org/officeDocument/2006/relationships/customXml" Target="../ink/ink1085.xml"/><Relationship Id="rId2314" Type="http://schemas.openxmlformats.org/officeDocument/2006/relationships/customXml" Target="../ink/ink1292.xml"/><Relationship Id="rId2661" Type="http://schemas.openxmlformats.org/officeDocument/2006/relationships/customXml" Target="../ink/ink1639.xml"/><Relationship Id="rId3712" Type="http://schemas.openxmlformats.org/officeDocument/2006/relationships/customXml" Target="../ink/ink2690.xml"/><Relationship Id="rId840" Type="http://schemas.openxmlformats.org/officeDocument/2006/relationships/image" Target="../media/image10588.png"/><Relationship Id="rId1470" Type="http://schemas.openxmlformats.org/officeDocument/2006/relationships/image" Target="../media/image101780.png"/><Relationship Id="rId2521" Type="http://schemas.openxmlformats.org/officeDocument/2006/relationships/customXml" Target="../ink/ink1499.xml"/><Relationship Id="rId4279" Type="http://schemas.openxmlformats.org/officeDocument/2006/relationships/customXml" Target="../ink/ink3257.xml"/><Relationship Id="rId700" Type="http://schemas.openxmlformats.org/officeDocument/2006/relationships/image" Target="../media/image101788.png"/><Relationship Id="rId1123" Type="http://schemas.openxmlformats.org/officeDocument/2006/relationships/customXml" Target="../ink/ink562.xml"/><Relationship Id="rId1330" Type="http://schemas.openxmlformats.org/officeDocument/2006/relationships/image" Target="../media/image101122.png"/><Relationship Id="rId3088" Type="http://schemas.openxmlformats.org/officeDocument/2006/relationships/customXml" Target="../ink/ink2066.xml"/><Relationship Id="rId4486" Type="http://schemas.openxmlformats.org/officeDocument/2006/relationships/customXml" Target="../ink/ink3464.xml"/><Relationship Id="rId4693" Type="http://schemas.openxmlformats.org/officeDocument/2006/relationships/customXml" Target="../ink/ink3671.xml"/><Relationship Id="rId3295" Type="http://schemas.openxmlformats.org/officeDocument/2006/relationships/customXml" Target="../ink/ink2273.xml"/><Relationship Id="rId4139" Type="http://schemas.openxmlformats.org/officeDocument/2006/relationships/customXml" Target="../ink/ink3117.xml"/><Relationship Id="rId4346" Type="http://schemas.openxmlformats.org/officeDocument/2006/relationships/customXml" Target="../ink/ink3324.xml"/><Relationship Id="rId4553" Type="http://schemas.openxmlformats.org/officeDocument/2006/relationships/customXml" Target="../ink/ink3531.xml"/><Relationship Id="rId3155" Type="http://schemas.openxmlformats.org/officeDocument/2006/relationships/customXml" Target="../ink/ink2133.xml"/><Relationship Id="rId3362" Type="http://schemas.openxmlformats.org/officeDocument/2006/relationships/customXml" Target="../ink/ink2340.xml"/><Relationship Id="rId4206" Type="http://schemas.openxmlformats.org/officeDocument/2006/relationships/customXml" Target="../ink/ink3184.xml"/><Relationship Id="rId4413" Type="http://schemas.openxmlformats.org/officeDocument/2006/relationships/customXml" Target="../ink/ink3391.xml"/><Relationship Id="rId4620" Type="http://schemas.openxmlformats.org/officeDocument/2006/relationships/customXml" Target="../ink/ink3598.xml"/><Relationship Id="rId283" Type="http://schemas.openxmlformats.org/officeDocument/2006/relationships/customXml" Target="../ink/ink142.xml"/><Relationship Id="rId490" Type="http://schemas.openxmlformats.org/officeDocument/2006/relationships/image" Target="../media/image10242.png"/><Relationship Id="rId2171" Type="http://schemas.openxmlformats.org/officeDocument/2006/relationships/customXml" Target="../ink/ink1149.xml"/><Relationship Id="rId3015" Type="http://schemas.openxmlformats.org/officeDocument/2006/relationships/customXml" Target="../ink/ink1993.xml"/><Relationship Id="rId3222" Type="http://schemas.openxmlformats.org/officeDocument/2006/relationships/customXml" Target="../ink/ink2200.xml"/><Relationship Id="rId143" Type="http://schemas.openxmlformats.org/officeDocument/2006/relationships/customXml" Target="../ink/ink72.xml"/><Relationship Id="rId350" Type="http://schemas.openxmlformats.org/officeDocument/2006/relationships/image" Target="../media/image1072.png"/><Relationship Id="rId2031" Type="http://schemas.openxmlformats.org/officeDocument/2006/relationships/customXml" Target="../ink/ink1016.xml"/><Relationship Id="rId9" Type="http://schemas.openxmlformats.org/officeDocument/2006/relationships/customXml" Target="../ink/ink5.xml"/><Relationship Id="rId210" Type="http://schemas.openxmlformats.org/officeDocument/2006/relationships/image" Target="../media/image102.png"/><Relationship Id="rId2988" Type="http://schemas.openxmlformats.org/officeDocument/2006/relationships/customXml" Target="../ink/ink1966.xml"/><Relationship Id="rId1797" Type="http://schemas.openxmlformats.org/officeDocument/2006/relationships/customXml" Target="../ink/ink899.xml"/><Relationship Id="rId2848" Type="http://schemas.openxmlformats.org/officeDocument/2006/relationships/customXml" Target="../ink/ink1826.xml"/><Relationship Id="rId89" Type="http://schemas.openxmlformats.org/officeDocument/2006/relationships/customXml" Target="../ink/ink45.xml"/><Relationship Id="rId1657" Type="http://schemas.openxmlformats.org/officeDocument/2006/relationships/customXml" Target="../ink/ink829.xml"/><Relationship Id="rId1864" Type="http://schemas.openxmlformats.org/officeDocument/2006/relationships/image" Target="../media/image101616.png"/><Relationship Id="rId2708" Type="http://schemas.openxmlformats.org/officeDocument/2006/relationships/customXml" Target="../ink/ink1686.xml"/><Relationship Id="rId2915" Type="http://schemas.openxmlformats.org/officeDocument/2006/relationships/customXml" Target="../ink/ink1893.xml"/><Relationship Id="rId4063" Type="http://schemas.openxmlformats.org/officeDocument/2006/relationships/customXml" Target="../ink/ink3041.xml"/><Relationship Id="rId4270" Type="http://schemas.openxmlformats.org/officeDocument/2006/relationships/customXml" Target="../ink/ink3248.xml"/><Relationship Id="rId1517" Type="http://schemas.openxmlformats.org/officeDocument/2006/relationships/customXml" Target="../ink/ink759.xml"/><Relationship Id="rId1724" Type="http://schemas.openxmlformats.org/officeDocument/2006/relationships/image" Target="../media/image101412.png"/><Relationship Id="rId4130" Type="http://schemas.openxmlformats.org/officeDocument/2006/relationships/customXml" Target="../ink/ink3108.xml"/><Relationship Id="rId16" Type="http://schemas.openxmlformats.org/officeDocument/2006/relationships/image" Target="../media/image10384.png"/><Relationship Id="rId1931" Type="http://schemas.openxmlformats.org/officeDocument/2006/relationships/customXml" Target="../ink/ink966.xml"/><Relationship Id="rId3689" Type="http://schemas.openxmlformats.org/officeDocument/2006/relationships/customXml" Target="../ink/ink2667.xml"/><Relationship Id="rId3896" Type="http://schemas.openxmlformats.org/officeDocument/2006/relationships/customXml" Target="../ink/ink2874.xml"/><Relationship Id="rId2498" Type="http://schemas.openxmlformats.org/officeDocument/2006/relationships/customXml" Target="../ink/ink1476.xml"/><Relationship Id="rId3549" Type="http://schemas.openxmlformats.org/officeDocument/2006/relationships/customXml" Target="../ink/ink2527.xml"/><Relationship Id="rId677" Type="http://schemas.openxmlformats.org/officeDocument/2006/relationships/customXml" Target="../ink/ink339.xml"/><Relationship Id="rId2358" Type="http://schemas.openxmlformats.org/officeDocument/2006/relationships/customXml" Target="../ink/ink1336.xml"/><Relationship Id="rId3756" Type="http://schemas.openxmlformats.org/officeDocument/2006/relationships/customXml" Target="../ink/ink2734.xml"/><Relationship Id="rId3963" Type="http://schemas.openxmlformats.org/officeDocument/2006/relationships/customXml" Target="../ink/ink2941.xml"/><Relationship Id="rId884" Type="http://schemas.openxmlformats.org/officeDocument/2006/relationships/image" Target="../media/image10665.png"/><Relationship Id="rId2565" Type="http://schemas.openxmlformats.org/officeDocument/2006/relationships/customXml" Target="../ink/ink1543.xml"/><Relationship Id="rId2772" Type="http://schemas.openxmlformats.org/officeDocument/2006/relationships/customXml" Target="../ink/ink1750.xml"/><Relationship Id="rId3409" Type="http://schemas.openxmlformats.org/officeDocument/2006/relationships/customXml" Target="../ink/ink2387.xml"/><Relationship Id="rId3616" Type="http://schemas.openxmlformats.org/officeDocument/2006/relationships/customXml" Target="../ink/ink2594.xml"/><Relationship Id="rId3823" Type="http://schemas.openxmlformats.org/officeDocument/2006/relationships/customXml" Target="../ink/ink2801.xml"/><Relationship Id="rId537" Type="http://schemas.openxmlformats.org/officeDocument/2006/relationships/customXml" Target="../ink/ink269.xml"/><Relationship Id="rId744" Type="http://schemas.openxmlformats.org/officeDocument/2006/relationships/image" Target="../media/image101714.png"/><Relationship Id="rId951" Type="http://schemas.openxmlformats.org/officeDocument/2006/relationships/customXml" Target="../ink/ink476.xml"/><Relationship Id="rId1167" Type="http://schemas.openxmlformats.org/officeDocument/2006/relationships/customXml" Target="../ink/ink584.xml"/><Relationship Id="rId1374" Type="http://schemas.openxmlformats.org/officeDocument/2006/relationships/image" Target="../media/image101815.png"/><Relationship Id="rId1581" Type="http://schemas.openxmlformats.org/officeDocument/2006/relationships/customXml" Target="../ink/ink791.xml"/><Relationship Id="rId2218" Type="http://schemas.openxmlformats.org/officeDocument/2006/relationships/customXml" Target="../ink/ink1196.xml"/><Relationship Id="rId2425" Type="http://schemas.openxmlformats.org/officeDocument/2006/relationships/customXml" Target="../ink/ink1403.xml"/><Relationship Id="rId2632" Type="http://schemas.openxmlformats.org/officeDocument/2006/relationships/customXml" Target="../ink/ink1610.xml"/><Relationship Id="rId80" Type="http://schemas.openxmlformats.org/officeDocument/2006/relationships/image" Target="../media/image101240.png"/><Relationship Id="rId604" Type="http://schemas.openxmlformats.org/officeDocument/2006/relationships/image" Target="../media/image101820.png"/><Relationship Id="rId811" Type="http://schemas.openxmlformats.org/officeDocument/2006/relationships/customXml" Target="../ink/ink406.xml"/><Relationship Id="rId1027" Type="http://schemas.openxmlformats.org/officeDocument/2006/relationships/customXml" Target="../ink/ink514.xml"/><Relationship Id="rId1234" Type="http://schemas.openxmlformats.org/officeDocument/2006/relationships/image" Target="../media/image101735.png"/><Relationship Id="rId1441" Type="http://schemas.openxmlformats.org/officeDocument/2006/relationships/customXml" Target="../ink/ink721.xml"/><Relationship Id="rId4597" Type="http://schemas.openxmlformats.org/officeDocument/2006/relationships/customXml" Target="../ink/ink3575.xml"/><Relationship Id="rId1301" Type="http://schemas.openxmlformats.org/officeDocument/2006/relationships/customXml" Target="../ink/ink651.xml"/><Relationship Id="rId3199" Type="http://schemas.openxmlformats.org/officeDocument/2006/relationships/customXml" Target="../ink/ink2177.xml"/><Relationship Id="rId4457" Type="http://schemas.openxmlformats.org/officeDocument/2006/relationships/customXml" Target="../ink/ink3435.xml"/><Relationship Id="rId4664" Type="http://schemas.openxmlformats.org/officeDocument/2006/relationships/customXml" Target="../ink/ink3642.xml"/><Relationship Id="rId3059" Type="http://schemas.openxmlformats.org/officeDocument/2006/relationships/customXml" Target="../ink/ink2037.xml"/><Relationship Id="rId3266" Type="http://schemas.openxmlformats.org/officeDocument/2006/relationships/customXml" Target="../ink/ink2244.xml"/><Relationship Id="rId3473" Type="http://schemas.openxmlformats.org/officeDocument/2006/relationships/customXml" Target="../ink/ink2451.xml"/><Relationship Id="rId4317" Type="http://schemas.openxmlformats.org/officeDocument/2006/relationships/customXml" Target="../ink/ink3295.xml"/><Relationship Id="rId4524" Type="http://schemas.openxmlformats.org/officeDocument/2006/relationships/customXml" Target="../ink/ink3502.xml"/><Relationship Id="rId187" Type="http://schemas.openxmlformats.org/officeDocument/2006/relationships/customXml" Target="../ink/ink94.xml"/><Relationship Id="rId394" Type="http://schemas.openxmlformats.org/officeDocument/2006/relationships/image" Target="../media/image1094.png"/><Relationship Id="rId2075" Type="http://schemas.openxmlformats.org/officeDocument/2006/relationships/customXml" Target="../ink/ink1053.xml"/><Relationship Id="rId2282" Type="http://schemas.openxmlformats.org/officeDocument/2006/relationships/customXml" Target="../ink/ink1260.xml"/><Relationship Id="rId3126" Type="http://schemas.openxmlformats.org/officeDocument/2006/relationships/customXml" Target="../ink/ink2104.xml"/><Relationship Id="rId3680" Type="http://schemas.openxmlformats.org/officeDocument/2006/relationships/customXml" Target="../ink/ink2658.xml"/><Relationship Id="rId254" Type="http://schemas.openxmlformats.org/officeDocument/2006/relationships/image" Target="../media/image1024.png"/><Relationship Id="rId1091" Type="http://schemas.openxmlformats.org/officeDocument/2006/relationships/customXml" Target="../ink/ink546.xml"/><Relationship Id="rId3333" Type="http://schemas.openxmlformats.org/officeDocument/2006/relationships/customXml" Target="../ink/ink2311.xml"/><Relationship Id="rId3540" Type="http://schemas.openxmlformats.org/officeDocument/2006/relationships/customXml" Target="../ink/ink2518.xml"/><Relationship Id="rId114" Type="http://schemas.openxmlformats.org/officeDocument/2006/relationships/image" Target="../media/image10321.png"/><Relationship Id="rId461" Type="http://schemas.openxmlformats.org/officeDocument/2006/relationships/customXml" Target="../ink/ink231.xml"/><Relationship Id="rId2142" Type="http://schemas.openxmlformats.org/officeDocument/2006/relationships/customXml" Target="../ink/ink1120.xml"/><Relationship Id="rId3400" Type="http://schemas.openxmlformats.org/officeDocument/2006/relationships/customXml" Target="../ink/ink2378.xml"/><Relationship Id="rId321" Type="http://schemas.openxmlformats.org/officeDocument/2006/relationships/customXml" Target="../ink/ink161.xml"/><Relationship Id="rId2002" Type="http://schemas.openxmlformats.org/officeDocument/2006/relationships/image" Target="../media/image101685.png"/><Relationship Id="rId2959" Type="http://schemas.openxmlformats.org/officeDocument/2006/relationships/customXml" Target="../ink/ink1937.xml"/><Relationship Id="rId1768" Type="http://schemas.openxmlformats.org/officeDocument/2006/relationships/image" Target="../media/image101434.png"/><Relationship Id="rId2819" Type="http://schemas.openxmlformats.org/officeDocument/2006/relationships/customXml" Target="../ink/ink1797.xml"/><Relationship Id="rId4174" Type="http://schemas.openxmlformats.org/officeDocument/2006/relationships/customXml" Target="../ink/ink3152.xml"/><Relationship Id="rId4381" Type="http://schemas.openxmlformats.org/officeDocument/2006/relationships/customXml" Target="../ink/ink3359.xml"/><Relationship Id="rId1628" Type="http://schemas.openxmlformats.org/officeDocument/2006/relationships/image" Target="../media/image101364.png"/><Relationship Id="rId1975" Type="http://schemas.openxmlformats.org/officeDocument/2006/relationships/customXml" Target="../ink/ink988.xml"/><Relationship Id="rId3190" Type="http://schemas.openxmlformats.org/officeDocument/2006/relationships/customXml" Target="../ink/ink2168.xml"/><Relationship Id="rId4034" Type="http://schemas.openxmlformats.org/officeDocument/2006/relationships/customXml" Target="../ink/ink3012.xml"/><Relationship Id="rId4241" Type="http://schemas.openxmlformats.org/officeDocument/2006/relationships/customXml" Target="../ink/ink3219.xml"/><Relationship Id="rId1835" Type="http://schemas.openxmlformats.org/officeDocument/2006/relationships/customXml" Target="../ink/ink918.xml"/><Relationship Id="rId3050" Type="http://schemas.openxmlformats.org/officeDocument/2006/relationships/customXml" Target="../ink/ink2028.xml"/><Relationship Id="rId4101" Type="http://schemas.openxmlformats.org/officeDocument/2006/relationships/customXml" Target="../ink/ink3079.xml"/><Relationship Id="rId1902" Type="http://schemas.openxmlformats.org/officeDocument/2006/relationships/image" Target="../media/image101635.png"/><Relationship Id="rId3867" Type="http://schemas.openxmlformats.org/officeDocument/2006/relationships/customXml" Target="../ink/ink2845.xml"/><Relationship Id="rId788" Type="http://schemas.openxmlformats.org/officeDocument/2006/relationships/image" Target="../media/image10562.png"/><Relationship Id="rId995" Type="http://schemas.openxmlformats.org/officeDocument/2006/relationships/customXml" Target="../ink/ink498.xml"/><Relationship Id="rId2469" Type="http://schemas.openxmlformats.org/officeDocument/2006/relationships/customXml" Target="../ink/ink1447.xml"/><Relationship Id="rId2676" Type="http://schemas.openxmlformats.org/officeDocument/2006/relationships/customXml" Target="../ink/ink1654.xml"/><Relationship Id="rId2883" Type="http://schemas.openxmlformats.org/officeDocument/2006/relationships/customXml" Target="../ink/ink1861.xml"/><Relationship Id="rId3727" Type="http://schemas.openxmlformats.org/officeDocument/2006/relationships/customXml" Target="../ink/ink2705.xml"/><Relationship Id="rId3934" Type="http://schemas.openxmlformats.org/officeDocument/2006/relationships/customXml" Target="../ink/ink2912.xml"/><Relationship Id="rId648" Type="http://schemas.openxmlformats.org/officeDocument/2006/relationships/image" Target="../media/image10421.png"/><Relationship Id="rId855" Type="http://schemas.openxmlformats.org/officeDocument/2006/relationships/customXml" Target="../ink/ink428.xml"/><Relationship Id="rId1278" Type="http://schemas.openxmlformats.org/officeDocument/2006/relationships/image" Target="../media/image101071.png"/><Relationship Id="rId1485" Type="http://schemas.openxmlformats.org/officeDocument/2006/relationships/customXml" Target="../ink/ink743.xml"/><Relationship Id="rId1692" Type="http://schemas.openxmlformats.org/officeDocument/2006/relationships/image" Target="../media/image101396.png"/><Relationship Id="rId2329" Type="http://schemas.openxmlformats.org/officeDocument/2006/relationships/customXml" Target="../ink/ink1307.xml"/><Relationship Id="rId2536" Type="http://schemas.openxmlformats.org/officeDocument/2006/relationships/customXml" Target="../ink/ink1514.xml"/><Relationship Id="rId2743" Type="http://schemas.openxmlformats.org/officeDocument/2006/relationships/customXml" Target="../ink/ink1721.xml"/><Relationship Id="rId508" Type="http://schemas.openxmlformats.org/officeDocument/2006/relationships/image" Target="../media/image10251.png"/><Relationship Id="rId715" Type="http://schemas.openxmlformats.org/officeDocument/2006/relationships/customXml" Target="../ink/ink358.xml"/><Relationship Id="rId922" Type="http://schemas.openxmlformats.org/officeDocument/2006/relationships/image" Target="../media/image10684.png"/><Relationship Id="rId1138" Type="http://schemas.openxmlformats.org/officeDocument/2006/relationships/image" Target="../media/image10902.png"/><Relationship Id="rId1345" Type="http://schemas.openxmlformats.org/officeDocument/2006/relationships/customXml" Target="../ink/ink673.xml"/><Relationship Id="rId1552" Type="http://schemas.openxmlformats.org/officeDocument/2006/relationships/image" Target="../media/image101326.png"/><Relationship Id="rId2603" Type="http://schemas.openxmlformats.org/officeDocument/2006/relationships/customXml" Target="../ink/ink1581.xml"/><Relationship Id="rId2950" Type="http://schemas.openxmlformats.org/officeDocument/2006/relationships/customXml" Target="../ink/ink1928.xml"/><Relationship Id="rId1205" Type="http://schemas.openxmlformats.org/officeDocument/2006/relationships/customXml" Target="../ink/ink603.xml"/><Relationship Id="rId2810" Type="http://schemas.openxmlformats.org/officeDocument/2006/relationships/customXml" Target="../ink/ink1788.xml"/><Relationship Id="rId4568" Type="http://schemas.openxmlformats.org/officeDocument/2006/relationships/customXml" Target="../ink/ink3546.xml"/><Relationship Id="rId51" Type="http://schemas.openxmlformats.org/officeDocument/2006/relationships/customXml" Target="../ink/ink26.xml"/><Relationship Id="rId1412" Type="http://schemas.openxmlformats.org/officeDocument/2006/relationships/image" Target="../media/image101748.png"/><Relationship Id="rId3377" Type="http://schemas.openxmlformats.org/officeDocument/2006/relationships/customXml" Target="../ink/ink2355.xml"/><Relationship Id="rId298" Type="http://schemas.openxmlformats.org/officeDocument/2006/relationships/image" Target="../media/image1046.png"/><Relationship Id="rId3584" Type="http://schemas.openxmlformats.org/officeDocument/2006/relationships/customXml" Target="../ink/ink2562.xml"/><Relationship Id="rId3791" Type="http://schemas.openxmlformats.org/officeDocument/2006/relationships/customXml" Target="../ink/ink2769.xml"/><Relationship Id="rId4428" Type="http://schemas.openxmlformats.org/officeDocument/2006/relationships/customXml" Target="../ink/ink3406.xml"/><Relationship Id="rId4635" Type="http://schemas.openxmlformats.org/officeDocument/2006/relationships/customXml" Target="../ink/ink3613.xml"/><Relationship Id="rId158" Type="http://schemas.openxmlformats.org/officeDocument/2006/relationships/image" Target="../media/image10397.png"/><Relationship Id="rId2186" Type="http://schemas.openxmlformats.org/officeDocument/2006/relationships/customXml" Target="../ink/ink1164.xml"/><Relationship Id="rId2393" Type="http://schemas.openxmlformats.org/officeDocument/2006/relationships/customXml" Target="../ink/ink1371.xml"/><Relationship Id="rId3237" Type="http://schemas.openxmlformats.org/officeDocument/2006/relationships/customXml" Target="../ink/ink2215.xml"/><Relationship Id="rId3444" Type="http://schemas.openxmlformats.org/officeDocument/2006/relationships/customXml" Target="../ink/ink2422.xml"/><Relationship Id="rId3651" Type="http://schemas.openxmlformats.org/officeDocument/2006/relationships/customXml" Target="../ink/ink2629.xml"/><Relationship Id="rId4702" Type="http://schemas.openxmlformats.org/officeDocument/2006/relationships/customXml" Target="../ink/ink3680.xml"/><Relationship Id="rId365" Type="http://schemas.openxmlformats.org/officeDocument/2006/relationships/customXml" Target="../ink/ink183.xml"/><Relationship Id="rId572" Type="http://schemas.openxmlformats.org/officeDocument/2006/relationships/image" Target="../media/image10283.png"/><Relationship Id="rId2046" Type="http://schemas.openxmlformats.org/officeDocument/2006/relationships/customXml" Target="../ink/ink1024.xml"/><Relationship Id="rId2253" Type="http://schemas.openxmlformats.org/officeDocument/2006/relationships/customXml" Target="../ink/ink1231.xml"/><Relationship Id="rId2460" Type="http://schemas.openxmlformats.org/officeDocument/2006/relationships/customXml" Target="../ink/ink1438.xml"/><Relationship Id="rId3304" Type="http://schemas.openxmlformats.org/officeDocument/2006/relationships/customXml" Target="../ink/ink2282.xml"/><Relationship Id="rId3511" Type="http://schemas.openxmlformats.org/officeDocument/2006/relationships/customXml" Target="../ink/ink2489.xml"/><Relationship Id="rId225" Type="http://schemas.openxmlformats.org/officeDocument/2006/relationships/customXml" Target="../ink/ink113.xml"/><Relationship Id="rId432" Type="http://schemas.openxmlformats.org/officeDocument/2006/relationships/image" Target="../media/image10213.png"/><Relationship Id="rId1062" Type="http://schemas.openxmlformats.org/officeDocument/2006/relationships/image" Target="../media/image10809.png"/><Relationship Id="rId2113" Type="http://schemas.openxmlformats.org/officeDocument/2006/relationships/customXml" Target="../ink/ink1091.xml"/><Relationship Id="rId2320" Type="http://schemas.openxmlformats.org/officeDocument/2006/relationships/customXml" Target="../ink/ink1298.xml"/><Relationship Id="rId4078" Type="http://schemas.openxmlformats.org/officeDocument/2006/relationships/customXml" Target="../ink/ink3056.xml"/><Relationship Id="rId4285" Type="http://schemas.openxmlformats.org/officeDocument/2006/relationships/customXml" Target="../ink/ink3263.xml"/><Relationship Id="rId4492" Type="http://schemas.openxmlformats.org/officeDocument/2006/relationships/customXml" Target="../ink/ink3470.xml"/><Relationship Id="rId1879" Type="http://schemas.openxmlformats.org/officeDocument/2006/relationships/customXml" Target="../ink/ink940.xml"/><Relationship Id="rId3094" Type="http://schemas.openxmlformats.org/officeDocument/2006/relationships/customXml" Target="../ink/ink2072.xml"/><Relationship Id="rId4145" Type="http://schemas.openxmlformats.org/officeDocument/2006/relationships/customXml" Target="../ink/ink3123.xml"/><Relationship Id="rId1739" Type="http://schemas.openxmlformats.org/officeDocument/2006/relationships/customXml" Target="../ink/ink870.xml"/><Relationship Id="rId1946" Type="http://schemas.openxmlformats.org/officeDocument/2006/relationships/image" Target="../media/image101657.png"/><Relationship Id="rId4005" Type="http://schemas.openxmlformats.org/officeDocument/2006/relationships/customXml" Target="../ink/ink2983.xml"/><Relationship Id="rId4352" Type="http://schemas.openxmlformats.org/officeDocument/2006/relationships/customXml" Target="../ink/ink3330.xml"/><Relationship Id="rId1806" Type="http://schemas.openxmlformats.org/officeDocument/2006/relationships/image" Target="../media/image101587.png"/><Relationship Id="rId3161" Type="http://schemas.openxmlformats.org/officeDocument/2006/relationships/customXml" Target="../ink/ink2139.xml"/><Relationship Id="rId4212" Type="http://schemas.openxmlformats.org/officeDocument/2006/relationships/customXml" Target="../ink/ink3190.xml"/><Relationship Id="rId3021" Type="http://schemas.openxmlformats.org/officeDocument/2006/relationships/customXml" Target="../ink/ink1999.xml"/><Relationship Id="rId3978" Type="http://schemas.openxmlformats.org/officeDocument/2006/relationships/customXml" Target="../ink/ink2956.xml"/><Relationship Id="rId899" Type="http://schemas.openxmlformats.org/officeDocument/2006/relationships/customXml" Target="../ink/ink450.xml"/><Relationship Id="rId2787" Type="http://schemas.openxmlformats.org/officeDocument/2006/relationships/customXml" Target="../ink/ink1765.xml"/><Relationship Id="rId3838" Type="http://schemas.openxmlformats.org/officeDocument/2006/relationships/customXml" Target="../ink/ink2816.xml"/><Relationship Id="rId759" Type="http://schemas.openxmlformats.org/officeDocument/2006/relationships/customXml" Target="../ink/ink380.xml"/><Relationship Id="rId966" Type="http://schemas.openxmlformats.org/officeDocument/2006/relationships/image" Target="../media/image10761.png"/><Relationship Id="rId1389" Type="http://schemas.openxmlformats.org/officeDocument/2006/relationships/customXml" Target="../ink/ink695.xml"/><Relationship Id="rId1596" Type="http://schemas.openxmlformats.org/officeDocument/2006/relationships/image" Target="../media/image101348.png"/><Relationship Id="rId2647" Type="http://schemas.openxmlformats.org/officeDocument/2006/relationships/customXml" Target="../ink/ink1625.xml"/><Relationship Id="rId2994" Type="http://schemas.openxmlformats.org/officeDocument/2006/relationships/customXml" Target="../ink/ink1972.xml"/><Relationship Id="rId619" Type="http://schemas.openxmlformats.org/officeDocument/2006/relationships/customXml" Target="../ink/ink310.xml"/><Relationship Id="rId1249" Type="http://schemas.openxmlformats.org/officeDocument/2006/relationships/customXml" Target="../ink/ink625.xml"/><Relationship Id="rId2854" Type="http://schemas.openxmlformats.org/officeDocument/2006/relationships/customXml" Target="../ink/ink1832.xml"/><Relationship Id="rId3905" Type="http://schemas.openxmlformats.org/officeDocument/2006/relationships/customXml" Target="../ink/ink2883.xml"/><Relationship Id="rId95" Type="http://schemas.openxmlformats.org/officeDocument/2006/relationships/customXml" Target="../ink/ink48.xml"/><Relationship Id="rId826" Type="http://schemas.openxmlformats.org/officeDocument/2006/relationships/image" Target="../media/image10581.png"/><Relationship Id="rId1109" Type="http://schemas.openxmlformats.org/officeDocument/2006/relationships/customXml" Target="../ink/ink555.xml"/><Relationship Id="rId1456" Type="http://schemas.openxmlformats.org/officeDocument/2006/relationships/image" Target="../media/image101709.png"/><Relationship Id="rId1663" Type="http://schemas.openxmlformats.org/officeDocument/2006/relationships/customXml" Target="../ink/ink832.xml"/><Relationship Id="rId1870" Type="http://schemas.openxmlformats.org/officeDocument/2006/relationships/image" Target="../media/image101619.png"/><Relationship Id="rId2507" Type="http://schemas.openxmlformats.org/officeDocument/2006/relationships/customXml" Target="../ink/ink1485.xml"/><Relationship Id="rId2714" Type="http://schemas.openxmlformats.org/officeDocument/2006/relationships/customXml" Target="../ink/ink1692.xml"/><Relationship Id="rId2921" Type="http://schemas.openxmlformats.org/officeDocument/2006/relationships/customXml" Target="../ink/ink1899.xml"/><Relationship Id="rId1316" Type="http://schemas.openxmlformats.org/officeDocument/2006/relationships/image" Target="../media/image101110.png"/><Relationship Id="rId1523" Type="http://schemas.openxmlformats.org/officeDocument/2006/relationships/customXml" Target="../ink/ink762.xml"/><Relationship Id="rId1730" Type="http://schemas.openxmlformats.org/officeDocument/2006/relationships/image" Target="../media/image101415.png"/><Relationship Id="rId4679" Type="http://schemas.openxmlformats.org/officeDocument/2006/relationships/customXml" Target="../ink/ink3657.xml"/><Relationship Id="rId22" Type="http://schemas.openxmlformats.org/officeDocument/2006/relationships/image" Target="../media/image101227.png"/><Relationship Id="rId3488" Type="http://schemas.openxmlformats.org/officeDocument/2006/relationships/customXml" Target="../ink/ink2466.xml"/><Relationship Id="rId3695" Type="http://schemas.openxmlformats.org/officeDocument/2006/relationships/customXml" Target="../ink/ink2673.xml"/><Relationship Id="rId4539" Type="http://schemas.openxmlformats.org/officeDocument/2006/relationships/customXml" Target="../ink/ink3517.xml"/><Relationship Id="rId2297" Type="http://schemas.openxmlformats.org/officeDocument/2006/relationships/customXml" Target="../ink/ink1275.xml"/><Relationship Id="rId3348" Type="http://schemas.openxmlformats.org/officeDocument/2006/relationships/customXml" Target="../ink/ink2326.xml"/><Relationship Id="rId3555" Type="http://schemas.openxmlformats.org/officeDocument/2006/relationships/customXml" Target="../ink/ink2533.xml"/><Relationship Id="rId3762" Type="http://schemas.openxmlformats.org/officeDocument/2006/relationships/customXml" Target="../ink/ink2740.xml"/><Relationship Id="rId4606" Type="http://schemas.openxmlformats.org/officeDocument/2006/relationships/customXml" Target="../ink/ink3584.xml"/><Relationship Id="rId269" Type="http://schemas.openxmlformats.org/officeDocument/2006/relationships/customXml" Target="../ink/ink135.xml"/><Relationship Id="rId476" Type="http://schemas.openxmlformats.org/officeDocument/2006/relationships/image" Target="../media/image10235.png"/><Relationship Id="rId683" Type="http://schemas.openxmlformats.org/officeDocument/2006/relationships/customXml" Target="../ink/ink342.xml"/><Relationship Id="rId890" Type="http://schemas.openxmlformats.org/officeDocument/2006/relationships/image" Target="../media/image10668.png"/><Relationship Id="rId2157" Type="http://schemas.openxmlformats.org/officeDocument/2006/relationships/customXml" Target="../ink/ink1135.xml"/><Relationship Id="rId2364" Type="http://schemas.openxmlformats.org/officeDocument/2006/relationships/customXml" Target="../ink/ink1342.xml"/><Relationship Id="rId2571" Type="http://schemas.openxmlformats.org/officeDocument/2006/relationships/customXml" Target="../ink/ink1549.xml"/><Relationship Id="rId3208" Type="http://schemas.openxmlformats.org/officeDocument/2006/relationships/customXml" Target="../ink/ink2186.xml"/><Relationship Id="rId3415" Type="http://schemas.openxmlformats.org/officeDocument/2006/relationships/customXml" Target="../ink/ink2393.xml"/><Relationship Id="rId129" Type="http://schemas.openxmlformats.org/officeDocument/2006/relationships/customXml" Target="../ink/ink65.xml"/><Relationship Id="rId336" Type="http://schemas.openxmlformats.org/officeDocument/2006/relationships/image" Target="../media/image1065.png"/><Relationship Id="rId543" Type="http://schemas.openxmlformats.org/officeDocument/2006/relationships/customXml" Target="../ink/ink272.xml"/><Relationship Id="rId1173" Type="http://schemas.openxmlformats.org/officeDocument/2006/relationships/customXml" Target="../ink/ink587.xml"/><Relationship Id="rId1380" Type="http://schemas.openxmlformats.org/officeDocument/2006/relationships/image" Target="../media/image101825.png"/><Relationship Id="rId2017" Type="http://schemas.openxmlformats.org/officeDocument/2006/relationships/customXml" Target="../ink/ink1009.xml"/><Relationship Id="rId2224" Type="http://schemas.openxmlformats.org/officeDocument/2006/relationships/customXml" Target="../ink/ink1202.xml"/><Relationship Id="rId3622" Type="http://schemas.openxmlformats.org/officeDocument/2006/relationships/customXml" Target="../ink/ink2600.xml"/><Relationship Id="rId403" Type="http://schemas.openxmlformats.org/officeDocument/2006/relationships/customXml" Target="../ink/ink202.xml"/><Relationship Id="rId750" Type="http://schemas.openxmlformats.org/officeDocument/2006/relationships/image" Target="../media/image10543.png"/><Relationship Id="rId1033" Type="http://schemas.openxmlformats.org/officeDocument/2006/relationships/customXml" Target="../ink/ink517.xml"/><Relationship Id="rId2431" Type="http://schemas.openxmlformats.org/officeDocument/2006/relationships/customXml" Target="../ink/ink1409.xml"/><Relationship Id="rId4189" Type="http://schemas.openxmlformats.org/officeDocument/2006/relationships/customXml" Target="../ink/ink3167.xml"/><Relationship Id="rId610" Type="http://schemas.openxmlformats.org/officeDocument/2006/relationships/image" Target="../media/image10402.png"/><Relationship Id="rId1240" Type="http://schemas.openxmlformats.org/officeDocument/2006/relationships/image" Target="../media/image101749.png"/><Relationship Id="rId4049" Type="http://schemas.openxmlformats.org/officeDocument/2006/relationships/customXml" Target="../ink/ink3027.xml"/><Relationship Id="rId4396" Type="http://schemas.openxmlformats.org/officeDocument/2006/relationships/customXml" Target="../ink/ink3374.xml"/><Relationship Id="rId1100" Type="http://schemas.openxmlformats.org/officeDocument/2006/relationships/image" Target="../media/image10883.png"/><Relationship Id="rId4256" Type="http://schemas.openxmlformats.org/officeDocument/2006/relationships/customXml" Target="../ink/ink3234.xml"/><Relationship Id="rId4463" Type="http://schemas.openxmlformats.org/officeDocument/2006/relationships/customXml" Target="../ink/ink3441.xml"/><Relationship Id="rId4670" Type="http://schemas.openxmlformats.org/officeDocument/2006/relationships/customXml" Target="../ink/ink3648.xml"/><Relationship Id="rId1917" Type="http://schemas.openxmlformats.org/officeDocument/2006/relationships/customXml" Target="../ink/ink959.xml"/><Relationship Id="rId3065" Type="http://schemas.openxmlformats.org/officeDocument/2006/relationships/customXml" Target="../ink/ink2043.xml"/><Relationship Id="rId3272" Type="http://schemas.openxmlformats.org/officeDocument/2006/relationships/customXml" Target="../ink/ink2250.xml"/><Relationship Id="rId4116" Type="http://schemas.openxmlformats.org/officeDocument/2006/relationships/customXml" Target="../ink/ink3094.xml"/><Relationship Id="rId4323" Type="http://schemas.openxmlformats.org/officeDocument/2006/relationships/customXml" Target="../ink/ink3301.xml"/><Relationship Id="rId4530" Type="http://schemas.openxmlformats.org/officeDocument/2006/relationships/customXml" Target="../ink/ink3508.xml"/><Relationship Id="rId193" Type="http://schemas.openxmlformats.org/officeDocument/2006/relationships/customXml" Target="../ink/ink97.xml"/><Relationship Id="rId2081" Type="http://schemas.openxmlformats.org/officeDocument/2006/relationships/customXml" Target="../ink/ink1059.xml"/><Relationship Id="rId3132" Type="http://schemas.openxmlformats.org/officeDocument/2006/relationships/customXml" Target="../ink/ink2110.xml"/><Relationship Id="rId260" Type="http://schemas.openxmlformats.org/officeDocument/2006/relationships/image" Target="../media/image1027.png"/><Relationship Id="rId120" Type="http://schemas.openxmlformats.org/officeDocument/2006/relationships/image" Target="../media/image101250.png"/><Relationship Id="rId2898" Type="http://schemas.openxmlformats.org/officeDocument/2006/relationships/customXml" Target="../ink/ink1876.xml"/><Relationship Id="rId3949" Type="http://schemas.openxmlformats.org/officeDocument/2006/relationships/customXml" Target="../ink/ink2927.xml"/><Relationship Id="rId2758" Type="http://schemas.openxmlformats.org/officeDocument/2006/relationships/customXml" Target="../ink/ink1736.xml"/><Relationship Id="rId2965" Type="http://schemas.openxmlformats.org/officeDocument/2006/relationships/customXml" Target="../ink/ink1943.xml"/><Relationship Id="rId3809" Type="http://schemas.openxmlformats.org/officeDocument/2006/relationships/customXml" Target="../ink/ink2787.xml"/><Relationship Id="rId937" Type="http://schemas.openxmlformats.org/officeDocument/2006/relationships/customXml" Target="../ink/ink469.xml"/><Relationship Id="rId1567" Type="http://schemas.openxmlformats.org/officeDocument/2006/relationships/customXml" Target="../ink/ink784.xml"/><Relationship Id="rId1774" Type="http://schemas.openxmlformats.org/officeDocument/2006/relationships/image" Target="../media/image101437.png"/><Relationship Id="rId1981" Type="http://schemas.openxmlformats.org/officeDocument/2006/relationships/customXml" Target="../ink/ink991.xml"/><Relationship Id="rId2618" Type="http://schemas.openxmlformats.org/officeDocument/2006/relationships/customXml" Target="../ink/ink1596.xml"/><Relationship Id="rId2825" Type="http://schemas.openxmlformats.org/officeDocument/2006/relationships/customXml" Target="../ink/ink1803.xml"/><Relationship Id="rId4180" Type="http://schemas.openxmlformats.org/officeDocument/2006/relationships/customXml" Target="../ink/ink3158.xml"/><Relationship Id="rId66" Type="http://schemas.openxmlformats.org/officeDocument/2006/relationships/image" Target="../media/image10345.png"/><Relationship Id="rId1427" Type="http://schemas.openxmlformats.org/officeDocument/2006/relationships/customXml" Target="../ink/ink714.xml"/><Relationship Id="rId1634" Type="http://schemas.openxmlformats.org/officeDocument/2006/relationships/image" Target="../media/image101367.png"/><Relationship Id="rId1841" Type="http://schemas.openxmlformats.org/officeDocument/2006/relationships/customXml" Target="../ink/ink921.xml"/><Relationship Id="rId4040" Type="http://schemas.openxmlformats.org/officeDocument/2006/relationships/customXml" Target="../ink/ink3018.xml"/><Relationship Id="rId3599" Type="http://schemas.openxmlformats.org/officeDocument/2006/relationships/customXml" Target="../ink/ink2577.xml"/><Relationship Id="rId1701" Type="http://schemas.openxmlformats.org/officeDocument/2006/relationships/customXml" Target="../ink/ink851.xml"/><Relationship Id="rId3459" Type="http://schemas.openxmlformats.org/officeDocument/2006/relationships/customXml" Target="../ink/ink2437.xml"/><Relationship Id="rId3666" Type="http://schemas.openxmlformats.org/officeDocument/2006/relationships/customXml" Target="../ink/ink2644.xml"/><Relationship Id="rId587" Type="http://schemas.openxmlformats.org/officeDocument/2006/relationships/customXml" Target="../ink/ink294.xml"/><Relationship Id="rId2268" Type="http://schemas.openxmlformats.org/officeDocument/2006/relationships/customXml" Target="../ink/ink1246.xml"/><Relationship Id="rId3319" Type="http://schemas.openxmlformats.org/officeDocument/2006/relationships/customXml" Target="../ink/ink2297.xml"/><Relationship Id="rId3873" Type="http://schemas.openxmlformats.org/officeDocument/2006/relationships/customXml" Target="../ink/ink2851.xml"/><Relationship Id="rId447" Type="http://schemas.openxmlformats.org/officeDocument/2006/relationships/customXml" Target="../ink/ink224.xml"/><Relationship Id="rId794" Type="http://schemas.openxmlformats.org/officeDocument/2006/relationships/image" Target="../media/image10565.png"/><Relationship Id="rId1077" Type="http://schemas.openxmlformats.org/officeDocument/2006/relationships/customXml" Target="../ink/ink539.xml"/><Relationship Id="rId2128" Type="http://schemas.openxmlformats.org/officeDocument/2006/relationships/customXml" Target="../ink/ink1106.xml"/><Relationship Id="rId2475" Type="http://schemas.openxmlformats.org/officeDocument/2006/relationships/customXml" Target="../ink/ink1453.xml"/><Relationship Id="rId2682" Type="http://schemas.openxmlformats.org/officeDocument/2006/relationships/customXml" Target="../ink/ink1660.xml"/><Relationship Id="rId3526" Type="http://schemas.openxmlformats.org/officeDocument/2006/relationships/customXml" Target="../ink/ink2504.xml"/><Relationship Id="rId3733" Type="http://schemas.openxmlformats.org/officeDocument/2006/relationships/customXml" Target="../ink/ink2711.xml"/><Relationship Id="rId3940" Type="http://schemas.openxmlformats.org/officeDocument/2006/relationships/customXml" Target="../ink/ink2918.xml"/><Relationship Id="rId654" Type="http://schemas.openxmlformats.org/officeDocument/2006/relationships/image" Target="../media/image101757.png"/><Relationship Id="rId861" Type="http://schemas.openxmlformats.org/officeDocument/2006/relationships/customXml" Target="../ink/ink431.xml"/><Relationship Id="rId1284" Type="http://schemas.openxmlformats.org/officeDocument/2006/relationships/image" Target="../media/image101079.png"/><Relationship Id="rId1491" Type="http://schemas.openxmlformats.org/officeDocument/2006/relationships/customXml" Target="../ink/ink746.xml"/><Relationship Id="rId2335" Type="http://schemas.openxmlformats.org/officeDocument/2006/relationships/customXml" Target="../ink/ink1313.xml"/><Relationship Id="rId2542" Type="http://schemas.openxmlformats.org/officeDocument/2006/relationships/customXml" Target="../ink/ink1520.xml"/><Relationship Id="rId3800" Type="http://schemas.openxmlformats.org/officeDocument/2006/relationships/customXml" Target="../ink/ink2778.xml"/><Relationship Id="rId307" Type="http://schemas.openxmlformats.org/officeDocument/2006/relationships/customXml" Target="../ink/ink154.xml"/><Relationship Id="rId514" Type="http://schemas.openxmlformats.org/officeDocument/2006/relationships/image" Target="../media/image10254.png"/><Relationship Id="rId721" Type="http://schemas.openxmlformats.org/officeDocument/2006/relationships/customXml" Target="../ink/ink361.xml"/><Relationship Id="rId1144" Type="http://schemas.openxmlformats.org/officeDocument/2006/relationships/image" Target="../media/image10905.png"/><Relationship Id="rId1351" Type="http://schemas.openxmlformats.org/officeDocument/2006/relationships/customXml" Target="../ink/ink676.xml"/><Relationship Id="rId2402" Type="http://schemas.openxmlformats.org/officeDocument/2006/relationships/customXml" Target="../ink/ink1380.xml"/><Relationship Id="rId1004" Type="http://schemas.openxmlformats.org/officeDocument/2006/relationships/image" Target="../media/image10780.png"/><Relationship Id="rId1211" Type="http://schemas.openxmlformats.org/officeDocument/2006/relationships/customXml" Target="../ink/ink606.xml"/><Relationship Id="rId4367" Type="http://schemas.openxmlformats.org/officeDocument/2006/relationships/customXml" Target="../ink/ink3345.xml"/><Relationship Id="rId4574" Type="http://schemas.openxmlformats.org/officeDocument/2006/relationships/customXml" Target="../ink/ink3552.xml"/><Relationship Id="rId3176" Type="http://schemas.openxmlformats.org/officeDocument/2006/relationships/customXml" Target="../ink/ink2154.xml"/><Relationship Id="rId3383" Type="http://schemas.openxmlformats.org/officeDocument/2006/relationships/customXml" Target="../ink/ink2361.xml"/><Relationship Id="rId3590" Type="http://schemas.openxmlformats.org/officeDocument/2006/relationships/customXml" Target="../ink/ink2568.xml"/><Relationship Id="rId4227" Type="http://schemas.openxmlformats.org/officeDocument/2006/relationships/customXml" Target="../ink/ink3205.xml"/><Relationship Id="rId4434" Type="http://schemas.openxmlformats.org/officeDocument/2006/relationships/customXml" Target="../ink/ink3412.xml"/><Relationship Id="rId2192" Type="http://schemas.openxmlformats.org/officeDocument/2006/relationships/customXml" Target="../ink/ink1170.xml"/><Relationship Id="rId3036" Type="http://schemas.openxmlformats.org/officeDocument/2006/relationships/customXml" Target="../ink/ink2014.xml"/><Relationship Id="rId3243" Type="http://schemas.openxmlformats.org/officeDocument/2006/relationships/customXml" Target="../ink/ink2221.xml"/><Relationship Id="rId4641" Type="http://schemas.openxmlformats.org/officeDocument/2006/relationships/customXml" Target="../ink/ink3619.xml"/><Relationship Id="rId164" Type="http://schemas.openxmlformats.org/officeDocument/2006/relationships/image" Target="../media/image10310.png"/><Relationship Id="rId371" Type="http://schemas.openxmlformats.org/officeDocument/2006/relationships/customXml" Target="../ink/ink186.xml"/><Relationship Id="rId2052" Type="http://schemas.openxmlformats.org/officeDocument/2006/relationships/customXml" Target="../ink/ink1030.xml"/><Relationship Id="rId3450" Type="http://schemas.openxmlformats.org/officeDocument/2006/relationships/customXml" Target="../ink/ink2428.xml"/><Relationship Id="rId4501" Type="http://schemas.openxmlformats.org/officeDocument/2006/relationships/customXml" Target="../ink/ink3479.xml"/><Relationship Id="rId3103" Type="http://schemas.openxmlformats.org/officeDocument/2006/relationships/customXml" Target="../ink/ink2081.xml"/><Relationship Id="rId3310" Type="http://schemas.openxmlformats.org/officeDocument/2006/relationships/customXml" Target="../ink/ink2288.xml"/><Relationship Id="rId231" Type="http://schemas.openxmlformats.org/officeDocument/2006/relationships/customXml" Target="../ink/ink116.xml"/><Relationship Id="rId2869" Type="http://schemas.openxmlformats.org/officeDocument/2006/relationships/customXml" Target="../ink/ink1847.xml"/><Relationship Id="rId1678" Type="http://schemas.openxmlformats.org/officeDocument/2006/relationships/image" Target="../media/image101389.png"/><Relationship Id="rId1885" Type="http://schemas.openxmlformats.org/officeDocument/2006/relationships/customXml" Target="../ink/ink943.xml"/><Relationship Id="rId2729" Type="http://schemas.openxmlformats.org/officeDocument/2006/relationships/customXml" Target="../ink/ink1707.xml"/><Relationship Id="rId2936" Type="http://schemas.openxmlformats.org/officeDocument/2006/relationships/customXml" Target="../ink/ink1914.xml"/><Relationship Id="rId4084" Type="http://schemas.openxmlformats.org/officeDocument/2006/relationships/customXml" Target="../ink/ink3062.xml"/><Relationship Id="rId4291" Type="http://schemas.openxmlformats.org/officeDocument/2006/relationships/customXml" Target="../ink/ink3269.xml"/><Relationship Id="rId908" Type="http://schemas.openxmlformats.org/officeDocument/2006/relationships/image" Target="../media/image10677.png"/><Relationship Id="rId1538" Type="http://schemas.openxmlformats.org/officeDocument/2006/relationships/image" Target="../media/image101319.png"/><Relationship Id="rId4151" Type="http://schemas.openxmlformats.org/officeDocument/2006/relationships/customXml" Target="../ink/ink3129.xml"/><Relationship Id="rId1745" Type="http://schemas.openxmlformats.org/officeDocument/2006/relationships/customXml" Target="../ink/ink873.xml"/><Relationship Id="rId1952" Type="http://schemas.openxmlformats.org/officeDocument/2006/relationships/image" Target="../media/image101660.png"/><Relationship Id="rId4011" Type="http://schemas.openxmlformats.org/officeDocument/2006/relationships/customXml" Target="../ink/ink2989.xml"/><Relationship Id="rId37" Type="http://schemas.openxmlformats.org/officeDocument/2006/relationships/customXml" Target="../ink/ink19.xml"/><Relationship Id="rId1605" Type="http://schemas.openxmlformats.org/officeDocument/2006/relationships/customXml" Target="../ink/ink803.xml"/><Relationship Id="rId1812" Type="http://schemas.openxmlformats.org/officeDocument/2006/relationships/image" Target="../media/image101590.png"/><Relationship Id="rId3777" Type="http://schemas.openxmlformats.org/officeDocument/2006/relationships/customXml" Target="../ink/ink2755.xml"/><Relationship Id="rId3984" Type="http://schemas.openxmlformats.org/officeDocument/2006/relationships/customXml" Target="../ink/ink2962.xml"/><Relationship Id="rId698" Type="http://schemas.openxmlformats.org/officeDocument/2006/relationships/image" Target="../media/image101787.png"/><Relationship Id="rId2379" Type="http://schemas.openxmlformats.org/officeDocument/2006/relationships/customXml" Target="../ink/ink1357.xml"/><Relationship Id="rId2586" Type="http://schemas.openxmlformats.org/officeDocument/2006/relationships/customXml" Target="../ink/ink1564.xml"/><Relationship Id="rId2793" Type="http://schemas.openxmlformats.org/officeDocument/2006/relationships/customXml" Target="../ink/ink1771.xml"/><Relationship Id="rId3637" Type="http://schemas.openxmlformats.org/officeDocument/2006/relationships/customXml" Target="../ink/ink2615.xml"/><Relationship Id="rId3844" Type="http://schemas.openxmlformats.org/officeDocument/2006/relationships/customXml" Target="../ink/ink2822.xml"/><Relationship Id="rId558" Type="http://schemas.openxmlformats.org/officeDocument/2006/relationships/image" Target="../media/image10276.png"/><Relationship Id="rId765" Type="http://schemas.openxmlformats.org/officeDocument/2006/relationships/customXml" Target="../ink/ink383.xml"/><Relationship Id="rId972" Type="http://schemas.openxmlformats.org/officeDocument/2006/relationships/image" Target="../media/image10764.png"/><Relationship Id="rId1188" Type="http://schemas.openxmlformats.org/officeDocument/2006/relationships/image" Target="../media/image10927.png"/><Relationship Id="rId1395" Type="http://schemas.openxmlformats.org/officeDocument/2006/relationships/customXml" Target="../ink/ink698.xml"/><Relationship Id="rId2239" Type="http://schemas.openxmlformats.org/officeDocument/2006/relationships/customXml" Target="../ink/ink1217.xml"/><Relationship Id="rId2446" Type="http://schemas.openxmlformats.org/officeDocument/2006/relationships/customXml" Target="../ink/ink1424.xml"/><Relationship Id="rId2653" Type="http://schemas.openxmlformats.org/officeDocument/2006/relationships/customXml" Target="../ink/ink1631.xml"/><Relationship Id="rId2860" Type="http://schemas.openxmlformats.org/officeDocument/2006/relationships/customXml" Target="../ink/ink1838.xml"/><Relationship Id="rId3704" Type="http://schemas.openxmlformats.org/officeDocument/2006/relationships/customXml" Target="../ink/ink2682.xml"/><Relationship Id="rId418" Type="http://schemas.openxmlformats.org/officeDocument/2006/relationships/image" Target="../media/image10206.png"/><Relationship Id="rId625" Type="http://schemas.openxmlformats.org/officeDocument/2006/relationships/customXml" Target="../ink/ink313.xml"/><Relationship Id="rId832" Type="http://schemas.openxmlformats.org/officeDocument/2006/relationships/image" Target="../media/image10584.png"/><Relationship Id="rId1048" Type="http://schemas.openxmlformats.org/officeDocument/2006/relationships/image" Target="../media/image10802.png"/><Relationship Id="rId1255" Type="http://schemas.openxmlformats.org/officeDocument/2006/relationships/customXml" Target="../ink/ink628.xml"/><Relationship Id="rId1462" Type="http://schemas.openxmlformats.org/officeDocument/2006/relationships/image" Target="../media/image101772.png"/><Relationship Id="rId2306" Type="http://schemas.openxmlformats.org/officeDocument/2006/relationships/customXml" Target="../ink/ink1284.xml"/><Relationship Id="rId2513" Type="http://schemas.openxmlformats.org/officeDocument/2006/relationships/customXml" Target="../ink/ink1491.xml"/><Relationship Id="rId3911" Type="http://schemas.openxmlformats.org/officeDocument/2006/relationships/customXml" Target="../ink/ink2889.xml"/><Relationship Id="rId1115" Type="http://schemas.openxmlformats.org/officeDocument/2006/relationships/customXml" Target="../ink/ink558.xml"/><Relationship Id="rId1322" Type="http://schemas.openxmlformats.org/officeDocument/2006/relationships/image" Target="../media/image101113.png"/><Relationship Id="rId2720" Type="http://schemas.openxmlformats.org/officeDocument/2006/relationships/customXml" Target="../ink/ink1698.xml"/><Relationship Id="rId4478" Type="http://schemas.openxmlformats.org/officeDocument/2006/relationships/customXml" Target="../ink/ink3456.xml"/><Relationship Id="rId3287" Type="http://schemas.openxmlformats.org/officeDocument/2006/relationships/customXml" Target="../ink/ink2265.xml"/><Relationship Id="rId4338" Type="http://schemas.openxmlformats.org/officeDocument/2006/relationships/customXml" Target="../ink/ink3316.xml"/><Relationship Id="rId4685" Type="http://schemas.openxmlformats.org/officeDocument/2006/relationships/customXml" Target="../ink/ink3663.xml"/><Relationship Id="rId2096" Type="http://schemas.openxmlformats.org/officeDocument/2006/relationships/customXml" Target="../ink/ink1074.xml"/><Relationship Id="rId3494" Type="http://schemas.openxmlformats.org/officeDocument/2006/relationships/customXml" Target="../ink/ink2472.xml"/><Relationship Id="rId4545" Type="http://schemas.openxmlformats.org/officeDocument/2006/relationships/customXml" Target="../ink/ink3523.xml"/><Relationship Id="rId3147" Type="http://schemas.openxmlformats.org/officeDocument/2006/relationships/customXml" Target="../ink/ink2125.xml"/><Relationship Id="rId3354" Type="http://schemas.openxmlformats.org/officeDocument/2006/relationships/customXml" Target="../ink/ink2332.xml"/><Relationship Id="rId3561" Type="http://schemas.openxmlformats.org/officeDocument/2006/relationships/customXml" Target="../ink/ink2539.xml"/><Relationship Id="rId4405" Type="http://schemas.openxmlformats.org/officeDocument/2006/relationships/customXml" Target="../ink/ink3383.xml"/><Relationship Id="rId4612" Type="http://schemas.openxmlformats.org/officeDocument/2006/relationships/customXml" Target="../ink/ink3590.xml"/><Relationship Id="rId275" Type="http://schemas.openxmlformats.org/officeDocument/2006/relationships/customXml" Target="../ink/ink138.xml"/><Relationship Id="rId482" Type="http://schemas.openxmlformats.org/officeDocument/2006/relationships/image" Target="../media/image10238.png"/><Relationship Id="rId2163" Type="http://schemas.openxmlformats.org/officeDocument/2006/relationships/customXml" Target="../ink/ink1141.xml"/><Relationship Id="rId2370" Type="http://schemas.openxmlformats.org/officeDocument/2006/relationships/customXml" Target="../ink/ink1348.xml"/><Relationship Id="rId3007" Type="http://schemas.openxmlformats.org/officeDocument/2006/relationships/customXml" Target="../ink/ink1985.xml"/><Relationship Id="rId3214" Type="http://schemas.openxmlformats.org/officeDocument/2006/relationships/customXml" Target="../ink/ink2192.xml"/><Relationship Id="rId3421" Type="http://schemas.openxmlformats.org/officeDocument/2006/relationships/customXml" Target="../ink/ink2399.xml"/><Relationship Id="rId135" Type="http://schemas.openxmlformats.org/officeDocument/2006/relationships/customXml" Target="../ink/ink68.xml"/><Relationship Id="rId342" Type="http://schemas.openxmlformats.org/officeDocument/2006/relationships/image" Target="../media/image1068.png"/><Relationship Id="rId2023" Type="http://schemas.openxmlformats.org/officeDocument/2006/relationships/customXml" Target="../ink/ink1012.xml"/><Relationship Id="rId2230" Type="http://schemas.openxmlformats.org/officeDocument/2006/relationships/customXml" Target="../ink/ink1208.xml"/><Relationship Id="rId202" Type="http://schemas.openxmlformats.org/officeDocument/2006/relationships/image" Target="../media/image101293.png"/><Relationship Id="rId4195" Type="http://schemas.openxmlformats.org/officeDocument/2006/relationships/customXml" Target="../ink/ink3173.xml"/><Relationship Id="rId1789" Type="http://schemas.openxmlformats.org/officeDocument/2006/relationships/customXml" Target="../ink/ink895.xml"/><Relationship Id="rId1996" Type="http://schemas.openxmlformats.org/officeDocument/2006/relationships/image" Target="../media/image101682.png"/><Relationship Id="rId4055" Type="http://schemas.openxmlformats.org/officeDocument/2006/relationships/customXml" Target="../ink/ink3033.xml"/><Relationship Id="rId4262" Type="http://schemas.openxmlformats.org/officeDocument/2006/relationships/customXml" Target="../ink/ink3240.xml"/><Relationship Id="rId1649" Type="http://schemas.openxmlformats.org/officeDocument/2006/relationships/customXml" Target="../ink/ink825.xml"/><Relationship Id="rId1856" Type="http://schemas.openxmlformats.org/officeDocument/2006/relationships/image" Target="../media/image101612.png"/><Relationship Id="rId2907" Type="http://schemas.openxmlformats.org/officeDocument/2006/relationships/customXml" Target="../ink/ink1885.xml"/><Relationship Id="rId3071" Type="http://schemas.openxmlformats.org/officeDocument/2006/relationships/customXml" Target="../ink/ink2049.xml"/><Relationship Id="rId1509" Type="http://schemas.openxmlformats.org/officeDocument/2006/relationships/customXml" Target="../ink/ink755.xml"/><Relationship Id="rId1716" Type="http://schemas.openxmlformats.org/officeDocument/2006/relationships/image" Target="../media/image101408.png"/><Relationship Id="rId1923" Type="http://schemas.openxmlformats.org/officeDocument/2006/relationships/customXml" Target="../ink/ink962.xml"/><Relationship Id="rId4122" Type="http://schemas.openxmlformats.org/officeDocument/2006/relationships/customXml" Target="../ink/ink3100.xml"/><Relationship Id="rId3888" Type="http://schemas.openxmlformats.org/officeDocument/2006/relationships/customXml" Target="../ink/ink2866.xml"/><Relationship Id="rId2697" Type="http://schemas.openxmlformats.org/officeDocument/2006/relationships/customXml" Target="../ink/ink1675.xml"/><Relationship Id="rId3748" Type="http://schemas.openxmlformats.org/officeDocument/2006/relationships/customXml" Target="../ink/ink2726.xml"/><Relationship Id="rId669" Type="http://schemas.openxmlformats.org/officeDocument/2006/relationships/customXml" Target="../ink/ink335.xml"/><Relationship Id="rId876" Type="http://schemas.openxmlformats.org/officeDocument/2006/relationships/image" Target="../media/image10661.png"/><Relationship Id="rId1299" Type="http://schemas.openxmlformats.org/officeDocument/2006/relationships/customXml" Target="../ink/ink650.xml"/><Relationship Id="rId2557" Type="http://schemas.openxmlformats.org/officeDocument/2006/relationships/customXml" Target="../ink/ink1535.xml"/><Relationship Id="rId3608" Type="http://schemas.openxmlformats.org/officeDocument/2006/relationships/customXml" Target="../ink/ink2586.xml"/><Relationship Id="rId3955" Type="http://schemas.openxmlformats.org/officeDocument/2006/relationships/customXml" Target="../ink/ink2933.xml"/><Relationship Id="rId529" Type="http://schemas.openxmlformats.org/officeDocument/2006/relationships/customXml" Target="../ink/ink265.xml"/><Relationship Id="rId736" Type="http://schemas.openxmlformats.org/officeDocument/2006/relationships/image" Target="../media/image101713.png"/><Relationship Id="rId1159" Type="http://schemas.openxmlformats.org/officeDocument/2006/relationships/customXml" Target="../ink/ink580.xml"/><Relationship Id="rId1366" Type="http://schemas.openxmlformats.org/officeDocument/2006/relationships/image" Target="../media/image101806.png"/><Relationship Id="rId2417" Type="http://schemas.openxmlformats.org/officeDocument/2006/relationships/customXml" Target="../ink/ink1395.xml"/><Relationship Id="rId2764" Type="http://schemas.openxmlformats.org/officeDocument/2006/relationships/customXml" Target="../ink/ink1742.xml"/><Relationship Id="rId2971" Type="http://schemas.openxmlformats.org/officeDocument/2006/relationships/customXml" Target="../ink/ink1949.xml"/><Relationship Id="rId3815" Type="http://schemas.openxmlformats.org/officeDocument/2006/relationships/customXml" Target="../ink/ink2793.xml"/><Relationship Id="rId943" Type="http://schemas.openxmlformats.org/officeDocument/2006/relationships/customXml" Target="../ink/ink472.xml"/><Relationship Id="rId1019" Type="http://schemas.openxmlformats.org/officeDocument/2006/relationships/customXml" Target="../ink/ink510.xml"/><Relationship Id="rId1573" Type="http://schemas.openxmlformats.org/officeDocument/2006/relationships/customXml" Target="../ink/ink787.xml"/><Relationship Id="rId1780" Type="http://schemas.openxmlformats.org/officeDocument/2006/relationships/image" Target="../media/image101574.png"/><Relationship Id="rId2624" Type="http://schemas.openxmlformats.org/officeDocument/2006/relationships/customXml" Target="../ink/ink1602.xml"/><Relationship Id="rId2831" Type="http://schemas.openxmlformats.org/officeDocument/2006/relationships/customXml" Target="../ink/ink1809.xml"/><Relationship Id="rId72" Type="http://schemas.openxmlformats.org/officeDocument/2006/relationships/image" Target="../media/image101251.png"/><Relationship Id="rId803" Type="http://schemas.openxmlformats.org/officeDocument/2006/relationships/customXml" Target="../ink/ink402.xml"/><Relationship Id="rId1226" Type="http://schemas.openxmlformats.org/officeDocument/2006/relationships/image" Target="../media/image101265.png"/><Relationship Id="rId1433" Type="http://schemas.openxmlformats.org/officeDocument/2006/relationships/customXml" Target="../ink/ink717.xml"/><Relationship Id="rId1640" Type="http://schemas.openxmlformats.org/officeDocument/2006/relationships/image" Target="../media/image101370.png"/><Relationship Id="rId4589" Type="http://schemas.openxmlformats.org/officeDocument/2006/relationships/customXml" Target="../ink/ink3567.xml"/><Relationship Id="rId1500" Type="http://schemas.openxmlformats.org/officeDocument/2006/relationships/image" Target="../media/image101217.png"/><Relationship Id="rId3398" Type="http://schemas.openxmlformats.org/officeDocument/2006/relationships/customXml" Target="../ink/ink2376.xml"/><Relationship Id="rId4449" Type="http://schemas.openxmlformats.org/officeDocument/2006/relationships/customXml" Target="../ink/ink3427.xml"/><Relationship Id="rId4656" Type="http://schemas.openxmlformats.org/officeDocument/2006/relationships/customXml" Target="../ink/ink3634.xml"/><Relationship Id="rId3258" Type="http://schemas.openxmlformats.org/officeDocument/2006/relationships/customXml" Target="../ink/ink2236.xml"/><Relationship Id="rId3465" Type="http://schemas.openxmlformats.org/officeDocument/2006/relationships/customXml" Target="../ink/ink2443.xml"/><Relationship Id="rId3672" Type="http://schemas.openxmlformats.org/officeDocument/2006/relationships/customXml" Target="../ink/ink2650.xml"/><Relationship Id="rId4309" Type="http://schemas.openxmlformats.org/officeDocument/2006/relationships/customXml" Target="../ink/ink3287.xml"/><Relationship Id="rId4516" Type="http://schemas.openxmlformats.org/officeDocument/2006/relationships/customXml" Target="../ink/ink3494.xml"/><Relationship Id="rId179" Type="http://schemas.openxmlformats.org/officeDocument/2006/relationships/customXml" Target="../ink/ink90.xml"/><Relationship Id="rId386" Type="http://schemas.openxmlformats.org/officeDocument/2006/relationships/image" Target="../media/image1090.png"/><Relationship Id="rId593" Type="http://schemas.openxmlformats.org/officeDocument/2006/relationships/customXml" Target="../ink/ink297.xml"/><Relationship Id="rId2067" Type="http://schemas.openxmlformats.org/officeDocument/2006/relationships/customXml" Target="../ink/ink1045.xml"/><Relationship Id="rId2274" Type="http://schemas.openxmlformats.org/officeDocument/2006/relationships/customXml" Target="../ink/ink1252.xml"/><Relationship Id="rId2481" Type="http://schemas.openxmlformats.org/officeDocument/2006/relationships/customXml" Target="../ink/ink1459.xml"/><Relationship Id="rId3118" Type="http://schemas.openxmlformats.org/officeDocument/2006/relationships/customXml" Target="../ink/ink2096.xml"/><Relationship Id="rId3325" Type="http://schemas.openxmlformats.org/officeDocument/2006/relationships/customXml" Target="../ink/ink2303.xml"/><Relationship Id="rId3532" Type="http://schemas.openxmlformats.org/officeDocument/2006/relationships/customXml" Target="../ink/ink2510.xml"/><Relationship Id="rId246" Type="http://schemas.openxmlformats.org/officeDocument/2006/relationships/image" Target="../media/image1020.png"/><Relationship Id="rId453" Type="http://schemas.openxmlformats.org/officeDocument/2006/relationships/customXml" Target="../ink/ink227.xml"/><Relationship Id="rId660" Type="http://schemas.openxmlformats.org/officeDocument/2006/relationships/image" Target="../media/image101730.png"/><Relationship Id="rId1083" Type="http://schemas.openxmlformats.org/officeDocument/2006/relationships/customXml" Target="../ink/ink542.xml"/><Relationship Id="rId1290" Type="http://schemas.openxmlformats.org/officeDocument/2006/relationships/image" Target="../media/image101082.png"/><Relationship Id="rId2134" Type="http://schemas.openxmlformats.org/officeDocument/2006/relationships/customXml" Target="../ink/ink1112.xml"/><Relationship Id="rId2341" Type="http://schemas.openxmlformats.org/officeDocument/2006/relationships/customXml" Target="../ink/ink1319.xml"/><Relationship Id="rId106" Type="http://schemas.openxmlformats.org/officeDocument/2006/relationships/image" Target="../media/image10388.png"/><Relationship Id="rId313" Type="http://schemas.openxmlformats.org/officeDocument/2006/relationships/customXml" Target="../ink/ink157.xml"/><Relationship Id="rId1150" Type="http://schemas.openxmlformats.org/officeDocument/2006/relationships/image" Target="../media/image10908.png"/><Relationship Id="rId4099" Type="http://schemas.openxmlformats.org/officeDocument/2006/relationships/customXml" Target="../ink/ink3077.xml"/><Relationship Id="rId520" Type="http://schemas.openxmlformats.org/officeDocument/2006/relationships/image" Target="../media/image10257.png"/><Relationship Id="rId2201" Type="http://schemas.openxmlformats.org/officeDocument/2006/relationships/customXml" Target="../ink/ink1179.xml"/><Relationship Id="rId1010" Type="http://schemas.openxmlformats.org/officeDocument/2006/relationships/image" Target="../media/image10783.png"/><Relationship Id="rId1967" Type="http://schemas.openxmlformats.org/officeDocument/2006/relationships/customXml" Target="../ink/ink984.xml"/><Relationship Id="rId4166" Type="http://schemas.openxmlformats.org/officeDocument/2006/relationships/customXml" Target="../ink/ink3144.xml"/><Relationship Id="rId4373" Type="http://schemas.openxmlformats.org/officeDocument/2006/relationships/customXml" Target="../ink/ink3351.xml"/><Relationship Id="rId4580" Type="http://schemas.openxmlformats.org/officeDocument/2006/relationships/customXml" Target="../ink/ink3558.xml"/><Relationship Id="rId4026" Type="http://schemas.openxmlformats.org/officeDocument/2006/relationships/customXml" Target="../ink/ink3004.xml"/><Relationship Id="rId4440" Type="http://schemas.openxmlformats.org/officeDocument/2006/relationships/customXml" Target="../ink/ink3418.xml"/><Relationship Id="rId3042" Type="http://schemas.openxmlformats.org/officeDocument/2006/relationships/customXml" Target="../ink/ink2020.xml"/><Relationship Id="rId3859" Type="http://schemas.openxmlformats.org/officeDocument/2006/relationships/customXml" Target="../ink/ink2837.xml"/><Relationship Id="rId2875" Type="http://schemas.openxmlformats.org/officeDocument/2006/relationships/customXml" Target="../ink/ink1853.xml"/><Relationship Id="rId3926" Type="http://schemas.openxmlformats.org/officeDocument/2006/relationships/customXml" Target="../ink/ink2904.xml"/><Relationship Id="rId847" Type="http://schemas.openxmlformats.org/officeDocument/2006/relationships/customXml" Target="../ink/ink424.xml"/><Relationship Id="rId1477" Type="http://schemas.openxmlformats.org/officeDocument/2006/relationships/customXml" Target="../ink/ink739.xml"/><Relationship Id="rId1891" Type="http://schemas.openxmlformats.org/officeDocument/2006/relationships/customXml" Target="../ink/ink946.xml"/><Relationship Id="rId2528" Type="http://schemas.openxmlformats.org/officeDocument/2006/relationships/customXml" Target="../ink/ink1506.xml"/><Relationship Id="rId2942" Type="http://schemas.openxmlformats.org/officeDocument/2006/relationships/customXml" Target="../ink/ink1920.xml"/><Relationship Id="rId914" Type="http://schemas.openxmlformats.org/officeDocument/2006/relationships/image" Target="../media/image10680.png"/><Relationship Id="rId1544" Type="http://schemas.openxmlformats.org/officeDocument/2006/relationships/image" Target="../media/image101322.png"/><Relationship Id="rId1611" Type="http://schemas.openxmlformats.org/officeDocument/2006/relationships/customXml" Target="../ink/ink806.xml"/><Relationship Id="rId3369" Type="http://schemas.openxmlformats.org/officeDocument/2006/relationships/customXml" Target="../ink/ink2347.xml"/><Relationship Id="rId2385" Type="http://schemas.openxmlformats.org/officeDocument/2006/relationships/customXml" Target="../ink/ink1363.xml"/><Relationship Id="rId3783" Type="http://schemas.openxmlformats.org/officeDocument/2006/relationships/customXml" Target="../ink/ink2761.xml"/><Relationship Id="rId357" Type="http://schemas.openxmlformats.org/officeDocument/2006/relationships/customXml" Target="../ink/ink179.xml"/><Relationship Id="rId2038" Type="http://schemas.openxmlformats.org/officeDocument/2006/relationships/image" Target="../media/image101703.png"/><Relationship Id="rId3436" Type="http://schemas.openxmlformats.org/officeDocument/2006/relationships/customXml" Target="../ink/ink2414.xml"/><Relationship Id="rId3850" Type="http://schemas.openxmlformats.org/officeDocument/2006/relationships/customXml" Target="../ink/ink2828.xml"/><Relationship Id="rId771" Type="http://schemas.openxmlformats.org/officeDocument/2006/relationships/customXml" Target="../ink/ink386.xml"/><Relationship Id="rId2452" Type="http://schemas.openxmlformats.org/officeDocument/2006/relationships/customXml" Target="../ink/ink1430.xml"/><Relationship Id="rId3503" Type="http://schemas.openxmlformats.org/officeDocument/2006/relationships/customXml" Target="../ink/ink2481.xml"/><Relationship Id="rId424" Type="http://schemas.openxmlformats.org/officeDocument/2006/relationships/image" Target="../media/image10209.png"/><Relationship Id="rId1054" Type="http://schemas.openxmlformats.org/officeDocument/2006/relationships/image" Target="../media/image10805.png"/><Relationship Id="rId2105" Type="http://schemas.openxmlformats.org/officeDocument/2006/relationships/customXml" Target="../ink/ink1083.xml"/><Relationship Id="rId1121" Type="http://schemas.openxmlformats.org/officeDocument/2006/relationships/customXml" Target="../ink/ink561.xml"/><Relationship Id="rId4277" Type="http://schemas.openxmlformats.org/officeDocument/2006/relationships/customXml" Target="../ink/ink3255.xml"/><Relationship Id="rId4691" Type="http://schemas.openxmlformats.org/officeDocument/2006/relationships/customXml" Target="../ink/ink3669.xml"/><Relationship Id="rId3293" Type="http://schemas.openxmlformats.org/officeDocument/2006/relationships/customXml" Target="../ink/ink2271.xml"/><Relationship Id="rId4344" Type="http://schemas.openxmlformats.org/officeDocument/2006/relationships/customXml" Target="../ink/ink3322.xml"/><Relationship Id="rId1938" Type="http://schemas.openxmlformats.org/officeDocument/2006/relationships/image" Target="../media/image101653.png"/><Relationship Id="rId3360" Type="http://schemas.openxmlformats.org/officeDocument/2006/relationships/customXml" Target="../ink/ink2338.xml"/><Relationship Id="rId281" Type="http://schemas.openxmlformats.org/officeDocument/2006/relationships/customXml" Target="../ink/ink141.xml"/><Relationship Id="rId3013" Type="http://schemas.openxmlformats.org/officeDocument/2006/relationships/customXml" Target="../ink/ink1991.xml"/><Relationship Id="rId4411" Type="http://schemas.openxmlformats.org/officeDocument/2006/relationships/customXml" Target="../ink/ink3389.xml"/><Relationship Id="rId2779" Type="http://schemas.openxmlformats.org/officeDocument/2006/relationships/customXml" Target="../ink/ink1757.xml"/><Relationship Id="rId1795" Type="http://schemas.openxmlformats.org/officeDocument/2006/relationships/customXml" Target="../ink/ink898.xml"/><Relationship Id="rId2846" Type="http://schemas.openxmlformats.org/officeDocument/2006/relationships/customXml" Target="../ink/ink1824.xml"/><Relationship Id="rId87" Type="http://schemas.openxmlformats.org/officeDocument/2006/relationships/customXml" Target="../ink/ink44.xml"/><Relationship Id="rId818" Type="http://schemas.openxmlformats.org/officeDocument/2006/relationships/image" Target="../media/image10577.png"/><Relationship Id="rId1448" Type="http://schemas.openxmlformats.org/officeDocument/2006/relationships/image" Target="../media/image101731.png"/><Relationship Id="rId1862" Type="http://schemas.openxmlformats.org/officeDocument/2006/relationships/image" Target="../media/image101615.png"/><Relationship Id="rId2913" Type="http://schemas.openxmlformats.org/officeDocument/2006/relationships/customXml" Target="../ink/ink1891.xml"/><Relationship Id="rId1515" Type="http://schemas.openxmlformats.org/officeDocument/2006/relationships/customXml" Target="../ink/ink758.xml"/><Relationship Id="rId3687" Type="http://schemas.openxmlformats.org/officeDocument/2006/relationships/customXml" Target="../ink/ink2665.xml"/><Relationship Id="rId2289" Type="http://schemas.openxmlformats.org/officeDocument/2006/relationships/customXml" Target="../ink/ink1267.xml"/><Relationship Id="rId3754" Type="http://schemas.openxmlformats.org/officeDocument/2006/relationships/customXml" Target="../ink/ink2732.xml"/><Relationship Id="rId675" Type="http://schemas.openxmlformats.org/officeDocument/2006/relationships/customXml" Target="../ink/ink338.xml"/><Relationship Id="rId2356" Type="http://schemas.openxmlformats.org/officeDocument/2006/relationships/customXml" Target="../ink/ink1334.xml"/><Relationship Id="rId2770" Type="http://schemas.openxmlformats.org/officeDocument/2006/relationships/customXml" Target="../ink/ink1748.xml"/><Relationship Id="rId3407" Type="http://schemas.openxmlformats.org/officeDocument/2006/relationships/customXml" Target="../ink/ink2385.xml"/><Relationship Id="rId3821" Type="http://schemas.openxmlformats.org/officeDocument/2006/relationships/customXml" Target="../ink/ink2799.xml"/><Relationship Id="rId328" Type="http://schemas.openxmlformats.org/officeDocument/2006/relationships/image" Target="../media/image1061.png"/><Relationship Id="rId742" Type="http://schemas.openxmlformats.org/officeDocument/2006/relationships/image" Target="../media/image101814.png"/><Relationship Id="rId1372" Type="http://schemas.openxmlformats.org/officeDocument/2006/relationships/image" Target="../media/image101818.png"/><Relationship Id="rId2009" Type="http://schemas.openxmlformats.org/officeDocument/2006/relationships/customXml" Target="../ink/ink1005.xml"/><Relationship Id="rId2423" Type="http://schemas.openxmlformats.org/officeDocument/2006/relationships/customXml" Target="../ink/ink1401.xml"/><Relationship Id="rId1025" Type="http://schemas.openxmlformats.org/officeDocument/2006/relationships/customXml" Target="../ink/ink513.xml"/><Relationship Id="rId4595" Type="http://schemas.openxmlformats.org/officeDocument/2006/relationships/customXml" Target="../ink/ink3573.xml"/><Relationship Id="rId3197" Type="http://schemas.openxmlformats.org/officeDocument/2006/relationships/customXml" Target="../ink/ink2175.xml"/><Relationship Id="rId4248" Type="http://schemas.openxmlformats.org/officeDocument/2006/relationships/customXml" Target="../ink/ink3226.xml"/><Relationship Id="rId4662" Type="http://schemas.openxmlformats.org/officeDocument/2006/relationships/customXml" Target="../ink/ink3640.xml"/><Relationship Id="rId185" Type="http://schemas.openxmlformats.org/officeDocument/2006/relationships/customXml" Target="../ink/ink93.xml"/><Relationship Id="rId1909" Type="http://schemas.openxmlformats.org/officeDocument/2006/relationships/customXml" Target="../ink/ink955.xml"/><Relationship Id="rId3264" Type="http://schemas.openxmlformats.org/officeDocument/2006/relationships/customXml" Target="../ink/ink2242.xml"/><Relationship Id="rId4315" Type="http://schemas.openxmlformats.org/officeDocument/2006/relationships/customXml" Target="../ink/ink3293.xml"/><Relationship Id="rId2280" Type="http://schemas.openxmlformats.org/officeDocument/2006/relationships/customXml" Target="../ink/ink1258.xml"/><Relationship Id="rId3331" Type="http://schemas.openxmlformats.org/officeDocument/2006/relationships/customXml" Target="../ink/ink2309.xml"/><Relationship Id="rId252" Type="http://schemas.openxmlformats.org/officeDocument/2006/relationships/image" Target="../media/image1023.png"/><Relationship Id="rId1699" Type="http://schemas.openxmlformats.org/officeDocument/2006/relationships/customXml" Target="../ink/ink850.xml"/><Relationship Id="rId2000" Type="http://schemas.openxmlformats.org/officeDocument/2006/relationships/image" Target="../media/image101684.png"/><Relationship Id="rId4172" Type="http://schemas.openxmlformats.org/officeDocument/2006/relationships/customXml" Target="../ink/ink3150.xml"/><Relationship Id="rId1766" Type="http://schemas.openxmlformats.org/officeDocument/2006/relationships/image" Target="../media/image101433.png"/><Relationship Id="rId2817" Type="http://schemas.openxmlformats.org/officeDocument/2006/relationships/customXml" Target="../ink/ink1795.xml"/><Relationship Id="rId58" Type="http://schemas.openxmlformats.org/officeDocument/2006/relationships/image" Target="../media/image10307.png"/><Relationship Id="rId1419" Type="http://schemas.openxmlformats.org/officeDocument/2006/relationships/customXml" Target="../ink/ink710.xml"/><Relationship Id="rId1833" Type="http://schemas.openxmlformats.org/officeDocument/2006/relationships/customXml" Target="../ink/ink917.xml"/><Relationship Id="rId1900" Type="http://schemas.openxmlformats.org/officeDocument/2006/relationships/image" Target="../media/image101634.png"/><Relationship Id="rId3658" Type="http://schemas.openxmlformats.org/officeDocument/2006/relationships/customXml" Target="../ink/ink2636.xml"/><Relationship Id="rId579" Type="http://schemas.openxmlformats.org/officeDocument/2006/relationships/customXml" Target="../ink/ink290.xml"/><Relationship Id="rId993" Type="http://schemas.openxmlformats.org/officeDocument/2006/relationships/customXml" Target="../ink/ink497.xml"/><Relationship Id="rId2674" Type="http://schemas.openxmlformats.org/officeDocument/2006/relationships/customXml" Target="../ink/ink1652.xml"/><Relationship Id="rId646" Type="http://schemas.openxmlformats.org/officeDocument/2006/relationships/image" Target="../media/image10420.png"/><Relationship Id="rId1276" Type="http://schemas.openxmlformats.org/officeDocument/2006/relationships/image" Target="../media/image101070.png"/><Relationship Id="rId2327" Type="http://schemas.openxmlformats.org/officeDocument/2006/relationships/customXml" Target="../ink/ink1305.xml"/><Relationship Id="rId3725" Type="http://schemas.openxmlformats.org/officeDocument/2006/relationships/customXml" Target="../ink/ink2703.xml"/><Relationship Id="rId1690" Type="http://schemas.openxmlformats.org/officeDocument/2006/relationships/image" Target="../media/image101395.png"/><Relationship Id="rId2741" Type="http://schemas.openxmlformats.org/officeDocument/2006/relationships/customXml" Target="../ink/ink1719.xml"/><Relationship Id="rId713" Type="http://schemas.openxmlformats.org/officeDocument/2006/relationships/customXml" Target="../ink/ink357.xml"/><Relationship Id="rId1343" Type="http://schemas.openxmlformats.org/officeDocument/2006/relationships/customXml" Target="../ink/ink672.xml"/><Relationship Id="rId4499" Type="http://schemas.openxmlformats.org/officeDocument/2006/relationships/customXml" Target="../ink/ink3477.xml"/><Relationship Id="rId1410" Type="http://schemas.openxmlformats.org/officeDocument/2006/relationships/image" Target="../media/image101727.png"/><Relationship Id="rId4566" Type="http://schemas.openxmlformats.org/officeDocument/2006/relationships/customXml" Target="../ink/ink3544.xml"/><Relationship Id="rId3168" Type="http://schemas.openxmlformats.org/officeDocument/2006/relationships/customXml" Target="../ink/ink2146.xml"/><Relationship Id="rId3582" Type="http://schemas.openxmlformats.org/officeDocument/2006/relationships/customXml" Target="../ink/ink2560.xml"/><Relationship Id="rId4219" Type="http://schemas.openxmlformats.org/officeDocument/2006/relationships/customXml" Target="../ink/ink3197.xml"/><Relationship Id="rId4633" Type="http://schemas.openxmlformats.org/officeDocument/2006/relationships/customXml" Target="../ink/ink3611.xml"/><Relationship Id="rId2184" Type="http://schemas.openxmlformats.org/officeDocument/2006/relationships/customXml" Target="../ink/ink1162.xml"/><Relationship Id="rId3235" Type="http://schemas.openxmlformats.org/officeDocument/2006/relationships/customXml" Target="../ink/ink2213.xml"/><Relationship Id="rId156" Type="http://schemas.openxmlformats.org/officeDocument/2006/relationships/image" Target="../media/image10390.png"/><Relationship Id="rId570" Type="http://schemas.openxmlformats.org/officeDocument/2006/relationships/image" Target="../media/image10282.png"/><Relationship Id="rId2251" Type="http://schemas.openxmlformats.org/officeDocument/2006/relationships/customXml" Target="../ink/ink1229.xml"/><Relationship Id="rId3302" Type="http://schemas.openxmlformats.org/officeDocument/2006/relationships/customXml" Target="../ink/ink2280.xml"/><Relationship Id="rId4700" Type="http://schemas.openxmlformats.org/officeDocument/2006/relationships/customXml" Target="../ink/ink3678.xml"/><Relationship Id="rId223" Type="http://schemas.openxmlformats.org/officeDocument/2006/relationships/customXml" Target="../ink/ink112.xml"/><Relationship Id="rId4076" Type="http://schemas.openxmlformats.org/officeDocument/2006/relationships/customXml" Target="../ink/ink3054.xml"/><Relationship Id="rId4490" Type="http://schemas.openxmlformats.org/officeDocument/2006/relationships/customXml" Target="../ink/ink3468.xml"/><Relationship Id="rId1737" Type="http://schemas.openxmlformats.org/officeDocument/2006/relationships/customXml" Target="../ink/ink869.xml"/><Relationship Id="rId3092" Type="http://schemas.openxmlformats.org/officeDocument/2006/relationships/customXml" Target="../ink/ink2070.xml"/><Relationship Id="rId4143" Type="http://schemas.openxmlformats.org/officeDocument/2006/relationships/customXml" Target="../ink/ink3121.xml"/><Relationship Id="rId29" Type="http://schemas.openxmlformats.org/officeDocument/2006/relationships/customXml" Target="../ink/ink15.xml"/><Relationship Id="rId4210" Type="http://schemas.openxmlformats.org/officeDocument/2006/relationships/customXml" Target="../ink/ink3188.xml"/><Relationship Id="rId1804" Type="http://schemas.openxmlformats.org/officeDocument/2006/relationships/image" Target="../media/image101586.png"/><Relationship Id="rId3976" Type="http://schemas.openxmlformats.org/officeDocument/2006/relationships/customXml" Target="../ink/ink2954.xml"/><Relationship Id="rId897" Type="http://schemas.openxmlformats.org/officeDocument/2006/relationships/customXml" Target="../ink/ink449.xml"/><Relationship Id="rId2578" Type="http://schemas.openxmlformats.org/officeDocument/2006/relationships/customXml" Target="../ink/ink1556.xml"/><Relationship Id="rId2992" Type="http://schemas.openxmlformats.org/officeDocument/2006/relationships/customXml" Target="../ink/ink1970.xml"/><Relationship Id="rId3629" Type="http://schemas.openxmlformats.org/officeDocument/2006/relationships/customXml" Target="../ink/ink2607.xml"/><Relationship Id="rId964" Type="http://schemas.openxmlformats.org/officeDocument/2006/relationships/image" Target="../media/image10705.png"/><Relationship Id="rId1594" Type="http://schemas.openxmlformats.org/officeDocument/2006/relationships/image" Target="../media/image101347.png"/><Relationship Id="rId2645" Type="http://schemas.openxmlformats.org/officeDocument/2006/relationships/customXml" Target="../ink/ink1623.xml"/><Relationship Id="rId617" Type="http://schemas.openxmlformats.org/officeDocument/2006/relationships/customXml" Target="../ink/ink309.xml"/><Relationship Id="rId1247" Type="http://schemas.openxmlformats.org/officeDocument/2006/relationships/customXml" Target="../ink/ink624.xml"/><Relationship Id="rId1661" Type="http://schemas.openxmlformats.org/officeDocument/2006/relationships/customXml" Target="../ink/ink831.xml"/><Relationship Id="rId2712" Type="http://schemas.openxmlformats.org/officeDocument/2006/relationships/customXml" Target="../ink/ink1690.xml"/><Relationship Id="rId1314" Type="http://schemas.openxmlformats.org/officeDocument/2006/relationships/image" Target="../media/image101109.png"/><Relationship Id="rId3486" Type="http://schemas.openxmlformats.org/officeDocument/2006/relationships/customXml" Target="../ink/ink2464.xml"/><Relationship Id="rId4537" Type="http://schemas.openxmlformats.org/officeDocument/2006/relationships/customXml" Target="../ink/ink3515.xml"/><Relationship Id="rId20" Type="http://schemas.openxmlformats.org/officeDocument/2006/relationships/image" Target="../media/image101228.png"/><Relationship Id="rId2088" Type="http://schemas.openxmlformats.org/officeDocument/2006/relationships/customXml" Target="../ink/ink1066.xml"/><Relationship Id="rId3139" Type="http://schemas.openxmlformats.org/officeDocument/2006/relationships/customXml" Target="../ink/ink2117.xml"/><Relationship Id="rId474" Type="http://schemas.openxmlformats.org/officeDocument/2006/relationships/image" Target="../media/image10234.png"/><Relationship Id="rId2155" Type="http://schemas.openxmlformats.org/officeDocument/2006/relationships/customXml" Target="../ink/ink1133.xml"/><Relationship Id="rId3553" Type="http://schemas.openxmlformats.org/officeDocument/2006/relationships/customXml" Target="../ink/ink2531.xml"/><Relationship Id="rId4604" Type="http://schemas.openxmlformats.org/officeDocument/2006/relationships/customXml" Target="../ink/ink3582.xml"/><Relationship Id="rId127" Type="http://schemas.openxmlformats.org/officeDocument/2006/relationships/customXml" Target="../ink/ink64.xml"/><Relationship Id="rId3206" Type="http://schemas.openxmlformats.org/officeDocument/2006/relationships/customXml" Target="../ink/ink2184.xml"/><Relationship Id="rId3620" Type="http://schemas.openxmlformats.org/officeDocument/2006/relationships/customXml" Target="../ink/ink2598.xml"/><Relationship Id="rId541" Type="http://schemas.openxmlformats.org/officeDocument/2006/relationships/customXml" Target="../ink/ink271.xml"/><Relationship Id="rId1171" Type="http://schemas.openxmlformats.org/officeDocument/2006/relationships/customXml" Target="../ink/ink586.xml"/><Relationship Id="rId2222" Type="http://schemas.openxmlformats.org/officeDocument/2006/relationships/customXml" Target="../ink/ink1200.xml"/><Relationship Id="rId1988" Type="http://schemas.openxmlformats.org/officeDocument/2006/relationships/image" Target="../media/image101678.png"/><Relationship Id="rId4394" Type="http://schemas.openxmlformats.org/officeDocument/2006/relationships/customXml" Target="../ink/ink3372.xml"/><Relationship Id="rId4047" Type="http://schemas.openxmlformats.org/officeDocument/2006/relationships/customXml" Target="../ink/ink3025.xml"/><Relationship Id="rId4461" Type="http://schemas.openxmlformats.org/officeDocument/2006/relationships/customXml" Target="../ink/ink3439.xml"/><Relationship Id="rId3063" Type="http://schemas.openxmlformats.org/officeDocument/2006/relationships/customXml" Target="../ink/ink2041.xml"/><Relationship Id="rId4114" Type="http://schemas.openxmlformats.org/officeDocument/2006/relationships/customXml" Target="../ink/ink3092.xml"/><Relationship Id="rId1708" Type="http://schemas.openxmlformats.org/officeDocument/2006/relationships/image" Target="../media/image101404.png"/><Relationship Id="rId3130" Type="http://schemas.openxmlformats.org/officeDocument/2006/relationships/customXml" Target="../ink/ink2108.xml"/><Relationship Id="rId2896" Type="http://schemas.openxmlformats.org/officeDocument/2006/relationships/customXml" Target="../ink/ink1874.xml"/><Relationship Id="rId3947" Type="http://schemas.openxmlformats.org/officeDocument/2006/relationships/customXml" Target="../ink/ink2925.xml"/><Relationship Id="rId868" Type="http://schemas.openxmlformats.org/officeDocument/2006/relationships/image" Target="../media/image10657.png"/><Relationship Id="rId1498" Type="http://schemas.openxmlformats.org/officeDocument/2006/relationships/image" Target="../media/image101216.png"/><Relationship Id="rId2549" Type="http://schemas.openxmlformats.org/officeDocument/2006/relationships/customXml" Target="../ink/ink1527.xml"/><Relationship Id="rId2963" Type="http://schemas.openxmlformats.org/officeDocument/2006/relationships/customXml" Target="../ink/ink1941.xml"/><Relationship Id="rId935" Type="http://schemas.openxmlformats.org/officeDocument/2006/relationships/customXml" Target="../ink/ink468.xml"/><Relationship Id="rId1565" Type="http://schemas.openxmlformats.org/officeDocument/2006/relationships/customXml" Target="../ink/ink783.xml"/><Relationship Id="rId2616" Type="http://schemas.openxmlformats.org/officeDocument/2006/relationships/customXml" Target="../ink/ink1594.xml"/><Relationship Id="rId1218" Type="http://schemas.openxmlformats.org/officeDocument/2006/relationships/image" Target="../media/image101269.png"/><Relationship Id="rId1632" Type="http://schemas.openxmlformats.org/officeDocument/2006/relationships/image" Target="../media/image101366.png"/><Relationship Id="rId3457" Type="http://schemas.openxmlformats.org/officeDocument/2006/relationships/customXml" Target="../ink/ink2435.xml"/><Relationship Id="rId3871" Type="http://schemas.openxmlformats.org/officeDocument/2006/relationships/customXml" Target="../ink/ink2849.xml"/><Relationship Id="rId4508" Type="http://schemas.openxmlformats.org/officeDocument/2006/relationships/customXml" Target="../ink/ink3486.xml"/><Relationship Id="rId378" Type="http://schemas.openxmlformats.org/officeDocument/2006/relationships/image" Target="../media/image1086.png"/><Relationship Id="rId792" Type="http://schemas.openxmlformats.org/officeDocument/2006/relationships/image" Target="../media/image10564.png"/><Relationship Id="rId2059" Type="http://schemas.openxmlformats.org/officeDocument/2006/relationships/customXml" Target="../ink/ink1037.xml"/><Relationship Id="rId2473" Type="http://schemas.openxmlformats.org/officeDocument/2006/relationships/customXml" Target="../ink/ink1451.xml"/><Relationship Id="rId3524" Type="http://schemas.openxmlformats.org/officeDocument/2006/relationships/customXml" Target="../ink/ink2502.xml"/><Relationship Id="rId445" Type="http://schemas.openxmlformats.org/officeDocument/2006/relationships/customXml" Target="../ink/ink223.xml"/><Relationship Id="rId1075" Type="http://schemas.openxmlformats.org/officeDocument/2006/relationships/customXml" Target="../ink/ink538.xml"/><Relationship Id="rId2126" Type="http://schemas.openxmlformats.org/officeDocument/2006/relationships/customXml" Target="../ink/ink1104.xml"/><Relationship Id="rId2540" Type="http://schemas.openxmlformats.org/officeDocument/2006/relationships/customXml" Target="../ink/ink1518.xml"/><Relationship Id="rId512" Type="http://schemas.openxmlformats.org/officeDocument/2006/relationships/image" Target="../media/image10253.png"/><Relationship Id="rId1142" Type="http://schemas.openxmlformats.org/officeDocument/2006/relationships/image" Target="../media/image10904.png"/><Relationship Id="rId4298" Type="http://schemas.openxmlformats.org/officeDocument/2006/relationships/customXml" Target="../ink/ink3276.xml"/><Relationship Id="rId4365" Type="http://schemas.openxmlformats.org/officeDocument/2006/relationships/customXml" Target="../ink/ink3343.xml"/><Relationship Id="rId1959" Type="http://schemas.openxmlformats.org/officeDocument/2006/relationships/customXml" Target="../ink/ink980.xml"/><Relationship Id="rId4018" Type="http://schemas.openxmlformats.org/officeDocument/2006/relationships/customXml" Target="../ink/ink2996.xml"/><Relationship Id="rId3381" Type="http://schemas.openxmlformats.org/officeDocument/2006/relationships/customXml" Target="../ink/ink2359.xml"/><Relationship Id="rId4432" Type="http://schemas.openxmlformats.org/officeDocument/2006/relationships/customXml" Target="../ink/ink3410.xml"/><Relationship Id="rId3034" Type="http://schemas.openxmlformats.org/officeDocument/2006/relationships/customXml" Target="../ink/ink2012.xml"/><Relationship Id="rId2050" Type="http://schemas.openxmlformats.org/officeDocument/2006/relationships/customXml" Target="../ink/ink1028.xml"/><Relationship Id="rId3101" Type="http://schemas.openxmlformats.org/officeDocument/2006/relationships/customXml" Target="../ink/ink2079.xml"/><Relationship Id="rId839" Type="http://schemas.openxmlformats.org/officeDocument/2006/relationships/customXml" Target="../ink/ink420.xml"/><Relationship Id="rId1469" Type="http://schemas.openxmlformats.org/officeDocument/2006/relationships/customXml" Target="../ink/ink735.xml"/><Relationship Id="rId2867" Type="http://schemas.openxmlformats.org/officeDocument/2006/relationships/customXml" Target="../ink/ink1845.xml"/><Relationship Id="rId3918" Type="http://schemas.openxmlformats.org/officeDocument/2006/relationships/customXml" Target="../ink/ink2896.xml"/><Relationship Id="rId1883" Type="http://schemas.openxmlformats.org/officeDocument/2006/relationships/customXml" Target="../ink/ink942.xml"/><Relationship Id="rId2934" Type="http://schemas.openxmlformats.org/officeDocument/2006/relationships/customXml" Target="../ink/ink1912.xml"/><Relationship Id="rId906" Type="http://schemas.openxmlformats.org/officeDocument/2006/relationships/image" Target="../media/image10676.png"/><Relationship Id="rId1536" Type="http://schemas.openxmlformats.org/officeDocument/2006/relationships/image" Target="../media/image101318.png"/><Relationship Id="rId1950" Type="http://schemas.openxmlformats.org/officeDocument/2006/relationships/image" Target="../media/image101659.png"/><Relationship Id="rId1603" Type="http://schemas.openxmlformats.org/officeDocument/2006/relationships/customXml" Target="../ink/ink802.xml"/><Relationship Id="rId3775" Type="http://schemas.openxmlformats.org/officeDocument/2006/relationships/customXml" Target="../ink/ink2753.xml"/><Relationship Id="rId696" Type="http://schemas.openxmlformats.org/officeDocument/2006/relationships/image" Target="../media/image101826.png"/><Relationship Id="rId2377" Type="http://schemas.openxmlformats.org/officeDocument/2006/relationships/customXml" Target="../ink/ink1355.xml"/><Relationship Id="rId2791" Type="http://schemas.openxmlformats.org/officeDocument/2006/relationships/customXml" Target="../ink/ink1769.xml"/><Relationship Id="rId3428" Type="http://schemas.openxmlformats.org/officeDocument/2006/relationships/customXml" Target="../ink/ink2406.xml"/><Relationship Id="rId349" Type="http://schemas.openxmlformats.org/officeDocument/2006/relationships/customXml" Target="../ink/ink175.xml"/><Relationship Id="rId763" Type="http://schemas.openxmlformats.org/officeDocument/2006/relationships/customXml" Target="../ink/ink382.xml"/><Relationship Id="rId1393" Type="http://schemas.openxmlformats.org/officeDocument/2006/relationships/customXml" Target="../ink/ink697.xml"/><Relationship Id="rId2444" Type="http://schemas.openxmlformats.org/officeDocument/2006/relationships/customXml" Target="../ink/ink1422.xml"/><Relationship Id="rId3842" Type="http://schemas.openxmlformats.org/officeDocument/2006/relationships/customXml" Target="../ink/ink2820.xml"/><Relationship Id="rId416" Type="http://schemas.openxmlformats.org/officeDocument/2006/relationships/image" Target="../media/image10205.png"/><Relationship Id="rId1046" Type="http://schemas.openxmlformats.org/officeDocument/2006/relationships/image" Target="../media/image10801.png"/><Relationship Id="rId830" Type="http://schemas.openxmlformats.org/officeDocument/2006/relationships/image" Target="../media/image10583.png"/><Relationship Id="rId1460" Type="http://schemas.openxmlformats.org/officeDocument/2006/relationships/image" Target="../media/image101766.png"/><Relationship Id="rId2511" Type="http://schemas.openxmlformats.org/officeDocument/2006/relationships/customXml" Target="../ink/ink1489.xml"/><Relationship Id="rId1113" Type="http://schemas.openxmlformats.org/officeDocument/2006/relationships/customXml" Target="../ink/ink557.xml"/><Relationship Id="rId4269" Type="http://schemas.openxmlformats.org/officeDocument/2006/relationships/customXml" Target="../ink/ink3247.xml"/><Relationship Id="rId4683" Type="http://schemas.openxmlformats.org/officeDocument/2006/relationships/customXml" Target="../ink/ink3661.xml"/><Relationship Id="rId3285" Type="http://schemas.openxmlformats.org/officeDocument/2006/relationships/customXml" Target="../ink/ink2263.xml"/><Relationship Id="rId4336" Type="http://schemas.openxmlformats.org/officeDocument/2006/relationships/customXml" Target="../ink/ink3314.xml"/><Relationship Id="rId3352" Type="http://schemas.openxmlformats.org/officeDocument/2006/relationships/customXml" Target="../ink/ink2330.xml"/><Relationship Id="rId4403" Type="http://schemas.openxmlformats.org/officeDocument/2006/relationships/customXml" Target="../ink/ink3381.xml"/><Relationship Id="rId273" Type="http://schemas.openxmlformats.org/officeDocument/2006/relationships/customXml" Target="../ink/ink137.xml"/><Relationship Id="rId3005" Type="http://schemas.openxmlformats.org/officeDocument/2006/relationships/customXml" Target="../ink/ink1983.xml"/><Relationship Id="rId340" Type="http://schemas.openxmlformats.org/officeDocument/2006/relationships/image" Target="../media/image1067.png"/><Relationship Id="rId2021" Type="http://schemas.openxmlformats.org/officeDocument/2006/relationships/customXml" Target="../ink/ink1011.xml"/><Relationship Id="rId4193" Type="http://schemas.openxmlformats.org/officeDocument/2006/relationships/customXml" Target="../ink/ink3171.xml"/><Relationship Id="rId1787" Type="http://schemas.openxmlformats.org/officeDocument/2006/relationships/customXml" Target="../ink/ink894.xml"/><Relationship Id="rId2838" Type="http://schemas.openxmlformats.org/officeDocument/2006/relationships/customXml" Target="../ink/ink1816.xml"/><Relationship Id="rId79" Type="http://schemas.openxmlformats.org/officeDocument/2006/relationships/customXml" Target="../ink/ink40.xml"/><Relationship Id="rId1854" Type="http://schemas.openxmlformats.org/officeDocument/2006/relationships/image" Target="../media/image101611.png"/><Relationship Id="rId2905" Type="http://schemas.openxmlformats.org/officeDocument/2006/relationships/customXml" Target="../ink/ink1883.xml"/><Relationship Id="rId4260" Type="http://schemas.openxmlformats.org/officeDocument/2006/relationships/customXml" Target="../ink/ink3238.xml"/><Relationship Id="rId1507" Type="http://schemas.openxmlformats.org/officeDocument/2006/relationships/customXml" Target="../ink/ink754.xml"/><Relationship Id="rId1921" Type="http://schemas.openxmlformats.org/officeDocument/2006/relationships/customXml" Target="../ink/ink961.xml"/><Relationship Id="rId3679" Type="http://schemas.openxmlformats.org/officeDocument/2006/relationships/customXml" Target="../ink/ink2657.xml"/><Relationship Id="rId1297" Type="http://schemas.openxmlformats.org/officeDocument/2006/relationships/customXml" Target="../ink/ink649.xml"/><Relationship Id="rId2695" Type="http://schemas.openxmlformats.org/officeDocument/2006/relationships/customXml" Target="../ink/ink1673.xml"/><Relationship Id="rId3746" Type="http://schemas.openxmlformats.org/officeDocument/2006/relationships/customXml" Target="../ink/ink2724.xml"/><Relationship Id="rId667" Type="http://schemas.openxmlformats.org/officeDocument/2006/relationships/customXml" Target="../ink/ink334.xml"/><Relationship Id="rId2348" Type="http://schemas.openxmlformats.org/officeDocument/2006/relationships/customXml" Target="../ink/ink1326.xml"/><Relationship Id="rId2762" Type="http://schemas.openxmlformats.org/officeDocument/2006/relationships/customXml" Target="../ink/ink1740.xml"/><Relationship Id="rId3813" Type="http://schemas.openxmlformats.org/officeDocument/2006/relationships/customXml" Target="../ink/ink2791.xml"/><Relationship Id="rId734" Type="http://schemas.openxmlformats.org/officeDocument/2006/relationships/image" Target="../media/image101828.png"/><Relationship Id="rId1364" Type="http://schemas.openxmlformats.org/officeDocument/2006/relationships/image" Target="../media/image101737.png"/><Relationship Id="rId2415" Type="http://schemas.openxmlformats.org/officeDocument/2006/relationships/customXml" Target="../ink/ink1393.xml"/><Relationship Id="rId70" Type="http://schemas.openxmlformats.org/officeDocument/2006/relationships/image" Target="../media/image101233.png"/><Relationship Id="rId801" Type="http://schemas.openxmlformats.org/officeDocument/2006/relationships/customXml" Target="../ink/ink401.xml"/><Relationship Id="rId1017" Type="http://schemas.openxmlformats.org/officeDocument/2006/relationships/customXml" Target="../ink/ink509.xml"/><Relationship Id="rId1431" Type="http://schemas.openxmlformats.org/officeDocument/2006/relationships/customXml" Target="../ink/ink716.xml"/><Relationship Id="rId4587" Type="http://schemas.openxmlformats.org/officeDocument/2006/relationships/customXml" Target="../ink/ink3565.xml"/><Relationship Id="rId3189" Type="http://schemas.openxmlformats.org/officeDocument/2006/relationships/customXml" Target="../ink/ink2167.xml"/><Relationship Id="rId4654" Type="http://schemas.openxmlformats.org/officeDocument/2006/relationships/customXml" Target="../ink/ink3632.xml"/><Relationship Id="rId3256" Type="http://schemas.openxmlformats.org/officeDocument/2006/relationships/customXml" Target="../ink/ink2234.xml"/><Relationship Id="rId4307" Type="http://schemas.openxmlformats.org/officeDocument/2006/relationships/customXml" Target="../ink/ink3285.xml"/><Relationship Id="rId177" Type="http://schemas.openxmlformats.org/officeDocument/2006/relationships/customXml" Target="../ink/ink89.xml"/><Relationship Id="rId591" Type="http://schemas.openxmlformats.org/officeDocument/2006/relationships/customXml" Target="../ink/ink296.xml"/><Relationship Id="rId2272" Type="http://schemas.openxmlformats.org/officeDocument/2006/relationships/customXml" Target="../ink/ink1250.xml"/><Relationship Id="rId3670" Type="http://schemas.openxmlformats.org/officeDocument/2006/relationships/customXml" Target="../ink/ink2648.xml"/><Relationship Id="rId244" Type="http://schemas.openxmlformats.org/officeDocument/2006/relationships/image" Target="../media/image1019.png"/><Relationship Id="rId3323" Type="http://schemas.openxmlformats.org/officeDocument/2006/relationships/customXml" Target="../ink/ink2301.xml"/><Relationship Id="rId311" Type="http://schemas.openxmlformats.org/officeDocument/2006/relationships/customXml" Target="../ink/ink156.xml"/><Relationship Id="rId4097" Type="http://schemas.openxmlformats.org/officeDocument/2006/relationships/customXml" Target="../ink/ink3075.xml"/><Relationship Id="rId1758" Type="http://schemas.openxmlformats.org/officeDocument/2006/relationships/image" Target="../media/image101429.png"/><Relationship Id="rId2809" Type="http://schemas.openxmlformats.org/officeDocument/2006/relationships/customXml" Target="../ink/ink1787.xml"/><Relationship Id="rId4164" Type="http://schemas.openxmlformats.org/officeDocument/2006/relationships/customXml" Target="../ink/ink3142.xml"/><Relationship Id="rId3180" Type="http://schemas.openxmlformats.org/officeDocument/2006/relationships/customXml" Target="../ink/ink2158.xml"/><Relationship Id="rId4231" Type="http://schemas.openxmlformats.org/officeDocument/2006/relationships/customXml" Target="../ink/ink3209.xml"/><Relationship Id="rId1825" Type="http://schemas.openxmlformats.org/officeDocument/2006/relationships/customXml" Target="../ink/ink913.xml"/><Relationship Id="rId3997" Type="http://schemas.openxmlformats.org/officeDocument/2006/relationships/customXml" Target="../ink/ink2975.xml"/><Relationship Id="rId2599" Type="http://schemas.openxmlformats.org/officeDocument/2006/relationships/customXml" Target="../ink/ink1577.xml"/><Relationship Id="rId985" Type="http://schemas.openxmlformats.org/officeDocument/2006/relationships/customXml" Target="../ink/ink493.xml"/><Relationship Id="rId2666" Type="http://schemas.openxmlformats.org/officeDocument/2006/relationships/customXml" Target="../ink/ink1644.xml"/><Relationship Id="rId3717" Type="http://schemas.openxmlformats.org/officeDocument/2006/relationships/customXml" Target="../ink/ink2695.xml"/><Relationship Id="rId638" Type="http://schemas.openxmlformats.org/officeDocument/2006/relationships/image" Target="../media/image101822.png"/><Relationship Id="rId1268" Type="http://schemas.openxmlformats.org/officeDocument/2006/relationships/image" Target="../media/image101061.png"/><Relationship Id="rId1682" Type="http://schemas.openxmlformats.org/officeDocument/2006/relationships/image" Target="../media/image101391.png"/><Relationship Id="rId2319" Type="http://schemas.openxmlformats.org/officeDocument/2006/relationships/customXml" Target="../ink/ink1297.xml"/><Relationship Id="rId2733" Type="http://schemas.openxmlformats.org/officeDocument/2006/relationships/customXml" Target="../ink/ink1711.xml"/><Relationship Id="rId705" Type="http://schemas.openxmlformats.org/officeDocument/2006/relationships/customXml" Target="../ink/ink353.xml"/><Relationship Id="rId1335" Type="http://schemas.openxmlformats.org/officeDocument/2006/relationships/customXml" Target="../ink/ink668.xml"/><Relationship Id="rId2800" Type="http://schemas.openxmlformats.org/officeDocument/2006/relationships/customXml" Target="../ink/ink1778.xml"/><Relationship Id="rId41" Type="http://schemas.openxmlformats.org/officeDocument/2006/relationships/customXml" Target="../ink/ink21.xml"/><Relationship Id="rId1402" Type="http://schemas.openxmlformats.org/officeDocument/2006/relationships/image" Target="../media/image101782.png"/><Relationship Id="rId4558" Type="http://schemas.openxmlformats.org/officeDocument/2006/relationships/customXml" Target="../ink/ink3536.xml"/><Relationship Id="rId3574" Type="http://schemas.openxmlformats.org/officeDocument/2006/relationships/customXml" Target="../ink/ink2552.xml"/><Relationship Id="rId4625" Type="http://schemas.openxmlformats.org/officeDocument/2006/relationships/customXml" Target="../ink/ink3603.xml"/><Relationship Id="rId495" Type="http://schemas.openxmlformats.org/officeDocument/2006/relationships/customXml" Target="../ink/ink248.xml"/><Relationship Id="rId2176" Type="http://schemas.openxmlformats.org/officeDocument/2006/relationships/customXml" Target="../ink/ink1154.xml"/><Relationship Id="rId2590" Type="http://schemas.openxmlformats.org/officeDocument/2006/relationships/customXml" Target="../ink/ink1568.xml"/><Relationship Id="rId3227" Type="http://schemas.openxmlformats.org/officeDocument/2006/relationships/customXml" Target="../ink/ink2205.xml"/><Relationship Id="rId3641" Type="http://schemas.openxmlformats.org/officeDocument/2006/relationships/customXml" Target="../ink/ink2619.xml"/><Relationship Id="rId148" Type="http://schemas.openxmlformats.org/officeDocument/2006/relationships/image" Target="../media/image101290.png"/><Relationship Id="rId562" Type="http://schemas.openxmlformats.org/officeDocument/2006/relationships/image" Target="../media/image10278.png"/><Relationship Id="rId1192" Type="http://schemas.openxmlformats.org/officeDocument/2006/relationships/image" Target="../media/image101829.png"/><Relationship Id="rId2243" Type="http://schemas.openxmlformats.org/officeDocument/2006/relationships/customXml" Target="../ink/ink1221.xml"/><Relationship Id="rId215" Type="http://schemas.openxmlformats.org/officeDocument/2006/relationships/customXml" Target="../ink/ink108.xml"/><Relationship Id="rId2310" Type="http://schemas.openxmlformats.org/officeDocument/2006/relationships/customXml" Target="../ink/ink1288.xml"/><Relationship Id="rId4068" Type="http://schemas.openxmlformats.org/officeDocument/2006/relationships/customXml" Target="../ink/ink3046.xml"/><Relationship Id="rId4482" Type="http://schemas.openxmlformats.org/officeDocument/2006/relationships/customXml" Target="../ink/ink3460.xml"/><Relationship Id="rId3084" Type="http://schemas.openxmlformats.org/officeDocument/2006/relationships/customXml" Target="../ink/ink2062.xml"/><Relationship Id="rId4135" Type="http://schemas.openxmlformats.org/officeDocument/2006/relationships/customXml" Target="../ink/ink3113.xml"/><Relationship Id="rId1729" Type="http://schemas.openxmlformats.org/officeDocument/2006/relationships/customXml" Target="../ink/ink865.xml"/><Relationship Id="rId3151" Type="http://schemas.openxmlformats.org/officeDocument/2006/relationships/customXml" Target="../ink/ink2129.xml"/><Relationship Id="rId4202" Type="http://schemas.openxmlformats.org/officeDocument/2006/relationships/customXml" Target="../ink/ink3180.xml"/><Relationship Id="rId3968" Type="http://schemas.openxmlformats.org/officeDocument/2006/relationships/customXml" Target="../ink/ink2946.xml"/><Relationship Id="rId5" Type="http://schemas.openxmlformats.org/officeDocument/2006/relationships/customXml" Target="../ink/ink3.xml"/><Relationship Id="rId889" Type="http://schemas.openxmlformats.org/officeDocument/2006/relationships/customXml" Target="../ink/ink445.xml"/><Relationship Id="rId1586" Type="http://schemas.openxmlformats.org/officeDocument/2006/relationships/image" Target="../media/image101343.png"/><Relationship Id="rId2984" Type="http://schemas.openxmlformats.org/officeDocument/2006/relationships/customXml" Target="../ink/ink1962.xml"/><Relationship Id="rId609" Type="http://schemas.openxmlformats.org/officeDocument/2006/relationships/customXml" Target="../ink/ink305.xml"/><Relationship Id="rId956" Type="http://schemas.openxmlformats.org/officeDocument/2006/relationships/image" Target="../media/image10701.png"/><Relationship Id="rId1239" Type="http://schemas.openxmlformats.org/officeDocument/2006/relationships/customXml" Target="../ink/ink620.xml"/><Relationship Id="rId2637" Type="http://schemas.openxmlformats.org/officeDocument/2006/relationships/customXml" Target="../ink/ink1615.xml"/><Relationship Id="rId1653" Type="http://schemas.openxmlformats.org/officeDocument/2006/relationships/customXml" Target="../ink/ink827.xml"/><Relationship Id="rId2704" Type="http://schemas.openxmlformats.org/officeDocument/2006/relationships/customXml" Target="../ink/ink1682.xml"/><Relationship Id="rId1306" Type="http://schemas.openxmlformats.org/officeDocument/2006/relationships/image" Target="../media/image101100.png"/><Relationship Id="rId1720" Type="http://schemas.openxmlformats.org/officeDocument/2006/relationships/image" Target="../media/image101410.png"/><Relationship Id="rId12" Type="http://schemas.openxmlformats.org/officeDocument/2006/relationships/image" Target="../media/image10361.png"/><Relationship Id="rId3478" Type="http://schemas.openxmlformats.org/officeDocument/2006/relationships/customXml" Target="../ink/ink2456.xml"/><Relationship Id="rId3892" Type="http://schemas.openxmlformats.org/officeDocument/2006/relationships/customXml" Target="../ink/ink2870.xml"/><Relationship Id="rId4529" Type="http://schemas.openxmlformats.org/officeDocument/2006/relationships/customXml" Target="../ink/ink3507.xml"/><Relationship Id="rId399" Type="http://schemas.openxmlformats.org/officeDocument/2006/relationships/customXml" Target="../ink/ink200.xml"/><Relationship Id="rId2494" Type="http://schemas.openxmlformats.org/officeDocument/2006/relationships/customXml" Target="../ink/ink1472.xml"/><Relationship Id="rId3545" Type="http://schemas.openxmlformats.org/officeDocument/2006/relationships/customXml" Target="../ink/ink2523.xml"/><Relationship Id="rId466" Type="http://schemas.openxmlformats.org/officeDocument/2006/relationships/image" Target="../media/image10230.png"/><Relationship Id="rId880" Type="http://schemas.openxmlformats.org/officeDocument/2006/relationships/image" Target="../media/image10663.png"/><Relationship Id="rId1096" Type="http://schemas.openxmlformats.org/officeDocument/2006/relationships/image" Target="../media/image10881.png"/><Relationship Id="rId2147" Type="http://schemas.openxmlformats.org/officeDocument/2006/relationships/customXml" Target="../ink/ink1125.xml"/><Relationship Id="rId2561" Type="http://schemas.openxmlformats.org/officeDocument/2006/relationships/customXml" Target="../ink/ink1539.xml"/><Relationship Id="rId119" Type="http://schemas.openxmlformats.org/officeDocument/2006/relationships/customXml" Target="../ink/ink60.xml"/><Relationship Id="rId533" Type="http://schemas.openxmlformats.org/officeDocument/2006/relationships/customXml" Target="../ink/ink267.xml"/><Relationship Id="rId1163" Type="http://schemas.openxmlformats.org/officeDocument/2006/relationships/customXml" Target="../ink/ink582.xml"/><Relationship Id="rId2214" Type="http://schemas.openxmlformats.org/officeDocument/2006/relationships/customXml" Target="../ink/ink1192.xml"/><Relationship Id="rId3612" Type="http://schemas.openxmlformats.org/officeDocument/2006/relationships/customXml" Target="../ink/ink2590.xml"/><Relationship Id="rId600" Type="http://schemas.openxmlformats.org/officeDocument/2006/relationships/image" Target="../media/image10297.png"/><Relationship Id="rId1230" Type="http://schemas.openxmlformats.org/officeDocument/2006/relationships/image" Target="../media/image101800.png"/><Relationship Id="rId4386" Type="http://schemas.openxmlformats.org/officeDocument/2006/relationships/customXml" Target="../ink/ink3364.xml"/><Relationship Id="rId4039" Type="http://schemas.openxmlformats.org/officeDocument/2006/relationships/customXml" Target="../ink/ink3017.xml"/><Relationship Id="rId4453" Type="http://schemas.openxmlformats.org/officeDocument/2006/relationships/customXml" Target="../ink/ink3431.xml"/><Relationship Id="rId3055" Type="http://schemas.openxmlformats.org/officeDocument/2006/relationships/customXml" Target="../ink/ink2033.xml"/><Relationship Id="rId4106" Type="http://schemas.openxmlformats.org/officeDocument/2006/relationships/customXml" Target="../ink/ink3084.xml"/><Relationship Id="rId4520" Type="http://schemas.openxmlformats.org/officeDocument/2006/relationships/customXml" Target="../ink/ink3498.xml"/><Relationship Id="rId390" Type="http://schemas.openxmlformats.org/officeDocument/2006/relationships/image" Target="../media/image1092.png"/><Relationship Id="rId2071" Type="http://schemas.openxmlformats.org/officeDocument/2006/relationships/customXml" Target="../ink/ink1049.xml"/><Relationship Id="rId3122" Type="http://schemas.openxmlformats.org/officeDocument/2006/relationships/customXml" Target="../ink/ink2100.xml"/><Relationship Id="rId110" Type="http://schemas.openxmlformats.org/officeDocument/2006/relationships/image" Target="../media/image10323.png"/><Relationship Id="rId2888" Type="http://schemas.openxmlformats.org/officeDocument/2006/relationships/customXml" Target="../ink/ink1866.xml"/><Relationship Id="rId3939" Type="http://schemas.openxmlformats.org/officeDocument/2006/relationships/customXml" Target="../ink/ink2917.xml"/><Relationship Id="rId2955" Type="http://schemas.openxmlformats.org/officeDocument/2006/relationships/customXml" Target="../ink/ink1933.xml"/><Relationship Id="rId927" Type="http://schemas.openxmlformats.org/officeDocument/2006/relationships/customXml" Target="../ink/ink464.xml"/><Relationship Id="rId1557" Type="http://schemas.openxmlformats.org/officeDocument/2006/relationships/customXml" Target="../ink/ink779.xml"/><Relationship Id="rId1971" Type="http://schemas.openxmlformats.org/officeDocument/2006/relationships/customXml" Target="../ink/ink986.xml"/><Relationship Id="rId2608" Type="http://schemas.openxmlformats.org/officeDocument/2006/relationships/customXml" Target="../ink/ink1586.xml"/><Relationship Id="rId1624" Type="http://schemas.openxmlformats.org/officeDocument/2006/relationships/image" Target="../media/image101362.png"/><Relationship Id="rId4030" Type="http://schemas.openxmlformats.org/officeDocument/2006/relationships/customXml" Target="../ink/ink3008.xml"/><Relationship Id="rId3796" Type="http://schemas.openxmlformats.org/officeDocument/2006/relationships/customXml" Target="../ink/ink2774.xml"/></Relationships>
</file>

<file path=xl/drawings/drawing1.xml><?xml version="1.0" encoding="utf-8"?>
<xdr:wsDr xmlns:xdr="http://schemas.openxmlformats.org/drawingml/2006/spreadsheetDrawing" xmlns:a="http://schemas.openxmlformats.org/drawingml/2006/main">
  <xdr:twoCellAnchor editAs="oneCell">
    <xdr:from>
      <xdr:col>0</xdr:col>
      <xdr:colOff>5572125</xdr:colOff>
      <xdr:row>19</xdr:row>
      <xdr:rowOff>149860</xdr:rowOff>
    </xdr:from>
    <xdr:to>
      <xdr:col>0</xdr:col>
      <xdr:colOff>7309485</xdr:colOff>
      <xdr:row>19</xdr:row>
      <xdr:rowOff>972820</xdr:rowOff>
    </xdr:to>
    <xdr:pic>
      <xdr:nvPicPr>
        <xdr:cNvPr id="4" name="Picture 3" descr="logo of the Canadian Institute for Health Information (CIHI)" title="Canadian Institute for Health Information">
          <a:hlinkClick xmlns:r="http://schemas.openxmlformats.org/officeDocument/2006/relationships" r:id="rId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72125" y="6830060"/>
          <a:ext cx="1737360" cy="8229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4488180</xdr:colOff>
      <xdr:row>15</xdr:row>
      <xdr:rowOff>161925</xdr:rowOff>
    </xdr:from>
    <xdr:ext cx="1731010" cy="819150"/>
    <xdr:pic>
      <xdr:nvPicPr>
        <xdr:cNvPr id="2" name="Picture 1" descr="Canadian Institute for Health Information (CIHI)">
          <a:extLst>
            <a:ext uri="{FF2B5EF4-FFF2-40B4-BE49-F238E27FC236}">
              <a16:creationId xmlns:a16="http://schemas.microsoft.com/office/drawing/2014/main" id="{5125A4BA-35AC-41C7-B596-718F2E6C89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88180" y="5603875"/>
          <a:ext cx="1731010" cy="8191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57146</xdr:colOff>
      <xdr:row>4</xdr:row>
      <xdr:rowOff>373743</xdr:rowOff>
    </xdr:from>
    <xdr:to>
      <xdr:col>35</xdr:col>
      <xdr:colOff>503464</xdr:colOff>
      <xdr:row>5</xdr:row>
      <xdr:rowOff>5143500</xdr:rowOff>
    </xdr:to>
    <xdr:graphicFrame macro="">
      <xdr:nvGraphicFramePr>
        <xdr:cNvPr id="4" name="Chart 3">
          <a:extLst>
            <a:ext uri="{FF2B5EF4-FFF2-40B4-BE49-F238E27FC236}">
              <a16:creationId xmlns:a16="http://schemas.microsoft.com/office/drawing/2014/main" id="{1E40FE5F-49A7-69C0-C6BC-3D4D7701F0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263071</xdr:colOff>
      <xdr:row>12</xdr:row>
      <xdr:rowOff>95623</xdr:rowOff>
    </xdr:from>
    <xdr:to>
      <xdr:col>5</xdr:col>
      <xdr:colOff>680358</xdr:colOff>
      <xdr:row>30</xdr:row>
      <xdr:rowOff>163286</xdr:rowOff>
    </xdr:to>
    <xdr:graphicFrame macro="">
      <xdr:nvGraphicFramePr>
        <xdr:cNvPr id="16" name="Chart 1">
          <a:extLst>
            <a:ext uri="{FF2B5EF4-FFF2-40B4-BE49-F238E27FC236}">
              <a16:creationId xmlns:a16="http://schemas.microsoft.com/office/drawing/2014/main" id="{60EDF775-837F-CF64-2164-39113811CB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423155</xdr:colOff>
      <xdr:row>32</xdr:row>
      <xdr:rowOff>14781</xdr:rowOff>
    </xdr:from>
    <xdr:to>
      <xdr:col>13</xdr:col>
      <xdr:colOff>704369</xdr:colOff>
      <xdr:row>61</xdr:row>
      <xdr:rowOff>157096</xdr:rowOff>
    </xdr:to>
    <xdr:graphicFrame macro="">
      <xdr:nvGraphicFramePr>
        <xdr:cNvPr id="247" name="Chart 4">
          <a:extLst>
            <a:ext uri="{FF2B5EF4-FFF2-40B4-BE49-F238E27FC236}">
              <a16:creationId xmlns:a16="http://schemas.microsoft.com/office/drawing/2014/main" id="{3ED8B493-65B3-6FCC-A9B4-F301074CC473}"/>
            </a:ext>
            <a:ext uri="{147F2762-F138-4A5C-976F-8EAC2B608ADB}">
              <a16:predDERef xmlns:a16="http://schemas.microsoft.com/office/drawing/2014/main" pred="{60EDF775-837F-CF64-2164-39113811CB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4</xdr:col>
      <xdr:colOff>15195</xdr:colOff>
      <xdr:row>625</xdr:row>
      <xdr:rowOff>0</xdr:rowOff>
    </xdr:from>
    <xdr:ext cx="8711" cy="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03" name="Ink 1">
              <a:extLst>
                <a:ext uri="{FF2B5EF4-FFF2-40B4-BE49-F238E27FC236}">
                  <a16:creationId xmlns:a16="http://schemas.microsoft.com/office/drawing/2014/main" id="{134A17B3-317E-4AC9-89DD-EDC0F39262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359" name="Ink 2">
              <a:extLst>
                <a:ext uri="{FF2B5EF4-FFF2-40B4-BE49-F238E27FC236}">
                  <a16:creationId xmlns:a16="http://schemas.microsoft.com/office/drawing/2014/main" id="{D4E1D72B-EAF5-475A-AB62-B6A0FE11E7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35" name="Ink 3">
              <a:extLst>
                <a:ext uri="{FF2B5EF4-FFF2-40B4-BE49-F238E27FC236}">
                  <a16:creationId xmlns:a16="http://schemas.microsoft.com/office/drawing/2014/main" id="{4DD92C16-4AB5-4AB1-BC28-95219B2795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491" name="Ink 4">
              <a:extLst>
                <a:ext uri="{FF2B5EF4-FFF2-40B4-BE49-F238E27FC236}">
                  <a16:creationId xmlns:a16="http://schemas.microsoft.com/office/drawing/2014/main" id="{F2D2EF1E-32F6-4A45-8EC1-BB4334BA33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484" name="Ink 5">
              <a:extLst>
                <a:ext uri="{FF2B5EF4-FFF2-40B4-BE49-F238E27FC236}">
                  <a16:creationId xmlns:a16="http://schemas.microsoft.com/office/drawing/2014/main" id="{2FA12AD4-9745-4F5F-AE9D-D287AA0265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466" name="Ink 6">
              <a:extLst>
                <a:ext uri="{FF2B5EF4-FFF2-40B4-BE49-F238E27FC236}">
                  <a16:creationId xmlns:a16="http://schemas.microsoft.com/office/drawing/2014/main" id="{833CADD0-1BA4-441E-804F-C6290DF638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63" name="Ink 7">
              <a:extLst>
                <a:ext uri="{FF2B5EF4-FFF2-40B4-BE49-F238E27FC236}">
                  <a16:creationId xmlns:a16="http://schemas.microsoft.com/office/drawing/2014/main" id="{19B3154F-146D-45AF-BE4A-846D17261D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489" name="Ink 8">
              <a:extLst>
                <a:ext uri="{FF2B5EF4-FFF2-40B4-BE49-F238E27FC236}">
                  <a16:creationId xmlns:a16="http://schemas.microsoft.com/office/drawing/2014/main" id="{42F4CB62-09EA-4AF7-A2DE-E80E348FFF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434" name="Ink 9">
              <a:extLst>
                <a:ext uri="{FF2B5EF4-FFF2-40B4-BE49-F238E27FC236}">
                  <a16:creationId xmlns:a16="http://schemas.microsoft.com/office/drawing/2014/main" id="{CD3818AE-3851-4786-AA3C-6F6C8B6F5D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333" name="Ink 10">
              <a:extLst>
                <a:ext uri="{FF2B5EF4-FFF2-40B4-BE49-F238E27FC236}">
                  <a16:creationId xmlns:a16="http://schemas.microsoft.com/office/drawing/2014/main" id="{78912972-A4CF-4A33-8133-8F58CDD09F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332" name="Ink 11">
              <a:extLst>
                <a:ext uri="{FF2B5EF4-FFF2-40B4-BE49-F238E27FC236}">
                  <a16:creationId xmlns:a16="http://schemas.microsoft.com/office/drawing/2014/main" id="{6D423438-1377-41D6-8E66-9E0635E803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1360" name="Ink 12">
              <a:extLst>
                <a:ext uri="{FF2B5EF4-FFF2-40B4-BE49-F238E27FC236}">
                  <a16:creationId xmlns:a16="http://schemas.microsoft.com/office/drawing/2014/main" id="{718CA9C7-0719-4B9C-BF97-FEDC81DACB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361" name="Ink 13">
              <a:extLst>
                <a:ext uri="{FF2B5EF4-FFF2-40B4-BE49-F238E27FC236}">
                  <a16:creationId xmlns:a16="http://schemas.microsoft.com/office/drawing/2014/main" id="{B1D8179B-EF63-4ABF-996D-47CBCAA28F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385" name="Ink 14">
              <a:extLst>
                <a:ext uri="{FF2B5EF4-FFF2-40B4-BE49-F238E27FC236}">
                  <a16:creationId xmlns:a16="http://schemas.microsoft.com/office/drawing/2014/main" id="{CE3238DF-D1C0-4431-B235-9D4A10E684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378" name="Ink 15">
              <a:extLst>
                <a:ext uri="{FF2B5EF4-FFF2-40B4-BE49-F238E27FC236}">
                  <a16:creationId xmlns:a16="http://schemas.microsoft.com/office/drawing/2014/main" id="{5441FEF2-8AF1-4585-B2EF-9F3D75F367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86" name="Ink 16">
              <a:extLst>
                <a:ext uri="{FF2B5EF4-FFF2-40B4-BE49-F238E27FC236}">
                  <a16:creationId xmlns:a16="http://schemas.microsoft.com/office/drawing/2014/main" id="{EC4B76C2-6565-43C3-81C4-45F758FEDA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399" name="Ink 17">
              <a:extLst>
                <a:ext uri="{FF2B5EF4-FFF2-40B4-BE49-F238E27FC236}">
                  <a16:creationId xmlns:a16="http://schemas.microsoft.com/office/drawing/2014/main" id="{3E2BE485-91C4-4616-B4B8-F9EB9DB0A9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1404" name="Ink 18">
              <a:extLst>
                <a:ext uri="{FF2B5EF4-FFF2-40B4-BE49-F238E27FC236}">
                  <a16:creationId xmlns:a16="http://schemas.microsoft.com/office/drawing/2014/main" id="{6411EF61-0F2C-4A49-A2E5-F505582BB4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1331" name="Ink 19">
              <a:extLst>
                <a:ext uri="{FF2B5EF4-FFF2-40B4-BE49-F238E27FC236}">
                  <a16:creationId xmlns:a16="http://schemas.microsoft.com/office/drawing/2014/main" id="{FBD5A5C0-BCE5-4FD4-8E78-C655295DDD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1334" name="Ink 20">
              <a:extLst>
                <a:ext uri="{FF2B5EF4-FFF2-40B4-BE49-F238E27FC236}">
                  <a16:creationId xmlns:a16="http://schemas.microsoft.com/office/drawing/2014/main" id="{AC6AB735-0F77-4497-AF51-6AC8677C0C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1342" name="Ink 21">
              <a:extLst>
                <a:ext uri="{FF2B5EF4-FFF2-40B4-BE49-F238E27FC236}">
                  <a16:creationId xmlns:a16="http://schemas.microsoft.com/office/drawing/2014/main" id="{C2E31B38-53C7-44D9-8B87-687EFDEB61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1343" name="Ink 22">
              <a:extLst>
                <a:ext uri="{FF2B5EF4-FFF2-40B4-BE49-F238E27FC236}">
                  <a16:creationId xmlns:a16="http://schemas.microsoft.com/office/drawing/2014/main" id="{A5606859-C534-43AE-B3F8-C3CBDD5E59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1350" name="Ink 23">
              <a:extLst>
                <a:ext uri="{FF2B5EF4-FFF2-40B4-BE49-F238E27FC236}">
                  <a16:creationId xmlns:a16="http://schemas.microsoft.com/office/drawing/2014/main" id="{229EE5EE-81EA-4B36-83FC-168F8DED14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1362" name="Ink 24">
              <a:extLst>
                <a:ext uri="{FF2B5EF4-FFF2-40B4-BE49-F238E27FC236}">
                  <a16:creationId xmlns:a16="http://schemas.microsoft.com/office/drawing/2014/main" id="{76571BBD-4F12-4BEF-BF43-24923F0544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1381" name="Ink 25">
              <a:extLst>
                <a:ext uri="{FF2B5EF4-FFF2-40B4-BE49-F238E27FC236}">
                  <a16:creationId xmlns:a16="http://schemas.microsoft.com/office/drawing/2014/main" id="{4D55EF1A-300F-45F6-BDEB-40C9AEDE50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1400" name="Ink 26">
              <a:extLst>
                <a:ext uri="{FF2B5EF4-FFF2-40B4-BE49-F238E27FC236}">
                  <a16:creationId xmlns:a16="http://schemas.microsoft.com/office/drawing/2014/main" id="{95BA34A7-FE40-4E42-9D18-4EBC37B24B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1388" name="Ink 27">
              <a:extLst>
                <a:ext uri="{FF2B5EF4-FFF2-40B4-BE49-F238E27FC236}">
                  <a16:creationId xmlns:a16="http://schemas.microsoft.com/office/drawing/2014/main" id="{1A4042F9-0C69-4C58-AB7B-684F8666FD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498" name="Ink 28">
              <a:extLst>
                <a:ext uri="{FF2B5EF4-FFF2-40B4-BE49-F238E27FC236}">
                  <a16:creationId xmlns:a16="http://schemas.microsoft.com/office/drawing/2014/main" id="{ABAF9CC4-2CCA-4E76-8F08-769FC06D06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412" name="Ink 29">
              <a:extLst>
                <a:ext uri="{FF2B5EF4-FFF2-40B4-BE49-F238E27FC236}">
                  <a16:creationId xmlns:a16="http://schemas.microsoft.com/office/drawing/2014/main" id="{A1878E44-E12D-4D17-A619-16E953E9DC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424" name="Ink 30">
              <a:extLst>
                <a:ext uri="{FF2B5EF4-FFF2-40B4-BE49-F238E27FC236}">
                  <a16:creationId xmlns:a16="http://schemas.microsoft.com/office/drawing/2014/main" id="{31A813CD-32A9-4B4E-A5A1-F2C92D21AA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461" name="Ink 31">
              <a:extLst>
                <a:ext uri="{FF2B5EF4-FFF2-40B4-BE49-F238E27FC236}">
                  <a16:creationId xmlns:a16="http://schemas.microsoft.com/office/drawing/2014/main" id="{27A7163B-5424-445D-9148-E18202525D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437" name="Ink 32">
              <a:extLst>
                <a:ext uri="{FF2B5EF4-FFF2-40B4-BE49-F238E27FC236}">
                  <a16:creationId xmlns:a16="http://schemas.microsoft.com/office/drawing/2014/main" id="{9F7D6FAB-1C70-45AD-AE16-C6D32BF07A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450" name="Ink 33">
              <a:extLst>
                <a:ext uri="{FF2B5EF4-FFF2-40B4-BE49-F238E27FC236}">
                  <a16:creationId xmlns:a16="http://schemas.microsoft.com/office/drawing/2014/main" id="{6B2C3ECB-3AF9-4843-9A6E-4985DFE19A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487" name="Ink 34">
              <a:extLst>
                <a:ext uri="{FF2B5EF4-FFF2-40B4-BE49-F238E27FC236}">
                  <a16:creationId xmlns:a16="http://schemas.microsoft.com/office/drawing/2014/main" id="{8E49660E-0080-4D3C-B1FD-D3E472ED4A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1338" name="Ink 35">
              <a:extLst>
                <a:ext uri="{FF2B5EF4-FFF2-40B4-BE49-F238E27FC236}">
                  <a16:creationId xmlns:a16="http://schemas.microsoft.com/office/drawing/2014/main" id="{C3862086-4C37-4892-B4E6-CCFDBF2E90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1356" name="Ink 36">
              <a:extLst>
                <a:ext uri="{FF2B5EF4-FFF2-40B4-BE49-F238E27FC236}">
                  <a16:creationId xmlns:a16="http://schemas.microsoft.com/office/drawing/2014/main" id="{F08F5277-D678-472D-B728-4677CE3F2B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1389" name="Ink 37">
              <a:extLst>
                <a:ext uri="{FF2B5EF4-FFF2-40B4-BE49-F238E27FC236}">
                  <a16:creationId xmlns:a16="http://schemas.microsoft.com/office/drawing/2014/main" id="{B777C72C-9E80-4F4D-9236-A2F7479364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1328" name="Ink 38">
              <a:extLst>
                <a:ext uri="{FF2B5EF4-FFF2-40B4-BE49-F238E27FC236}">
                  <a16:creationId xmlns:a16="http://schemas.microsoft.com/office/drawing/2014/main" id="{958C356E-A862-4EFB-88D4-5203EF381D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1337" name="Ink 39">
              <a:extLst>
                <a:ext uri="{FF2B5EF4-FFF2-40B4-BE49-F238E27FC236}">
                  <a16:creationId xmlns:a16="http://schemas.microsoft.com/office/drawing/2014/main" id="{011C25B9-A846-42E5-8C4F-460BBE5A52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1345" name="Ink 40">
              <a:extLst>
                <a:ext uri="{FF2B5EF4-FFF2-40B4-BE49-F238E27FC236}">
                  <a16:creationId xmlns:a16="http://schemas.microsoft.com/office/drawing/2014/main" id="{0F77D5A4-5283-45E0-B8A1-08ED604181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1392" name="Ink 41">
              <a:extLst>
                <a:ext uri="{FF2B5EF4-FFF2-40B4-BE49-F238E27FC236}">
                  <a16:creationId xmlns:a16="http://schemas.microsoft.com/office/drawing/2014/main" id="{676D3AD5-BCC3-40EA-BF3E-81A25B07BB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1407" name="Ink 42">
              <a:extLst>
                <a:ext uri="{FF2B5EF4-FFF2-40B4-BE49-F238E27FC236}">
                  <a16:creationId xmlns:a16="http://schemas.microsoft.com/office/drawing/2014/main" id="{DD359CBD-DFA7-4BCD-A4DC-3AB75F5A35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5">
          <xdr14:nvContentPartPr>
            <xdr14:cNvPr id="1396" name="Ink 43">
              <a:extLst>
                <a:ext uri="{FF2B5EF4-FFF2-40B4-BE49-F238E27FC236}">
                  <a16:creationId xmlns:a16="http://schemas.microsoft.com/office/drawing/2014/main" id="{9536C993-BE36-4607-8EEF-CC0D790CA8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7">
          <xdr14:nvContentPartPr>
            <xdr14:cNvPr id="1351" name="Ink 44">
              <a:extLst>
                <a:ext uri="{FF2B5EF4-FFF2-40B4-BE49-F238E27FC236}">
                  <a16:creationId xmlns:a16="http://schemas.microsoft.com/office/drawing/2014/main" id="{7F61F308-E09E-4179-A1AE-505EFE5AA8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9">
          <xdr14:nvContentPartPr>
            <xdr14:cNvPr id="1408" name="Ink 45">
              <a:extLst>
                <a:ext uri="{FF2B5EF4-FFF2-40B4-BE49-F238E27FC236}">
                  <a16:creationId xmlns:a16="http://schemas.microsoft.com/office/drawing/2014/main" id="{51B22F4D-DC95-433A-809D-F2F4EF40D0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1">
          <xdr14:nvContentPartPr>
            <xdr14:cNvPr id="1383" name="Ink 46">
              <a:extLst>
                <a:ext uri="{FF2B5EF4-FFF2-40B4-BE49-F238E27FC236}">
                  <a16:creationId xmlns:a16="http://schemas.microsoft.com/office/drawing/2014/main" id="{0B4E03C0-23DD-447C-A00A-38B8B8242B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3">
          <xdr14:nvContentPartPr>
            <xdr14:cNvPr id="1344" name="Ink 47">
              <a:extLst>
                <a:ext uri="{FF2B5EF4-FFF2-40B4-BE49-F238E27FC236}">
                  <a16:creationId xmlns:a16="http://schemas.microsoft.com/office/drawing/2014/main" id="{6D0A934C-2E4C-428B-8DBD-22B10AC860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5">
          <xdr14:nvContentPartPr>
            <xdr14:cNvPr id="1327" name="Ink 48">
              <a:extLst>
                <a:ext uri="{FF2B5EF4-FFF2-40B4-BE49-F238E27FC236}">
                  <a16:creationId xmlns:a16="http://schemas.microsoft.com/office/drawing/2014/main" id="{D9145127-1B7B-449F-AA5D-16B8D0E846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7">
          <xdr14:nvContentPartPr>
            <xdr14:cNvPr id="1335" name="Ink 49">
              <a:extLst>
                <a:ext uri="{FF2B5EF4-FFF2-40B4-BE49-F238E27FC236}">
                  <a16:creationId xmlns:a16="http://schemas.microsoft.com/office/drawing/2014/main" id="{4B0829ED-E803-4783-A3E1-B9F9A118BA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9">
          <xdr14:nvContentPartPr>
            <xdr14:cNvPr id="1363" name="Ink 50">
              <a:extLst>
                <a:ext uri="{FF2B5EF4-FFF2-40B4-BE49-F238E27FC236}">
                  <a16:creationId xmlns:a16="http://schemas.microsoft.com/office/drawing/2014/main" id="{54A89A3F-EC25-4E67-BD05-83DA3712AF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1">
          <xdr14:nvContentPartPr>
            <xdr14:cNvPr id="1382" name="Ink 51">
              <a:extLst>
                <a:ext uri="{FF2B5EF4-FFF2-40B4-BE49-F238E27FC236}">
                  <a16:creationId xmlns:a16="http://schemas.microsoft.com/office/drawing/2014/main" id="{F921E878-90D1-40C0-901A-DCE7F6A960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3">
          <xdr14:nvContentPartPr>
            <xdr14:cNvPr id="1393" name="Ink 52">
              <a:extLst>
                <a:ext uri="{FF2B5EF4-FFF2-40B4-BE49-F238E27FC236}">
                  <a16:creationId xmlns:a16="http://schemas.microsoft.com/office/drawing/2014/main" id="{68118B46-2966-4376-99C5-AB03A1C3F6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5">
          <xdr14:nvContentPartPr>
            <xdr14:cNvPr id="493" name="Ink 53">
              <a:extLst>
                <a:ext uri="{FF2B5EF4-FFF2-40B4-BE49-F238E27FC236}">
                  <a16:creationId xmlns:a16="http://schemas.microsoft.com/office/drawing/2014/main" id="{CD72FBBE-70AE-4BBF-95BF-4BE0B5A8B1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7">
          <xdr14:nvContentPartPr>
            <xdr14:cNvPr id="425" name="Ink 54">
              <a:extLst>
                <a:ext uri="{FF2B5EF4-FFF2-40B4-BE49-F238E27FC236}">
                  <a16:creationId xmlns:a16="http://schemas.microsoft.com/office/drawing/2014/main" id="{5BFB71A1-A79C-465D-BB27-69D6E7D0A0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9">
          <xdr14:nvContentPartPr>
            <xdr14:cNvPr id="428" name="Ink 55">
              <a:extLst>
                <a:ext uri="{FF2B5EF4-FFF2-40B4-BE49-F238E27FC236}">
                  <a16:creationId xmlns:a16="http://schemas.microsoft.com/office/drawing/2014/main" id="{D0C7530D-D28E-4A79-BEE9-036ACDFE22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1">
          <xdr14:nvContentPartPr>
            <xdr14:cNvPr id="414" name="Ink 56">
              <a:extLst>
                <a:ext uri="{FF2B5EF4-FFF2-40B4-BE49-F238E27FC236}">
                  <a16:creationId xmlns:a16="http://schemas.microsoft.com/office/drawing/2014/main" id="{CC436673-759A-4F93-9F2D-5D918CA12A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3">
          <xdr14:nvContentPartPr>
            <xdr14:cNvPr id="426" name="Ink 57">
              <a:extLst>
                <a:ext uri="{FF2B5EF4-FFF2-40B4-BE49-F238E27FC236}">
                  <a16:creationId xmlns:a16="http://schemas.microsoft.com/office/drawing/2014/main" id="{3655E261-8485-4944-8242-CD86F4407C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464" name="Ink 58">
              <a:extLst>
                <a:ext uri="{FF2B5EF4-FFF2-40B4-BE49-F238E27FC236}">
                  <a16:creationId xmlns:a16="http://schemas.microsoft.com/office/drawing/2014/main" id="{00295C6E-287E-40BB-9A83-149A5AD9B7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503" name="Ink 59">
              <a:extLst>
                <a:ext uri="{FF2B5EF4-FFF2-40B4-BE49-F238E27FC236}">
                  <a16:creationId xmlns:a16="http://schemas.microsoft.com/office/drawing/2014/main" id="{1E50F5BC-C7AA-4A4C-9332-F96AF8FD64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1355" name="Ink 60">
              <a:extLst>
                <a:ext uri="{FF2B5EF4-FFF2-40B4-BE49-F238E27FC236}">
                  <a16:creationId xmlns:a16="http://schemas.microsoft.com/office/drawing/2014/main" id="{743A285A-4870-4496-9344-4E9938A6EC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1402" name="Ink 61">
              <a:extLst>
                <a:ext uri="{FF2B5EF4-FFF2-40B4-BE49-F238E27FC236}">
                  <a16:creationId xmlns:a16="http://schemas.microsoft.com/office/drawing/2014/main" id="{8B6A3533-C83C-4128-9B73-96715E424F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1368" name="Ink 62">
              <a:extLst>
                <a:ext uri="{FF2B5EF4-FFF2-40B4-BE49-F238E27FC236}">
                  <a16:creationId xmlns:a16="http://schemas.microsoft.com/office/drawing/2014/main" id="{A24F2E1E-8361-438C-9D8C-99750E6344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1352" name="Ink 63">
              <a:extLst>
                <a:ext uri="{FF2B5EF4-FFF2-40B4-BE49-F238E27FC236}">
                  <a16:creationId xmlns:a16="http://schemas.microsoft.com/office/drawing/2014/main" id="{198C09CD-F66A-457E-A696-8C6CDE0ED0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1364" name="Ink 64">
              <a:extLst>
                <a:ext uri="{FF2B5EF4-FFF2-40B4-BE49-F238E27FC236}">
                  <a16:creationId xmlns:a16="http://schemas.microsoft.com/office/drawing/2014/main" id="{0C96712E-9299-4241-AA54-0FCA187011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1366" name="Ink 65">
              <a:extLst>
                <a:ext uri="{FF2B5EF4-FFF2-40B4-BE49-F238E27FC236}">
                  <a16:creationId xmlns:a16="http://schemas.microsoft.com/office/drawing/2014/main" id="{24C568F7-1504-46A5-972A-B949676C41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1371" name="Ink 66">
              <a:extLst>
                <a:ext uri="{FF2B5EF4-FFF2-40B4-BE49-F238E27FC236}">
                  <a16:creationId xmlns:a16="http://schemas.microsoft.com/office/drawing/2014/main" id="{DD8C8F1F-7643-4CAA-B259-BC6FB73DC0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394" name="Ink 67">
              <a:extLst>
                <a:ext uri="{FF2B5EF4-FFF2-40B4-BE49-F238E27FC236}">
                  <a16:creationId xmlns:a16="http://schemas.microsoft.com/office/drawing/2014/main" id="{A39310DD-3DCF-4353-99D4-C669C7917B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384" name="Ink 68">
              <a:extLst>
                <a:ext uri="{FF2B5EF4-FFF2-40B4-BE49-F238E27FC236}">
                  <a16:creationId xmlns:a16="http://schemas.microsoft.com/office/drawing/2014/main" id="{81AAF5AC-7773-44FF-A278-ED0330A665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1401" name="Ink 69">
              <a:extLst>
                <a:ext uri="{FF2B5EF4-FFF2-40B4-BE49-F238E27FC236}">
                  <a16:creationId xmlns:a16="http://schemas.microsoft.com/office/drawing/2014/main" id="{F313C3CC-29D6-4407-B4A1-64D1099444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1336" name="Ink 70">
              <a:extLst>
                <a:ext uri="{FF2B5EF4-FFF2-40B4-BE49-F238E27FC236}">
                  <a16:creationId xmlns:a16="http://schemas.microsoft.com/office/drawing/2014/main" id="{F2530225-CF71-4A62-A7AB-33C2B85ACF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1339" name="Ink 71">
              <a:extLst>
                <a:ext uri="{FF2B5EF4-FFF2-40B4-BE49-F238E27FC236}">
                  <a16:creationId xmlns:a16="http://schemas.microsoft.com/office/drawing/2014/main" id="{E104EB8D-D6D4-4CF4-979C-52831E0D4F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1403" name="Ink 72">
              <a:extLst>
                <a:ext uri="{FF2B5EF4-FFF2-40B4-BE49-F238E27FC236}">
                  <a16:creationId xmlns:a16="http://schemas.microsoft.com/office/drawing/2014/main" id="{B43C0D29-9FC5-41AC-9C19-0DFAC71ADA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1354" name="Ink 73">
              <a:extLst>
                <a:ext uri="{FF2B5EF4-FFF2-40B4-BE49-F238E27FC236}">
                  <a16:creationId xmlns:a16="http://schemas.microsoft.com/office/drawing/2014/main" id="{61F80CC5-F1C8-492C-97D2-70282DE892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1395" name="Ink 74">
              <a:extLst>
                <a:ext uri="{FF2B5EF4-FFF2-40B4-BE49-F238E27FC236}">
                  <a16:creationId xmlns:a16="http://schemas.microsoft.com/office/drawing/2014/main" id="{4A0E737C-C171-4154-821B-700FCC6DE54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1346" name="Ink 75">
              <a:extLst>
                <a:ext uri="{FF2B5EF4-FFF2-40B4-BE49-F238E27FC236}">
                  <a16:creationId xmlns:a16="http://schemas.microsoft.com/office/drawing/2014/main" id="{10A8EAF0-0F03-448A-8F2D-77D75DE605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1">
          <xdr14:nvContentPartPr>
            <xdr14:cNvPr id="1369" name="Ink 76">
              <a:extLst>
                <a:ext uri="{FF2B5EF4-FFF2-40B4-BE49-F238E27FC236}">
                  <a16:creationId xmlns:a16="http://schemas.microsoft.com/office/drawing/2014/main" id="{34B36D6C-6257-4156-8929-C65A9AE2F3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462" name="Ink 77">
              <a:extLst>
                <a:ext uri="{FF2B5EF4-FFF2-40B4-BE49-F238E27FC236}">
                  <a16:creationId xmlns:a16="http://schemas.microsoft.com/office/drawing/2014/main" id="{A3B60944-BA17-4BF0-8B83-9097404AB4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495" name="Ink 78">
              <a:extLst>
                <a:ext uri="{FF2B5EF4-FFF2-40B4-BE49-F238E27FC236}">
                  <a16:creationId xmlns:a16="http://schemas.microsoft.com/office/drawing/2014/main" id="{347BCE3F-831D-433C-9AE2-3212FE0055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502" name="Ink 79">
              <a:extLst>
                <a:ext uri="{FF2B5EF4-FFF2-40B4-BE49-F238E27FC236}">
                  <a16:creationId xmlns:a16="http://schemas.microsoft.com/office/drawing/2014/main" id="{78196223-09D3-4758-96DD-74B4E31546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471" name="Ink 80">
              <a:extLst>
                <a:ext uri="{FF2B5EF4-FFF2-40B4-BE49-F238E27FC236}">
                  <a16:creationId xmlns:a16="http://schemas.microsoft.com/office/drawing/2014/main" id="{E352F0F8-E402-4665-82D3-48C2032743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488" name="Ink 81">
              <a:extLst>
                <a:ext uri="{FF2B5EF4-FFF2-40B4-BE49-F238E27FC236}">
                  <a16:creationId xmlns:a16="http://schemas.microsoft.com/office/drawing/2014/main" id="{0F52A7E1-DBC3-42B5-8BC7-D833E058FC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3">
          <xdr14:nvContentPartPr>
            <xdr14:cNvPr id="415" name="Ink 82">
              <a:extLst>
                <a:ext uri="{FF2B5EF4-FFF2-40B4-BE49-F238E27FC236}">
                  <a16:creationId xmlns:a16="http://schemas.microsoft.com/office/drawing/2014/main" id="{DE2579BC-13FC-41D5-B4B4-9C1C084023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5">
          <xdr14:nvContentPartPr>
            <xdr14:cNvPr id="406" name="Ink 83">
              <a:extLst>
                <a:ext uri="{FF2B5EF4-FFF2-40B4-BE49-F238E27FC236}">
                  <a16:creationId xmlns:a16="http://schemas.microsoft.com/office/drawing/2014/main" id="{A8224382-ABDE-4103-B7D9-882C25D1D1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7">
          <xdr14:nvContentPartPr>
            <xdr14:cNvPr id="431" name="Ink 84">
              <a:extLst>
                <a:ext uri="{FF2B5EF4-FFF2-40B4-BE49-F238E27FC236}">
                  <a16:creationId xmlns:a16="http://schemas.microsoft.com/office/drawing/2014/main" id="{7611A2D3-4AA9-46BA-AFAE-EB4BD72A30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9">
          <xdr14:nvContentPartPr>
            <xdr14:cNvPr id="1353" name="Ink 85">
              <a:extLst>
                <a:ext uri="{FF2B5EF4-FFF2-40B4-BE49-F238E27FC236}">
                  <a16:creationId xmlns:a16="http://schemas.microsoft.com/office/drawing/2014/main" id="{22E117D7-E0F6-4186-8EE0-8D0F16AFC4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1">
          <xdr14:nvContentPartPr>
            <xdr14:cNvPr id="1357" name="Ink 86">
              <a:extLst>
                <a:ext uri="{FF2B5EF4-FFF2-40B4-BE49-F238E27FC236}">
                  <a16:creationId xmlns:a16="http://schemas.microsoft.com/office/drawing/2014/main" id="{17B57529-55BB-4B5B-8C85-C9E1BD9DA4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3">
          <xdr14:nvContentPartPr>
            <xdr14:cNvPr id="1387" name="Ink 87">
              <a:extLst>
                <a:ext uri="{FF2B5EF4-FFF2-40B4-BE49-F238E27FC236}">
                  <a16:creationId xmlns:a16="http://schemas.microsoft.com/office/drawing/2014/main" id="{25588C72-4E74-4BF9-A1BE-DE80BABFA2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5">
          <xdr14:nvContentPartPr>
            <xdr14:cNvPr id="1365" name="Ink 88">
              <a:extLst>
                <a:ext uri="{FF2B5EF4-FFF2-40B4-BE49-F238E27FC236}">
                  <a16:creationId xmlns:a16="http://schemas.microsoft.com/office/drawing/2014/main" id="{AF2AEAF7-F842-41EC-A50A-60BD1DDB03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7">
          <xdr14:nvContentPartPr>
            <xdr14:cNvPr id="1405" name="Ink 89">
              <a:extLst>
                <a:ext uri="{FF2B5EF4-FFF2-40B4-BE49-F238E27FC236}">
                  <a16:creationId xmlns:a16="http://schemas.microsoft.com/office/drawing/2014/main" id="{05C32318-702C-43F3-A079-4D92898849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9">
          <xdr14:nvContentPartPr>
            <xdr14:cNvPr id="1391" name="Ink 90">
              <a:extLst>
                <a:ext uri="{FF2B5EF4-FFF2-40B4-BE49-F238E27FC236}">
                  <a16:creationId xmlns:a16="http://schemas.microsoft.com/office/drawing/2014/main" id="{2870518B-E2BF-4147-9FAA-F470B8B34A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1">
          <xdr14:nvContentPartPr>
            <xdr14:cNvPr id="1390" name="Ink 91">
              <a:extLst>
                <a:ext uri="{FF2B5EF4-FFF2-40B4-BE49-F238E27FC236}">
                  <a16:creationId xmlns:a16="http://schemas.microsoft.com/office/drawing/2014/main" id="{5E5CCE6B-846F-4F60-8DA9-BF99E5BBD5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3">
          <xdr14:nvContentPartPr>
            <xdr14:cNvPr id="1397" name="Ink 92">
              <a:extLst>
                <a:ext uri="{FF2B5EF4-FFF2-40B4-BE49-F238E27FC236}">
                  <a16:creationId xmlns:a16="http://schemas.microsoft.com/office/drawing/2014/main" id="{96BFD134-97E2-4482-9C64-FC8F35F583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5">
          <xdr14:nvContentPartPr>
            <xdr14:cNvPr id="1329" name="Ink 93">
              <a:extLst>
                <a:ext uri="{FF2B5EF4-FFF2-40B4-BE49-F238E27FC236}">
                  <a16:creationId xmlns:a16="http://schemas.microsoft.com/office/drawing/2014/main" id="{55226F19-7502-4C75-A8BB-80E6CFC05F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7">
          <xdr14:nvContentPartPr>
            <xdr14:cNvPr id="1340" name="Ink 94">
              <a:extLst>
                <a:ext uri="{FF2B5EF4-FFF2-40B4-BE49-F238E27FC236}">
                  <a16:creationId xmlns:a16="http://schemas.microsoft.com/office/drawing/2014/main" id="{F0E4216D-6A93-49B3-A2DE-A85D6E6FBC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9">
          <xdr14:nvContentPartPr>
            <xdr14:cNvPr id="1347" name="Ink 95">
              <a:extLst>
                <a:ext uri="{FF2B5EF4-FFF2-40B4-BE49-F238E27FC236}">
                  <a16:creationId xmlns:a16="http://schemas.microsoft.com/office/drawing/2014/main" id="{282A657C-137A-4039-9D5A-F7AAABA14C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1">
          <xdr14:nvContentPartPr>
            <xdr14:cNvPr id="1358" name="Ink 96">
              <a:extLst>
                <a:ext uri="{FF2B5EF4-FFF2-40B4-BE49-F238E27FC236}">
                  <a16:creationId xmlns:a16="http://schemas.microsoft.com/office/drawing/2014/main" id="{E24B94EA-6C01-4E10-80F0-A760C56C0B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3">
          <xdr14:nvContentPartPr>
            <xdr14:cNvPr id="1372" name="Ink 97">
              <a:extLst>
                <a:ext uri="{FF2B5EF4-FFF2-40B4-BE49-F238E27FC236}">
                  <a16:creationId xmlns:a16="http://schemas.microsoft.com/office/drawing/2014/main" id="{74C93D55-BDAD-409C-BD92-D88B758284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5">
          <xdr14:nvContentPartPr>
            <xdr14:cNvPr id="1406" name="Ink 98">
              <a:extLst>
                <a:ext uri="{FF2B5EF4-FFF2-40B4-BE49-F238E27FC236}">
                  <a16:creationId xmlns:a16="http://schemas.microsoft.com/office/drawing/2014/main" id="{2A317E21-D501-4AC8-8A46-105289A230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7">
          <xdr14:nvContentPartPr>
            <xdr14:cNvPr id="1341" name="Ink 99">
              <a:extLst>
                <a:ext uri="{FF2B5EF4-FFF2-40B4-BE49-F238E27FC236}">
                  <a16:creationId xmlns:a16="http://schemas.microsoft.com/office/drawing/2014/main" id="{9B1266B9-FD02-486B-89C1-923D21325D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9">
          <xdr14:nvContentPartPr>
            <xdr14:cNvPr id="1348" name="Ink 100">
              <a:extLst>
                <a:ext uri="{FF2B5EF4-FFF2-40B4-BE49-F238E27FC236}">
                  <a16:creationId xmlns:a16="http://schemas.microsoft.com/office/drawing/2014/main" id="{2886DC21-8C30-4C54-B449-E3B577C10E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1">
          <xdr14:nvContentPartPr>
            <xdr14:cNvPr id="1398" name="Ink 101">
              <a:extLst>
                <a:ext uri="{FF2B5EF4-FFF2-40B4-BE49-F238E27FC236}">
                  <a16:creationId xmlns:a16="http://schemas.microsoft.com/office/drawing/2014/main" id="{915E5AD2-AFED-4C26-8517-A23DEB2663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3">
          <xdr14:nvContentPartPr>
            <xdr14:cNvPr id="104" name="Ink 1">
              <a:extLst>
                <a:ext uri="{FF2B5EF4-FFF2-40B4-BE49-F238E27FC236}">
                  <a16:creationId xmlns:a16="http://schemas.microsoft.com/office/drawing/2014/main" id="{36A7CB62-B037-4653-9B1F-027E48B102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
          <xdr14:nvContentPartPr>
            <xdr14:cNvPr id="105" name="Ink 103">
              <a:extLst>
                <a:ext uri="{FF2B5EF4-FFF2-40B4-BE49-F238E27FC236}">
                  <a16:creationId xmlns:a16="http://schemas.microsoft.com/office/drawing/2014/main" id="{06B104DA-D173-4E8F-AB97-088CA34322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
          <xdr14:nvContentPartPr>
            <xdr14:cNvPr id="106" name="Ink 104">
              <a:extLst>
                <a:ext uri="{FF2B5EF4-FFF2-40B4-BE49-F238E27FC236}">
                  <a16:creationId xmlns:a16="http://schemas.microsoft.com/office/drawing/2014/main" id="{77E46978-1194-43CD-99E2-007F7512DC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
          <xdr14:nvContentPartPr>
            <xdr14:cNvPr id="107" name="Ink 105">
              <a:extLst>
                <a:ext uri="{FF2B5EF4-FFF2-40B4-BE49-F238E27FC236}">
                  <a16:creationId xmlns:a16="http://schemas.microsoft.com/office/drawing/2014/main" id="{EBE0E2F7-9BD0-4428-BC42-09CAD2FB67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
          <xdr14:nvContentPartPr>
            <xdr14:cNvPr id="108" name="Ink 106">
              <a:extLst>
                <a:ext uri="{FF2B5EF4-FFF2-40B4-BE49-F238E27FC236}">
                  <a16:creationId xmlns:a16="http://schemas.microsoft.com/office/drawing/2014/main" id="{25384B91-9BF5-45AC-A910-1AEE5F4EAD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
          <xdr14:nvContentPartPr>
            <xdr14:cNvPr id="109" name="Ink 107">
              <a:extLst>
                <a:ext uri="{FF2B5EF4-FFF2-40B4-BE49-F238E27FC236}">
                  <a16:creationId xmlns:a16="http://schemas.microsoft.com/office/drawing/2014/main" id="{810E8EDF-5A13-4775-80DE-8875AC0AC0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
          <xdr14:nvContentPartPr>
            <xdr14:cNvPr id="110" name="Ink 108">
              <a:extLst>
                <a:ext uri="{FF2B5EF4-FFF2-40B4-BE49-F238E27FC236}">
                  <a16:creationId xmlns:a16="http://schemas.microsoft.com/office/drawing/2014/main" id="{08E8C0AD-11F7-470E-99F4-1A57F02CE7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
          <xdr14:nvContentPartPr>
            <xdr14:cNvPr id="111" name="Ink 109">
              <a:extLst>
                <a:ext uri="{FF2B5EF4-FFF2-40B4-BE49-F238E27FC236}">
                  <a16:creationId xmlns:a16="http://schemas.microsoft.com/office/drawing/2014/main" id="{F5E3A63F-9003-4B41-9945-F504F67D95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
          <xdr14:nvContentPartPr>
            <xdr14:cNvPr id="112" name="Ink 110">
              <a:extLst>
                <a:ext uri="{FF2B5EF4-FFF2-40B4-BE49-F238E27FC236}">
                  <a16:creationId xmlns:a16="http://schemas.microsoft.com/office/drawing/2014/main" id="{114FFF71-F8E0-4B44-AD17-36CF651F0A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
          <xdr14:nvContentPartPr>
            <xdr14:cNvPr id="113" name="Ink 111">
              <a:extLst>
                <a:ext uri="{FF2B5EF4-FFF2-40B4-BE49-F238E27FC236}">
                  <a16:creationId xmlns:a16="http://schemas.microsoft.com/office/drawing/2014/main" id="{7F3BD47D-F978-4135-94EF-01A0C204FE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
          <xdr14:nvContentPartPr>
            <xdr14:cNvPr id="114" name="Ink 112">
              <a:extLst>
                <a:ext uri="{FF2B5EF4-FFF2-40B4-BE49-F238E27FC236}">
                  <a16:creationId xmlns:a16="http://schemas.microsoft.com/office/drawing/2014/main" id="{6F611B79-EC18-498B-A6F6-B7460099F7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
          <xdr14:nvContentPartPr>
            <xdr14:cNvPr id="115" name="Ink 113">
              <a:extLst>
                <a:ext uri="{FF2B5EF4-FFF2-40B4-BE49-F238E27FC236}">
                  <a16:creationId xmlns:a16="http://schemas.microsoft.com/office/drawing/2014/main" id="{6188F181-69D5-49E8-921C-76CA93F1C3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
          <xdr14:nvContentPartPr>
            <xdr14:cNvPr id="116" name="Ink 114">
              <a:extLst>
                <a:ext uri="{FF2B5EF4-FFF2-40B4-BE49-F238E27FC236}">
                  <a16:creationId xmlns:a16="http://schemas.microsoft.com/office/drawing/2014/main" id="{1589635F-1C19-4473-AC8D-74CD3C6B23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
          <xdr14:nvContentPartPr>
            <xdr14:cNvPr id="117" name="Ink 115">
              <a:extLst>
                <a:ext uri="{FF2B5EF4-FFF2-40B4-BE49-F238E27FC236}">
                  <a16:creationId xmlns:a16="http://schemas.microsoft.com/office/drawing/2014/main" id="{62371054-DB40-4832-A90A-EC41A89F90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
          <xdr14:nvContentPartPr>
            <xdr14:cNvPr id="118" name="Ink 116">
              <a:extLst>
                <a:ext uri="{FF2B5EF4-FFF2-40B4-BE49-F238E27FC236}">
                  <a16:creationId xmlns:a16="http://schemas.microsoft.com/office/drawing/2014/main" id="{5BA273AE-2465-4260-89AD-40CC8E910D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
          <xdr14:nvContentPartPr>
            <xdr14:cNvPr id="119" name="Ink 117">
              <a:extLst>
                <a:ext uri="{FF2B5EF4-FFF2-40B4-BE49-F238E27FC236}">
                  <a16:creationId xmlns:a16="http://schemas.microsoft.com/office/drawing/2014/main" id="{D31E2D70-F74B-40AE-A42E-D55BEE3182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
          <xdr14:nvContentPartPr>
            <xdr14:cNvPr id="120" name="Ink 118">
              <a:extLst>
                <a:ext uri="{FF2B5EF4-FFF2-40B4-BE49-F238E27FC236}">
                  <a16:creationId xmlns:a16="http://schemas.microsoft.com/office/drawing/2014/main" id="{FE419A4C-211C-411B-BFD8-D30B6AC08E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
          <xdr14:nvContentPartPr>
            <xdr14:cNvPr id="121" name="Ink 119">
              <a:extLst>
                <a:ext uri="{FF2B5EF4-FFF2-40B4-BE49-F238E27FC236}">
                  <a16:creationId xmlns:a16="http://schemas.microsoft.com/office/drawing/2014/main" id="{4728855C-DE90-436D-9490-9E65D10BE5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
          <xdr14:nvContentPartPr>
            <xdr14:cNvPr id="122" name="Ink 120">
              <a:extLst>
                <a:ext uri="{FF2B5EF4-FFF2-40B4-BE49-F238E27FC236}">
                  <a16:creationId xmlns:a16="http://schemas.microsoft.com/office/drawing/2014/main" id="{22E701FA-F006-45F5-8138-99C026BC37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
          <xdr14:nvContentPartPr>
            <xdr14:cNvPr id="123" name="Ink 121">
              <a:extLst>
                <a:ext uri="{FF2B5EF4-FFF2-40B4-BE49-F238E27FC236}">
                  <a16:creationId xmlns:a16="http://schemas.microsoft.com/office/drawing/2014/main" id="{61C20819-57D6-4AE9-85B3-B50B4BD262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
          <xdr14:nvContentPartPr>
            <xdr14:cNvPr id="124" name="Ink 122">
              <a:extLst>
                <a:ext uri="{FF2B5EF4-FFF2-40B4-BE49-F238E27FC236}">
                  <a16:creationId xmlns:a16="http://schemas.microsoft.com/office/drawing/2014/main" id="{8A52E8E9-4316-4F83-8F3D-79469EB6A9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
          <xdr14:nvContentPartPr>
            <xdr14:cNvPr id="125" name="Ink 123">
              <a:extLst>
                <a:ext uri="{FF2B5EF4-FFF2-40B4-BE49-F238E27FC236}">
                  <a16:creationId xmlns:a16="http://schemas.microsoft.com/office/drawing/2014/main" id="{CCE4D5F2-7BB1-4913-AD6C-65D470574C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
          <xdr14:nvContentPartPr>
            <xdr14:cNvPr id="126" name="Ink 124">
              <a:extLst>
                <a:ext uri="{FF2B5EF4-FFF2-40B4-BE49-F238E27FC236}">
                  <a16:creationId xmlns:a16="http://schemas.microsoft.com/office/drawing/2014/main" id="{99254CF0-9598-477A-9A12-358B3BF0EB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
          <xdr14:nvContentPartPr>
            <xdr14:cNvPr id="127" name="Ink 125">
              <a:extLst>
                <a:ext uri="{FF2B5EF4-FFF2-40B4-BE49-F238E27FC236}">
                  <a16:creationId xmlns:a16="http://schemas.microsoft.com/office/drawing/2014/main" id="{F02FFAF6-B3F4-4FD6-AE12-5103FD9DED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
          <xdr14:nvContentPartPr>
            <xdr14:cNvPr id="128" name="Ink 126">
              <a:extLst>
                <a:ext uri="{FF2B5EF4-FFF2-40B4-BE49-F238E27FC236}">
                  <a16:creationId xmlns:a16="http://schemas.microsoft.com/office/drawing/2014/main" id="{D1DE1745-8F78-4D98-96C2-19C09A4CA8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
          <xdr14:nvContentPartPr>
            <xdr14:cNvPr id="129" name="Ink 127">
              <a:extLst>
                <a:ext uri="{FF2B5EF4-FFF2-40B4-BE49-F238E27FC236}">
                  <a16:creationId xmlns:a16="http://schemas.microsoft.com/office/drawing/2014/main" id="{F45371EC-2F25-428D-AE75-B44FC02A6C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
          <xdr14:nvContentPartPr>
            <xdr14:cNvPr id="130" name="Ink 128">
              <a:extLst>
                <a:ext uri="{FF2B5EF4-FFF2-40B4-BE49-F238E27FC236}">
                  <a16:creationId xmlns:a16="http://schemas.microsoft.com/office/drawing/2014/main" id="{0C3FAF86-6075-437D-AE81-32BD06838F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
          <xdr14:nvContentPartPr>
            <xdr14:cNvPr id="131" name="Ink 129">
              <a:extLst>
                <a:ext uri="{FF2B5EF4-FFF2-40B4-BE49-F238E27FC236}">
                  <a16:creationId xmlns:a16="http://schemas.microsoft.com/office/drawing/2014/main" id="{B4CA0A36-9947-4AC4-BDFF-9983531326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
          <xdr14:nvContentPartPr>
            <xdr14:cNvPr id="132" name="Ink 130">
              <a:extLst>
                <a:ext uri="{FF2B5EF4-FFF2-40B4-BE49-F238E27FC236}">
                  <a16:creationId xmlns:a16="http://schemas.microsoft.com/office/drawing/2014/main" id="{E0941ABB-345C-483B-A945-027DB32587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
          <xdr14:nvContentPartPr>
            <xdr14:cNvPr id="133" name="Ink 131">
              <a:extLst>
                <a:ext uri="{FF2B5EF4-FFF2-40B4-BE49-F238E27FC236}">
                  <a16:creationId xmlns:a16="http://schemas.microsoft.com/office/drawing/2014/main" id="{E887403C-2637-4AD0-A725-ED35916D1C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
          <xdr14:nvContentPartPr>
            <xdr14:cNvPr id="134" name="Ink 132">
              <a:extLst>
                <a:ext uri="{FF2B5EF4-FFF2-40B4-BE49-F238E27FC236}">
                  <a16:creationId xmlns:a16="http://schemas.microsoft.com/office/drawing/2014/main" id="{D6D11E84-50D0-4E31-87FC-5CD30A7352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
          <xdr14:nvContentPartPr>
            <xdr14:cNvPr id="135" name="Ink 133">
              <a:extLst>
                <a:ext uri="{FF2B5EF4-FFF2-40B4-BE49-F238E27FC236}">
                  <a16:creationId xmlns:a16="http://schemas.microsoft.com/office/drawing/2014/main" id="{D22DF2ED-2FE8-456E-81C0-B420DC9762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
          <xdr14:nvContentPartPr>
            <xdr14:cNvPr id="136" name="Ink 134">
              <a:extLst>
                <a:ext uri="{FF2B5EF4-FFF2-40B4-BE49-F238E27FC236}">
                  <a16:creationId xmlns:a16="http://schemas.microsoft.com/office/drawing/2014/main" id="{BD4F9D1D-4808-475C-89B0-484A1A2D8C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
          <xdr14:nvContentPartPr>
            <xdr14:cNvPr id="137" name="Ink 135">
              <a:extLst>
                <a:ext uri="{FF2B5EF4-FFF2-40B4-BE49-F238E27FC236}">
                  <a16:creationId xmlns:a16="http://schemas.microsoft.com/office/drawing/2014/main" id="{CB2C00EA-7779-40FD-9B02-EC549AF626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
          <xdr14:nvContentPartPr>
            <xdr14:cNvPr id="138" name="Ink 136">
              <a:extLst>
                <a:ext uri="{FF2B5EF4-FFF2-40B4-BE49-F238E27FC236}">
                  <a16:creationId xmlns:a16="http://schemas.microsoft.com/office/drawing/2014/main" id="{5153ACAB-1B0F-42C0-BF89-275C05A452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
          <xdr14:nvContentPartPr>
            <xdr14:cNvPr id="139" name="Ink 137">
              <a:extLst>
                <a:ext uri="{FF2B5EF4-FFF2-40B4-BE49-F238E27FC236}">
                  <a16:creationId xmlns:a16="http://schemas.microsoft.com/office/drawing/2014/main" id="{F12C67A1-D585-44A5-B1FA-CC43E7AC6B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
          <xdr14:nvContentPartPr>
            <xdr14:cNvPr id="140" name="Ink 138">
              <a:extLst>
                <a:ext uri="{FF2B5EF4-FFF2-40B4-BE49-F238E27FC236}">
                  <a16:creationId xmlns:a16="http://schemas.microsoft.com/office/drawing/2014/main" id="{2C81A41B-F299-423F-89E4-A96C66F1BF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
          <xdr14:nvContentPartPr>
            <xdr14:cNvPr id="141" name="Ink 139">
              <a:extLst>
                <a:ext uri="{FF2B5EF4-FFF2-40B4-BE49-F238E27FC236}">
                  <a16:creationId xmlns:a16="http://schemas.microsoft.com/office/drawing/2014/main" id="{B0FA02AC-353E-4861-858D-FEBDF35E85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
          <xdr14:nvContentPartPr>
            <xdr14:cNvPr id="142" name="Ink 140">
              <a:extLst>
                <a:ext uri="{FF2B5EF4-FFF2-40B4-BE49-F238E27FC236}">
                  <a16:creationId xmlns:a16="http://schemas.microsoft.com/office/drawing/2014/main" id="{3440D712-0D3A-4EBC-A570-8063A8904D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
          <xdr14:nvContentPartPr>
            <xdr14:cNvPr id="143" name="Ink 141">
              <a:extLst>
                <a:ext uri="{FF2B5EF4-FFF2-40B4-BE49-F238E27FC236}">
                  <a16:creationId xmlns:a16="http://schemas.microsoft.com/office/drawing/2014/main" id="{8BB7B0B8-D1E1-48CF-91BB-3805C87048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
          <xdr14:nvContentPartPr>
            <xdr14:cNvPr id="144" name="Ink 142">
              <a:extLst>
                <a:ext uri="{FF2B5EF4-FFF2-40B4-BE49-F238E27FC236}">
                  <a16:creationId xmlns:a16="http://schemas.microsoft.com/office/drawing/2014/main" id="{F6618BDF-5BA7-44AC-AA2A-D1415A87AB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
          <xdr14:nvContentPartPr>
            <xdr14:cNvPr id="145" name="Ink 143">
              <a:extLst>
                <a:ext uri="{FF2B5EF4-FFF2-40B4-BE49-F238E27FC236}">
                  <a16:creationId xmlns:a16="http://schemas.microsoft.com/office/drawing/2014/main" id="{A460DF0A-0E85-41D9-992C-67D319A599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
          <xdr14:nvContentPartPr>
            <xdr14:cNvPr id="146" name="Ink 144">
              <a:extLst>
                <a:ext uri="{FF2B5EF4-FFF2-40B4-BE49-F238E27FC236}">
                  <a16:creationId xmlns:a16="http://schemas.microsoft.com/office/drawing/2014/main" id="{58798CBB-5C86-4F61-8845-B159A49C1C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
          <xdr14:nvContentPartPr>
            <xdr14:cNvPr id="147" name="Ink 145">
              <a:extLst>
                <a:ext uri="{FF2B5EF4-FFF2-40B4-BE49-F238E27FC236}">
                  <a16:creationId xmlns:a16="http://schemas.microsoft.com/office/drawing/2014/main" id="{3AA679E7-C595-43CB-AABD-3811F99B1E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
          <xdr14:nvContentPartPr>
            <xdr14:cNvPr id="148" name="Ink 146">
              <a:extLst>
                <a:ext uri="{FF2B5EF4-FFF2-40B4-BE49-F238E27FC236}">
                  <a16:creationId xmlns:a16="http://schemas.microsoft.com/office/drawing/2014/main" id="{02456D1B-7C9E-4BD9-B38C-07C1BAFD7E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
          <xdr14:nvContentPartPr>
            <xdr14:cNvPr id="149" name="Ink 147">
              <a:extLst>
                <a:ext uri="{FF2B5EF4-FFF2-40B4-BE49-F238E27FC236}">
                  <a16:creationId xmlns:a16="http://schemas.microsoft.com/office/drawing/2014/main" id="{BD336390-3543-41CC-8436-3C1F61871D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
          <xdr14:nvContentPartPr>
            <xdr14:cNvPr id="150" name="Ink 148">
              <a:extLst>
                <a:ext uri="{FF2B5EF4-FFF2-40B4-BE49-F238E27FC236}">
                  <a16:creationId xmlns:a16="http://schemas.microsoft.com/office/drawing/2014/main" id="{4E1C6C74-8662-40BA-8AE7-1805726563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
          <xdr14:nvContentPartPr>
            <xdr14:cNvPr id="151" name="Ink 149">
              <a:extLst>
                <a:ext uri="{FF2B5EF4-FFF2-40B4-BE49-F238E27FC236}">
                  <a16:creationId xmlns:a16="http://schemas.microsoft.com/office/drawing/2014/main" id="{6F2590CC-C0A9-47CB-B5C4-DAF9AEF238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
          <xdr14:nvContentPartPr>
            <xdr14:cNvPr id="152" name="Ink 150">
              <a:extLst>
                <a:ext uri="{FF2B5EF4-FFF2-40B4-BE49-F238E27FC236}">
                  <a16:creationId xmlns:a16="http://schemas.microsoft.com/office/drawing/2014/main" id="{1A49B237-042F-43EB-B2D3-3557455574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
          <xdr14:nvContentPartPr>
            <xdr14:cNvPr id="153" name="Ink 151">
              <a:extLst>
                <a:ext uri="{FF2B5EF4-FFF2-40B4-BE49-F238E27FC236}">
                  <a16:creationId xmlns:a16="http://schemas.microsoft.com/office/drawing/2014/main" id="{2BA9C0B3-BC07-4919-97C0-54567FB96F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
          <xdr14:nvContentPartPr>
            <xdr14:cNvPr id="154" name="Ink 152">
              <a:extLst>
                <a:ext uri="{FF2B5EF4-FFF2-40B4-BE49-F238E27FC236}">
                  <a16:creationId xmlns:a16="http://schemas.microsoft.com/office/drawing/2014/main" id="{D9D99293-BC01-4253-83D5-729C0FE9F8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
          <xdr14:nvContentPartPr>
            <xdr14:cNvPr id="155" name="Ink 153">
              <a:extLst>
                <a:ext uri="{FF2B5EF4-FFF2-40B4-BE49-F238E27FC236}">
                  <a16:creationId xmlns:a16="http://schemas.microsoft.com/office/drawing/2014/main" id="{7FC4D9C1-BF66-4618-8883-BE5A49CAA1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
          <xdr14:nvContentPartPr>
            <xdr14:cNvPr id="156" name="Ink 154">
              <a:extLst>
                <a:ext uri="{FF2B5EF4-FFF2-40B4-BE49-F238E27FC236}">
                  <a16:creationId xmlns:a16="http://schemas.microsoft.com/office/drawing/2014/main" id="{D83EF9A8-0B24-4191-B055-35062CF9CD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
          <xdr14:nvContentPartPr>
            <xdr14:cNvPr id="157" name="Ink 155">
              <a:extLst>
                <a:ext uri="{FF2B5EF4-FFF2-40B4-BE49-F238E27FC236}">
                  <a16:creationId xmlns:a16="http://schemas.microsoft.com/office/drawing/2014/main" id="{4D6B55B5-3823-498A-B2E7-80D8306842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
          <xdr14:nvContentPartPr>
            <xdr14:cNvPr id="158" name="Ink 156">
              <a:extLst>
                <a:ext uri="{FF2B5EF4-FFF2-40B4-BE49-F238E27FC236}">
                  <a16:creationId xmlns:a16="http://schemas.microsoft.com/office/drawing/2014/main" id="{BB31D2DF-3905-4964-8369-696865D25D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
          <xdr14:nvContentPartPr>
            <xdr14:cNvPr id="159" name="Ink 157">
              <a:extLst>
                <a:ext uri="{FF2B5EF4-FFF2-40B4-BE49-F238E27FC236}">
                  <a16:creationId xmlns:a16="http://schemas.microsoft.com/office/drawing/2014/main" id="{19D158DD-AA7E-4954-A57A-1682531FEA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
          <xdr14:nvContentPartPr>
            <xdr14:cNvPr id="160" name="Ink 158">
              <a:extLst>
                <a:ext uri="{FF2B5EF4-FFF2-40B4-BE49-F238E27FC236}">
                  <a16:creationId xmlns:a16="http://schemas.microsoft.com/office/drawing/2014/main" id="{BC06B5A6-7444-437E-B254-4DF795B95D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
          <xdr14:nvContentPartPr>
            <xdr14:cNvPr id="161" name="Ink 159">
              <a:extLst>
                <a:ext uri="{FF2B5EF4-FFF2-40B4-BE49-F238E27FC236}">
                  <a16:creationId xmlns:a16="http://schemas.microsoft.com/office/drawing/2014/main" id="{ABA9FE4A-765B-47CA-AF1A-27CCBBF6E1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
          <xdr14:nvContentPartPr>
            <xdr14:cNvPr id="162" name="Ink 160">
              <a:extLst>
                <a:ext uri="{FF2B5EF4-FFF2-40B4-BE49-F238E27FC236}">
                  <a16:creationId xmlns:a16="http://schemas.microsoft.com/office/drawing/2014/main" id="{7DAE52F6-51BB-43D6-88CC-D42869D473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
          <xdr14:nvContentPartPr>
            <xdr14:cNvPr id="163" name="Ink 161">
              <a:extLst>
                <a:ext uri="{FF2B5EF4-FFF2-40B4-BE49-F238E27FC236}">
                  <a16:creationId xmlns:a16="http://schemas.microsoft.com/office/drawing/2014/main" id="{4CF11825-4443-4222-8E71-A3AC35E295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
          <xdr14:nvContentPartPr>
            <xdr14:cNvPr id="164" name="Ink 162">
              <a:extLst>
                <a:ext uri="{FF2B5EF4-FFF2-40B4-BE49-F238E27FC236}">
                  <a16:creationId xmlns:a16="http://schemas.microsoft.com/office/drawing/2014/main" id="{5CE62892-D33C-406E-AA7E-F61CF19D46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
          <xdr14:nvContentPartPr>
            <xdr14:cNvPr id="165" name="Ink 163">
              <a:extLst>
                <a:ext uri="{FF2B5EF4-FFF2-40B4-BE49-F238E27FC236}">
                  <a16:creationId xmlns:a16="http://schemas.microsoft.com/office/drawing/2014/main" id="{526203F3-E296-463C-85C2-8FADBDF3F7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
          <xdr14:nvContentPartPr>
            <xdr14:cNvPr id="166" name="Ink 164">
              <a:extLst>
                <a:ext uri="{FF2B5EF4-FFF2-40B4-BE49-F238E27FC236}">
                  <a16:creationId xmlns:a16="http://schemas.microsoft.com/office/drawing/2014/main" id="{10212E0D-7628-45C2-AE16-AD25784EE9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
          <xdr14:nvContentPartPr>
            <xdr14:cNvPr id="167" name="Ink 165">
              <a:extLst>
                <a:ext uri="{FF2B5EF4-FFF2-40B4-BE49-F238E27FC236}">
                  <a16:creationId xmlns:a16="http://schemas.microsoft.com/office/drawing/2014/main" id="{24E8A243-08BE-4F04-B400-E108C1C56F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
          <xdr14:nvContentPartPr>
            <xdr14:cNvPr id="168" name="Ink 166">
              <a:extLst>
                <a:ext uri="{FF2B5EF4-FFF2-40B4-BE49-F238E27FC236}">
                  <a16:creationId xmlns:a16="http://schemas.microsoft.com/office/drawing/2014/main" id="{5DC04940-79F2-4C22-A847-997AD4ADDB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
          <xdr14:nvContentPartPr>
            <xdr14:cNvPr id="169" name="Ink 167">
              <a:extLst>
                <a:ext uri="{FF2B5EF4-FFF2-40B4-BE49-F238E27FC236}">
                  <a16:creationId xmlns:a16="http://schemas.microsoft.com/office/drawing/2014/main" id="{993078C7-E0C1-4921-95EA-CF437296D7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
          <xdr14:nvContentPartPr>
            <xdr14:cNvPr id="170" name="Ink 168">
              <a:extLst>
                <a:ext uri="{FF2B5EF4-FFF2-40B4-BE49-F238E27FC236}">
                  <a16:creationId xmlns:a16="http://schemas.microsoft.com/office/drawing/2014/main" id="{2E189EEB-670D-49ED-91F5-CC786AE8E6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
          <xdr14:nvContentPartPr>
            <xdr14:cNvPr id="171" name="Ink 169">
              <a:extLst>
                <a:ext uri="{FF2B5EF4-FFF2-40B4-BE49-F238E27FC236}">
                  <a16:creationId xmlns:a16="http://schemas.microsoft.com/office/drawing/2014/main" id="{FC156597-0355-43F8-A459-A4A8B8E390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
          <xdr14:nvContentPartPr>
            <xdr14:cNvPr id="172" name="Ink 170">
              <a:extLst>
                <a:ext uri="{FF2B5EF4-FFF2-40B4-BE49-F238E27FC236}">
                  <a16:creationId xmlns:a16="http://schemas.microsoft.com/office/drawing/2014/main" id="{EB3535D5-7184-4FA9-98F2-6F27B3CF38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
          <xdr14:nvContentPartPr>
            <xdr14:cNvPr id="173" name="Ink 171">
              <a:extLst>
                <a:ext uri="{FF2B5EF4-FFF2-40B4-BE49-F238E27FC236}">
                  <a16:creationId xmlns:a16="http://schemas.microsoft.com/office/drawing/2014/main" id="{70299F6C-96EC-4F55-9759-B089587D62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
          <xdr14:nvContentPartPr>
            <xdr14:cNvPr id="174" name="Ink 172">
              <a:extLst>
                <a:ext uri="{FF2B5EF4-FFF2-40B4-BE49-F238E27FC236}">
                  <a16:creationId xmlns:a16="http://schemas.microsoft.com/office/drawing/2014/main" id="{86861B99-60E6-45FB-A1C4-8F02916B07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
          <xdr14:nvContentPartPr>
            <xdr14:cNvPr id="175" name="Ink 173">
              <a:extLst>
                <a:ext uri="{FF2B5EF4-FFF2-40B4-BE49-F238E27FC236}">
                  <a16:creationId xmlns:a16="http://schemas.microsoft.com/office/drawing/2014/main" id="{1D894F3D-85C2-4254-ABFD-FC00116B4A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
          <xdr14:nvContentPartPr>
            <xdr14:cNvPr id="176" name="Ink 174">
              <a:extLst>
                <a:ext uri="{FF2B5EF4-FFF2-40B4-BE49-F238E27FC236}">
                  <a16:creationId xmlns:a16="http://schemas.microsoft.com/office/drawing/2014/main" id="{6F7F181C-81A9-43D3-A763-00F7F1E33F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
          <xdr14:nvContentPartPr>
            <xdr14:cNvPr id="177" name="Ink 175">
              <a:extLst>
                <a:ext uri="{FF2B5EF4-FFF2-40B4-BE49-F238E27FC236}">
                  <a16:creationId xmlns:a16="http://schemas.microsoft.com/office/drawing/2014/main" id="{EA3DC8CC-6D9B-4D51-94E2-3F6EE0D8B4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
          <xdr14:nvContentPartPr>
            <xdr14:cNvPr id="178" name="Ink 176">
              <a:extLst>
                <a:ext uri="{FF2B5EF4-FFF2-40B4-BE49-F238E27FC236}">
                  <a16:creationId xmlns:a16="http://schemas.microsoft.com/office/drawing/2014/main" id="{5D2A3F24-F42B-416C-B111-B233CDA73E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
          <xdr14:nvContentPartPr>
            <xdr14:cNvPr id="179" name="Ink 177">
              <a:extLst>
                <a:ext uri="{FF2B5EF4-FFF2-40B4-BE49-F238E27FC236}">
                  <a16:creationId xmlns:a16="http://schemas.microsoft.com/office/drawing/2014/main" id="{7B53059E-D01D-47B7-8519-97CF1292B3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
          <xdr14:nvContentPartPr>
            <xdr14:cNvPr id="180" name="Ink 178">
              <a:extLst>
                <a:ext uri="{FF2B5EF4-FFF2-40B4-BE49-F238E27FC236}">
                  <a16:creationId xmlns:a16="http://schemas.microsoft.com/office/drawing/2014/main" id="{E6C3761D-E90E-4DCA-ACD3-3DF9F686B6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
          <xdr14:nvContentPartPr>
            <xdr14:cNvPr id="181" name="Ink 179">
              <a:extLst>
                <a:ext uri="{FF2B5EF4-FFF2-40B4-BE49-F238E27FC236}">
                  <a16:creationId xmlns:a16="http://schemas.microsoft.com/office/drawing/2014/main" id="{AEBCCF79-F9A6-451A-850C-093AC20C9B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
          <xdr14:nvContentPartPr>
            <xdr14:cNvPr id="182" name="Ink 180">
              <a:extLst>
                <a:ext uri="{FF2B5EF4-FFF2-40B4-BE49-F238E27FC236}">
                  <a16:creationId xmlns:a16="http://schemas.microsoft.com/office/drawing/2014/main" id="{45E24C62-C115-4867-8F95-F9C65E17D2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
          <xdr14:nvContentPartPr>
            <xdr14:cNvPr id="183" name="Ink 181">
              <a:extLst>
                <a:ext uri="{FF2B5EF4-FFF2-40B4-BE49-F238E27FC236}">
                  <a16:creationId xmlns:a16="http://schemas.microsoft.com/office/drawing/2014/main" id="{025CE642-407D-425B-B5F9-58588AB9D8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
          <xdr14:nvContentPartPr>
            <xdr14:cNvPr id="184" name="Ink 182">
              <a:extLst>
                <a:ext uri="{FF2B5EF4-FFF2-40B4-BE49-F238E27FC236}">
                  <a16:creationId xmlns:a16="http://schemas.microsoft.com/office/drawing/2014/main" id="{061D12EE-C97A-4A96-AF82-BE17CE9963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
          <xdr14:nvContentPartPr>
            <xdr14:cNvPr id="185" name="Ink 183">
              <a:extLst>
                <a:ext uri="{FF2B5EF4-FFF2-40B4-BE49-F238E27FC236}">
                  <a16:creationId xmlns:a16="http://schemas.microsoft.com/office/drawing/2014/main" id="{F504EE8D-2E25-49B3-A6D3-59B03E46E9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
          <xdr14:nvContentPartPr>
            <xdr14:cNvPr id="186" name="Ink 184">
              <a:extLst>
                <a:ext uri="{FF2B5EF4-FFF2-40B4-BE49-F238E27FC236}">
                  <a16:creationId xmlns:a16="http://schemas.microsoft.com/office/drawing/2014/main" id="{2B4B69BC-0639-43EB-8414-E4BE1826A0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
          <xdr14:nvContentPartPr>
            <xdr14:cNvPr id="187" name="Ink 185">
              <a:extLst>
                <a:ext uri="{FF2B5EF4-FFF2-40B4-BE49-F238E27FC236}">
                  <a16:creationId xmlns:a16="http://schemas.microsoft.com/office/drawing/2014/main" id="{D0B2FCC8-FE2C-4736-935C-FB344291FB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
          <xdr14:nvContentPartPr>
            <xdr14:cNvPr id="188" name="Ink 186">
              <a:extLst>
                <a:ext uri="{FF2B5EF4-FFF2-40B4-BE49-F238E27FC236}">
                  <a16:creationId xmlns:a16="http://schemas.microsoft.com/office/drawing/2014/main" id="{6772D37D-D4B5-4283-8932-3F10B08EFD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
          <xdr14:nvContentPartPr>
            <xdr14:cNvPr id="189" name="Ink 187">
              <a:extLst>
                <a:ext uri="{FF2B5EF4-FFF2-40B4-BE49-F238E27FC236}">
                  <a16:creationId xmlns:a16="http://schemas.microsoft.com/office/drawing/2014/main" id="{7833A2AB-DBFC-4A82-AC90-E6B3ED1575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
          <xdr14:nvContentPartPr>
            <xdr14:cNvPr id="190" name="Ink 188">
              <a:extLst>
                <a:ext uri="{FF2B5EF4-FFF2-40B4-BE49-F238E27FC236}">
                  <a16:creationId xmlns:a16="http://schemas.microsoft.com/office/drawing/2014/main" id="{468E3C81-D924-4750-AF4D-81D82DB2B7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
          <xdr14:nvContentPartPr>
            <xdr14:cNvPr id="191" name="Ink 189">
              <a:extLst>
                <a:ext uri="{FF2B5EF4-FFF2-40B4-BE49-F238E27FC236}">
                  <a16:creationId xmlns:a16="http://schemas.microsoft.com/office/drawing/2014/main" id="{D8615F0D-8E99-4DA9-B8B6-2F99A6D9B8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
          <xdr14:nvContentPartPr>
            <xdr14:cNvPr id="192" name="Ink 190">
              <a:extLst>
                <a:ext uri="{FF2B5EF4-FFF2-40B4-BE49-F238E27FC236}">
                  <a16:creationId xmlns:a16="http://schemas.microsoft.com/office/drawing/2014/main" id="{A30B0306-994C-4AAE-8701-56937CEF76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
          <xdr14:nvContentPartPr>
            <xdr14:cNvPr id="193" name="Ink 191">
              <a:extLst>
                <a:ext uri="{FF2B5EF4-FFF2-40B4-BE49-F238E27FC236}">
                  <a16:creationId xmlns:a16="http://schemas.microsoft.com/office/drawing/2014/main" id="{2848F508-5E5C-4F3B-B3E8-2DFC2D23F1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
          <xdr14:nvContentPartPr>
            <xdr14:cNvPr id="194" name="Ink 192">
              <a:extLst>
                <a:ext uri="{FF2B5EF4-FFF2-40B4-BE49-F238E27FC236}">
                  <a16:creationId xmlns:a16="http://schemas.microsoft.com/office/drawing/2014/main" id="{4F7E86B9-CD19-45A6-9FD7-93657D0D4D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
          <xdr14:nvContentPartPr>
            <xdr14:cNvPr id="195" name="Ink 193">
              <a:extLst>
                <a:ext uri="{FF2B5EF4-FFF2-40B4-BE49-F238E27FC236}">
                  <a16:creationId xmlns:a16="http://schemas.microsoft.com/office/drawing/2014/main" id="{2BFA7258-59B2-4A2E-8E62-A2283B0B96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
          <xdr14:nvContentPartPr>
            <xdr14:cNvPr id="196" name="Ink 194">
              <a:extLst>
                <a:ext uri="{FF2B5EF4-FFF2-40B4-BE49-F238E27FC236}">
                  <a16:creationId xmlns:a16="http://schemas.microsoft.com/office/drawing/2014/main" id="{A3FA6F0A-D9F0-4F74-BC49-2FABDB1EA6F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
          <xdr14:nvContentPartPr>
            <xdr14:cNvPr id="197" name="Ink 195">
              <a:extLst>
                <a:ext uri="{FF2B5EF4-FFF2-40B4-BE49-F238E27FC236}">
                  <a16:creationId xmlns:a16="http://schemas.microsoft.com/office/drawing/2014/main" id="{1C7A6BC9-2027-4C00-ABA0-21F0AFF413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
          <xdr14:nvContentPartPr>
            <xdr14:cNvPr id="198" name="Ink 196">
              <a:extLst>
                <a:ext uri="{FF2B5EF4-FFF2-40B4-BE49-F238E27FC236}">
                  <a16:creationId xmlns:a16="http://schemas.microsoft.com/office/drawing/2014/main" id="{B56B4CB9-C295-4292-A5B2-53A7B7AEE2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
          <xdr14:nvContentPartPr>
            <xdr14:cNvPr id="199" name="Ink 197">
              <a:extLst>
                <a:ext uri="{FF2B5EF4-FFF2-40B4-BE49-F238E27FC236}">
                  <a16:creationId xmlns:a16="http://schemas.microsoft.com/office/drawing/2014/main" id="{37229F3B-FAED-494A-B7FF-46AB94E7EE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
          <xdr14:nvContentPartPr>
            <xdr14:cNvPr id="200" name="Ink 198">
              <a:extLst>
                <a:ext uri="{FF2B5EF4-FFF2-40B4-BE49-F238E27FC236}">
                  <a16:creationId xmlns:a16="http://schemas.microsoft.com/office/drawing/2014/main" id="{9AA4911E-3BF7-42F5-998D-9707658F9A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
          <xdr14:nvContentPartPr>
            <xdr14:cNvPr id="201" name="Ink 199">
              <a:extLst>
                <a:ext uri="{FF2B5EF4-FFF2-40B4-BE49-F238E27FC236}">
                  <a16:creationId xmlns:a16="http://schemas.microsoft.com/office/drawing/2014/main" id="{1CF34F29-2F3A-48E0-9F87-49A7606245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
          <xdr14:nvContentPartPr>
            <xdr14:cNvPr id="202" name="Ink 200">
              <a:extLst>
                <a:ext uri="{FF2B5EF4-FFF2-40B4-BE49-F238E27FC236}">
                  <a16:creationId xmlns:a16="http://schemas.microsoft.com/office/drawing/2014/main" id="{80C25B13-D153-4B8C-AE7F-6F003ADB81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
          <xdr14:nvContentPartPr>
            <xdr14:cNvPr id="203" name="Ink 201">
              <a:extLst>
                <a:ext uri="{FF2B5EF4-FFF2-40B4-BE49-F238E27FC236}">
                  <a16:creationId xmlns:a16="http://schemas.microsoft.com/office/drawing/2014/main" id="{4386F4C4-DA39-4C1E-AD6C-BA0BA5C69F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
          <xdr14:nvContentPartPr>
            <xdr14:cNvPr id="304" name="Ink 202">
              <a:extLst>
                <a:ext uri="{FF2B5EF4-FFF2-40B4-BE49-F238E27FC236}">
                  <a16:creationId xmlns:a16="http://schemas.microsoft.com/office/drawing/2014/main" id="{DE4B19A2-F8D9-4D61-9CAD-A854D126CD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
          <xdr14:nvContentPartPr>
            <xdr14:cNvPr id="305" name="Ink 203">
              <a:extLst>
                <a:ext uri="{FF2B5EF4-FFF2-40B4-BE49-F238E27FC236}">
                  <a16:creationId xmlns:a16="http://schemas.microsoft.com/office/drawing/2014/main" id="{C5BE9928-B988-43C9-80A1-010BA344B4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
          <xdr14:nvContentPartPr>
            <xdr14:cNvPr id="306" name="Ink 204">
              <a:extLst>
                <a:ext uri="{FF2B5EF4-FFF2-40B4-BE49-F238E27FC236}">
                  <a16:creationId xmlns:a16="http://schemas.microsoft.com/office/drawing/2014/main" id="{9D70B0E9-259B-47DE-BD23-EC51986292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
          <xdr14:nvContentPartPr>
            <xdr14:cNvPr id="307" name="Ink 205">
              <a:extLst>
                <a:ext uri="{FF2B5EF4-FFF2-40B4-BE49-F238E27FC236}">
                  <a16:creationId xmlns:a16="http://schemas.microsoft.com/office/drawing/2014/main" id="{699167CF-BA0E-4CC7-8210-274ECD8821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
          <xdr14:nvContentPartPr>
            <xdr14:cNvPr id="308" name="Ink 206">
              <a:extLst>
                <a:ext uri="{FF2B5EF4-FFF2-40B4-BE49-F238E27FC236}">
                  <a16:creationId xmlns:a16="http://schemas.microsoft.com/office/drawing/2014/main" id="{3F8CB07D-179C-4B12-AD4C-E7263190C3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
          <xdr14:nvContentPartPr>
            <xdr14:cNvPr id="309" name="Ink 207">
              <a:extLst>
                <a:ext uri="{FF2B5EF4-FFF2-40B4-BE49-F238E27FC236}">
                  <a16:creationId xmlns:a16="http://schemas.microsoft.com/office/drawing/2014/main" id="{77AD68DF-FE3F-4C38-9195-14E031384B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
          <xdr14:nvContentPartPr>
            <xdr14:cNvPr id="310" name="Ink 208">
              <a:extLst>
                <a:ext uri="{FF2B5EF4-FFF2-40B4-BE49-F238E27FC236}">
                  <a16:creationId xmlns:a16="http://schemas.microsoft.com/office/drawing/2014/main" id="{F22737BA-F575-479A-89BD-73BD52817E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
          <xdr14:nvContentPartPr>
            <xdr14:cNvPr id="311" name="Ink 209">
              <a:extLst>
                <a:ext uri="{FF2B5EF4-FFF2-40B4-BE49-F238E27FC236}">
                  <a16:creationId xmlns:a16="http://schemas.microsoft.com/office/drawing/2014/main" id="{A5876EF8-9E25-460C-A058-04568935D7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
          <xdr14:nvContentPartPr>
            <xdr14:cNvPr id="312" name="Ink 210">
              <a:extLst>
                <a:ext uri="{FF2B5EF4-FFF2-40B4-BE49-F238E27FC236}">
                  <a16:creationId xmlns:a16="http://schemas.microsoft.com/office/drawing/2014/main" id="{5075F6A2-A238-4D23-80C4-89F154C3B4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
          <xdr14:nvContentPartPr>
            <xdr14:cNvPr id="313" name="Ink 211">
              <a:extLst>
                <a:ext uri="{FF2B5EF4-FFF2-40B4-BE49-F238E27FC236}">
                  <a16:creationId xmlns:a16="http://schemas.microsoft.com/office/drawing/2014/main" id="{64209FF4-21D5-47F5-88CC-3DAC09B20A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
          <xdr14:nvContentPartPr>
            <xdr14:cNvPr id="314" name="Ink 212">
              <a:extLst>
                <a:ext uri="{FF2B5EF4-FFF2-40B4-BE49-F238E27FC236}">
                  <a16:creationId xmlns:a16="http://schemas.microsoft.com/office/drawing/2014/main" id="{CAC165DC-15F3-4D85-90C6-42E841AFBD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
          <xdr14:nvContentPartPr>
            <xdr14:cNvPr id="315" name="Ink 213">
              <a:extLst>
                <a:ext uri="{FF2B5EF4-FFF2-40B4-BE49-F238E27FC236}">
                  <a16:creationId xmlns:a16="http://schemas.microsoft.com/office/drawing/2014/main" id="{28E6CBEF-6CD1-4DD1-A4A3-0F1FF1F0DD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
          <xdr14:nvContentPartPr>
            <xdr14:cNvPr id="316" name="Ink 214">
              <a:extLst>
                <a:ext uri="{FF2B5EF4-FFF2-40B4-BE49-F238E27FC236}">
                  <a16:creationId xmlns:a16="http://schemas.microsoft.com/office/drawing/2014/main" id="{811234F4-EB7B-42D9-89E3-997CEA4518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
          <xdr14:nvContentPartPr>
            <xdr14:cNvPr id="317" name="Ink 215">
              <a:extLst>
                <a:ext uri="{FF2B5EF4-FFF2-40B4-BE49-F238E27FC236}">
                  <a16:creationId xmlns:a16="http://schemas.microsoft.com/office/drawing/2014/main" id="{D53883A6-FEA5-4A17-A1A9-B617A9EB23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
          <xdr14:nvContentPartPr>
            <xdr14:cNvPr id="318" name="Ink 216">
              <a:extLst>
                <a:ext uri="{FF2B5EF4-FFF2-40B4-BE49-F238E27FC236}">
                  <a16:creationId xmlns:a16="http://schemas.microsoft.com/office/drawing/2014/main" id="{53FF6674-2814-48CC-B814-04B461CB19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
          <xdr14:nvContentPartPr>
            <xdr14:cNvPr id="319" name="Ink 217">
              <a:extLst>
                <a:ext uri="{FF2B5EF4-FFF2-40B4-BE49-F238E27FC236}">
                  <a16:creationId xmlns:a16="http://schemas.microsoft.com/office/drawing/2014/main" id="{7755087D-0F3D-479A-8696-E0A0822EBB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
          <xdr14:nvContentPartPr>
            <xdr14:cNvPr id="320" name="Ink 218">
              <a:extLst>
                <a:ext uri="{FF2B5EF4-FFF2-40B4-BE49-F238E27FC236}">
                  <a16:creationId xmlns:a16="http://schemas.microsoft.com/office/drawing/2014/main" id="{BF9B7DEE-864A-4382-8456-F038762B4E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
          <xdr14:nvContentPartPr>
            <xdr14:cNvPr id="321" name="Ink 219">
              <a:extLst>
                <a:ext uri="{FF2B5EF4-FFF2-40B4-BE49-F238E27FC236}">
                  <a16:creationId xmlns:a16="http://schemas.microsoft.com/office/drawing/2014/main" id="{2386073D-81DA-43ED-B453-D40E771625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
          <xdr14:nvContentPartPr>
            <xdr14:cNvPr id="322" name="Ink 220">
              <a:extLst>
                <a:ext uri="{FF2B5EF4-FFF2-40B4-BE49-F238E27FC236}">
                  <a16:creationId xmlns:a16="http://schemas.microsoft.com/office/drawing/2014/main" id="{D4F6CEA3-E464-466F-96E2-A5E512ECF4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
          <xdr14:nvContentPartPr>
            <xdr14:cNvPr id="323" name="Ink 221">
              <a:extLst>
                <a:ext uri="{FF2B5EF4-FFF2-40B4-BE49-F238E27FC236}">
                  <a16:creationId xmlns:a16="http://schemas.microsoft.com/office/drawing/2014/main" id="{38E19B17-5363-41BD-96B0-6F3E648D7E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
          <xdr14:nvContentPartPr>
            <xdr14:cNvPr id="324" name="Ink 222">
              <a:extLst>
                <a:ext uri="{FF2B5EF4-FFF2-40B4-BE49-F238E27FC236}">
                  <a16:creationId xmlns:a16="http://schemas.microsoft.com/office/drawing/2014/main" id="{925FAD06-285A-482C-969D-E50642F126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
          <xdr14:nvContentPartPr>
            <xdr14:cNvPr id="325" name="Ink 223">
              <a:extLst>
                <a:ext uri="{FF2B5EF4-FFF2-40B4-BE49-F238E27FC236}">
                  <a16:creationId xmlns:a16="http://schemas.microsoft.com/office/drawing/2014/main" id="{1F07C84F-E641-4763-9F76-D306BB83FC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
          <xdr14:nvContentPartPr>
            <xdr14:cNvPr id="326" name="Ink 224">
              <a:extLst>
                <a:ext uri="{FF2B5EF4-FFF2-40B4-BE49-F238E27FC236}">
                  <a16:creationId xmlns:a16="http://schemas.microsoft.com/office/drawing/2014/main" id="{16F776B1-31EB-42BF-9F3E-77D233D1B1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
          <xdr14:nvContentPartPr>
            <xdr14:cNvPr id="327" name="Ink 225">
              <a:extLst>
                <a:ext uri="{FF2B5EF4-FFF2-40B4-BE49-F238E27FC236}">
                  <a16:creationId xmlns:a16="http://schemas.microsoft.com/office/drawing/2014/main" id="{9DBA7CCB-B015-40C5-9AA1-A471F26468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
          <xdr14:nvContentPartPr>
            <xdr14:cNvPr id="328" name="Ink 226">
              <a:extLst>
                <a:ext uri="{FF2B5EF4-FFF2-40B4-BE49-F238E27FC236}">
                  <a16:creationId xmlns:a16="http://schemas.microsoft.com/office/drawing/2014/main" id="{B5E53B13-8691-46A0-9D41-778666555F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
          <xdr14:nvContentPartPr>
            <xdr14:cNvPr id="329" name="Ink 227">
              <a:extLst>
                <a:ext uri="{FF2B5EF4-FFF2-40B4-BE49-F238E27FC236}">
                  <a16:creationId xmlns:a16="http://schemas.microsoft.com/office/drawing/2014/main" id="{8364F562-E99D-4112-800C-70DDD05D94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
          <xdr14:nvContentPartPr>
            <xdr14:cNvPr id="330" name="Ink 228">
              <a:extLst>
                <a:ext uri="{FF2B5EF4-FFF2-40B4-BE49-F238E27FC236}">
                  <a16:creationId xmlns:a16="http://schemas.microsoft.com/office/drawing/2014/main" id="{D95DB480-CF9D-40EA-904B-8E869E83D7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
          <xdr14:nvContentPartPr>
            <xdr14:cNvPr id="331" name="Ink 229">
              <a:extLst>
                <a:ext uri="{FF2B5EF4-FFF2-40B4-BE49-F238E27FC236}">
                  <a16:creationId xmlns:a16="http://schemas.microsoft.com/office/drawing/2014/main" id="{58BB4C20-B506-42B7-914A-6D80E733AE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
          <xdr14:nvContentPartPr>
            <xdr14:cNvPr id="332" name="Ink 230">
              <a:extLst>
                <a:ext uri="{FF2B5EF4-FFF2-40B4-BE49-F238E27FC236}">
                  <a16:creationId xmlns:a16="http://schemas.microsoft.com/office/drawing/2014/main" id="{5714F747-CCCC-4102-B928-30C07EDD11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
          <xdr14:nvContentPartPr>
            <xdr14:cNvPr id="333" name="Ink 231">
              <a:extLst>
                <a:ext uri="{FF2B5EF4-FFF2-40B4-BE49-F238E27FC236}">
                  <a16:creationId xmlns:a16="http://schemas.microsoft.com/office/drawing/2014/main" id="{30230B0C-5A5E-4339-B740-3498ECB099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
          <xdr14:nvContentPartPr>
            <xdr14:cNvPr id="334" name="Ink 232">
              <a:extLst>
                <a:ext uri="{FF2B5EF4-FFF2-40B4-BE49-F238E27FC236}">
                  <a16:creationId xmlns:a16="http://schemas.microsoft.com/office/drawing/2014/main" id="{B270DC61-412D-4278-B611-E831FD0579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
          <xdr14:nvContentPartPr>
            <xdr14:cNvPr id="335" name="Ink 233">
              <a:extLst>
                <a:ext uri="{FF2B5EF4-FFF2-40B4-BE49-F238E27FC236}">
                  <a16:creationId xmlns:a16="http://schemas.microsoft.com/office/drawing/2014/main" id="{84FE03CA-127A-426D-9173-B0C1751AA7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
          <xdr14:nvContentPartPr>
            <xdr14:cNvPr id="336" name="Ink 234">
              <a:extLst>
                <a:ext uri="{FF2B5EF4-FFF2-40B4-BE49-F238E27FC236}">
                  <a16:creationId xmlns:a16="http://schemas.microsoft.com/office/drawing/2014/main" id="{1DB59481-FD9C-42BB-B075-82E5FA9B56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
          <xdr14:nvContentPartPr>
            <xdr14:cNvPr id="337" name="Ink 235">
              <a:extLst>
                <a:ext uri="{FF2B5EF4-FFF2-40B4-BE49-F238E27FC236}">
                  <a16:creationId xmlns:a16="http://schemas.microsoft.com/office/drawing/2014/main" id="{1A0FB470-572A-4C22-BF24-4CEBAFB613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1">
          <xdr14:nvContentPartPr>
            <xdr14:cNvPr id="338" name="Ink 236">
              <a:extLst>
                <a:ext uri="{FF2B5EF4-FFF2-40B4-BE49-F238E27FC236}">
                  <a16:creationId xmlns:a16="http://schemas.microsoft.com/office/drawing/2014/main" id="{2B135082-02F6-401C-B4F4-B202B6B8B9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3">
          <xdr14:nvContentPartPr>
            <xdr14:cNvPr id="339" name="Ink 237">
              <a:extLst>
                <a:ext uri="{FF2B5EF4-FFF2-40B4-BE49-F238E27FC236}">
                  <a16:creationId xmlns:a16="http://schemas.microsoft.com/office/drawing/2014/main" id="{A5E4F907-9D25-4B47-8C79-C29B639B54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5">
          <xdr14:nvContentPartPr>
            <xdr14:cNvPr id="340" name="Ink 238">
              <a:extLst>
                <a:ext uri="{FF2B5EF4-FFF2-40B4-BE49-F238E27FC236}">
                  <a16:creationId xmlns:a16="http://schemas.microsoft.com/office/drawing/2014/main" id="{F9111EB2-A4CA-4D17-824A-F74EBF7A45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7">
          <xdr14:nvContentPartPr>
            <xdr14:cNvPr id="341" name="Ink 239">
              <a:extLst>
                <a:ext uri="{FF2B5EF4-FFF2-40B4-BE49-F238E27FC236}">
                  <a16:creationId xmlns:a16="http://schemas.microsoft.com/office/drawing/2014/main" id="{83393045-4611-4360-B907-BDA3F7D2C1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9">
          <xdr14:nvContentPartPr>
            <xdr14:cNvPr id="342" name="Ink 240">
              <a:extLst>
                <a:ext uri="{FF2B5EF4-FFF2-40B4-BE49-F238E27FC236}">
                  <a16:creationId xmlns:a16="http://schemas.microsoft.com/office/drawing/2014/main" id="{4E3E0E14-E014-4AF7-8D38-DFD6C36F47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81">
          <xdr14:nvContentPartPr>
            <xdr14:cNvPr id="343" name="Ink 241">
              <a:extLst>
                <a:ext uri="{FF2B5EF4-FFF2-40B4-BE49-F238E27FC236}">
                  <a16:creationId xmlns:a16="http://schemas.microsoft.com/office/drawing/2014/main" id="{DBA64222-744E-4C74-94C6-302A90A311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83">
          <xdr14:nvContentPartPr>
            <xdr14:cNvPr id="344" name="Ink 242">
              <a:extLst>
                <a:ext uri="{FF2B5EF4-FFF2-40B4-BE49-F238E27FC236}">
                  <a16:creationId xmlns:a16="http://schemas.microsoft.com/office/drawing/2014/main" id="{6D340FD9-0D68-4092-B459-051A1EE81D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85">
          <xdr14:nvContentPartPr>
            <xdr14:cNvPr id="345" name="Ink 243">
              <a:extLst>
                <a:ext uri="{FF2B5EF4-FFF2-40B4-BE49-F238E27FC236}">
                  <a16:creationId xmlns:a16="http://schemas.microsoft.com/office/drawing/2014/main" id="{A37BA4B7-F6F1-4C0E-9AA7-29A495B87B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87">
          <xdr14:nvContentPartPr>
            <xdr14:cNvPr id="346" name="Ink 244">
              <a:extLst>
                <a:ext uri="{FF2B5EF4-FFF2-40B4-BE49-F238E27FC236}">
                  <a16:creationId xmlns:a16="http://schemas.microsoft.com/office/drawing/2014/main" id="{BE562E17-6498-4DDB-AF0C-83A77D0C99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89">
          <xdr14:nvContentPartPr>
            <xdr14:cNvPr id="347" name="Ink 245">
              <a:extLst>
                <a:ext uri="{FF2B5EF4-FFF2-40B4-BE49-F238E27FC236}">
                  <a16:creationId xmlns:a16="http://schemas.microsoft.com/office/drawing/2014/main" id="{99B79C4E-1F2E-459B-A290-CAEAC9AFD1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91">
          <xdr14:nvContentPartPr>
            <xdr14:cNvPr id="348" name="Ink 246">
              <a:extLst>
                <a:ext uri="{FF2B5EF4-FFF2-40B4-BE49-F238E27FC236}">
                  <a16:creationId xmlns:a16="http://schemas.microsoft.com/office/drawing/2014/main" id="{87A63E56-5C32-4CF4-A32D-EA2CE4C761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93">
          <xdr14:nvContentPartPr>
            <xdr14:cNvPr id="349" name="Ink 247">
              <a:extLst>
                <a:ext uri="{FF2B5EF4-FFF2-40B4-BE49-F238E27FC236}">
                  <a16:creationId xmlns:a16="http://schemas.microsoft.com/office/drawing/2014/main" id="{CF30B83D-E767-444A-88F3-7D17F75636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95">
          <xdr14:nvContentPartPr>
            <xdr14:cNvPr id="350" name="Ink 248">
              <a:extLst>
                <a:ext uri="{FF2B5EF4-FFF2-40B4-BE49-F238E27FC236}">
                  <a16:creationId xmlns:a16="http://schemas.microsoft.com/office/drawing/2014/main" id="{5C50460C-8F60-403C-8864-B7BE49A8D6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97">
          <xdr14:nvContentPartPr>
            <xdr14:cNvPr id="351" name="Ink 249">
              <a:extLst>
                <a:ext uri="{FF2B5EF4-FFF2-40B4-BE49-F238E27FC236}">
                  <a16:creationId xmlns:a16="http://schemas.microsoft.com/office/drawing/2014/main" id="{81E398BA-A813-4FA6-AA22-E14018A270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99">
          <xdr14:nvContentPartPr>
            <xdr14:cNvPr id="352" name="Ink 250">
              <a:extLst>
                <a:ext uri="{FF2B5EF4-FFF2-40B4-BE49-F238E27FC236}">
                  <a16:creationId xmlns:a16="http://schemas.microsoft.com/office/drawing/2014/main" id="{2B709D65-242B-45D2-BE32-7291B35025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01">
          <xdr14:nvContentPartPr>
            <xdr14:cNvPr id="353" name="Ink 251">
              <a:extLst>
                <a:ext uri="{FF2B5EF4-FFF2-40B4-BE49-F238E27FC236}">
                  <a16:creationId xmlns:a16="http://schemas.microsoft.com/office/drawing/2014/main" id="{3A970032-715A-4624-8E0D-CC0976898A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03">
          <xdr14:nvContentPartPr>
            <xdr14:cNvPr id="354" name="Ink 252">
              <a:extLst>
                <a:ext uri="{FF2B5EF4-FFF2-40B4-BE49-F238E27FC236}">
                  <a16:creationId xmlns:a16="http://schemas.microsoft.com/office/drawing/2014/main" id="{1544A912-E1D8-4050-A2C2-30B2DDA54D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05">
          <xdr14:nvContentPartPr>
            <xdr14:cNvPr id="355" name="Ink 253">
              <a:extLst>
                <a:ext uri="{FF2B5EF4-FFF2-40B4-BE49-F238E27FC236}">
                  <a16:creationId xmlns:a16="http://schemas.microsoft.com/office/drawing/2014/main" id="{48C5CA15-171A-471E-BD7A-1D3D1C6067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07">
          <xdr14:nvContentPartPr>
            <xdr14:cNvPr id="356" name="Ink 254">
              <a:extLst>
                <a:ext uri="{FF2B5EF4-FFF2-40B4-BE49-F238E27FC236}">
                  <a16:creationId xmlns:a16="http://schemas.microsoft.com/office/drawing/2014/main" id="{77E22813-8CDE-40E4-9A65-01176F6305E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09">
          <xdr14:nvContentPartPr>
            <xdr14:cNvPr id="357" name="Ink 255">
              <a:extLst>
                <a:ext uri="{FF2B5EF4-FFF2-40B4-BE49-F238E27FC236}">
                  <a16:creationId xmlns:a16="http://schemas.microsoft.com/office/drawing/2014/main" id="{A4333F28-1C61-4806-AF4B-E1D46C2D39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11">
          <xdr14:nvContentPartPr>
            <xdr14:cNvPr id="358" name="Ink 256">
              <a:extLst>
                <a:ext uri="{FF2B5EF4-FFF2-40B4-BE49-F238E27FC236}">
                  <a16:creationId xmlns:a16="http://schemas.microsoft.com/office/drawing/2014/main" id="{B6DFA30B-D60F-4A15-80C3-5B03CF1A5F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13">
          <xdr14:nvContentPartPr>
            <xdr14:cNvPr id="359" name="Ink 257">
              <a:extLst>
                <a:ext uri="{FF2B5EF4-FFF2-40B4-BE49-F238E27FC236}">
                  <a16:creationId xmlns:a16="http://schemas.microsoft.com/office/drawing/2014/main" id="{F302D47C-F1CC-483D-BFFD-639D1893F9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15">
          <xdr14:nvContentPartPr>
            <xdr14:cNvPr id="360" name="Ink 258">
              <a:extLst>
                <a:ext uri="{FF2B5EF4-FFF2-40B4-BE49-F238E27FC236}">
                  <a16:creationId xmlns:a16="http://schemas.microsoft.com/office/drawing/2014/main" id="{2E8FAE06-9AED-4F7F-A73B-4D50B99148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17">
          <xdr14:nvContentPartPr>
            <xdr14:cNvPr id="361" name="Ink 259">
              <a:extLst>
                <a:ext uri="{FF2B5EF4-FFF2-40B4-BE49-F238E27FC236}">
                  <a16:creationId xmlns:a16="http://schemas.microsoft.com/office/drawing/2014/main" id="{26AE6704-8E1E-4CF2-966F-1A9238560A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19">
          <xdr14:nvContentPartPr>
            <xdr14:cNvPr id="362" name="Ink 260">
              <a:extLst>
                <a:ext uri="{FF2B5EF4-FFF2-40B4-BE49-F238E27FC236}">
                  <a16:creationId xmlns:a16="http://schemas.microsoft.com/office/drawing/2014/main" id="{1CE520FB-5922-4AB5-9752-1AF36DF24D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21">
          <xdr14:nvContentPartPr>
            <xdr14:cNvPr id="363" name="Ink 261">
              <a:extLst>
                <a:ext uri="{FF2B5EF4-FFF2-40B4-BE49-F238E27FC236}">
                  <a16:creationId xmlns:a16="http://schemas.microsoft.com/office/drawing/2014/main" id="{628B4B30-942F-4D42-85A3-614FA26342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23">
          <xdr14:nvContentPartPr>
            <xdr14:cNvPr id="364" name="Ink 262">
              <a:extLst>
                <a:ext uri="{FF2B5EF4-FFF2-40B4-BE49-F238E27FC236}">
                  <a16:creationId xmlns:a16="http://schemas.microsoft.com/office/drawing/2014/main" id="{FA7EC0CF-57F8-46FF-AF0D-A61FDE2C10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25">
          <xdr14:nvContentPartPr>
            <xdr14:cNvPr id="365" name="Ink 263">
              <a:extLst>
                <a:ext uri="{FF2B5EF4-FFF2-40B4-BE49-F238E27FC236}">
                  <a16:creationId xmlns:a16="http://schemas.microsoft.com/office/drawing/2014/main" id="{EEBBE840-2754-4C56-9C25-A422F0EDE5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27">
          <xdr14:nvContentPartPr>
            <xdr14:cNvPr id="366" name="Ink 264">
              <a:extLst>
                <a:ext uri="{FF2B5EF4-FFF2-40B4-BE49-F238E27FC236}">
                  <a16:creationId xmlns:a16="http://schemas.microsoft.com/office/drawing/2014/main" id="{537E5580-3D51-4C12-89CF-099EE29CF6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29">
          <xdr14:nvContentPartPr>
            <xdr14:cNvPr id="367" name="Ink 265">
              <a:extLst>
                <a:ext uri="{FF2B5EF4-FFF2-40B4-BE49-F238E27FC236}">
                  <a16:creationId xmlns:a16="http://schemas.microsoft.com/office/drawing/2014/main" id="{469E6354-D171-42BC-AEE7-F1CDC32995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31">
          <xdr14:nvContentPartPr>
            <xdr14:cNvPr id="368" name="Ink 266">
              <a:extLst>
                <a:ext uri="{FF2B5EF4-FFF2-40B4-BE49-F238E27FC236}">
                  <a16:creationId xmlns:a16="http://schemas.microsoft.com/office/drawing/2014/main" id="{AD3198B2-F208-4478-821F-A3F3732EC6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33">
          <xdr14:nvContentPartPr>
            <xdr14:cNvPr id="369" name="Ink 267">
              <a:extLst>
                <a:ext uri="{FF2B5EF4-FFF2-40B4-BE49-F238E27FC236}">
                  <a16:creationId xmlns:a16="http://schemas.microsoft.com/office/drawing/2014/main" id="{5A7D6AC1-1D15-405D-B941-A520A51E15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35">
          <xdr14:nvContentPartPr>
            <xdr14:cNvPr id="370" name="Ink 268">
              <a:extLst>
                <a:ext uri="{FF2B5EF4-FFF2-40B4-BE49-F238E27FC236}">
                  <a16:creationId xmlns:a16="http://schemas.microsoft.com/office/drawing/2014/main" id="{F6C8F23F-5333-4D94-9B94-5CD63D8631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37">
          <xdr14:nvContentPartPr>
            <xdr14:cNvPr id="371" name="Ink 269">
              <a:extLst>
                <a:ext uri="{FF2B5EF4-FFF2-40B4-BE49-F238E27FC236}">
                  <a16:creationId xmlns:a16="http://schemas.microsoft.com/office/drawing/2014/main" id="{40B9DD72-A9A9-4B78-B276-D4BB86268C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39">
          <xdr14:nvContentPartPr>
            <xdr14:cNvPr id="372" name="Ink 270">
              <a:extLst>
                <a:ext uri="{FF2B5EF4-FFF2-40B4-BE49-F238E27FC236}">
                  <a16:creationId xmlns:a16="http://schemas.microsoft.com/office/drawing/2014/main" id="{D413A10F-9821-448E-8E2B-96AE2750B1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41">
          <xdr14:nvContentPartPr>
            <xdr14:cNvPr id="373" name="Ink 271">
              <a:extLst>
                <a:ext uri="{FF2B5EF4-FFF2-40B4-BE49-F238E27FC236}">
                  <a16:creationId xmlns:a16="http://schemas.microsoft.com/office/drawing/2014/main" id="{4BEA4124-FB8D-469D-90F8-8BC0D4F5C5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43">
          <xdr14:nvContentPartPr>
            <xdr14:cNvPr id="374" name="Ink 272">
              <a:extLst>
                <a:ext uri="{FF2B5EF4-FFF2-40B4-BE49-F238E27FC236}">
                  <a16:creationId xmlns:a16="http://schemas.microsoft.com/office/drawing/2014/main" id="{4A2537D8-0F0C-4A5F-BF97-4284F42E07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45">
          <xdr14:nvContentPartPr>
            <xdr14:cNvPr id="375" name="Ink 273">
              <a:extLst>
                <a:ext uri="{FF2B5EF4-FFF2-40B4-BE49-F238E27FC236}">
                  <a16:creationId xmlns:a16="http://schemas.microsoft.com/office/drawing/2014/main" id="{E684790E-B53B-45CC-8F0D-580E26F321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47">
          <xdr14:nvContentPartPr>
            <xdr14:cNvPr id="376" name="Ink 274">
              <a:extLst>
                <a:ext uri="{FF2B5EF4-FFF2-40B4-BE49-F238E27FC236}">
                  <a16:creationId xmlns:a16="http://schemas.microsoft.com/office/drawing/2014/main" id="{84EE17B4-95EB-4355-A673-14B5C55DA2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49">
          <xdr14:nvContentPartPr>
            <xdr14:cNvPr id="377" name="Ink 275">
              <a:extLst>
                <a:ext uri="{FF2B5EF4-FFF2-40B4-BE49-F238E27FC236}">
                  <a16:creationId xmlns:a16="http://schemas.microsoft.com/office/drawing/2014/main" id="{705378E9-92F6-4B5D-947A-5CF2B3AB60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51">
          <xdr14:nvContentPartPr>
            <xdr14:cNvPr id="378" name="Ink 276">
              <a:extLst>
                <a:ext uri="{FF2B5EF4-FFF2-40B4-BE49-F238E27FC236}">
                  <a16:creationId xmlns:a16="http://schemas.microsoft.com/office/drawing/2014/main" id="{3101A6E4-D883-4D2E-ADF9-3051962221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53">
          <xdr14:nvContentPartPr>
            <xdr14:cNvPr id="379" name="Ink 277">
              <a:extLst>
                <a:ext uri="{FF2B5EF4-FFF2-40B4-BE49-F238E27FC236}">
                  <a16:creationId xmlns:a16="http://schemas.microsoft.com/office/drawing/2014/main" id="{585D6105-F36F-40CB-825F-895970C66C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55">
          <xdr14:nvContentPartPr>
            <xdr14:cNvPr id="380" name="Ink 278">
              <a:extLst>
                <a:ext uri="{FF2B5EF4-FFF2-40B4-BE49-F238E27FC236}">
                  <a16:creationId xmlns:a16="http://schemas.microsoft.com/office/drawing/2014/main" id="{CC4DEEAC-DA0D-4CD5-938C-106ACADA9F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57">
          <xdr14:nvContentPartPr>
            <xdr14:cNvPr id="381" name="Ink 279">
              <a:extLst>
                <a:ext uri="{FF2B5EF4-FFF2-40B4-BE49-F238E27FC236}">
                  <a16:creationId xmlns:a16="http://schemas.microsoft.com/office/drawing/2014/main" id="{2395958E-8907-46D2-B817-6940F94107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59">
          <xdr14:nvContentPartPr>
            <xdr14:cNvPr id="382" name="Ink 280">
              <a:extLst>
                <a:ext uri="{FF2B5EF4-FFF2-40B4-BE49-F238E27FC236}">
                  <a16:creationId xmlns:a16="http://schemas.microsoft.com/office/drawing/2014/main" id="{94750AD0-C948-44B5-ABA6-0169FC45EE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61">
          <xdr14:nvContentPartPr>
            <xdr14:cNvPr id="383" name="Ink 281">
              <a:extLst>
                <a:ext uri="{FF2B5EF4-FFF2-40B4-BE49-F238E27FC236}">
                  <a16:creationId xmlns:a16="http://schemas.microsoft.com/office/drawing/2014/main" id="{FD333B16-2956-4BA5-98CA-111B51A78E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63">
          <xdr14:nvContentPartPr>
            <xdr14:cNvPr id="384" name="Ink 282">
              <a:extLst>
                <a:ext uri="{FF2B5EF4-FFF2-40B4-BE49-F238E27FC236}">
                  <a16:creationId xmlns:a16="http://schemas.microsoft.com/office/drawing/2014/main" id="{C1691BDC-4441-4B1A-9DFC-01A058E1F4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65">
          <xdr14:nvContentPartPr>
            <xdr14:cNvPr id="385" name="Ink 283">
              <a:extLst>
                <a:ext uri="{FF2B5EF4-FFF2-40B4-BE49-F238E27FC236}">
                  <a16:creationId xmlns:a16="http://schemas.microsoft.com/office/drawing/2014/main" id="{C8832256-C295-4544-B703-2FF8E9620D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67">
          <xdr14:nvContentPartPr>
            <xdr14:cNvPr id="386" name="Ink 284">
              <a:extLst>
                <a:ext uri="{FF2B5EF4-FFF2-40B4-BE49-F238E27FC236}">
                  <a16:creationId xmlns:a16="http://schemas.microsoft.com/office/drawing/2014/main" id="{10EB6DC7-939F-41F1-9849-C87B207FBC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69">
          <xdr14:nvContentPartPr>
            <xdr14:cNvPr id="387" name="Ink 285">
              <a:extLst>
                <a:ext uri="{FF2B5EF4-FFF2-40B4-BE49-F238E27FC236}">
                  <a16:creationId xmlns:a16="http://schemas.microsoft.com/office/drawing/2014/main" id="{48C218D7-47D8-4BB9-BABF-440CF3C4D9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71">
          <xdr14:nvContentPartPr>
            <xdr14:cNvPr id="388" name="Ink 286">
              <a:extLst>
                <a:ext uri="{FF2B5EF4-FFF2-40B4-BE49-F238E27FC236}">
                  <a16:creationId xmlns:a16="http://schemas.microsoft.com/office/drawing/2014/main" id="{D9B7FED6-73FA-41CA-829D-910B2B903B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73">
          <xdr14:nvContentPartPr>
            <xdr14:cNvPr id="389" name="Ink 287">
              <a:extLst>
                <a:ext uri="{FF2B5EF4-FFF2-40B4-BE49-F238E27FC236}">
                  <a16:creationId xmlns:a16="http://schemas.microsoft.com/office/drawing/2014/main" id="{EDAFE830-BB8A-4926-9F1E-D2591FEA5A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75">
          <xdr14:nvContentPartPr>
            <xdr14:cNvPr id="390" name="Ink 288">
              <a:extLst>
                <a:ext uri="{FF2B5EF4-FFF2-40B4-BE49-F238E27FC236}">
                  <a16:creationId xmlns:a16="http://schemas.microsoft.com/office/drawing/2014/main" id="{418DC392-8F29-4257-8A58-4D936DB5DF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77">
          <xdr14:nvContentPartPr>
            <xdr14:cNvPr id="391" name="Ink 289">
              <a:extLst>
                <a:ext uri="{FF2B5EF4-FFF2-40B4-BE49-F238E27FC236}">
                  <a16:creationId xmlns:a16="http://schemas.microsoft.com/office/drawing/2014/main" id="{CC3AC8AD-9687-4C3E-B0A6-4BDFEB5FFB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79">
          <xdr14:nvContentPartPr>
            <xdr14:cNvPr id="392" name="Ink 290">
              <a:extLst>
                <a:ext uri="{FF2B5EF4-FFF2-40B4-BE49-F238E27FC236}">
                  <a16:creationId xmlns:a16="http://schemas.microsoft.com/office/drawing/2014/main" id="{913A9AC3-0F5B-4124-A1F8-4E6904CB82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81">
          <xdr14:nvContentPartPr>
            <xdr14:cNvPr id="393" name="Ink 291">
              <a:extLst>
                <a:ext uri="{FF2B5EF4-FFF2-40B4-BE49-F238E27FC236}">
                  <a16:creationId xmlns:a16="http://schemas.microsoft.com/office/drawing/2014/main" id="{47854869-75F6-40F7-90BB-62166A0CB6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83">
          <xdr14:nvContentPartPr>
            <xdr14:cNvPr id="394" name="Ink 292">
              <a:extLst>
                <a:ext uri="{FF2B5EF4-FFF2-40B4-BE49-F238E27FC236}">
                  <a16:creationId xmlns:a16="http://schemas.microsoft.com/office/drawing/2014/main" id="{8951A0DA-2E2D-43D6-9CB6-7801EF93BD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85">
          <xdr14:nvContentPartPr>
            <xdr14:cNvPr id="395" name="Ink 293">
              <a:extLst>
                <a:ext uri="{FF2B5EF4-FFF2-40B4-BE49-F238E27FC236}">
                  <a16:creationId xmlns:a16="http://schemas.microsoft.com/office/drawing/2014/main" id="{7EB5F6C4-1D74-4CF1-9F70-4920377344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87">
          <xdr14:nvContentPartPr>
            <xdr14:cNvPr id="396" name="Ink 294">
              <a:extLst>
                <a:ext uri="{FF2B5EF4-FFF2-40B4-BE49-F238E27FC236}">
                  <a16:creationId xmlns:a16="http://schemas.microsoft.com/office/drawing/2014/main" id="{3E35172A-6E5B-4074-90DE-ADDB1B1855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89">
          <xdr14:nvContentPartPr>
            <xdr14:cNvPr id="397" name="Ink 295">
              <a:extLst>
                <a:ext uri="{FF2B5EF4-FFF2-40B4-BE49-F238E27FC236}">
                  <a16:creationId xmlns:a16="http://schemas.microsoft.com/office/drawing/2014/main" id="{CD8DB2B7-9B70-44EC-8DA7-673C48151B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91">
          <xdr14:nvContentPartPr>
            <xdr14:cNvPr id="398" name="Ink 296">
              <a:extLst>
                <a:ext uri="{FF2B5EF4-FFF2-40B4-BE49-F238E27FC236}">
                  <a16:creationId xmlns:a16="http://schemas.microsoft.com/office/drawing/2014/main" id="{6DAD7787-A8E7-46F4-9F4F-B66190355D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93">
          <xdr14:nvContentPartPr>
            <xdr14:cNvPr id="399" name="Ink 297">
              <a:extLst>
                <a:ext uri="{FF2B5EF4-FFF2-40B4-BE49-F238E27FC236}">
                  <a16:creationId xmlns:a16="http://schemas.microsoft.com/office/drawing/2014/main" id="{792EB0A6-5FAA-49C2-9E8B-8FF562A30E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95">
          <xdr14:nvContentPartPr>
            <xdr14:cNvPr id="400" name="Ink 298">
              <a:extLst>
                <a:ext uri="{FF2B5EF4-FFF2-40B4-BE49-F238E27FC236}">
                  <a16:creationId xmlns:a16="http://schemas.microsoft.com/office/drawing/2014/main" id="{0DFAFAA0-C9F7-4D13-98A9-15FDCED6D3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97">
          <xdr14:nvContentPartPr>
            <xdr14:cNvPr id="401" name="Ink 299">
              <a:extLst>
                <a:ext uri="{FF2B5EF4-FFF2-40B4-BE49-F238E27FC236}">
                  <a16:creationId xmlns:a16="http://schemas.microsoft.com/office/drawing/2014/main" id="{F6890E1F-17D9-43B2-B931-30683B3E76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599">
          <xdr14:nvContentPartPr>
            <xdr14:cNvPr id="402" name="Ink 300">
              <a:extLst>
                <a:ext uri="{FF2B5EF4-FFF2-40B4-BE49-F238E27FC236}">
                  <a16:creationId xmlns:a16="http://schemas.microsoft.com/office/drawing/2014/main" id="{69A33ED3-1BA5-4CD3-975F-2C126651DA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01">
          <xdr14:nvContentPartPr>
            <xdr14:cNvPr id="403" name="Ink 301">
              <a:extLst>
                <a:ext uri="{FF2B5EF4-FFF2-40B4-BE49-F238E27FC236}">
                  <a16:creationId xmlns:a16="http://schemas.microsoft.com/office/drawing/2014/main" id="{486323FE-AF58-496F-B2DD-B13741D82D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03">
          <xdr14:nvContentPartPr>
            <xdr14:cNvPr id="1925" name="Ink 302">
              <a:extLst>
                <a:ext uri="{FF2B5EF4-FFF2-40B4-BE49-F238E27FC236}">
                  <a16:creationId xmlns:a16="http://schemas.microsoft.com/office/drawing/2014/main" id="{04E9A1D5-1A6D-42B0-BA55-E9F8D4B3F5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05">
          <xdr14:nvContentPartPr>
            <xdr14:cNvPr id="505" name="Ink 303">
              <a:extLst>
                <a:ext uri="{FF2B5EF4-FFF2-40B4-BE49-F238E27FC236}">
                  <a16:creationId xmlns:a16="http://schemas.microsoft.com/office/drawing/2014/main" id="{827DFDA5-5DF5-4C33-A6DB-9A885FFE2F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07">
          <xdr14:nvContentPartPr>
            <xdr14:cNvPr id="506" name="Ink 304">
              <a:extLst>
                <a:ext uri="{FF2B5EF4-FFF2-40B4-BE49-F238E27FC236}">
                  <a16:creationId xmlns:a16="http://schemas.microsoft.com/office/drawing/2014/main" id="{653016B9-03F6-4642-8EAD-F85F638999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09">
          <xdr14:nvContentPartPr>
            <xdr14:cNvPr id="507" name="Ink 305">
              <a:extLst>
                <a:ext uri="{FF2B5EF4-FFF2-40B4-BE49-F238E27FC236}">
                  <a16:creationId xmlns:a16="http://schemas.microsoft.com/office/drawing/2014/main" id="{75291A91-3D5B-4156-85EE-8201F6E936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11">
          <xdr14:nvContentPartPr>
            <xdr14:cNvPr id="508" name="Ink 306">
              <a:extLst>
                <a:ext uri="{FF2B5EF4-FFF2-40B4-BE49-F238E27FC236}">
                  <a16:creationId xmlns:a16="http://schemas.microsoft.com/office/drawing/2014/main" id="{2AF598D5-CFE7-4DCC-9E3B-51A2BC012A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13">
          <xdr14:nvContentPartPr>
            <xdr14:cNvPr id="509" name="Ink 307">
              <a:extLst>
                <a:ext uri="{FF2B5EF4-FFF2-40B4-BE49-F238E27FC236}">
                  <a16:creationId xmlns:a16="http://schemas.microsoft.com/office/drawing/2014/main" id="{B6A3FFB0-91A0-437F-880B-F68F1A1753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15">
          <xdr14:nvContentPartPr>
            <xdr14:cNvPr id="1858" name="Ink 308">
              <a:extLst>
                <a:ext uri="{FF2B5EF4-FFF2-40B4-BE49-F238E27FC236}">
                  <a16:creationId xmlns:a16="http://schemas.microsoft.com/office/drawing/2014/main" id="{55EF85EF-04A5-405C-83B0-D07B672E3D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17">
          <xdr14:nvContentPartPr>
            <xdr14:cNvPr id="1876" name="Ink 309">
              <a:extLst>
                <a:ext uri="{FF2B5EF4-FFF2-40B4-BE49-F238E27FC236}">
                  <a16:creationId xmlns:a16="http://schemas.microsoft.com/office/drawing/2014/main" id="{E9D361A6-D4E7-4BD3-9092-23E976B156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19">
          <xdr14:nvContentPartPr>
            <xdr14:cNvPr id="512" name="Ink 310">
              <a:extLst>
                <a:ext uri="{FF2B5EF4-FFF2-40B4-BE49-F238E27FC236}">
                  <a16:creationId xmlns:a16="http://schemas.microsoft.com/office/drawing/2014/main" id="{68622F9D-324B-42BD-8496-C82CE21D99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21">
          <xdr14:nvContentPartPr>
            <xdr14:cNvPr id="1815" name="Ink 311">
              <a:extLst>
                <a:ext uri="{FF2B5EF4-FFF2-40B4-BE49-F238E27FC236}">
                  <a16:creationId xmlns:a16="http://schemas.microsoft.com/office/drawing/2014/main" id="{2B88B33F-3880-4B0C-93BD-9D6EC75EAA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23">
          <xdr14:nvContentPartPr>
            <xdr14:cNvPr id="1886" name="Ink 312">
              <a:extLst>
                <a:ext uri="{FF2B5EF4-FFF2-40B4-BE49-F238E27FC236}">
                  <a16:creationId xmlns:a16="http://schemas.microsoft.com/office/drawing/2014/main" id="{FCB7FCAC-EBB9-4E17-BFA2-DF7C5C30B6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25">
          <xdr14:nvContentPartPr>
            <xdr14:cNvPr id="1879" name="Ink 313">
              <a:extLst>
                <a:ext uri="{FF2B5EF4-FFF2-40B4-BE49-F238E27FC236}">
                  <a16:creationId xmlns:a16="http://schemas.microsoft.com/office/drawing/2014/main" id="{10661D84-566C-4E17-A57C-2527A2CF40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27">
          <xdr14:nvContentPartPr>
            <xdr14:cNvPr id="1891" name="Ink 314">
              <a:extLst>
                <a:ext uri="{FF2B5EF4-FFF2-40B4-BE49-F238E27FC236}">
                  <a16:creationId xmlns:a16="http://schemas.microsoft.com/office/drawing/2014/main" id="{0FAB8372-143A-4037-89AC-A593570F24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29">
          <xdr14:nvContentPartPr>
            <xdr14:cNvPr id="1908" name="Ink 315">
              <a:extLst>
                <a:ext uri="{FF2B5EF4-FFF2-40B4-BE49-F238E27FC236}">
                  <a16:creationId xmlns:a16="http://schemas.microsoft.com/office/drawing/2014/main" id="{564E014C-24BF-4861-8A9D-B4A7D767F4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31">
          <xdr14:nvContentPartPr>
            <xdr14:cNvPr id="1872" name="Ink 316">
              <a:extLst>
                <a:ext uri="{FF2B5EF4-FFF2-40B4-BE49-F238E27FC236}">
                  <a16:creationId xmlns:a16="http://schemas.microsoft.com/office/drawing/2014/main" id="{5D3D8004-BEC3-4E27-AC70-3E9D276F3A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33">
          <xdr14:nvContentPartPr>
            <xdr14:cNvPr id="1916" name="Ink 317">
              <a:extLst>
                <a:ext uri="{FF2B5EF4-FFF2-40B4-BE49-F238E27FC236}">
                  <a16:creationId xmlns:a16="http://schemas.microsoft.com/office/drawing/2014/main" id="{59CAA22E-D6FE-4639-845B-2CCE8EB1E6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35">
          <xdr14:nvContentPartPr>
            <xdr14:cNvPr id="1890" name="Ink 318">
              <a:extLst>
                <a:ext uri="{FF2B5EF4-FFF2-40B4-BE49-F238E27FC236}">
                  <a16:creationId xmlns:a16="http://schemas.microsoft.com/office/drawing/2014/main" id="{3D6D5E50-ED40-465F-A587-41DE30BB25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37">
          <xdr14:nvContentPartPr>
            <xdr14:cNvPr id="1927" name="Ink 319">
              <a:extLst>
                <a:ext uri="{FF2B5EF4-FFF2-40B4-BE49-F238E27FC236}">
                  <a16:creationId xmlns:a16="http://schemas.microsoft.com/office/drawing/2014/main" id="{5E40982D-9E51-4886-BA2E-61609AE0F7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39">
          <xdr14:nvContentPartPr>
            <xdr14:cNvPr id="1941" name="Ink 320">
              <a:extLst>
                <a:ext uri="{FF2B5EF4-FFF2-40B4-BE49-F238E27FC236}">
                  <a16:creationId xmlns:a16="http://schemas.microsoft.com/office/drawing/2014/main" id="{AE43DCFB-2FCE-45BD-9159-C8F534832B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41">
          <xdr14:nvContentPartPr>
            <xdr14:cNvPr id="523" name="Ink 321">
              <a:extLst>
                <a:ext uri="{FF2B5EF4-FFF2-40B4-BE49-F238E27FC236}">
                  <a16:creationId xmlns:a16="http://schemas.microsoft.com/office/drawing/2014/main" id="{F224D59F-189B-4783-B1E6-D260A60C5B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43">
          <xdr14:nvContentPartPr>
            <xdr14:cNvPr id="524" name="Ink 322">
              <a:extLst>
                <a:ext uri="{FF2B5EF4-FFF2-40B4-BE49-F238E27FC236}">
                  <a16:creationId xmlns:a16="http://schemas.microsoft.com/office/drawing/2014/main" id="{15EF7DF3-E16E-4802-AFB0-AFEB26EBD5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45">
          <xdr14:nvContentPartPr>
            <xdr14:cNvPr id="525" name="Ink 323">
              <a:extLst>
                <a:ext uri="{FF2B5EF4-FFF2-40B4-BE49-F238E27FC236}">
                  <a16:creationId xmlns:a16="http://schemas.microsoft.com/office/drawing/2014/main" id="{097B91BA-4AF1-42AE-9935-6216894481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47">
          <xdr14:nvContentPartPr>
            <xdr14:cNvPr id="526" name="Ink 324">
              <a:extLst>
                <a:ext uri="{FF2B5EF4-FFF2-40B4-BE49-F238E27FC236}">
                  <a16:creationId xmlns:a16="http://schemas.microsoft.com/office/drawing/2014/main" id="{B6782387-027C-4524-B5B4-BA3984D9B0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49">
          <xdr14:nvContentPartPr>
            <xdr14:cNvPr id="1837" name="Ink 325">
              <a:extLst>
                <a:ext uri="{FF2B5EF4-FFF2-40B4-BE49-F238E27FC236}">
                  <a16:creationId xmlns:a16="http://schemas.microsoft.com/office/drawing/2014/main" id="{27EDC61D-492B-4086-98C5-BA37A0F989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51">
          <xdr14:nvContentPartPr>
            <xdr14:cNvPr id="1847" name="Ink 326">
              <a:extLst>
                <a:ext uri="{FF2B5EF4-FFF2-40B4-BE49-F238E27FC236}">
                  <a16:creationId xmlns:a16="http://schemas.microsoft.com/office/drawing/2014/main" id="{40F06BCE-82B3-423E-B331-1B236D323B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53">
          <xdr14:nvContentPartPr>
            <xdr14:cNvPr id="1862" name="Ink 327">
              <a:extLst>
                <a:ext uri="{FF2B5EF4-FFF2-40B4-BE49-F238E27FC236}">
                  <a16:creationId xmlns:a16="http://schemas.microsoft.com/office/drawing/2014/main" id="{CE9F0711-4129-4AAB-926F-DEE7DA0A85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55">
          <xdr14:nvContentPartPr>
            <xdr14:cNvPr id="530" name="Ink 328">
              <a:extLst>
                <a:ext uri="{FF2B5EF4-FFF2-40B4-BE49-F238E27FC236}">
                  <a16:creationId xmlns:a16="http://schemas.microsoft.com/office/drawing/2014/main" id="{0798DCA4-1023-4DC1-9294-81E1D438D6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57">
          <xdr14:nvContentPartPr>
            <xdr14:cNvPr id="1816" name="Ink 329">
              <a:extLst>
                <a:ext uri="{FF2B5EF4-FFF2-40B4-BE49-F238E27FC236}">
                  <a16:creationId xmlns:a16="http://schemas.microsoft.com/office/drawing/2014/main" id="{EA4CB246-D23B-420F-810E-7D78CA7ADD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59">
          <xdr14:nvContentPartPr>
            <xdr14:cNvPr id="1835" name="Ink 330">
              <a:extLst>
                <a:ext uri="{FF2B5EF4-FFF2-40B4-BE49-F238E27FC236}">
                  <a16:creationId xmlns:a16="http://schemas.microsoft.com/office/drawing/2014/main" id="{366E82A9-0FBB-46C7-B8CF-F9247FF214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61">
          <xdr14:nvContentPartPr>
            <xdr14:cNvPr id="1827" name="Ink 331">
              <a:extLst>
                <a:ext uri="{FF2B5EF4-FFF2-40B4-BE49-F238E27FC236}">
                  <a16:creationId xmlns:a16="http://schemas.microsoft.com/office/drawing/2014/main" id="{80852929-57EE-4B92-B258-9B74741A04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63">
          <xdr14:nvContentPartPr>
            <xdr14:cNvPr id="1850" name="Ink 332">
              <a:extLst>
                <a:ext uri="{FF2B5EF4-FFF2-40B4-BE49-F238E27FC236}">
                  <a16:creationId xmlns:a16="http://schemas.microsoft.com/office/drawing/2014/main" id="{2D1B36AE-1091-49FB-A0F2-02A035AC3D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65">
          <xdr14:nvContentPartPr>
            <xdr14:cNvPr id="1849" name="Ink 333">
              <a:extLst>
                <a:ext uri="{FF2B5EF4-FFF2-40B4-BE49-F238E27FC236}">
                  <a16:creationId xmlns:a16="http://schemas.microsoft.com/office/drawing/2014/main" id="{5C9D11EB-601C-4EE2-8AB3-5081145240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67">
          <xdr14:nvContentPartPr>
            <xdr14:cNvPr id="1888" name="Ink 334">
              <a:extLst>
                <a:ext uri="{FF2B5EF4-FFF2-40B4-BE49-F238E27FC236}">
                  <a16:creationId xmlns:a16="http://schemas.microsoft.com/office/drawing/2014/main" id="{41FB051B-7958-407F-8480-BB5FBFAF90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69">
          <xdr14:nvContentPartPr>
            <xdr14:cNvPr id="1846" name="Ink 335">
              <a:extLst>
                <a:ext uri="{FF2B5EF4-FFF2-40B4-BE49-F238E27FC236}">
                  <a16:creationId xmlns:a16="http://schemas.microsoft.com/office/drawing/2014/main" id="{C35ED46A-E580-45F3-A394-4B4C6A30E8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71">
          <xdr14:nvContentPartPr>
            <xdr14:cNvPr id="1864" name="Ink 336">
              <a:extLst>
                <a:ext uri="{FF2B5EF4-FFF2-40B4-BE49-F238E27FC236}">
                  <a16:creationId xmlns:a16="http://schemas.microsoft.com/office/drawing/2014/main" id="{844F0092-00DE-40A4-AE51-2ED86AFF5F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73">
          <xdr14:nvContentPartPr>
            <xdr14:cNvPr id="1909" name="Ink 337">
              <a:extLst>
                <a:ext uri="{FF2B5EF4-FFF2-40B4-BE49-F238E27FC236}">
                  <a16:creationId xmlns:a16="http://schemas.microsoft.com/office/drawing/2014/main" id="{366FCF30-CDDA-4338-A109-5C01873780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75">
          <xdr14:nvContentPartPr>
            <xdr14:cNvPr id="1860" name="Ink 338">
              <a:extLst>
                <a:ext uri="{FF2B5EF4-FFF2-40B4-BE49-F238E27FC236}">
                  <a16:creationId xmlns:a16="http://schemas.microsoft.com/office/drawing/2014/main" id="{354F54CC-ED1E-42B8-B9D1-69CC4CB720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77">
          <xdr14:nvContentPartPr>
            <xdr14:cNvPr id="541" name="Ink 339">
              <a:extLst>
                <a:ext uri="{FF2B5EF4-FFF2-40B4-BE49-F238E27FC236}">
                  <a16:creationId xmlns:a16="http://schemas.microsoft.com/office/drawing/2014/main" id="{C3E0C285-E978-40B4-9F7A-810A57BD07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79">
          <xdr14:nvContentPartPr>
            <xdr14:cNvPr id="542" name="Ink 340">
              <a:extLst>
                <a:ext uri="{FF2B5EF4-FFF2-40B4-BE49-F238E27FC236}">
                  <a16:creationId xmlns:a16="http://schemas.microsoft.com/office/drawing/2014/main" id="{A1E8C23A-1C75-410C-83BC-88C54F0943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81">
          <xdr14:nvContentPartPr>
            <xdr14:cNvPr id="543" name="Ink 341">
              <a:extLst>
                <a:ext uri="{FF2B5EF4-FFF2-40B4-BE49-F238E27FC236}">
                  <a16:creationId xmlns:a16="http://schemas.microsoft.com/office/drawing/2014/main" id="{DFDC6816-0278-4875-AA52-DD69013EEA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83">
          <xdr14:nvContentPartPr>
            <xdr14:cNvPr id="1863" name="Ink 342">
              <a:extLst>
                <a:ext uri="{FF2B5EF4-FFF2-40B4-BE49-F238E27FC236}">
                  <a16:creationId xmlns:a16="http://schemas.microsoft.com/office/drawing/2014/main" id="{ACC318A7-FA94-44D3-902A-390D075E20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85">
          <xdr14:nvContentPartPr>
            <xdr14:cNvPr id="1881" name="Ink 343">
              <a:extLst>
                <a:ext uri="{FF2B5EF4-FFF2-40B4-BE49-F238E27FC236}">
                  <a16:creationId xmlns:a16="http://schemas.microsoft.com/office/drawing/2014/main" id="{D22AAF57-D5B7-4727-85D2-C53B3CCE0B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87">
          <xdr14:nvContentPartPr>
            <xdr14:cNvPr id="1917" name="Ink 344">
              <a:extLst>
                <a:ext uri="{FF2B5EF4-FFF2-40B4-BE49-F238E27FC236}">
                  <a16:creationId xmlns:a16="http://schemas.microsoft.com/office/drawing/2014/main" id="{DFEC3AD0-BF48-48C2-92D4-A953A3B9AA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89">
          <xdr14:nvContentPartPr>
            <xdr14:cNvPr id="1907" name="Ink 345">
              <a:extLst>
                <a:ext uri="{FF2B5EF4-FFF2-40B4-BE49-F238E27FC236}">
                  <a16:creationId xmlns:a16="http://schemas.microsoft.com/office/drawing/2014/main" id="{238CE092-6E14-4611-BEE2-909DB4D16E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91">
          <xdr14:nvContentPartPr>
            <xdr14:cNvPr id="1859" name="Ink 346">
              <a:extLst>
                <a:ext uri="{FF2B5EF4-FFF2-40B4-BE49-F238E27FC236}">
                  <a16:creationId xmlns:a16="http://schemas.microsoft.com/office/drawing/2014/main" id="{CD2D5327-3069-4B35-AAA4-87BAA2B140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93">
          <xdr14:nvContentPartPr>
            <xdr14:cNvPr id="1812" name="Ink 347">
              <a:extLst>
                <a:ext uri="{FF2B5EF4-FFF2-40B4-BE49-F238E27FC236}">
                  <a16:creationId xmlns:a16="http://schemas.microsoft.com/office/drawing/2014/main" id="{CE69972B-178C-4921-B5DF-600411A8A7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95">
          <xdr14:nvContentPartPr>
            <xdr14:cNvPr id="1931" name="Ink 348">
              <a:extLst>
                <a:ext uri="{FF2B5EF4-FFF2-40B4-BE49-F238E27FC236}">
                  <a16:creationId xmlns:a16="http://schemas.microsoft.com/office/drawing/2014/main" id="{1869D21F-150C-47B6-B565-E8FE411B1F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97">
          <xdr14:nvContentPartPr>
            <xdr14:cNvPr id="1892" name="Ink 349">
              <a:extLst>
                <a:ext uri="{FF2B5EF4-FFF2-40B4-BE49-F238E27FC236}">
                  <a16:creationId xmlns:a16="http://schemas.microsoft.com/office/drawing/2014/main" id="{1B45A6BA-2F40-4196-A53E-113851A13C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699">
          <xdr14:nvContentPartPr>
            <xdr14:cNvPr id="1893" name="Ink 350">
              <a:extLst>
                <a:ext uri="{FF2B5EF4-FFF2-40B4-BE49-F238E27FC236}">
                  <a16:creationId xmlns:a16="http://schemas.microsoft.com/office/drawing/2014/main" id="{0254BEB4-6936-4D9D-8E65-42E07C8857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01">
          <xdr14:nvContentPartPr>
            <xdr14:cNvPr id="1851" name="Ink 351">
              <a:extLst>
                <a:ext uri="{FF2B5EF4-FFF2-40B4-BE49-F238E27FC236}">
                  <a16:creationId xmlns:a16="http://schemas.microsoft.com/office/drawing/2014/main" id="{F167F9F8-33FC-491B-9064-4A0084000E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03">
          <xdr14:nvContentPartPr>
            <xdr14:cNvPr id="1915" name="Ink 352">
              <a:extLst>
                <a:ext uri="{FF2B5EF4-FFF2-40B4-BE49-F238E27FC236}">
                  <a16:creationId xmlns:a16="http://schemas.microsoft.com/office/drawing/2014/main" id="{3643F7AF-17E7-485A-A651-7FA9028935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05">
          <xdr14:nvContentPartPr>
            <xdr14:cNvPr id="1906" name="Ink 353">
              <a:extLst>
                <a:ext uri="{FF2B5EF4-FFF2-40B4-BE49-F238E27FC236}">
                  <a16:creationId xmlns:a16="http://schemas.microsoft.com/office/drawing/2014/main" id="{073BE987-84D2-4D2C-9206-D7C379BEE0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07">
          <xdr14:nvContentPartPr>
            <xdr14:cNvPr id="1878" name="Ink 354">
              <a:extLst>
                <a:ext uri="{FF2B5EF4-FFF2-40B4-BE49-F238E27FC236}">
                  <a16:creationId xmlns:a16="http://schemas.microsoft.com/office/drawing/2014/main" id="{0BED5F8A-43EF-4ED6-A088-506F44346E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09">
          <xdr14:nvContentPartPr>
            <xdr14:cNvPr id="1901" name="Ink 355">
              <a:extLst>
                <a:ext uri="{FF2B5EF4-FFF2-40B4-BE49-F238E27FC236}">
                  <a16:creationId xmlns:a16="http://schemas.microsoft.com/office/drawing/2014/main" id="{180CF1E4-2DEF-4C9A-9783-765E074950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11">
          <xdr14:nvContentPartPr>
            <xdr14:cNvPr id="558" name="Ink 356">
              <a:extLst>
                <a:ext uri="{FF2B5EF4-FFF2-40B4-BE49-F238E27FC236}">
                  <a16:creationId xmlns:a16="http://schemas.microsoft.com/office/drawing/2014/main" id="{670BA430-59D4-4348-87AB-BCA48923BB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13">
          <xdr14:nvContentPartPr>
            <xdr14:cNvPr id="559" name="Ink 357">
              <a:extLst>
                <a:ext uri="{FF2B5EF4-FFF2-40B4-BE49-F238E27FC236}">
                  <a16:creationId xmlns:a16="http://schemas.microsoft.com/office/drawing/2014/main" id="{68AA957C-960D-4A58-B54A-A0277CE84D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15">
          <xdr14:nvContentPartPr>
            <xdr14:cNvPr id="1918" name="Ink 358">
              <a:extLst>
                <a:ext uri="{FF2B5EF4-FFF2-40B4-BE49-F238E27FC236}">
                  <a16:creationId xmlns:a16="http://schemas.microsoft.com/office/drawing/2014/main" id="{5097D850-9839-4001-8404-68590E5E4B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17">
          <xdr14:nvContentPartPr>
            <xdr14:cNvPr id="1929" name="Ink 359">
              <a:extLst>
                <a:ext uri="{FF2B5EF4-FFF2-40B4-BE49-F238E27FC236}">
                  <a16:creationId xmlns:a16="http://schemas.microsoft.com/office/drawing/2014/main" id="{EC764C6E-67A1-4499-BEAD-4B9D2259C5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19">
          <xdr14:nvContentPartPr>
            <xdr14:cNvPr id="1829" name="Ink 360">
              <a:extLst>
                <a:ext uri="{FF2B5EF4-FFF2-40B4-BE49-F238E27FC236}">
                  <a16:creationId xmlns:a16="http://schemas.microsoft.com/office/drawing/2014/main" id="{42B66A3B-26F8-4DAF-99B4-F76D0BAF3D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21">
          <xdr14:nvContentPartPr>
            <xdr14:cNvPr id="1942" name="Ink 361">
              <a:extLst>
                <a:ext uri="{FF2B5EF4-FFF2-40B4-BE49-F238E27FC236}">
                  <a16:creationId xmlns:a16="http://schemas.microsoft.com/office/drawing/2014/main" id="{22C8AAA2-FC90-4230-809B-B93F5A2EE6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23">
          <xdr14:nvContentPartPr>
            <xdr14:cNvPr id="1943" name="Ink 362">
              <a:extLst>
                <a:ext uri="{FF2B5EF4-FFF2-40B4-BE49-F238E27FC236}">
                  <a16:creationId xmlns:a16="http://schemas.microsoft.com/office/drawing/2014/main" id="{0B7F0BAD-9AF9-4FD0-AA1E-37D919A7D0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25">
          <xdr14:nvContentPartPr>
            <xdr14:cNvPr id="1896" name="Ink 363">
              <a:extLst>
                <a:ext uri="{FF2B5EF4-FFF2-40B4-BE49-F238E27FC236}">
                  <a16:creationId xmlns:a16="http://schemas.microsoft.com/office/drawing/2014/main" id="{8067A1F6-815C-438B-9C72-C98213AB5A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27">
          <xdr14:nvContentPartPr>
            <xdr14:cNvPr id="1944" name="Ink 364">
              <a:extLst>
                <a:ext uri="{FF2B5EF4-FFF2-40B4-BE49-F238E27FC236}">
                  <a16:creationId xmlns:a16="http://schemas.microsoft.com/office/drawing/2014/main" id="{E42FFA7A-5C0A-4F77-89D0-36E7A15A55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29">
          <xdr14:nvContentPartPr>
            <xdr14:cNvPr id="1895" name="Ink 365">
              <a:extLst>
                <a:ext uri="{FF2B5EF4-FFF2-40B4-BE49-F238E27FC236}">
                  <a16:creationId xmlns:a16="http://schemas.microsoft.com/office/drawing/2014/main" id="{1BE6014F-98B5-4896-84DF-2AB2745603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31">
          <xdr14:nvContentPartPr>
            <xdr14:cNvPr id="1928" name="Ink 366">
              <a:extLst>
                <a:ext uri="{FF2B5EF4-FFF2-40B4-BE49-F238E27FC236}">
                  <a16:creationId xmlns:a16="http://schemas.microsoft.com/office/drawing/2014/main" id="{349DB2D6-8167-4B4E-BD21-A7D1E8CD2C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33">
          <xdr14:nvContentPartPr>
            <xdr14:cNvPr id="1933" name="Ink 367">
              <a:extLst>
                <a:ext uri="{FF2B5EF4-FFF2-40B4-BE49-F238E27FC236}">
                  <a16:creationId xmlns:a16="http://schemas.microsoft.com/office/drawing/2014/main" id="{8A32897C-646F-4727-AD67-85D11CEC91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35">
          <xdr14:nvContentPartPr>
            <xdr14:cNvPr id="1818" name="Ink 368">
              <a:extLst>
                <a:ext uri="{FF2B5EF4-FFF2-40B4-BE49-F238E27FC236}">
                  <a16:creationId xmlns:a16="http://schemas.microsoft.com/office/drawing/2014/main" id="{26A2FA9C-3DD0-4D6F-8F59-A4A79DCC63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37">
          <xdr14:nvContentPartPr>
            <xdr14:cNvPr id="1926" name="Ink 369">
              <a:extLst>
                <a:ext uri="{FF2B5EF4-FFF2-40B4-BE49-F238E27FC236}">
                  <a16:creationId xmlns:a16="http://schemas.microsoft.com/office/drawing/2014/main" id="{4AC18C14-02FF-48DA-94F6-5476E149F9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39">
          <xdr14:nvContentPartPr>
            <xdr14:cNvPr id="1945" name="Ink 370">
              <a:extLst>
                <a:ext uri="{FF2B5EF4-FFF2-40B4-BE49-F238E27FC236}">
                  <a16:creationId xmlns:a16="http://schemas.microsoft.com/office/drawing/2014/main" id="{50676A54-5425-4271-9555-43687D342D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41">
          <xdr14:nvContentPartPr>
            <xdr14:cNvPr id="1919" name="Ink 371">
              <a:extLst>
                <a:ext uri="{FF2B5EF4-FFF2-40B4-BE49-F238E27FC236}">
                  <a16:creationId xmlns:a16="http://schemas.microsoft.com/office/drawing/2014/main" id="{1C5F31E4-5AB1-43A5-A122-84D5873D60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43">
          <xdr14:nvContentPartPr>
            <xdr14:cNvPr id="1819" name="Ink 372">
              <a:extLst>
                <a:ext uri="{FF2B5EF4-FFF2-40B4-BE49-F238E27FC236}">
                  <a16:creationId xmlns:a16="http://schemas.microsoft.com/office/drawing/2014/main" id="{D5780209-7931-40AB-B48E-2B0283C554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45">
          <xdr14:nvContentPartPr>
            <xdr14:cNvPr id="646" name="Ink 373">
              <a:extLst>
                <a:ext uri="{FF2B5EF4-FFF2-40B4-BE49-F238E27FC236}">
                  <a16:creationId xmlns:a16="http://schemas.microsoft.com/office/drawing/2014/main" id="{2CD6A352-C95E-452E-8F6A-BC74674DAD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47">
          <xdr14:nvContentPartPr>
            <xdr14:cNvPr id="647" name="Ink 374">
              <a:extLst>
                <a:ext uri="{FF2B5EF4-FFF2-40B4-BE49-F238E27FC236}">
                  <a16:creationId xmlns:a16="http://schemas.microsoft.com/office/drawing/2014/main" id="{87A35839-2B5C-4764-83D7-DBBD43D03B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49">
          <xdr14:nvContentPartPr>
            <xdr14:cNvPr id="648" name="Ink 375">
              <a:extLst>
                <a:ext uri="{FF2B5EF4-FFF2-40B4-BE49-F238E27FC236}">
                  <a16:creationId xmlns:a16="http://schemas.microsoft.com/office/drawing/2014/main" id="{1B5FED2B-D7BE-493E-B5BE-1DFA1F1636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51">
          <xdr14:nvContentPartPr>
            <xdr14:cNvPr id="649" name="Ink 376">
              <a:extLst>
                <a:ext uri="{FF2B5EF4-FFF2-40B4-BE49-F238E27FC236}">
                  <a16:creationId xmlns:a16="http://schemas.microsoft.com/office/drawing/2014/main" id="{61BBF214-4434-4236-B521-487518D900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53">
          <xdr14:nvContentPartPr>
            <xdr14:cNvPr id="650" name="Ink 377">
              <a:extLst>
                <a:ext uri="{FF2B5EF4-FFF2-40B4-BE49-F238E27FC236}">
                  <a16:creationId xmlns:a16="http://schemas.microsoft.com/office/drawing/2014/main" id="{A30C25DE-043D-428F-8A1C-5596509C86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55">
          <xdr14:nvContentPartPr>
            <xdr14:cNvPr id="651" name="Ink 378">
              <a:extLst>
                <a:ext uri="{FF2B5EF4-FFF2-40B4-BE49-F238E27FC236}">
                  <a16:creationId xmlns:a16="http://schemas.microsoft.com/office/drawing/2014/main" id="{0781279C-FF5A-4B3C-BD3E-7D945C882E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57">
          <xdr14:nvContentPartPr>
            <xdr14:cNvPr id="652" name="Ink 379">
              <a:extLst>
                <a:ext uri="{FF2B5EF4-FFF2-40B4-BE49-F238E27FC236}">
                  <a16:creationId xmlns:a16="http://schemas.microsoft.com/office/drawing/2014/main" id="{BB90A90C-5341-405A-AD90-EC45863F8C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59">
          <xdr14:nvContentPartPr>
            <xdr14:cNvPr id="653" name="Ink 380">
              <a:extLst>
                <a:ext uri="{FF2B5EF4-FFF2-40B4-BE49-F238E27FC236}">
                  <a16:creationId xmlns:a16="http://schemas.microsoft.com/office/drawing/2014/main" id="{59C1D92D-6191-437A-987D-9B18B0682D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61">
          <xdr14:nvContentPartPr>
            <xdr14:cNvPr id="654" name="Ink 381">
              <a:extLst>
                <a:ext uri="{FF2B5EF4-FFF2-40B4-BE49-F238E27FC236}">
                  <a16:creationId xmlns:a16="http://schemas.microsoft.com/office/drawing/2014/main" id="{7745717B-C067-4D7A-8438-79C226C09A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63">
          <xdr14:nvContentPartPr>
            <xdr14:cNvPr id="655" name="Ink 382">
              <a:extLst>
                <a:ext uri="{FF2B5EF4-FFF2-40B4-BE49-F238E27FC236}">
                  <a16:creationId xmlns:a16="http://schemas.microsoft.com/office/drawing/2014/main" id="{300C6E33-2CED-42A6-BF7A-13608C4195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65">
          <xdr14:nvContentPartPr>
            <xdr14:cNvPr id="656" name="Ink 383">
              <a:extLst>
                <a:ext uri="{FF2B5EF4-FFF2-40B4-BE49-F238E27FC236}">
                  <a16:creationId xmlns:a16="http://schemas.microsoft.com/office/drawing/2014/main" id="{1719DE8A-10E2-4C1F-BDA3-9BF4C30891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67">
          <xdr14:nvContentPartPr>
            <xdr14:cNvPr id="657" name="Ink 384">
              <a:extLst>
                <a:ext uri="{FF2B5EF4-FFF2-40B4-BE49-F238E27FC236}">
                  <a16:creationId xmlns:a16="http://schemas.microsoft.com/office/drawing/2014/main" id="{5A3BF69F-354C-414D-A3FB-FE447A1473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69">
          <xdr14:nvContentPartPr>
            <xdr14:cNvPr id="658" name="Ink 385">
              <a:extLst>
                <a:ext uri="{FF2B5EF4-FFF2-40B4-BE49-F238E27FC236}">
                  <a16:creationId xmlns:a16="http://schemas.microsoft.com/office/drawing/2014/main" id="{DB1ECF1B-667F-4450-B87B-79245C418E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71">
          <xdr14:nvContentPartPr>
            <xdr14:cNvPr id="659" name="Ink 386">
              <a:extLst>
                <a:ext uri="{FF2B5EF4-FFF2-40B4-BE49-F238E27FC236}">
                  <a16:creationId xmlns:a16="http://schemas.microsoft.com/office/drawing/2014/main" id="{86D6C26F-D5A1-49C6-9961-936F1BF0ED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73">
          <xdr14:nvContentPartPr>
            <xdr14:cNvPr id="660" name="Ink 387">
              <a:extLst>
                <a:ext uri="{FF2B5EF4-FFF2-40B4-BE49-F238E27FC236}">
                  <a16:creationId xmlns:a16="http://schemas.microsoft.com/office/drawing/2014/main" id="{8C296B16-DF48-4EC6-A89A-3F7F041F57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75">
          <xdr14:nvContentPartPr>
            <xdr14:cNvPr id="661" name="Ink 388">
              <a:extLst>
                <a:ext uri="{FF2B5EF4-FFF2-40B4-BE49-F238E27FC236}">
                  <a16:creationId xmlns:a16="http://schemas.microsoft.com/office/drawing/2014/main" id="{BA562054-CE37-4123-B19D-F4B3610D59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77">
          <xdr14:nvContentPartPr>
            <xdr14:cNvPr id="662" name="Ink 389">
              <a:extLst>
                <a:ext uri="{FF2B5EF4-FFF2-40B4-BE49-F238E27FC236}">
                  <a16:creationId xmlns:a16="http://schemas.microsoft.com/office/drawing/2014/main" id="{4BCF584B-82FE-49E1-9D7A-CB91729AFF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79">
          <xdr14:nvContentPartPr>
            <xdr14:cNvPr id="663" name="Ink 390">
              <a:extLst>
                <a:ext uri="{FF2B5EF4-FFF2-40B4-BE49-F238E27FC236}">
                  <a16:creationId xmlns:a16="http://schemas.microsoft.com/office/drawing/2014/main" id="{D99D5DC5-FE41-42D6-BF34-58C17A47DD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81">
          <xdr14:nvContentPartPr>
            <xdr14:cNvPr id="664" name="Ink 391">
              <a:extLst>
                <a:ext uri="{FF2B5EF4-FFF2-40B4-BE49-F238E27FC236}">
                  <a16:creationId xmlns:a16="http://schemas.microsoft.com/office/drawing/2014/main" id="{FD100FE7-28B9-4F4B-9199-79A27625C6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83">
          <xdr14:nvContentPartPr>
            <xdr14:cNvPr id="665" name="Ink 392">
              <a:extLst>
                <a:ext uri="{FF2B5EF4-FFF2-40B4-BE49-F238E27FC236}">
                  <a16:creationId xmlns:a16="http://schemas.microsoft.com/office/drawing/2014/main" id="{1EB38A1F-DD72-44EB-AFFD-62CD606418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85">
          <xdr14:nvContentPartPr>
            <xdr14:cNvPr id="666" name="Ink 393">
              <a:extLst>
                <a:ext uri="{FF2B5EF4-FFF2-40B4-BE49-F238E27FC236}">
                  <a16:creationId xmlns:a16="http://schemas.microsoft.com/office/drawing/2014/main" id="{DE07FC9B-016F-4818-A2F6-15B09D1FDE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87">
          <xdr14:nvContentPartPr>
            <xdr14:cNvPr id="667" name="Ink 394">
              <a:extLst>
                <a:ext uri="{FF2B5EF4-FFF2-40B4-BE49-F238E27FC236}">
                  <a16:creationId xmlns:a16="http://schemas.microsoft.com/office/drawing/2014/main" id="{CF846335-2BC9-4173-A630-F3BE48E86C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89">
          <xdr14:nvContentPartPr>
            <xdr14:cNvPr id="668" name="Ink 395">
              <a:extLst>
                <a:ext uri="{FF2B5EF4-FFF2-40B4-BE49-F238E27FC236}">
                  <a16:creationId xmlns:a16="http://schemas.microsoft.com/office/drawing/2014/main" id="{11CE655A-50AC-412C-8F5E-7B95BCFE9E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91">
          <xdr14:nvContentPartPr>
            <xdr14:cNvPr id="669" name="Ink 396">
              <a:extLst>
                <a:ext uri="{FF2B5EF4-FFF2-40B4-BE49-F238E27FC236}">
                  <a16:creationId xmlns:a16="http://schemas.microsoft.com/office/drawing/2014/main" id="{D06BA6C6-4600-4CED-9287-A6BCB20CD8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93">
          <xdr14:nvContentPartPr>
            <xdr14:cNvPr id="670" name="Ink 397">
              <a:extLst>
                <a:ext uri="{FF2B5EF4-FFF2-40B4-BE49-F238E27FC236}">
                  <a16:creationId xmlns:a16="http://schemas.microsoft.com/office/drawing/2014/main" id="{21AB2247-DAC1-4BF9-AB3F-7EDFCA8347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95">
          <xdr14:nvContentPartPr>
            <xdr14:cNvPr id="671" name="Ink 398">
              <a:extLst>
                <a:ext uri="{FF2B5EF4-FFF2-40B4-BE49-F238E27FC236}">
                  <a16:creationId xmlns:a16="http://schemas.microsoft.com/office/drawing/2014/main" id="{92D766A0-0702-421A-8FC1-479C30066F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97">
          <xdr14:nvContentPartPr>
            <xdr14:cNvPr id="672" name="Ink 399">
              <a:extLst>
                <a:ext uri="{FF2B5EF4-FFF2-40B4-BE49-F238E27FC236}">
                  <a16:creationId xmlns:a16="http://schemas.microsoft.com/office/drawing/2014/main" id="{52F7D06B-C3B2-4FFE-92EE-782B30F35DF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799">
          <xdr14:nvContentPartPr>
            <xdr14:cNvPr id="673" name="Ink 400">
              <a:extLst>
                <a:ext uri="{FF2B5EF4-FFF2-40B4-BE49-F238E27FC236}">
                  <a16:creationId xmlns:a16="http://schemas.microsoft.com/office/drawing/2014/main" id="{9D43E848-7227-4A01-9599-006A4B58C8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01">
          <xdr14:nvContentPartPr>
            <xdr14:cNvPr id="674" name="Ink 401">
              <a:extLst>
                <a:ext uri="{FF2B5EF4-FFF2-40B4-BE49-F238E27FC236}">
                  <a16:creationId xmlns:a16="http://schemas.microsoft.com/office/drawing/2014/main" id="{D7C83196-9A03-4769-8766-72ABAE446E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03">
          <xdr14:nvContentPartPr>
            <xdr14:cNvPr id="675" name="Ink 402">
              <a:extLst>
                <a:ext uri="{FF2B5EF4-FFF2-40B4-BE49-F238E27FC236}">
                  <a16:creationId xmlns:a16="http://schemas.microsoft.com/office/drawing/2014/main" id="{1D73FC34-E5D5-4FD4-AFB5-7F69F04038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05">
          <xdr14:nvContentPartPr>
            <xdr14:cNvPr id="676" name="Ink 403">
              <a:extLst>
                <a:ext uri="{FF2B5EF4-FFF2-40B4-BE49-F238E27FC236}">
                  <a16:creationId xmlns:a16="http://schemas.microsoft.com/office/drawing/2014/main" id="{60AEF6D6-326D-474C-85A1-7B313A8753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07">
          <xdr14:nvContentPartPr>
            <xdr14:cNvPr id="677" name="Ink 404">
              <a:extLst>
                <a:ext uri="{FF2B5EF4-FFF2-40B4-BE49-F238E27FC236}">
                  <a16:creationId xmlns:a16="http://schemas.microsoft.com/office/drawing/2014/main" id="{16BC2E6C-33AF-4A4E-A0BA-539A9F2EFC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09">
          <xdr14:nvContentPartPr>
            <xdr14:cNvPr id="678" name="Ink 405">
              <a:extLst>
                <a:ext uri="{FF2B5EF4-FFF2-40B4-BE49-F238E27FC236}">
                  <a16:creationId xmlns:a16="http://schemas.microsoft.com/office/drawing/2014/main" id="{393C65B7-ED1D-4D76-AAFB-481119A50E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11">
          <xdr14:nvContentPartPr>
            <xdr14:cNvPr id="679" name="Ink 406">
              <a:extLst>
                <a:ext uri="{FF2B5EF4-FFF2-40B4-BE49-F238E27FC236}">
                  <a16:creationId xmlns:a16="http://schemas.microsoft.com/office/drawing/2014/main" id="{30164473-1078-4233-A967-3C4B06D638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13">
          <xdr14:nvContentPartPr>
            <xdr14:cNvPr id="680" name="Ink 407">
              <a:extLst>
                <a:ext uri="{FF2B5EF4-FFF2-40B4-BE49-F238E27FC236}">
                  <a16:creationId xmlns:a16="http://schemas.microsoft.com/office/drawing/2014/main" id="{2D472E4F-88DF-4CAF-89A3-21FEE87F69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15">
          <xdr14:nvContentPartPr>
            <xdr14:cNvPr id="681" name="Ink 408">
              <a:extLst>
                <a:ext uri="{FF2B5EF4-FFF2-40B4-BE49-F238E27FC236}">
                  <a16:creationId xmlns:a16="http://schemas.microsoft.com/office/drawing/2014/main" id="{0EFD19FB-0A9E-43D0-BC92-20A13E7B86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17">
          <xdr14:nvContentPartPr>
            <xdr14:cNvPr id="682" name="Ink 409">
              <a:extLst>
                <a:ext uri="{FF2B5EF4-FFF2-40B4-BE49-F238E27FC236}">
                  <a16:creationId xmlns:a16="http://schemas.microsoft.com/office/drawing/2014/main" id="{BE2DA4F9-1C67-433A-80B7-62E76921BE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19">
          <xdr14:nvContentPartPr>
            <xdr14:cNvPr id="683" name="Ink 410">
              <a:extLst>
                <a:ext uri="{FF2B5EF4-FFF2-40B4-BE49-F238E27FC236}">
                  <a16:creationId xmlns:a16="http://schemas.microsoft.com/office/drawing/2014/main" id="{3E21838D-9D34-4062-9CF4-16B9EB825F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21">
          <xdr14:nvContentPartPr>
            <xdr14:cNvPr id="684" name="Ink 411">
              <a:extLst>
                <a:ext uri="{FF2B5EF4-FFF2-40B4-BE49-F238E27FC236}">
                  <a16:creationId xmlns:a16="http://schemas.microsoft.com/office/drawing/2014/main" id="{AF81A77E-0443-40A9-8C39-D46F58787A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23">
          <xdr14:nvContentPartPr>
            <xdr14:cNvPr id="685" name="Ink 412">
              <a:extLst>
                <a:ext uri="{FF2B5EF4-FFF2-40B4-BE49-F238E27FC236}">
                  <a16:creationId xmlns:a16="http://schemas.microsoft.com/office/drawing/2014/main" id="{0EE6F827-9157-404B-A6D2-05A7A87AD4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25">
          <xdr14:nvContentPartPr>
            <xdr14:cNvPr id="686" name="Ink 413">
              <a:extLst>
                <a:ext uri="{FF2B5EF4-FFF2-40B4-BE49-F238E27FC236}">
                  <a16:creationId xmlns:a16="http://schemas.microsoft.com/office/drawing/2014/main" id="{AB9DD7E6-0C40-4568-B725-55709935C6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27">
          <xdr14:nvContentPartPr>
            <xdr14:cNvPr id="687" name="Ink 414">
              <a:extLst>
                <a:ext uri="{FF2B5EF4-FFF2-40B4-BE49-F238E27FC236}">
                  <a16:creationId xmlns:a16="http://schemas.microsoft.com/office/drawing/2014/main" id="{7784ACC1-A739-4BDD-85C7-3D4310E92F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29">
          <xdr14:nvContentPartPr>
            <xdr14:cNvPr id="688" name="Ink 415">
              <a:extLst>
                <a:ext uri="{FF2B5EF4-FFF2-40B4-BE49-F238E27FC236}">
                  <a16:creationId xmlns:a16="http://schemas.microsoft.com/office/drawing/2014/main" id="{D0655198-BBFD-4D27-A634-08CFA9CA97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31">
          <xdr14:nvContentPartPr>
            <xdr14:cNvPr id="689" name="Ink 416">
              <a:extLst>
                <a:ext uri="{FF2B5EF4-FFF2-40B4-BE49-F238E27FC236}">
                  <a16:creationId xmlns:a16="http://schemas.microsoft.com/office/drawing/2014/main" id="{7368948C-8438-4E35-9DDE-FB0C4B746E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33">
          <xdr14:nvContentPartPr>
            <xdr14:cNvPr id="690" name="Ink 417">
              <a:extLst>
                <a:ext uri="{FF2B5EF4-FFF2-40B4-BE49-F238E27FC236}">
                  <a16:creationId xmlns:a16="http://schemas.microsoft.com/office/drawing/2014/main" id="{F20CC04E-1A41-44C5-A38B-40329FE2D8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35">
          <xdr14:nvContentPartPr>
            <xdr14:cNvPr id="691" name="Ink 418">
              <a:extLst>
                <a:ext uri="{FF2B5EF4-FFF2-40B4-BE49-F238E27FC236}">
                  <a16:creationId xmlns:a16="http://schemas.microsoft.com/office/drawing/2014/main" id="{765BA547-77DA-4E91-841A-CDE7F78F6E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37">
          <xdr14:nvContentPartPr>
            <xdr14:cNvPr id="692" name="Ink 419">
              <a:extLst>
                <a:ext uri="{FF2B5EF4-FFF2-40B4-BE49-F238E27FC236}">
                  <a16:creationId xmlns:a16="http://schemas.microsoft.com/office/drawing/2014/main" id="{3FEA1117-DB52-4FFF-BFBD-8BDFC4F8F7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39">
          <xdr14:nvContentPartPr>
            <xdr14:cNvPr id="693" name="Ink 420">
              <a:extLst>
                <a:ext uri="{FF2B5EF4-FFF2-40B4-BE49-F238E27FC236}">
                  <a16:creationId xmlns:a16="http://schemas.microsoft.com/office/drawing/2014/main" id="{3619C9C5-D226-489C-B117-3E5F674D95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41">
          <xdr14:nvContentPartPr>
            <xdr14:cNvPr id="694" name="Ink 421">
              <a:extLst>
                <a:ext uri="{FF2B5EF4-FFF2-40B4-BE49-F238E27FC236}">
                  <a16:creationId xmlns:a16="http://schemas.microsoft.com/office/drawing/2014/main" id="{33763086-EA45-421E-994C-D558BC0B8D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43">
          <xdr14:nvContentPartPr>
            <xdr14:cNvPr id="695" name="Ink 422">
              <a:extLst>
                <a:ext uri="{FF2B5EF4-FFF2-40B4-BE49-F238E27FC236}">
                  <a16:creationId xmlns:a16="http://schemas.microsoft.com/office/drawing/2014/main" id="{77B2D5F4-7474-43EE-BE83-0CAD68E912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45">
          <xdr14:nvContentPartPr>
            <xdr14:cNvPr id="696" name="Ink 423">
              <a:extLst>
                <a:ext uri="{FF2B5EF4-FFF2-40B4-BE49-F238E27FC236}">
                  <a16:creationId xmlns:a16="http://schemas.microsoft.com/office/drawing/2014/main" id="{E196B96D-3CB2-4E39-9676-9ECE9E10BE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47">
          <xdr14:nvContentPartPr>
            <xdr14:cNvPr id="697" name="Ink 424">
              <a:extLst>
                <a:ext uri="{FF2B5EF4-FFF2-40B4-BE49-F238E27FC236}">
                  <a16:creationId xmlns:a16="http://schemas.microsoft.com/office/drawing/2014/main" id="{DED67B49-E21F-46D5-A17E-A5E38A1C72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49">
          <xdr14:nvContentPartPr>
            <xdr14:cNvPr id="698" name="Ink 425">
              <a:extLst>
                <a:ext uri="{FF2B5EF4-FFF2-40B4-BE49-F238E27FC236}">
                  <a16:creationId xmlns:a16="http://schemas.microsoft.com/office/drawing/2014/main" id="{291E62DA-2950-4304-B7D8-6EA05D5359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51">
          <xdr14:nvContentPartPr>
            <xdr14:cNvPr id="699" name="Ink 426">
              <a:extLst>
                <a:ext uri="{FF2B5EF4-FFF2-40B4-BE49-F238E27FC236}">
                  <a16:creationId xmlns:a16="http://schemas.microsoft.com/office/drawing/2014/main" id="{C374769E-27B6-406D-9D99-C3783C2C25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53">
          <xdr14:nvContentPartPr>
            <xdr14:cNvPr id="700" name="Ink 427">
              <a:extLst>
                <a:ext uri="{FF2B5EF4-FFF2-40B4-BE49-F238E27FC236}">
                  <a16:creationId xmlns:a16="http://schemas.microsoft.com/office/drawing/2014/main" id="{8EBC189C-F374-40A5-83F9-9C5CC95BE0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55">
          <xdr14:nvContentPartPr>
            <xdr14:cNvPr id="756" name="Ink 428">
              <a:extLst>
                <a:ext uri="{FF2B5EF4-FFF2-40B4-BE49-F238E27FC236}">
                  <a16:creationId xmlns:a16="http://schemas.microsoft.com/office/drawing/2014/main" id="{09810FF8-B4F6-4794-A199-AED73A8D8E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57">
          <xdr14:nvContentPartPr>
            <xdr14:cNvPr id="757" name="Ink 429">
              <a:extLst>
                <a:ext uri="{FF2B5EF4-FFF2-40B4-BE49-F238E27FC236}">
                  <a16:creationId xmlns:a16="http://schemas.microsoft.com/office/drawing/2014/main" id="{ADF23462-4630-49B1-8594-A591E6F3AB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59">
          <xdr14:nvContentPartPr>
            <xdr14:cNvPr id="758" name="Ink 430">
              <a:extLst>
                <a:ext uri="{FF2B5EF4-FFF2-40B4-BE49-F238E27FC236}">
                  <a16:creationId xmlns:a16="http://schemas.microsoft.com/office/drawing/2014/main" id="{249E9311-6974-4270-9984-5444D32F7F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61">
          <xdr14:nvContentPartPr>
            <xdr14:cNvPr id="759" name="Ink 431">
              <a:extLst>
                <a:ext uri="{FF2B5EF4-FFF2-40B4-BE49-F238E27FC236}">
                  <a16:creationId xmlns:a16="http://schemas.microsoft.com/office/drawing/2014/main" id="{7B443AB2-07D4-44EA-AFD2-85A0E98901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63">
          <xdr14:nvContentPartPr>
            <xdr14:cNvPr id="760" name="Ink 432">
              <a:extLst>
                <a:ext uri="{FF2B5EF4-FFF2-40B4-BE49-F238E27FC236}">
                  <a16:creationId xmlns:a16="http://schemas.microsoft.com/office/drawing/2014/main" id="{03BF9213-C539-453A-B91A-F21BD7DE3C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65">
          <xdr14:nvContentPartPr>
            <xdr14:cNvPr id="761" name="Ink 433">
              <a:extLst>
                <a:ext uri="{FF2B5EF4-FFF2-40B4-BE49-F238E27FC236}">
                  <a16:creationId xmlns:a16="http://schemas.microsoft.com/office/drawing/2014/main" id="{EFA50432-14A8-4363-9469-F39711A62D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67">
          <xdr14:nvContentPartPr>
            <xdr14:cNvPr id="762" name="Ink 434">
              <a:extLst>
                <a:ext uri="{FF2B5EF4-FFF2-40B4-BE49-F238E27FC236}">
                  <a16:creationId xmlns:a16="http://schemas.microsoft.com/office/drawing/2014/main" id="{955F1886-0EDC-41E4-8FA4-4635722107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69">
          <xdr14:nvContentPartPr>
            <xdr14:cNvPr id="763" name="Ink 435">
              <a:extLst>
                <a:ext uri="{FF2B5EF4-FFF2-40B4-BE49-F238E27FC236}">
                  <a16:creationId xmlns:a16="http://schemas.microsoft.com/office/drawing/2014/main" id="{2152EFF0-1341-4790-B8B6-E912F36DC6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71">
          <xdr14:nvContentPartPr>
            <xdr14:cNvPr id="764" name="Ink 436">
              <a:extLst>
                <a:ext uri="{FF2B5EF4-FFF2-40B4-BE49-F238E27FC236}">
                  <a16:creationId xmlns:a16="http://schemas.microsoft.com/office/drawing/2014/main" id="{391F46ED-A086-4000-82A9-11D60A957E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73">
          <xdr14:nvContentPartPr>
            <xdr14:cNvPr id="765" name="Ink 437">
              <a:extLst>
                <a:ext uri="{FF2B5EF4-FFF2-40B4-BE49-F238E27FC236}">
                  <a16:creationId xmlns:a16="http://schemas.microsoft.com/office/drawing/2014/main" id="{7316A941-C563-4389-97D8-4E4A11F13F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75">
          <xdr14:nvContentPartPr>
            <xdr14:cNvPr id="766" name="Ink 438">
              <a:extLst>
                <a:ext uri="{FF2B5EF4-FFF2-40B4-BE49-F238E27FC236}">
                  <a16:creationId xmlns:a16="http://schemas.microsoft.com/office/drawing/2014/main" id="{B05EFE91-F88F-4C9A-A108-0A93CCB237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77">
          <xdr14:nvContentPartPr>
            <xdr14:cNvPr id="767" name="Ink 439">
              <a:extLst>
                <a:ext uri="{FF2B5EF4-FFF2-40B4-BE49-F238E27FC236}">
                  <a16:creationId xmlns:a16="http://schemas.microsoft.com/office/drawing/2014/main" id="{02770ECC-B3E1-414A-BB42-51D29B0602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79">
          <xdr14:nvContentPartPr>
            <xdr14:cNvPr id="768" name="Ink 440">
              <a:extLst>
                <a:ext uri="{FF2B5EF4-FFF2-40B4-BE49-F238E27FC236}">
                  <a16:creationId xmlns:a16="http://schemas.microsoft.com/office/drawing/2014/main" id="{FD41A1B3-A43C-4877-8333-4728FCEB57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81">
          <xdr14:nvContentPartPr>
            <xdr14:cNvPr id="769" name="Ink 441">
              <a:extLst>
                <a:ext uri="{FF2B5EF4-FFF2-40B4-BE49-F238E27FC236}">
                  <a16:creationId xmlns:a16="http://schemas.microsoft.com/office/drawing/2014/main" id="{97584B21-EE32-4087-BB90-429D532DE8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83">
          <xdr14:nvContentPartPr>
            <xdr14:cNvPr id="770" name="Ink 442">
              <a:extLst>
                <a:ext uri="{FF2B5EF4-FFF2-40B4-BE49-F238E27FC236}">
                  <a16:creationId xmlns:a16="http://schemas.microsoft.com/office/drawing/2014/main" id="{FFA54A1E-AE14-4A2A-AB6E-F68FEBE9EA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85">
          <xdr14:nvContentPartPr>
            <xdr14:cNvPr id="771" name="Ink 443">
              <a:extLst>
                <a:ext uri="{FF2B5EF4-FFF2-40B4-BE49-F238E27FC236}">
                  <a16:creationId xmlns:a16="http://schemas.microsoft.com/office/drawing/2014/main" id="{0EEEA574-2C8A-4351-9066-C05FFD1A92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87">
          <xdr14:nvContentPartPr>
            <xdr14:cNvPr id="772" name="Ink 444">
              <a:extLst>
                <a:ext uri="{FF2B5EF4-FFF2-40B4-BE49-F238E27FC236}">
                  <a16:creationId xmlns:a16="http://schemas.microsoft.com/office/drawing/2014/main" id="{B4355720-BAD5-4C12-ACF7-E225405783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89">
          <xdr14:nvContentPartPr>
            <xdr14:cNvPr id="773" name="Ink 445">
              <a:extLst>
                <a:ext uri="{FF2B5EF4-FFF2-40B4-BE49-F238E27FC236}">
                  <a16:creationId xmlns:a16="http://schemas.microsoft.com/office/drawing/2014/main" id="{599271E1-AF00-4556-8FA0-FADD9AF692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91">
          <xdr14:nvContentPartPr>
            <xdr14:cNvPr id="774" name="Ink 446">
              <a:extLst>
                <a:ext uri="{FF2B5EF4-FFF2-40B4-BE49-F238E27FC236}">
                  <a16:creationId xmlns:a16="http://schemas.microsoft.com/office/drawing/2014/main" id="{914F2AB2-E8B7-4E21-B478-08241DCA5B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93">
          <xdr14:nvContentPartPr>
            <xdr14:cNvPr id="775" name="Ink 447">
              <a:extLst>
                <a:ext uri="{FF2B5EF4-FFF2-40B4-BE49-F238E27FC236}">
                  <a16:creationId xmlns:a16="http://schemas.microsoft.com/office/drawing/2014/main" id="{8E725A19-466F-4063-946F-FA2E444BB3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95">
          <xdr14:nvContentPartPr>
            <xdr14:cNvPr id="776" name="Ink 448">
              <a:extLst>
                <a:ext uri="{FF2B5EF4-FFF2-40B4-BE49-F238E27FC236}">
                  <a16:creationId xmlns:a16="http://schemas.microsoft.com/office/drawing/2014/main" id="{78AAD210-A001-483F-BBA2-98200E2165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97">
          <xdr14:nvContentPartPr>
            <xdr14:cNvPr id="777" name="Ink 449">
              <a:extLst>
                <a:ext uri="{FF2B5EF4-FFF2-40B4-BE49-F238E27FC236}">
                  <a16:creationId xmlns:a16="http://schemas.microsoft.com/office/drawing/2014/main" id="{F9767540-7DAC-46B9-A35C-4073A74E7F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899">
          <xdr14:nvContentPartPr>
            <xdr14:cNvPr id="778" name="Ink 450">
              <a:extLst>
                <a:ext uri="{FF2B5EF4-FFF2-40B4-BE49-F238E27FC236}">
                  <a16:creationId xmlns:a16="http://schemas.microsoft.com/office/drawing/2014/main" id="{EB60EE3A-8EAD-4925-BB1B-75A0FA9EC4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01">
          <xdr14:nvContentPartPr>
            <xdr14:cNvPr id="779" name="Ink 451">
              <a:extLst>
                <a:ext uri="{FF2B5EF4-FFF2-40B4-BE49-F238E27FC236}">
                  <a16:creationId xmlns:a16="http://schemas.microsoft.com/office/drawing/2014/main" id="{84BBB729-ACCF-425F-B532-F41FA9ECAE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03">
          <xdr14:nvContentPartPr>
            <xdr14:cNvPr id="780" name="Ink 452">
              <a:extLst>
                <a:ext uri="{FF2B5EF4-FFF2-40B4-BE49-F238E27FC236}">
                  <a16:creationId xmlns:a16="http://schemas.microsoft.com/office/drawing/2014/main" id="{B13FE327-8012-421A-B863-BD66341E91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05">
          <xdr14:nvContentPartPr>
            <xdr14:cNvPr id="781" name="Ink 453">
              <a:extLst>
                <a:ext uri="{FF2B5EF4-FFF2-40B4-BE49-F238E27FC236}">
                  <a16:creationId xmlns:a16="http://schemas.microsoft.com/office/drawing/2014/main" id="{73EC70EB-D6A8-4316-8D10-D8A0CD47FB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07">
          <xdr14:nvContentPartPr>
            <xdr14:cNvPr id="782" name="Ink 454">
              <a:extLst>
                <a:ext uri="{FF2B5EF4-FFF2-40B4-BE49-F238E27FC236}">
                  <a16:creationId xmlns:a16="http://schemas.microsoft.com/office/drawing/2014/main" id="{B5AD6823-5388-4132-9F0E-F6AF9A6BA9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09">
          <xdr14:nvContentPartPr>
            <xdr14:cNvPr id="783" name="Ink 455">
              <a:extLst>
                <a:ext uri="{FF2B5EF4-FFF2-40B4-BE49-F238E27FC236}">
                  <a16:creationId xmlns:a16="http://schemas.microsoft.com/office/drawing/2014/main" id="{FD411AA9-35A5-495B-94DE-D7D49A04A7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11">
          <xdr14:nvContentPartPr>
            <xdr14:cNvPr id="784" name="Ink 456">
              <a:extLst>
                <a:ext uri="{FF2B5EF4-FFF2-40B4-BE49-F238E27FC236}">
                  <a16:creationId xmlns:a16="http://schemas.microsoft.com/office/drawing/2014/main" id="{816AE1BD-B54A-4D9E-9522-70652F90C2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13">
          <xdr14:nvContentPartPr>
            <xdr14:cNvPr id="785" name="Ink 457">
              <a:extLst>
                <a:ext uri="{FF2B5EF4-FFF2-40B4-BE49-F238E27FC236}">
                  <a16:creationId xmlns:a16="http://schemas.microsoft.com/office/drawing/2014/main" id="{B008F52E-BB91-4D5E-B83E-BEEA21B810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15">
          <xdr14:nvContentPartPr>
            <xdr14:cNvPr id="786" name="Ink 458">
              <a:extLst>
                <a:ext uri="{FF2B5EF4-FFF2-40B4-BE49-F238E27FC236}">
                  <a16:creationId xmlns:a16="http://schemas.microsoft.com/office/drawing/2014/main" id="{D330DF35-B678-4B0F-B114-27BE02DE81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17">
          <xdr14:nvContentPartPr>
            <xdr14:cNvPr id="787" name="Ink 459">
              <a:extLst>
                <a:ext uri="{FF2B5EF4-FFF2-40B4-BE49-F238E27FC236}">
                  <a16:creationId xmlns:a16="http://schemas.microsoft.com/office/drawing/2014/main" id="{BBAD1FF4-A7F3-4354-8EEE-A36867C47C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19">
          <xdr14:nvContentPartPr>
            <xdr14:cNvPr id="788" name="Ink 460">
              <a:extLst>
                <a:ext uri="{FF2B5EF4-FFF2-40B4-BE49-F238E27FC236}">
                  <a16:creationId xmlns:a16="http://schemas.microsoft.com/office/drawing/2014/main" id="{69F81C0B-6E31-41D1-8E51-E6432BE78D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21">
          <xdr14:nvContentPartPr>
            <xdr14:cNvPr id="789" name="Ink 461">
              <a:extLst>
                <a:ext uri="{FF2B5EF4-FFF2-40B4-BE49-F238E27FC236}">
                  <a16:creationId xmlns:a16="http://schemas.microsoft.com/office/drawing/2014/main" id="{5740DDCA-57FE-4732-99F0-F42E7EC7FC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23">
          <xdr14:nvContentPartPr>
            <xdr14:cNvPr id="790" name="Ink 462">
              <a:extLst>
                <a:ext uri="{FF2B5EF4-FFF2-40B4-BE49-F238E27FC236}">
                  <a16:creationId xmlns:a16="http://schemas.microsoft.com/office/drawing/2014/main" id="{E6D78027-E11A-4AEB-A4FC-994F2E7BED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25">
          <xdr14:nvContentPartPr>
            <xdr14:cNvPr id="791" name="Ink 463">
              <a:extLst>
                <a:ext uri="{FF2B5EF4-FFF2-40B4-BE49-F238E27FC236}">
                  <a16:creationId xmlns:a16="http://schemas.microsoft.com/office/drawing/2014/main" id="{6666EC12-17CA-4654-90E0-CC71B348C6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27">
          <xdr14:nvContentPartPr>
            <xdr14:cNvPr id="792" name="Ink 464">
              <a:extLst>
                <a:ext uri="{FF2B5EF4-FFF2-40B4-BE49-F238E27FC236}">
                  <a16:creationId xmlns:a16="http://schemas.microsoft.com/office/drawing/2014/main" id="{FF709911-2170-450A-A213-7CC470618E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29">
          <xdr14:nvContentPartPr>
            <xdr14:cNvPr id="793" name="Ink 465">
              <a:extLst>
                <a:ext uri="{FF2B5EF4-FFF2-40B4-BE49-F238E27FC236}">
                  <a16:creationId xmlns:a16="http://schemas.microsoft.com/office/drawing/2014/main" id="{259640DB-A72A-402B-8463-4BC93BF2E8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31">
          <xdr14:nvContentPartPr>
            <xdr14:cNvPr id="794" name="Ink 466">
              <a:extLst>
                <a:ext uri="{FF2B5EF4-FFF2-40B4-BE49-F238E27FC236}">
                  <a16:creationId xmlns:a16="http://schemas.microsoft.com/office/drawing/2014/main" id="{04914D3B-D300-43B1-BB2C-53A747E171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33">
          <xdr14:nvContentPartPr>
            <xdr14:cNvPr id="795" name="Ink 467">
              <a:extLst>
                <a:ext uri="{FF2B5EF4-FFF2-40B4-BE49-F238E27FC236}">
                  <a16:creationId xmlns:a16="http://schemas.microsoft.com/office/drawing/2014/main" id="{87922414-85D0-44CB-AAEB-B1AC903204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35">
          <xdr14:nvContentPartPr>
            <xdr14:cNvPr id="796" name="Ink 468">
              <a:extLst>
                <a:ext uri="{FF2B5EF4-FFF2-40B4-BE49-F238E27FC236}">
                  <a16:creationId xmlns:a16="http://schemas.microsoft.com/office/drawing/2014/main" id="{CCDA17BA-54C1-4318-A88E-DC884888A9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37">
          <xdr14:nvContentPartPr>
            <xdr14:cNvPr id="797" name="Ink 469">
              <a:extLst>
                <a:ext uri="{FF2B5EF4-FFF2-40B4-BE49-F238E27FC236}">
                  <a16:creationId xmlns:a16="http://schemas.microsoft.com/office/drawing/2014/main" id="{58D49EEB-7829-4D98-8D7E-69043FF53D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39">
          <xdr14:nvContentPartPr>
            <xdr14:cNvPr id="798" name="Ink 470">
              <a:extLst>
                <a:ext uri="{FF2B5EF4-FFF2-40B4-BE49-F238E27FC236}">
                  <a16:creationId xmlns:a16="http://schemas.microsoft.com/office/drawing/2014/main" id="{91D49C74-0651-4245-8F48-F4F69BF752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41">
          <xdr14:nvContentPartPr>
            <xdr14:cNvPr id="799" name="Ink 471">
              <a:extLst>
                <a:ext uri="{FF2B5EF4-FFF2-40B4-BE49-F238E27FC236}">
                  <a16:creationId xmlns:a16="http://schemas.microsoft.com/office/drawing/2014/main" id="{DB42417A-5C7E-4734-95B5-735935B32B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43">
          <xdr14:nvContentPartPr>
            <xdr14:cNvPr id="800" name="Ink 472">
              <a:extLst>
                <a:ext uri="{FF2B5EF4-FFF2-40B4-BE49-F238E27FC236}">
                  <a16:creationId xmlns:a16="http://schemas.microsoft.com/office/drawing/2014/main" id="{4F7CD35B-D667-493A-9D8B-69D789ABC5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45">
          <xdr14:nvContentPartPr>
            <xdr14:cNvPr id="801" name="Ink 473">
              <a:extLst>
                <a:ext uri="{FF2B5EF4-FFF2-40B4-BE49-F238E27FC236}">
                  <a16:creationId xmlns:a16="http://schemas.microsoft.com/office/drawing/2014/main" id="{D04B537A-C7C5-4C21-B5DB-79E27A8A63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47">
          <xdr14:nvContentPartPr>
            <xdr14:cNvPr id="802" name="Ink 474">
              <a:extLst>
                <a:ext uri="{FF2B5EF4-FFF2-40B4-BE49-F238E27FC236}">
                  <a16:creationId xmlns:a16="http://schemas.microsoft.com/office/drawing/2014/main" id="{A6DFA48F-CBD8-4B26-A8C1-D353BDAC17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49">
          <xdr14:nvContentPartPr>
            <xdr14:cNvPr id="803" name="Ink 475">
              <a:extLst>
                <a:ext uri="{FF2B5EF4-FFF2-40B4-BE49-F238E27FC236}">
                  <a16:creationId xmlns:a16="http://schemas.microsoft.com/office/drawing/2014/main" id="{AFE6A585-1F1B-46EF-B6CA-D92C1363E9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51">
          <xdr14:nvContentPartPr>
            <xdr14:cNvPr id="804" name="Ink 476">
              <a:extLst>
                <a:ext uri="{FF2B5EF4-FFF2-40B4-BE49-F238E27FC236}">
                  <a16:creationId xmlns:a16="http://schemas.microsoft.com/office/drawing/2014/main" id="{CDE36010-C606-4F3F-9CFA-1D75AFB42B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53">
          <xdr14:nvContentPartPr>
            <xdr14:cNvPr id="805" name="Ink 477">
              <a:extLst>
                <a:ext uri="{FF2B5EF4-FFF2-40B4-BE49-F238E27FC236}">
                  <a16:creationId xmlns:a16="http://schemas.microsoft.com/office/drawing/2014/main" id="{411718F9-F329-432C-99EC-699D36ACB3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55">
          <xdr14:nvContentPartPr>
            <xdr14:cNvPr id="806" name="Ink 478">
              <a:extLst>
                <a:ext uri="{FF2B5EF4-FFF2-40B4-BE49-F238E27FC236}">
                  <a16:creationId xmlns:a16="http://schemas.microsoft.com/office/drawing/2014/main" id="{60216137-0539-4241-AC96-5827135972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57">
          <xdr14:nvContentPartPr>
            <xdr14:cNvPr id="807" name="Ink 479">
              <a:extLst>
                <a:ext uri="{FF2B5EF4-FFF2-40B4-BE49-F238E27FC236}">
                  <a16:creationId xmlns:a16="http://schemas.microsoft.com/office/drawing/2014/main" id="{093A3E73-4767-4E77-8215-57FA20B052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59">
          <xdr14:nvContentPartPr>
            <xdr14:cNvPr id="808" name="Ink 480">
              <a:extLst>
                <a:ext uri="{FF2B5EF4-FFF2-40B4-BE49-F238E27FC236}">
                  <a16:creationId xmlns:a16="http://schemas.microsoft.com/office/drawing/2014/main" id="{C795BC0A-3D04-4052-870D-6EB90DABB2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61">
          <xdr14:nvContentPartPr>
            <xdr14:cNvPr id="809" name="Ink 481">
              <a:extLst>
                <a:ext uri="{FF2B5EF4-FFF2-40B4-BE49-F238E27FC236}">
                  <a16:creationId xmlns:a16="http://schemas.microsoft.com/office/drawing/2014/main" id="{9F9A3630-0BC0-4D1F-AA93-B9C1D30864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63">
          <xdr14:nvContentPartPr>
            <xdr14:cNvPr id="810" name="Ink 482">
              <a:extLst>
                <a:ext uri="{FF2B5EF4-FFF2-40B4-BE49-F238E27FC236}">
                  <a16:creationId xmlns:a16="http://schemas.microsoft.com/office/drawing/2014/main" id="{1FB4DA33-BAD1-48A9-A90E-7CC1C24086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65">
          <xdr14:nvContentPartPr>
            <xdr14:cNvPr id="866" name="Ink 483">
              <a:extLst>
                <a:ext uri="{FF2B5EF4-FFF2-40B4-BE49-F238E27FC236}">
                  <a16:creationId xmlns:a16="http://schemas.microsoft.com/office/drawing/2014/main" id="{918E0E06-EF8D-40C9-B5B9-94F91DA22A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67">
          <xdr14:nvContentPartPr>
            <xdr14:cNvPr id="867" name="Ink 484">
              <a:extLst>
                <a:ext uri="{FF2B5EF4-FFF2-40B4-BE49-F238E27FC236}">
                  <a16:creationId xmlns:a16="http://schemas.microsoft.com/office/drawing/2014/main" id="{CF82C288-546C-4313-865D-99F7900B81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69">
          <xdr14:nvContentPartPr>
            <xdr14:cNvPr id="868" name="Ink 485">
              <a:extLst>
                <a:ext uri="{FF2B5EF4-FFF2-40B4-BE49-F238E27FC236}">
                  <a16:creationId xmlns:a16="http://schemas.microsoft.com/office/drawing/2014/main" id="{5561C54A-1906-4A53-B57B-380AD66E12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71">
          <xdr14:nvContentPartPr>
            <xdr14:cNvPr id="869" name="Ink 486">
              <a:extLst>
                <a:ext uri="{FF2B5EF4-FFF2-40B4-BE49-F238E27FC236}">
                  <a16:creationId xmlns:a16="http://schemas.microsoft.com/office/drawing/2014/main" id="{FA664F79-390E-4617-87AE-4EEE36D0D1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73">
          <xdr14:nvContentPartPr>
            <xdr14:cNvPr id="870" name="Ink 487">
              <a:extLst>
                <a:ext uri="{FF2B5EF4-FFF2-40B4-BE49-F238E27FC236}">
                  <a16:creationId xmlns:a16="http://schemas.microsoft.com/office/drawing/2014/main" id="{7C1F02B7-CFC7-4CC8-9B5F-E388D071EC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75">
          <xdr14:nvContentPartPr>
            <xdr14:cNvPr id="871" name="Ink 488">
              <a:extLst>
                <a:ext uri="{FF2B5EF4-FFF2-40B4-BE49-F238E27FC236}">
                  <a16:creationId xmlns:a16="http://schemas.microsoft.com/office/drawing/2014/main" id="{395B3AD7-9278-43A1-BCBC-48853CE352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77">
          <xdr14:nvContentPartPr>
            <xdr14:cNvPr id="872" name="Ink 489">
              <a:extLst>
                <a:ext uri="{FF2B5EF4-FFF2-40B4-BE49-F238E27FC236}">
                  <a16:creationId xmlns:a16="http://schemas.microsoft.com/office/drawing/2014/main" id="{EF200022-75BA-4516-A242-C97E370EDC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79">
          <xdr14:nvContentPartPr>
            <xdr14:cNvPr id="873" name="Ink 490">
              <a:extLst>
                <a:ext uri="{FF2B5EF4-FFF2-40B4-BE49-F238E27FC236}">
                  <a16:creationId xmlns:a16="http://schemas.microsoft.com/office/drawing/2014/main" id="{1893190D-24A5-4AC2-BC5D-1159889EE0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81">
          <xdr14:nvContentPartPr>
            <xdr14:cNvPr id="874" name="Ink 491">
              <a:extLst>
                <a:ext uri="{FF2B5EF4-FFF2-40B4-BE49-F238E27FC236}">
                  <a16:creationId xmlns:a16="http://schemas.microsoft.com/office/drawing/2014/main" id="{EC74D0EA-00AA-4E26-812D-9ECE24CF7A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83">
          <xdr14:nvContentPartPr>
            <xdr14:cNvPr id="875" name="Ink 492">
              <a:extLst>
                <a:ext uri="{FF2B5EF4-FFF2-40B4-BE49-F238E27FC236}">
                  <a16:creationId xmlns:a16="http://schemas.microsoft.com/office/drawing/2014/main" id="{36463A65-64E4-4749-A2EB-A971DCF2D9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85">
          <xdr14:nvContentPartPr>
            <xdr14:cNvPr id="876" name="Ink 493">
              <a:extLst>
                <a:ext uri="{FF2B5EF4-FFF2-40B4-BE49-F238E27FC236}">
                  <a16:creationId xmlns:a16="http://schemas.microsoft.com/office/drawing/2014/main" id="{CE1FD22F-3C95-4612-8705-1E339513B7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87">
          <xdr14:nvContentPartPr>
            <xdr14:cNvPr id="877" name="Ink 494">
              <a:extLst>
                <a:ext uri="{FF2B5EF4-FFF2-40B4-BE49-F238E27FC236}">
                  <a16:creationId xmlns:a16="http://schemas.microsoft.com/office/drawing/2014/main" id="{B542FD31-A22D-41B0-97B7-AF4C611954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89">
          <xdr14:nvContentPartPr>
            <xdr14:cNvPr id="878" name="Ink 495">
              <a:extLst>
                <a:ext uri="{FF2B5EF4-FFF2-40B4-BE49-F238E27FC236}">
                  <a16:creationId xmlns:a16="http://schemas.microsoft.com/office/drawing/2014/main" id="{9DCE4BFF-873B-45A0-B368-88D42E392E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91">
          <xdr14:nvContentPartPr>
            <xdr14:cNvPr id="879" name="Ink 496">
              <a:extLst>
                <a:ext uri="{FF2B5EF4-FFF2-40B4-BE49-F238E27FC236}">
                  <a16:creationId xmlns:a16="http://schemas.microsoft.com/office/drawing/2014/main" id="{33D101E0-455C-44D3-B232-A8B71D99D2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93">
          <xdr14:nvContentPartPr>
            <xdr14:cNvPr id="880" name="Ink 497">
              <a:extLst>
                <a:ext uri="{FF2B5EF4-FFF2-40B4-BE49-F238E27FC236}">
                  <a16:creationId xmlns:a16="http://schemas.microsoft.com/office/drawing/2014/main" id="{23E8CD36-384F-416D-852B-7288CF6B37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95">
          <xdr14:nvContentPartPr>
            <xdr14:cNvPr id="881" name="Ink 498">
              <a:extLst>
                <a:ext uri="{FF2B5EF4-FFF2-40B4-BE49-F238E27FC236}">
                  <a16:creationId xmlns:a16="http://schemas.microsoft.com/office/drawing/2014/main" id="{7EEB62ED-0BA9-4F34-88DA-4602DE5876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97">
          <xdr14:nvContentPartPr>
            <xdr14:cNvPr id="882" name="Ink 499">
              <a:extLst>
                <a:ext uri="{FF2B5EF4-FFF2-40B4-BE49-F238E27FC236}">
                  <a16:creationId xmlns:a16="http://schemas.microsoft.com/office/drawing/2014/main" id="{2602F6A0-EAFA-468D-A543-F9D7E7632D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999">
          <xdr14:nvContentPartPr>
            <xdr14:cNvPr id="883" name="Ink 500">
              <a:extLst>
                <a:ext uri="{FF2B5EF4-FFF2-40B4-BE49-F238E27FC236}">
                  <a16:creationId xmlns:a16="http://schemas.microsoft.com/office/drawing/2014/main" id="{E2DA8B29-A511-4279-9672-14782C3006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01">
          <xdr14:nvContentPartPr>
            <xdr14:cNvPr id="884" name="Ink 501">
              <a:extLst>
                <a:ext uri="{FF2B5EF4-FFF2-40B4-BE49-F238E27FC236}">
                  <a16:creationId xmlns:a16="http://schemas.microsoft.com/office/drawing/2014/main" id="{24F770ED-0FB0-4647-B56C-528112D1A6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03">
          <xdr14:nvContentPartPr>
            <xdr14:cNvPr id="885" name="Ink 502">
              <a:extLst>
                <a:ext uri="{FF2B5EF4-FFF2-40B4-BE49-F238E27FC236}">
                  <a16:creationId xmlns:a16="http://schemas.microsoft.com/office/drawing/2014/main" id="{06C67445-48E8-4FDF-9B61-C88F15AB26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05">
          <xdr14:nvContentPartPr>
            <xdr14:cNvPr id="886" name="Ink 503">
              <a:extLst>
                <a:ext uri="{FF2B5EF4-FFF2-40B4-BE49-F238E27FC236}">
                  <a16:creationId xmlns:a16="http://schemas.microsoft.com/office/drawing/2014/main" id="{DE347E9F-AD55-4B17-B118-FCE4DAF8FC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07">
          <xdr14:nvContentPartPr>
            <xdr14:cNvPr id="887" name="Ink 504">
              <a:extLst>
                <a:ext uri="{FF2B5EF4-FFF2-40B4-BE49-F238E27FC236}">
                  <a16:creationId xmlns:a16="http://schemas.microsoft.com/office/drawing/2014/main" id="{AB433DF0-CD36-4BA8-98B6-E2758304DA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09">
          <xdr14:nvContentPartPr>
            <xdr14:cNvPr id="888" name="Ink 505">
              <a:extLst>
                <a:ext uri="{FF2B5EF4-FFF2-40B4-BE49-F238E27FC236}">
                  <a16:creationId xmlns:a16="http://schemas.microsoft.com/office/drawing/2014/main" id="{D85313B0-BCEB-4F1D-A60B-E8E832526D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11">
          <xdr14:nvContentPartPr>
            <xdr14:cNvPr id="889" name="Ink 506">
              <a:extLst>
                <a:ext uri="{FF2B5EF4-FFF2-40B4-BE49-F238E27FC236}">
                  <a16:creationId xmlns:a16="http://schemas.microsoft.com/office/drawing/2014/main" id="{D335F255-655D-474F-BF99-7ECCE05698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13">
          <xdr14:nvContentPartPr>
            <xdr14:cNvPr id="890" name="Ink 507">
              <a:extLst>
                <a:ext uri="{FF2B5EF4-FFF2-40B4-BE49-F238E27FC236}">
                  <a16:creationId xmlns:a16="http://schemas.microsoft.com/office/drawing/2014/main" id="{569D236D-2D6B-4C45-8E25-596622B8A0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15">
          <xdr14:nvContentPartPr>
            <xdr14:cNvPr id="891" name="Ink 508">
              <a:extLst>
                <a:ext uri="{FF2B5EF4-FFF2-40B4-BE49-F238E27FC236}">
                  <a16:creationId xmlns:a16="http://schemas.microsoft.com/office/drawing/2014/main" id="{721D5484-1D3B-4860-91E8-DAF6B27A9F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17">
          <xdr14:nvContentPartPr>
            <xdr14:cNvPr id="892" name="Ink 509">
              <a:extLst>
                <a:ext uri="{FF2B5EF4-FFF2-40B4-BE49-F238E27FC236}">
                  <a16:creationId xmlns:a16="http://schemas.microsoft.com/office/drawing/2014/main" id="{76D8AD3E-3DA8-471E-8069-02F411072A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19">
          <xdr14:nvContentPartPr>
            <xdr14:cNvPr id="893" name="Ink 510">
              <a:extLst>
                <a:ext uri="{FF2B5EF4-FFF2-40B4-BE49-F238E27FC236}">
                  <a16:creationId xmlns:a16="http://schemas.microsoft.com/office/drawing/2014/main" id="{D73CF864-EB3E-4B22-A228-8030E3506A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21">
          <xdr14:nvContentPartPr>
            <xdr14:cNvPr id="894" name="Ink 511">
              <a:extLst>
                <a:ext uri="{FF2B5EF4-FFF2-40B4-BE49-F238E27FC236}">
                  <a16:creationId xmlns:a16="http://schemas.microsoft.com/office/drawing/2014/main" id="{CDD0E7A8-ACB3-4D15-8240-C2F8F557D9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23">
          <xdr14:nvContentPartPr>
            <xdr14:cNvPr id="895" name="Ink 512">
              <a:extLst>
                <a:ext uri="{FF2B5EF4-FFF2-40B4-BE49-F238E27FC236}">
                  <a16:creationId xmlns:a16="http://schemas.microsoft.com/office/drawing/2014/main" id="{B357DF57-2951-4362-8B27-72658073C0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25">
          <xdr14:nvContentPartPr>
            <xdr14:cNvPr id="896" name="Ink 513">
              <a:extLst>
                <a:ext uri="{FF2B5EF4-FFF2-40B4-BE49-F238E27FC236}">
                  <a16:creationId xmlns:a16="http://schemas.microsoft.com/office/drawing/2014/main" id="{6FA98ED5-2084-46F6-A3D4-BF4A53C3F69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27">
          <xdr14:nvContentPartPr>
            <xdr14:cNvPr id="897" name="Ink 514">
              <a:extLst>
                <a:ext uri="{FF2B5EF4-FFF2-40B4-BE49-F238E27FC236}">
                  <a16:creationId xmlns:a16="http://schemas.microsoft.com/office/drawing/2014/main" id="{995161A7-20DF-4506-B9DB-2CBD5815C2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29">
          <xdr14:nvContentPartPr>
            <xdr14:cNvPr id="898" name="Ink 515">
              <a:extLst>
                <a:ext uri="{FF2B5EF4-FFF2-40B4-BE49-F238E27FC236}">
                  <a16:creationId xmlns:a16="http://schemas.microsoft.com/office/drawing/2014/main" id="{FFAFDC34-E593-4D3A-A162-C61BFAAE74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31">
          <xdr14:nvContentPartPr>
            <xdr14:cNvPr id="899" name="Ink 516">
              <a:extLst>
                <a:ext uri="{FF2B5EF4-FFF2-40B4-BE49-F238E27FC236}">
                  <a16:creationId xmlns:a16="http://schemas.microsoft.com/office/drawing/2014/main" id="{B6997214-83C3-412D-9D21-269BEB9B70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33">
          <xdr14:nvContentPartPr>
            <xdr14:cNvPr id="900" name="Ink 517">
              <a:extLst>
                <a:ext uri="{FF2B5EF4-FFF2-40B4-BE49-F238E27FC236}">
                  <a16:creationId xmlns:a16="http://schemas.microsoft.com/office/drawing/2014/main" id="{ED8F8261-74D0-4AEC-82BB-D27342D894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35">
          <xdr14:nvContentPartPr>
            <xdr14:cNvPr id="901" name="Ink 518">
              <a:extLst>
                <a:ext uri="{FF2B5EF4-FFF2-40B4-BE49-F238E27FC236}">
                  <a16:creationId xmlns:a16="http://schemas.microsoft.com/office/drawing/2014/main" id="{4DE1F40D-0B2D-44B5-89A2-D9DD4C9A37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37">
          <xdr14:nvContentPartPr>
            <xdr14:cNvPr id="902" name="Ink 519">
              <a:extLst>
                <a:ext uri="{FF2B5EF4-FFF2-40B4-BE49-F238E27FC236}">
                  <a16:creationId xmlns:a16="http://schemas.microsoft.com/office/drawing/2014/main" id="{FCC947F8-2576-4089-A3BA-5FA5C7174C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39">
          <xdr14:nvContentPartPr>
            <xdr14:cNvPr id="903" name="Ink 520">
              <a:extLst>
                <a:ext uri="{FF2B5EF4-FFF2-40B4-BE49-F238E27FC236}">
                  <a16:creationId xmlns:a16="http://schemas.microsoft.com/office/drawing/2014/main" id="{53058EC7-54A3-4D1D-8D62-72EAB8713A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41">
          <xdr14:nvContentPartPr>
            <xdr14:cNvPr id="904" name="Ink 521">
              <a:extLst>
                <a:ext uri="{FF2B5EF4-FFF2-40B4-BE49-F238E27FC236}">
                  <a16:creationId xmlns:a16="http://schemas.microsoft.com/office/drawing/2014/main" id="{785B0CCA-32DE-4003-A2E4-1768F81246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43">
          <xdr14:nvContentPartPr>
            <xdr14:cNvPr id="905" name="Ink 522">
              <a:extLst>
                <a:ext uri="{FF2B5EF4-FFF2-40B4-BE49-F238E27FC236}">
                  <a16:creationId xmlns:a16="http://schemas.microsoft.com/office/drawing/2014/main" id="{FB98D638-FAE9-4739-9D4F-47A06B15F5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45">
          <xdr14:nvContentPartPr>
            <xdr14:cNvPr id="906" name="Ink 523">
              <a:extLst>
                <a:ext uri="{FF2B5EF4-FFF2-40B4-BE49-F238E27FC236}">
                  <a16:creationId xmlns:a16="http://schemas.microsoft.com/office/drawing/2014/main" id="{FA9187A1-FE57-480B-8761-FFD7D395ED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47">
          <xdr14:nvContentPartPr>
            <xdr14:cNvPr id="907" name="Ink 524">
              <a:extLst>
                <a:ext uri="{FF2B5EF4-FFF2-40B4-BE49-F238E27FC236}">
                  <a16:creationId xmlns:a16="http://schemas.microsoft.com/office/drawing/2014/main" id="{14286D5A-3F72-45EC-9C6C-8B8D40303F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49">
          <xdr14:nvContentPartPr>
            <xdr14:cNvPr id="908" name="Ink 525">
              <a:extLst>
                <a:ext uri="{FF2B5EF4-FFF2-40B4-BE49-F238E27FC236}">
                  <a16:creationId xmlns:a16="http://schemas.microsoft.com/office/drawing/2014/main" id="{F93E113E-6A96-4DE3-AE06-546667B955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51">
          <xdr14:nvContentPartPr>
            <xdr14:cNvPr id="909" name="Ink 526">
              <a:extLst>
                <a:ext uri="{FF2B5EF4-FFF2-40B4-BE49-F238E27FC236}">
                  <a16:creationId xmlns:a16="http://schemas.microsoft.com/office/drawing/2014/main" id="{605F08D6-AC35-44B5-878D-568ED60B82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53">
          <xdr14:nvContentPartPr>
            <xdr14:cNvPr id="910" name="Ink 527">
              <a:extLst>
                <a:ext uri="{FF2B5EF4-FFF2-40B4-BE49-F238E27FC236}">
                  <a16:creationId xmlns:a16="http://schemas.microsoft.com/office/drawing/2014/main" id="{CCB70166-D715-4C1E-8F87-93BDB6BD1E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55">
          <xdr14:nvContentPartPr>
            <xdr14:cNvPr id="911" name="Ink 528">
              <a:extLst>
                <a:ext uri="{FF2B5EF4-FFF2-40B4-BE49-F238E27FC236}">
                  <a16:creationId xmlns:a16="http://schemas.microsoft.com/office/drawing/2014/main" id="{770F79B2-31A5-4DB8-BC02-3921BC03CB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57">
          <xdr14:nvContentPartPr>
            <xdr14:cNvPr id="912" name="Ink 529">
              <a:extLst>
                <a:ext uri="{FF2B5EF4-FFF2-40B4-BE49-F238E27FC236}">
                  <a16:creationId xmlns:a16="http://schemas.microsoft.com/office/drawing/2014/main" id="{FE711A16-D054-4CAC-9B17-2998BABDCA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59">
          <xdr14:nvContentPartPr>
            <xdr14:cNvPr id="913" name="Ink 530">
              <a:extLst>
                <a:ext uri="{FF2B5EF4-FFF2-40B4-BE49-F238E27FC236}">
                  <a16:creationId xmlns:a16="http://schemas.microsoft.com/office/drawing/2014/main" id="{F9FEDF11-C91F-41F1-91B1-9D55B3A4EC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61">
          <xdr14:nvContentPartPr>
            <xdr14:cNvPr id="914" name="Ink 531">
              <a:extLst>
                <a:ext uri="{FF2B5EF4-FFF2-40B4-BE49-F238E27FC236}">
                  <a16:creationId xmlns:a16="http://schemas.microsoft.com/office/drawing/2014/main" id="{795BF1C3-98F7-47F0-8BA6-F98F3DB8C8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63">
          <xdr14:nvContentPartPr>
            <xdr14:cNvPr id="915" name="Ink 532">
              <a:extLst>
                <a:ext uri="{FF2B5EF4-FFF2-40B4-BE49-F238E27FC236}">
                  <a16:creationId xmlns:a16="http://schemas.microsoft.com/office/drawing/2014/main" id="{1B32195D-8292-4F8D-83DC-5D29313544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65">
          <xdr14:nvContentPartPr>
            <xdr14:cNvPr id="916" name="Ink 533">
              <a:extLst>
                <a:ext uri="{FF2B5EF4-FFF2-40B4-BE49-F238E27FC236}">
                  <a16:creationId xmlns:a16="http://schemas.microsoft.com/office/drawing/2014/main" id="{AAE365E2-B298-4207-96EA-9B3B6A7AF1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67">
          <xdr14:nvContentPartPr>
            <xdr14:cNvPr id="917" name="Ink 534">
              <a:extLst>
                <a:ext uri="{FF2B5EF4-FFF2-40B4-BE49-F238E27FC236}">
                  <a16:creationId xmlns:a16="http://schemas.microsoft.com/office/drawing/2014/main" id="{96CC611D-90EE-4D30-9B2A-C4D64AC328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69">
          <xdr14:nvContentPartPr>
            <xdr14:cNvPr id="918" name="Ink 535">
              <a:extLst>
                <a:ext uri="{FF2B5EF4-FFF2-40B4-BE49-F238E27FC236}">
                  <a16:creationId xmlns:a16="http://schemas.microsoft.com/office/drawing/2014/main" id="{7C8B087A-F7D8-4B73-B5F5-2E01F4C26E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71">
          <xdr14:nvContentPartPr>
            <xdr14:cNvPr id="919" name="Ink 536">
              <a:extLst>
                <a:ext uri="{FF2B5EF4-FFF2-40B4-BE49-F238E27FC236}">
                  <a16:creationId xmlns:a16="http://schemas.microsoft.com/office/drawing/2014/main" id="{A2A8F8B0-1555-4AF1-B58D-1BF79A9B6F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73">
          <xdr14:nvContentPartPr>
            <xdr14:cNvPr id="920" name="Ink 537">
              <a:extLst>
                <a:ext uri="{FF2B5EF4-FFF2-40B4-BE49-F238E27FC236}">
                  <a16:creationId xmlns:a16="http://schemas.microsoft.com/office/drawing/2014/main" id="{54F134D1-932D-412F-8597-284F90E539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75">
          <xdr14:nvContentPartPr>
            <xdr14:cNvPr id="976" name="Ink 538">
              <a:extLst>
                <a:ext uri="{FF2B5EF4-FFF2-40B4-BE49-F238E27FC236}">
                  <a16:creationId xmlns:a16="http://schemas.microsoft.com/office/drawing/2014/main" id="{DB53FB93-9FEB-42EE-889D-FC506FB726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77">
          <xdr14:nvContentPartPr>
            <xdr14:cNvPr id="977" name="Ink 539">
              <a:extLst>
                <a:ext uri="{FF2B5EF4-FFF2-40B4-BE49-F238E27FC236}">
                  <a16:creationId xmlns:a16="http://schemas.microsoft.com/office/drawing/2014/main" id="{D40D2F17-4234-478E-8C02-5109099EAD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79">
          <xdr14:nvContentPartPr>
            <xdr14:cNvPr id="978" name="Ink 540">
              <a:extLst>
                <a:ext uri="{FF2B5EF4-FFF2-40B4-BE49-F238E27FC236}">
                  <a16:creationId xmlns:a16="http://schemas.microsoft.com/office/drawing/2014/main" id="{BD35AE06-871A-4A48-BA2B-57E420CEA8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81">
          <xdr14:nvContentPartPr>
            <xdr14:cNvPr id="979" name="Ink 541">
              <a:extLst>
                <a:ext uri="{FF2B5EF4-FFF2-40B4-BE49-F238E27FC236}">
                  <a16:creationId xmlns:a16="http://schemas.microsoft.com/office/drawing/2014/main" id="{219DEBF7-D031-4FC5-96CB-604F02E495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83">
          <xdr14:nvContentPartPr>
            <xdr14:cNvPr id="980" name="Ink 542">
              <a:extLst>
                <a:ext uri="{FF2B5EF4-FFF2-40B4-BE49-F238E27FC236}">
                  <a16:creationId xmlns:a16="http://schemas.microsoft.com/office/drawing/2014/main" id="{8DF6F69D-5D1F-4C0D-A11E-6DEDC179DD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85">
          <xdr14:nvContentPartPr>
            <xdr14:cNvPr id="981" name="Ink 543">
              <a:extLst>
                <a:ext uri="{FF2B5EF4-FFF2-40B4-BE49-F238E27FC236}">
                  <a16:creationId xmlns:a16="http://schemas.microsoft.com/office/drawing/2014/main" id="{0557AD2D-42C2-41E3-A4F8-70C15121AD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87">
          <xdr14:nvContentPartPr>
            <xdr14:cNvPr id="982" name="Ink 544">
              <a:extLst>
                <a:ext uri="{FF2B5EF4-FFF2-40B4-BE49-F238E27FC236}">
                  <a16:creationId xmlns:a16="http://schemas.microsoft.com/office/drawing/2014/main" id="{47674B87-4AFA-48FC-8361-9643247B7B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89">
          <xdr14:nvContentPartPr>
            <xdr14:cNvPr id="983" name="Ink 545">
              <a:extLst>
                <a:ext uri="{FF2B5EF4-FFF2-40B4-BE49-F238E27FC236}">
                  <a16:creationId xmlns:a16="http://schemas.microsoft.com/office/drawing/2014/main" id="{D6DF81A2-E9A0-465C-80A6-12C0037F2F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91">
          <xdr14:nvContentPartPr>
            <xdr14:cNvPr id="984" name="Ink 546">
              <a:extLst>
                <a:ext uri="{FF2B5EF4-FFF2-40B4-BE49-F238E27FC236}">
                  <a16:creationId xmlns:a16="http://schemas.microsoft.com/office/drawing/2014/main" id="{0424F72C-34EC-4BA1-A255-A99CE596BC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93">
          <xdr14:nvContentPartPr>
            <xdr14:cNvPr id="985" name="Ink 547">
              <a:extLst>
                <a:ext uri="{FF2B5EF4-FFF2-40B4-BE49-F238E27FC236}">
                  <a16:creationId xmlns:a16="http://schemas.microsoft.com/office/drawing/2014/main" id="{904C3707-44C6-4BB1-82B1-D03065D59C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95">
          <xdr14:nvContentPartPr>
            <xdr14:cNvPr id="986" name="Ink 548">
              <a:extLst>
                <a:ext uri="{FF2B5EF4-FFF2-40B4-BE49-F238E27FC236}">
                  <a16:creationId xmlns:a16="http://schemas.microsoft.com/office/drawing/2014/main" id="{8DEA9A9B-BF1D-4669-982B-E2DCD58B37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97">
          <xdr14:nvContentPartPr>
            <xdr14:cNvPr id="987" name="Ink 549">
              <a:extLst>
                <a:ext uri="{FF2B5EF4-FFF2-40B4-BE49-F238E27FC236}">
                  <a16:creationId xmlns:a16="http://schemas.microsoft.com/office/drawing/2014/main" id="{6E2C3304-F760-437E-AB7C-D1DB513928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099">
          <xdr14:nvContentPartPr>
            <xdr14:cNvPr id="988" name="Ink 550">
              <a:extLst>
                <a:ext uri="{FF2B5EF4-FFF2-40B4-BE49-F238E27FC236}">
                  <a16:creationId xmlns:a16="http://schemas.microsoft.com/office/drawing/2014/main" id="{DDEBB517-42C7-4E0E-BBB9-FDB328DB9C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01">
          <xdr14:nvContentPartPr>
            <xdr14:cNvPr id="989" name="Ink 551">
              <a:extLst>
                <a:ext uri="{FF2B5EF4-FFF2-40B4-BE49-F238E27FC236}">
                  <a16:creationId xmlns:a16="http://schemas.microsoft.com/office/drawing/2014/main" id="{E2EBC122-F19A-4283-82AF-C3FD9D3E4A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03">
          <xdr14:nvContentPartPr>
            <xdr14:cNvPr id="990" name="Ink 552">
              <a:extLst>
                <a:ext uri="{FF2B5EF4-FFF2-40B4-BE49-F238E27FC236}">
                  <a16:creationId xmlns:a16="http://schemas.microsoft.com/office/drawing/2014/main" id="{955FFA21-40F7-4092-9493-4247EA185A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05">
          <xdr14:nvContentPartPr>
            <xdr14:cNvPr id="991" name="Ink 553">
              <a:extLst>
                <a:ext uri="{FF2B5EF4-FFF2-40B4-BE49-F238E27FC236}">
                  <a16:creationId xmlns:a16="http://schemas.microsoft.com/office/drawing/2014/main" id="{DD5DD9D7-31F9-4C95-8DC5-097F58844B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07">
          <xdr14:nvContentPartPr>
            <xdr14:cNvPr id="992" name="Ink 554">
              <a:extLst>
                <a:ext uri="{FF2B5EF4-FFF2-40B4-BE49-F238E27FC236}">
                  <a16:creationId xmlns:a16="http://schemas.microsoft.com/office/drawing/2014/main" id="{9697E46B-B156-4D2F-A72E-612523006A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09">
          <xdr14:nvContentPartPr>
            <xdr14:cNvPr id="993" name="Ink 555">
              <a:extLst>
                <a:ext uri="{FF2B5EF4-FFF2-40B4-BE49-F238E27FC236}">
                  <a16:creationId xmlns:a16="http://schemas.microsoft.com/office/drawing/2014/main" id="{F56040C3-5617-4AF7-99D3-5550B81138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11">
          <xdr14:nvContentPartPr>
            <xdr14:cNvPr id="994" name="Ink 556">
              <a:extLst>
                <a:ext uri="{FF2B5EF4-FFF2-40B4-BE49-F238E27FC236}">
                  <a16:creationId xmlns:a16="http://schemas.microsoft.com/office/drawing/2014/main" id="{3625FD90-5946-48EE-B519-49DF40D199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13">
          <xdr14:nvContentPartPr>
            <xdr14:cNvPr id="995" name="Ink 557">
              <a:extLst>
                <a:ext uri="{FF2B5EF4-FFF2-40B4-BE49-F238E27FC236}">
                  <a16:creationId xmlns:a16="http://schemas.microsoft.com/office/drawing/2014/main" id="{2B46850B-B850-4892-AAF4-F920FCF502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15">
          <xdr14:nvContentPartPr>
            <xdr14:cNvPr id="996" name="Ink 558">
              <a:extLst>
                <a:ext uri="{FF2B5EF4-FFF2-40B4-BE49-F238E27FC236}">
                  <a16:creationId xmlns:a16="http://schemas.microsoft.com/office/drawing/2014/main" id="{449A1C7B-9CA4-414E-98BC-37D01336C8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17">
          <xdr14:nvContentPartPr>
            <xdr14:cNvPr id="997" name="Ink 559">
              <a:extLst>
                <a:ext uri="{FF2B5EF4-FFF2-40B4-BE49-F238E27FC236}">
                  <a16:creationId xmlns:a16="http://schemas.microsoft.com/office/drawing/2014/main" id="{AEADE0C4-B4FD-499A-B7F4-22AAEA028E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19">
          <xdr14:nvContentPartPr>
            <xdr14:cNvPr id="998" name="Ink 560">
              <a:extLst>
                <a:ext uri="{FF2B5EF4-FFF2-40B4-BE49-F238E27FC236}">
                  <a16:creationId xmlns:a16="http://schemas.microsoft.com/office/drawing/2014/main" id="{F3A4C51A-7984-4E4E-B0CA-526FFC4DCF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21">
          <xdr14:nvContentPartPr>
            <xdr14:cNvPr id="999" name="Ink 561">
              <a:extLst>
                <a:ext uri="{FF2B5EF4-FFF2-40B4-BE49-F238E27FC236}">
                  <a16:creationId xmlns:a16="http://schemas.microsoft.com/office/drawing/2014/main" id="{BEA38C95-7EA1-47DF-83BA-96E7582FF5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23">
          <xdr14:nvContentPartPr>
            <xdr14:cNvPr id="1000" name="Ink 562">
              <a:extLst>
                <a:ext uri="{FF2B5EF4-FFF2-40B4-BE49-F238E27FC236}">
                  <a16:creationId xmlns:a16="http://schemas.microsoft.com/office/drawing/2014/main" id="{83A5F3F0-E64A-46D1-B57D-48367804C8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25">
          <xdr14:nvContentPartPr>
            <xdr14:cNvPr id="1001" name="Ink 563">
              <a:extLst>
                <a:ext uri="{FF2B5EF4-FFF2-40B4-BE49-F238E27FC236}">
                  <a16:creationId xmlns:a16="http://schemas.microsoft.com/office/drawing/2014/main" id="{D8A20090-F49D-418F-969B-BFC9E12C35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27">
          <xdr14:nvContentPartPr>
            <xdr14:cNvPr id="1002" name="Ink 564">
              <a:extLst>
                <a:ext uri="{FF2B5EF4-FFF2-40B4-BE49-F238E27FC236}">
                  <a16:creationId xmlns:a16="http://schemas.microsoft.com/office/drawing/2014/main" id="{F7A70141-A14F-4E00-8AE5-F260B1DAE5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29">
          <xdr14:nvContentPartPr>
            <xdr14:cNvPr id="1003" name="Ink 565">
              <a:extLst>
                <a:ext uri="{FF2B5EF4-FFF2-40B4-BE49-F238E27FC236}">
                  <a16:creationId xmlns:a16="http://schemas.microsoft.com/office/drawing/2014/main" id="{D794B5D6-6D24-449E-B096-EA9C471589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31">
          <xdr14:nvContentPartPr>
            <xdr14:cNvPr id="1004" name="Ink 566">
              <a:extLst>
                <a:ext uri="{FF2B5EF4-FFF2-40B4-BE49-F238E27FC236}">
                  <a16:creationId xmlns:a16="http://schemas.microsoft.com/office/drawing/2014/main" id="{F02F40F1-F4F9-4D9E-BC69-0D2070E94C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33">
          <xdr14:nvContentPartPr>
            <xdr14:cNvPr id="1005" name="Ink 567">
              <a:extLst>
                <a:ext uri="{FF2B5EF4-FFF2-40B4-BE49-F238E27FC236}">
                  <a16:creationId xmlns:a16="http://schemas.microsoft.com/office/drawing/2014/main" id="{AEFC8AF6-5DA0-4198-B8B3-909B4D45E4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35">
          <xdr14:nvContentPartPr>
            <xdr14:cNvPr id="1006" name="Ink 568">
              <a:extLst>
                <a:ext uri="{FF2B5EF4-FFF2-40B4-BE49-F238E27FC236}">
                  <a16:creationId xmlns:a16="http://schemas.microsoft.com/office/drawing/2014/main" id="{624B676F-C688-44B7-A782-F809AFA8D0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37">
          <xdr14:nvContentPartPr>
            <xdr14:cNvPr id="1007" name="Ink 569">
              <a:extLst>
                <a:ext uri="{FF2B5EF4-FFF2-40B4-BE49-F238E27FC236}">
                  <a16:creationId xmlns:a16="http://schemas.microsoft.com/office/drawing/2014/main" id="{E1BE06AA-996B-416F-8418-BA8E43A3AE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39">
          <xdr14:nvContentPartPr>
            <xdr14:cNvPr id="1008" name="Ink 570">
              <a:extLst>
                <a:ext uri="{FF2B5EF4-FFF2-40B4-BE49-F238E27FC236}">
                  <a16:creationId xmlns:a16="http://schemas.microsoft.com/office/drawing/2014/main" id="{3EA12562-C4B9-4B6A-AC81-62A0A25493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41">
          <xdr14:nvContentPartPr>
            <xdr14:cNvPr id="1009" name="Ink 571">
              <a:extLst>
                <a:ext uri="{FF2B5EF4-FFF2-40B4-BE49-F238E27FC236}">
                  <a16:creationId xmlns:a16="http://schemas.microsoft.com/office/drawing/2014/main" id="{3FE5F5AF-3356-4861-AEA4-020E1D51D3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43">
          <xdr14:nvContentPartPr>
            <xdr14:cNvPr id="1010" name="Ink 572">
              <a:extLst>
                <a:ext uri="{FF2B5EF4-FFF2-40B4-BE49-F238E27FC236}">
                  <a16:creationId xmlns:a16="http://schemas.microsoft.com/office/drawing/2014/main" id="{785F3E6D-1BCA-4CDD-A5C5-B492853A59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45">
          <xdr14:nvContentPartPr>
            <xdr14:cNvPr id="1011" name="Ink 573">
              <a:extLst>
                <a:ext uri="{FF2B5EF4-FFF2-40B4-BE49-F238E27FC236}">
                  <a16:creationId xmlns:a16="http://schemas.microsoft.com/office/drawing/2014/main" id="{DD286490-8399-44B9-8A36-8CE3AB2E60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47">
          <xdr14:nvContentPartPr>
            <xdr14:cNvPr id="1012" name="Ink 574">
              <a:extLst>
                <a:ext uri="{FF2B5EF4-FFF2-40B4-BE49-F238E27FC236}">
                  <a16:creationId xmlns:a16="http://schemas.microsoft.com/office/drawing/2014/main" id="{8C38448D-1F64-41FF-9E71-7FD49DEDCD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49">
          <xdr14:nvContentPartPr>
            <xdr14:cNvPr id="1013" name="Ink 575">
              <a:extLst>
                <a:ext uri="{FF2B5EF4-FFF2-40B4-BE49-F238E27FC236}">
                  <a16:creationId xmlns:a16="http://schemas.microsoft.com/office/drawing/2014/main" id="{644F80D8-2899-4DEA-9531-5DBE72E910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51">
          <xdr14:nvContentPartPr>
            <xdr14:cNvPr id="1014" name="Ink 576">
              <a:extLst>
                <a:ext uri="{FF2B5EF4-FFF2-40B4-BE49-F238E27FC236}">
                  <a16:creationId xmlns:a16="http://schemas.microsoft.com/office/drawing/2014/main" id="{9D650656-37B7-490C-B1D1-5D1DD206A1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53">
          <xdr14:nvContentPartPr>
            <xdr14:cNvPr id="1015" name="Ink 577">
              <a:extLst>
                <a:ext uri="{FF2B5EF4-FFF2-40B4-BE49-F238E27FC236}">
                  <a16:creationId xmlns:a16="http://schemas.microsoft.com/office/drawing/2014/main" id="{5DD4D0CA-8EA2-4BB6-9549-722B66B243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55">
          <xdr14:nvContentPartPr>
            <xdr14:cNvPr id="1016" name="Ink 578">
              <a:extLst>
                <a:ext uri="{FF2B5EF4-FFF2-40B4-BE49-F238E27FC236}">
                  <a16:creationId xmlns:a16="http://schemas.microsoft.com/office/drawing/2014/main" id="{BCDE1CEA-98CC-4BA2-8FAA-2FFF4DBCC8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57">
          <xdr14:nvContentPartPr>
            <xdr14:cNvPr id="1017" name="Ink 579">
              <a:extLst>
                <a:ext uri="{FF2B5EF4-FFF2-40B4-BE49-F238E27FC236}">
                  <a16:creationId xmlns:a16="http://schemas.microsoft.com/office/drawing/2014/main" id="{D84FDC24-C43F-4E42-87BD-84A4873BC4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59">
          <xdr14:nvContentPartPr>
            <xdr14:cNvPr id="1018" name="Ink 580">
              <a:extLst>
                <a:ext uri="{FF2B5EF4-FFF2-40B4-BE49-F238E27FC236}">
                  <a16:creationId xmlns:a16="http://schemas.microsoft.com/office/drawing/2014/main" id="{2EEAE1DA-4B95-42B0-A368-6C17E27C8A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61">
          <xdr14:nvContentPartPr>
            <xdr14:cNvPr id="1019" name="Ink 581">
              <a:extLst>
                <a:ext uri="{FF2B5EF4-FFF2-40B4-BE49-F238E27FC236}">
                  <a16:creationId xmlns:a16="http://schemas.microsoft.com/office/drawing/2014/main" id="{610FB333-5A30-48D4-B907-7F8121F180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63">
          <xdr14:nvContentPartPr>
            <xdr14:cNvPr id="1020" name="Ink 582">
              <a:extLst>
                <a:ext uri="{FF2B5EF4-FFF2-40B4-BE49-F238E27FC236}">
                  <a16:creationId xmlns:a16="http://schemas.microsoft.com/office/drawing/2014/main" id="{F883651A-C367-431A-970F-EFC939B93D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65">
          <xdr14:nvContentPartPr>
            <xdr14:cNvPr id="1021" name="Ink 583">
              <a:extLst>
                <a:ext uri="{FF2B5EF4-FFF2-40B4-BE49-F238E27FC236}">
                  <a16:creationId xmlns:a16="http://schemas.microsoft.com/office/drawing/2014/main" id="{C6BBFCD1-6AC8-4BA0-A1BF-AEFC4D2B94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67">
          <xdr14:nvContentPartPr>
            <xdr14:cNvPr id="1022" name="Ink 584">
              <a:extLst>
                <a:ext uri="{FF2B5EF4-FFF2-40B4-BE49-F238E27FC236}">
                  <a16:creationId xmlns:a16="http://schemas.microsoft.com/office/drawing/2014/main" id="{6E323540-C96F-4B6A-8F8A-C52A4235D9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69">
          <xdr14:nvContentPartPr>
            <xdr14:cNvPr id="1023" name="Ink 585">
              <a:extLst>
                <a:ext uri="{FF2B5EF4-FFF2-40B4-BE49-F238E27FC236}">
                  <a16:creationId xmlns:a16="http://schemas.microsoft.com/office/drawing/2014/main" id="{0F72E59B-D5D4-453A-9B63-45A085F2CF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71">
          <xdr14:nvContentPartPr>
            <xdr14:cNvPr id="1024" name="Ink 586">
              <a:extLst>
                <a:ext uri="{FF2B5EF4-FFF2-40B4-BE49-F238E27FC236}">
                  <a16:creationId xmlns:a16="http://schemas.microsoft.com/office/drawing/2014/main" id="{E480B434-380B-4AEB-8E94-0D047D5B62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73">
          <xdr14:nvContentPartPr>
            <xdr14:cNvPr id="1025" name="Ink 587">
              <a:extLst>
                <a:ext uri="{FF2B5EF4-FFF2-40B4-BE49-F238E27FC236}">
                  <a16:creationId xmlns:a16="http://schemas.microsoft.com/office/drawing/2014/main" id="{9CD43434-20ED-40FE-AB2C-35293A140B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75">
          <xdr14:nvContentPartPr>
            <xdr14:cNvPr id="1026" name="Ink 588">
              <a:extLst>
                <a:ext uri="{FF2B5EF4-FFF2-40B4-BE49-F238E27FC236}">
                  <a16:creationId xmlns:a16="http://schemas.microsoft.com/office/drawing/2014/main" id="{B2BD613C-439E-4962-B75D-08FE45AEA8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77">
          <xdr14:nvContentPartPr>
            <xdr14:cNvPr id="1027" name="Ink 589">
              <a:extLst>
                <a:ext uri="{FF2B5EF4-FFF2-40B4-BE49-F238E27FC236}">
                  <a16:creationId xmlns:a16="http://schemas.microsoft.com/office/drawing/2014/main" id="{3EB7606C-9361-4C08-AD40-D976C3B47C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79">
          <xdr14:nvContentPartPr>
            <xdr14:cNvPr id="1028" name="Ink 590">
              <a:extLst>
                <a:ext uri="{FF2B5EF4-FFF2-40B4-BE49-F238E27FC236}">
                  <a16:creationId xmlns:a16="http://schemas.microsoft.com/office/drawing/2014/main" id="{0979B6A1-862A-45C8-8C58-3C36100FEC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81">
          <xdr14:nvContentPartPr>
            <xdr14:cNvPr id="1029" name="Ink 591">
              <a:extLst>
                <a:ext uri="{FF2B5EF4-FFF2-40B4-BE49-F238E27FC236}">
                  <a16:creationId xmlns:a16="http://schemas.microsoft.com/office/drawing/2014/main" id="{C01D4F81-A7B2-406D-AF80-1BFF497622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83">
          <xdr14:nvContentPartPr>
            <xdr14:cNvPr id="1030" name="Ink 592">
              <a:extLst>
                <a:ext uri="{FF2B5EF4-FFF2-40B4-BE49-F238E27FC236}">
                  <a16:creationId xmlns:a16="http://schemas.microsoft.com/office/drawing/2014/main" id="{01C2F685-C0C2-42FA-959C-F17A9A3B71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85">
          <xdr14:nvContentPartPr>
            <xdr14:cNvPr id="1031" name="Ink 593">
              <a:extLst>
                <a:ext uri="{FF2B5EF4-FFF2-40B4-BE49-F238E27FC236}">
                  <a16:creationId xmlns:a16="http://schemas.microsoft.com/office/drawing/2014/main" id="{C49C1B92-0FEF-44D2-BF6C-A6A43D424C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87">
          <xdr14:nvContentPartPr>
            <xdr14:cNvPr id="1032" name="Ink 594">
              <a:extLst>
                <a:ext uri="{FF2B5EF4-FFF2-40B4-BE49-F238E27FC236}">
                  <a16:creationId xmlns:a16="http://schemas.microsoft.com/office/drawing/2014/main" id="{C2D7B108-F4C6-4F2B-B8E7-84FEBA305D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89">
          <xdr14:nvContentPartPr>
            <xdr14:cNvPr id="1875" name="Ink 595">
              <a:extLst>
                <a:ext uri="{FF2B5EF4-FFF2-40B4-BE49-F238E27FC236}">
                  <a16:creationId xmlns:a16="http://schemas.microsoft.com/office/drawing/2014/main" id="{45BAD3A3-5AB5-47E6-A031-C56E0145C1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91">
          <xdr14:nvContentPartPr>
            <xdr14:cNvPr id="1934" name="Ink 596">
              <a:extLst>
                <a:ext uri="{FF2B5EF4-FFF2-40B4-BE49-F238E27FC236}">
                  <a16:creationId xmlns:a16="http://schemas.microsoft.com/office/drawing/2014/main" id="{4FAAAC0D-4CCE-47D8-A27A-765DFAC0D8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93">
          <xdr14:nvContentPartPr>
            <xdr14:cNvPr id="1857" name="Ink 597">
              <a:extLst>
                <a:ext uri="{FF2B5EF4-FFF2-40B4-BE49-F238E27FC236}">
                  <a16:creationId xmlns:a16="http://schemas.microsoft.com/office/drawing/2014/main" id="{30EB1FFB-8672-4F1F-8796-97B81E4989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95">
          <xdr14:nvContentPartPr>
            <xdr14:cNvPr id="1865" name="Ink 598">
              <a:extLst>
                <a:ext uri="{FF2B5EF4-FFF2-40B4-BE49-F238E27FC236}">
                  <a16:creationId xmlns:a16="http://schemas.microsoft.com/office/drawing/2014/main" id="{26C992D1-F8F7-45D5-9310-6859C640AA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97">
          <xdr14:nvContentPartPr>
            <xdr14:cNvPr id="1880" name="Ink 599">
              <a:extLst>
                <a:ext uri="{FF2B5EF4-FFF2-40B4-BE49-F238E27FC236}">
                  <a16:creationId xmlns:a16="http://schemas.microsoft.com/office/drawing/2014/main" id="{27EBF11D-87C5-4513-A062-DDD3F19E48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199">
          <xdr14:nvContentPartPr>
            <xdr14:cNvPr id="1868" name="Ink 600">
              <a:extLst>
                <a:ext uri="{FF2B5EF4-FFF2-40B4-BE49-F238E27FC236}">
                  <a16:creationId xmlns:a16="http://schemas.microsoft.com/office/drawing/2014/main" id="{56B32F44-3312-4B8E-9785-493335C035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01">
          <xdr14:nvContentPartPr>
            <xdr14:cNvPr id="1102" name="Ink 601">
              <a:extLst>
                <a:ext uri="{FF2B5EF4-FFF2-40B4-BE49-F238E27FC236}">
                  <a16:creationId xmlns:a16="http://schemas.microsoft.com/office/drawing/2014/main" id="{7149E2E0-DF02-4E01-8E40-6A5DFABE8F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03">
          <xdr14:nvContentPartPr>
            <xdr14:cNvPr id="1373" name="Ink 602">
              <a:extLst>
                <a:ext uri="{FF2B5EF4-FFF2-40B4-BE49-F238E27FC236}">
                  <a16:creationId xmlns:a16="http://schemas.microsoft.com/office/drawing/2014/main" id="{DC6277A8-4EC7-4574-AB01-15E4803D8A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05">
          <xdr14:nvContentPartPr>
            <xdr14:cNvPr id="1375" name="Ink 603">
              <a:extLst>
                <a:ext uri="{FF2B5EF4-FFF2-40B4-BE49-F238E27FC236}">
                  <a16:creationId xmlns:a16="http://schemas.microsoft.com/office/drawing/2014/main" id="{A3FCF391-254E-4188-9CC7-8C8970DE08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07">
          <xdr14:nvContentPartPr>
            <xdr14:cNvPr id="1330" name="Ink 604">
              <a:extLst>
                <a:ext uri="{FF2B5EF4-FFF2-40B4-BE49-F238E27FC236}">
                  <a16:creationId xmlns:a16="http://schemas.microsoft.com/office/drawing/2014/main" id="{D6CEE675-EE22-4147-9365-BB82FCCC31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09">
          <xdr14:nvContentPartPr>
            <xdr14:cNvPr id="1377" name="Ink 605">
              <a:extLst>
                <a:ext uri="{FF2B5EF4-FFF2-40B4-BE49-F238E27FC236}">
                  <a16:creationId xmlns:a16="http://schemas.microsoft.com/office/drawing/2014/main" id="{0A77C6FA-82FE-48AB-A6AB-976AA264F6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11">
          <xdr14:nvContentPartPr>
            <xdr14:cNvPr id="1349" name="Ink 606">
              <a:extLst>
                <a:ext uri="{FF2B5EF4-FFF2-40B4-BE49-F238E27FC236}">
                  <a16:creationId xmlns:a16="http://schemas.microsoft.com/office/drawing/2014/main" id="{E1880258-7C06-4742-BE5B-A3A2171429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13">
          <xdr14:nvContentPartPr>
            <xdr14:cNvPr id="1376" name="Ink 607">
              <a:extLst>
                <a:ext uri="{FF2B5EF4-FFF2-40B4-BE49-F238E27FC236}">
                  <a16:creationId xmlns:a16="http://schemas.microsoft.com/office/drawing/2014/main" id="{D613E660-DEB2-48CA-A8CB-2795E0F723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15">
          <xdr14:nvContentPartPr>
            <xdr14:cNvPr id="1380" name="Ink 608">
              <a:extLst>
                <a:ext uri="{FF2B5EF4-FFF2-40B4-BE49-F238E27FC236}">
                  <a16:creationId xmlns:a16="http://schemas.microsoft.com/office/drawing/2014/main" id="{C8202DFF-4BE7-4AD5-A8D7-3F3F4DDB3C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17">
          <xdr14:nvContentPartPr>
            <xdr14:cNvPr id="1374" name="Ink 609">
              <a:extLst>
                <a:ext uri="{FF2B5EF4-FFF2-40B4-BE49-F238E27FC236}">
                  <a16:creationId xmlns:a16="http://schemas.microsoft.com/office/drawing/2014/main" id="{B61623BE-A16A-48D9-92DB-4351F8444D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19">
          <xdr14:nvContentPartPr>
            <xdr14:cNvPr id="1409" name="Ink 610">
              <a:extLst>
                <a:ext uri="{FF2B5EF4-FFF2-40B4-BE49-F238E27FC236}">
                  <a16:creationId xmlns:a16="http://schemas.microsoft.com/office/drawing/2014/main" id="{C08AD64F-607C-46A7-9A35-6D93FED71E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21">
          <xdr14:nvContentPartPr>
            <xdr14:cNvPr id="1379" name="Ink 611">
              <a:extLst>
                <a:ext uri="{FF2B5EF4-FFF2-40B4-BE49-F238E27FC236}">
                  <a16:creationId xmlns:a16="http://schemas.microsoft.com/office/drawing/2014/main" id="{09B87687-6DB3-4FA8-A9A3-4AFAE64C2B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23">
          <xdr14:nvContentPartPr>
            <xdr14:cNvPr id="1367" name="Ink 612">
              <a:extLst>
                <a:ext uri="{FF2B5EF4-FFF2-40B4-BE49-F238E27FC236}">
                  <a16:creationId xmlns:a16="http://schemas.microsoft.com/office/drawing/2014/main" id="{9B1938F1-8256-4F75-892A-B09D5596355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25">
          <xdr14:nvContentPartPr>
            <xdr14:cNvPr id="1370" name="Ink 613">
              <a:extLst>
                <a:ext uri="{FF2B5EF4-FFF2-40B4-BE49-F238E27FC236}">
                  <a16:creationId xmlns:a16="http://schemas.microsoft.com/office/drawing/2014/main" id="{8D98552B-268D-4F15-B16D-C45276A0BF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27">
          <xdr14:nvContentPartPr>
            <xdr14:cNvPr id="1900" name="Ink 614">
              <a:extLst>
                <a:ext uri="{FF2B5EF4-FFF2-40B4-BE49-F238E27FC236}">
                  <a16:creationId xmlns:a16="http://schemas.microsoft.com/office/drawing/2014/main" id="{028E0EF6-64C7-42D4-901B-E4613FB1F5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29">
          <xdr14:nvContentPartPr>
            <xdr14:cNvPr id="1905" name="Ink 615">
              <a:extLst>
                <a:ext uri="{FF2B5EF4-FFF2-40B4-BE49-F238E27FC236}">
                  <a16:creationId xmlns:a16="http://schemas.microsoft.com/office/drawing/2014/main" id="{FDC9C5A2-1B1E-47DD-AA0D-C623E4D2C6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31">
          <xdr14:nvContentPartPr>
            <xdr14:cNvPr id="1867" name="Ink 616">
              <a:extLst>
                <a:ext uri="{FF2B5EF4-FFF2-40B4-BE49-F238E27FC236}">
                  <a16:creationId xmlns:a16="http://schemas.microsoft.com/office/drawing/2014/main" id="{22687C90-5F80-4B35-9CF3-DDB4B50E7E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33">
          <xdr14:nvContentPartPr>
            <xdr14:cNvPr id="1840" name="Ink 617">
              <a:extLst>
                <a:ext uri="{FF2B5EF4-FFF2-40B4-BE49-F238E27FC236}">
                  <a16:creationId xmlns:a16="http://schemas.microsoft.com/office/drawing/2014/main" id="{4DF9A0BA-6FEB-4EA0-8626-8C780756D4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35">
          <xdr14:nvContentPartPr>
            <xdr14:cNvPr id="1845" name="Ink 618">
              <a:extLst>
                <a:ext uri="{FF2B5EF4-FFF2-40B4-BE49-F238E27FC236}">
                  <a16:creationId xmlns:a16="http://schemas.microsoft.com/office/drawing/2014/main" id="{2C86982A-0541-4578-ACF7-B1AC1C28B5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37">
          <xdr14:nvContentPartPr>
            <xdr14:cNvPr id="1938" name="Ink 619">
              <a:extLst>
                <a:ext uri="{FF2B5EF4-FFF2-40B4-BE49-F238E27FC236}">
                  <a16:creationId xmlns:a16="http://schemas.microsoft.com/office/drawing/2014/main" id="{95AA4391-0921-45D0-AF3F-951695B4A7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39">
          <xdr14:nvContentPartPr>
            <xdr14:cNvPr id="1854" name="Ink 620">
              <a:extLst>
                <a:ext uri="{FF2B5EF4-FFF2-40B4-BE49-F238E27FC236}">
                  <a16:creationId xmlns:a16="http://schemas.microsoft.com/office/drawing/2014/main" id="{0F1C2E58-1BED-4461-BC13-46B7699962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41">
          <xdr14:nvContentPartPr>
            <xdr14:cNvPr id="1914" name="Ink 621">
              <a:extLst>
                <a:ext uri="{FF2B5EF4-FFF2-40B4-BE49-F238E27FC236}">
                  <a16:creationId xmlns:a16="http://schemas.microsoft.com/office/drawing/2014/main" id="{6178552D-DE69-4B45-993A-B957EA90A8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43">
          <xdr14:nvContentPartPr>
            <xdr14:cNvPr id="1922" name="Ink 622">
              <a:extLst>
                <a:ext uri="{FF2B5EF4-FFF2-40B4-BE49-F238E27FC236}">
                  <a16:creationId xmlns:a16="http://schemas.microsoft.com/office/drawing/2014/main" id="{1C3D25E3-6D03-4717-8EAE-5A5E6001D2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45">
          <xdr14:nvContentPartPr>
            <xdr14:cNvPr id="1843" name="Ink 623">
              <a:extLst>
                <a:ext uri="{FF2B5EF4-FFF2-40B4-BE49-F238E27FC236}">
                  <a16:creationId xmlns:a16="http://schemas.microsoft.com/office/drawing/2014/main" id="{23EA5617-F8A3-42E6-A997-667A3D9BD3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47">
          <xdr14:nvContentPartPr>
            <xdr14:cNvPr id="1824" name="Ink 624">
              <a:extLst>
                <a:ext uri="{FF2B5EF4-FFF2-40B4-BE49-F238E27FC236}">
                  <a16:creationId xmlns:a16="http://schemas.microsoft.com/office/drawing/2014/main" id="{EF2E3123-E3D6-4646-860C-523403347F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49">
          <xdr14:nvContentPartPr>
            <xdr14:cNvPr id="1913" name="Ink 625">
              <a:extLst>
                <a:ext uri="{FF2B5EF4-FFF2-40B4-BE49-F238E27FC236}">
                  <a16:creationId xmlns:a16="http://schemas.microsoft.com/office/drawing/2014/main" id="{ECECB9BC-C1DE-4B86-9F72-061921F462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51">
          <xdr14:nvContentPartPr>
            <xdr14:cNvPr id="1831" name="Ink 626">
              <a:extLst>
                <a:ext uri="{FF2B5EF4-FFF2-40B4-BE49-F238E27FC236}">
                  <a16:creationId xmlns:a16="http://schemas.microsoft.com/office/drawing/2014/main" id="{890E4915-1584-41B4-89AE-AFE86518F7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53">
          <xdr14:nvContentPartPr>
            <xdr14:cNvPr id="1852" name="Ink 627">
              <a:extLst>
                <a:ext uri="{FF2B5EF4-FFF2-40B4-BE49-F238E27FC236}">
                  <a16:creationId xmlns:a16="http://schemas.microsoft.com/office/drawing/2014/main" id="{B98BEF50-9CF8-4344-B693-C6B3F5353B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55">
          <xdr14:nvContentPartPr>
            <xdr14:cNvPr id="1856" name="Ink 628">
              <a:extLst>
                <a:ext uri="{FF2B5EF4-FFF2-40B4-BE49-F238E27FC236}">
                  <a16:creationId xmlns:a16="http://schemas.microsoft.com/office/drawing/2014/main" id="{A199F20E-F3A6-4E30-9411-1CB6F9F22B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57">
          <xdr14:nvContentPartPr>
            <xdr14:cNvPr id="1936" name="Ink 629">
              <a:extLst>
                <a:ext uri="{FF2B5EF4-FFF2-40B4-BE49-F238E27FC236}">
                  <a16:creationId xmlns:a16="http://schemas.microsoft.com/office/drawing/2014/main" id="{CA133AC0-3B0A-4000-AA65-4BFB928510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59">
          <xdr14:nvContentPartPr>
            <xdr14:cNvPr id="1825" name="Ink 630">
              <a:extLst>
                <a:ext uri="{FF2B5EF4-FFF2-40B4-BE49-F238E27FC236}">
                  <a16:creationId xmlns:a16="http://schemas.microsoft.com/office/drawing/2014/main" id="{BB962795-23F8-4627-9A7B-9A5B4AAB4B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61">
          <xdr14:nvContentPartPr>
            <xdr14:cNvPr id="1939" name="Ink 631">
              <a:extLst>
                <a:ext uri="{FF2B5EF4-FFF2-40B4-BE49-F238E27FC236}">
                  <a16:creationId xmlns:a16="http://schemas.microsoft.com/office/drawing/2014/main" id="{D4009816-F0B2-4474-B381-35E1C983CE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63">
          <xdr14:nvContentPartPr>
            <xdr14:cNvPr id="1164" name="Ink 632">
              <a:extLst>
                <a:ext uri="{FF2B5EF4-FFF2-40B4-BE49-F238E27FC236}">
                  <a16:creationId xmlns:a16="http://schemas.microsoft.com/office/drawing/2014/main" id="{D9882B25-3846-46CE-B27A-6A8339B396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65">
          <xdr14:nvContentPartPr>
            <xdr14:cNvPr id="1165" name="Ink 633">
              <a:extLst>
                <a:ext uri="{FF2B5EF4-FFF2-40B4-BE49-F238E27FC236}">
                  <a16:creationId xmlns:a16="http://schemas.microsoft.com/office/drawing/2014/main" id="{8718D1C7-14F2-4C88-B3FE-77A137D65F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67">
          <xdr14:nvContentPartPr>
            <xdr14:cNvPr id="1166" name="Ink 634">
              <a:extLst>
                <a:ext uri="{FF2B5EF4-FFF2-40B4-BE49-F238E27FC236}">
                  <a16:creationId xmlns:a16="http://schemas.microsoft.com/office/drawing/2014/main" id="{7A40B4F4-C46B-4114-B8A7-DEE79D4DB7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69">
          <xdr14:nvContentPartPr>
            <xdr14:cNvPr id="1167" name="Ink 635">
              <a:extLst>
                <a:ext uri="{FF2B5EF4-FFF2-40B4-BE49-F238E27FC236}">
                  <a16:creationId xmlns:a16="http://schemas.microsoft.com/office/drawing/2014/main" id="{D1DACA52-2EC5-4538-A7B5-A52CA4BB5B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71">
          <xdr14:nvContentPartPr>
            <xdr14:cNvPr id="1168" name="Ink 636">
              <a:extLst>
                <a:ext uri="{FF2B5EF4-FFF2-40B4-BE49-F238E27FC236}">
                  <a16:creationId xmlns:a16="http://schemas.microsoft.com/office/drawing/2014/main" id="{6C31CC11-F1E9-4926-B373-9C4C5330F1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73">
          <xdr14:nvContentPartPr>
            <xdr14:cNvPr id="1174" name="Ink 637">
              <a:extLst>
                <a:ext uri="{FF2B5EF4-FFF2-40B4-BE49-F238E27FC236}">
                  <a16:creationId xmlns:a16="http://schemas.microsoft.com/office/drawing/2014/main" id="{C33B6A7B-0469-4325-B634-6FCFB00492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75">
          <xdr14:nvContentPartPr>
            <xdr14:cNvPr id="1175" name="Ink 638">
              <a:extLst>
                <a:ext uri="{FF2B5EF4-FFF2-40B4-BE49-F238E27FC236}">
                  <a16:creationId xmlns:a16="http://schemas.microsoft.com/office/drawing/2014/main" id="{FBEAABAB-CE45-4B96-9406-5A52835221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77">
          <xdr14:nvContentPartPr>
            <xdr14:cNvPr id="1176" name="Ink 639">
              <a:extLst>
                <a:ext uri="{FF2B5EF4-FFF2-40B4-BE49-F238E27FC236}">
                  <a16:creationId xmlns:a16="http://schemas.microsoft.com/office/drawing/2014/main" id="{3CDBAF8E-7CE6-45CD-9425-4E5C0FD83B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79">
          <xdr14:nvContentPartPr>
            <xdr14:cNvPr id="1177" name="Ink 640">
              <a:extLst>
                <a:ext uri="{FF2B5EF4-FFF2-40B4-BE49-F238E27FC236}">
                  <a16:creationId xmlns:a16="http://schemas.microsoft.com/office/drawing/2014/main" id="{7A8C7936-8B20-4173-A60B-B3CAC6A66D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81">
          <xdr14:nvContentPartPr>
            <xdr14:cNvPr id="1178" name="Ink 641">
              <a:extLst>
                <a:ext uri="{FF2B5EF4-FFF2-40B4-BE49-F238E27FC236}">
                  <a16:creationId xmlns:a16="http://schemas.microsoft.com/office/drawing/2014/main" id="{2E3698C2-55D9-47D2-BF39-8128AEFAF2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83">
          <xdr14:nvContentPartPr>
            <xdr14:cNvPr id="1184" name="Ink 642">
              <a:extLst>
                <a:ext uri="{FF2B5EF4-FFF2-40B4-BE49-F238E27FC236}">
                  <a16:creationId xmlns:a16="http://schemas.microsoft.com/office/drawing/2014/main" id="{55FC13F6-E38C-4B2E-A956-569102C330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85">
          <xdr14:nvContentPartPr>
            <xdr14:cNvPr id="1185" name="Ink 643">
              <a:extLst>
                <a:ext uri="{FF2B5EF4-FFF2-40B4-BE49-F238E27FC236}">
                  <a16:creationId xmlns:a16="http://schemas.microsoft.com/office/drawing/2014/main" id="{6A0FD690-7D9E-44B8-847D-08668F0594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87">
          <xdr14:nvContentPartPr>
            <xdr14:cNvPr id="1186" name="Ink 644">
              <a:extLst>
                <a:ext uri="{FF2B5EF4-FFF2-40B4-BE49-F238E27FC236}">
                  <a16:creationId xmlns:a16="http://schemas.microsoft.com/office/drawing/2014/main" id="{84E14493-8494-4E19-A7EF-8E20D35D35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89">
          <xdr14:nvContentPartPr>
            <xdr14:cNvPr id="1187" name="Ink 645">
              <a:extLst>
                <a:ext uri="{FF2B5EF4-FFF2-40B4-BE49-F238E27FC236}">
                  <a16:creationId xmlns:a16="http://schemas.microsoft.com/office/drawing/2014/main" id="{39600949-39C3-4CEF-9C03-1D36814FAF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91">
          <xdr14:nvContentPartPr>
            <xdr14:cNvPr id="1188" name="Ink 646">
              <a:extLst>
                <a:ext uri="{FF2B5EF4-FFF2-40B4-BE49-F238E27FC236}">
                  <a16:creationId xmlns:a16="http://schemas.microsoft.com/office/drawing/2014/main" id="{6689889B-FCA6-4230-8645-988166107C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93">
          <xdr14:nvContentPartPr>
            <xdr14:cNvPr id="1194" name="Ink 647">
              <a:extLst>
                <a:ext uri="{FF2B5EF4-FFF2-40B4-BE49-F238E27FC236}">
                  <a16:creationId xmlns:a16="http://schemas.microsoft.com/office/drawing/2014/main" id="{9C50ABE0-0C77-44D0-95B9-A813E0FB5F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95">
          <xdr14:nvContentPartPr>
            <xdr14:cNvPr id="1195" name="Ink 648">
              <a:extLst>
                <a:ext uri="{FF2B5EF4-FFF2-40B4-BE49-F238E27FC236}">
                  <a16:creationId xmlns:a16="http://schemas.microsoft.com/office/drawing/2014/main" id="{9490D182-3E44-4850-A3C6-8C41EA07DE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97">
          <xdr14:nvContentPartPr>
            <xdr14:cNvPr id="1196" name="Ink 649">
              <a:extLst>
                <a:ext uri="{FF2B5EF4-FFF2-40B4-BE49-F238E27FC236}">
                  <a16:creationId xmlns:a16="http://schemas.microsoft.com/office/drawing/2014/main" id="{A907E28F-BF4E-462C-9FF4-FA5AB130D2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299">
          <xdr14:nvContentPartPr>
            <xdr14:cNvPr id="1197" name="Ink 650">
              <a:extLst>
                <a:ext uri="{FF2B5EF4-FFF2-40B4-BE49-F238E27FC236}">
                  <a16:creationId xmlns:a16="http://schemas.microsoft.com/office/drawing/2014/main" id="{A25EFD2A-59C7-4FDB-A09B-057F8EF337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01">
          <xdr14:nvContentPartPr>
            <xdr14:cNvPr id="1198" name="Ink 651">
              <a:extLst>
                <a:ext uri="{FF2B5EF4-FFF2-40B4-BE49-F238E27FC236}">
                  <a16:creationId xmlns:a16="http://schemas.microsoft.com/office/drawing/2014/main" id="{9C01871C-7F9E-4011-8988-12D7472972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03">
          <xdr14:nvContentPartPr>
            <xdr14:cNvPr id="1204" name="Ink 652">
              <a:extLst>
                <a:ext uri="{FF2B5EF4-FFF2-40B4-BE49-F238E27FC236}">
                  <a16:creationId xmlns:a16="http://schemas.microsoft.com/office/drawing/2014/main" id="{ABBA843E-4D8D-4092-8DEC-F11832F3C2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05">
          <xdr14:nvContentPartPr>
            <xdr14:cNvPr id="1205" name="Ink 653">
              <a:extLst>
                <a:ext uri="{FF2B5EF4-FFF2-40B4-BE49-F238E27FC236}">
                  <a16:creationId xmlns:a16="http://schemas.microsoft.com/office/drawing/2014/main" id="{6D065E7F-AD85-4269-B5D8-84F39D9C59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07">
          <xdr14:nvContentPartPr>
            <xdr14:cNvPr id="1206" name="Ink 654">
              <a:extLst>
                <a:ext uri="{FF2B5EF4-FFF2-40B4-BE49-F238E27FC236}">
                  <a16:creationId xmlns:a16="http://schemas.microsoft.com/office/drawing/2014/main" id="{B319E438-BD4A-423F-98C8-2F43DBCAD0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09">
          <xdr14:nvContentPartPr>
            <xdr14:cNvPr id="1207" name="Ink 655">
              <a:extLst>
                <a:ext uri="{FF2B5EF4-FFF2-40B4-BE49-F238E27FC236}">
                  <a16:creationId xmlns:a16="http://schemas.microsoft.com/office/drawing/2014/main" id="{F333835B-09CB-4C21-9127-A02C8AD1EF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11">
          <xdr14:nvContentPartPr>
            <xdr14:cNvPr id="1208" name="Ink 656">
              <a:extLst>
                <a:ext uri="{FF2B5EF4-FFF2-40B4-BE49-F238E27FC236}">
                  <a16:creationId xmlns:a16="http://schemas.microsoft.com/office/drawing/2014/main" id="{E2577ECB-1DB3-406C-9FBF-15E2333F4A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13">
          <xdr14:nvContentPartPr>
            <xdr14:cNvPr id="1214" name="Ink 657">
              <a:extLst>
                <a:ext uri="{FF2B5EF4-FFF2-40B4-BE49-F238E27FC236}">
                  <a16:creationId xmlns:a16="http://schemas.microsoft.com/office/drawing/2014/main" id="{47349774-AE2E-41FC-9AD2-6A6E91FDA5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15">
          <xdr14:nvContentPartPr>
            <xdr14:cNvPr id="1215" name="Ink 658">
              <a:extLst>
                <a:ext uri="{FF2B5EF4-FFF2-40B4-BE49-F238E27FC236}">
                  <a16:creationId xmlns:a16="http://schemas.microsoft.com/office/drawing/2014/main" id="{7C2183F5-B0F9-4203-BCB2-EEF0E40296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17">
          <xdr14:nvContentPartPr>
            <xdr14:cNvPr id="1216" name="Ink 659">
              <a:extLst>
                <a:ext uri="{FF2B5EF4-FFF2-40B4-BE49-F238E27FC236}">
                  <a16:creationId xmlns:a16="http://schemas.microsoft.com/office/drawing/2014/main" id="{2C7B04A4-F30B-4176-AF50-073BBEE376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19">
          <xdr14:nvContentPartPr>
            <xdr14:cNvPr id="1217" name="Ink 660">
              <a:extLst>
                <a:ext uri="{FF2B5EF4-FFF2-40B4-BE49-F238E27FC236}">
                  <a16:creationId xmlns:a16="http://schemas.microsoft.com/office/drawing/2014/main" id="{2D5E0F77-5EAB-466B-B6BF-B8D97BFECE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21">
          <xdr14:nvContentPartPr>
            <xdr14:cNvPr id="1218" name="Ink 661">
              <a:extLst>
                <a:ext uri="{FF2B5EF4-FFF2-40B4-BE49-F238E27FC236}">
                  <a16:creationId xmlns:a16="http://schemas.microsoft.com/office/drawing/2014/main" id="{C607CAE9-0C71-4CE5-BE7F-5A3353D624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23">
          <xdr14:nvContentPartPr>
            <xdr14:cNvPr id="1224" name="Ink 662">
              <a:extLst>
                <a:ext uri="{FF2B5EF4-FFF2-40B4-BE49-F238E27FC236}">
                  <a16:creationId xmlns:a16="http://schemas.microsoft.com/office/drawing/2014/main" id="{4CA54E37-30B0-4E19-AAD0-5D9F5484B0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25">
          <xdr14:nvContentPartPr>
            <xdr14:cNvPr id="1225" name="Ink 663">
              <a:extLst>
                <a:ext uri="{FF2B5EF4-FFF2-40B4-BE49-F238E27FC236}">
                  <a16:creationId xmlns:a16="http://schemas.microsoft.com/office/drawing/2014/main" id="{B4B540E8-1ABE-423D-80A7-1A1E76C488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27">
          <xdr14:nvContentPartPr>
            <xdr14:cNvPr id="1226" name="Ink 664">
              <a:extLst>
                <a:ext uri="{FF2B5EF4-FFF2-40B4-BE49-F238E27FC236}">
                  <a16:creationId xmlns:a16="http://schemas.microsoft.com/office/drawing/2014/main" id="{8595F1E5-7BEE-4F8C-B3DC-E727598DBE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29">
          <xdr14:nvContentPartPr>
            <xdr14:cNvPr id="1227" name="Ink 665">
              <a:extLst>
                <a:ext uri="{FF2B5EF4-FFF2-40B4-BE49-F238E27FC236}">
                  <a16:creationId xmlns:a16="http://schemas.microsoft.com/office/drawing/2014/main" id="{01147D09-34D7-4152-B350-F29E58BEA9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31">
          <xdr14:nvContentPartPr>
            <xdr14:cNvPr id="1228" name="Ink 666">
              <a:extLst>
                <a:ext uri="{FF2B5EF4-FFF2-40B4-BE49-F238E27FC236}">
                  <a16:creationId xmlns:a16="http://schemas.microsoft.com/office/drawing/2014/main" id="{4CA8215E-6303-4F82-95B6-0641FCF7EE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33">
          <xdr14:nvContentPartPr>
            <xdr14:cNvPr id="1234" name="Ink 667">
              <a:extLst>
                <a:ext uri="{FF2B5EF4-FFF2-40B4-BE49-F238E27FC236}">
                  <a16:creationId xmlns:a16="http://schemas.microsoft.com/office/drawing/2014/main" id="{89052AED-4015-4BBB-ACC2-E64052B4F9B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35">
          <xdr14:nvContentPartPr>
            <xdr14:cNvPr id="1235" name="Ink 668">
              <a:extLst>
                <a:ext uri="{FF2B5EF4-FFF2-40B4-BE49-F238E27FC236}">
                  <a16:creationId xmlns:a16="http://schemas.microsoft.com/office/drawing/2014/main" id="{3B9F7093-CF6E-47A3-A5D5-9BBA04CF19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37">
          <xdr14:nvContentPartPr>
            <xdr14:cNvPr id="1236" name="Ink 669">
              <a:extLst>
                <a:ext uri="{FF2B5EF4-FFF2-40B4-BE49-F238E27FC236}">
                  <a16:creationId xmlns:a16="http://schemas.microsoft.com/office/drawing/2014/main" id="{76848BEB-EC5B-4254-8FC5-458AF49CA8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39">
          <xdr14:nvContentPartPr>
            <xdr14:cNvPr id="1237" name="Ink 670">
              <a:extLst>
                <a:ext uri="{FF2B5EF4-FFF2-40B4-BE49-F238E27FC236}">
                  <a16:creationId xmlns:a16="http://schemas.microsoft.com/office/drawing/2014/main" id="{5825B282-1B1B-43DD-A30F-47D96FAF03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41">
          <xdr14:nvContentPartPr>
            <xdr14:cNvPr id="1238" name="Ink 671">
              <a:extLst>
                <a:ext uri="{FF2B5EF4-FFF2-40B4-BE49-F238E27FC236}">
                  <a16:creationId xmlns:a16="http://schemas.microsoft.com/office/drawing/2014/main" id="{C032B323-5377-48F3-8241-36B0E4AD54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43">
          <xdr14:nvContentPartPr>
            <xdr14:cNvPr id="1921" name="Ink 672">
              <a:extLst>
                <a:ext uri="{FF2B5EF4-FFF2-40B4-BE49-F238E27FC236}">
                  <a16:creationId xmlns:a16="http://schemas.microsoft.com/office/drawing/2014/main" id="{B855D0CF-2E94-4ACE-B35F-52A08325FE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45">
          <xdr14:nvContentPartPr>
            <xdr14:cNvPr id="1245" name="Ink 673">
              <a:extLst>
                <a:ext uri="{FF2B5EF4-FFF2-40B4-BE49-F238E27FC236}">
                  <a16:creationId xmlns:a16="http://schemas.microsoft.com/office/drawing/2014/main" id="{4D1FC39F-C415-404B-8B0A-5E855A10B6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47">
          <xdr14:nvContentPartPr>
            <xdr14:cNvPr id="1246" name="Ink 674">
              <a:extLst>
                <a:ext uri="{FF2B5EF4-FFF2-40B4-BE49-F238E27FC236}">
                  <a16:creationId xmlns:a16="http://schemas.microsoft.com/office/drawing/2014/main" id="{619C6935-A843-4ADD-A96A-FF9B966A01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49">
          <xdr14:nvContentPartPr>
            <xdr14:cNvPr id="1247" name="Ink 675">
              <a:extLst>
                <a:ext uri="{FF2B5EF4-FFF2-40B4-BE49-F238E27FC236}">
                  <a16:creationId xmlns:a16="http://schemas.microsoft.com/office/drawing/2014/main" id="{55AB581A-3466-4637-971F-8FD8339D9B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51">
          <xdr14:nvContentPartPr>
            <xdr14:cNvPr id="1248" name="Ink 676">
              <a:extLst>
                <a:ext uri="{FF2B5EF4-FFF2-40B4-BE49-F238E27FC236}">
                  <a16:creationId xmlns:a16="http://schemas.microsoft.com/office/drawing/2014/main" id="{45158CD7-3F5E-44DA-8EAC-E9BF22EDCB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53">
          <xdr14:nvContentPartPr>
            <xdr14:cNvPr id="1249" name="Ink 677">
              <a:extLst>
                <a:ext uri="{FF2B5EF4-FFF2-40B4-BE49-F238E27FC236}">
                  <a16:creationId xmlns:a16="http://schemas.microsoft.com/office/drawing/2014/main" id="{B39A2625-263C-4522-8F29-F752FC4683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55">
          <xdr14:nvContentPartPr>
            <xdr14:cNvPr id="1869" name="Ink 678">
              <a:extLst>
                <a:ext uri="{FF2B5EF4-FFF2-40B4-BE49-F238E27FC236}">
                  <a16:creationId xmlns:a16="http://schemas.microsoft.com/office/drawing/2014/main" id="{EB835DE5-D34B-4B69-858F-058F3D238A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57">
          <xdr14:nvContentPartPr>
            <xdr14:cNvPr id="1873" name="Ink 679">
              <a:extLst>
                <a:ext uri="{FF2B5EF4-FFF2-40B4-BE49-F238E27FC236}">
                  <a16:creationId xmlns:a16="http://schemas.microsoft.com/office/drawing/2014/main" id="{97B3E130-2B05-429E-9991-FC26B2C428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59">
          <xdr14:nvContentPartPr>
            <xdr14:cNvPr id="1252" name="Ink 680">
              <a:extLst>
                <a:ext uri="{FF2B5EF4-FFF2-40B4-BE49-F238E27FC236}">
                  <a16:creationId xmlns:a16="http://schemas.microsoft.com/office/drawing/2014/main" id="{74EDBA0C-3D57-4020-B4C1-FA3BA625AA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61">
          <xdr14:nvContentPartPr>
            <xdr14:cNvPr id="1899" name="Ink 681">
              <a:extLst>
                <a:ext uri="{FF2B5EF4-FFF2-40B4-BE49-F238E27FC236}">
                  <a16:creationId xmlns:a16="http://schemas.microsoft.com/office/drawing/2014/main" id="{91C53AA9-FE76-4948-8BE1-CC4AF45188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63">
          <xdr14:nvContentPartPr>
            <xdr14:cNvPr id="1842" name="Ink 682">
              <a:extLst>
                <a:ext uri="{FF2B5EF4-FFF2-40B4-BE49-F238E27FC236}">
                  <a16:creationId xmlns:a16="http://schemas.microsoft.com/office/drawing/2014/main" id="{91C54D66-B029-4740-B111-7DDAB78F4F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65">
          <xdr14:nvContentPartPr>
            <xdr14:cNvPr id="1911" name="Ink 683">
              <a:extLst>
                <a:ext uri="{FF2B5EF4-FFF2-40B4-BE49-F238E27FC236}">
                  <a16:creationId xmlns:a16="http://schemas.microsoft.com/office/drawing/2014/main" id="{66494B52-3C9E-4E2F-8D58-1A079C29F6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67">
          <xdr14:nvContentPartPr>
            <xdr14:cNvPr id="1882" name="Ink 684">
              <a:extLst>
                <a:ext uri="{FF2B5EF4-FFF2-40B4-BE49-F238E27FC236}">
                  <a16:creationId xmlns:a16="http://schemas.microsoft.com/office/drawing/2014/main" id="{60E6FAC8-FDED-41CF-9040-C9EFC3E601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69">
          <xdr14:nvContentPartPr>
            <xdr14:cNvPr id="1820" name="Ink 685">
              <a:extLst>
                <a:ext uri="{FF2B5EF4-FFF2-40B4-BE49-F238E27FC236}">
                  <a16:creationId xmlns:a16="http://schemas.microsoft.com/office/drawing/2014/main" id="{66481EE9-1C06-4699-A968-7C61AF9F3E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71">
          <xdr14:nvContentPartPr>
            <xdr14:cNvPr id="1923" name="Ink 686">
              <a:extLst>
                <a:ext uri="{FF2B5EF4-FFF2-40B4-BE49-F238E27FC236}">
                  <a16:creationId xmlns:a16="http://schemas.microsoft.com/office/drawing/2014/main" id="{073E87FB-6641-4190-BC0B-80D958FB75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73">
          <xdr14:nvContentPartPr>
            <xdr14:cNvPr id="1920" name="Ink 687">
              <a:extLst>
                <a:ext uri="{FF2B5EF4-FFF2-40B4-BE49-F238E27FC236}">
                  <a16:creationId xmlns:a16="http://schemas.microsoft.com/office/drawing/2014/main" id="{B89A5CD1-8192-4BF9-A672-5C9E6DFE50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75">
          <xdr14:nvContentPartPr>
            <xdr14:cNvPr id="1935" name="Ink 688">
              <a:extLst>
                <a:ext uri="{FF2B5EF4-FFF2-40B4-BE49-F238E27FC236}">
                  <a16:creationId xmlns:a16="http://schemas.microsoft.com/office/drawing/2014/main" id="{5B4653F2-8101-48D8-B191-4E360E5CB6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77">
          <xdr14:nvContentPartPr>
            <xdr14:cNvPr id="1813" name="Ink 689">
              <a:extLst>
                <a:ext uri="{FF2B5EF4-FFF2-40B4-BE49-F238E27FC236}">
                  <a16:creationId xmlns:a16="http://schemas.microsoft.com/office/drawing/2014/main" id="{BFC4E6FD-8BD1-4AF6-B944-C616ADBAAD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79">
          <xdr14:nvContentPartPr>
            <xdr14:cNvPr id="1930" name="Ink 690">
              <a:extLst>
                <a:ext uri="{FF2B5EF4-FFF2-40B4-BE49-F238E27FC236}">
                  <a16:creationId xmlns:a16="http://schemas.microsoft.com/office/drawing/2014/main" id="{D8E1B362-28D9-4DFB-BABF-A98514D2D5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81">
          <xdr14:nvContentPartPr>
            <xdr14:cNvPr id="1263" name="Ink 691">
              <a:extLst>
                <a:ext uri="{FF2B5EF4-FFF2-40B4-BE49-F238E27FC236}">
                  <a16:creationId xmlns:a16="http://schemas.microsoft.com/office/drawing/2014/main" id="{58D78BDA-33BB-4D2F-8687-C716C4684C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83">
          <xdr14:nvContentPartPr>
            <xdr14:cNvPr id="1264" name="Ink 692">
              <a:extLst>
                <a:ext uri="{FF2B5EF4-FFF2-40B4-BE49-F238E27FC236}">
                  <a16:creationId xmlns:a16="http://schemas.microsoft.com/office/drawing/2014/main" id="{1F16A0F6-7DD3-4A75-BFFB-B5179F77CB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85">
          <xdr14:nvContentPartPr>
            <xdr14:cNvPr id="1265" name="Ink 693">
              <a:extLst>
                <a:ext uri="{FF2B5EF4-FFF2-40B4-BE49-F238E27FC236}">
                  <a16:creationId xmlns:a16="http://schemas.microsoft.com/office/drawing/2014/main" id="{4DA54B5A-CBFF-4C36-A76D-B6152DD86E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87">
          <xdr14:nvContentPartPr>
            <xdr14:cNvPr id="1266" name="Ink 694">
              <a:extLst>
                <a:ext uri="{FF2B5EF4-FFF2-40B4-BE49-F238E27FC236}">
                  <a16:creationId xmlns:a16="http://schemas.microsoft.com/office/drawing/2014/main" id="{6CDB8C52-14D7-430B-BFC3-A73F4E7F28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89">
          <xdr14:nvContentPartPr>
            <xdr14:cNvPr id="1870" name="Ink 695">
              <a:extLst>
                <a:ext uri="{FF2B5EF4-FFF2-40B4-BE49-F238E27FC236}">
                  <a16:creationId xmlns:a16="http://schemas.microsoft.com/office/drawing/2014/main" id="{4245FB7A-AAC9-46C5-9378-C5FC173B21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91">
          <xdr14:nvContentPartPr>
            <xdr14:cNvPr id="1932" name="Ink 696">
              <a:extLst>
                <a:ext uri="{FF2B5EF4-FFF2-40B4-BE49-F238E27FC236}">
                  <a16:creationId xmlns:a16="http://schemas.microsoft.com/office/drawing/2014/main" id="{5210F974-0ADE-465F-84D8-76B19F7396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93">
          <xdr14:nvContentPartPr>
            <xdr14:cNvPr id="1833" name="Ink 697">
              <a:extLst>
                <a:ext uri="{FF2B5EF4-FFF2-40B4-BE49-F238E27FC236}">
                  <a16:creationId xmlns:a16="http://schemas.microsoft.com/office/drawing/2014/main" id="{08EB7B9F-C7FD-48F7-BF03-59DE8F24D2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95">
          <xdr14:nvContentPartPr>
            <xdr14:cNvPr id="1270" name="Ink 698">
              <a:extLst>
                <a:ext uri="{FF2B5EF4-FFF2-40B4-BE49-F238E27FC236}">
                  <a16:creationId xmlns:a16="http://schemas.microsoft.com/office/drawing/2014/main" id="{ABCFA95F-3884-4233-B511-50D80E6679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97">
          <xdr14:nvContentPartPr>
            <xdr14:cNvPr id="1937" name="Ink 699">
              <a:extLst>
                <a:ext uri="{FF2B5EF4-FFF2-40B4-BE49-F238E27FC236}">
                  <a16:creationId xmlns:a16="http://schemas.microsoft.com/office/drawing/2014/main" id="{5EF99AB6-6DDA-4AA0-B4B2-3B8B1D14B6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399">
          <xdr14:nvContentPartPr>
            <xdr14:cNvPr id="1830" name="Ink 700">
              <a:extLst>
                <a:ext uri="{FF2B5EF4-FFF2-40B4-BE49-F238E27FC236}">
                  <a16:creationId xmlns:a16="http://schemas.microsoft.com/office/drawing/2014/main" id="{4BAC6219-2E78-4517-96D4-3C94F18FC5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01">
          <xdr14:nvContentPartPr>
            <xdr14:cNvPr id="1887" name="Ink 701">
              <a:extLst>
                <a:ext uri="{FF2B5EF4-FFF2-40B4-BE49-F238E27FC236}">
                  <a16:creationId xmlns:a16="http://schemas.microsoft.com/office/drawing/2014/main" id="{196BCF7F-DDE7-440F-95E2-93DFB4125B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03">
          <xdr14:nvContentPartPr>
            <xdr14:cNvPr id="1844" name="Ink 702">
              <a:extLst>
                <a:ext uri="{FF2B5EF4-FFF2-40B4-BE49-F238E27FC236}">
                  <a16:creationId xmlns:a16="http://schemas.microsoft.com/office/drawing/2014/main" id="{EA960386-391E-4632-9BB1-8F9F10058C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05">
          <xdr14:nvContentPartPr>
            <xdr14:cNvPr id="1897" name="Ink 703">
              <a:extLst>
                <a:ext uri="{FF2B5EF4-FFF2-40B4-BE49-F238E27FC236}">
                  <a16:creationId xmlns:a16="http://schemas.microsoft.com/office/drawing/2014/main" id="{DB73D56C-E20E-470B-A7DA-C3F3F92738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07">
          <xdr14:nvContentPartPr>
            <xdr14:cNvPr id="1838" name="Ink 704">
              <a:extLst>
                <a:ext uri="{FF2B5EF4-FFF2-40B4-BE49-F238E27FC236}">
                  <a16:creationId xmlns:a16="http://schemas.microsoft.com/office/drawing/2014/main" id="{22493668-34C5-4417-B80C-E2C4C6FF7D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09">
          <xdr14:nvContentPartPr>
            <xdr14:cNvPr id="1832" name="Ink 705">
              <a:extLst>
                <a:ext uri="{FF2B5EF4-FFF2-40B4-BE49-F238E27FC236}">
                  <a16:creationId xmlns:a16="http://schemas.microsoft.com/office/drawing/2014/main" id="{B511F39C-8CFC-4945-83D4-D441882E07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11">
          <xdr14:nvContentPartPr>
            <xdr14:cNvPr id="1853" name="Ink 706">
              <a:extLst>
                <a:ext uri="{FF2B5EF4-FFF2-40B4-BE49-F238E27FC236}">
                  <a16:creationId xmlns:a16="http://schemas.microsoft.com/office/drawing/2014/main" id="{3EA7C208-9E7F-4061-8A8E-14DE6DEA7B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13">
          <xdr14:nvContentPartPr>
            <xdr14:cNvPr id="1848" name="Ink 707">
              <a:extLst>
                <a:ext uri="{FF2B5EF4-FFF2-40B4-BE49-F238E27FC236}">
                  <a16:creationId xmlns:a16="http://schemas.microsoft.com/office/drawing/2014/main" id="{FCF29E6B-9F2F-4DD0-84C8-EA363B8342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15">
          <xdr14:nvContentPartPr>
            <xdr14:cNvPr id="1821" name="Ink 708">
              <a:extLst>
                <a:ext uri="{FF2B5EF4-FFF2-40B4-BE49-F238E27FC236}">
                  <a16:creationId xmlns:a16="http://schemas.microsoft.com/office/drawing/2014/main" id="{2C250426-6E39-4046-A935-4E5D1BC0A5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17">
          <xdr14:nvContentPartPr>
            <xdr14:cNvPr id="1281" name="Ink 709">
              <a:extLst>
                <a:ext uri="{FF2B5EF4-FFF2-40B4-BE49-F238E27FC236}">
                  <a16:creationId xmlns:a16="http://schemas.microsoft.com/office/drawing/2014/main" id="{9C1E542B-E0DE-40A8-95FD-1ADA53A43F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19">
          <xdr14:nvContentPartPr>
            <xdr14:cNvPr id="1282" name="Ink 710">
              <a:extLst>
                <a:ext uri="{FF2B5EF4-FFF2-40B4-BE49-F238E27FC236}">
                  <a16:creationId xmlns:a16="http://schemas.microsoft.com/office/drawing/2014/main" id="{97846E89-0BC3-4F39-AF8D-5DEE2D088A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21">
          <xdr14:nvContentPartPr>
            <xdr14:cNvPr id="1283" name="Ink 711">
              <a:extLst>
                <a:ext uri="{FF2B5EF4-FFF2-40B4-BE49-F238E27FC236}">
                  <a16:creationId xmlns:a16="http://schemas.microsoft.com/office/drawing/2014/main" id="{31D0F9D7-C2C9-4D14-A477-8EF1BEDF99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23">
          <xdr14:nvContentPartPr>
            <xdr14:cNvPr id="1910" name="Ink 712">
              <a:extLst>
                <a:ext uri="{FF2B5EF4-FFF2-40B4-BE49-F238E27FC236}">
                  <a16:creationId xmlns:a16="http://schemas.microsoft.com/office/drawing/2014/main" id="{8B6643F2-AAFE-4CC0-91F7-7910EC0ED6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25">
          <xdr14:nvContentPartPr>
            <xdr14:cNvPr id="1904" name="Ink 713">
              <a:extLst>
                <a:ext uri="{FF2B5EF4-FFF2-40B4-BE49-F238E27FC236}">
                  <a16:creationId xmlns:a16="http://schemas.microsoft.com/office/drawing/2014/main" id="{E52B2C07-E701-4A2A-AD3D-1B35368739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27">
          <xdr14:nvContentPartPr>
            <xdr14:cNvPr id="1874" name="Ink 714">
              <a:extLst>
                <a:ext uri="{FF2B5EF4-FFF2-40B4-BE49-F238E27FC236}">
                  <a16:creationId xmlns:a16="http://schemas.microsoft.com/office/drawing/2014/main" id="{C4DF96AC-D099-450E-B97B-AAD4882F1E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29">
          <xdr14:nvContentPartPr>
            <xdr14:cNvPr id="1839" name="Ink 715">
              <a:extLst>
                <a:ext uri="{FF2B5EF4-FFF2-40B4-BE49-F238E27FC236}">
                  <a16:creationId xmlns:a16="http://schemas.microsoft.com/office/drawing/2014/main" id="{7BB53E57-C822-4787-BA98-BACE7EFCBA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31">
          <xdr14:nvContentPartPr>
            <xdr14:cNvPr id="1884" name="Ink 716">
              <a:extLst>
                <a:ext uri="{FF2B5EF4-FFF2-40B4-BE49-F238E27FC236}">
                  <a16:creationId xmlns:a16="http://schemas.microsoft.com/office/drawing/2014/main" id="{DBD1D033-23B4-4C86-9EF2-E38DDCADF6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33">
          <xdr14:nvContentPartPr>
            <xdr14:cNvPr id="1855" name="Ink 717">
              <a:extLst>
                <a:ext uri="{FF2B5EF4-FFF2-40B4-BE49-F238E27FC236}">
                  <a16:creationId xmlns:a16="http://schemas.microsoft.com/office/drawing/2014/main" id="{D4AB96F6-C002-4711-8812-E4F74301AE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35">
          <xdr14:nvContentPartPr>
            <xdr14:cNvPr id="1902" name="Ink 718">
              <a:extLst>
                <a:ext uri="{FF2B5EF4-FFF2-40B4-BE49-F238E27FC236}">
                  <a16:creationId xmlns:a16="http://schemas.microsoft.com/office/drawing/2014/main" id="{D96F2EA5-0B99-4393-89B7-4F97767807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37">
          <xdr14:nvContentPartPr>
            <xdr14:cNvPr id="1866" name="Ink 719">
              <a:extLst>
                <a:ext uri="{FF2B5EF4-FFF2-40B4-BE49-F238E27FC236}">
                  <a16:creationId xmlns:a16="http://schemas.microsoft.com/office/drawing/2014/main" id="{301E1D97-E49F-4B91-AA6E-7546071FA8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39">
          <xdr14:nvContentPartPr>
            <xdr14:cNvPr id="1912" name="Ink 720">
              <a:extLst>
                <a:ext uri="{FF2B5EF4-FFF2-40B4-BE49-F238E27FC236}">
                  <a16:creationId xmlns:a16="http://schemas.microsoft.com/office/drawing/2014/main" id="{57AA4D06-BBC9-45C4-B79E-03DCB0B4B9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41">
          <xdr14:nvContentPartPr>
            <xdr14:cNvPr id="1883" name="Ink 721">
              <a:extLst>
                <a:ext uri="{FF2B5EF4-FFF2-40B4-BE49-F238E27FC236}">
                  <a16:creationId xmlns:a16="http://schemas.microsoft.com/office/drawing/2014/main" id="{AF63D852-2F46-4280-A4A8-A8BB223586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43">
          <xdr14:nvContentPartPr>
            <xdr14:cNvPr id="1924" name="Ink 722">
              <a:extLst>
                <a:ext uri="{FF2B5EF4-FFF2-40B4-BE49-F238E27FC236}">
                  <a16:creationId xmlns:a16="http://schemas.microsoft.com/office/drawing/2014/main" id="{C90C718D-A2ED-473B-B5F4-62561BDBD4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45">
          <xdr14:nvContentPartPr>
            <xdr14:cNvPr id="1823" name="Ink 723">
              <a:extLst>
                <a:ext uri="{FF2B5EF4-FFF2-40B4-BE49-F238E27FC236}">
                  <a16:creationId xmlns:a16="http://schemas.microsoft.com/office/drawing/2014/main" id="{86D2CFAB-4BD1-4C4B-8727-CE8F06D4F5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47">
          <xdr14:nvContentPartPr>
            <xdr14:cNvPr id="1836" name="Ink 724">
              <a:extLst>
                <a:ext uri="{FF2B5EF4-FFF2-40B4-BE49-F238E27FC236}">
                  <a16:creationId xmlns:a16="http://schemas.microsoft.com/office/drawing/2014/main" id="{C8580597-B4CD-40A9-9E33-D67AD08D45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49">
          <xdr14:nvContentPartPr>
            <xdr14:cNvPr id="1940" name="Ink 725">
              <a:extLst>
                <a:ext uri="{FF2B5EF4-FFF2-40B4-BE49-F238E27FC236}">
                  <a16:creationId xmlns:a16="http://schemas.microsoft.com/office/drawing/2014/main" id="{3F225578-B594-41DB-AA58-A84EAC8768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51">
          <xdr14:nvContentPartPr>
            <xdr14:cNvPr id="1298" name="Ink 726">
              <a:extLst>
                <a:ext uri="{FF2B5EF4-FFF2-40B4-BE49-F238E27FC236}">
                  <a16:creationId xmlns:a16="http://schemas.microsoft.com/office/drawing/2014/main" id="{AF992525-0E47-4BD2-A337-768031199B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53">
          <xdr14:nvContentPartPr>
            <xdr14:cNvPr id="1299" name="Ink 727">
              <a:extLst>
                <a:ext uri="{FF2B5EF4-FFF2-40B4-BE49-F238E27FC236}">
                  <a16:creationId xmlns:a16="http://schemas.microsoft.com/office/drawing/2014/main" id="{1C0944F9-DDE5-4D95-A130-FFDDB9AA38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55">
          <xdr14:nvContentPartPr>
            <xdr14:cNvPr id="1814" name="Ink 728">
              <a:extLst>
                <a:ext uri="{FF2B5EF4-FFF2-40B4-BE49-F238E27FC236}">
                  <a16:creationId xmlns:a16="http://schemas.microsoft.com/office/drawing/2014/main" id="{0ED6A906-9CE9-47A6-839A-5A97732D66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57">
          <xdr14:nvContentPartPr>
            <xdr14:cNvPr id="1828" name="Ink 729">
              <a:extLst>
                <a:ext uri="{FF2B5EF4-FFF2-40B4-BE49-F238E27FC236}">
                  <a16:creationId xmlns:a16="http://schemas.microsoft.com/office/drawing/2014/main" id="{055F15A0-C9AE-4772-A3C7-3B3C30B337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59">
          <xdr14:nvContentPartPr>
            <xdr14:cNvPr id="1871" name="Ink 730">
              <a:extLst>
                <a:ext uri="{FF2B5EF4-FFF2-40B4-BE49-F238E27FC236}">
                  <a16:creationId xmlns:a16="http://schemas.microsoft.com/office/drawing/2014/main" id="{692FEA83-DF5C-4CB2-AB45-6E594A4619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61">
          <xdr14:nvContentPartPr>
            <xdr14:cNvPr id="1877" name="Ink 731">
              <a:extLst>
                <a:ext uri="{FF2B5EF4-FFF2-40B4-BE49-F238E27FC236}">
                  <a16:creationId xmlns:a16="http://schemas.microsoft.com/office/drawing/2014/main" id="{4D4831DE-5D4C-4F9C-9182-CC4BE416B7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63">
          <xdr14:nvContentPartPr>
            <xdr14:cNvPr id="1889" name="Ink 732">
              <a:extLst>
                <a:ext uri="{FF2B5EF4-FFF2-40B4-BE49-F238E27FC236}">
                  <a16:creationId xmlns:a16="http://schemas.microsoft.com/office/drawing/2014/main" id="{D24AF807-4C17-44A3-9477-4FA5A2707A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65">
          <xdr14:nvContentPartPr>
            <xdr14:cNvPr id="1822" name="Ink 733">
              <a:extLst>
                <a:ext uri="{FF2B5EF4-FFF2-40B4-BE49-F238E27FC236}">
                  <a16:creationId xmlns:a16="http://schemas.microsoft.com/office/drawing/2014/main" id="{59B1BA8D-C7D9-41A8-A3BF-B9E5D23B86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67">
          <xdr14:nvContentPartPr>
            <xdr14:cNvPr id="1841" name="Ink 734">
              <a:extLst>
                <a:ext uri="{FF2B5EF4-FFF2-40B4-BE49-F238E27FC236}">
                  <a16:creationId xmlns:a16="http://schemas.microsoft.com/office/drawing/2014/main" id="{CE0CE453-3977-4566-8830-B1419C27DE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69">
          <xdr14:nvContentPartPr>
            <xdr14:cNvPr id="1885" name="Ink 735">
              <a:extLst>
                <a:ext uri="{FF2B5EF4-FFF2-40B4-BE49-F238E27FC236}">
                  <a16:creationId xmlns:a16="http://schemas.microsoft.com/office/drawing/2014/main" id="{E0FE7B76-DC37-4A77-BA55-E9147EA75C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71">
          <xdr14:nvContentPartPr>
            <xdr14:cNvPr id="1817" name="Ink 736">
              <a:extLst>
                <a:ext uri="{FF2B5EF4-FFF2-40B4-BE49-F238E27FC236}">
                  <a16:creationId xmlns:a16="http://schemas.microsoft.com/office/drawing/2014/main" id="{D51E39DE-A108-475A-A878-F23D642E75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73">
          <xdr14:nvContentPartPr>
            <xdr14:cNvPr id="1898" name="Ink 737">
              <a:extLst>
                <a:ext uri="{FF2B5EF4-FFF2-40B4-BE49-F238E27FC236}">
                  <a16:creationId xmlns:a16="http://schemas.microsoft.com/office/drawing/2014/main" id="{47FAFEA5-2803-4279-BC31-B620DCBD9B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75">
          <xdr14:nvContentPartPr>
            <xdr14:cNvPr id="1826" name="Ink 738">
              <a:extLst>
                <a:ext uri="{FF2B5EF4-FFF2-40B4-BE49-F238E27FC236}">
                  <a16:creationId xmlns:a16="http://schemas.microsoft.com/office/drawing/2014/main" id="{8CFE0749-595D-4B22-A75E-EEB883B5E0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77">
          <xdr14:nvContentPartPr>
            <xdr14:cNvPr id="1861" name="Ink 739">
              <a:extLst>
                <a:ext uri="{FF2B5EF4-FFF2-40B4-BE49-F238E27FC236}">
                  <a16:creationId xmlns:a16="http://schemas.microsoft.com/office/drawing/2014/main" id="{857AF09C-F5AE-4E9E-B88F-E96DCFD281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79">
          <xdr14:nvContentPartPr>
            <xdr14:cNvPr id="1894" name="Ink 740">
              <a:extLst>
                <a:ext uri="{FF2B5EF4-FFF2-40B4-BE49-F238E27FC236}">
                  <a16:creationId xmlns:a16="http://schemas.microsoft.com/office/drawing/2014/main" id="{E9C3C3CD-FC8F-4270-A51F-C10001BB6C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81">
          <xdr14:nvContentPartPr>
            <xdr14:cNvPr id="1903" name="Ink 741">
              <a:extLst>
                <a:ext uri="{FF2B5EF4-FFF2-40B4-BE49-F238E27FC236}">
                  <a16:creationId xmlns:a16="http://schemas.microsoft.com/office/drawing/2014/main" id="{B9A148B0-943F-4F19-867E-A5B1077057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83">
          <xdr14:nvContentPartPr>
            <xdr14:cNvPr id="1834" name="Ink 742">
              <a:extLst>
                <a:ext uri="{FF2B5EF4-FFF2-40B4-BE49-F238E27FC236}">
                  <a16:creationId xmlns:a16="http://schemas.microsoft.com/office/drawing/2014/main" id="{8C685CDB-26E1-4499-AC4E-C649BEBB51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85">
          <xdr14:nvContentPartPr>
            <xdr14:cNvPr id="1315" name="Ink 743">
              <a:extLst>
                <a:ext uri="{FF2B5EF4-FFF2-40B4-BE49-F238E27FC236}">
                  <a16:creationId xmlns:a16="http://schemas.microsoft.com/office/drawing/2014/main" id="{4612F6C0-7999-4E25-881B-C2E612523C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87">
          <xdr14:nvContentPartPr>
            <xdr14:cNvPr id="1316" name="Ink 744">
              <a:extLst>
                <a:ext uri="{FF2B5EF4-FFF2-40B4-BE49-F238E27FC236}">
                  <a16:creationId xmlns:a16="http://schemas.microsoft.com/office/drawing/2014/main" id="{751550AC-B06D-4403-8ED0-8A5DEB35CF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89">
          <xdr14:nvContentPartPr>
            <xdr14:cNvPr id="1317" name="Ink 745">
              <a:extLst>
                <a:ext uri="{FF2B5EF4-FFF2-40B4-BE49-F238E27FC236}">
                  <a16:creationId xmlns:a16="http://schemas.microsoft.com/office/drawing/2014/main" id="{F03BC9C8-8C14-4D2B-8672-E8EFC99408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91">
          <xdr14:nvContentPartPr>
            <xdr14:cNvPr id="1318" name="Ink 746">
              <a:extLst>
                <a:ext uri="{FF2B5EF4-FFF2-40B4-BE49-F238E27FC236}">
                  <a16:creationId xmlns:a16="http://schemas.microsoft.com/office/drawing/2014/main" id="{F9D94D40-A9CE-4568-8798-0351B96759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93">
          <xdr14:nvContentPartPr>
            <xdr14:cNvPr id="1319" name="Ink 747">
              <a:extLst>
                <a:ext uri="{FF2B5EF4-FFF2-40B4-BE49-F238E27FC236}">
                  <a16:creationId xmlns:a16="http://schemas.microsoft.com/office/drawing/2014/main" id="{55962765-5CCA-452B-814D-47B1A3A262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95">
          <xdr14:nvContentPartPr>
            <xdr14:cNvPr id="1320" name="Ink 748">
              <a:extLst>
                <a:ext uri="{FF2B5EF4-FFF2-40B4-BE49-F238E27FC236}">
                  <a16:creationId xmlns:a16="http://schemas.microsoft.com/office/drawing/2014/main" id="{B2D910CE-A209-49F7-9A21-832BC9A4C6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97">
          <xdr14:nvContentPartPr>
            <xdr14:cNvPr id="1321" name="Ink 749">
              <a:extLst>
                <a:ext uri="{FF2B5EF4-FFF2-40B4-BE49-F238E27FC236}">
                  <a16:creationId xmlns:a16="http://schemas.microsoft.com/office/drawing/2014/main" id="{4703F534-87C4-40A8-AEAC-17C4D47170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499">
          <xdr14:nvContentPartPr>
            <xdr14:cNvPr id="1322" name="Ink 750">
              <a:extLst>
                <a:ext uri="{FF2B5EF4-FFF2-40B4-BE49-F238E27FC236}">
                  <a16:creationId xmlns:a16="http://schemas.microsoft.com/office/drawing/2014/main" id="{2B540868-1923-4644-B132-DAD983E608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01">
          <xdr14:nvContentPartPr>
            <xdr14:cNvPr id="1323" name="Ink 751">
              <a:extLst>
                <a:ext uri="{FF2B5EF4-FFF2-40B4-BE49-F238E27FC236}">
                  <a16:creationId xmlns:a16="http://schemas.microsoft.com/office/drawing/2014/main" id="{BC102CDB-C924-4FEC-8C84-DB983EC411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03">
          <xdr14:nvContentPartPr>
            <xdr14:cNvPr id="1324" name="Ink 752">
              <a:extLst>
                <a:ext uri="{FF2B5EF4-FFF2-40B4-BE49-F238E27FC236}">
                  <a16:creationId xmlns:a16="http://schemas.microsoft.com/office/drawing/2014/main" id="{6F6A53BB-053A-4966-821A-BA2462E13A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05">
          <xdr14:nvContentPartPr>
            <xdr14:cNvPr id="1325" name="Ink 753">
              <a:extLst>
                <a:ext uri="{FF2B5EF4-FFF2-40B4-BE49-F238E27FC236}">
                  <a16:creationId xmlns:a16="http://schemas.microsoft.com/office/drawing/2014/main" id="{0F0B7790-7AA5-4416-8C3C-721DBB77B6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07">
          <xdr14:nvContentPartPr>
            <xdr14:cNvPr id="1326" name="Ink 754">
              <a:extLst>
                <a:ext uri="{FF2B5EF4-FFF2-40B4-BE49-F238E27FC236}">
                  <a16:creationId xmlns:a16="http://schemas.microsoft.com/office/drawing/2014/main" id="{5386CBDC-D16F-4E92-BBB9-2D4BC9D1D3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09">
          <xdr14:nvContentPartPr>
            <xdr14:cNvPr id="1410" name="Ink 755">
              <a:extLst>
                <a:ext uri="{FF2B5EF4-FFF2-40B4-BE49-F238E27FC236}">
                  <a16:creationId xmlns:a16="http://schemas.microsoft.com/office/drawing/2014/main" id="{9DB0674E-EDD9-46C2-8D5D-9C09BB26DC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11">
          <xdr14:nvContentPartPr>
            <xdr14:cNvPr id="1411" name="Ink 756">
              <a:extLst>
                <a:ext uri="{FF2B5EF4-FFF2-40B4-BE49-F238E27FC236}">
                  <a16:creationId xmlns:a16="http://schemas.microsoft.com/office/drawing/2014/main" id="{2E0E8E0E-27F5-4DCD-B5B0-08BD967FB2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13">
          <xdr14:nvContentPartPr>
            <xdr14:cNvPr id="1412" name="Ink 757">
              <a:extLst>
                <a:ext uri="{FF2B5EF4-FFF2-40B4-BE49-F238E27FC236}">
                  <a16:creationId xmlns:a16="http://schemas.microsoft.com/office/drawing/2014/main" id="{8F90A745-096A-4F9D-A5A1-69D3A1414B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15">
          <xdr14:nvContentPartPr>
            <xdr14:cNvPr id="1413" name="Ink 758">
              <a:extLst>
                <a:ext uri="{FF2B5EF4-FFF2-40B4-BE49-F238E27FC236}">
                  <a16:creationId xmlns:a16="http://schemas.microsoft.com/office/drawing/2014/main" id="{B8FCE6A8-C9FE-44F6-BDEC-5F9BE470AD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17">
          <xdr14:nvContentPartPr>
            <xdr14:cNvPr id="1414" name="Ink 759">
              <a:extLst>
                <a:ext uri="{FF2B5EF4-FFF2-40B4-BE49-F238E27FC236}">
                  <a16:creationId xmlns:a16="http://schemas.microsoft.com/office/drawing/2014/main" id="{7AB1915C-8FB5-4BD7-9DAE-864986BA31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19">
          <xdr14:nvContentPartPr>
            <xdr14:cNvPr id="1415" name="Ink 760">
              <a:extLst>
                <a:ext uri="{FF2B5EF4-FFF2-40B4-BE49-F238E27FC236}">
                  <a16:creationId xmlns:a16="http://schemas.microsoft.com/office/drawing/2014/main" id="{D0B1AE99-53D9-452B-8A34-E9AAB80586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21">
          <xdr14:nvContentPartPr>
            <xdr14:cNvPr id="1416" name="Ink 761">
              <a:extLst>
                <a:ext uri="{FF2B5EF4-FFF2-40B4-BE49-F238E27FC236}">
                  <a16:creationId xmlns:a16="http://schemas.microsoft.com/office/drawing/2014/main" id="{F8F40F05-9439-4C6E-9DDF-6DE09851B9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23">
          <xdr14:nvContentPartPr>
            <xdr14:cNvPr id="1417" name="Ink 762">
              <a:extLst>
                <a:ext uri="{FF2B5EF4-FFF2-40B4-BE49-F238E27FC236}">
                  <a16:creationId xmlns:a16="http://schemas.microsoft.com/office/drawing/2014/main" id="{BC269814-6FB2-4B2B-A665-8D46648070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25">
          <xdr14:nvContentPartPr>
            <xdr14:cNvPr id="1418" name="Ink 763">
              <a:extLst>
                <a:ext uri="{FF2B5EF4-FFF2-40B4-BE49-F238E27FC236}">
                  <a16:creationId xmlns:a16="http://schemas.microsoft.com/office/drawing/2014/main" id="{AF5C3FEE-BE4E-45E7-AAF9-0131AC15B5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27">
          <xdr14:nvContentPartPr>
            <xdr14:cNvPr id="1419" name="Ink 764">
              <a:extLst>
                <a:ext uri="{FF2B5EF4-FFF2-40B4-BE49-F238E27FC236}">
                  <a16:creationId xmlns:a16="http://schemas.microsoft.com/office/drawing/2014/main" id="{80D0E0FE-976D-470C-968E-DA5F69AC26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29">
          <xdr14:nvContentPartPr>
            <xdr14:cNvPr id="1420" name="Ink 765">
              <a:extLst>
                <a:ext uri="{FF2B5EF4-FFF2-40B4-BE49-F238E27FC236}">
                  <a16:creationId xmlns:a16="http://schemas.microsoft.com/office/drawing/2014/main" id="{93B0EDF6-640A-4B94-B153-689769C3FD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31">
          <xdr14:nvContentPartPr>
            <xdr14:cNvPr id="1421" name="Ink 766">
              <a:extLst>
                <a:ext uri="{FF2B5EF4-FFF2-40B4-BE49-F238E27FC236}">
                  <a16:creationId xmlns:a16="http://schemas.microsoft.com/office/drawing/2014/main" id="{6965A6C1-E3CC-406E-9ED5-7A577909C3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33">
          <xdr14:nvContentPartPr>
            <xdr14:cNvPr id="1422" name="Ink 767">
              <a:extLst>
                <a:ext uri="{FF2B5EF4-FFF2-40B4-BE49-F238E27FC236}">
                  <a16:creationId xmlns:a16="http://schemas.microsoft.com/office/drawing/2014/main" id="{F93A21A3-1E6E-4BFB-894A-F434DA00CD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35">
          <xdr14:nvContentPartPr>
            <xdr14:cNvPr id="1423" name="Ink 768">
              <a:extLst>
                <a:ext uri="{FF2B5EF4-FFF2-40B4-BE49-F238E27FC236}">
                  <a16:creationId xmlns:a16="http://schemas.microsoft.com/office/drawing/2014/main" id="{4D81899E-8131-4843-B6BC-EE147789B4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37">
          <xdr14:nvContentPartPr>
            <xdr14:cNvPr id="1424" name="Ink 769">
              <a:extLst>
                <a:ext uri="{FF2B5EF4-FFF2-40B4-BE49-F238E27FC236}">
                  <a16:creationId xmlns:a16="http://schemas.microsoft.com/office/drawing/2014/main" id="{34D41917-60D7-4596-A5C6-95E4EFB343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39">
          <xdr14:nvContentPartPr>
            <xdr14:cNvPr id="1425" name="Ink 770">
              <a:extLst>
                <a:ext uri="{FF2B5EF4-FFF2-40B4-BE49-F238E27FC236}">
                  <a16:creationId xmlns:a16="http://schemas.microsoft.com/office/drawing/2014/main" id="{65BD7E5D-FBD4-4DF8-8061-33F13E0BC4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41">
          <xdr14:nvContentPartPr>
            <xdr14:cNvPr id="1426" name="Ink 771">
              <a:extLst>
                <a:ext uri="{FF2B5EF4-FFF2-40B4-BE49-F238E27FC236}">
                  <a16:creationId xmlns:a16="http://schemas.microsoft.com/office/drawing/2014/main" id="{A7C2B5B4-225A-4952-86F1-3D631EB9A2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43">
          <xdr14:nvContentPartPr>
            <xdr14:cNvPr id="1427" name="Ink 772">
              <a:extLst>
                <a:ext uri="{FF2B5EF4-FFF2-40B4-BE49-F238E27FC236}">
                  <a16:creationId xmlns:a16="http://schemas.microsoft.com/office/drawing/2014/main" id="{4AC95662-995A-40E6-A30E-05FA2E0722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45">
          <xdr14:nvContentPartPr>
            <xdr14:cNvPr id="1428" name="Ink 773">
              <a:extLst>
                <a:ext uri="{FF2B5EF4-FFF2-40B4-BE49-F238E27FC236}">
                  <a16:creationId xmlns:a16="http://schemas.microsoft.com/office/drawing/2014/main" id="{E9A6A3F0-9F03-4C14-AD48-39D0F45343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47">
          <xdr14:nvContentPartPr>
            <xdr14:cNvPr id="1429" name="Ink 774">
              <a:extLst>
                <a:ext uri="{FF2B5EF4-FFF2-40B4-BE49-F238E27FC236}">
                  <a16:creationId xmlns:a16="http://schemas.microsoft.com/office/drawing/2014/main" id="{FA3B39BC-52B6-45B5-8E82-84E8ED352A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49">
          <xdr14:nvContentPartPr>
            <xdr14:cNvPr id="1430" name="Ink 775">
              <a:extLst>
                <a:ext uri="{FF2B5EF4-FFF2-40B4-BE49-F238E27FC236}">
                  <a16:creationId xmlns:a16="http://schemas.microsoft.com/office/drawing/2014/main" id="{E99018F1-4617-4DCF-B3C9-3529870838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51">
          <xdr14:nvContentPartPr>
            <xdr14:cNvPr id="1431" name="Ink 776">
              <a:extLst>
                <a:ext uri="{FF2B5EF4-FFF2-40B4-BE49-F238E27FC236}">
                  <a16:creationId xmlns:a16="http://schemas.microsoft.com/office/drawing/2014/main" id="{3352767F-E9FD-4BFC-89AC-832779C482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53">
          <xdr14:nvContentPartPr>
            <xdr14:cNvPr id="1432" name="Ink 777">
              <a:extLst>
                <a:ext uri="{FF2B5EF4-FFF2-40B4-BE49-F238E27FC236}">
                  <a16:creationId xmlns:a16="http://schemas.microsoft.com/office/drawing/2014/main" id="{C73EEC32-E174-4B90-9AC7-4799F423F0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55">
          <xdr14:nvContentPartPr>
            <xdr14:cNvPr id="1433" name="Ink 778">
              <a:extLst>
                <a:ext uri="{FF2B5EF4-FFF2-40B4-BE49-F238E27FC236}">
                  <a16:creationId xmlns:a16="http://schemas.microsoft.com/office/drawing/2014/main" id="{05F42958-7969-4961-988E-9821B7010D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57">
          <xdr14:nvContentPartPr>
            <xdr14:cNvPr id="1434" name="Ink 779">
              <a:extLst>
                <a:ext uri="{FF2B5EF4-FFF2-40B4-BE49-F238E27FC236}">
                  <a16:creationId xmlns:a16="http://schemas.microsoft.com/office/drawing/2014/main" id="{71A8F689-1EFC-4B6D-BFE1-D25162667E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59">
          <xdr14:nvContentPartPr>
            <xdr14:cNvPr id="1435" name="Ink 780">
              <a:extLst>
                <a:ext uri="{FF2B5EF4-FFF2-40B4-BE49-F238E27FC236}">
                  <a16:creationId xmlns:a16="http://schemas.microsoft.com/office/drawing/2014/main" id="{BE5BF904-7582-4A15-81B7-C1D65FD9FF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61">
          <xdr14:nvContentPartPr>
            <xdr14:cNvPr id="1436" name="Ink 781">
              <a:extLst>
                <a:ext uri="{FF2B5EF4-FFF2-40B4-BE49-F238E27FC236}">
                  <a16:creationId xmlns:a16="http://schemas.microsoft.com/office/drawing/2014/main" id="{A510A227-A017-4CB5-85CD-489325B483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63">
          <xdr14:nvContentPartPr>
            <xdr14:cNvPr id="1437" name="Ink 782">
              <a:extLst>
                <a:ext uri="{FF2B5EF4-FFF2-40B4-BE49-F238E27FC236}">
                  <a16:creationId xmlns:a16="http://schemas.microsoft.com/office/drawing/2014/main" id="{6C8C85C5-5F42-48F2-9994-104B3E9C43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65">
          <xdr14:nvContentPartPr>
            <xdr14:cNvPr id="1438" name="Ink 783">
              <a:extLst>
                <a:ext uri="{FF2B5EF4-FFF2-40B4-BE49-F238E27FC236}">
                  <a16:creationId xmlns:a16="http://schemas.microsoft.com/office/drawing/2014/main" id="{8DD44618-5559-4F10-8766-6F27B22B1A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67">
          <xdr14:nvContentPartPr>
            <xdr14:cNvPr id="1439" name="Ink 784">
              <a:extLst>
                <a:ext uri="{FF2B5EF4-FFF2-40B4-BE49-F238E27FC236}">
                  <a16:creationId xmlns:a16="http://schemas.microsoft.com/office/drawing/2014/main" id="{1F049EC8-05B3-426D-9F7A-B3C624EEF6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69">
          <xdr14:nvContentPartPr>
            <xdr14:cNvPr id="1440" name="Ink 785">
              <a:extLst>
                <a:ext uri="{FF2B5EF4-FFF2-40B4-BE49-F238E27FC236}">
                  <a16:creationId xmlns:a16="http://schemas.microsoft.com/office/drawing/2014/main" id="{95F57DDF-DAC0-422C-8E6D-867EC48843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71">
          <xdr14:nvContentPartPr>
            <xdr14:cNvPr id="1441" name="Ink 786">
              <a:extLst>
                <a:ext uri="{FF2B5EF4-FFF2-40B4-BE49-F238E27FC236}">
                  <a16:creationId xmlns:a16="http://schemas.microsoft.com/office/drawing/2014/main" id="{B88711BA-F717-453C-A42F-1537CEBCB5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73">
          <xdr14:nvContentPartPr>
            <xdr14:cNvPr id="1442" name="Ink 787">
              <a:extLst>
                <a:ext uri="{FF2B5EF4-FFF2-40B4-BE49-F238E27FC236}">
                  <a16:creationId xmlns:a16="http://schemas.microsoft.com/office/drawing/2014/main" id="{84504384-FD48-40F1-A5B4-0914EF8FD4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75">
          <xdr14:nvContentPartPr>
            <xdr14:cNvPr id="1443" name="Ink 788">
              <a:extLst>
                <a:ext uri="{FF2B5EF4-FFF2-40B4-BE49-F238E27FC236}">
                  <a16:creationId xmlns:a16="http://schemas.microsoft.com/office/drawing/2014/main" id="{0A58348D-8583-443C-9034-02B2469AD7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77">
          <xdr14:nvContentPartPr>
            <xdr14:cNvPr id="1444" name="Ink 789">
              <a:extLst>
                <a:ext uri="{FF2B5EF4-FFF2-40B4-BE49-F238E27FC236}">
                  <a16:creationId xmlns:a16="http://schemas.microsoft.com/office/drawing/2014/main" id="{81D94B2F-F0E2-4111-A5CD-038C778A86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79">
          <xdr14:nvContentPartPr>
            <xdr14:cNvPr id="1445" name="Ink 790">
              <a:extLst>
                <a:ext uri="{FF2B5EF4-FFF2-40B4-BE49-F238E27FC236}">
                  <a16:creationId xmlns:a16="http://schemas.microsoft.com/office/drawing/2014/main" id="{2E7C4967-2D46-4097-BB6D-A3572B9AB3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81">
          <xdr14:nvContentPartPr>
            <xdr14:cNvPr id="1446" name="Ink 791">
              <a:extLst>
                <a:ext uri="{FF2B5EF4-FFF2-40B4-BE49-F238E27FC236}">
                  <a16:creationId xmlns:a16="http://schemas.microsoft.com/office/drawing/2014/main" id="{85921923-9FC6-430D-A382-019D7ECFC6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83">
          <xdr14:nvContentPartPr>
            <xdr14:cNvPr id="1447" name="Ink 792">
              <a:extLst>
                <a:ext uri="{FF2B5EF4-FFF2-40B4-BE49-F238E27FC236}">
                  <a16:creationId xmlns:a16="http://schemas.microsoft.com/office/drawing/2014/main" id="{6F3244C3-5F1A-484C-9ABF-C1548A6DEE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85">
          <xdr14:nvContentPartPr>
            <xdr14:cNvPr id="1448" name="Ink 793">
              <a:extLst>
                <a:ext uri="{FF2B5EF4-FFF2-40B4-BE49-F238E27FC236}">
                  <a16:creationId xmlns:a16="http://schemas.microsoft.com/office/drawing/2014/main" id="{A440A477-A40F-40B5-B51B-FCEF5D7184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87">
          <xdr14:nvContentPartPr>
            <xdr14:cNvPr id="1449" name="Ink 794">
              <a:extLst>
                <a:ext uri="{FF2B5EF4-FFF2-40B4-BE49-F238E27FC236}">
                  <a16:creationId xmlns:a16="http://schemas.microsoft.com/office/drawing/2014/main" id="{DE680C0B-AEDB-4BDC-A63E-56EA06C3C0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89">
          <xdr14:nvContentPartPr>
            <xdr14:cNvPr id="1450" name="Ink 795">
              <a:extLst>
                <a:ext uri="{FF2B5EF4-FFF2-40B4-BE49-F238E27FC236}">
                  <a16:creationId xmlns:a16="http://schemas.microsoft.com/office/drawing/2014/main" id="{10C96554-D497-4B0D-BBBD-56C802411A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91">
          <xdr14:nvContentPartPr>
            <xdr14:cNvPr id="1451" name="Ink 796">
              <a:extLst>
                <a:ext uri="{FF2B5EF4-FFF2-40B4-BE49-F238E27FC236}">
                  <a16:creationId xmlns:a16="http://schemas.microsoft.com/office/drawing/2014/main" id="{7A3325C8-4C2D-447F-8168-AC930AC0EA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93">
          <xdr14:nvContentPartPr>
            <xdr14:cNvPr id="1452" name="Ink 797">
              <a:extLst>
                <a:ext uri="{FF2B5EF4-FFF2-40B4-BE49-F238E27FC236}">
                  <a16:creationId xmlns:a16="http://schemas.microsoft.com/office/drawing/2014/main" id="{0DB3497B-54FD-4055-9769-25674DE99A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95">
          <xdr14:nvContentPartPr>
            <xdr14:cNvPr id="1453" name="Ink 798">
              <a:extLst>
                <a:ext uri="{FF2B5EF4-FFF2-40B4-BE49-F238E27FC236}">
                  <a16:creationId xmlns:a16="http://schemas.microsoft.com/office/drawing/2014/main" id="{B01E690C-5265-44E2-8007-DD0333D46A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97">
          <xdr14:nvContentPartPr>
            <xdr14:cNvPr id="1454" name="Ink 799">
              <a:extLst>
                <a:ext uri="{FF2B5EF4-FFF2-40B4-BE49-F238E27FC236}">
                  <a16:creationId xmlns:a16="http://schemas.microsoft.com/office/drawing/2014/main" id="{162794F2-69AF-4ACB-AD73-724E2166E7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599">
          <xdr14:nvContentPartPr>
            <xdr14:cNvPr id="1455" name="Ink 800">
              <a:extLst>
                <a:ext uri="{FF2B5EF4-FFF2-40B4-BE49-F238E27FC236}">
                  <a16:creationId xmlns:a16="http://schemas.microsoft.com/office/drawing/2014/main" id="{0A5064CF-3628-4A67-9A94-99674E5A83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01">
          <xdr14:nvContentPartPr>
            <xdr14:cNvPr id="1456" name="Ink 801">
              <a:extLst>
                <a:ext uri="{FF2B5EF4-FFF2-40B4-BE49-F238E27FC236}">
                  <a16:creationId xmlns:a16="http://schemas.microsoft.com/office/drawing/2014/main" id="{AD18C02D-15F8-4D6E-9486-B139B6ABB3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03">
          <xdr14:nvContentPartPr>
            <xdr14:cNvPr id="1457" name="Ink 802">
              <a:extLst>
                <a:ext uri="{FF2B5EF4-FFF2-40B4-BE49-F238E27FC236}">
                  <a16:creationId xmlns:a16="http://schemas.microsoft.com/office/drawing/2014/main" id="{3B564DC4-17BE-47DE-9B5F-7860037CC0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05">
          <xdr14:nvContentPartPr>
            <xdr14:cNvPr id="1458" name="Ink 803">
              <a:extLst>
                <a:ext uri="{FF2B5EF4-FFF2-40B4-BE49-F238E27FC236}">
                  <a16:creationId xmlns:a16="http://schemas.microsoft.com/office/drawing/2014/main" id="{7F44982A-B410-4C99-B09C-307422C7EC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07">
          <xdr14:nvContentPartPr>
            <xdr14:cNvPr id="1459" name="Ink 804">
              <a:extLst>
                <a:ext uri="{FF2B5EF4-FFF2-40B4-BE49-F238E27FC236}">
                  <a16:creationId xmlns:a16="http://schemas.microsoft.com/office/drawing/2014/main" id="{3F9070F4-2E2C-4768-8C94-2C48C947CD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09">
          <xdr14:nvContentPartPr>
            <xdr14:cNvPr id="1460" name="Ink 805">
              <a:extLst>
                <a:ext uri="{FF2B5EF4-FFF2-40B4-BE49-F238E27FC236}">
                  <a16:creationId xmlns:a16="http://schemas.microsoft.com/office/drawing/2014/main" id="{FFC0BCD6-D6AF-46FB-AA0E-EB8B1417D9F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11">
          <xdr14:nvContentPartPr>
            <xdr14:cNvPr id="1461" name="Ink 806">
              <a:extLst>
                <a:ext uri="{FF2B5EF4-FFF2-40B4-BE49-F238E27FC236}">
                  <a16:creationId xmlns:a16="http://schemas.microsoft.com/office/drawing/2014/main" id="{EF049ECD-1DF6-48F7-8127-E4DFC03ADF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13">
          <xdr14:nvContentPartPr>
            <xdr14:cNvPr id="1462" name="Ink 807">
              <a:extLst>
                <a:ext uri="{FF2B5EF4-FFF2-40B4-BE49-F238E27FC236}">
                  <a16:creationId xmlns:a16="http://schemas.microsoft.com/office/drawing/2014/main" id="{971D576C-18BF-4B75-9782-A17A83DF45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15">
          <xdr14:nvContentPartPr>
            <xdr14:cNvPr id="1463" name="Ink 808">
              <a:extLst>
                <a:ext uri="{FF2B5EF4-FFF2-40B4-BE49-F238E27FC236}">
                  <a16:creationId xmlns:a16="http://schemas.microsoft.com/office/drawing/2014/main" id="{BCE3C0D9-D873-476A-BB04-DE429DC728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17">
          <xdr14:nvContentPartPr>
            <xdr14:cNvPr id="1464" name="Ink 809">
              <a:extLst>
                <a:ext uri="{FF2B5EF4-FFF2-40B4-BE49-F238E27FC236}">
                  <a16:creationId xmlns:a16="http://schemas.microsoft.com/office/drawing/2014/main" id="{2F8B1E0E-04B6-4DF8-9CE3-B789F5E5EC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19">
          <xdr14:nvContentPartPr>
            <xdr14:cNvPr id="1465" name="Ink 810">
              <a:extLst>
                <a:ext uri="{FF2B5EF4-FFF2-40B4-BE49-F238E27FC236}">
                  <a16:creationId xmlns:a16="http://schemas.microsoft.com/office/drawing/2014/main" id="{E4BA1A0F-DD82-4A13-9B52-880553A12A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21">
          <xdr14:nvContentPartPr>
            <xdr14:cNvPr id="1466" name="Ink 811">
              <a:extLst>
                <a:ext uri="{FF2B5EF4-FFF2-40B4-BE49-F238E27FC236}">
                  <a16:creationId xmlns:a16="http://schemas.microsoft.com/office/drawing/2014/main" id="{4FD8B527-81E1-4998-B1B0-68B1EFB7F5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23">
          <xdr14:nvContentPartPr>
            <xdr14:cNvPr id="1467" name="Ink 812">
              <a:extLst>
                <a:ext uri="{FF2B5EF4-FFF2-40B4-BE49-F238E27FC236}">
                  <a16:creationId xmlns:a16="http://schemas.microsoft.com/office/drawing/2014/main" id="{8C31709E-5BB4-4E2E-9548-4BA1C28D76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25">
          <xdr14:nvContentPartPr>
            <xdr14:cNvPr id="1468" name="Ink 813">
              <a:extLst>
                <a:ext uri="{FF2B5EF4-FFF2-40B4-BE49-F238E27FC236}">
                  <a16:creationId xmlns:a16="http://schemas.microsoft.com/office/drawing/2014/main" id="{B2091625-69B1-40DA-928A-10F0C1F297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27">
          <xdr14:nvContentPartPr>
            <xdr14:cNvPr id="1469" name="Ink 814">
              <a:extLst>
                <a:ext uri="{FF2B5EF4-FFF2-40B4-BE49-F238E27FC236}">
                  <a16:creationId xmlns:a16="http://schemas.microsoft.com/office/drawing/2014/main" id="{6718D8AE-3AF9-4257-A56D-240023932F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29">
          <xdr14:nvContentPartPr>
            <xdr14:cNvPr id="1470" name="Ink 815">
              <a:extLst>
                <a:ext uri="{FF2B5EF4-FFF2-40B4-BE49-F238E27FC236}">
                  <a16:creationId xmlns:a16="http://schemas.microsoft.com/office/drawing/2014/main" id="{F4E1798A-8F62-48AA-ABFB-651F66E125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31">
          <xdr14:nvContentPartPr>
            <xdr14:cNvPr id="1471" name="Ink 816">
              <a:extLst>
                <a:ext uri="{FF2B5EF4-FFF2-40B4-BE49-F238E27FC236}">
                  <a16:creationId xmlns:a16="http://schemas.microsoft.com/office/drawing/2014/main" id="{7699A49C-10B2-4EB3-B494-77C6C016B3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33">
          <xdr14:nvContentPartPr>
            <xdr14:cNvPr id="1472" name="Ink 817">
              <a:extLst>
                <a:ext uri="{FF2B5EF4-FFF2-40B4-BE49-F238E27FC236}">
                  <a16:creationId xmlns:a16="http://schemas.microsoft.com/office/drawing/2014/main" id="{4C712B61-7C35-47E6-83EA-91A65DE0D2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35">
          <xdr14:nvContentPartPr>
            <xdr14:cNvPr id="1473" name="Ink 818">
              <a:extLst>
                <a:ext uri="{FF2B5EF4-FFF2-40B4-BE49-F238E27FC236}">
                  <a16:creationId xmlns:a16="http://schemas.microsoft.com/office/drawing/2014/main" id="{5BBC4512-ED9D-47F7-A309-47D25F1C65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37">
          <xdr14:nvContentPartPr>
            <xdr14:cNvPr id="1474" name="Ink 819">
              <a:extLst>
                <a:ext uri="{FF2B5EF4-FFF2-40B4-BE49-F238E27FC236}">
                  <a16:creationId xmlns:a16="http://schemas.microsoft.com/office/drawing/2014/main" id="{F5914F87-DE8F-4339-91F6-F62AAAD50E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39">
          <xdr14:nvContentPartPr>
            <xdr14:cNvPr id="1475" name="Ink 820">
              <a:extLst>
                <a:ext uri="{FF2B5EF4-FFF2-40B4-BE49-F238E27FC236}">
                  <a16:creationId xmlns:a16="http://schemas.microsoft.com/office/drawing/2014/main" id="{DECDE33C-3809-4128-87B9-386D206159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41">
          <xdr14:nvContentPartPr>
            <xdr14:cNvPr id="1476" name="Ink 821">
              <a:extLst>
                <a:ext uri="{FF2B5EF4-FFF2-40B4-BE49-F238E27FC236}">
                  <a16:creationId xmlns:a16="http://schemas.microsoft.com/office/drawing/2014/main" id="{F633A795-B444-4B88-AB11-FD6B6A3C77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43">
          <xdr14:nvContentPartPr>
            <xdr14:cNvPr id="1477" name="Ink 822">
              <a:extLst>
                <a:ext uri="{FF2B5EF4-FFF2-40B4-BE49-F238E27FC236}">
                  <a16:creationId xmlns:a16="http://schemas.microsoft.com/office/drawing/2014/main" id="{B1F9365B-B0AC-458C-AF57-EB2C4954FC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45">
          <xdr14:nvContentPartPr>
            <xdr14:cNvPr id="1478" name="Ink 823">
              <a:extLst>
                <a:ext uri="{FF2B5EF4-FFF2-40B4-BE49-F238E27FC236}">
                  <a16:creationId xmlns:a16="http://schemas.microsoft.com/office/drawing/2014/main" id="{EEE9E14E-088F-4FEC-969A-C0869A2EB8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47">
          <xdr14:nvContentPartPr>
            <xdr14:cNvPr id="1479" name="Ink 824">
              <a:extLst>
                <a:ext uri="{FF2B5EF4-FFF2-40B4-BE49-F238E27FC236}">
                  <a16:creationId xmlns:a16="http://schemas.microsoft.com/office/drawing/2014/main" id="{8471A384-FBB7-43C6-8AC8-90B728F686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49">
          <xdr14:nvContentPartPr>
            <xdr14:cNvPr id="1480" name="Ink 825">
              <a:extLst>
                <a:ext uri="{FF2B5EF4-FFF2-40B4-BE49-F238E27FC236}">
                  <a16:creationId xmlns:a16="http://schemas.microsoft.com/office/drawing/2014/main" id="{A5F861A1-C81B-47D4-BCAD-D528807933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51">
          <xdr14:nvContentPartPr>
            <xdr14:cNvPr id="1481" name="Ink 826">
              <a:extLst>
                <a:ext uri="{FF2B5EF4-FFF2-40B4-BE49-F238E27FC236}">
                  <a16:creationId xmlns:a16="http://schemas.microsoft.com/office/drawing/2014/main" id="{AFFE40AA-B3B3-458C-88B2-2D6DED3E8B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53">
          <xdr14:nvContentPartPr>
            <xdr14:cNvPr id="1482" name="Ink 827">
              <a:extLst>
                <a:ext uri="{FF2B5EF4-FFF2-40B4-BE49-F238E27FC236}">
                  <a16:creationId xmlns:a16="http://schemas.microsoft.com/office/drawing/2014/main" id="{AD479894-CA25-447A-882B-C1CCC1659B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55">
          <xdr14:nvContentPartPr>
            <xdr14:cNvPr id="1483" name="Ink 828">
              <a:extLst>
                <a:ext uri="{FF2B5EF4-FFF2-40B4-BE49-F238E27FC236}">
                  <a16:creationId xmlns:a16="http://schemas.microsoft.com/office/drawing/2014/main" id="{4065D180-212E-4477-9EAB-0302A1E96A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57">
          <xdr14:nvContentPartPr>
            <xdr14:cNvPr id="1484" name="Ink 829">
              <a:extLst>
                <a:ext uri="{FF2B5EF4-FFF2-40B4-BE49-F238E27FC236}">
                  <a16:creationId xmlns:a16="http://schemas.microsoft.com/office/drawing/2014/main" id="{9CFADBE7-4DE1-4740-9B0E-63B01C2553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59">
          <xdr14:nvContentPartPr>
            <xdr14:cNvPr id="1485" name="Ink 830">
              <a:extLst>
                <a:ext uri="{FF2B5EF4-FFF2-40B4-BE49-F238E27FC236}">
                  <a16:creationId xmlns:a16="http://schemas.microsoft.com/office/drawing/2014/main" id="{0DE6046C-0DB6-44AE-834A-4A50A5DB72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61">
          <xdr14:nvContentPartPr>
            <xdr14:cNvPr id="1486" name="Ink 831">
              <a:extLst>
                <a:ext uri="{FF2B5EF4-FFF2-40B4-BE49-F238E27FC236}">
                  <a16:creationId xmlns:a16="http://schemas.microsoft.com/office/drawing/2014/main" id="{DD7CD341-686B-4E05-8D2A-DC0DC34D13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63">
          <xdr14:nvContentPartPr>
            <xdr14:cNvPr id="1487" name="Ink 832">
              <a:extLst>
                <a:ext uri="{FF2B5EF4-FFF2-40B4-BE49-F238E27FC236}">
                  <a16:creationId xmlns:a16="http://schemas.microsoft.com/office/drawing/2014/main" id="{D7B8F6E1-7724-4821-B53F-04EF73C489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65">
          <xdr14:nvContentPartPr>
            <xdr14:cNvPr id="1488" name="Ink 833">
              <a:extLst>
                <a:ext uri="{FF2B5EF4-FFF2-40B4-BE49-F238E27FC236}">
                  <a16:creationId xmlns:a16="http://schemas.microsoft.com/office/drawing/2014/main" id="{4BB999F4-3A21-40FE-933B-0102673790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67">
          <xdr14:nvContentPartPr>
            <xdr14:cNvPr id="1489" name="Ink 834">
              <a:extLst>
                <a:ext uri="{FF2B5EF4-FFF2-40B4-BE49-F238E27FC236}">
                  <a16:creationId xmlns:a16="http://schemas.microsoft.com/office/drawing/2014/main" id="{C0482140-3ED6-4366-B6FD-E748A77915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69">
          <xdr14:nvContentPartPr>
            <xdr14:cNvPr id="1490" name="Ink 835">
              <a:extLst>
                <a:ext uri="{FF2B5EF4-FFF2-40B4-BE49-F238E27FC236}">
                  <a16:creationId xmlns:a16="http://schemas.microsoft.com/office/drawing/2014/main" id="{D69F2C8D-D01A-46BB-96BA-F3238DFBF7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71">
          <xdr14:nvContentPartPr>
            <xdr14:cNvPr id="1491" name="Ink 836">
              <a:extLst>
                <a:ext uri="{FF2B5EF4-FFF2-40B4-BE49-F238E27FC236}">
                  <a16:creationId xmlns:a16="http://schemas.microsoft.com/office/drawing/2014/main" id="{C0D1685C-0DE9-4DF4-A901-E597258911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73">
          <xdr14:nvContentPartPr>
            <xdr14:cNvPr id="1492" name="Ink 837">
              <a:extLst>
                <a:ext uri="{FF2B5EF4-FFF2-40B4-BE49-F238E27FC236}">
                  <a16:creationId xmlns:a16="http://schemas.microsoft.com/office/drawing/2014/main" id="{0E9C1307-9533-494B-8443-4E508C3E39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75">
          <xdr14:nvContentPartPr>
            <xdr14:cNvPr id="1493" name="Ink 838">
              <a:extLst>
                <a:ext uri="{FF2B5EF4-FFF2-40B4-BE49-F238E27FC236}">
                  <a16:creationId xmlns:a16="http://schemas.microsoft.com/office/drawing/2014/main" id="{AF59776F-5FD3-49C3-9B12-C71E026374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77">
          <xdr14:nvContentPartPr>
            <xdr14:cNvPr id="1494" name="Ink 839">
              <a:extLst>
                <a:ext uri="{FF2B5EF4-FFF2-40B4-BE49-F238E27FC236}">
                  <a16:creationId xmlns:a16="http://schemas.microsoft.com/office/drawing/2014/main" id="{8F551ACE-E3B3-4FBA-868E-79425BEDB1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79">
          <xdr14:nvContentPartPr>
            <xdr14:cNvPr id="1495" name="Ink 840">
              <a:extLst>
                <a:ext uri="{FF2B5EF4-FFF2-40B4-BE49-F238E27FC236}">
                  <a16:creationId xmlns:a16="http://schemas.microsoft.com/office/drawing/2014/main" id="{66BE3A1F-E08A-4BDE-8DFD-45C8E62FFCE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81">
          <xdr14:nvContentPartPr>
            <xdr14:cNvPr id="1496" name="Ink 841">
              <a:extLst>
                <a:ext uri="{FF2B5EF4-FFF2-40B4-BE49-F238E27FC236}">
                  <a16:creationId xmlns:a16="http://schemas.microsoft.com/office/drawing/2014/main" id="{497ED6A8-C192-4C8C-97D9-7470FCED7B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83">
          <xdr14:nvContentPartPr>
            <xdr14:cNvPr id="1497" name="Ink 842">
              <a:extLst>
                <a:ext uri="{FF2B5EF4-FFF2-40B4-BE49-F238E27FC236}">
                  <a16:creationId xmlns:a16="http://schemas.microsoft.com/office/drawing/2014/main" id="{5B0059A9-9AAF-4099-BD45-E06309688A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85">
          <xdr14:nvContentPartPr>
            <xdr14:cNvPr id="1498" name="Ink 843">
              <a:extLst>
                <a:ext uri="{FF2B5EF4-FFF2-40B4-BE49-F238E27FC236}">
                  <a16:creationId xmlns:a16="http://schemas.microsoft.com/office/drawing/2014/main" id="{6905B693-7482-443E-A838-39C883F9A5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87">
          <xdr14:nvContentPartPr>
            <xdr14:cNvPr id="1499" name="Ink 844">
              <a:extLst>
                <a:ext uri="{FF2B5EF4-FFF2-40B4-BE49-F238E27FC236}">
                  <a16:creationId xmlns:a16="http://schemas.microsoft.com/office/drawing/2014/main" id="{3F8D42D2-96C4-4BB2-9954-ECA5D48993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89">
          <xdr14:nvContentPartPr>
            <xdr14:cNvPr id="1500" name="Ink 845">
              <a:extLst>
                <a:ext uri="{FF2B5EF4-FFF2-40B4-BE49-F238E27FC236}">
                  <a16:creationId xmlns:a16="http://schemas.microsoft.com/office/drawing/2014/main" id="{8293B2C3-3D23-470D-99BE-20E187F565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91">
          <xdr14:nvContentPartPr>
            <xdr14:cNvPr id="1501" name="Ink 846">
              <a:extLst>
                <a:ext uri="{FF2B5EF4-FFF2-40B4-BE49-F238E27FC236}">
                  <a16:creationId xmlns:a16="http://schemas.microsoft.com/office/drawing/2014/main" id="{4D4D9B8D-10BB-45E3-B98C-FBA2F17570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93">
          <xdr14:nvContentPartPr>
            <xdr14:cNvPr id="1502" name="Ink 847">
              <a:extLst>
                <a:ext uri="{FF2B5EF4-FFF2-40B4-BE49-F238E27FC236}">
                  <a16:creationId xmlns:a16="http://schemas.microsoft.com/office/drawing/2014/main" id="{BC8D42C8-C6B9-47CE-8EF4-2DF44E668B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95">
          <xdr14:nvContentPartPr>
            <xdr14:cNvPr id="1503" name="Ink 848">
              <a:extLst>
                <a:ext uri="{FF2B5EF4-FFF2-40B4-BE49-F238E27FC236}">
                  <a16:creationId xmlns:a16="http://schemas.microsoft.com/office/drawing/2014/main" id="{E13A1397-B35B-4E63-AE04-D7DF58CB14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97">
          <xdr14:nvContentPartPr>
            <xdr14:cNvPr id="1504" name="Ink 849">
              <a:extLst>
                <a:ext uri="{FF2B5EF4-FFF2-40B4-BE49-F238E27FC236}">
                  <a16:creationId xmlns:a16="http://schemas.microsoft.com/office/drawing/2014/main" id="{AF0B331D-75FE-4F8F-ACB4-0681DA653D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699">
          <xdr14:nvContentPartPr>
            <xdr14:cNvPr id="1505" name="Ink 850">
              <a:extLst>
                <a:ext uri="{FF2B5EF4-FFF2-40B4-BE49-F238E27FC236}">
                  <a16:creationId xmlns:a16="http://schemas.microsoft.com/office/drawing/2014/main" id="{1BE16765-2D8F-4E55-B22A-147611913E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01">
          <xdr14:nvContentPartPr>
            <xdr14:cNvPr id="1506" name="Ink 851">
              <a:extLst>
                <a:ext uri="{FF2B5EF4-FFF2-40B4-BE49-F238E27FC236}">
                  <a16:creationId xmlns:a16="http://schemas.microsoft.com/office/drawing/2014/main" id="{2800C1BA-0EEB-4FB2-90DF-096F31D701E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03">
          <xdr14:nvContentPartPr>
            <xdr14:cNvPr id="1507" name="Ink 852">
              <a:extLst>
                <a:ext uri="{FF2B5EF4-FFF2-40B4-BE49-F238E27FC236}">
                  <a16:creationId xmlns:a16="http://schemas.microsoft.com/office/drawing/2014/main" id="{DCDCA172-5162-41B8-BDE7-79648AFF0A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05">
          <xdr14:nvContentPartPr>
            <xdr14:cNvPr id="1508" name="Ink 853">
              <a:extLst>
                <a:ext uri="{FF2B5EF4-FFF2-40B4-BE49-F238E27FC236}">
                  <a16:creationId xmlns:a16="http://schemas.microsoft.com/office/drawing/2014/main" id="{A2F708B7-1B9B-4A31-A04F-E915CE5DCB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07">
          <xdr14:nvContentPartPr>
            <xdr14:cNvPr id="1509" name="Ink 854">
              <a:extLst>
                <a:ext uri="{FF2B5EF4-FFF2-40B4-BE49-F238E27FC236}">
                  <a16:creationId xmlns:a16="http://schemas.microsoft.com/office/drawing/2014/main" id="{0FDE45E8-93A6-48F0-AF41-140D1893E0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09">
          <xdr14:nvContentPartPr>
            <xdr14:cNvPr id="1510" name="Ink 855">
              <a:extLst>
                <a:ext uri="{FF2B5EF4-FFF2-40B4-BE49-F238E27FC236}">
                  <a16:creationId xmlns:a16="http://schemas.microsoft.com/office/drawing/2014/main" id="{25C9366A-8D10-4E7D-8F7B-92AC73BADE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11">
          <xdr14:nvContentPartPr>
            <xdr14:cNvPr id="1511" name="Ink 856">
              <a:extLst>
                <a:ext uri="{FF2B5EF4-FFF2-40B4-BE49-F238E27FC236}">
                  <a16:creationId xmlns:a16="http://schemas.microsoft.com/office/drawing/2014/main" id="{A3817B3B-1AEB-4195-9606-263C299FC3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13">
          <xdr14:nvContentPartPr>
            <xdr14:cNvPr id="1512" name="Ink 857">
              <a:extLst>
                <a:ext uri="{FF2B5EF4-FFF2-40B4-BE49-F238E27FC236}">
                  <a16:creationId xmlns:a16="http://schemas.microsoft.com/office/drawing/2014/main" id="{1930A4B4-4B1D-4BB5-8A4A-FCA9B0CCA4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15">
          <xdr14:nvContentPartPr>
            <xdr14:cNvPr id="1513" name="Ink 858">
              <a:extLst>
                <a:ext uri="{FF2B5EF4-FFF2-40B4-BE49-F238E27FC236}">
                  <a16:creationId xmlns:a16="http://schemas.microsoft.com/office/drawing/2014/main" id="{9AE8563B-713B-43ED-877E-CBEB2B7757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17">
          <xdr14:nvContentPartPr>
            <xdr14:cNvPr id="1514" name="Ink 859">
              <a:extLst>
                <a:ext uri="{FF2B5EF4-FFF2-40B4-BE49-F238E27FC236}">
                  <a16:creationId xmlns:a16="http://schemas.microsoft.com/office/drawing/2014/main" id="{387C5EB7-3F6D-4896-8E23-123504E04F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19">
          <xdr14:nvContentPartPr>
            <xdr14:cNvPr id="1515" name="Ink 860">
              <a:extLst>
                <a:ext uri="{FF2B5EF4-FFF2-40B4-BE49-F238E27FC236}">
                  <a16:creationId xmlns:a16="http://schemas.microsoft.com/office/drawing/2014/main" id="{500CA4A3-DDA8-4C41-B367-0B9BE0C014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21">
          <xdr14:nvContentPartPr>
            <xdr14:cNvPr id="1516" name="Ink 861">
              <a:extLst>
                <a:ext uri="{FF2B5EF4-FFF2-40B4-BE49-F238E27FC236}">
                  <a16:creationId xmlns:a16="http://schemas.microsoft.com/office/drawing/2014/main" id="{7794A7A0-993F-47B5-B2BD-A4BDA18B57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23">
          <xdr14:nvContentPartPr>
            <xdr14:cNvPr id="1517" name="Ink 862">
              <a:extLst>
                <a:ext uri="{FF2B5EF4-FFF2-40B4-BE49-F238E27FC236}">
                  <a16:creationId xmlns:a16="http://schemas.microsoft.com/office/drawing/2014/main" id="{D40AC30B-0475-4981-A5CB-7935AF685E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25">
          <xdr14:nvContentPartPr>
            <xdr14:cNvPr id="1518" name="Ink 863">
              <a:extLst>
                <a:ext uri="{FF2B5EF4-FFF2-40B4-BE49-F238E27FC236}">
                  <a16:creationId xmlns:a16="http://schemas.microsoft.com/office/drawing/2014/main" id="{1BC6B543-AD79-4B9D-A9E9-6001628904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27">
          <xdr14:nvContentPartPr>
            <xdr14:cNvPr id="1519" name="Ink 864">
              <a:extLst>
                <a:ext uri="{FF2B5EF4-FFF2-40B4-BE49-F238E27FC236}">
                  <a16:creationId xmlns:a16="http://schemas.microsoft.com/office/drawing/2014/main" id="{F9744527-4BBA-45CC-84E0-C25EFEDDF9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29">
          <xdr14:nvContentPartPr>
            <xdr14:cNvPr id="1520" name="Ink 865">
              <a:extLst>
                <a:ext uri="{FF2B5EF4-FFF2-40B4-BE49-F238E27FC236}">
                  <a16:creationId xmlns:a16="http://schemas.microsoft.com/office/drawing/2014/main" id="{C2238040-33E1-4680-8668-D2D33094F2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31">
          <xdr14:nvContentPartPr>
            <xdr14:cNvPr id="1521" name="Ink 866">
              <a:extLst>
                <a:ext uri="{FF2B5EF4-FFF2-40B4-BE49-F238E27FC236}">
                  <a16:creationId xmlns:a16="http://schemas.microsoft.com/office/drawing/2014/main" id="{191BFCBD-08B0-45DE-8599-1B6AA3F0DE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33">
          <xdr14:nvContentPartPr>
            <xdr14:cNvPr id="1522" name="Ink 867">
              <a:extLst>
                <a:ext uri="{FF2B5EF4-FFF2-40B4-BE49-F238E27FC236}">
                  <a16:creationId xmlns:a16="http://schemas.microsoft.com/office/drawing/2014/main" id="{481A81EF-3DA8-43BC-A131-BD862CF6E9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35">
          <xdr14:nvContentPartPr>
            <xdr14:cNvPr id="1523" name="Ink 868">
              <a:extLst>
                <a:ext uri="{FF2B5EF4-FFF2-40B4-BE49-F238E27FC236}">
                  <a16:creationId xmlns:a16="http://schemas.microsoft.com/office/drawing/2014/main" id="{1755C1E7-DDC8-4D2D-A166-49DFB0D26B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37">
          <xdr14:nvContentPartPr>
            <xdr14:cNvPr id="1524" name="Ink 869">
              <a:extLst>
                <a:ext uri="{FF2B5EF4-FFF2-40B4-BE49-F238E27FC236}">
                  <a16:creationId xmlns:a16="http://schemas.microsoft.com/office/drawing/2014/main" id="{91FD77CB-362C-42C0-B71F-9A47039801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39">
          <xdr14:nvContentPartPr>
            <xdr14:cNvPr id="1525" name="Ink 870">
              <a:extLst>
                <a:ext uri="{FF2B5EF4-FFF2-40B4-BE49-F238E27FC236}">
                  <a16:creationId xmlns:a16="http://schemas.microsoft.com/office/drawing/2014/main" id="{D738A875-5984-40B5-8C77-6183953612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41">
          <xdr14:nvContentPartPr>
            <xdr14:cNvPr id="1526" name="Ink 871">
              <a:extLst>
                <a:ext uri="{FF2B5EF4-FFF2-40B4-BE49-F238E27FC236}">
                  <a16:creationId xmlns:a16="http://schemas.microsoft.com/office/drawing/2014/main" id="{598A87D8-BA23-440B-AC4C-B031F275F9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43">
          <xdr14:nvContentPartPr>
            <xdr14:cNvPr id="1527" name="Ink 872">
              <a:extLst>
                <a:ext uri="{FF2B5EF4-FFF2-40B4-BE49-F238E27FC236}">
                  <a16:creationId xmlns:a16="http://schemas.microsoft.com/office/drawing/2014/main" id="{244DBE29-9921-4A41-B9E9-8A22E56E8D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45">
          <xdr14:nvContentPartPr>
            <xdr14:cNvPr id="1528" name="Ink 873">
              <a:extLst>
                <a:ext uri="{FF2B5EF4-FFF2-40B4-BE49-F238E27FC236}">
                  <a16:creationId xmlns:a16="http://schemas.microsoft.com/office/drawing/2014/main" id="{B266580D-941B-4DBC-A126-50A254EC8A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47">
          <xdr14:nvContentPartPr>
            <xdr14:cNvPr id="1529" name="Ink 874">
              <a:extLst>
                <a:ext uri="{FF2B5EF4-FFF2-40B4-BE49-F238E27FC236}">
                  <a16:creationId xmlns:a16="http://schemas.microsoft.com/office/drawing/2014/main" id="{D1917578-A039-469D-926C-1902DE294B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49">
          <xdr14:nvContentPartPr>
            <xdr14:cNvPr id="1530" name="Ink 875">
              <a:extLst>
                <a:ext uri="{FF2B5EF4-FFF2-40B4-BE49-F238E27FC236}">
                  <a16:creationId xmlns:a16="http://schemas.microsoft.com/office/drawing/2014/main" id="{71A82593-0498-4E66-A698-56F242D621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51">
          <xdr14:nvContentPartPr>
            <xdr14:cNvPr id="1531" name="Ink 876">
              <a:extLst>
                <a:ext uri="{FF2B5EF4-FFF2-40B4-BE49-F238E27FC236}">
                  <a16:creationId xmlns:a16="http://schemas.microsoft.com/office/drawing/2014/main" id="{082333A4-CBB0-4A9C-AC82-11BD3D90D1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53">
          <xdr14:nvContentPartPr>
            <xdr14:cNvPr id="1532" name="Ink 877">
              <a:extLst>
                <a:ext uri="{FF2B5EF4-FFF2-40B4-BE49-F238E27FC236}">
                  <a16:creationId xmlns:a16="http://schemas.microsoft.com/office/drawing/2014/main" id="{2C8281C3-88A2-4373-910F-6D47A82312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55">
          <xdr14:nvContentPartPr>
            <xdr14:cNvPr id="1533" name="Ink 878">
              <a:extLst>
                <a:ext uri="{FF2B5EF4-FFF2-40B4-BE49-F238E27FC236}">
                  <a16:creationId xmlns:a16="http://schemas.microsoft.com/office/drawing/2014/main" id="{0C6D3F0B-DA0E-4820-B9A2-A84D405ACF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57">
          <xdr14:nvContentPartPr>
            <xdr14:cNvPr id="1534" name="Ink 879">
              <a:extLst>
                <a:ext uri="{FF2B5EF4-FFF2-40B4-BE49-F238E27FC236}">
                  <a16:creationId xmlns:a16="http://schemas.microsoft.com/office/drawing/2014/main" id="{072CFE0D-198D-4435-8422-0F55F984F6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59">
          <xdr14:nvContentPartPr>
            <xdr14:cNvPr id="1535" name="Ink 880">
              <a:extLst>
                <a:ext uri="{FF2B5EF4-FFF2-40B4-BE49-F238E27FC236}">
                  <a16:creationId xmlns:a16="http://schemas.microsoft.com/office/drawing/2014/main" id="{1B19BC76-CF2B-4A91-8EDF-FD29A43D39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61">
          <xdr14:nvContentPartPr>
            <xdr14:cNvPr id="1536" name="Ink 881">
              <a:extLst>
                <a:ext uri="{FF2B5EF4-FFF2-40B4-BE49-F238E27FC236}">
                  <a16:creationId xmlns:a16="http://schemas.microsoft.com/office/drawing/2014/main" id="{81A34C51-EA5E-4D03-BCC4-36B0B66F3C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63">
          <xdr14:nvContentPartPr>
            <xdr14:cNvPr id="1537" name="Ink 882">
              <a:extLst>
                <a:ext uri="{FF2B5EF4-FFF2-40B4-BE49-F238E27FC236}">
                  <a16:creationId xmlns:a16="http://schemas.microsoft.com/office/drawing/2014/main" id="{3B8D90A4-F3BB-4D83-AE76-8D837AAEEC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65">
          <xdr14:nvContentPartPr>
            <xdr14:cNvPr id="1538" name="Ink 883">
              <a:extLst>
                <a:ext uri="{FF2B5EF4-FFF2-40B4-BE49-F238E27FC236}">
                  <a16:creationId xmlns:a16="http://schemas.microsoft.com/office/drawing/2014/main" id="{DA1A01B0-C6A5-434C-9248-105E04452E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67">
          <xdr14:nvContentPartPr>
            <xdr14:cNvPr id="1539" name="Ink 884">
              <a:extLst>
                <a:ext uri="{FF2B5EF4-FFF2-40B4-BE49-F238E27FC236}">
                  <a16:creationId xmlns:a16="http://schemas.microsoft.com/office/drawing/2014/main" id="{E576B359-2987-4AA6-99AE-FB836B378F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69">
          <xdr14:nvContentPartPr>
            <xdr14:cNvPr id="1540" name="Ink 885">
              <a:extLst>
                <a:ext uri="{FF2B5EF4-FFF2-40B4-BE49-F238E27FC236}">
                  <a16:creationId xmlns:a16="http://schemas.microsoft.com/office/drawing/2014/main" id="{A0570F76-AA12-404F-969F-6D100C88FC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71">
          <xdr14:nvContentPartPr>
            <xdr14:cNvPr id="1541" name="Ink 886">
              <a:extLst>
                <a:ext uri="{FF2B5EF4-FFF2-40B4-BE49-F238E27FC236}">
                  <a16:creationId xmlns:a16="http://schemas.microsoft.com/office/drawing/2014/main" id="{EACC1AEE-8516-4FDE-8B49-7ACED26D92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73">
          <xdr14:nvContentPartPr>
            <xdr14:cNvPr id="1542" name="Ink 887">
              <a:extLst>
                <a:ext uri="{FF2B5EF4-FFF2-40B4-BE49-F238E27FC236}">
                  <a16:creationId xmlns:a16="http://schemas.microsoft.com/office/drawing/2014/main" id="{093AE99A-703F-449A-98F9-DF56200D71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75">
          <xdr14:nvContentPartPr>
            <xdr14:cNvPr id="1543" name="Ink 888">
              <a:extLst>
                <a:ext uri="{FF2B5EF4-FFF2-40B4-BE49-F238E27FC236}">
                  <a16:creationId xmlns:a16="http://schemas.microsoft.com/office/drawing/2014/main" id="{98ED198B-1909-4181-9A33-178258C21E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77">
          <xdr14:nvContentPartPr>
            <xdr14:cNvPr id="1678" name="Ink 889">
              <a:extLst>
                <a:ext uri="{FF2B5EF4-FFF2-40B4-BE49-F238E27FC236}">
                  <a16:creationId xmlns:a16="http://schemas.microsoft.com/office/drawing/2014/main" id="{DBCE83D5-0C74-473D-BB32-F5C49A1E53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79">
          <xdr14:nvContentPartPr>
            <xdr14:cNvPr id="1679" name="Ink 890">
              <a:extLst>
                <a:ext uri="{FF2B5EF4-FFF2-40B4-BE49-F238E27FC236}">
                  <a16:creationId xmlns:a16="http://schemas.microsoft.com/office/drawing/2014/main" id="{E792A94A-5BB7-4DF6-AB43-FC576E4A5E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81">
          <xdr14:nvContentPartPr>
            <xdr14:cNvPr id="1680" name="Ink 891">
              <a:extLst>
                <a:ext uri="{FF2B5EF4-FFF2-40B4-BE49-F238E27FC236}">
                  <a16:creationId xmlns:a16="http://schemas.microsoft.com/office/drawing/2014/main" id="{35273571-E49F-49BA-B77D-E76FE2679E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83">
          <xdr14:nvContentPartPr>
            <xdr14:cNvPr id="1681" name="Ink 892">
              <a:extLst>
                <a:ext uri="{FF2B5EF4-FFF2-40B4-BE49-F238E27FC236}">
                  <a16:creationId xmlns:a16="http://schemas.microsoft.com/office/drawing/2014/main" id="{A741720A-579F-4B9E-BC24-D70F315959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85">
          <xdr14:nvContentPartPr>
            <xdr14:cNvPr id="1682" name="Ink 893">
              <a:extLst>
                <a:ext uri="{FF2B5EF4-FFF2-40B4-BE49-F238E27FC236}">
                  <a16:creationId xmlns:a16="http://schemas.microsoft.com/office/drawing/2014/main" id="{C36D0025-9638-4DAF-A51F-221D3A264C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87">
          <xdr14:nvContentPartPr>
            <xdr14:cNvPr id="1683" name="Ink 894">
              <a:extLst>
                <a:ext uri="{FF2B5EF4-FFF2-40B4-BE49-F238E27FC236}">
                  <a16:creationId xmlns:a16="http://schemas.microsoft.com/office/drawing/2014/main" id="{9FC39E3E-9D65-40FE-B2A6-D2FC8C7EC1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89">
          <xdr14:nvContentPartPr>
            <xdr14:cNvPr id="1684" name="Ink 895">
              <a:extLst>
                <a:ext uri="{FF2B5EF4-FFF2-40B4-BE49-F238E27FC236}">
                  <a16:creationId xmlns:a16="http://schemas.microsoft.com/office/drawing/2014/main" id="{EF88B173-2EDD-4523-866C-5FDF5A0205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91">
          <xdr14:nvContentPartPr>
            <xdr14:cNvPr id="1685" name="Ink 896">
              <a:extLst>
                <a:ext uri="{FF2B5EF4-FFF2-40B4-BE49-F238E27FC236}">
                  <a16:creationId xmlns:a16="http://schemas.microsoft.com/office/drawing/2014/main" id="{F97D000A-7CD5-47A1-88B3-70595CCD25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93">
          <xdr14:nvContentPartPr>
            <xdr14:cNvPr id="1686" name="Ink 897">
              <a:extLst>
                <a:ext uri="{FF2B5EF4-FFF2-40B4-BE49-F238E27FC236}">
                  <a16:creationId xmlns:a16="http://schemas.microsoft.com/office/drawing/2014/main" id="{846CBF05-6734-4382-A11F-8F5A423701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95">
          <xdr14:nvContentPartPr>
            <xdr14:cNvPr id="1687" name="Ink 898">
              <a:extLst>
                <a:ext uri="{FF2B5EF4-FFF2-40B4-BE49-F238E27FC236}">
                  <a16:creationId xmlns:a16="http://schemas.microsoft.com/office/drawing/2014/main" id="{B1C74F61-9F11-4B32-BD93-E635E14B15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97">
          <xdr14:nvContentPartPr>
            <xdr14:cNvPr id="1688" name="Ink 899">
              <a:extLst>
                <a:ext uri="{FF2B5EF4-FFF2-40B4-BE49-F238E27FC236}">
                  <a16:creationId xmlns:a16="http://schemas.microsoft.com/office/drawing/2014/main" id="{0D0923E0-B3A3-471C-B162-E3069848A8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799">
          <xdr14:nvContentPartPr>
            <xdr14:cNvPr id="1689" name="Ink 900">
              <a:extLst>
                <a:ext uri="{FF2B5EF4-FFF2-40B4-BE49-F238E27FC236}">
                  <a16:creationId xmlns:a16="http://schemas.microsoft.com/office/drawing/2014/main" id="{827D308D-C814-4064-9DC5-E3788EBDE6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01">
          <xdr14:nvContentPartPr>
            <xdr14:cNvPr id="1690" name="Ink 901">
              <a:extLst>
                <a:ext uri="{FF2B5EF4-FFF2-40B4-BE49-F238E27FC236}">
                  <a16:creationId xmlns:a16="http://schemas.microsoft.com/office/drawing/2014/main" id="{4FDDEA98-450B-499C-8221-BF44D78373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03">
          <xdr14:nvContentPartPr>
            <xdr14:cNvPr id="1691" name="Ink 902">
              <a:extLst>
                <a:ext uri="{FF2B5EF4-FFF2-40B4-BE49-F238E27FC236}">
                  <a16:creationId xmlns:a16="http://schemas.microsoft.com/office/drawing/2014/main" id="{51212F5B-A19D-45E6-8AD3-84494FFE67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05">
          <xdr14:nvContentPartPr>
            <xdr14:cNvPr id="1692" name="Ink 903">
              <a:extLst>
                <a:ext uri="{FF2B5EF4-FFF2-40B4-BE49-F238E27FC236}">
                  <a16:creationId xmlns:a16="http://schemas.microsoft.com/office/drawing/2014/main" id="{325EF48F-9E94-47B1-AA8C-8CEED2B49C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07">
          <xdr14:nvContentPartPr>
            <xdr14:cNvPr id="1693" name="Ink 904">
              <a:extLst>
                <a:ext uri="{FF2B5EF4-FFF2-40B4-BE49-F238E27FC236}">
                  <a16:creationId xmlns:a16="http://schemas.microsoft.com/office/drawing/2014/main" id="{89427158-1270-4D0F-A3AA-4B718EF132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09">
          <xdr14:nvContentPartPr>
            <xdr14:cNvPr id="1694" name="Ink 905">
              <a:extLst>
                <a:ext uri="{FF2B5EF4-FFF2-40B4-BE49-F238E27FC236}">
                  <a16:creationId xmlns:a16="http://schemas.microsoft.com/office/drawing/2014/main" id="{53EFA07B-F4CC-4292-AEC4-1ED5AA650E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11">
          <xdr14:nvContentPartPr>
            <xdr14:cNvPr id="1695" name="Ink 906">
              <a:extLst>
                <a:ext uri="{FF2B5EF4-FFF2-40B4-BE49-F238E27FC236}">
                  <a16:creationId xmlns:a16="http://schemas.microsoft.com/office/drawing/2014/main" id="{E1D9C082-C2F9-49AA-8D3B-0E5A772FA3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13">
          <xdr14:nvContentPartPr>
            <xdr14:cNvPr id="1696" name="Ink 907">
              <a:extLst>
                <a:ext uri="{FF2B5EF4-FFF2-40B4-BE49-F238E27FC236}">
                  <a16:creationId xmlns:a16="http://schemas.microsoft.com/office/drawing/2014/main" id="{0D14737B-7336-4B9C-87B0-D04AE33E1E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15">
          <xdr14:nvContentPartPr>
            <xdr14:cNvPr id="1697" name="Ink 908">
              <a:extLst>
                <a:ext uri="{FF2B5EF4-FFF2-40B4-BE49-F238E27FC236}">
                  <a16:creationId xmlns:a16="http://schemas.microsoft.com/office/drawing/2014/main" id="{94987B06-CC2D-47E2-B78F-EA46BBB19D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17">
          <xdr14:nvContentPartPr>
            <xdr14:cNvPr id="1698" name="Ink 909">
              <a:extLst>
                <a:ext uri="{FF2B5EF4-FFF2-40B4-BE49-F238E27FC236}">
                  <a16:creationId xmlns:a16="http://schemas.microsoft.com/office/drawing/2014/main" id="{857E8105-0304-4474-8010-8CEA1BFAE9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19">
          <xdr14:nvContentPartPr>
            <xdr14:cNvPr id="1699" name="Ink 910">
              <a:extLst>
                <a:ext uri="{FF2B5EF4-FFF2-40B4-BE49-F238E27FC236}">
                  <a16:creationId xmlns:a16="http://schemas.microsoft.com/office/drawing/2014/main" id="{F5BDB505-D1A8-40D2-B1A3-8C9EE73BFF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21">
          <xdr14:nvContentPartPr>
            <xdr14:cNvPr id="1700" name="Ink 911">
              <a:extLst>
                <a:ext uri="{FF2B5EF4-FFF2-40B4-BE49-F238E27FC236}">
                  <a16:creationId xmlns:a16="http://schemas.microsoft.com/office/drawing/2014/main" id="{BCAE4C43-A1AF-4EAB-BE6B-3843313AA1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23">
          <xdr14:nvContentPartPr>
            <xdr14:cNvPr id="1701" name="Ink 912">
              <a:extLst>
                <a:ext uri="{FF2B5EF4-FFF2-40B4-BE49-F238E27FC236}">
                  <a16:creationId xmlns:a16="http://schemas.microsoft.com/office/drawing/2014/main" id="{C11F3C16-2794-419A-A0E8-CF27EE9A86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25">
          <xdr14:nvContentPartPr>
            <xdr14:cNvPr id="1702" name="Ink 913">
              <a:extLst>
                <a:ext uri="{FF2B5EF4-FFF2-40B4-BE49-F238E27FC236}">
                  <a16:creationId xmlns:a16="http://schemas.microsoft.com/office/drawing/2014/main" id="{89F7ECA3-C7C3-4AE6-8351-A1E600C882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27">
          <xdr14:nvContentPartPr>
            <xdr14:cNvPr id="1703" name="Ink 914">
              <a:extLst>
                <a:ext uri="{FF2B5EF4-FFF2-40B4-BE49-F238E27FC236}">
                  <a16:creationId xmlns:a16="http://schemas.microsoft.com/office/drawing/2014/main" id="{98EF1349-645F-4F09-9D5D-7E2EF65B9B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29">
          <xdr14:nvContentPartPr>
            <xdr14:cNvPr id="1704" name="Ink 915">
              <a:extLst>
                <a:ext uri="{FF2B5EF4-FFF2-40B4-BE49-F238E27FC236}">
                  <a16:creationId xmlns:a16="http://schemas.microsoft.com/office/drawing/2014/main" id="{E9B6E76D-9121-470C-A137-AAC05BBA89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31">
          <xdr14:nvContentPartPr>
            <xdr14:cNvPr id="1705" name="Ink 916">
              <a:extLst>
                <a:ext uri="{FF2B5EF4-FFF2-40B4-BE49-F238E27FC236}">
                  <a16:creationId xmlns:a16="http://schemas.microsoft.com/office/drawing/2014/main" id="{B840D0F8-1CFF-48EA-B1D1-87E694B960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33">
          <xdr14:nvContentPartPr>
            <xdr14:cNvPr id="1706" name="Ink 917">
              <a:extLst>
                <a:ext uri="{FF2B5EF4-FFF2-40B4-BE49-F238E27FC236}">
                  <a16:creationId xmlns:a16="http://schemas.microsoft.com/office/drawing/2014/main" id="{F402A1EF-C1C2-4397-895D-90D3F6F9ED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35">
          <xdr14:nvContentPartPr>
            <xdr14:cNvPr id="1707" name="Ink 918">
              <a:extLst>
                <a:ext uri="{FF2B5EF4-FFF2-40B4-BE49-F238E27FC236}">
                  <a16:creationId xmlns:a16="http://schemas.microsoft.com/office/drawing/2014/main" id="{029FF6A1-937E-469B-A6F4-2B01FF544D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37">
          <xdr14:nvContentPartPr>
            <xdr14:cNvPr id="1708" name="Ink 919">
              <a:extLst>
                <a:ext uri="{FF2B5EF4-FFF2-40B4-BE49-F238E27FC236}">
                  <a16:creationId xmlns:a16="http://schemas.microsoft.com/office/drawing/2014/main" id="{F9297A63-CF4A-4C29-A26F-E7253110DB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39">
          <xdr14:nvContentPartPr>
            <xdr14:cNvPr id="1709" name="Ink 920">
              <a:extLst>
                <a:ext uri="{FF2B5EF4-FFF2-40B4-BE49-F238E27FC236}">
                  <a16:creationId xmlns:a16="http://schemas.microsoft.com/office/drawing/2014/main" id="{C76DDCD7-86B2-46EE-AEF0-34D29BECCF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41">
          <xdr14:nvContentPartPr>
            <xdr14:cNvPr id="1710" name="Ink 921">
              <a:extLst>
                <a:ext uri="{FF2B5EF4-FFF2-40B4-BE49-F238E27FC236}">
                  <a16:creationId xmlns:a16="http://schemas.microsoft.com/office/drawing/2014/main" id="{5C6F471B-6822-4567-A61F-E73092DC8A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43">
          <xdr14:nvContentPartPr>
            <xdr14:cNvPr id="1711" name="Ink 922">
              <a:extLst>
                <a:ext uri="{FF2B5EF4-FFF2-40B4-BE49-F238E27FC236}">
                  <a16:creationId xmlns:a16="http://schemas.microsoft.com/office/drawing/2014/main" id="{85B352C3-5843-4113-9C2E-B168276196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45">
          <xdr14:nvContentPartPr>
            <xdr14:cNvPr id="1712" name="Ink 923">
              <a:extLst>
                <a:ext uri="{FF2B5EF4-FFF2-40B4-BE49-F238E27FC236}">
                  <a16:creationId xmlns:a16="http://schemas.microsoft.com/office/drawing/2014/main" id="{4CF53716-B109-49F3-9A77-A0A9924DBA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47">
          <xdr14:nvContentPartPr>
            <xdr14:cNvPr id="1713" name="Ink 924">
              <a:extLst>
                <a:ext uri="{FF2B5EF4-FFF2-40B4-BE49-F238E27FC236}">
                  <a16:creationId xmlns:a16="http://schemas.microsoft.com/office/drawing/2014/main" id="{9C6D05F7-B23F-4903-8225-F65448C3ACF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49">
          <xdr14:nvContentPartPr>
            <xdr14:cNvPr id="1714" name="Ink 925">
              <a:extLst>
                <a:ext uri="{FF2B5EF4-FFF2-40B4-BE49-F238E27FC236}">
                  <a16:creationId xmlns:a16="http://schemas.microsoft.com/office/drawing/2014/main" id="{6422D862-4340-4996-A667-D3A9E5095F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51">
          <xdr14:nvContentPartPr>
            <xdr14:cNvPr id="1715" name="Ink 926">
              <a:extLst>
                <a:ext uri="{FF2B5EF4-FFF2-40B4-BE49-F238E27FC236}">
                  <a16:creationId xmlns:a16="http://schemas.microsoft.com/office/drawing/2014/main" id="{169544DD-4472-4373-9EFA-A728F09F0A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53">
          <xdr14:nvContentPartPr>
            <xdr14:cNvPr id="1716" name="Ink 927">
              <a:extLst>
                <a:ext uri="{FF2B5EF4-FFF2-40B4-BE49-F238E27FC236}">
                  <a16:creationId xmlns:a16="http://schemas.microsoft.com/office/drawing/2014/main" id="{46965C86-C115-43D2-BB99-A200A984F4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55">
          <xdr14:nvContentPartPr>
            <xdr14:cNvPr id="1717" name="Ink 928">
              <a:extLst>
                <a:ext uri="{FF2B5EF4-FFF2-40B4-BE49-F238E27FC236}">
                  <a16:creationId xmlns:a16="http://schemas.microsoft.com/office/drawing/2014/main" id="{8FB773C1-7CC7-4321-AF15-55FCF6B91F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57">
          <xdr14:nvContentPartPr>
            <xdr14:cNvPr id="1718" name="Ink 929">
              <a:extLst>
                <a:ext uri="{FF2B5EF4-FFF2-40B4-BE49-F238E27FC236}">
                  <a16:creationId xmlns:a16="http://schemas.microsoft.com/office/drawing/2014/main" id="{C3B63C34-6504-4DDF-A573-63313CA544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59">
          <xdr14:nvContentPartPr>
            <xdr14:cNvPr id="1719" name="Ink 930">
              <a:extLst>
                <a:ext uri="{FF2B5EF4-FFF2-40B4-BE49-F238E27FC236}">
                  <a16:creationId xmlns:a16="http://schemas.microsoft.com/office/drawing/2014/main" id="{E470707D-639E-4D5F-8E9E-B5E35BC832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61">
          <xdr14:nvContentPartPr>
            <xdr14:cNvPr id="1720" name="Ink 931">
              <a:extLst>
                <a:ext uri="{FF2B5EF4-FFF2-40B4-BE49-F238E27FC236}">
                  <a16:creationId xmlns:a16="http://schemas.microsoft.com/office/drawing/2014/main" id="{5E538D8B-4CF1-4AF0-AD0A-2A76D60BC6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63">
          <xdr14:nvContentPartPr>
            <xdr14:cNvPr id="1721" name="Ink 932">
              <a:extLst>
                <a:ext uri="{FF2B5EF4-FFF2-40B4-BE49-F238E27FC236}">
                  <a16:creationId xmlns:a16="http://schemas.microsoft.com/office/drawing/2014/main" id="{9644A459-113F-4238-A6EF-3973D29D6E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65">
          <xdr14:nvContentPartPr>
            <xdr14:cNvPr id="1722" name="Ink 933">
              <a:extLst>
                <a:ext uri="{FF2B5EF4-FFF2-40B4-BE49-F238E27FC236}">
                  <a16:creationId xmlns:a16="http://schemas.microsoft.com/office/drawing/2014/main" id="{A2E5CFA8-9D93-4B35-BEAB-160BFF93E2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67">
          <xdr14:nvContentPartPr>
            <xdr14:cNvPr id="1723" name="Ink 934">
              <a:extLst>
                <a:ext uri="{FF2B5EF4-FFF2-40B4-BE49-F238E27FC236}">
                  <a16:creationId xmlns:a16="http://schemas.microsoft.com/office/drawing/2014/main" id="{C85D0ED5-7EE0-4A74-913B-A2C6290E1C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69">
          <xdr14:nvContentPartPr>
            <xdr14:cNvPr id="1724" name="Ink 935">
              <a:extLst>
                <a:ext uri="{FF2B5EF4-FFF2-40B4-BE49-F238E27FC236}">
                  <a16:creationId xmlns:a16="http://schemas.microsoft.com/office/drawing/2014/main" id="{F5670E47-9364-45BE-83C3-84D2674F2A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71">
          <xdr14:nvContentPartPr>
            <xdr14:cNvPr id="1725" name="Ink 936">
              <a:extLst>
                <a:ext uri="{FF2B5EF4-FFF2-40B4-BE49-F238E27FC236}">
                  <a16:creationId xmlns:a16="http://schemas.microsoft.com/office/drawing/2014/main" id="{9CC900C5-0C6E-42F3-B84C-7490BC2E24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73">
          <xdr14:nvContentPartPr>
            <xdr14:cNvPr id="1726" name="Ink 937">
              <a:extLst>
                <a:ext uri="{FF2B5EF4-FFF2-40B4-BE49-F238E27FC236}">
                  <a16:creationId xmlns:a16="http://schemas.microsoft.com/office/drawing/2014/main" id="{80905A50-794D-4D1D-82B4-30E3375B23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75">
          <xdr14:nvContentPartPr>
            <xdr14:cNvPr id="1727" name="Ink 938">
              <a:extLst>
                <a:ext uri="{FF2B5EF4-FFF2-40B4-BE49-F238E27FC236}">
                  <a16:creationId xmlns:a16="http://schemas.microsoft.com/office/drawing/2014/main" id="{3BCBB90A-B143-4159-B305-9921126C30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77">
          <xdr14:nvContentPartPr>
            <xdr14:cNvPr id="1728" name="Ink 939">
              <a:extLst>
                <a:ext uri="{FF2B5EF4-FFF2-40B4-BE49-F238E27FC236}">
                  <a16:creationId xmlns:a16="http://schemas.microsoft.com/office/drawing/2014/main" id="{4163EA55-4451-43D9-86E7-5CD92E5F66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79">
          <xdr14:nvContentPartPr>
            <xdr14:cNvPr id="1729" name="Ink 940">
              <a:extLst>
                <a:ext uri="{FF2B5EF4-FFF2-40B4-BE49-F238E27FC236}">
                  <a16:creationId xmlns:a16="http://schemas.microsoft.com/office/drawing/2014/main" id="{EA8E1156-8DAC-43D4-A4B3-DE0506F431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81">
          <xdr14:nvContentPartPr>
            <xdr14:cNvPr id="1730" name="Ink 941">
              <a:extLst>
                <a:ext uri="{FF2B5EF4-FFF2-40B4-BE49-F238E27FC236}">
                  <a16:creationId xmlns:a16="http://schemas.microsoft.com/office/drawing/2014/main" id="{F16A3D66-9C0A-4B2F-B0EB-ADF77C32BA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83">
          <xdr14:nvContentPartPr>
            <xdr14:cNvPr id="1731" name="Ink 942">
              <a:extLst>
                <a:ext uri="{FF2B5EF4-FFF2-40B4-BE49-F238E27FC236}">
                  <a16:creationId xmlns:a16="http://schemas.microsoft.com/office/drawing/2014/main" id="{804D3D07-DA3A-4221-A16E-8FAC8BB9C2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85">
          <xdr14:nvContentPartPr>
            <xdr14:cNvPr id="1732" name="Ink 943">
              <a:extLst>
                <a:ext uri="{FF2B5EF4-FFF2-40B4-BE49-F238E27FC236}">
                  <a16:creationId xmlns:a16="http://schemas.microsoft.com/office/drawing/2014/main" id="{403EA85B-E64C-4C5E-967F-A0C3318F70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87">
          <xdr14:nvContentPartPr>
            <xdr14:cNvPr id="1733" name="Ink 944">
              <a:extLst>
                <a:ext uri="{FF2B5EF4-FFF2-40B4-BE49-F238E27FC236}">
                  <a16:creationId xmlns:a16="http://schemas.microsoft.com/office/drawing/2014/main" id="{980C7B1F-F8AC-43B6-BF83-C5250D77E7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89">
          <xdr14:nvContentPartPr>
            <xdr14:cNvPr id="1734" name="Ink 945">
              <a:extLst>
                <a:ext uri="{FF2B5EF4-FFF2-40B4-BE49-F238E27FC236}">
                  <a16:creationId xmlns:a16="http://schemas.microsoft.com/office/drawing/2014/main" id="{300C628F-D954-43E2-956E-624E309836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91">
          <xdr14:nvContentPartPr>
            <xdr14:cNvPr id="1735" name="Ink 946">
              <a:extLst>
                <a:ext uri="{FF2B5EF4-FFF2-40B4-BE49-F238E27FC236}">
                  <a16:creationId xmlns:a16="http://schemas.microsoft.com/office/drawing/2014/main" id="{ECA40B22-D057-4953-83BC-A1CA88576C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93">
          <xdr14:nvContentPartPr>
            <xdr14:cNvPr id="1736" name="Ink 947">
              <a:extLst>
                <a:ext uri="{FF2B5EF4-FFF2-40B4-BE49-F238E27FC236}">
                  <a16:creationId xmlns:a16="http://schemas.microsoft.com/office/drawing/2014/main" id="{9B896D5F-4B55-48A9-8AE0-849E507C73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95">
          <xdr14:nvContentPartPr>
            <xdr14:cNvPr id="1737" name="Ink 948">
              <a:extLst>
                <a:ext uri="{FF2B5EF4-FFF2-40B4-BE49-F238E27FC236}">
                  <a16:creationId xmlns:a16="http://schemas.microsoft.com/office/drawing/2014/main" id="{46AB449E-07B0-4E7A-A07B-537F3F5CE7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97">
          <xdr14:nvContentPartPr>
            <xdr14:cNvPr id="1738" name="Ink 949">
              <a:extLst>
                <a:ext uri="{FF2B5EF4-FFF2-40B4-BE49-F238E27FC236}">
                  <a16:creationId xmlns:a16="http://schemas.microsoft.com/office/drawing/2014/main" id="{0CE5D2B0-DC41-4D22-BDBB-5A4D10EA43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899">
          <xdr14:nvContentPartPr>
            <xdr14:cNvPr id="1739" name="Ink 950">
              <a:extLst>
                <a:ext uri="{FF2B5EF4-FFF2-40B4-BE49-F238E27FC236}">
                  <a16:creationId xmlns:a16="http://schemas.microsoft.com/office/drawing/2014/main" id="{9FE62CCA-BB7F-43DC-845A-5A16716152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01">
          <xdr14:nvContentPartPr>
            <xdr14:cNvPr id="1740" name="Ink 951">
              <a:extLst>
                <a:ext uri="{FF2B5EF4-FFF2-40B4-BE49-F238E27FC236}">
                  <a16:creationId xmlns:a16="http://schemas.microsoft.com/office/drawing/2014/main" id="{E61A22BF-DDA9-4208-8522-1AB45DB4E9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03">
          <xdr14:nvContentPartPr>
            <xdr14:cNvPr id="1741" name="Ink 952">
              <a:extLst>
                <a:ext uri="{FF2B5EF4-FFF2-40B4-BE49-F238E27FC236}">
                  <a16:creationId xmlns:a16="http://schemas.microsoft.com/office/drawing/2014/main" id="{9DE21C54-37B0-49E0-839A-4D50418571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05">
          <xdr14:nvContentPartPr>
            <xdr14:cNvPr id="1742" name="Ink 953">
              <a:extLst>
                <a:ext uri="{FF2B5EF4-FFF2-40B4-BE49-F238E27FC236}">
                  <a16:creationId xmlns:a16="http://schemas.microsoft.com/office/drawing/2014/main" id="{325F13E1-3A18-4F08-94E7-1148C3D0F1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07">
          <xdr14:nvContentPartPr>
            <xdr14:cNvPr id="1743" name="Ink 954">
              <a:extLst>
                <a:ext uri="{FF2B5EF4-FFF2-40B4-BE49-F238E27FC236}">
                  <a16:creationId xmlns:a16="http://schemas.microsoft.com/office/drawing/2014/main" id="{0C7B205A-F758-457B-A854-91692DE4F8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09">
          <xdr14:nvContentPartPr>
            <xdr14:cNvPr id="1744" name="Ink 955">
              <a:extLst>
                <a:ext uri="{FF2B5EF4-FFF2-40B4-BE49-F238E27FC236}">
                  <a16:creationId xmlns:a16="http://schemas.microsoft.com/office/drawing/2014/main" id="{28275545-AF24-482F-B4F1-D89439584A5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11">
          <xdr14:nvContentPartPr>
            <xdr14:cNvPr id="1745" name="Ink 956">
              <a:extLst>
                <a:ext uri="{FF2B5EF4-FFF2-40B4-BE49-F238E27FC236}">
                  <a16:creationId xmlns:a16="http://schemas.microsoft.com/office/drawing/2014/main" id="{1D5ABCD2-DD9E-4443-8002-E1949C117A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13">
          <xdr14:nvContentPartPr>
            <xdr14:cNvPr id="1746" name="Ink 957">
              <a:extLst>
                <a:ext uri="{FF2B5EF4-FFF2-40B4-BE49-F238E27FC236}">
                  <a16:creationId xmlns:a16="http://schemas.microsoft.com/office/drawing/2014/main" id="{E112C67E-DA36-4D24-A814-D1EBE504D3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15">
          <xdr14:nvContentPartPr>
            <xdr14:cNvPr id="1747" name="Ink 958">
              <a:extLst>
                <a:ext uri="{FF2B5EF4-FFF2-40B4-BE49-F238E27FC236}">
                  <a16:creationId xmlns:a16="http://schemas.microsoft.com/office/drawing/2014/main" id="{D7A1BCA2-7886-454E-B403-E868603EB2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17">
          <xdr14:nvContentPartPr>
            <xdr14:cNvPr id="1748" name="Ink 959">
              <a:extLst>
                <a:ext uri="{FF2B5EF4-FFF2-40B4-BE49-F238E27FC236}">
                  <a16:creationId xmlns:a16="http://schemas.microsoft.com/office/drawing/2014/main" id="{7EBE8243-553C-4E4D-A747-ADB7D4BF6A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19">
          <xdr14:nvContentPartPr>
            <xdr14:cNvPr id="1749" name="Ink 960">
              <a:extLst>
                <a:ext uri="{FF2B5EF4-FFF2-40B4-BE49-F238E27FC236}">
                  <a16:creationId xmlns:a16="http://schemas.microsoft.com/office/drawing/2014/main" id="{44021A75-8BE2-4194-82E9-38C79FC9B7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21">
          <xdr14:nvContentPartPr>
            <xdr14:cNvPr id="1750" name="Ink 961">
              <a:extLst>
                <a:ext uri="{FF2B5EF4-FFF2-40B4-BE49-F238E27FC236}">
                  <a16:creationId xmlns:a16="http://schemas.microsoft.com/office/drawing/2014/main" id="{8FA3716A-5940-4453-B4FC-A116B6EA5B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23">
          <xdr14:nvContentPartPr>
            <xdr14:cNvPr id="1751" name="Ink 962">
              <a:extLst>
                <a:ext uri="{FF2B5EF4-FFF2-40B4-BE49-F238E27FC236}">
                  <a16:creationId xmlns:a16="http://schemas.microsoft.com/office/drawing/2014/main" id="{0646773A-AA01-4A02-AAAF-0821A3C1D3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25">
          <xdr14:nvContentPartPr>
            <xdr14:cNvPr id="1752" name="Ink 963">
              <a:extLst>
                <a:ext uri="{FF2B5EF4-FFF2-40B4-BE49-F238E27FC236}">
                  <a16:creationId xmlns:a16="http://schemas.microsoft.com/office/drawing/2014/main" id="{30161AF7-9D46-46B1-B247-2B3F8581F3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27">
          <xdr14:nvContentPartPr>
            <xdr14:cNvPr id="1753" name="Ink 964">
              <a:extLst>
                <a:ext uri="{FF2B5EF4-FFF2-40B4-BE49-F238E27FC236}">
                  <a16:creationId xmlns:a16="http://schemas.microsoft.com/office/drawing/2014/main" id="{CF9163EF-0E89-4E4B-AC99-8A09AAEDC8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29">
          <xdr14:nvContentPartPr>
            <xdr14:cNvPr id="1754" name="Ink 965">
              <a:extLst>
                <a:ext uri="{FF2B5EF4-FFF2-40B4-BE49-F238E27FC236}">
                  <a16:creationId xmlns:a16="http://schemas.microsoft.com/office/drawing/2014/main" id="{3C3CAC9B-E5AD-4155-81A9-4F297F9351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31">
          <xdr14:nvContentPartPr>
            <xdr14:cNvPr id="1755" name="Ink 966">
              <a:extLst>
                <a:ext uri="{FF2B5EF4-FFF2-40B4-BE49-F238E27FC236}">
                  <a16:creationId xmlns:a16="http://schemas.microsoft.com/office/drawing/2014/main" id="{84A35FF7-1B66-4A48-A330-CEEE3E2EEF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33">
          <xdr14:nvContentPartPr>
            <xdr14:cNvPr id="1756" name="Ink 967">
              <a:extLst>
                <a:ext uri="{FF2B5EF4-FFF2-40B4-BE49-F238E27FC236}">
                  <a16:creationId xmlns:a16="http://schemas.microsoft.com/office/drawing/2014/main" id="{21DE9B22-3889-4826-A84B-7A4719A06D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35">
          <xdr14:nvContentPartPr>
            <xdr14:cNvPr id="1757" name="Ink 968">
              <a:extLst>
                <a:ext uri="{FF2B5EF4-FFF2-40B4-BE49-F238E27FC236}">
                  <a16:creationId xmlns:a16="http://schemas.microsoft.com/office/drawing/2014/main" id="{4A1754CC-01FD-4938-B3A4-45133231AD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37">
          <xdr14:nvContentPartPr>
            <xdr14:cNvPr id="1758" name="Ink 969">
              <a:extLst>
                <a:ext uri="{FF2B5EF4-FFF2-40B4-BE49-F238E27FC236}">
                  <a16:creationId xmlns:a16="http://schemas.microsoft.com/office/drawing/2014/main" id="{650B52DF-4CB5-4535-95E7-E1572A87BF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39">
          <xdr14:nvContentPartPr>
            <xdr14:cNvPr id="1759" name="Ink 970">
              <a:extLst>
                <a:ext uri="{FF2B5EF4-FFF2-40B4-BE49-F238E27FC236}">
                  <a16:creationId xmlns:a16="http://schemas.microsoft.com/office/drawing/2014/main" id="{559BB5FF-7189-4009-A8C2-59E0CF4C3C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41">
          <xdr14:nvContentPartPr>
            <xdr14:cNvPr id="1760" name="Ink 971">
              <a:extLst>
                <a:ext uri="{FF2B5EF4-FFF2-40B4-BE49-F238E27FC236}">
                  <a16:creationId xmlns:a16="http://schemas.microsoft.com/office/drawing/2014/main" id="{A3C55A33-F5FB-41DD-9A7D-E6B463FA97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43">
          <xdr14:nvContentPartPr>
            <xdr14:cNvPr id="1761" name="Ink 972">
              <a:extLst>
                <a:ext uri="{FF2B5EF4-FFF2-40B4-BE49-F238E27FC236}">
                  <a16:creationId xmlns:a16="http://schemas.microsoft.com/office/drawing/2014/main" id="{FF1F5503-C951-42CC-AA1D-D81E3A364B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45">
          <xdr14:nvContentPartPr>
            <xdr14:cNvPr id="1762" name="Ink 973">
              <a:extLst>
                <a:ext uri="{FF2B5EF4-FFF2-40B4-BE49-F238E27FC236}">
                  <a16:creationId xmlns:a16="http://schemas.microsoft.com/office/drawing/2014/main" id="{644E72ED-5EC1-48FC-8E4B-5DDC5093A6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47">
          <xdr14:nvContentPartPr>
            <xdr14:cNvPr id="1763" name="Ink 974">
              <a:extLst>
                <a:ext uri="{FF2B5EF4-FFF2-40B4-BE49-F238E27FC236}">
                  <a16:creationId xmlns:a16="http://schemas.microsoft.com/office/drawing/2014/main" id="{864AE494-5DF4-4D35-B44C-D5CDD55A90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49">
          <xdr14:nvContentPartPr>
            <xdr14:cNvPr id="1764" name="Ink 975">
              <a:extLst>
                <a:ext uri="{FF2B5EF4-FFF2-40B4-BE49-F238E27FC236}">
                  <a16:creationId xmlns:a16="http://schemas.microsoft.com/office/drawing/2014/main" id="{1F629CF7-7902-4A02-9232-F6D9CC951D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51">
          <xdr14:nvContentPartPr>
            <xdr14:cNvPr id="1765" name="Ink 976">
              <a:extLst>
                <a:ext uri="{FF2B5EF4-FFF2-40B4-BE49-F238E27FC236}">
                  <a16:creationId xmlns:a16="http://schemas.microsoft.com/office/drawing/2014/main" id="{E4BB0A8F-4396-4A8D-8B65-6E24763B49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53">
          <xdr14:nvContentPartPr>
            <xdr14:cNvPr id="1766" name="Ink 977">
              <a:extLst>
                <a:ext uri="{FF2B5EF4-FFF2-40B4-BE49-F238E27FC236}">
                  <a16:creationId xmlns:a16="http://schemas.microsoft.com/office/drawing/2014/main" id="{9DFF3B25-CD8A-419A-940C-E2FC7B4104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55">
          <xdr14:nvContentPartPr>
            <xdr14:cNvPr id="1767" name="Ink 978">
              <a:extLst>
                <a:ext uri="{FF2B5EF4-FFF2-40B4-BE49-F238E27FC236}">
                  <a16:creationId xmlns:a16="http://schemas.microsoft.com/office/drawing/2014/main" id="{BCEA4956-963F-400C-B9D2-3D1E9F5F52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57">
          <xdr14:nvContentPartPr>
            <xdr14:cNvPr id="1768" name="Ink 979">
              <a:extLst>
                <a:ext uri="{FF2B5EF4-FFF2-40B4-BE49-F238E27FC236}">
                  <a16:creationId xmlns:a16="http://schemas.microsoft.com/office/drawing/2014/main" id="{1052567B-AF6A-4D9F-BCB3-DE15A3078A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59">
          <xdr14:nvContentPartPr>
            <xdr14:cNvPr id="1769" name="Ink 980">
              <a:extLst>
                <a:ext uri="{FF2B5EF4-FFF2-40B4-BE49-F238E27FC236}">
                  <a16:creationId xmlns:a16="http://schemas.microsoft.com/office/drawing/2014/main" id="{5FF6062F-1094-4D86-81B4-0DB69535DF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61">
          <xdr14:nvContentPartPr>
            <xdr14:cNvPr id="1770" name="Ink 981">
              <a:extLst>
                <a:ext uri="{FF2B5EF4-FFF2-40B4-BE49-F238E27FC236}">
                  <a16:creationId xmlns:a16="http://schemas.microsoft.com/office/drawing/2014/main" id="{7CA73B19-F0D6-4B35-9830-3FE91754BD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63">
          <xdr14:nvContentPartPr>
            <xdr14:cNvPr id="1771" name="Ink 982">
              <a:extLst>
                <a:ext uri="{FF2B5EF4-FFF2-40B4-BE49-F238E27FC236}">
                  <a16:creationId xmlns:a16="http://schemas.microsoft.com/office/drawing/2014/main" id="{D82115BC-9725-4EC4-B653-5EBBFA5E68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65">
          <xdr14:nvContentPartPr>
            <xdr14:cNvPr id="1772" name="Ink 983">
              <a:extLst>
                <a:ext uri="{FF2B5EF4-FFF2-40B4-BE49-F238E27FC236}">
                  <a16:creationId xmlns:a16="http://schemas.microsoft.com/office/drawing/2014/main" id="{67654928-396E-499E-918F-D33F1D812E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67">
          <xdr14:nvContentPartPr>
            <xdr14:cNvPr id="1773" name="Ink 984">
              <a:extLst>
                <a:ext uri="{FF2B5EF4-FFF2-40B4-BE49-F238E27FC236}">
                  <a16:creationId xmlns:a16="http://schemas.microsoft.com/office/drawing/2014/main" id="{D91AE350-0CD7-4256-9BE3-4420015AFC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69">
          <xdr14:nvContentPartPr>
            <xdr14:cNvPr id="1774" name="Ink 985">
              <a:extLst>
                <a:ext uri="{FF2B5EF4-FFF2-40B4-BE49-F238E27FC236}">
                  <a16:creationId xmlns:a16="http://schemas.microsoft.com/office/drawing/2014/main" id="{9D54BA93-9066-4C4A-925D-FDC3D4EFDE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71">
          <xdr14:nvContentPartPr>
            <xdr14:cNvPr id="1775" name="Ink 986">
              <a:extLst>
                <a:ext uri="{FF2B5EF4-FFF2-40B4-BE49-F238E27FC236}">
                  <a16:creationId xmlns:a16="http://schemas.microsoft.com/office/drawing/2014/main" id="{2A7C860C-BEBD-4202-A06F-B882EA2C7E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73">
          <xdr14:nvContentPartPr>
            <xdr14:cNvPr id="1776" name="Ink 987">
              <a:extLst>
                <a:ext uri="{FF2B5EF4-FFF2-40B4-BE49-F238E27FC236}">
                  <a16:creationId xmlns:a16="http://schemas.microsoft.com/office/drawing/2014/main" id="{20F65D4B-0F9A-4039-B2FD-2755382E54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75">
          <xdr14:nvContentPartPr>
            <xdr14:cNvPr id="1777" name="Ink 988">
              <a:extLst>
                <a:ext uri="{FF2B5EF4-FFF2-40B4-BE49-F238E27FC236}">
                  <a16:creationId xmlns:a16="http://schemas.microsoft.com/office/drawing/2014/main" id="{036AF011-CD07-4309-AB41-D1730903C1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77">
          <xdr14:nvContentPartPr>
            <xdr14:cNvPr id="1778" name="Ink 989">
              <a:extLst>
                <a:ext uri="{FF2B5EF4-FFF2-40B4-BE49-F238E27FC236}">
                  <a16:creationId xmlns:a16="http://schemas.microsoft.com/office/drawing/2014/main" id="{344BA8F3-34B9-4A55-8129-7925098398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79">
          <xdr14:nvContentPartPr>
            <xdr14:cNvPr id="1779" name="Ink 990">
              <a:extLst>
                <a:ext uri="{FF2B5EF4-FFF2-40B4-BE49-F238E27FC236}">
                  <a16:creationId xmlns:a16="http://schemas.microsoft.com/office/drawing/2014/main" id="{E591FAE3-AF8C-447B-8903-058FC72B8B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81">
          <xdr14:nvContentPartPr>
            <xdr14:cNvPr id="1780" name="Ink 991">
              <a:extLst>
                <a:ext uri="{FF2B5EF4-FFF2-40B4-BE49-F238E27FC236}">
                  <a16:creationId xmlns:a16="http://schemas.microsoft.com/office/drawing/2014/main" id="{1E1126D7-5837-4F5D-8AE9-4E593D7BD9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83">
          <xdr14:nvContentPartPr>
            <xdr14:cNvPr id="1781" name="Ink 992">
              <a:extLst>
                <a:ext uri="{FF2B5EF4-FFF2-40B4-BE49-F238E27FC236}">
                  <a16:creationId xmlns:a16="http://schemas.microsoft.com/office/drawing/2014/main" id="{7F1663EE-D222-48EE-82B7-2B67D8D775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85">
          <xdr14:nvContentPartPr>
            <xdr14:cNvPr id="1782" name="Ink 993">
              <a:extLst>
                <a:ext uri="{FF2B5EF4-FFF2-40B4-BE49-F238E27FC236}">
                  <a16:creationId xmlns:a16="http://schemas.microsoft.com/office/drawing/2014/main" id="{A0269257-C8C3-48EE-9E7D-7BF074B111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87">
          <xdr14:nvContentPartPr>
            <xdr14:cNvPr id="1783" name="Ink 994">
              <a:extLst>
                <a:ext uri="{FF2B5EF4-FFF2-40B4-BE49-F238E27FC236}">
                  <a16:creationId xmlns:a16="http://schemas.microsoft.com/office/drawing/2014/main" id="{26D964B4-F83F-4150-BB33-35551AD18B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89">
          <xdr14:nvContentPartPr>
            <xdr14:cNvPr id="1784" name="Ink 995">
              <a:extLst>
                <a:ext uri="{FF2B5EF4-FFF2-40B4-BE49-F238E27FC236}">
                  <a16:creationId xmlns:a16="http://schemas.microsoft.com/office/drawing/2014/main" id="{99F2D07F-B22D-4E37-9E5C-52767E5743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91">
          <xdr14:nvContentPartPr>
            <xdr14:cNvPr id="1785" name="Ink 996">
              <a:extLst>
                <a:ext uri="{FF2B5EF4-FFF2-40B4-BE49-F238E27FC236}">
                  <a16:creationId xmlns:a16="http://schemas.microsoft.com/office/drawing/2014/main" id="{31359714-F8CE-4AD1-A18A-B9658CDD82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93">
          <xdr14:nvContentPartPr>
            <xdr14:cNvPr id="1786" name="Ink 997">
              <a:extLst>
                <a:ext uri="{FF2B5EF4-FFF2-40B4-BE49-F238E27FC236}">
                  <a16:creationId xmlns:a16="http://schemas.microsoft.com/office/drawing/2014/main" id="{67671409-C1D1-4646-B711-116CFDBC464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95">
          <xdr14:nvContentPartPr>
            <xdr14:cNvPr id="1787" name="Ink 998">
              <a:extLst>
                <a:ext uri="{FF2B5EF4-FFF2-40B4-BE49-F238E27FC236}">
                  <a16:creationId xmlns:a16="http://schemas.microsoft.com/office/drawing/2014/main" id="{20A10F0D-1723-4334-9C7F-B035BB743C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97">
          <xdr14:nvContentPartPr>
            <xdr14:cNvPr id="1788" name="Ink 999">
              <a:extLst>
                <a:ext uri="{FF2B5EF4-FFF2-40B4-BE49-F238E27FC236}">
                  <a16:creationId xmlns:a16="http://schemas.microsoft.com/office/drawing/2014/main" id="{179A0505-F7FE-4EC9-B406-6F18BAD497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1999">
          <xdr14:nvContentPartPr>
            <xdr14:cNvPr id="1789" name="Ink 1000">
              <a:extLst>
                <a:ext uri="{FF2B5EF4-FFF2-40B4-BE49-F238E27FC236}">
                  <a16:creationId xmlns:a16="http://schemas.microsoft.com/office/drawing/2014/main" id="{0092DE25-650B-4FDD-BA54-B6B42C8961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01">
          <xdr14:nvContentPartPr>
            <xdr14:cNvPr id="1790" name="Ink 1001">
              <a:extLst>
                <a:ext uri="{FF2B5EF4-FFF2-40B4-BE49-F238E27FC236}">
                  <a16:creationId xmlns:a16="http://schemas.microsoft.com/office/drawing/2014/main" id="{23C3C566-FC44-4DDA-8E9F-51FB35CE52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03">
          <xdr14:nvContentPartPr>
            <xdr14:cNvPr id="1791" name="Ink 1002">
              <a:extLst>
                <a:ext uri="{FF2B5EF4-FFF2-40B4-BE49-F238E27FC236}">
                  <a16:creationId xmlns:a16="http://schemas.microsoft.com/office/drawing/2014/main" id="{9D4B7713-116C-45E0-8CD7-3C8202D246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05">
          <xdr14:nvContentPartPr>
            <xdr14:cNvPr id="1792" name="Ink 1003">
              <a:extLst>
                <a:ext uri="{FF2B5EF4-FFF2-40B4-BE49-F238E27FC236}">
                  <a16:creationId xmlns:a16="http://schemas.microsoft.com/office/drawing/2014/main" id="{5C457650-7D4A-465D-ADA6-49C3B6AF97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07">
          <xdr14:nvContentPartPr>
            <xdr14:cNvPr id="1793" name="Ink 1004">
              <a:extLst>
                <a:ext uri="{FF2B5EF4-FFF2-40B4-BE49-F238E27FC236}">
                  <a16:creationId xmlns:a16="http://schemas.microsoft.com/office/drawing/2014/main" id="{537E1C61-167E-4618-820D-D16B8FFF52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09">
          <xdr14:nvContentPartPr>
            <xdr14:cNvPr id="1794" name="Ink 1005">
              <a:extLst>
                <a:ext uri="{FF2B5EF4-FFF2-40B4-BE49-F238E27FC236}">
                  <a16:creationId xmlns:a16="http://schemas.microsoft.com/office/drawing/2014/main" id="{7F9FE947-6DE7-4F08-AF45-580EEAE42C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11">
          <xdr14:nvContentPartPr>
            <xdr14:cNvPr id="1795" name="Ink 1006">
              <a:extLst>
                <a:ext uri="{FF2B5EF4-FFF2-40B4-BE49-F238E27FC236}">
                  <a16:creationId xmlns:a16="http://schemas.microsoft.com/office/drawing/2014/main" id="{FE866483-DCA4-4559-B1A7-77E553B85C4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13">
          <xdr14:nvContentPartPr>
            <xdr14:cNvPr id="1796" name="Ink 1007">
              <a:extLst>
                <a:ext uri="{FF2B5EF4-FFF2-40B4-BE49-F238E27FC236}">
                  <a16:creationId xmlns:a16="http://schemas.microsoft.com/office/drawing/2014/main" id="{D4D4F39B-BCA0-4153-AB5D-0C467F96A4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15">
          <xdr14:nvContentPartPr>
            <xdr14:cNvPr id="1797" name="Ink 1008">
              <a:extLst>
                <a:ext uri="{FF2B5EF4-FFF2-40B4-BE49-F238E27FC236}">
                  <a16:creationId xmlns:a16="http://schemas.microsoft.com/office/drawing/2014/main" id="{CAEE1A2B-804F-42C7-BA11-6043E009B4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17">
          <xdr14:nvContentPartPr>
            <xdr14:cNvPr id="1798" name="Ink 1009">
              <a:extLst>
                <a:ext uri="{FF2B5EF4-FFF2-40B4-BE49-F238E27FC236}">
                  <a16:creationId xmlns:a16="http://schemas.microsoft.com/office/drawing/2014/main" id="{341781DA-D610-4CE6-9ECE-B8A5DB7F1D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19">
          <xdr14:nvContentPartPr>
            <xdr14:cNvPr id="1799" name="Ink 1010">
              <a:extLst>
                <a:ext uri="{FF2B5EF4-FFF2-40B4-BE49-F238E27FC236}">
                  <a16:creationId xmlns:a16="http://schemas.microsoft.com/office/drawing/2014/main" id="{1CA96DBE-5D85-43FD-9BAA-BBB6BA3523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21">
          <xdr14:nvContentPartPr>
            <xdr14:cNvPr id="1800" name="Ink 1011">
              <a:extLst>
                <a:ext uri="{FF2B5EF4-FFF2-40B4-BE49-F238E27FC236}">
                  <a16:creationId xmlns:a16="http://schemas.microsoft.com/office/drawing/2014/main" id="{EE193814-A88A-4ADD-B556-17CB082323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23">
          <xdr14:nvContentPartPr>
            <xdr14:cNvPr id="1801" name="Ink 1012">
              <a:extLst>
                <a:ext uri="{FF2B5EF4-FFF2-40B4-BE49-F238E27FC236}">
                  <a16:creationId xmlns:a16="http://schemas.microsoft.com/office/drawing/2014/main" id="{83692A8B-AA55-42E2-8AA5-50D3044062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25">
          <xdr14:nvContentPartPr>
            <xdr14:cNvPr id="1802" name="Ink 1013">
              <a:extLst>
                <a:ext uri="{FF2B5EF4-FFF2-40B4-BE49-F238E27FC236}">
                  <a16:creationId xmlns:a16="http://schemas.microsoft.com/office/drawing/2014/main" id="{67C9AC12-9723-4544-B42C-925859934C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27">
          <xdr14:nvContentPartPr>
            <xdr14:cNvPr id="1803" name="Ink 1014">
              <a:extLst>
                <a:ext uri="{FF2B5EF4-FFF2-40B4-BE49-F238E27FC236}">
                  <a16:creationId xmlns:a16="http://schemas.microsoft.com/office/drawing/2014/main" id="{F7AD759A-C934-4F0C-8A2B-10C5C74EBE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29">
          <xdr14:nvContentPartPr>
            <xdr14:cNvPr id="1804" name="Ink 1015">
              <a:extLst>
                <a:ext uri="{FF2B5EF4-FFF2-40B4-BE49-F238E27FC236}">
                  <a16:creationId xmlns:a16="http://schemas.microsoft.com/office/drawing/2014/main" id="{6EFBEBB9-734B-43DB-AF58-F51E65B62C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31">
          <xdr14:nvContentPartPr>
            <xdr14:cNvPr id="1805" name="Ink 1016">
              <a:extLst>
                <a:ext uri="{FF2B5EF4-FFF2-40B4-BE49-F238E27FC236}">
                  <a16:creationId xmlns:a16="http://schemas.microsoft.com/office/drawing/2014/main" id="{86B3F0AF-FC3C-4829-A7FB-A70DEBD5AC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33">
          <xdr14:nvContentPartPr>
            <xdr14:cNvPr id="1806" name="Ink 1017">
              <a:extLst>
                <a:ext uri="{FF2B5EF4-FFF2-40B4-BE49-F238E27FC236}">
                  <a16:creationId xmlns:a16="http://schemas.microsoft.com/office/drawing/2014/main" id="{EE087CA2-EDBD-4FDD-8416-278B0A906E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35">
          <xdr14:nvContentPartPr>
            <xdr14:cNvPr id="1807" name="Ink 1018">
              <a:extLst>
                <a:ext uri="{FF2B5EF4-FFF2-40B4-BE49-F238E27FC236}">
                  <a16:creationId xmlns:a16="http://schemas.microsoft.com/office/drawing/2014/main" id="{6DBB7D90-2F0F-4B61-9AEA-468A4C06E5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37">
          <xdr14:nvContentPartPr>
            <xdr14:cNvPr id="1808" name="Ink 1019">
              <a:extLst>
                <a:ext uri="{FF2B5EF4-FFF2-40B4-BE49-F238E27FC236}">
                  <a16:creationId xmlns:a16="http://schemas.microsoft.com/office/drawing/2014/main" id="{181C6E60-7D3D-48FE-A39A-DC80394E91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39">
          <xdr14:nvContentPartPr>
            <xdr14:cNvPr id="1809" name="Ink 1020">
              <a:extLst>
                <a:ext uri="{FF2B5EF4-FFF2-40B4-BE49-F238E27FC236}">
                  <a16:creationId xmlns:a16="http://schemas.microsoft.com/office/drawing/2014/main" id="{07A4591C-71AE-440A-A71A-5008F98E2A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41">
          <xdr14:nvContentPartPr>
            <xdr14:cNvPr id="1810" name="Ink 1021">
              <a:extLst>
                <a:ext uri="{FF2B5EF4-FFF2-40B4-BE49-F238E27FC236}">
                  <a16:creationId xmlns:a16="http://schemas.microsoft.com/office/drawing/2014/main" id="{0D539C97-F8BE-4D5E-A573-589A664740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43">
          <xdr14:nvContentPartPr>
            <xdr14:cNvPr id="1811" name="Ink 1022">
              <a:extLst>
                <a:ext uri="{FF2B5EF4-FFF2-40B4-BE49-F238E27FC236}">
                  <a16:creationId xmlns:a16="http://schemas.microsoft.com/office/drawing/2014/main" id="{54C302D4-CAF9-4D30-A49C-138F384569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45">
          <xdr14:nvContentPartPr>
            <xdr14:cNvPr id="2" name="Ink 2">
              <a:extLst>
                <a:ext uri="{FF2B5EF4-FFF2-40B4-BE49-F238E27FC236}">
                  <a16:creationId xmlns:a16="http://schemas.microsoft.com/office/drawing/2014/main" id="{96F6A958-4B4E-46F6-8A14-EE9477CE2F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46">
          <xdr14:nvContentPartPr>
            <xdr14:cNvPr id="3" name="Ink 3">
              <a:extLst>
                <a:ext uri="{FF2B5EF4-FFF2-40B4-BE49-F238E27FC236}">
                  <a16:creationId xmlns:a16="http://schemas.microsoft.com/office/drawing/2014/main" id="{75DE0DD7-471F-402F-A4B2-41C154F9F9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47">
          <xdr14:nvContentPartPr>
            <xdr14:cNvPr id="4" name="Ink 4">
              <a:extLst>
                <a:ext uri="{FF2B5EF4-FFF2-40B4-BE49-F238E27FC236}">
                  <a16:creationId xmlns:a16="http://schemas.microsoft.com/office/drawing/2014/main" id="{55735F58-20DB-4399-B366-27389FE30F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48">
          <xdr14:nvContentPartPr>
            <xdr14:cNvPr id="5" name="Ink 5">
              <a:extLst>
                <a:ext uri="{FF2B5EF4-FFF2-40B4-BE49-F238E27FC236}">
                  <a16:creationId xmlns:a16="http://schemas.microsoft.com/office/drawing/2014/main" id="{822E36B7-FBB9-4993-9AC3-304C59F3A1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49">
          <xdr14:nvContentPartPr>
            <xdr14:cNvPr id="6" name="Ink 6">
              <a:extLst>
                <a:ext uri="{FF2B5EF4-FFF2-40B4-BE49-F238E27FC236}">
                  <a16:creationId xmlns:a16="http://schemas.microsoft.com/office/drawing/2014/main" id="{DB90FA4B-3E55-43C3-BD42-073485CEAD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0">
          <xdr14:nvContentPartPr>
            <xdr14:cNvPr id="7" name="Ink 7">
              <a:extLst>
                <a:ext uri="{FF2B5EF4-FFF2-40B4-BE49-F238E27FC236}">
                  <a16:creationId xmlns:a16="http://schemas.microsoft.com/office/drawing/2014/main" id="{45169BF1-4F5F-45AB-A07E-B47FD0760E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1">
          <xdr14:nvContentPartPr>
            <xdr14:cNvPr id="8" name="Ink 8">
              <a:extLst>
                <a:ext uri="{FF2B5EF4-FFF2-40B4-BE49-F238E27FC236}">
                  <a16:creationId xmlns:a16="http://schemas.microsoft.com/office/drawing/2014/main" id="{A68DFDD5-E7A9-4776-B28F-4119B30C8B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2">
          <xdr14:nvContentPartPr>
            <xdr14:cNvPr id="9" name="Ink 9">
              <a:extLst>
                <a:ext uri="{FF2B5EF4-FFF2-40B4-BE49-F238E27FC236}">
                  <a16:creationId xmlns:a16="http://schemas.microsoft.com/office/drawing/2014/main" id="{8E274E61-B81E-4C78-AC98-14084AE679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3">
          <xdr14:nvContentPartPr>
            <xdr14:cNvPr id="10" name="Ink 10">
              <a:extLst>
                <a:ext uri="{FF2B5EF4-FFF2-40B4-BE49-F238E27FC236}">
                  <a16:creationId xmlns:a16="http://schemas.microsoft.com/office/drawing/2014/main" id="{C5A37C35-65CB-4C87-AF9B-901F2F6C8C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4">
          <xdr14:nvContentPartPr>
            <xdr14:cNvPr id="11" name="Ink 11">
              <a:extLst>
                <a:ext uri="{FF2B5EF4-FFF2-40B4-BE49-F238E27FC236}">
                  <a16:creationId xmlns:a16="http://schemas.microsoft.com/office/drawing/2014/main" id="{0E3C7B39-E6FA-45F0-84B5-D5EBDE155F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5">
          <xdr14:nvContentPartPr>
            <xdr14:cNvPr id="12" name="Ink 12">
              <a:extLst>
                <a:ext uri="{FF2B5EF4-FFF2-40B4-BE49-F238E27FC236}">
                  <a16:creationId xmlns:a16="http://schemas.microsoft.com/office/drawing/2014/main" id="{4F188482-7404-4ECC-9E98-71CFB313D8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6">
          <xdr14:nvContentPartPr>
            <xdr14:cNvPr id="13" name="Ink 13">
              <a:extLst>
                <a:ext uri="{FF2B5EF4-FFF2-40B4-BE49-F238E27FC236}">
                  <a16:creationId xmlns:a16="http://schemas.microsoft.com/office/drawing/2014/main" id="{54E3C317-C8F4-4638-92B7-B6A6FD1F74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7">
          <xdr14:nvContentPartPr>
            <xdr14:cNvPr id="14" name="Ink 14">
              <a:extLst>
                <a:ext uri="{FF2B5EF4-FFF2-40B4-BE49-F238E27FC236}">
                  <a16:creationId xmlns:a16="http://schemas.microsoft.com/office/drawing/2014/main" id="{5DB8E255-723C-464F-A3C6-130B299827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8">
          <xdr14:nvContentPartPr>
            <xdr14:cNvPr id="15" name="Ink 15">
              <a:extLst>
                <a:ext uri="{FF2B5EF4-FFF2-40B4-BE49-F238E27FC236}">
                  <a16:creationId xmlns:a16="http://schemas.microsoft.com/office/drawing/2014/main" id="{204468C7-A9C2-417D-A5D2-51FA684477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59">
          <xdr14:nvContentPartPr>
            <xdr14:cNvPr id="16" name="Ink 16">
              <a:extLst>
                <a:ext uri="{FF2B5EF4-FFF2-40B4-BE49-F238E27FC236}">
                  <a16:creationId xmlns:a16="http://schemas.microsoft.com/office/drawing/2014/main" id="{5E2FEB1F-7C43-4F87-A88A-F2B4FFAA80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0">
          <xdr14:nvContentPartPr>
            <xdr14:cNvPr id="17" name="Ink 17">
              <a:extLst>
                <a:ext uri="{FF2B5EF4-FFF2-40B4-BE49-F238E27FC236}">
                  <a16:creationId xmlns:a16="http://schemas.microsoft.com/office/drawing/2014/main" id="{C0EFD2B2-4F2A-42C4-8D5B-FE849B1B53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1">
          <xdr14:nvContentPartPr>
            <xdr14:cNvPr id="18" name="Ink 18">
              <a:extLst>
                <a:ext uri="{FF2B5EF4-FFF2-40B4-BE49-F238E27FC236}">
                  <a16:creationId xmlns:a16="http://schemas.microsoft.com/office/drawing/2014/main" id="{DA19571C-5614-45AA-8926-054A5D8687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2">
          <xdr14:nvContentPartPr>
            <xdr14:cNvPr id="19" name="Ink 19">
              <a:extLst>
                <a:ext uri="{FF2B5EF4-FFF2-40B4-BE49-F238E27FC236}">
                  <a16:creationId xmlns:a16="http://schemas.microsoft.com/office/drawing/2014/main" id="{CFEDD827-5BBA-4683-A66F-A5FA790211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3">
          <xdr14:nvContentPartPr>
            <xdr14:cNvPr id="20" name="Ink 20">
              <a:extLst>
                <a:ext uri="{FF2B5EF4-FFF2-40B4-BE49-F238E27FC236}">
                  <a16:creationId xmlns:a16="http://schemas.microsoft.com/office/drawing/2014/main" id="{299A0460-5884-4182-B831-DD1AF0C74A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4">
          <xdr14:nvContentPartPr>
            <xdr14:cNvPr id="21" name="Ink 21">
              <a:extLst>
                <a:ext uri="{FF2B5EF4-FFF2-40B4-BE49-F238E27FC236}">
                  <a16:creationId xmlns:a16="http://schemas.microsoft.com/office/drawing/2014/main" id="{3B435AA5-F6FA-4385-B5F4-953B185371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5">
          <xdr14:nvContentPartPr>
            <xdr14:cNvPr id="22" name="Ink 22">
              <a:extLst>
                <a:ext uri="{FF2B5EF4-FFF2-40B4-BE49-F238E27FC236}">
                  <a16:creationId xmlns:a16="http://schemas.microsoft.com/office/drawing/2014/main" id="{786EA3AA-F775-4518-8739-9EEA6E3E84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6">
          <xdr14:nvContentPartPr>
            <xdr14:cNvPr id="23" name="Ink 23">
              <a:extLst>
                <a:ext uri="{FF2B5EF4-FFF2-40B4-BE49-F238E27FC236}">
                  <a16:creationId xmlns:a16="http://schemas.microsoft.com/office/drawing/2014/main" id="{E6C56812-34E0-42AA-8451-1F4C3EE014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7">
          <xdr14:nvContentPartPr>
            <xdr14:cNvPr id="24" name="Ink 24">
              <a:extLst>
                <a:ext uri="{FF2B5EF4-FFF2-40B4-BE49-F238E27FC236}">
                  <a16:creationId xmlns:a16="http://schemas.microsoft.com/office/drawing/2014/main" id="{1282D8D1-EED2-432E-9894-B4BA6E4F6F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8">
          <xdr14:nvContentPartPr>
            <xdr14:cNvPr id="25" name="Ink 25">
              <a:extLst>
                <a:ext uri="{FF2B5EF4-FFF2-40B4-BE49-F238E27FC236}">
                  <a16:creationId xmlns:a16="http://schemas.microsoft.com/office/drawing/2014/main" id="{1B36EB6F-6A67-4981-AA55-5FAE125351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69">
          <xdr14:nvContentPartPr>
            <xdr14:cNvPr id="26" name="Ink 26">
              <a:extLst>
                <a:ext uri="{FF2B5EF4-FFF2-40B4-BE49-F238E27FC236}">
                  <a16:creationId xmlns:a16="http://schemas.microsoft.com/office/drawing/2014/main" id="{AA7EB8A1-11F9-4EE8-AF8F-E81CC098E1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0">
          <xdr14:nvContentPartPr>
            <xdr14:cNvPr id="27" name="Ink 27">
              <a:extLst>
                <a:ext uri="{FF2B5EF4-FFF2-40B4-BE49-F238E27FC236}">
                  <a16:creationId xmlns:a16="http://schemas.microsoft.com/office/drawing/2014/main" id="{BA8AE75F-C557-444E-9E64-BFC6EBBC78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1">
          <xdr14:nvContentPartPr>
            <xdr14:cNvPr id="28" name="Ink 28">
              <a:extLst>
                <a:ext uri="{FF2B5EF4-FFF2-40B4-BE49-F238E27FC236}">
                  <a16:creationId xmlns:a16="http://schemas.microsoft.com/office/drawing/2014/main" id="{9124AF6F-1198-45E3-83AC-341F9CED2C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2">
          <xdr14:nvContentPartPr>
            <xdr14:cNvPr id="29" name="Ink 29">
              <a:extLst>
                <a:ext uri="{FF2B5EF4-FFF2-40B4-BE49-F238E27FC236}">
                  <a16:creationId xmlns:a16="http://schemas.microsoft.com/office/drawing/2014/main" id="{3E068A6A-5C94-4A60-A395-225DA81914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3">
          <xdr14:nvContentPartPr>
            <xdr14:cNvPr id="30" name="Ink 30">
              <a:extLst>
                <a:ext uri="{FF2B5EF4-FFF2-40B4-BE49-F238E27FC236}">
                  <a16:creationId xmlns:a16="http://schemas.microsoft.com/office/drawing/2014/main" id="{7FDA702B-1114-446A-92BB-07564A702A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4">
          <xdr14:nvContentPartPr>
            <xdr14:cNvPr id="31" name="Ink 31">
              <a:extLst>
                <a:ext uri="{FF2B5EF4-FFF2-40B4-BE49-F238E27FC236}">
                  <a16:creationId xmlns:a16="http://schemas.microsoft.com/office/drawing/2014/main" id="{1E029147-B0EF-42E0-925D-4E0128B252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5">
          <xdr14:nvContentPartPr>
            <xdr14:cNvPr id="32" name="Ink 32">
              <a:extLst>
                <a:ext uri="{FF2B5EF4-FFF2-40B4-BE49-F238E27FC236}">
                  <a16:creationId xmlns:a16="http://schemas.microsoft.com/office/drawing/2014/main" id="{A9776FCC-5146-4328-8669-55152849EB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6">
          <xdr14:nvContentPartPr>
            <xdr14:cNvPr id="33" name="Ink 33">
              <a:extLst>
                <a:ext uri="{FF2B5EF4-FFF2-40B4-BE49-F238E27FC236}">
                  <a16:creationId xmlns:a16="http://schemas.microsoft.com/office/drawing/2014/main" id="{EA7855A6-8068-46C6-9B69-2CBF20810F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7">
          <xdr14:nvContentPartPr>
            <xdr14:cNvPr id="34" name="Ink 34">
              <a:extLst>
                <a:ext uri="{FF2B5EF4-FFF2-40B4-BE49-F238E27FC236}">
                  <a16:creationId xmlns:a16="http://schemas.microsoft.com/office/drawing/2014/main" id="{F86F6F74-147E-4874-BE14-5FD00EBD87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8">
          <xdr14:nvContentPartPr>
            <xdr14:cNvPr id="35" name="Ink 35">
              <a:extLst>
                <a:ext uri="{FF2B5EF4-FFF2-40B4-BE49-F238E27FC236}">
                  <a16:creationId xmlns:a16="http://schemas.microsoft.com/office/drawing/2014/main" id="{8DF58FB8-24C9-405E-8DEF-EA1E02EC38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79">
          <xdr14:nvContentPartPr>
            <xdr14:cNvPr id="36" name="Ink 36">
              <a:extLst>
                <a:ext uri="{FF2B5EF4-FFF2-40B4-BE49-F238E27FC236}">
                  <a16:creationId xmlns:a16="http://schemas.microsoft.com/office/drawing/2014/main" id="{5E850CF5-C1B4-44F3-BDA5-43977E1594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0">
          <xdr14:nvContentPartPr>
            <xdr14:cNvPr id="37" name="Ink 37">
              <a:extLst>
                <a:ext uri="{FF2B5EF4-FFF2-40B4-BE49-F238E27FC236}">
                  <a16:creationId xmlns:a16="http://schemas.microsoft.com/office/drawing/2014/main" id="{3B0E2256-58E6-48D6-91EA-C573C43C72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1">
          <xdr14:nvContentPartPr>
            <xdr14:cNvPr id="38" name="Ink 38">
              <a:extLst>
                <a:ext uri="{FF2B5EF4-FFF2-40B4-BE49-F238E27FC236}">
                  <a16:creationId xmlns:a16="http://schemas.microsoft.com/office/drawing/2014/main" id="{6EC81E28-0D5A-4B5D-8606-4C0858D6F5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2">
          <xdr14:nvContentPartPr>
            <xdr14:cNvPr id="39" name="Ink 39">
              <a:extLst>
                <a:ext uri="{FF2B5EF4-FFF2-40B4-BE49-F238E27FC236}">
                  <a16:creationId xmlns:a16="http://schemas.microsoft.com/office/drawing/2014/main" id="{0C84B6C5-CB71-4922-A219-2AEF591531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3">
          <xdr14:nvContentPartPr>
            <xdr14:cNvPr id="40" name="Ink 40">
              <a:extLst>
                <a:ext uri="{FF2B5EF4-FFF2-40B4-BE49-F238E27FC236}">
                  <a16:creationId xmlns:a16="http://schemas.microsoft.com/office/drawing/2014/main" id="{06A9E5EA-B4ED-45F6-8A4C-D201F6785C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4">
          <xdr14:nvContentPartPr>
            <xdr14:cNvPr id="41" name="Ink 41">
              <a:extLst>
                <a:ext uri="{FF2B5EF4-FFF2-40B4-BE49-F238E27FC236}">
                  <a16:creationId xmlns:a16="http://schemas.microsoft.com/office/drawing/2014/main" id="{68ACF55D-10FD-4841-8FC4-F3EDCA6DB1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5">
          <xdr14:nvContentPartPr>
            <xdr14:cNvPr id="42" name="Ink 42">
              <a:extLst>
                <a:ext uri="{FF2B5EF4-FFF2-40B4-BE49-F238E27FC236}">
                  <a16:creationId xmlns:a16="http://schemas.microsoft.com/office/drawing/2014/main" id="{15B84D76-AC3A-4854-BE13-E7F38A9AB4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6">
          <xdr14:nvContentPartPr>
            <xdr14:cNvPr id="43" name="Ink 43">
              <a:extLst>
                <a:ext uri="{FF2B5EF4-FFF2-40B4-BE49-F238E27FC236}">
                  <a16:creationId xmlns:a16="http://schemas.microsoft.com/office/drawing/2014/main" id="{E9633E1F-91AE-4900-898B-866960ED23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7">
          <xdr14:nvContentPartPr>
            <xdr14:cNvPr id="44" name="Ink 44">
              <a:extLst>
                <a:ext uri="{FF2B5EF4-FFF2-40B4-BE49-F238E27FC236}">
                  <a16:creationId xmlns:a16="http://schemas.microsoft.com/office/drawing/2014/main" id="{9300DCE4-38E9-478E-9DEC-7275510E82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8">
          <xdr14:nvContentPartPr>
            <xdr14:cNvPr id="45" name="Ink 45">
              <a:extLst>
                <a:ext uri="{FF2B5EF4-FFF2-40B4-BE49-F238E27FC236}">
                  <a16:creationId xmlns:a16="http://schemas.microsoft.com/office/drawing/2014/main" id="{B5BD658E-1AB2-434A-B830-1B777490DA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89">
          <xdr14:nvContentPartPr>
            <xdr14:cNvPr id="46" name="Ink 46">
              <a:extLst>
                <a:ext uri="{FF2B5EF4-FFF2-40B4-BE49-F238E27FC236}">
                  <a16:creationId xmlns:a16="http://schemas.microsoft.com/office/drawing/2014/main" id="{793F66DD-CC48-4C08-94A2-2BC8AC4A24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0">
          <xdr14:nvContentPartPr>
            <xdr14:cNvPr id="47" name="Ink 47">
              <a:extLst>
                <a:ext uri="{FF2B5EF4-FFF2-40B4-BE49-F238E27FC236}">
                  <a16:creationId xmlns:a16="http://schemas.microsoft.com/office/drawing/2014/main" id="{B6EA0B80-B479-4DBC-85AC-3850EB0B79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1">
          <xdr14:nvContentPartPr>
            <xdr14:cNvPr id="48" name="Ink 48">
              <a:extLst>
                <a:ext uri="{FF2B5EF4-FFF2-40B4-BE49-F238E27FC236}">
                  <a16:creationId xmlns:a16="http://schemas.microsoft.com/office/drawing/2014/main" id="{758AAFB0-3F9D-4D98-92C7-43EA901770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2">
          <xdr14:nvContentPartPr>
            <xdr14:cNvPr id="49" name="Ink 49">
              <a:extLst>
                <a:ext uri="{FF2B5EF4-FFF2-40B4-BE49-F238E27FC236}">
                  <a16:creationId xmlns:a16="http://schemas.microsoft.com/office/drawing/2014/main" id="{1688F31E-F26E-453F-9891-00ECFD7AD4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3">
          <xdr14:nvContentPartPr>
            <xdr14:cNvPr id="50" name="Ink 50">
              <a:extLst>
                <a:ext uri="{FF2B5EF4-FFF2-40B4-BE49-F238E27FC236}">
                  <a16:creationId xmlns:a16="http://schemas.microsoft.com/office/drawing/2014/main" id="{752A61A6-25D3-432D-AA02-AFAD0CC57B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4">
          <xdr14:nvContentPartPr>
            <xdr14:cNvPr id="51" name="Ink 51">
              <a:extLst>
                <a:ext uri="{FF2B5EF4-FFF2-40B4-BE49-F238E27FC236}">
                  <a16:creationId xmlns:a16="http://schemas.microsoft.com/office/drawing/2014/main" id="{C297237F-3113-4070-B29A-269CD90C84E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5">
          <xdr14:nvContentPartPr>
            <xdr14:cNvPr id="52" name="Ink 52">
              <a:extLst>
                <a:ext uri="{FF2B5EF4-FFF2-40B4-BE49-F238E27FC236}">
                  <a16:creationId xmlns:a16="http://schemas.microsoft.com/office/drawing/2014/main" id="{142A9013-C5CF-4DD3-A02F-47186BD8E7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6">
          <xdr14:nvContentPartPr>
            <xdr14:cNvPr id="53" name="Ink 53">
              <a:extLst>
                <a:ext uri="{FF2B5EF4-FFF2-40B4-BE49-F238E27FC236}">
                  <a16:creationId xmlns:a16="http://schemas.microsoft.com/office/drawing/2014/main" id="{C572761D-19D1-4D44-A78A-5C797F38E2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7">
          <xdr14:nvContentPartPr>
            <xdr14:cNvPr id="54" name="Ink 54">
              <a:extLst>
                <a:ext uri="{FF2B5EF4-FFF2-40B4-BE49-F238E27FC236}">
                  <a16:creationId xmlns:a16="http://schemas.microsoft.com/office/drawing/2014/main" id="{FE626028-E0C3-47E3-B247-AB6E0A8AFE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8">
          <xdr14:nvContentPartPr>
            <xdr14:cNvPr id="55" name="Ink 55">
              <a:extLst>
                <a:ext uri="{FF2B5EF4-FFF2-40B4-BE49-F238E27FC236}">
                  <a16:creationId xmlns:a16="http://schemas.microsoft.com/office/drawing/2014/main" id="{B9C59074-5D90-46A2-B7AB-EB2D93D90F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099">
          <xdr14:nvContentPartPr>
            <xdr14:cNvPr id="56" name="Ink 56">
              <a:extLst>
                <a:ext uri="{FF2B5EF4-FFF2-40B4-BE49-F238E27FC236}">
                  <a16:creationId xmlns:a16="http://schemas.microsoft.com/office/drawing/2014/main" id="{7103B2AD-9C4F-46D6-A0EC-FEE12659AD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0">
          <xdr14:nvContentPartPr>
            <xdr14:cNvPr id="57" name="Ink 57">
              <a:extLst>
                <a:ext uri="{FF2B5EF4-FFF2-40B4-BE49-F238E27FC236}">
                  <a16:creationId xmlns:a16="http://schemas.microsoft.com/office/drawing/2014/main" id="{2E9DF9A4-AAD4-4E92-ACD6-E0D2A5206D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1">
          <xdr14:nvContentPartPr>
            <xdr14:cNvPr id="58" name="Ink 58">
              <a:extLst>
                <a:ext uri="{FF2B5EF4-FFF2-40B4-BE49-F238E27FC236}">
                  <a16:creationId xmlns:a16="http://schemas.microsoft.com/office/drawing/2014/main" id="{7D43814F-7289-4393-83FF-3E8B9AFBF5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2">
          <xdr14:nvContentPartPr>
            <xdr14:cNvPr id="59" name="Ink 59">
              <a:extLst>
                <a:ext uri="{FF2B5EF4-FFF2-40B4-BE49-F238E27FC236}">
                  <a16:creationId xmlns:a16="http://schemas.microsoft.com/office/drawing/2014/main" id="{242650CB-871F-4B59-BA8A-D96DBCDEB0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3">
          <xdr14:nvContentPartPr>
            <xdr14:cNvPr id="60" name="Ink 60">
              <a:extLst>
                <a:ext uri="{FF2B5EF4-FFF2-40B4-BE49-F238E27FC236}">
                  <a16:creationId xmlns:a16="http://schemas.microsoft.com/office/drawing/2014/main" id="{4EAB3FDE-F43E-488D-987B-451EEDA497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4">
          <xdr14:nvContentPartPr>
            <xdr14:cNvPr id="61" name="Ink 61">
              <a:extLst>
                <a:ext uri="{FF2B5EF4-FFF2-40B4-BE49-F238E27FC236}">
                  <a16:creationId xmlns:a16="http://schemas.microsoft.com/office/drawing/2014/main" id="{FC5AB380-687E-4BFA-AC0F-5C27E49985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5">
          <xdr14:nvContentPartPr>
            <xdr14:cNvPr id="62" name="Ink 62">
              <a:extLst>
                <a:ext uri="{FF2B5EF4-FFF2-40B4-BE49-F238E27FC236}">
                  <a16:creationId xmlns:a16="http://schemas.microsoft.com/office/drawing/2014/main" id="{16C3367C-368F-47C9-BA60-CE00534E98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6">
          <xdr14:nvContentPartPr>
            <xdr14:cNvPr id="63" name="Ink 63">
              <a:extLst>
                <a:ext uri="{FF2B5EF4-FFF2-40B4-BE49-F238E27FC236}">
                  <a16:creationId xmlns:a16="http://schemas.microsoft.com/office/drawing/2014/main" id="{56D259EC-D1BF-499D-B2C7-65231E2E61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7">
          <xdr14:nvContentPartPr>
            <xdr14:cNvPr id="64" name="Ink 64">
              <a:extLst>
                <a:ext uri="{FF2B5EF4-FFF2-40B4-BE49-F238E27FC236}">
                  <a16:creationId xmlns:a16="http://schemas.microsoft.com/office/drawing/2014/main" id="{4AE50224-B02E-46BB-A19A-A68C426BC8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8">
          <xdr14:nvContentPartPr>
            <xdr14:cNvPr id="65" name="Ink 65">
              <a:extLst>
                <a:ext uri="{FF2B5EF4-FFF2-40B4-BE49-F238E27FC236}">
                  <a16:creationId xmlns:a16="http://schemas.microsoft.com/office/drawing/2014/main" id="{79AC9AC1-A8C6-44AE-885E-CD66C6C0CC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09">
          <xdr14:nvContentPartPr>
            <xdr14:cNvPr id="66" name="Ink 66">
              <a:extLst>
                <a:ext uri="{FF2B5EF4-FFF2-40B4-BE49-F238E27FC236}">
                  <a16:creationId xmlns:a16="http://schemas.microsoft.com/office/drawing/2014/main" id="{A7C4F948-FEF8-4CD5-9668-79D0134ADB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0">
          <xdr14:nvContentPartPr>
            <xdr14:cNvPr id="67" name="Ink 67">
              <a:extLst>
                <a:ext uri="{FF2B5EF4-FFF2-40B4-BE49-F238E27FC236}">
                  <a16:creationId xmlns:a16="http://schemas.microsoft.com/office/drawing/2014/main" id="{4DA689B7-AAF2-43D8-8E51-073A5A059B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1">
          <xdr14:nvContentPartPr>
            <xdr14:cNvPr id="68" name="Ink 68">
              <a:extLst>
                <a:ext uri="{FF2B5EF4-FFF2-40B4-BE49-F238E27FC236}">
                  <a16:creationId xmlns:a16="http://schemas.microsoft.com/office/drawing/2014/main" id="{0B910ED4-65FA-482C-AFE0-E4A6DD25AB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2">
          <xdr14:nvContentPartPr>
            <xdr14:cNvPr id="69" name="Ink 69">
              <a:extLst>
                <a:ext uri="{FF2B5EF4-FFF2-40B4-BE49-F238E27FC236}">
                  <a16:creationId xmlns:a16="http://schemas.microsoft.com/office/drawing/2014/main" id="{954D12ED-1519-4534-8A63-75D73966D6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3">
          <xdr14:nvContentPartPr>
            <xdr14:cNvPr id="70" name="Ink 70">
              <a:extLst>
                <a:ext uri="{FF2B5EF4-FFF2-40B4-BE49-F238E27FC236}">
                  <a16:creationId xmlns:a16="http://schemas.microsoft.com/office/drawing/2014/main" id="{982A0FD0-A93E-40E1-B634-43D1D1634A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4">
          <xdr14:nvContentPartPr>
            <xdr14:cNvPr id="71" name="Ink 71">
              <a:extLst>
                <a:ext uri="{FF2B5EF4-FFF2-40B4-BE49-F238E27FC236}">
                  <a16:creationId xmlns:a16="http://schemas.microsoft.com/office/drawing/2014/main" id="{207D7DAD-C16B-4E25-BA5C-2DEC396DD1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5">
          <xdr14:nvContentPartPr>
            <xdr14:cNvPr id="72" name="Ink 72">
              <a:extLst>
                <a:ext uri="{FF2B5EF4-FFF2-40B4-BE49-F238E27FC236}">
                  <a16:creationId xmlns:a16="http://schemas.microsoft.com/office/drawing/2014/main" id="{E7171CA5-7AE9-493D-B0E6-54DCB1616F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6">
          <xdr14:nvContentPartPr>
            <xdr14:cNvPr id="73" name="Ink 73">
              <a:extLst>
                <a:ext uri="{FF2B5EF4-FFF2-40B4-BE49-F238E27FC236}">
                  <a16:creationId xmlns:a16="http://schemas.microsoft.com/office/drawing/2014/main" id="{836CD2F6-FE2E-470C-8284-0C8F29A7A0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7">
          <xdr14:nvContentPartPr>
            <xdr14:cNvPr id="74" name="Ink 74">
              <a:extLst>
                <a:ext uri="{FF2B5EF4-FFF2-40B4-BE49-F238E27FC236}">
                  <a16:creationId xmlns:a16="http://schemas.microsoft.com/office/drawing/2014/main" id="{6CC911C2-7A1D-4E22-8621-5D9BCC1B26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8">
          <xdr14:nvContentPartPr>
            <xdr14:cNvPr id="75" name="Ink 75">
              <a:extLst>
                <a:ext uri="{FF2B5EF4-FFF2-40B4-BE49-F238E27FC236}">
                  <a16:creationId xmlns:a16="http://schemas.microsoft.com/office/drawing/2014/main" id="{BD9C886A-2445-4F08-A83D-374BC9044F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19">
          <xdr14:nvContentPartPr>
            <xdr14:cNvPr id="76" name="Ink 76">
              <a:extLst>
                <a:ext uri="{FF2B5EF4-FFF2-40B4-BE49-F238E27FC236}">
                  <a16:creationId xmlns:a16="http://schemas.microsoft.com/office/drawing/2014/main" id="{7F89AD39-C954-411C-A8AF-DEE8BAFED1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0">
          <xdr14:nvContentPartPr>
            <xdr14:cNvPr id="77" name="Ink 77">
              <a:extLst>
                <a:ext uri="{FF2B5EF4-FFF2-40B4-BE49-F238E27FC236}">
                  <a16:creationId xmlns:a16="http://schemas.microsoft.com/office/drawing/2014/main" id="{DB7FC54B-CDD3-4063-941F-64AB7C12DD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1">
          <xdr14:nvContentPartPr>
            <xdr14:cNvPr id="78" name="Ink 78">
              <a:extLst>
                <a:ext uri="{FF2B5EF4-FFF2-40B4-BE49-F238E27FC236}">
                  <a16:creationId xmlns:a16="http://schemas.microsoft.com/office/drawing/2014/main" id="{C04BBA5A-6B05-44A3-8A5E-5E098B9E57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2">
          <xdr14:nvContentPartPr>
            <xdr14:cNvPr id="79" name="Ink 79">
              <a:extLst>
                <a:ext uri="{FF2B5EF4-FFF2-40B4-BE49-F238E27FC236}">
                  <a16:creationId xmlns:a16="http://schemas.microsoft.com/office/drawing/2014/main" id="{FF86F6AD-8C2E-4CE8-92A5-241E7EB7F1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3">
          <xdr14:nvContentPartPr>
            <xdr14:cNvPr id="80" name="Ink 80">
              <a:extLst>
                <a:ext uri="{FF2B5EF4-FFF2-40B4-BE49-F238E27FC236}">
                  <a16:creationId xmlns:a16="http://schemas.microsoft.com/office/drawing/2014/main" id="{CB91A802-036C-48F6-A057-43554E8343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4">
          <xdr14:nvContentPartPr>
            <xdr14:cNvPr id="81" name="Ink 81">
              <a:extLst>
                <a:ext uri="{FF2B5EF4-FFF2-40B4-BE49-F238E27FC236}">
                  <a16:creationId xmlns:a16="http://schemas.microsoft.com/office/drawing/2014/main" id="{EBB09CB6-C71C-47E4-BC4E-514EB2B123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5">
          <xdr14:nvContentPartPr>
            <xdr14:cNvPr id="82" name="Ink 82">
              <a:extLst>
                <a:ext uri="{FF2B5EF4-FFF2-40B4-BE49-F238E27FC236}">
                  <a16:creationId xmlns:a16="http://schemas.microsoft.com/office/drawing/2014/main" id="{B441E7A2-33AD-49E0-8EAA-CAA42935E2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6">
          <xdr14:nvContentPartPr>
            <xdr14:cNvPr id="83" name="Ink 83">
              <a:extLst>
                <a:ext uri="{FF2B5EF4-FFF2-40B4-BE49-F238E27FC236}">
                  <a16:creationId xmlns:a16="http://schemas.microsoft.com/office/drawing/2014/main" id="{8BA2EEC6-0749-4204-913A-37E1743897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7">
          <xdr14:nvContentPartPr>
            <xdr14:cNvPr id="84" name="Ink 84">
              <a:extLst>
                <a:ext uri="{FF2B5EF4-FFF2-40B4-BE49-F238E27FC236}">
                  <a16:creationId xmlns:a16="http://schemas.microsoft.com/office/drawing/2014/main" id="{A0FD7012-5B47-4414-AD53-D24B2923F6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8">
          <xdr14:nvContentPartPr>
            <xdr14:cNvPr id="85" name="Ink 85">
              <a:extLst>
                <a:ext uri="{FF2B5EF4-FFF2-40B4-BE49-F238E27FC236}">
                  <a16:creationId xmlns:a16="http://schemas.microsoft.com/office/drawing/2014/main" id="{A95F3F60-9CEE-46D8-ADFB-CB133A3F10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29">
          <xdr14:nvContentPartPr>
            <xdr14:cNvPr id="86" name="Ink 86">
              <a:extLst>
                <a:ext uri="{FF2B5EF4-FFF2-40B4-BE49-F238E27FC236}">
                  <a16:creationId xmlns:a16="http://schemas.microsoft.com/office/drawing/2014/main" id="{D262B39C-EBF8-49AC-81FA-ADCFCE9F7F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0">
          <xdr14:nvContentPartPr>
            <xdr14:cNvPr id="87" name="Ink 87">
              <a:extLst>
                <a:ext uri="{FF2B5EF4-FFF2-40B4-BE49-F238E27FC236}">
                  <a16:creationId xmlns:a16="http://schemas.microsoft.com/office/drawing/2014/main" id="{3713BA10-FEA4-4C1B-BBD5-F1B4C3B0DA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1">
          <xdr14:nvContentPartPr>
            <xdr14:cNvPr id="88" name="Ink 88">
              <a:extLst>
                <a:ext uri="{FF2B5EF4-FFF2-40B4-BE49-F238E27FC236}">
                  <a16:creationId xmlns:a16="http://schemas.microsoft.com/office/drawing/2014/main" id="{063E3FF0-004C-49F1-9163-6B260395D9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2">
          <xdr14:nvContentPartPr>
            <xdr14:cNvPr id="89" name="Ink 89">
              <a:extLst>
                <a:ext uri="{FF2B5EF4-FFF2-40B4-BE49-F238E27FC236}">
                  <a16:creationId xmlns:a16="http://schemas.microsoft.com/office/drawing/2014/main" id="{B6730238-7427-47C6-BB86-4B7253D3F4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3">
          <xdr14:nvContentPartPr>
            <xdr14:cNvPr id="90" name="Ink 90">
              <a:extLst>
                <a:ext uri="{FF2B5EF4-FFF2-40B4-BE49-F238E27FC236}">
                  <a16:creationId xmlns:a16="http://schemas.microsoft.com/office/drawing/2014/main" id="{FD1B2BA7-1E89-43F4-BF5D-E0DCE54B54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4">
          <xdr14:nvContentPartPr>
            <xdr14:cNvPr id="91" name="Ink 91">
              <a:extLst>
                <a:ext uri="{FF2B5EF4-FFF2-40B4-BE49-F238E27FC236}">
                  <a16:creationId xmlns:a16="http://schemas.microsoft.com/office/drawing/2014/main" id="{3FE7840C-2057-4792-B136-8C9D6D80FD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5">
          <xdr14:nvContentPartPr>
            <xdr14:cNvPr id="92" name="Ink 92">
              <a:extLst>
                <a:ext uri="{FF2B5EF4-FFF2-40B4-BE49-F238E27FC236}">
                  <a16:creationId xmlns:a16="http://schemas.microsoft.com/office/drawing/2014/main" id="{0ED870A8-8E08-429E-B0A2-9C12EFABBD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6">
          <xdr14:nvContentPartPr>
            <xdr14:cNvPr id="93" name="Ink 93">
              <a:extLst>
                <a:ext uri="{FF2B5EF4-FFF2-40B4-BE49-F238E27FC236}">
                  <a16:creationId xmlns:a16="http://schemas.microsoft.com/office/drawing/2014/main" id="{89C95E55-8D55-407C-A9E4-5011CA6DE1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7">
          <xdr14:nvContentPartPr>
            <xdr14:cNvPr id="94" name="Ink 94">
              <a:extLst>
                <a:ext uri="{FF2B5EF4-FFF2-40B4-BE49-F238E27FC236}">
                  <a16:creationId xmlns:a16="http://schemas.microsoft.com/office/drawing/2014/main" id="{D3A73033-B68C-40A0-B15A-79FF0E45AE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8">
          <xdr14:nvContentPartPr>
            <xdr14:cNvPr id="95" name="Ink 95">
              <a:extLst>
                <a:ext uri="{FF2B5EF4-FFF2-40B4-BE49-F238E27FC236}">
                  <a16:creationId xmlns:a16="http://schemas.microsoft.com/office/drawing/2014/main" id="{9533237D-0ABD-41BC-8D38-CC23B13D92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39">
          <xdr14:nvContentPartPr>
            <xdr14:cNvPr id="96" name="Ink 96">
              <a:extLst>
                <a:ext uri="{FF2B5EF4-FFF2-40B4-BE49-F238E27FC236}">
                  <a16:creationId xmlns:a16="http://schemas.microsoft.com/office/drawing/2014/main" id="{E0DE2104-2E01-42B0-AA8C-AA57E942DF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0">
          <xdr14:nvContentPartPr>
            <xdr14:cNvPr id="97" name="Ink 97">
              <a:extLst>
                <a:ext uri="{FF2B5EF4-FFF2-40B4-BE49-F238E27FC236}">
                  <a16:creationId xmlns:a16="http://schemas.microsoft.com/office/drawing/2014/main" id="{7A8D0DC4-E8CC-4AD7-B221-2BBFDA6213B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1">
          <xdr14:nvContentPartPr>
            <xdr14:cNvPr id="98" name="Ink 98">
              <a:extLst>
                <a:ext uri="{FF2B5EF4-FFF2-40B4-BE49-F238E27FC236}">
                  <a16:creationId xmlns:a16="http://schemas.microsoft.com/office/drawing/2014/main" id="{6C221FE9-48FB-4E43-BC8E-41D727ACB8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2">
          <xdr14:nvContentPartPr>
            <xdr14:cNvPr id="99" name="Ink 99">
              <a:extLst>
                <a:ext uri="{FF2B5EF4-FFF2-40B4-BE49-F238E27FC236}">
                  <a16:creationId xmlns:a16="http://schemas.microsoft.com/office/drawing/2014/main" id="{0AD27802-8B24-4B2A-9AEF-DC775F8B4D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3">
          <xdr14:nvContentPartPr>
            <xdr14:cNvPr id="100" name="Ink 100">
              <a:extLst>
                <a:ext uri="{FF2B5EF4-FFF2-40B4-BE49-F238E27FC236}">
                  <a16:creationId xmlns:a16="http://schemas.microsoft.com/office/drawing/2014/main" id="{4CF6D6C2-1128-41FB-8A3F-13060B3709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4">
          <xdr14:nvContentPartPr>
            <xdr14:cNvPr id="101" name="Ink 101">
              <a:extLst>
                <a:ext uri="{FF2B5EF4-FFF2-40B4-BE49-F238E27FC236}">
                  <a16:creationId xmlns:a16="http://schemas.microsoft.com/office/drawing/2014/main" id="{0B3C0D70-A7F2-4D00-B6CF-CFE2FA3D72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5">
          <xdr14:nvContentPartPr>
            <xdr14:cNvPr id="102" name="Ink 1">
              <a:extLst>
                <a:ext uri="{FF2B5EF4-FFF2-40B4-BE49-F238E27FC236}">
                  <a16:creationId xmlns:a16="http://schemas.microsoft.com/office/drawing/2014/main" id="{10027407-275B-42BD-A1B9-3FA204BDDE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6">
          <xdr14:nvContentPartPr>
            <xdr14:cNvPr id="1946" name="Ink 103">
              <a:extLst>
                <a:ext uri="{FF2B5EF4-FFF2-40B4-BE49-F238E27FC236}">
                  <a16:creationId xmlns:a16="http://schemas.microsoft.com/office/drawing/2014/main" id="{C6C1D68A-C000-4A87-B452-135FAD9A9F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7">
          <xdr14:nvContentPartPr>
            <xdr14:cNvPr id="1947" name="Ink 104">
              <a:extLst>
                <a:ext uri="{FF2B5EF4-FFF2-40B4-BE49-F238E27FC236}">
                  <a16:creationId xmlns:a16="http://schemas.microsoft.com/office/drawing/2014/main" id="{0F7E7CD8-7CC0-40AE-9082-ABF148DBAF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8">
          <xdr14:nvContentPartPr>
            <xdr14:cNvPr id="1948" name="Ink 105">
              <a:extLst>
                <a:ext uri="{FF2B5EF4-FFF2-40B4-BE49-F238E27FC236}">
                  <a16:creationId xmlns:a16="http://schemas.microsoft.com/office/drawing/2014/main" id="{477E370F-5A58-4921-8F19-BA390E8195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49">
          <xdr14:nvContentPartPr>
            <xdr14:cNvPr id="1949" name="Ink 106">
              <a:extLst>
                <a:ext uri="{FF2B5EF4-FFF2-40B4-BE49-F238E27FC236}">
                  <a16:creationId xmlns:a16="http://schemas.microsoft.com/office/drawing/2014/main" id="{EA72A4F6-20BC-4302-B34C-D0A9C9FB0A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0">
          <xdr14:nvContentPartPr>
            <xdr14:cNvPr id="1950" name="Ink 107">
              <a:extLst>
                <a:ext uri="{FF2B5EF4-FFF2-40B4-BE49-F238E27FC236}">
                  <a16:creationId xmlns:a16="http://schemas.microsoft.com/office/drawing/2014/main" id="{3EE9EE6F-7D25-49AF-8D30-1CAF411F7E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1">
          <xdr14:nvContentPartPr>
            <xdr14:cNvPr id="1951" name="Ink 108">
              <a:extLst>
                <a:ext uri="{FF2B5EF4-FFF2-40B4-BE49-F238E27FC236}">
                  <a16:creationId xmlns:a16="http://schemas.microsoft.com/office/drawing/2014/main" id="{EBD79166-0778-44A4-95AF-7FC1362305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2">
          <xdr14:nvContentPartPr>
            <xdr14:cNvPr id="1952" name="Ink 109">
              <a:extLst>
                <a:ext uri="{FF2B5EF4-FFF2-40B4-BE49-F238E27FC236}">
                  <a16:creationId xmlns:a16="http://schemas.microsoft.com/office/drawing/2014/main" id="{EDD2EC03-D601-409B-91E7-31E6B2EF1A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3">
          <xdr14:nvContentPartPr>
            <xdr14:cNvPr id="1953" name="Ink 110">
              <a:extLst>
                <a:ext uri="{FF2B5EF4-FFF2-40B4-BE49-F238E27FC236}">
                  <a16:creationId xmlns:a16="http://schemas.microsoft.com/office/drawing/2014/main" id="{535E4F06-79DF-4BEA-B912-04E62C1C08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4">
          <xdr14:nvContentPartPr>
            <xdr14:cNvPr id="1954" name="Ink 111">
              <a:extLst>
                <a:ext uri="{FF2B5EF4-FFF2-40B4-BE49-F238E27FC236}">
                  <a16:creationId xmlns:a16="http://schemas.microsoft.com/office/drawing/2014/main" id="{F84CE1FB-A4AF-4BB2-BB0C-8FCA6FD16F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5">
          <xdr14:nvContentPartPr>
            <xdr14:cNvPr id="1955" name="Ink 112">
              <a:extLst>
                <a:ext uri="{FF2B5EF4-FFF2-40B4-BE49-F238E27FC236}">
                  <a16:creationId xmlns:a16="http://schemas.microsoft.com/office/drawing/2014/main" id="{AAB9C87D-B904-499E-97E1-D47E56E85A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6">
          <xdr14:nvContentPartPr>
            <xdr14:cNvPr id="1956" name="Ink 113">
              <a:extLst>
                <a:ext uri="{FF2B5EF4-FFF2-40B4-BE49-F238E27FC236}">
                  <a16:creationId xmlns:a16="http://schemas.microsoft.com/office/drawing/2014/main" id="{8D8E96A3-6BFB-42D1-BFC0-6A6A746B1F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7">
          <xdr14:nvContentPartPr>
            <xdr14:cNvPr id="1957" name="Ink 114">
              <a:extLst>
                <a:ext uri="{FF2B5EF4-FFF2-40B4-BE49-F238E27FC236}">
                  <a16:creationId xmlns:a16="http://schemas.microsoft.com/office/drawing/2014/main" id="{303B8117-95C8-49A9-807E-3BA24A1881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8">
          <xdr14:nvContentPartPr>
            <xdr14:cNvPr id="1958" name="Ink 115">
              <a:extLst>
                <a:ext uri="{FF2B5EF4-FFF2-40B4-BE49-F238E27FC236}">
                  <a16:creationId xmlns:a16="http://schemas.microsoft.com/office/drawing/2014/main" id="{94A6839B-4C4A-42BC-97A3-79A9141F8F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59">
          <xdr14:nvContentPartPr>
            <xdr14:cNvPr id="1959" name="Ink 116">
              <a:extLst>
                <a:ext uri="{FF2B5EF4-FFF2-40B4-BE49-F238E27FC236}">
                  <a16:creationId xmlns:a16="http://schemas.microsoft.com/office/drawing/2014/main" id="{71BC2D3E-AB22-450D-9366-49EF1110C7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0">
          <xdr14:nvContentPartPr>
            <xdr14:cNvPr id="1960" name="Ink 117">
              <a:extLst>
                <a:ext uri="{FF2B5EF4-FFF2-40B4-BE49-F238E27FC236}">
                  <a16:creationId xmlns:a16="http://schemas.microsoft.com/office/drawing/2014/main" id="{EC22A0EA-1C5F-46E4-877E-F0AD757403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1">
          <xdr14:nvContentPartPr>
            <xdr14:cNvPr id="1961" name="Ink 118">
              <a:extLst>
                <a:ext uri="{FF2B5EF4-FFF2-40B4-BE49-F238E27FC236}">
                  <a16:creationId xmlns:a16="http://schemas.microsoft.com/office/drawing/2014/main" id="{5116310B-0272-4258-886E-8403EF31C4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2">
          <xdr14:nvContentPartPr>
            <xdr14:cNvPr id="1962" name="Ink 119">
              <a:extLst>
                <a:ext uri="{FF2B5EF4-FFF2-40B4-BE49-F238E27FC236}">
                  <a16:creationId xmlns:a16="http://schemas.microsoft.com/office/drawing/2014/main" id="{8DA6EDC2-3801-4C6F-A62D-E7BE4B5A76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3">
          <xdr14:nvContentPartPr>
            <xdr14:cNvPr id="1963" name="Ink 120">
              <a:extLst>
                <a:ext uri="{FF2B5EF4-FFF2-40B4-BE49-F238E27FC236}">
                  <a16:creationId xmlns:a16="http://schemas.microsoft.com/office/drawing/2014/main" id="{26692FCD-B503-4F44-A851-40250F6DAF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4">
          <xdr14:nvContentPartPr>
            <xdr14:cNvPr id="1964" name="Ink 121">
              <a:extLst>
                <a:ext uri="{FF2B5EF4-FFF2-40B4-BE49-F238E27FC236}">
                  <a16:creationId xmlns:a16="http://schemas.microsoft.com/office/drawing/2014/main" id="{CE38462E-C3D4-48BE-9DFD-6FDFF570F7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5">
          <xdr14:nvContentPartPr>
            <xdr14:cNvPr id="1965" name="Ink 122">
              <a:extLst>
                <a:ext uri="{FF2B5EF4-FFF2-40B4-BE49-F238E27FC236}">
                  <a16:creationId xmlns:a16="http://schemas.microsoft.com/office/drawing/2014/main" id="{95A682F9-2878-46A5-8EF1-D067A17116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6">
          <xdr14:nvContentPartPr>
            <xdr14:cNvPr id="1966" name="Ink 123">
              <a:extLst>
                <a:ext uri="{FF2B5EF4-FFF2-40B4-BE49-F238E27FC236}">
                  <a16:creationId xmlns:a16="http://schemas.microsoft.com/office/drawing/2014/main" id="{4B861F4D-0C62-436C-B3A8-333BA8C0BB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7">
          <xdr14:nvContentPartPr>
            <xdr14:cNvPr id="1967" name="Ink 124">
              <a:extLst>
                <a:ext uri="{FF2B5EF4-FFF2-40B4-BE49-F238E27FC236}">
                  <a16:creationId xmlns:a16="http://schemas.microsoft.com/office/drawing/2014/main" id="{91F9BD60-BD43-40E4-9E40-DA8F4DB81C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8">
          <xdr14:nvContentPartPr>
            <xdr14:cNvPr id="1968" name="Ink 125">
              <a:extLst>
                <a:ext uri="{FF2B5EF4-FFF2-40B4-BE49-F238E27FC236}">
                  <a16:creationId xmlns:a16="http://schemas.microsoft.com/office/drawing/2014/main" id="{D036B73D-CD32-476C-A407-D442799037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69">
          <xdr14:nvContentPartPr>
            <xdr14:cNvPr id="1969" name="Ink 126">
              <a:extLst>
                <a:ext uri="{FF2B5EF4-FFF2-40B4-BE49-F238E27FC236}">
                  <a16:creationId xmlns:a16="http://schemas.microsoft.com/office/drawing/2014/main" id="{4B187A5C-360D-4D9E-983F-39CFAC3C46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0">
          <xdr14:nvContentPartPr>
            <xdr14:cNvPr id="1970" name="Ink 127">
              <a:extLst>
                <a:ext uri="{FF2B5EF4-FFF2-40B4-BE49-F238E27FC236}">
                  <a16:creationId xmlns:a16="http://schemas.microsoft.com/office/drawing/2014/main" id="{C291B9A5-89AB-4567-BD33-16195BE5AB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1">
          <xdr14:nvContentPartPr>
            <xdr14:cNvPr id="1971" name="Ink 128">
              <a:extLst>
                <a:ext uri="{FF2B5EF4-FFF2-40B4-BE49-F238E27FC236}">
                  <a16:creationId xmlns:a16="http://schemas.microsoft.com/office/drawing/2014/main" id="{C1BCBBD6-4C5F-4979-BE0C-50D93D8968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2">
          <xdr14:nvContentPartPr>
            <xdr14:cNvPr id="1972" name="Ink 129">
              <a:extLst>
                <a:ext uri="{FF2B5EF4-FFF2-40B4-BE49-F238E27FC236}">
                  <a16:creationId xmlns:a16="http://schemas.microsoft.com/office/drawing/2014/main" id="{F96FDC02-18AF-414E-9D60-E084E457AC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3">
          <xdr14:nvContentPartPr>
            <xdr14:cNvPr id="1973" name="Ink 130">
              <a:extLst>
                <a:ext uri="{FF2B5EF4-FFF2-40B4-BE49-F238E27FC236}">
                  <a16:creationId xmlns:a16="http://schemas.microsoft.com/office/drawing/2014/main" id="{86D2F13A-001C-42A6-BEDC-3862C76570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4">
          <xdr14:nvContentPartPr>
            <xdr14:cNvPr id="1974" name="Ink 131">
              <a:extLst>
                <a:ext uri="{FF2B5EF4-FFF2-40B4-BE49-F238E27FC236}">
                  <a16:creationId xmlns:a16="http://schemas.microsoft.com/office/drawing/2014/main" id="{AB6A1312-5D77-4A18-9D49-E90BB3902B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5">
          <xdr14:nvContentPartPr>
            <xdr14:cNvPr id="1975" name="Ink 132">
              <a:extLst>
                <a:ext uri="{FF2B5EF4-FFF2-40B4-BE49-F238E27FC236}">
                  <a16:creationId xmlns:a16="http://schemas.microsoft.com/office/drawing/2014/main" id="{A19736A0-0EDA-4240-9E6C-7DA5429D1F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6">
          <xdr14:nvContentPartPr>
            <xdr14:cNvPr id="1976" name="Ink 133">
              <a:extLst>
                <a:ext uri="{FF2B5EF4-FFF2-40B4-BE49-F238E27FC236}">
                  <a16:creationId xmlns:a16="http://schemas.microsoft.com/office/drawing/2014/main" id="{A3E10616-9702-4393-86C5-46A1BED566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7">
          <xdr14:nvContentPartPr>
            <xdr14:cNvPr id="1977" name="Ink 134">
              <a:extLst>
                <a:ext uri="{FF2B5EF4-FFF2-40B4-BE49-F238E27FC236}">
                  <a16:creationId xmlns:a16="http://schemas.microsoft.com/office/drawing/2014/main" id="{1FD36A2D-16F3-4C58-928E-48D97171F0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8">
          <xdr14:nvContentPartPr>
            <xdr14:cNvPr id="1978" name="Ink 135">
              <a:extLst>
                <a:ext uri="{FF2B5EF4-FFF2-40B4-BE49-F238E27FC236}">
                  <a16:creationId xmlns:a16="http://schemas.microsoft.com/office/drawing/2014/main" id="{9C89EC53-F449-4907-B083-BC18E56B01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79">
          <xdr14:nvContentPartPr>
            <xdr14:cNvPr id="1979" name="Ink 136">
              <a:extLst>
                <a:ext uri="{FF2B5EF4-FFF2-40B4-BE49-F238E27FC236}">
                  <a16:creationId xmlns:a16="http://schemas.microsoft.com/office/drawing/2014/main" id="{F2AD50E9-1076-415F-8BEE-617EA51DF4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0">
          <xdr14:nvContentPartPr>
            <xdr14:cNvPr id="1980" name="Ink 137">
              <a:extLst>
                <a:ext uri="{FF2B5EF4-FFF2-40B4-BE49-F238E27FC236}">
                  <a16:creationId xmlns:a16="http://schemas.microsoft.com/office/drawing/2014/main" id="{A35D2285-C586-4B5E-BD21-D02890477D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1">
          <xdr14:nvContentPartPr>
            <xdr14:cNvPr id="1981" name="Ink 138">
              <a:extLst>
                <a:ext uri="{FF2B5EF4-FFF2-40B4-BE49-F238E27FC236}">
                  <a16:creationId xmlns:a16="http://schemas.microsoft.com/office/drawing/2014/main" id="{90162ABE-5113-47BF-9548-A748A270A7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2">
          <xdr14:nvContentPartPr>
            <xdr14:cNvPr id="1982" name="Ink 139">
              <a:extLst>
                <a:ext uri="{FF2B5EF4-FFF2-40B4-BE49-F238E27FC236}">
                  <a16:creationId xmlns:a16="http://schemas.microsoft.com/office/drawing/2014/main" id="{DFEEC378-7D0C-4518-9B13-4412874862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3">
          <xdr14:nvContentPartPr>
            <xdr14:cNvPr id="1983" name="Ink 140">
              <a:extLst>
                <a:ext uri="{FF2B5EF4-FFF2-40B4-BE49-F238E27FC236}">
                  <a16:creationId xmlns:a16="http://schemas.microsoft.com/office/drawing/2014/main" id="{2FC89C19-0578-4BA4-86B4-E593447ACF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4">
          <xdr14:nvContentPartPr>
            <xdr14:cNvPr id="204" name="Ink 141">
              <a:extLst>
                <a:ext uri="{FF2B5EF4-FFF2-40B4-BE49-F238E27FC236}">
                  <a16:creationId xmlns:a16="http://schemas.microsoft.com/office/drawing/2014/main" id="{733CEB66-FA60-4DAF-A2F3-FCC7F0BE83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5">
          <xdr14:nvContentPartPr>
            <xdr14:cNvPr id="205" name="Ink 142">
              <a:extLst>
                <a:ext uri="{FF2B5EF4-FFF2-40B4-BE49-F238E27FC236}">
                  <a16:creationId xmlns:a16="http://schemas.microsoft.com/office/drawing/2014/main" id="{58750F0E-970A-41B4-BF11-4CCD746FCF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6">
          <xdr14:nvContentPartPr>
            <xdr14:cNvPr id="206" name="Ink 143">
              <a:extLst>
                <a:ext uri="{FF2B5EF4-FFF2-40B4-BE49-F238E27FC236}">
                  <a16:creationId xmlns:a16="http://schemas.microsoft.com/office/drawing/2014/main" id="{D3D2D9FD-2571-4E5C-8871-4ED847A424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7">
          <xdr14:nvContentPartPr>
            <xdr14:cNvPr id="207" name="Ink 144">
              <a:extLst>
                <a:ext uri="{FF2B5EF4-FFF2-40B4-BE49-F238E27FC236}">
                  <a16:creationId xmlns:a16="http://schemas.microsoft.com/office/drawing/2014/main" id="{8B6911E9-4FC3-4E14-8D5D-4D1F453901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8">
          <xdr14:nvContentPartPr>
            <xdr14:cNvPr id="208" name="Ink 145">
              <a:extLst>
                <a:ext uri="{FF2B5EF4-FFF2-40B4-BE49-F238E27FC236}">
                  <a16:creationId xmlns:a16="http://schemas.microsoft.com/office/drawing/2014/main" id="{B1BD730A-1F99-43D6-83CC-31B6E6C792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89">
          <xdr14:nvContentPartPr>
            <xdr14:cNvPr id="209" name="Ink 146">
              <a:extLst>
                <a:ext uri="{FF2B5EF4-FFF2-40B4-BE49-F238E27FC236}">
                  <a16:creationId xmlns:a16="http://schemas.microsoft.com/office/drawing/2014/main" id="{D1AC5DCC-28F0-4824-B6BA-3875AFFEBF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0">
          <xdr14:nvContentPartPr>
            <xdr14:cNvPr id="210" name="Ink 147">
              <a:extLst>
                <a:ext uri="{FF2B5EF4-FFF2-40B4-BE49-F238E27FC236}">
                  <a16:creationId xmlns:a16="http://schemas.microsoft.com/office/drawing/2014/main" id="{518AC1E4-5C82-4563-97C7-05235BA8B9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1">
          <xdr14:nvContentPartPr>
            <xdr14:cNvPr id="211" name="Ink 148">
              <a:extLst>
                <a:ext uri="{FF2B5EF4-FFF2-40B4-BE49-F238E27FC236}">
                  <a16:creationId xmlns:a16="http://schemas.microsoft.com/office/drawing/2014/main" id="{E3DE61B5-868C-4992-B8DE-CC4284A4D6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2">
          <xdr14:nvContentPartPr>
            <xdr14:cNvPr id="212" name="Ink 149">
              <a:extLst>
                <a:ext uri="{FF2B5EF4-FFF2-40B4-BE49-F238E27FC236}">
                  <a16:creationId xmlns:a16="http://schemas.microsoft.com/office/drawing/2014/main" id="{FC95608F-8BBC-45F1-A4A2-39E84B00F4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3">
          <xdr14:nvContentPartPr>
            <xdr14:cNvPr id="213" name="Ink 150">
              <a:extLst>
                <a:ext uri="{FF2B5EF4-FFF2-40B4-BE49-F238E27FC236}">
                  <a16:creationId xmlns:a16="http://schemas.microsoft.com/office/drawing/2014/main" id="{C399D966-AEBC-451C-8020-B398985161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4">
          <xdr14:nvContentPartPr>
            <xdr14:cNvPr id="214" name="Ink 151">
              <a:extLst>
                <a:ext uri="{FF2B5EF4-FFF2-40B4-BE49-F238E27FC236}">
                  <a16:creationId xmlns:a16="http://schemas.microsoft.com/office/drawing/2014/main" id="{61068903-BD2F-456F-BA80-EF55D99DDA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5">
          <xdr14:nvContentPartPr>
            <xdr14:cNvPr id="215" name="Ink 152">
              <a:extLst>
                <a:ext uri="{FF2B5EF4-FFF2-40B4-BE49-F238E27FC236}">
                  <a16:creationId xmlns:a16="http://schemas.microsoft.com/office/drawing/2014/main" id="{E8665E9D-ACAB-4DBB-B708-56378A5D0B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6">
          <xdr14:nvContentPartPr>
            <xdr14:cNvPr id="216" name="Ink 153">
              <a:extLst>
                <a:ext uri="{FF2B5EF4-FFF2-40B4-BE49-F238E27FC236}">
                  <a16:creationId xmlns:a16="http://schemas.microsoft.com/office/drawing/2014/main" id="{8D5167E1-B7A2-40E8-BCE9-85AB46DEE0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7">
          <xdr14:nvContentPartPr>
            <xdr14:cNvPr id="217" name="Ink 154">
              <a:extLst>
                <a:ext uri="{FF2B5EF4-FFF2-40B4-BE49-F238E27FC236}">
                  <a16:creationId xmlns:a16="http://schemas.microsoft.com/office/drawing/2014/main" id="{6368504A-96BA-473F-ADFA-AC02CF1535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8">
          <xdr14:nvContentPartPr>
            <xdr14:cNvPr id="218" name="Ink 155">
              <a:extLst>
                <a:ext uri="{FF2B5EF4-FFF2-40B4-BE49-F238E27FC236}">
                  <a16:creationId xmlns:a16="http://schemas.microsoft.com/office/drawing/2014/main" id="{DD4EDB6E-0E96-4245-B08C-FA6290012E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199">
          <xdr14:nvContentPartPr>
            <xdr14:cNvPr id="219" name="Ink 156">
              <a:extLst>
                <a:ext uri="{FF2B5EF4-FFF2-40B4-BE49-F238E27FC236}">
                  <a16:creationId xmlns:a16="http://schemas.microsoft.com/office/drawing/2014/main" id="{D4D0447D-611C-4856-A2F5-770C64D280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0">
          <xdr14:nvContentPartPr>
            <xdr14:cNvPr id="220" name="Ink 157">
              <a:extLst>
                <a:ext uri="{FF2B5EF4-FFF2-40B4-BE49-F238E27FC236}">
                  <a16:creationId xmlns:a16="http://schemas.microsoft.com/office/drawing/2014/main" id="{3B1AEDCF-8199-41E6-BA3E-C98FC78E614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1">
          <xdr14:nvContentPartPr>
            <xdr14:cNvPr id="221" name="Ink 158">
              <a:extLst>
                <a:ext uri="{FF2B5EF4-FFF2-40B4-BE49-F238E27FC236}">
                  <a16:creationId xmlns:a16="http://schemas.microsoft.com/office/drawing/2014/main" id="{F4AFBE2E-CDD9-4C67-AE6A-7507A634F2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2">
          <xdr14:nvContentPartPr>
            <xdr14:cNvPr id="222" name="Ink 159">
              <a:extLst>
                <a:ext uri="{FF2B5EF4-FFF2-40B4-BE49-F238E27FC236}">
                  <a16:creationId xmlns:a16="http://schemas.microsoft.com/office/drawing/2014/main" id="{45BF9EFB-DC5D-435B-A40B-0EC0E9781D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3">
          <xdr14:nvContentPartPr>
            <xdr14:cNvPr id="223" name="Ink 160">
              <a:extLst>
                <a:ext uri="{FF2B5EF4-FFF2-40B4-BE49-F238E27FC236}">
                  <a16:creationId xmlns:a16="http://schemas.microsoft.com/office/drawing/2014/main" id="{D22F6F66-D7CD-4A80-877D-B851C16699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4">
          <xdr14:nvContentPartPr>
            <xdr14:cNvPr id="224" name="Ink 161">
              <a:extLst>
                <a:ext uri="{FF2B5EF4-FFF2-40B4-BE49-F238E27FC236}">
                  <a16:creationId xmlns:a16="http://schemas.microsoft.com/office/drawing/2014/main" id="{976C5C02-4A2A-4177-89E9-38E8742A7D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5">
          <xdr14:nvContentPartPr>
            <xdr14:cNvPr id="225" name="Ink 162">
              <a:extLst>
                <a:ext uri="{FF2B5EF4-FFF2-40B4-BE49-F238E27FC236}">
                  <a16:creationId xmlns:a16="http://schemas.microsoft.com/office/drawing/2014/main" id="{39FD7A4A-38F8-4A54-9F24-9DDEAC8D7F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6">
          <xdr14:nvContentPartPr>
            <xdr14:cNvPr id="226" name="Ink 163">
              <a:extLst>
                <a:ext uri="{FF2B5EF4-FFF2-40B4-BE49-F238E27FC236}">
                  <a16:creationId xmlns:a16="http://schemas.microsoft.com/office/drawing/2014/main" id="{EAEB16F6-7CD2-405F-A2B3-C22CCEAD8D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7">
          <xdr14:nvContentPartPr>
            <xdr14:cNvPr id="227" name="Ink 164">
              <a:extLst>
                <a:ext uri="{FF2B5EF4-FFF2-40B4-BE49-F238E27FC236}">
                  <a16:creationId xmlns:a16="http://schemas.microsoft.com/office/drawing/2014/main" id="{88581268-DCCA-46C8-91AF-F844639695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8">
          <xdr14:nvContentPartPr>
            <xdr14:cNvPr id="228" name="Ink 165">
              <a:extLst>
                <a:ext uri="{FF2B5EF4-FFF2-40B4-BE49-F238E27FC236}">
                  <a16:creationId xmlns:a16="http://schemas.microsoft.com/office/drawing/2014/main" id="{F21C5D13-F329-47E8-8C13-5592CCBCC5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09">
          <xdr14:nvContentPartPr>
            <xdr14:cNvPr id="229" name="Ink 166">
              <a:extLst>
                <a:ext uri="{FF2B5EF4-FFF2-40B4-BE49-F238E27FC236}">
                  <a16:creationId xmlns:a16="http://schemas.microsoft.com/office/drawing/2014/main" id="{14370FDF-138E-48D9-A695-F2B238CB04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0">
          <xdr14:nvContentPartPr>
            <xdr14:cNvPr id="230" name="Ink 167">
              <a:extLst>
                <a:ext uri="{FF2B5EF4-FFF2-40B4-BE49-F238E27FC236}">
                  <a16:creationId xmlns:a16="http://schemas.microsoft.com/office/drawing/2014/main" id="{1F3BDB85-E722-4DD0-BCDA-2810846255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1">
          <xdr14:nvContentPartPr>
            <xdr14:cNvPr id="231" name="Ink 168">
              <a:extLst>
                <a:ext uri="{FF2B5EF4-FFF2-40B4-BE49-F238E27FC236}">
                  <a16:creationId xmlns:a16="http://schemas.microsoft.com/office/drawing/2014/main" id="{F5EE52D4-3802-48EC-A7D3-71B6A99B4E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2">
          <xdr14:nvContentPartPr>
            <xdr14:cNvPr id="232" name="Ink 169">
              <a:extLst>
                <a:ext uri="{FF2B5EF4-FFF2-40B4-BE49-F238E27FC236}">
                  <a16:creationId xmlns:a16="http://schemas.microsoft.com/office/drawing/2014/main" id="{AE184353-3DB7-4001-A584-97BADC3930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3">
          <xdr14:nvContentPartPr>
            <xdr14:cNvPr id="233" name="Ink 170">
              <a:extLst>
                <a:ext uri="{FF2B5EF4-FFF2-40B4-BE49-F238E27FC236}">
                  <a16:creationId xmlns:a16="http://schemas.microsoft.com/office/drawing/2014/main" id="{13C0C90F-47E3-4F1B-A378-FDD2797BAA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4">
          <xdr14:nvContentPartPr>
            <xdr14:cNvPr id="234" name="Ink 171">
              <a:extLst>
                <a:ext uri="{FF2B5EF4-FFF2-40B4-BE49-F238E27FC236}">
                  <a16:creationId xmlns:a16="http://schemas.microsoft.com/office/drawing/2014/main" id="{DC49EC5F-705B-434E-AFC5-DF610A9590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5">
          <xdr14:nvContentPartPr>
            <xdr14:cNvPr id="235" name="Ink 172">
              <a:extLst>
                <a:ext uri="{FF2B5EF4-FFF2-40B4-BE49-F238E27FC236}">
                  <a16:creationId xmlns:a16="http://schemas.microsoft.com/office/drawing/2014/main" id="{14B249C8-1019-4960-A4D0-1A94870404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6">
          <xdr14:nvContentPartPr>
            <xdr14:cNvPr id="236" name="Ink 173">
              <a:extLst>
                <a:ext uri="{FF2B5EF4-FFF2-40B4-BE49-F238E27FC236}">
                  <a16:creationId xmlns:a16="http://schemas.microsoft.com/office/drawing/2014/main" id="{74AD72CC-9687-4CD5-A007-3518A3AC6D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7">
          <xdr14:nvContentPartPr>
            <xdr14:cNvPr id="237" name="Ink 174">
              <a:extLst>
                <a:ext uri="{FF2B5EF4-FFF2-40B4-BE49-F238E27FC236}">
                  <a16:creationId xmlns:a16="http://schemas.microsoft.com/office/drawing/2014/main" id="{05E7D412-386F-4711-BB74-6DAC54AD0A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8">
          <xdr14:nvContentPartPr>
            <xdr14:cNvPr id="238" name="Ink 175">
              <a:extLst>
                <a:ext uri="{FF2B5EF4-FFF2-40B4-BE49-F238E27FC236}">
                  <a16:creationId xmlns:a16="http://schemas.microsoft.com/office/drawing/2014/main" id="{5548EC99-CA6E-42B4-808C-2F2B527DEB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19">
          <xdr14:nvContentPartPr>
            <xdr14:cNvPr id="239" name="Ink 176">
              <a:extLst>
                <a:ext uri="{FF2B5EF4-FFF2-40B4-BE49-F238E27FC236}">
                  <a16:creationId xmlns:a16="http://schemas.microsoft.com/office/drawing/2014/main" id="{1A194CBF-73D5-4C6C-A8E8-B92287DE75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0">
          <xdr14:nvContentPartPr>
            <xdr14:cNvPr id="240" name="Ink 177">
              <a:extLst>
                <a:ext uri="{FF2B5EF4-FFF2-40B4-BE49-F238E27FC236}">
                  <a16:creationId xmlns:a16="http://schemas.microsoft.com/office/drawing/2014/main" id="{A83D0364-FA04-49EF-8C0E-639FBB72C5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1">
          <xdr14:nvContentPartPr>
            <xdr14:cNvPr id="241" name="Ink 178">
              <a:extLst>
                <a:ext uri="{FF2B5EF4-FFF2-40B4-BE49-F238E27FC236}">
                  <a16:creationId xmlns:a16="http://schemas.microsoft.com/office/drawing/2014/main" id="{27F7EA50-B159-4755-9034-269B1457F9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2">
          <xdr14:nvContentPartPr>
            <xdr14:cNvPr id="242" name="Ink 179">
              <a:extLst>
                <a:ext uri="{FF2B5EF4-FFF2-40B4-BE49-F238E27FC236}">
                  <a16:creationId xmlns:a16="http://schemas.microsoft.com/office/drawing/2014/main" id="{A33090CA-E955-4669-BB66-0F1DB1C243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3">
          <xdr14:nvContentPartPr>
            <xdr14:cNvPr id="243" name="Ink 180">
              <a:extLst>
                <a:ext uri="{FF2B5EF4-FFF2-40B4-BE49-F238E27FC236}">
                  <a16:creationId xmlns:a16="http://schemas.microsoft.com/office/drawing/2014/main" id="{B4FB089C-1BF8-4422-BBA1-E22B1109FE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4">
          <xdr14:nvContentPartPr>
            <xdr14:cNvPr id="244" name="Ink 181">
              <a:extLst>
                <a:ext uri="{FF2B5EF4-FFF2-40B4-BE49-F238E27FC236}">
                  <a16:creationId xmlns:a16="http://schemas.microsoft.com/office/drawing/2014/main" id="{9EDBA3F0-8A05-45DB-97CB-C9B621A9B1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5">
          <xdr14:nvContentPartPr>
            <xdr14:cNvPr id="245" name="Ink 182">
              <a:extLst>
                <a:ext uri="{FF2B5EF4-FFF2-40B4-BE49-F238E27FC236}">
                  <a16:creationId xmlns:a16="http://schemas.microsoft.com/office/drawing/2014/main" id="{AC8571E6-9DD4-48F5-8604-CD0C866BC0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6">
          <xdr14:nvContentPartPr>
            <xdr14:cNvPr id="246" name="Ink 183">
              <a:extLst>
                <a:ext uri="{FF2B5EF4-FFF2-40B4-BE49-F238E27FC236}">
                  <a16:creationId xmlns:a16="http://schemas.microsoft.com/office/drawing/2014/main" id="{BBB5621B-D4AA-4D09-B6D1-6E62C93B8C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7">
          <xdr14:nvContentPartPr>
            <xdr14:cNvPr id="247" name="Ink 184">
              <a:extLst>
                <a:ext uri="{FF2B5EF4-FFF2-40B4-BE49-F238E27FC236}">
                  <a16:creationId xmlns:a16="http://schemas.microsoft.com/office/drawing/2014/main" id="{6372CEF5-7836-4D09-AE16-666797D7FB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8">
          <xdr14:nvContentPartPr>
            <xdr14:cNvPr id="248" name="Ink 185">
              <a:extLst>
                <a:ext uri="{FF2B5EF4-FFF2-40B4-BE49-F238E27FC236}">
                  <a16:creationId xmlns:a16="http://schemas.microsoft.com/office/drawing/2014/main" id="{2D2966DC-1FA9-4D14-BD6F-D9BDA3159B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29">
          <xdr14:nvContentPartPr>
            <xdr14:cNvPr id="249" name="Ink 186">
              <a:extLst>
                <a:ext uri="{FF2B5EF4-FFF2-40B4-BE49-F238E27FC236}">
                  <a16:creationId xmlns:a16="http://schemas.microsoft.com/office/drawing/2014/main" id="{7C963235-3D63-43A2-8DCB-08F6B4ACE7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0">
          <xdr14:nvContentPartPr>
            <xdr14:cNvPr id="250" name="Ink 187">
              <a:extLst>
                <a:ext uri="{FF2B5EF4-FFF2-40B4-BE49-F238E27FC236}">
                  <a16:creationId xmlns:a16="http://schemas.microsoft.com/office/drawing/2014/main" id="{0FAAF36F-97A6-471E-877A-8CB2EB5D52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1">
          <xdr14:nvContentPartPr>
            <xdr14:cNvPr id="251" name="Ink 188">
              <a:extLst>
                <a:ext uri="{FF2B5EF4-FFF2-40B4-BE49-F238E27FC236}">
                  <a16:creationId xmlns:a16="http://schemas.microsoft.com/office/drawing/2014/main" id="{01DADD09-67BB-486D-A1DB-8DA4037F59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2">
          <xdr14:nvContentPartPr>
            <xdr14:cNvPr id="252" name="Ink 189">
              <a:extLst>
                <a:ext uri="{FF2B5EF4-FFF2-40B4-BE49-F238E27FC236}">
                  <a16:creationId xmlns:a16="http://schemas.microsoft.com/office/drawing/2014/main" id="{B3585678-736E-4072-9702-2A94BFF2DE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3">
          <xdr14:nvContentPartPr>
            <xdr14:cNvPr id="253" name="Ink 190">
              <a:extLst>
                <a:ext uri="{FF2B5EF4-FFF2-40B4-BE49-F238E27FC236}">
                  <a16:creationId xmlns:a16="http://schemas.microsoft.com/office/drawing/2014/main" id="{958E76B9-49CC-48A5-9BE3-DE96E421910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4">
          <xdr14:nvContentPartPr>
            <xdr14:cNvPr id="254" name="Ink 191">
              <a:extLst>
                <a:ext uri="{FF2B5EF4-FFF2-40B4-BE49-F238E27FC236}">
                  <a16:creationId xmlns:a16="http://schemas.microsoft.com/office/drawing/2014/main" id="{CCA9FB89-CE82-495E-822A-8AFE8770B6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5">
          <xdr14:nvContentPartPr>
            <xdr14:cNvPr id="255" name="Ink 192">
              <a:extLst>
                <a:ext uri="{FF2B5EF4-FFF2-40B4-BE49-F238E27FC236}">
                  <a16:creationId xmlns:a16="http://schemas.microsoft.com/office/drawing/2014/main" id="{C55246DE-D916-42C5-8C4E-E54BA958BA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6">
          <xdr14:nvContentPartPr>
            <xdr14:cNvPr id="256" name="Ink 193">
              <a:extLst>
                <a:ext uri="{FF2B5EF4-FFF2-40B4-BE49-F238E27FC236}">
                  <a16:creationId xmlns:a16="http://schemas.microsoft.com/office/drawing/2014/main" id="{CA5250BB-F3F1-44BC-9429-1DE59D3EDA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7">
          <xdr14:nvContentPartPr>
            <xdr14:cNvPr id="257" name="Ink 194">
              <a:extLst>
                <a:ext uri="{FF2B5EF4-FFF2-40B4-BE49-F238E27FC236}">
                  <a16:creationId xmlns:a16="http://schemas.microsoft.com/office/drawing/2014/main" id="{25D15ADA-1B5E-405D-BDDF-46CE5D0166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8">
          <xdr14:nvContentPartPr>
            <xdr14:cNvPr id="258" name="Ink 195">
              <a:extLst>
                <a:ext uri="{FF2B5EF4-FFF2-40B4-BE49-F238E27FC236}">
                  <a16:creationId xmlns:a16="http://schemas.microsoft.com/office/drawing/2014/main" id="{FABCD5E0-7074-4817-BBF4-7679D5E9E3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39">
          <xdr14:nvContentPartPr>
            <xdr14:cNvPr id="259" name="Ink 196">
              <a:extLst>
                <a:ext uri="{FF2B5EF4-FFF2-40B4-BE49-F238E27FC236}">
                  <a16:creationId xmlns:a16="http://schemas.microsoft.com/office/drawing/2014/main" id="{60F4C7F4-02B1-461F-BFF0-1A14BA64C7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0">
          <xdr14:nvContentPartPr>
            <xdr14:cNvPr id="260" name="Ink 197">
              <a:extLst>
                <a:ext uri="{FF2B5EF4-FFF2-40B4-BE49-F238E27FC236}">
                  <a16:creationId xmlns:a16="http://schemas.microsoft.com/office/drawing/2014/main" id="{D5B7C958-96E8-42AD-B895-D361599D51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1">
          <xdr14:nvContentPartPr>
            <xdr14:cNvPr id="261" name="Ink 198">
              <a:extLst>
                <a:ext uri="{FF2B5EF4-FFF2-40B4-BE49-F238E27FC236}">
                  <a16:creationId xmlns:a16="http://schemas.microsoft.com/office/drawing/2014/main" id="{18314026-374C-4F67-A66D-4538BE3E6D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2">
          <xdr14:nvContentPartPr>
            <xdr14:cNvPr id="262" name="Ink 199">
              <a:extLst>
                <a:ext uri="{FF2B5EF4-FFF2-40B4-BE49-F238E27FC236}">
                  <a16:creationId xmlns:a16="http://schemas.microsoft.com/office/drawing/2014/main" id="{496E8C71-4DF0-4E96-8C99-53F5C5483E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3">
          <xdr14:nvContentPartPr>
            <xdr14:cNvPr id="263" name="Ink 200">
              <a:extLst>
                <a:ext uri="{FF2B5EF4-FFF2-40B4-BE49-F238E27FC236}">
                  <a16:creationId xmlns:a16="http://schemas.microsoft.com/office/drawing/2014/main" id="{D9B193A2-CDA7-470E-9032-3A3C17FF18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4">
          <xdr14:nvContentPartPr>
            <xdr14:cNvPr id="264" name="Ink 201">
              <a:extLst>
                <a:ext uri="{FF2B5EF4-FFF2-40B4-BE49-F238E27FC236}">
                  <a16:creationId xmlns:a16="http://schemas.microsoft.com/office/drawing/2014/main" id="{45909EA8-2F65-4506-8B68-B919BD0D0E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5">
          <xdr14:nvContentPartPr>
            <xdr14:cNvPr id="265" name="Ink 202">
              <a:extLst>
                <a:ext uri="{FF2B5EF4-FFF2-40B4-BE49-F238E27FC236}">
                  <a16:creationId xmlns:a16="http://schemas.microsoft.com/office/drawing/2014/main" id="{D095373F-B363-4D0E-92D8-446FAA448E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6">
          <xdr14:nvContentPartPr>
            <xdr14:cNvPr id="266" name="Ink 203">
              <a:extLst>
                <a:ext uri="{FF2B5EF4-FFF2-40B4-BE49-F238E27FC236}">
                  <a16:creationId xmlns:a16="http://schemas.microsoft.com/office/drawing/2014/main" id="{020E46A3-C28F-400C-88F4-1DC4B2E364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7">
          <xdr14:nvContentPartPr>
            <xdr14:cNvPr id="267" name="Ink 204">
              <a:extLst>
                <a:ext uri="{FF2B5EF4-FFF2-40B4-BE49-F238E27FC236}">
                  <a16:creationId xmlns:a16="http://schemas.microsoft.com/office/drawing/2014/main" id="{384FBA59-5139-403B-814E-FFEFB32BF8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8">
          <xdr14:nvContentPartPr>
            <xdr14:cNvPr id="268" name="Ink 205">
              <a:extLst>
                <a:ext uri="{FF2B5EF4-FFF2-40B4-BE49-F238E27FC236}">
                  <a16:creationId xmlns:a16="http://schemas.microsoft.com/office/drawing/2014/main" id="{6F3B3E3C-FF9F-4016-B305-A02E126793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49">
          <xdr14:nvContentPartPr>
            <xdr14:cNvPr id="269" name="Ink 206">
              <a:extLst>
                <a:ext uri="{FF2B5EF4-FFF2-40B4-BE49-F238E27FC236}">
                  <a16:creationId xmlns:a16="http://schemas.microsoft.com/office/drawing/2014/main" id="{FF21B493-CD2F-4775-ABAB-BBCBDA28CE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0">
          <xdr14:nvContentPartPr>
            <xdr14:cNvPr id="270" name="Ink 207">
              <a:extLst>
                <a:ext uri="{FF2B5EF4-FFF2-40B4-BE49-F238E27FC236}">
                  <a16:creationId xmlns:a16="http://schemas.microsoft.com/office/drawing/2014/main" id="{256BEFA7-12FA-475D-BEA8-AD8A64D803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1">
          <xdr14:nvContentPartPr>
            <xdr14:cNvPr id="271" name="Ink 208">
              <a:extLst>
                <a:ext uri="{FF2B5EF4-FFF2-40B4-BE49-F238E27FC236}">
                  <a16:creationId xmlns:a16="http://schemas.microsoft.com/office/drawing/2014/main" id="{924B7957-BBF6-443C-9E0F-3913F5F0B0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2">
          <xdr14:nvContentPartPr>
            <xdr14:cNvPr id="272" name="Ink 209">
              <a:extLst>
                <a:ext uri="{FF2B5EF4-FFF2-40B4-BE49-F238E27FC236}">
                  <a16:creationId xmlns:a16="http://schemas.microsoft.com/office/drawing/2014/main" id="{9F018BC6-B655-4A4E-AF4D-1F0128B84C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3">
          <xdr14:nvContentPartPr>
            <xdr14:cNvPr id="273" name="Ink 210">
              <a:extLst>
                <a:ext uri="{FF2B5EF4-FFF2-40B4-BE49-F238E27FC236}">
                  <a16:creationId xmlns:a16="http://schemas.microsoft.com/office/drawing/2014/main" id="{BCC44881-5AF8-4B48-BC43-C3EE6C8CD4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4">
          <xdr14:nvContentPartPr>
            <xdr14:cNvPr id="274" name="Ink 211">
              <a:extLst>
                <a:ext uri="{FF2B5EF4-FFF2-40B4-BE49-F238E27FC236}">
                  <a16:creationId xmlns:a16="http://schemas.microsoft.com/office/drawing/2014/main" id="{2090F8F6-44DA-478E-A513-9085B936D3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5">
          <xdr14:nvContentPartPr>
            <xdr14:cNvPr id="275" name="Ink 212">
              <a:extLst>
                <a:ext uri="{FF2B5EF4-FFF2-40B4-BE49-F238E27FC236}">
                  <a16:creationId xmlns:a16="http://schemas.microsoft.com/office/drawing/2014/main" id="{528BAEF8-295A-4ED3-ABE4-AF3B536D96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6">
          <xdr14:nvContentPartPr>
            <xdr14:cNvPr id="276" name="Ink 213">
              <a:extLst>
                <a:ext uri="{FF2B5EF4-FFF2-40B4-BE49-F238E27FC236}">
                  <a16:creationId xmlns:a16="http://schemas.microsoft.com/office/drawing/2014/main" id="{54660BE2-5623-4494-A0C8-6ED893BB8A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7">
          <xdr14:nvContentPartPr>
            <xdr14:cNvPr id="277" name="Ink 214">
              <a:extLst>
                <a:ext uri="{FF2B5EF4-FFF2-40B4-BE49-F238E27FC236}">
                  <a16:creationId xmlns:a16="http://schemas.microsoft.com/office/drawing/2014/main" id="{BF2A8E2E-FFC4-4AED-A0EE-3C4802C18B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8">
          <xdr14:nvContentPartPr>
            <xdr14:cNvPr id="278" name="Ink 215">
              <a:extLst>
                <a:ext uri="{FF2B5EF4-FFF2-40B4-BE49-F238E27FC236}">
                  <a16:creationId xmlns:a16="http://schemas.microsoft.com/office/drawing/2014/main" id="{6CC96F59-588F-4462-A834-3EC14DDD08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59">
          <xdr14:nvContentPartPr>
            <xdr14:cNvPr id="279" name="Ink 216">
              <a:extLst>
                <a:ext uri="{FF2B5EF4-FFF2-40B4-BE49-F238E27FC236}">
                  <a16:creationId xmlns:a16="http://schemas.microsoft.com/office/drawing/2014/main" id="{3C437B74-1356-4B78-A858-678D104E6A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0">
          <xdr14:nvContentPartPr>
            <xdr14:cNvPr id="280" name="Ink 217">
              <a:extLst>
                <a:ext uri="{FF2B5EF4-FFF2-40B4-BE49-F238E27FC236}">
                  <a16:creationId xmlns:a16="http://schemas.microsoft.com/office/drawing/2014/main" id="{C47E0E96-917A-41A6-8E11-812B58BEFC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1">
          <xdr14:nvContentPartPr>
            <xdr14:cNvPr id="281" name="Ink 218">
              <a:extLst>
                <a:ext uri="{FF2B5EF4-FFF2-40B4-BE49-F238E27FC236}">
                  <a16:creationId xmlns:a16="http://schemas.microsoft.com/office/drawing/2014/main" id="{671F34E7-5D62-4FD0-A722-7FB81322BF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2">
          <xdr14:nvContentPartPr>
            <xdr14:cNvPr id="282" name="Ink 219">
              <a:extLst>
                <a:ext uri="{FF2B5EF4-FFF2-40B4-BE49-F238E27FC236}">
                  <a16:creationId xmlns:a16="http://schemas.microsoft.com/office/drawing/2014/main" id="{BBE15C76-72C4-4DDA-862E-CD95C129E0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3">
          <xdr14:nvContentPartPr>
            <xdr14:cNvPr id="283" name="Ink 220">
              <a:extLst>
                <a:ext uri="{FF2B5EF4-FFF2-40B4-BE49-F238E27FC236}">
                  <a16:creationId xmlns:a16="http://schemas.microsoft.com/office/drawing/2014/main" id="{00942571-5DF3-4692-BB6D-1C2F8F731F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4">
          <xdr14:nvContentPartPr>
            <xdr14:cNvPr id="284" name="Ink 221">
              <a:extLst>
                <a:ext uri="{FF2B5EF4-FFF2-40B4-BE49-F238E27FC236}">
                  <a16:creationId xmlns:a16="http://schemas.microsoft.com/office/drawing/2014/main" id="{33CF6391-BF93-47CC-9AE3-7F43DC5BBB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5">
          <xdr14:nvContentPartPr>
            <xdr14:cNvPr id="285" name="Ink 222">
              <a:extLst>
                <a:ext uri="{FF2B5EF4-FFF2-40B4-BE49-F238E27FC236}">
                  <a16:creationId xmlns:a16="http://schemas.microsoft.com/office/drawing/2014/main" id="{23D93A02-FEE7-4FA5-A72A-06B67A45CA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6">
          <xdr14:nvContentPartPr>
            <xdr14:cNvPr id="286" name="Ink 223">
              <a:extLst>
                <a:ext uri="{FF2B5EF4-FFF2-40B4-BE49-F238E27FC236}">
                  <a16:creationId xmlns:a16="http://schemas.microsoft.com/office/drawing/2014/main" id="{D6580052-71A7-4E1F-9284-1F44D5C8EF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7">
          <xdr14:nvContentPartPr>
            <xdr14:cNvPr id="287" name="Ink 224">
              <a:extLst>
                <a:ext uri="{FF2B5EF4-FFF2-40B4-BE49-F238E27FC236}">
                  <a16:creationId xmlns:a16="http://schemas.microsoft.com/office/drawing/2014/main" id="{691E4036-BD1C-43FA-A393-D4FC3E736A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8">
          <xdr14:nvContentPartPr>
            <xdr14:cNvPr id="288" name="Ink 225">
              <a:extLst>
                <a:ext uri="{FF2B5EF4-FFF2-40B4-BE49-F238E27FC236}">
                  <a16:creationId xmlns:a16="http://schemas.microsoft.com/office/drawing/2014/main" id="{8DA809E9-759E-4594-8397-518EC41591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69">
          <xdr14:nvContentPartPr>
            <xdr14:cNvPr id="289" name="Ink 226">
              <a:extLst>
                <a:ext uri="{FF2B5EF4-FFF2-40B4-BE49-F238E27FC236}">
                  <a16:creationId xmlns:a16="http://schemas.microsoft.com/office/drawing/2014/main" id="{DBA25BB8-FCB1-452C-B602-4BF0198018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0">
          <xdr14:nvContentPartPr>
            <xdr14:cNvPr id="290" name="Ink 227">
              <a:extLst>
                <a:ext uri="{FF2B5EF4-FFF2-40B4-BE49-F238E27FC236}">
                  <a16:creationId xmlns:a16="http://schemas.microsoft.com/office/drawing/2014/main" id="{B884B826-F469-4803-ACA6-015CD335E1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1">
          <xdr14:nvContentPartPr>
            <xdr14:cNvPr id="291" name="Ink 228">
              <a:extLst>
                <a:ext uri="{FF2B5EF4-FFF2-40B4-BE49-F238E27FC236}">
                  <a16:creationId xmlns:a16="http://schemas.microsoft.com/office/drawing/2014/main" id="{6439F439-77BE-4DC2-BA0C-1C1C0C9A3C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2">
          <xdr14:nvContentPartPr>
            <xdr14:cNvPr id="292" name="Ink 229">
              <a:extLst>
                <a:ext uri="{FF2B5EF4-FFF2-40B4-BE49-F238E27FC236}">
                  <a16:creationId xmlns:a16="http://schemas.microsoft.com/office/drawing/2014/main" id="{008B509A-E16D-4016-BA7F-0430594FD0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3">
          <xdr14:nvContentPartPr>
            <xdr14:cNvPr id="293" name="Ink 230">
              <a:extLst>
                <a:ext uri="{FF2B5EF4-FFF2-40B4-BE49-F238E27FC236}">
                  <a16:creationId xmlns:a16="http://schemas.microsoft.com/office/drawing/2014/main" id="{845002EF-A250-4A8E-949E-8BE34CDF7A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4">
          <xdr14:nvContentPartPr>
            <xdr14:cNvPr id="294" name="Ink 231">
              <a:extLst>
                <a:ext uri="{FF2B5EF4-FFF2-40B4-BE49-F238E27FC236}">
                  <a16:creationId xmlns:a16="http://schemas.microsoft.com/office/drawing/2014/main" id="{48C503B6-70F2-40E6-B26E-25411A9C20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5">
          <xdr14:nvContentPartPr>
            <xdr14:cNvPr id="295" name="Ink 232">
              <a:extLst>
                <a:ext uri="{FF2B5EF4-FFF2-40B4-BE49-F238E27FC236}">
                  <a16:creationId xmlns:a16="http://schemas.microsoft.com/office/drawing/2014/main" id="{339508F8-F125-47BF-A0E4-C8B64A61C5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6">
          <xdr14:nvContentPartPr>
            <xdr14:cNvPr id="296" name="Ink 233">
              <a:extLst>
                <a:ext uri="{FF2B5EF4-FFF2-40B4-BE49-F238E27FC236}">
                  <a16:creationId xmlns:a16="http://schemas.microsoft.com/office/drawing/2014/main" id="{24404FF3-5F19-48F5-8532-0C9E3388D1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7">
          <xdr14:nvContentPartPr>
            <xdr14:cNvPr id="297" name="Ink 234">
              <a:extLst>
                <a:ext uri="{FF2B5EF4-FFF2-40B4-BE49-F238E27FC236}">
                  <a16:creationId xmlns:a16="http://schemas.microsoft.com/office/drawing/2014/main" id="{367F8E44-A790-4D49-8E35-03120177C5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8">
          <xdr14:nvContentPartPr>
            <xdr14:cNvPr id="298" name="Ink 235">
              <a:extLst>
                <a:ext uri="{FF2B5EF4-FFF2-40B4-BE49-F238E27FC236}">
                  <a16:creationId xmlns:a16="http://schemas.microsoft.com/office/drawing/2014/main" id="{8710E0B9-E2B7-44B9-9430-761ACAEACF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79">
          <xdr14:nvContentPartPr>
            <xdr14:cNvPr id="299" name="Ink 236">
              <a:extLst>
                <a:ext uri="{FF2B5EF4-FFF2-40B4-BE49-F238E27FC236}">
                  <a16:creationId xmlns:a16="http://schemas.microsoft.com/office/drawing/2014/main" id="{A2B05811-CEB8-4C64-B7C6-B9F07E22A5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0">
          <xdr14:nvContentPartPr>
            <xdr14:cNvPr id="300" name="Ink 237">
              <a:extLst>
                <a:ext uri="{FF2B5EF4-FFF2-40B4-BE49-F238E27FC236}">
                  <a16:creationId xmlns:a16="http://schemas.microsoft.com/office/drawing/2014/main" id="{47A202E0-9502-4091-AE28-73713DFF3B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1">
          <xdr14:nvContentPartPr>
            <xdr14:cNvPr id="301" name="Ink 238">
              <a:extLst>
                <a:ext uri="{FF2B5EF4-FFF2-40B4-BE49-F238E27FC236}">
                  <a16:creationId xmlns:a16="http://schemas.microsoft.com/office/drawing/2014/main" id="{98C84955-6793-414B-B3F8-ED3F2AD0C8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2">
          <xdr14:nvContentPartPr>
            <xdr14:cNvPr id="302" name="Ink 239">
              <a:extLst>
                <a:ext uri="{FF2B5EF4-FFF2-40B4-BE49-F238E27FC236}">
                  <a16:creationId xmlns:a16="http://schemas.microsoft.com/office/drawing/2014/main" id="{08BC12DA-7F68-47A3-BFD0-5DC02EB80E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3">
          <xdr14:nvContentPartPr>
            <xdr14:cNvPr id="303" name="Ink 240">
              <a:extLst>
                <a:ext uri="{FF2B5EF4-FFF2-40B4-BE49-F238E27FC236}">
                  <a16:creationId xmlns:a16="http://schemas.microsoft.com/office/drawing/2014/main" id="{6DFCBF21-15CD-4735-95DD-47E5D9BA91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4">
          <xdr14:nvContentPartPr>
            <xdr14:cNvPr id="404" name="Ink 241">
              <a:extLst>
                <a:ext uri="{FF2B5EF4-FFF2-40B4-BE49-F238E27FC236}">
                  <a16:creationId xmlns:a16="http://schemas.microsoft.com/office/drawing/2014/main" id="{38A77A29-5633-42E9-A84E-0487F733B1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5">
          <xdr14:nvContentPartPr>
            <xdr14:cNvPr id="405" name="Ink 242">
              <a:extLst>
                <a:ext uri="{FF2B5EF4-FFF2-40B4-BE49-F238E27FC236}">
                  <a16:creationId xmlns:a16="http://schemas.microsoft.com/office/drawing/2014/main" id="{6AF60DA0-E426-439B-8906-E313EFCE10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6">
          <xdr14:nvContentPartPr>
            <xdr14:cNvPr id="407" name="Ink 243">
              <a:extLst>
                <a:ext uri="{FF2B5EF4-FFF2-40B4-BE49-F238E27FC236}">
                  <a16:creationId xmlns:a16="http://schemas.microsoft.com/office/drawing/2014/main" id="{5BB4E371-1684-4E93-9FB2-8C5A483220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7">
          <xdr14:nvContentPartPr>
            <xdr14:cNvPr id="408" name="Ink 244">
              <a:extLst>
                <a:ext uri="{FF2B5EF4-FFF2-40B4-BE49-F238E27FC236}">
                  <a16:creationId xmlns:a16="http://schemas.microsoft.com/office/drawing/2014/main" id="{3C9DCB12-E1DD-40D9-BE93-A02C6EF891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8">
          <xdr14:nvContentPartPr>
            <xdr14:cNvPr id="409" name="Ink 245">
              <a:extLst>
                <a:ext uri="{FF2B5EF4-FFF2-40B4-BE49-F238E27FC236}">
                  <a16:creationId xmlns:a16="http://schemas.microsoft.com/office/drawing/2014/main" id="{86B257BA-26BA-40B0-8C93-A30CB6B6AD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89">
          <xdr14:nvContentPartPr>
            <xdr14:cNvPr id="410" name="Ink 246">
              <a:extLst>
                <a:ext uri="{FF2B5EF4-FFF2-40B4-BE49-F238E27FC236}">
                  <a16:creationId xmlns:a16="http://schemas.microsoft.com/office/drawing/2014/main" id="{F065C4B4-E536-4D6E-B2B7-7C40BCEC10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0">
          <xdr14:nvContentPartPr>
            <xdr14:cNvPr id="411" name="Ink 247">
              <a:extLst>
                <a:ext uri="{FF2B5EF4-FFF2-40B4-BE49-F238E27FC236}">
                  <a16:creationId xmlns:a16="http://schemas.microsoft.com/office/drawing/2014/main" id="{C342EBC4-D96A-433C-A653-A98D497BB5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1">
          <xdr14:nvContentPartPr>
            <xdr14:cNvPr id="413" name="Ink 248">
              <a:extLst>
                <a:ext uri="{FF2B5EF4-FFF2-40B4-BE49-F238E27FC236}">
                  <a16:creationId xmlns:a16="http://schemas.microsoft.com/office/drawing/2014/main" id="{FE46B1D7-6AE3-450F-8137-A0C8750F89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2">
          <xdr14:nvContentPartPr>
            <xdr14:cNvPr id="416" name="Ink 249">
              <a:extLst>
                <a:ext uri="{FF2B5EF4-FFF2-40B4-BE49-F238E27FC236}">
                  <a16:creationId xmlns:a16="http://schemas.microsoft.com/office/drawing/2014/main" id="{3E9344D3-4069-42C5-9116-2EFCFF5BA3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3">
          <xdr14:nvContentPartPr>
            <xdr14:cNvPr id="417" name="Ink 250">
              <a:extLst>
                <a:ext uri="{FF2B5EF4-FFF2-40B4-BE49-F238E27FC236}">
                  <a16:creationId xmlns:a16="http://schemas.microsoft.com/office/drawing/2014/main" id="{F2393642-2E43-4796-8C30-A3195CB012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4">
          <xdr14:nvContentPartPr>
            <xdr14:cNvPr id="418" name="Ink 251">
              <a:extLst>
                <a:ext uri="{FF2B5EF4-FFF2-40B4-BE49-F238E27FC236}">
                  <a16:creationId xmlns:a16="http://schemas.microsoft.com/office/drawing/2014/main" id="{B57AABCA-2ED1-400A-9280-411C41541A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5">
          <xdr14:nvContentPartPr>
            <xdr14:cNvPr id="419" name="Ink 252">
              <a:extLst>
                <a:ext uri="{FF2B5EF4-FFF2-40B4-BE49-F238E27FC236}">
                  <a16:creationId xmlns:a16="http://schemas.microsoft.com/office/drawing/2014/main" id="{18F65D69-5B4C-4468-85E6-837A607B41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6">
          <xdr14:nvContentPartPr>
            <xdr14:cNvPr id="420" name="Ink 253">
              <a:extLst>
                <a:ext uri="{FF2B5EF4-FFF2-40B4-BE49-F238E27FC236}">
                  <a16:creationId xmlns:a16="http://schemas.microsoft.com/office/drawing/2014/main" id="{0AADA6CF-3A0A-48F7-8078-15BDFC9318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7">
          <xdr14:nvContentPartPr>
            <xdr14:cNvPr id="421" name="Ink 254">
              <a:extLst>
                <a:ext uri="{FF2B5EF4-FFF2-40B4-BE49-F238E27FC236}">
                  <a16:creationId xmlns:a16="http://schemas.microsoft.com/office/drawing/2014/main" id="{53B1F820-7493-46E2-AE6C-2B4013A384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8">
          <xdr14:nvContentPartPr>
            <xdr14:cNvPr id="422" name="Ink 255">
              <a:extLst>
                <a:ext uri="{FF2B5EF4-FFF2-40B4-BE49-F238E27FC236}">
                  <a16:creationId xmlns:a16="http://schemas.microsoft.com/office/drawing/2014/main" id="{5B5E07AC-5766-471B-97B0-72829CF25D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299">
          <xdr14:nvContentPartPr>
            <xdr14:cNvPr id="423" name="Ink 256">
              <a:extLst>
                <a:ext uri="{FF2B5EF4-FFF2-40B4-BE49-F238E27FC236}">
                  <a16:creationId xmlns:a16="http://schemas.microsoft.com/office/drawing/2014/main" id="{C8B0F720-1660-4BB2-A9CD-E9F589CF93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0">
          <xdr14:nvContentPartPr>
            <xdr14:cNvPr id="427" name="Ink 257">
              <a:extLst>
                <a:ext uri="{FF2B5EF4-FFF2-40B4-BE49-F238E27FC236}">
                  <a16:creationId xmlns:a16="http://schemas.microsoft.com/office/drawing/2014/main" id="{D9809563-1CE7-4DAD-B0C4-BCED7CA6FB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1">
          <xdr14:nvContentPartPr>
            <xdr14:cNvPr id="429" name="Ink 258">
              <a:extLst>
                <a:ext uri="{FF2B5EF4-FFF2-40B4-BE49-F238E27FC236}">
                  <a16:creationId xmlns:a16="http://schemas.microsoft.com/office/drawing/2014/main" id="{830CC221-6DBB-47E0-85B0-0AB68BA9E1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2">
          <xdr14:nvContentPartPr>
            <xdr14:cNvPr id="430" name="Ink 259">
              <a:extLst>
                <a:ext uri="{FF2B5EF4-FFF2-40B4-BE49-F238E27FC236}">
                  <a16:creationId xmlns:a16="http://schemas.microsoft.com/office/drawing/2014/main" id="{7728C5E9-30E6-4B55-8AA3-9EBC8406A2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3">
          <xdr14:nvContentPartPr>
            <xdr14:cNvPr id="432" name="Ink 260">
              <a:extLst>
                <a:ext uri="{FF2B5EF4-FFF2-40B4-BE49-F238E27FC236}">
                  <a16:creationId xmlns:a16="http://schemas.microsoft.com/office/drawing/2014/main" id="{A8191C3B-8B24-4F67-8644-4267D59140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4">
          <xdr14:nvContentPartPr>
            <xdr14:cNvPr id="433" name="Ink 261">
              <a:extLst>
                <a:ext uri="{FF2B5EF4-FFF2-40B4-BE49-F238E27FC236}">
                  <a16:creationId xmlns:a16="http://schemas.microsoft.com/office/drawing/2014/main" id="{8BAF2FA6-0377-402B-9857-B2F2CC1BE6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5">
          <xdr14:nvContentPartPr>
            <xdr14:cNvPr id="436" name="Ink 262">
              <a:extLst>
                <a:ext uri="{FF2B5EF4-FFF2-40B4-BE49-F238E27FC236}">
                  <a16:creationId xmlns:a16="http://schemas.microsoft.com/office/drawing/2014/main" id="{3B98A564-5B21-4D44-8405-5AA8917CA7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6">
          <xdr14:nvContentPartPr>
            <xdr14:cNvPr id="438" name="Ink 263">
              <a:extLst>
                <a:ext uri="{FF2B5EF4-FFF2-40B4-BE49-F238E27FC236}">
                  <a16:creationId xmlns:a16="http://schemas.microsoft.com/office/drawing/2014/main" id="{1EDC1927-4948-4B3A-8B97-D18FF2B77C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7">
          <xdr14:nvContentPartPr>
            <xdr14:cNvPr id="439" name="Ink 264">
              <a:extLst>
                <a:ext uri="{FF2B5EF4-FFF2-40B4-BE49-F238E27FC236}">
                  <a16:creationId xmlns:a16="http://schemas.microsoft.com/office/drawing/2014/main" id="{17078BB2-9983-4628-A66B-E503BF6EE7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8">
          <xdr14:nvContentPartPr>
            <xdr14:cNvPr id="440" name="Ink 265">
              <a:extLst>
                <a:ext uri="{FF2B5EF4-FFF2-40B4-BE49-F238E27FC236}">
                  <a16:creationId xmlns:a16="http://schemas.microsoft.com/office/drawing/2014/main" id="{711F879E-A8FE-4F52-A0DA-5C83419EF5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09">
          <xdr14:nvContentPartPr>
            <xdr14:cNvPr id="441" name="Ink 266">
              <a:extLst>
                <a:ext uri="{FF2B5EF4-FFF2-40B4-BE49-F238E27FC236}">
                  <a16:creationId xmlns:a16="http://schemas.microsoft.com/office/drawing/2014/main" id="{A970B716-C5AB-456D-840F-AC8E4A2563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0">
          <xdr14:nvContentPartPr>
            <xdr14:cNvPr id="442" name="Ink 267">
              <a:extLst>
                <a:ext uri="{FF2B5EF4-FFF2-40B4-BE49-F238E27FC236}">
                  <a16:creationId xmlns:a16="http://schemas.microsoft.com/office/drawing/2014/main" id="{F9BA7BCB-1409-4AFC-BE02-1EE2FB6970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1">
          <xdr14:nvContentPartPr>
            <xdr14:cNvPr id="443" name="Ink 268">
              <a:extLst>
                <a:ext uri="{FF2B5EF4-FFF2-40B4-BE49-F238E27FC236}">
                  <a16:creationId xmlns:a16="http://schemas.microsoft.com/office/drawing/2014/main" id="{DB96378B-3DF5-4474-96AF-50D446FDB5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2">
          <xdr14:nvContentPartPr>
            <xdr14:cNvPr id="444" name="Ink 269">
              <a:extLst>
                <a:ext uri="{FF2B5EF4-FFF2-40B4-BE49-F238E27FC236}">
                  <a16:creationId xmlns:a16="http://schemas.microsoft.com/office/drawing/2014/main" id="{6722C56F-310D-4B28-AE96-7A737DC079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3">
          <xdr14:nvContentPartPr>
            <xdr14:cNvPr id="445" name="Ink 270">
              <a:extLst>
                <a:ext uri="{FF2B5EF4-FFF2-40B4-BE49-F238E27FC236}">
                  <a16:creationId xmlns:a16="http://schemas.microsoft.com/office/drawing/2014/main" id="{38515B2B-2BD4-4F1B-9BDE-B6226B367A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4">
          <xdr14:nvContentPartPr>
            <xdr14:cNvPr id="446" name="Ink 271">
              <a:extLst>
                <a:ext uri="{FF2B5EF4-FFF2-40B4-BE49-F238E27FC236}">
                  <a16:creationId xmlns:a16="http://schemas.microsoft.com/office/drawing/2014/main" id="{86609CCF-F2C3-4FCB-AE09-2429929A29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5">
          <xdr14:nvContentPartPr>
            <xdr14:cNvPr id="447" name="Ink 272">
              <a:extLst>
                <a:ext uri="{FF2B5EF4-FFF2-40B4-BE49-F238E27FC236}">
                  <a16:creationId xmlns:a16="http://schemas.microsoft.com/office/drawing/2014/main" id="{EF20C766-9937-4D5B-92DD-5CC6CCF880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6">
          <xdr14:nvContentPartPr>
            <xdr14:cNvPr id="448" name="Ink 273">
              <a:extLst>
                <a:ext uri="{FF2B5EF4-FFF2-40B4-BE49-F238E27FC236}">
                  <a16:creationId xmlns:a16="http://schemas.microsoft.com/office/drawing/2014/main" id="{9EB38467-8A19-400F-ADFE-580008E679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7">
          <xdr14:nvContentPartPr>
            <xdr14:cNvPr id="449" name="Ink 274">
              <a:extLst>
                <a:ext uri="{FF2B5EF4-FFF2-40B4-BE49-F238E27FC236}">
                  <a16:creationId xmlns:a16="http://schemas.microsoft.com/office/drawing/2014/main" id="{484DB763-9A48-446F-8FF4-26FC4B3226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8">
          <xdr14:nvContentPartPr>
            <xdr14:cNvPr id="451" name="Ink 275">
              <a:extLst>
                <a:ext uri="{FF2B5EF4-FFF2-40B4-BE49-F238E27FC236}">
                  <a16:creationId xmlns:a16="http://schemas.microsoft.com/office/drawing/2014/main" id="{74A8FA4C-7ACE-4EC4-BD62-00670E1DF7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19">
          <xdr14:nvContentPartPr>
            <xdr14:cNvPr id="452" name="Ink 276">
              <a:extLst>
                <a:ext uri="{FF2B5EF4-FFF2-40B4-BE49-F238E27FC236}">
                  <a16:creationId xmlns:a16="http://schemas.microsoft.com/office/drawing/2014/main" id="{7B8C0292-DF3F-4BA1-9199-58505E49A7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0">
          <xdr14:nvContentPartPr>
            <xdr14:cNvPr id="453" name="Ink 277">
              <a:extLst>
                <a:ext uri="{FF2B5EF4-FFF2-40B4-BE49-F238E27FC236}">
                  <a16:creationId xmlns:a16="http://schemas.microsoft.com/office/drawing/2014/main" id="{3DEC6823-50EF-4F2C-82A4-3F4CDA94C1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1">
          <xdr14:nvContentPartPr>
            <xdr14:cNvPr id="454" name="Ink 278">
              <a:extLst>
                <a:ext uri="{FF2B5EF4-FFF2-40B4-BE49-F238E27FC236}">
                  <a16:creationId xmlns:a16="http://schemas.microsoft.com/office/drawing/2014/main" id="{BDC84979-1CD6-40CE-9762-A93136C28B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2">
          <xdr14:nvContentPartPr>
            <xdr14:cNvPr id="455" name="Ink 279">
              <a:extLst>
                <a:ext uri="{FF2B5EF4-FFF2-40B4-BE49-F238E27FC236}">
                  <a16:creationId xmlns:a16="http://schemas.microsoft.com/office/drawing/2014/main" id="{FC96268D-E25A-4D46-90B7-5905550388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3">
          <xdr14:nvContentPartPr>
            <xdr14:cNvPr id="456" name="Ink 280">
              <a:extLst>
                <a:ext uri="{FF2B5EF4-FFF2-40B4-BE49-F238E27FC236}">
                  <a16:creationId xmlns:a16="http://schemas.microsoft.com/office/drawing/2014/main" id="{5A6F7B40-170B-458F-827B-5B969EB37D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4">
          <xdr14:nvContentPartPr>
            <xdr14:cNvPr id="457" name="Ink 281">
              <a:extLst>
                <a:ext uri="{FF2B5EF4-FFF2-40B4-BE49-F238E27FC236}">
                  <a16:creationId xmlns:a16="http://schemas.microsoft.com/office/drawing/2014/main" id="{7861EA48-9BE0-4B96-BEB5-ADF5596DE6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5">
          <xdr14:nvContentPartPr>
            <xdr14:cNvPr id="458" name="Ink 282">
              <a:extLst>
                <a:ext uri="{FF2B5EF4-FFF2-40B4-BE49-F238E27FC236}">
                  <a16:creationId xmlns:a16="http://schemas.microsoft.com/office/drawing/2014/main" id="{2460C6A5-44D8-4FAB-B8AF-F7A0A132A6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6">
          <xdr14:nvContentPartPr>
            <xdr14:cNvPr id="459" name="Ink 283">
              <a:extLst>
                <a:ext uri="{FF2B5EF4-FFF2-40B4-BE49-F238E27FC236}">
                  <a16:creationId xmlns:a16="http://schemas.microsoft.com/office/drawing/2014/main" id="{DD694127-B857-4A80-A1CA-E6603D5E41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7">
          <xdr14:nvContentPartPr>
            <xdr14:cNvPr id="460" name="Ink 284">
              <a:extLst>
                <a:ext uri="{FF2B5EF4-FFF2-40B4-BE49-F238E27FC236}">
                  <a16:creationId xmlns:a16="http://schemas.microsoft.com/office/drawing/2014/main" id="{E6069D57-E98C-4642-B9CA-5143A36E87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8">
          <xdr14:nvContentPartPr>
            <xdr14:cNvPr id="465" name="Ink 285">
              <a:extLst>
                <a:ext uri="{FF2B5EF4-FFF2-40B4-BE49-F238E27FC236}">
                  <a16:creationId xmlns:a16="http://schemas.microsoft.com/office/drawing/2014/main" id="{9563C230-24B8-4672-8738-992E395B9F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29">
          <xdr14:nvContentPartPr>
            <xdr14:cNvPr id="467" name="Ink 286">
              <a:extLst>
                <a:ext uri="{FF2B5EF4-FFF2-40B4-BE49-F238E27FC236}">
                  <a16:creationId xmlns:a16="http://schemas.microsoft.com/office/drawing/2014/main" id="{7B426483-DF6F-4E96-8030-6A9E0DA090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0">
          <xdr14:nvContentPartPr>
            <xdr14:cNvPr id="468" name="Ink 287">
              <a:extLst>
                <a:ext uri="{FF2B5EF4-FFF2-40B4-BE49-F238E27FC236}">
                  <a16:creationId xmlns:a16="http://schemas.microsoft.com/office/drawing/2014/main" id="{2C57E94E-1387-4C2D-AA61-3368648123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1">
          <xdr14:nvContentPartPr>
            <xdr14:cNvPr id="469" name="Ink 288">
              <a:extLst>
                <a:ext uri="{FF2B5EF4-FFF2-40B4-BE49-F238E27FC236}">
                  <a16:creationId xmlns:a16="http://schemas.microsoft.com/office/drawing/2014/main" id="{75E2B3B2-0B46-454A-A4CE-647ADDF4FF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2">
          <xdr14:nvContentPartPr>
            <xdr14:cNvPr id="470" name="Ink 289">
              <a:extLst>
                <a:ext uri="{FF2B5EF4-FFF2-40B4-BE49-F238E27FC236}">
                  <a16:creationId xmlns:a16="http://schemas.microsoft.com/office/drawing/2014/main" id="{497D9D81-FA60-4D12-B107-A4C588501A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3">
          <xdr14:nvContentPartPr>
            <xdr14:cNvPr id="472" name="Ink 290">
              <a:extLst>
                <a:ext uri="{FF2B5EF4-FFF2-40B4-BE49-F238E27FC236}">
                  <a16:creationId xmlns:a16="http://schemas.microsoft.com/office/drawing/2014/main" id="{F15B5E4B-018C-424D-9A63-3F07702277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4">
          <xdr14:nvContentPartPr>
            <xdr14:cNvPr id="473" name="Ink 291">
              <a:extLst>
                <a:ext uri="{FF2B5EF4-FFF2-40B4-BE49-F238E27FC236}">
                  <a16:creationId xmlns:a16="http://schemas.microsoft.com/office/drawing/2014/main" id="{8582BD03-2889-41A2-BC65-A95F0C172F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5">
          <xdr14:nvContentPartPr>
            <xdr14:cNvPr id="474" name="Ink 292">
              <a:extLst>
                <a:ext uri="{FF2B5EF4-FFF2-40B4-BE49-F238E27FC236}">
                  <a16:creationId xmlns:a16="http://schemas.microsoft.com/office/drawing/2014/main" id="{64EF6D22-FAA2-420F-B571-BE2B92142D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6">
          <xdr14:nvContentPartPr>
            <xdr14:cNvPr id="475" name="Ink 293">
              <a:extLst>
                <a:ext uri="{FF2B5EF4-FFF2-40B4-BE49-F238E27FC236}">
                  <a16:creationId xmlns:a16="http://schemas.microsoft.com/office/drawing/2014/main" id="{1CF91917-108A-4125-8F58-B50E7631DB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7">
          <xdr14:nvContentPartPr>
            <xdr14:cNvPr id="476" name="Ink 294">
              <a:extLst>
                <a:ext uri="{FF2B5EF4-FFF2-40B4-BE49-F238E27FC236}">
                  <a16:creationId xmlns:a16="http://schemas.microsoft.com/office/drawing/2014/main" id="{E12A408A-46CA-4EF1-9183-031AB2662B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8">
          <xdr14:nvContentPartPr>
            <xdr14:cNvPr id="477" name="Ink 295">
              <a:extLst>
                <a:ext uri="{FF2B5EF4-FFF2-40B4-BE49-F238E27FC236}">
                  <a16:creationId xmlns:a16="http://schemas.microsoft.com/office/drawing/2014/main" id="{CCD55A59-7B73-45A0-A92C-B59EBFC1CC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39">
          <xdr14:nvContentPartPr>
            <xdr14:cNvPr id="478" name="Ink 296">
              <a:extLst>
                <a:ext uri="{FF2B5EF4-FFF2-40B4-BE49-F238E27FC236}">
                  <a16:creationId xmlns:a16="http://schemas.microsoft.com/office/drawing/2014/main" id="{6B18780C-4B67-4386-B4A7-F140A783F0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0">
          <xdr14:nvContentPartPr>
            <xdr14:cNvPr id="479" name="Ink 297">
              <a:extLst>
                <a:ext uri="{FF2B5EF4-FFF2-40B4-BE49-F238E27FC236}">
                  <a16:creationId xmlns:a16="http://schemas.microsoft.com/office/drawing/2014/main" id="{300F042F-DC4D-47F5-BE09-48FCEB8D47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1">
          <xdr14:nvContentPartPr>
            <xdr14:cNvPr id="480" name="Ink 298">
              <a:extLst>
                <a:ext uri="{FF2B5EF4-FFF2-40B4-BE49-F238E27FC236}">
                  <a16:creationId xmlns:a16="http://schemas.microsoft.com/office/drawing/2014/main" id="{2387CD93-4175-4343-B2AA-59FA2108D2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2">
          <xdr14:nvContentPartPr>
            <xdr14:cNvPr id="481" name="Ink 299">
              <a:extLst>
                <a:ext uri="{FF2B5EF4-FFF2-40B4-BE49-F238E27FC236}">
                  <a16:creationId xmlns:a16="http://schemas.microsoft.com/office/drawing/2014/main" id="{F69B53F4-AF26-462C-9E71-1E96C1D8DD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3">
          <xdr14:nvContentPartPr>
            <xdr14:cNvPr id="482" name="Ink 300">
              <a:extLst>
                <a:ext uri="{FF2B5EF4-FFF2-40B4-BE49-F238E27FC236}">
                  <a16:creationId xmlns:a16="http://schemas.microsoft.com/office/drawing/2014/main" id="{75DE5A3D-DFF1-4FD5-B7B4-F6F6B80F1E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4">
          <xdr14:nvContentPartPr>
            <xdr14:cNvPr id="483" name="Ink 301">
              <a:extLst>
                <a:ext uri="{FF2B5EF4-FFF2-40B4-BE49-F238E27FC236}">
                  <a16:creationId xmlns:a16="http://schemas.microsoft.com/office/drawing/2014/main" id="{647B910D-AD4B-48A6-B9E3-3AF9E4964B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5">
          <xdr14:nvContentPartPr>
            <xdr14:cNvPr id="485" name="Ink 302">
              <a:extLst>
                <a:ext uri="{FF2B5EF4-FFF2-40B4-BE49-F238E27FC236}">
                  <a16:creationId xmlns:a16="http://schemas.microsoft.com/office/drawing/2014/main" id="{8F993AA2-0741-4AC3-A87C-B9296FCB35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6">
          <xdr14:nvContentPartPr>
            <xdr14:cNvPr id="486" name="Ink 303">
              <a:extLst>
                <a:ext uri="{FF2B5EF4-FFF2-40B4-BE49-F238E27FC236}">
                  <a16:creationId xmlns:a16="http://schemas.microsoft.com/office/drawing/2014/main" id="{33522FE8-1957-4A7D-AFF0-ACAA939F6F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7">
          <xdr14:nvContentPartPr>
            <xdr14:cNvPr id="490" name="Ink 304">
              <a:extLst>
                <a:ext uri="{FF2B5EF4-FFF2-40B4-BE49-F238E27FC236}">
                  <a16:creationId xmlns:a16="http://schemas.microsoft.com/office/drawing/2014/main" id="{44E4DD1B-257C-46E8-BAF2-63F6C3C26B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8">
          <xdr14:nvContentPartPr>
            <xdr14:cNvPr id="492" name="Ink 305">
              <a:extLst>
                <a:ext uri="{FF2B5EF4-FFF2-40B4-BE49-F238E27FC236}">
                  <a16:creationId xmlns:a16="http://schemas.microsoft.com/office/drawing/2014/main" id="{DD9F5783-5EB0-4285-8FEA-05EB8231C1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49">
          <xdr14:nvContentPartPr>
            <xdr14:cNvPr id="494" name="Ink 306">
              <a:extLst>
                <a:ext uri="{FF2B5EF4-FFF2-40B4-BE49-F238E27FC236}">
                  <a16:creationId xmlns:a16="http://schemas.microsoft.com/office/drawing/2014/main" id="{27016EE7-0B2C-4B65-9855-0BB4C03CE7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0">
          <xdr14:nvContentPartPr>
            <xdr14:cNvPr id="496" name="Ink 307">
              <a:extLst>
                <a:ext uri="{FF2B5EF4-FFF2-40B4-BE49-F238E27FC236}">
                  <a16:creationId xmlns:a16="http://schemas.microsoft.com/office/drawing/2014/main" id="{E5C58593-1C35-4A9B-A4C3-C4C5E67045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1">
          <xdr14:nvContentPartPr>
            <xdr14:cNvPr id="497" name="Ink 308">
              <a:extLst>
                <a:ext uri="{FF2B5EF4-FFF2-40B4-BE49-F238E27FC236}">
                  <a16:creationId xmlns:a16="http://schemas.microsoft.com/office/drawing/2014/main" id="{73DA435A-6057-4054-94C8-FC8A1754C7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2">
          <xdr14:nvContentPartPr>
            <xdr14:cNvPr id="499" name="Ink 309">
              <a:extLst>
                <a:ext uri="{FF2B5EF4-FFF2-40B4-BE49-F238E27FC236}">
                  <a16:creationId xmlns:a16="http://schemas.microsoft.com/office/drawing/2014/main" id="{D0919EE1-4D18-442E-A6E4-2B4F0DF4AA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3">
          <xdr14:nvContentPartPr>
            <xdr14:cNvPr id="500" name="Ink 310">
              <a:extLst>
                <a:ext uri="{FF2B5EF4-FFF2-40B4-BE49-F238E27FC236}">
                  <a16:creationId xmlns:a16="http://schemas.microsoft.com/office/drawing/2014/main" id="{01D5C4A4-141E-4407-AC7A-9043E3F6D7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4">
          <xdr14:nvContentPartPr>
            <xdr14:cNvPr id="501" name="Ink 311">
              <a:extLst>
                <a:ext uri="{FF2B5EF4-FFF2-40B4-BE49-F238E27FC236}">
                  <a16:creationId xmlns:a16="http://schemas.microsoft.com/office/drawing/2014/main" id="{9780DE23-D7B4-4952-BA36-F7036B9B59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5">
          <xdr14:nvContentPartPr>
            <xdr14:cNvPr id="504" name="Ink 312">
              <a:extLst>
                <a:ext uri="{FF2B5EF4-FFF2-40B4-BE49-F238E27FC236}">
                  <a16:creationId xmlns:a16="http://schemas.microsoft.com/office/drawing/2014/main" id="{B2C71BB2-FD66-49D4-B85C-763F29A119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6">
          <xdr14:nvContentPartPr>
            <xdr14:cNvPr id="510" name="Ink 313">
              <a:extLst>
                <a:ext uri="{FF2B5EF4-FFF2-40B4-BE49-F238E27FC236}">
                  <a16:creationId xmlns:a16="http://schemas.microsoft.com/office/drawing/2014/main" id="{73698170-D8EE-4831-B1A9-8325C53A41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7">
          <xdr14:nvContentPartPr>
            <xdr14:cNvPr id="511" name="Ink 314">
              <a:extLst>
                <a:ext uri="{FF2B5EF4-FFF2-40B4-BE49-F238E27FC236}">
                  <a16:creationId xmlns:a16="http://schemas.microsoft.com/office/drawing/2014/main" id="{2A74F62E-9EED-4E0F-979B-DAD2AE9ADB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8">
          <xdr14:nvContentPartPr>
            <xdr14:cNvPr id="513" name="Ink 315">
              <a:extLst>
                <a:ext uri="{FF2B5EF4-FFF2-40B4-BE49-F238E27FC236}">
                  <a16:creationId xmlns:a16="http://schemas.microsoft.com/office/drawing/2014/main" id="{9B925B71-92EC-4B35-95D3-BCBE6E04F3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59">
          <xdr14:nvContentPartPr>
            <xdr14:cNvPr id="514" name="Ink 316">
              <a:extLst>
                <a:ext uri="{FF2B5EF4-FFF2-40B4-BE49-F238E27FC236}">
                  <a16:creationId xmlns:a16="http://schemas.microsoft.com/office/drawing/2014/main" id="{01949889-0BE9-41C2-9A24-D3985BFC83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0">
          <xdr14:nvContentPartPr>
            <xdr14:cNvPr id="515" name="Ink 317">
              <a:extLst>
                <a:ext uri="{FF2B5EF4-FFF2-40B4-BE49-F238E27FC236}">
                  <a16:creationId xmlns:a16="http://schemas.microsoft.com/office/drawing/2014/main" id="{2F88929E-7C59-481F-8099-D579D37BF2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1">
          <xdr14:nvContentPartPr>
            <xdr14:cNvPr id="516" name="Ink 318">
              <a:extLst>
                <a:ext uri="{FF2B5EF4-FFF2-40B4-BE49-F238E27FC236}">
                  <a16:creationId xmlns:a16="http://schemas.microsoft.com/office/drawing/2014/main" id="{67E882A0-49CC-4EC8-9E2F-72AB059CA0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2">
          <xdr14:nvContentPartPr>
            <xdr14:cNvPr id="517" name="Ink 319">
              <a:extLst>
                <a:ext uri="{FF2B5EF4-FFF2-40B4-BE49-F238E27FC236}">
                  <a16:creationId xmlns:a16="http://schemas.microsoft.com/office/drawing/2014/main" id="{5274F873-2E1F-40F8-9384-769B497014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3">
          <xdr14:nvContentPartPr>
            <xdr14:cNvPr id="518" name="Ink 320">
              <a:extLst>
                <a:ext uri="{FF2B5EF4-FFF2-40B4-BE49-F238E27FC236}">
                  <a16:creationId xmlns:a16="http://schemas.microsoft.com/office/drawing/2014/main" id="{F5F8A1DC-3204-404B-888B-BD937ABFB0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4">
          <xdr14:nvContentPartPr>
            <xdr14:cNvPr id="519" name="Ink 321">
              <a:extLst>
                <a:ext uri="{FF2B5EF4-FFF2-40B4-BE49-F238E27FC236}">
                  <a16:creationId xmlns:a16="http://schemas.microsoft.com/office/drawing/2014/main" id="{436DA6FD-85F6-41AB-8AB8-294FAA75EA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5">
          <xdr14:nvContentPartPr>
            <xdr14:cNvPr id="520" name="Ink 322">
              <a:extLst>
                <a:ext uri="{FF2B5EF4-FFF2-40B4-BE49-F238E27FC236}">
                  <a16:creationId xmlns:a16="http://schemas.microsoft.com/office/drawing/2014/main" id="{4D3283EF-3AA4-4B44-A03D-CA71AB3B67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6">
          <xdr14:nvContentPartPr>
            <xdr14:cNvPr id="521" name="Ink 323">
              <a:extLst>
                <a:ext uri="{FF2B5EF4-FFF2-40B4-BE49-F238E27FC236}">
                  <a16:creationId xmlns:a16="http://schemas.microsoft.com/office/drawing/2014/main" id="{71D0F12E-FB82-43B7-9EB6-0BA997A5AC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7">
          <xdr14:nvContentPartPr>
            <xdr14:cNvPr id="522" name="Ink 324">
              <a:extLst>
                <a:ext uri="{FF2B5EF4-FFF2-40B4-BE49-F238E27FC236}">
                  <a16:creationId xmlns:a16="http://schemas.microsoft.com/office/drawing/2014/main" id="{164CC480-39B3-4A5F-A6C9-144257A689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8">
          <xdr14:nvContentPartPr>
            <xdr14:cNvPr id="527" name="Ink 325">
              <a:extLst>
                <a:ext uri="{FF2B5EF4-FFF2-40B4-BE49-F238E27FC236}">
                  <a16:creationId xmlns:a16="http://schemas.microsoft.com/office/drawing/2014/main" id="{743D8D47-535C-4053-A15E-C769B3B670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69">
          <xdr14:nvContentPartPr>
            <xdr14:cNvPr id="528" name="Ink 326">
              <a:extLst>
                <a:ext uri="{FF2B5EF4-FFF2-40B4-BE49-F238E27FC236}">
                  <a16:creationId xmlns:a16="http://schemas.microsoft.com/office/drawing/2014/main" id="{C321186F-DEB1-4D74-B94C-46053AF4EB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0">
          <xdr14:nvContentPartPr>
            <xdr14:cNvPr id="529" name="Ink 327">
              <a:extLst>
                <a:ext uri="{FF2B5EF4-FFF2-40B4-BE49-F238E27FC236}">
                  <a16:creationId xmlns:a16="http://schemas.microsoft.com/office/drawing/2014/main" id="{6E37D295-6893-49FE-B846-4B2CC2BA03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1">
          <xdr14:nvContentPartPr>
            <xdr14:cNvPr id="531" name="Ink 328">
              <a:extLst>
                <a:ext uri="{FF2B5EF4-FFF2-40B4-BE49-F238E27FC236}">
                  <a16:creationId xmlns:a16="http://schemas.microsoft.com/office/drawing/2014/main" id="{22DB6324-FDBC-4FB9-BC52-1A0D27161D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2">
          <xdr14:nvContentPartPr>
            <xdr14:cNvPr id="532" name="Ink 329">
              <a:extLst>
                <a:ext uri="{FF2B5EF4-FFF2-40B4-BE49-F238E27FC236}">
                  <a16:creationId xmlns:a16="http://schemas.microsoft.com/office/drawing/2014/main" id="{93B65D3C-B748-45C8-856E-09F38DD913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3">
          <xdr14:nvContentPartPr>
            <xdr14:cNvPr id="533" name="Ink 330">
              <a:extLst>
                <a:ext uri="{FF2B5EF4-FFF2-40B4-BE49-F238E27FC236}">
                  <a16:creationId xmlns:a16="http://schemas.microsoft.com/office/drawing/2014/main" id="{DD649DBE-E787-4750-9D52-4814FAB6B3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4">
          <xdr14:nvContentPartPr>
            <xdr14:cNvPr id="534" name="Ink 331">
              <a:extLst>
                <a:ext uri="{FF2B5EF4-FFF2-40B4-BE49-F238E27FC236}">
                  <a16:creationId xmlns:a16="http://schemas.microsoft.com/office/drawing/2014/main" id="{818B96C3-1BD1-42F8-BF40-52B5107FCE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5">
          <xdr14:nvContentPartPr>
            <xdr14:cNvPr id="535" name="Ink 332">
              <a:extLst>
                <a:ext uri="{FF2B5EF4-FFF2-40B4-BE49-F238E27FC236}">
                  <a16:creationId xmlns:a16="http://schemas.microsoft.com/office/drawing/2014/main" id="{AAFA3A8D-0BBA-46F0-8B95-22A0BE7A1C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6">
          <xdr14:nvContentPartPr>
            <xdr14:cNvPr id="536" name="Ink 333">
              <a:extLst>
                <a:ext uri="{FF2B5EF4-FFF2-40B4-BE49-F238E27FC236}">
                  <a16:creationId xmlns:a16="http://schemas.microsoft.com/office/drawing/2014/main" id="{8F71E467-1379-4686-882A-75D68DAE13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7">
          <xdr14:nvContentPartPr>
            <xdr14:cNvPr id="537" name="Ink 334">
              <a:extLst>
                <a:ext uri="{FF2B5EF4-FFF2-40B4-BE49-F238E27FC236}">
                  <a16:creationId xmlns:a16="http://schemas.microsoft.com/office/drawing/2014/main" id="{095F732A-7AFA-4838-BA51-46F0621876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8">
          <xdr14:nvContentPartPr>
            <xdr14:cNvPr id="538" name="Ink 335">
              <a:extLst>
                <a:ext uri="{FF2B5EF4-FFF2-40B4-BE49-F238E27FC236}">
                  <a16:creationId xmlns:a16="http://schemas.microsoft.com/office/drawing/2014/main" id="{65EEEF9E-6C7D-4790-A2EE-A4078314DA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79">
          <xdr14:nvContentPartPr>
            <xdr14:cNvPr id="539" name="Ink 336">
              <a:extLst>
                <a:ext uri="{FF2B5EF4-FFF2-40B4-BE49-F238E27FC236}">
                  <a16:creationId xmlns:a16="http://schemas.microsoft.com/office/drawing/2014/main" id="{2D746D57-9F04-4B35-8623-C20350D6C0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0">
          <xdr14:nvContentPartPr>
            <xdr14:cNvPr id="540" name="Ink 337">
              <a:extLst>
                <a:ext uri="{FF2B5EF4-FFF2-40B4-BE49-F238E27FC236}">
                  <a16:creationId xmlns:a16="http://schemas.microsoft.com/office/drawing/2014/main" id="{3B0350E7-8920-40F2-A296-C568DD51F0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1">
          <xdr14:nvContentPartPr>
            <xdr14:cNvPr id="544" name="Ink 338">
              <a:extLst>
                <a:ext uri="{FF2B5EF4-FFF2-40B4-BE49-F238E27FC236}">
                  <a16:creationId xmlns:a16="http://schemas.microsoft.com/office/drawing/2014/main" id="{2250A7C1-A696-436B-BBBD-E6A127B13A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2">
          <xdr14:nvContentPartPr>
            <xdr14:cNvPr id="545" name="Ink 339">
              <a:extLst>
                <a:ext uri="{FF2B5EF4-FFF2-40B4-BE49-F238E27FC236}">
                  <a16:creationId xmlns:a16="http://schemas.microsoft.com/office/drawing/2014/main" id="{493944AF-E901-4E4A-9F12-19DAC336173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3">
          <xdr14:nvContentPartPr>
            <xdr14:cNvPr id="546" name="Ink 340">
              <a:extLst>
                <a:ext uri="{FF2B5EF4-FFF2-40B4-BE49-F238E27FC236}">
                  <a16:creationId xmlns:a16="http://schemas.microsoft.com/office/drawing/2014/main" id="{91C5BA2F-E45C-4BEF-8CFC-A76C7EC1CE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4">
          <xdr14:nvContentPartPr>
            <xdr14:cNvPr id="547" name="Ink 341">
              <a:extLst>
                <a:ext uri="{FF2B5EF4-FFF2-40B4-BE49-F238E27FC236}">
                  <a16:creationId xmlns:a16="http://schemas.microsoft.com/office/drawing/2014/main" id="{B339461E-7508-404B-A84C-F707D1A94D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5">
          <xdr14:nvContentPartPr>
            <xdr14:cNvPr id="548" name="Ink 342">
              <a:extLst>
                <a:ext uri="{FF2B5EF4-FFF2-40B4-BE49-F238E27FC236}">
                  <a16:creationId xmlns:a16="http://schemas.microsoft.com/office/drawing/2014/main" id="{7D4D3979-2D60-41F0-BABE-9BD0992AF7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6">
          <xdr14:nvContentPartPr>
            <xdr14:cNvPr id="549" name="Ink 343">
              <a:extLst>
                <a:ext uri="{FF2B5EF4-FFF2-40B4-BE49-F238E27FC236}">
                  <a16:creationId xmlns:a16="http://schemas.microsoft.com/office/drawing/2014/main" id="{42D5C114-49AB-4423-98DD-ADD420A3AE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7">
          <xdr14:nvContentPartPr>
            <xdr14:cNvPr id="550" name="Ink 344">
              <a:extLst>
                <a:ext uri="{FF2B5EF4-FFF2-40B4-BE49-F238E27FC236}">
                  <a16:creationId xmlns:a16="http://schemas.microsoft.com/office/drawing/2014/main" id="{AB0D86EC-3E02-4912-86C1-FD69D9DC8A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8">
          <xdr14:nvContentPartPr>
            <xdr14:cNvPr id="551" name="Ink 345">
              <a:extLst>
                <a:ext uri="{FF2B5EF4-FFF2-40B4-BE49-F238E27FC236}">
                  <a16:creationId xmlns:a16="http://schemas.microsoft.com/office/drawing/2014/main" id="{A9C2ED8D-FB2C-4E6E-887D-99A21C7CED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89">
          <xdr14:nvContentPartPr>
            <xdr14:cNvPr id="552" name="Ink 346">
              <a:extLst>
                <a:ext uri="{FF2B5EF4-FFF2-40B4-BE49-F238E27FC236}">
                  <a16:creationId xmlns:a16="http://schemas.microsoft.com/office/drawing/2014/main" id="{49B47847-BEA2-45BE-AD90-CFF8E4B3F7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0">
          <xdr14:nvContentPartPr>
            <xdr14:cNvPr id="553" name="Ink 347">
              <a:extLst>
                <a:ext uri="{FF2B5EF4-FFF2-40B4-BE49-F238E27FC236}">
                  <a16:creationId xmlns:a16="http://schemas.microsoft.com/office/drawing/2014/main" id="{FDFCF371-AE87-4253-A787-3BD12660F8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1">
          <xdr14:nvContentPartPr>
            <xdr14:cNvPr id="554" name="Ink 348">
              <a:extLst>
                <a:ext uri="{FF2B5EF4-FFF2-40B4-BE49-F238E27FC236}">
                  <a16:creationId xmlns:a16="http://schemas.microsoft.com/office/drawing/2014/main" id="{DEC2808A-0ECB-4070-8BAF-7435640EE1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2">
          <xdr14:nvContentPartPr>
            <xdr14:cNvPr id="555" name="Ink 349">
              <a:extLst>
                <a:ext uri="{FF2B5EF4-FFF2-40B4-BE49-F238E27FC236}">
                  <a16:creationId xmlns:a16="http://schemas.microsoft.com/office/drawing/2014/main" id="{FA234F12-5AE8-409D-AFFD-6514912A29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3">
          <xdr14:nvContentPartPr>
            <xdr14:cNvPr id="556" name="Ink 350">
              <a:extLst>
                <a:ext uri="{FF2B5EF4-FFF2-40B4-BE49-F238E27FC236}">
                  <a16:creationId xmlns:a16="http://schemas.microsoft.com/office/drawing/2014/main" id="{B37E40B1-EA05-401B-A1E6-C05DD0BED5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4">
          <xdr14:nvContentPartPr>
            <xdr14:cNvPr id="557" name="Ink 351">
              <a:extLst>
                <a:ext uri="{FF2B5EF4-FFF2-40B4-BE49-F238E27FC236}">
                  <a16:creationId xmlns:a16="http://schemas.microsoft.com/office/drawing/2014/main" id="{0AE6639C-0EFD-4A5C-8F3F-77A788BEDB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5">
          <xdr14:nvContentPartPr>
            <xdr14:cNvPr id="560" name="Ink 352">
              <a:extLst>
                <a:ext uri="{FF2B5EF4-FFF2-40B4-BE49-F238E27FC236}">
                  <a16:creationId xmlns:a16="http://schemas.microsoft.com/office/drawing/2014/main" id="{3E4633F3-3803-456A-9DF9-AEEF946192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6">
          <xdr14:nvContentPartPr>
            <xdr14:cNvPr id="561" name="Ink 353">
              <a:extLst>
                <a:ext uri="{FF2B5EF4-FFF2-40B4-BE49-F238E27FC236}">
                  <a16:creationId xmlns:a16="http://schemas.microsoft.com/office/drawing/2014/main" id="{F204EA0D-AEE5-4ACD-8931-5EF297E434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7">
          <xdr14:nvContentPartPr>
            <xdr14:cNvPr id="562" name="Ink 354">
              <a:extLst>
                <a:ext uri="{FF2B5EF4-FFF2-40B4-BE49-F238E27FC236}">
                  <a16:creationId xmlns:a16="http://schemas.microsoft.com/office/drawing/2014/main" id="{9CD66E6A-CA7F-4E1A-8A95-0656AF2922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8">
          <xdr14:nvContentPartPr>
            <xdr14:cNvPr id="563" name="Ink 355">
              <a:extLst>
                <a:ext uri="{FF2B5EF4-FFF2-40B4-BE49-F238E27FC236}">
                  <a16:creationId xmlns:a16="http://schemas.microsoft.com/office/drawing/2014/main" id="{57C2EDAB-11DD-4C26-9B42-E83593BE4B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399">
          <xdr14:nvContentPartPr>
            <xdr14:cNvPr id="564" name="Ink 356">
              <a:extLst>
                <a:ext uri="{FF2B5EF4-FFF2-40B4-BE49-F238E27FC236}">
                  <a16:creationId xmlns:a16="http://schemas.microsoft.com/office/drawing/2014/main" id="{5FD77BDC-7758-4ABB-9617-C4FABCFF13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0">
          <xdr14:nvContentPartPr>
            <xdr14:cNvPr id="565" name="Ink 357">
              <a:extLst>
                <a:ext uri="{FF2B5EF4-FFF2-40B4-BE49-F238E27FC236}">
                  <a16:creationId xmlns:a16="http://schemas.microsoft.com/office/drawing/2014/main" id="{10CA9750-10D9-4984-998C-4203ABE815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1">
          <xdr14:nvContentPartPr>
            <xdr14:cNvPr id="566" name="Ink 358">
              <a:extLst>
                <a:ext uri="{FF2B5EF4-FFF2-40B4-BE49-F238E27FC236}">
                  <a16:creationId xmlns:a16="http://schemas.microsoft.com/office/drawing/2014/main" id="{8110B6BF-98AB-411D-B921-BF139A5C52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2">
          <xdr14:nvContentPartPr>
            <xdr14:cNvPr id="567" name="Ink 359">
              <a:extLst>
                <a:ext uri="{FF2B5EF4-FFF2-40B4-BE49-F238E27FC236}">
                  <a16:creationId xmlns:a16="http://schemas.microsoft.com/office/drawing/2014/main" id="{90B267CE-5E5A-43A5-BCE3-F61D467100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3">
          <xdr14:nvContentPartPr>
            <xdr14:cNvPr id="568" name="Ink 360">
              <a:extLst>
                <a:ext uri="{FF2B5EF4-FFF2-40B4-BE49-F238E27FC236}">
                  <a16:creationId xmlns:a16="http://schemas.microsoft.com/office/drawing/2014/main" id="{E5B2FD99-940B-4AC9-AC8A-FA89DA09B9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4">
          <xdr14:nvContentPartPr>
            <xdr14:cNvPr id="569" name="Ink 361">
              <a:extLst>
                <a:ext uri="{FF2B5EF4-FFF2-40B4-BE49-F238E27FC236}">
                  <a16:creationId xmlns:a16="http://schemas.microsoft.com/office/drawing/2014/main" id="{EC70E955-3845-4D99-BC7A-31A2B5EE08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5">
          <xdr14:nvContentPartPr>
            <xdr14:cNvPr id="570" name="Ink 362">
              <a:extLst>
                <a:ext uri="{FF2B5EF4-FFF2-40B4-BE49-F238E27FC236}">
                  <a16:creationId xmlns:a16="http://schemas.microsoft.com/office/drawing/2014/main" id="{E673E2E8-6F37-49CE-9A67-366897A779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6">
          <xdr14:nvContentPartPr>
            <xdr14:cNvPr id="571" name="Ink 363">
              <a:extLst>
                <a:ext uri="{FF2B5EF4-FFF2-40B4-BE49-F238E27FC236}">
                  <a16:creationId xmlns:a16="http://schemas.microsoft.com/office/drawing/2014/main" id="{EC2A166B-805D-4DF0-B17F-74BBFE75A1B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7">
          <xdr14:nvContentPartPr>
            <xdr14:cNvPr id="572" name="Ink 364">
              <a:extLst>
                <a:ext uri="{FF2B5EF4-FFF2-40B4-BE49-F238E27FC236}">
                  <a16:creationId xmlns:a16="http://schemas.microsoft.com/office/drawing/2014/main" id="{6BB78961-6569-42E8-A379-4F4EF16BA8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8">
          <xdr14:nvContentPartPr>
            <xdr14:cNvPr id="573" name="Ink 365">
              <a:extLst>
                <a:ext uri="{FF2B5EF4-FFF2-40B4-BE49-F238E27FC236}">
                  <a16:creationId xmlns:a16="http://schemas.microsoft.com/office/drawing/2014/main" id="{206923E5-2371-4371-84A9-C616DFA513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09">
          <xdr14:nvContentPartPr>
            <xdr14:cNvPr id="574" name="Ink 366">
              <a:extLst>
                <a:ext uri="{FF2B5EF4-FFF2-40B4-BE49-F238E27FC236}">
                  <a16:creationId xmlns:a16="http://schemas.microsoft.com/office/drawing/2014/main" id="{AF354F02-8A2C-443A-B4DD-E332E4D3E6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0">
          <xdr14:nvContentPartPr>
            <xdr14:cNvPr id="575" name="Ink 367">
              <a:extLst>
                <a:ext uri="{FF2B5EF4-FFF2-40B4-BE49-F238E27FC236}">
                  <a16:creationId xmlns:a16="http://schemas.microsoft.com/office/drawing/2014/main" id="{C4AF4F60-9B9B-40F7-91D7-0EB2536C9E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1">
          <xdr14:nvContentPartPr>
            <xdr14:cNvPr id="640" name="Ink 368">
              <a:extLst>
                <a:ext uri="{FF2B5EF4-FFF2-40B4-BE49-F238E27FC236}">
                  <a16:creationId xmlns:a16="http://schemas.microsoft.com/office/drawing/2014/main" id="{324A81E2-7DC1-4FA4-BEA8-267680B50D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2">
          <xdr14:nvContentPartPr>
            <xdr14:cNvPr id="641" name="Ink 369">
              <a:extLst>
                <a:ext uri="{FF2B5EF4-FFF2-40B4-BE49-F238E27FC236}">
                  <a16:creationId xmlns:a16="http://schemas.microsoft.com/office/drawing/2014/main" id="{D7D75B6B-E683-4F70-B5AA-E1AC3E5099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3">
          <xdr14:nvContentPartPr>
            <xdr14:cNvPr id="642" name="Ink 370">
              <a:extLst>
                <a:ext uri="{FF2B5EF4-FFF2-40B4-BE49-F238E27FC236}">
                  <a16:creationId xmlns:a16="http://schemas.microsoft.com/office/drawing/2014/main" id="{3E08DD83-2EFB-4567-95AE-8C70F237D0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4">
          <xdr14:nvContentPartPr>
            <xdr14:cNvPr id="643" name="Ink 371">
              <a:extLst>
                <a:ext uri="{FF2B5EF4-FFF2-40B4-BE49-F238E27FC236}">
                  <a16:creationId xmlns:a16="http://schemas.microsoft.com/office/drawing/2014/main" id="{326137F3-BCA8-429F-A36C-0E74BAC123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5">
          <xdr14:nvContentPartPr>
            <xdr14:cNvPr id="644" name="Ink 372">
              <a:extLst>
                <a:ext uri="{FF2B5EF4-FFF2-40B4-BE49-F238E27FC236}">
                  <a16:creationId xmlns:a16="http://schemas.microsoft.com/office/drawing/2014/main" id="{A05D9FAF-3BFD-4135-98AE-A5B856D15F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6">
          <xdr14:nvContentPartPr>
            <xdr14:cNvPr id="645" name="Ink 373">
              <a:extLst>
                <a:ext uri="{FF2B5EF4-FFF2-40B4-BE49-F238E27FC236}">
                  <a16:creationId xmlns:a16="http://schemas.microsoft.com/office/drawing/2014/main" id="{A1B00C9C-E20B-433C-8B17-3CD88A7C41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7">
          <xdr14:nvContentPartPr>
            <xdr14:cNvPr id="701" name="Ink 374">
              <a:extLst>
                <a:ext uri="{FF2B5EF4-FFF2-40B4-BE49-F238E27FC236}">
                  <a16:creationId xmlns:a16="http://schemas.microsoft.com/office/drawing/2014/main" id="{2270B396-069B-40C5-9F8D-F5EDD4DB88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8">
          <xdr14:nvContentPartPr>
            <xdr14:cNvPr id="702" name="Ink 375">
              <a:extLst>
                <a:ext uri="{FF2B5EF4-FFF2-40B4-BE49-F238E27FC236}">
                  <a16:creationId xmlns:a16="http://schemas.microsoft.com/office/drawing/2014/main" id="{3203E799-D35D-4FE1-B43B-B0AB1660F9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19">
          <xdr14:nvContentPartPr>
            <xdr14:cNvPr id="703" name="Ink 376">
              <a:extLst>
                <a:ext uri="{FF2B5EF4-FFF2-40B4-BE49-F238E27FC236}">
                  <a16:creationId xmlns:a16="http://schemas.microsoft.com/office/drawing/2014/main" id="{894835C6-9DAA-4B7C-844B-03EFA026D9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0">
          <xdr14:nvContentPartPr>
            <xdr14:cNvPr id="704" name="Ink 377">
              <a:extLst>
                <a:ext uri="{FF2B5EF4-FFF2-40B4-BE49-F238E27FC236}">
                  <a16:creationId xmlns:a16="http://schemas.microsoft.com/office/drawing/2014/main" id="{3E82ED44-BBCC-4850-92CC-A111D7C7F1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1">
          <xdr14:nvContentPartPr>
            <xdr14:cNvPr id="705" name="Ink 378">
              <a:extLst>
                <a:ext uri="{FF2B5EF4-FFF2-40B4-BE49-F238E27FC236}">
                  <a16:creationId xmlns:a16="http://schemas.microsoft.com/office/drawing/2014/main" id="{6A62284C-E8EF-45C7-BE16-E4228A8E50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2">
          <xdr14:nvContentPartPr>
            <xdr14:cNvPr id="706" name="Ink 379">
              <a:extLst>
                <a:ext uri="{FF2B5EF4-FFF2-40B4-BE49-F238E27FC236}">
                  <a16:creationId xmlns:a16="http://schemas.microsoft.com/office/drawing/2014/main" id="{AF55F614-8E51-4588-8366-1318F8DA7C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3">
          <xdr14:nvContentPartPr>
            <xdr14:cNvPr id="707" name="Ink 380">
              <a:extLst>
                <a:ext uri="{FF2B5EF4-FFF2-40B4-BE49-F238E27FC236}">
                  <a16:creationId xmlns:a16="http://schemas.microsoft.com/office/drawing/2014/main" id="{CCAA299A-5A95-4C5F-A02B-46FA152C7E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4">
          <xdr14:nvContentPartPr>
            <xdr14:cNvPr id="708" name="Ink 381">
              <a:extLst>
                <a:ext uri="{FF2B5EF4-FFF2-40B4-BE49-F238E27FC236}">
                  <a16:creationId xmlns:a16="http://schemas.microsoft.com/office/drawing/2014/main" id="{9B17A36D-A623-415D-807A-68CB879243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5">
          <xdr14:nvContentPartPr>
            <xdr14:cNvPr id="709" name="Ink 382">
              <a:extLst>
                <a:ext uri="{FF2B5EF4-FFF2-40B4-BE49-F238E27FC236}">
                  <a16:creationId xmlns:a16="http://schemas.microsoft.com/office/drawing/2014/main" id="{A26BECFE-5BA5-45EE-9095-A9CF8433CB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6">
          <xdr14:nvContentPartPr>
            <xdr14:cNvPr id="710" name="Ink 383">
              <a:extLst>
                <a:ext uri="{FF2B5EF4-FFF2-40B4-BE49-F238E27FC236}">
                  <a16:creationId xmlns:a16="http://schemas.microsoft.com/office/drawing/2014/main" id="{9ACBEB91-C9B4-4FC2-B9E2-3472923C1C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7">
          <xdr14:nvContentPartPr>
            <xdr14:cNvPr id="711" name="Ink 384">
              <a:extLst>
                <a:ext uri="{FF2B5EF4-FFF2-40B4-BE49-F238E27FC236}">
                  <a16:creationId xmlns:a16="http://schemas.microsoft.com/office/drawing/2014/main" id="{02C02152-8A0A-47FE-A0D3-F61298A7D6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8">
          <xdr14:nvContentPartPr>
            <xdr14:cNvPr id="712" name="Ink 385">
              <a:extLst>
                <a:ext uri="{FF2B5EF4-FFF2-40B4-BE49-F238E27FC236}">
                  <a16:creationId xmlns:a16="http://schemas.microsoft.com/office/drawing/2014/main" id="{4D4DF57B-6506-4566-8CE8-17E1875F7F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29">
          <xdr14:nvContentPartPr>
            <xdr14:cNvPr id="713" name="Ink 386">
              <a:extLst>
                <a:ext uri="{FF2B5EF4-FFF2-40B4-BE49-F238E27FC236}">
                  <a16:creationId xmlns:a16="http://schemas.microsoft.com/office/drawing/2014/main" id="{3C9CB75A-892D-43C1-A277-538C6061FB3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0">
          <xdr14:nvContentPartPr>
            <xdr14:cNvPr id="714" name="Ink 387">
              <a:extLst>
                <a:ext uri="{FF2B5EF4-FFF2-40B4-BE49-F238E27FC236}">
                  <a16:creationId xmlns:a16="http://schemas.microsoft.com/office/drawing/2014/main" id="{715DDA6C-2786-417C-9B43-05171BEDCB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1">
          <xdr14:nvContentPartPr>
            <xdr14:cNvPr id="715" name="Ink 388">
              <a:extLst>
                <a:ext uri="{FF2B5EF4-FFF2-40B4-BE49-F238E27FC236}">
                  <a16:creationId xmlns:a16="http://schemas.microsoft.com/office/drawing/2014/main" id="{D479E403-FE9B-4DB8-8D71-ABE01EFB2B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2">
          <xdr14:nvContentPartPr>
            <xdr14:cNvPr id="716" name="Ink 389">
              <a:extLst>
                <a:ext uri="{FF2B5EF4-FFF2-40B4-BE49-F238E27FC236}">
                  <a16:creationId xmlns:a16="http://schemas.microsoft.com/office/drawing/2014/main" id="{23B4AD7D-CDC5-448B-9461-0312C61D37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3">
          <xdr14:nvContentPartPr>
            <xdr14:cNvPr id="717" name="Ink 390">
              <a:extLst>
                <a:ext uri="{FF2B5EF4-FFF2-40B4-BE49-F238E27FC236}">
                  <a16:creationId xmlns:a16="http://schemas.microsoft.com/office/drawing/2014/main" id="{E2BBC7BA-161F-4C90-A3C9-A348714BD4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4">
          <xdr14:nvContentPartPr>
            <xdr14:cNvPr id="718" name="Ink 391">
              <a:extLst>
                <a:ext uri="{FF2B5EF4-FFF2-40B4-BE49-F238E27FC236}">
                  <a16:creationId xmlns:a16="http://schemas.microsoft.com/office/drawing/2014/main" id="{A3DE3993-6795-4606-9686-8E98ADACE6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5">
          <xdr14:nvContentPartPr>
            <xdr14:cNvPr id="719" name="Ink 392">
              <a:extLst>
                <a:ext uri="{FF2B5EF4-FFF2-40B4-BE49-F238E27FC236}">
                  <a16:creationId xmlns:a16="http://schemas.microsoft.com/office/drawing/2014/main" id="{EDCDE72A-5BA0-4193-8E59-F76750C8C9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6">
          <xdr14:nvContentPartPr>
            <xdr14:cNvPr id="720" name="Ink 393">
              <a:extLst>
                <a:ext uri="{FF2B5EF4-FFF2-40B4-BE49-F238E27FC236}">
                  <a16:creationId xmlns:a16="http://schemas.microsoft.com/office/drawing/2014/main" id="{4EEBA74B-BDB7-4367-93E1-B01AA0EE63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7">
          <xdr14:nvContentPartPr>
            <xdr14:cNvPr id="721" name="Ink 394">
              <a:extLst>
                <a:ext uri="{FF2B5EF4-FFF2-40B4-BE49-F238E27FC236}">
                  <a16:creationId xmlns:a16="http://schemas.microsoft.com/office/drawing/2014/main" id="{7919A00F-11B3-4F8A-9A77-4E3F9C9260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8">
          <xdr14:nvContentPartPr>
            <xdr14:cNvPr id="722" name="Ink 395">
              <a:extLst>
                <a:ext uri="{FF2B5EF4-FFF2-40B4-BE49-F238E27FC236}">
                  <a16:creationId xmlns:a16="http://schemas.microsoft.com/office/drawing/2014/main" id="{9FAFFA08-B8C1-467D-B1AC-7C15FCCA43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39">
          <xdr14:nvContentPartPr>
            <xdr14:cNvPr id="723" name="Ink 396">
              <a:extLst>
                <a:ext uri="{FF2B5EF4-FFF2-40B4-BE49-F238E27FC236}">
                  <a16:creationId xmlns:a16="http://schemas.microsoft.com/office/drawing/2014/main" id="{F8DEF9EA-5CFB-46DE-9A84-E6AE2CA60B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0">
          <xdr14:nvContentPartPr>
            <xdr14:cNvPr id="724" name="Ink 397">
              <a:extLst>
                <a:ext uri="{FF2B5EF4-FFF2-40B4-BE49-F238E27FC236}">
                  <a16:creationId xmlns:a16="http://schemas.microsoft.com/office/drawing/2014/main" id="{0D7AF5E2-1266-4655-B693-9AAEAF5A91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1">
          <xdr14:nvContentPartPr>
            <xdr14:cNvPr id="725" name="Ink 398">
              <a:extLst>
                <a:ext uri="{FF2B5EF4-FFF2-40B4-BE49-F238E27FC236}">
                  <a16:creationId xmlns:a16="http://schemas.microsoft.com/office/drawing/2014/main" id="{8A8D315E-4F9C-4705-A889-E15FC10632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2">
          <xdr14:nvContentPartPr>
            <xdr14:cNvPr id="726" name="Ink 399">
              <a:extLst>
                <a:ext uri="{FF2B5EF4-FFF2-40B4-BE49-F238E27FC236}">
                  <a16:creationId xmlns:a16="http://schemas.microsoft.com/office/drawing/2014/main" id="{77C57D52-C7B4-444D-972B-832AB4019D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3">
          <xdr14:nvContentPartPr>
            <xdr14:cNvPr id="727" name="Ink 400">
              <a:extLst>
                <a:ext uri="{FF2B5EF4-FFF2-40B4-BE49-F238E27FC236}">
                  <a16:creationId xmlns:a16="http://schemas.microsoft.com/office/drawing/2014/main" id="{82417809-302B-416B-89F9-10430667D3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4">
          <xdr14:nvContentPartPr>
            <xdr14:cNvPr id="728" name="Ink 401">
              <a:extLst>
                <a:ext uri="{FF2B5EF4-FFF2-40B4-BE49-F238E27FC236}">
                  <a16:creationId xmlns:a16="http://schemas.microsoft.com/office/drawing/2014/main" id="{1FE397F4-958F-4E8F-B9D2-37C0761263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5">
          <xdr14:nvContentPartPr>
            <xdr14:cNvPr id="729" name="Ink 402">
              <a:extLst>
                <a:ext uri="{FF2B5EF4-FFF2-40B4-BE49-F238E27FC236}">
                  <a16:creationId xmlns:a16="http://schemas.microsoft.com/office/drawing/2014/main" id="{2A20C5DF-96A1-4E4D-8B17-E17132828B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6">
          <xdr14:nvContentPartPr>
            <xdr14:cNvPr id="730" name="Ink 403">
              <a:extLst>
                <a:ext uri="{FF2B5EF4-FFF2-40B4-BE49-F238E27FC236}">
                  <a16:creationId xmlns:a16="http://schemas.microsoft.com/office/drawing/2014/main" id="{279AAC73-C64A-443C-A704-D681D3C999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7">
          <xdr14:nvContentPartPr>
            <xdr14:cNvPr id="731" name="Ink 404">
              <a:extLst>
                <a:ext uri="{FF2B5EF4-FFF2-40B4-BE49-F238E27FC236}">
                  <a16:creationId xmlns:a16="http://schemas.microsoft.com/office/drawing/2014/main" id="{A56AEF34-DEE2-42B2-BC8F-F60803EB96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8">
          <xdr14:nvContentPartPr>
            <xdr14:cNvPr id="732" name="Ink 405">
              <a:extLst>
                <a:ext uri="{FF2B5EF4-FFF2-40B4-BE49-F238E27FC236}">
                  <a16:creationId xmlns:a16="http://schemas.microsoft.com/office/drawing/2014/main" id="{DA9D4884-63B2-4B6B-AA0A-B8F8FBAC8F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49">
          <xdr14:nvContentPartPr>
            <xdr14:cNvPr id="733" name="Ink 406">
              <a:extLst>
                <a:ext uri="{FF2B5EF4-FFF2-40B4-BE49-F238E27FC236}">
                  <a16:creationId xmlns:a16="http://schemas.microsoft.com/office/drawing/2014/main" id="{B81905C5-D921-42ED-9FC9-510FC7C500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0">
          <xdr14:nvContentPartPr>
            <xdr14:cNvPr id="734" name="Ink 407">
              <a:extLst>
                <a:ext uri="{FF2B5EF4-FFF2-40B4-BE49-F238E27FC236}">
                  <a16:creationId xmlns:a16="http://schemas.microsoft.com/office/drawing/2014/main" id="{99E53875-F953-457C-82FD-E195B63654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1">
          <xdr14:nvContentPartPr>
            <xdr14:cNvPr id="735" name="Ink 408">
              <a:extLst>
                <a:ext uri="{FF2B5EF4-FFF2-40B4-BE49-F238E27FC236}">
                  <a16:creationId xmlns:a16="http://schemas.microsoft.com/office/drawing/2014/main" id="{C43AC10F-B4EE-4937-8D32-885590F130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2">
          <xdr14:nvContentPartPr>
            <xdr14:cNvPr id="736" name="Ink 409">
              <a:extLst>
                <a:ext uri="{FF2B5EF4-FFF2-40B4-BE49-F238E27FC236}">
                  <a16:creationId xmlns:a16="http://schemas.microsoft.com/office/drawing/2014/main" id="{1ADE521E-B465-4E2E-9E98-EBAD4FB60B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3">
          <xdr14:nvContentPartPr>
            <xdr14:cNvPr id="737" name="Ink 410">
              <a:extLst>
                <a:ext uri="{FF2B5EF4-FFF2-40B4-BE49-F238E27FC236}">
                  <a16:creationId xmlns:a16="http://schemas.microsoft.com/office/drawing/2014/main" id="{D34A8AEB-4FD4-4EB9-B165-3F2C6BBC11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4">
          <xdr14:nvContentPartPr>
            <xdr14:cNvPr id="738" name="Ink 411">
              <a:extLst>
                <a:ext uri="{FF2B5EF4-FFF2-40B4-BE49-F238E27FC236}">
                  <a16:creationId xmlns:a16="http://schemas.microsoft.com/office/drawing/2014/main" id="{0F4D7FE2-BBDF-4A7F-A650-2E5B584C5F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5">
          <xdr14:nvContentPartPr>
            <xdr14:cNvPr id="739" name="Ink 412">
              <a:extLst>
                <a:ext uri="{FF2B5EF4-FFF2-40B4-BE49-F238E27FC236}">
                  <a16:creationId xmlns:a16="http://schemas.microsoft.com/office/drawing/2014/main" id="{649F6D11-E42C-43D8-97BA-37FE5B486E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6">
          <xdr14:nvContentPartPr>
            <xdr14:cNvPr id="740" name="Ink 413">
              <a:extLst>
                <a:ext uri="{FF2B5EF4-FFF2-40B4-BE49-F238E27FC236}">
                  <a16:creationId xmlns:a16="http://schemas.microsoft.com/office/drawing/2014/main" id="{341F6938-64F6-4A85-89DD-9DD4E42C28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7">
          <xdr14:nvContentPartPr>
            <xdr14:cNvPr id="741" name="Ink 414">
              <a:extLst>
                <a:ext uri="{FF2B5EF4-FFF2-40B4-BE49-F238E27FC236}">
                  <a16:creationId xmlns:a16="http://schemas.microsoft.com/office/drawing/2014/main" id="{C5656019-D7EA-4E74-9683-1A2B25EE7C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8">
          <xdr14:nvContentPartPr>
            <xdr14:cNvPr id="742" name="Ink 415">
              <a:extLst>
                <a:ext uri="{FF2B5EF4-FFF2-40B4-BE49-F238E27FC236}">
                  <a16:creationId xmlns:a16="http://schemas.microsoft.com/office/drawing/2014/main" id="{CE2E95EA-E472-46E8-B1C0-C36D3C13FC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59">
          <xdr14:nvContentPartPr>
            <xdr14:cNvPr id="743" name="Ink 416">
              <a:extLst>
                <a:ext uri="{FF2B5EF4-FFF2-40B4-BE49-F238E27FC236}">
                  <a16:creationId xmlns:a16="http://schemas.microsoft.com/office/drawing/2014/main" id="{6E952AE9-B14A-4503-800F-0B9E5DB47B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0">
          <xdr14:nvContentPartPr>
            <xdr14:cNvPr id="744" name="Ink 417">
              <a:extLst>
                <a:ext uri="{FF2B5EF4-FFF2-40B4-BE49-F238E27FC236}">
                  <a16:creationId xmlns:a16="http://schemas.microsoft.com/office/drawing/2014/main" id="{BE91EE68-C342-4A71-93FD-5C9CA60102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1">
          <xdr14:nvContentPartPr>
            <xdr14:cNvPr id="745" name="Ink 418">
              <a:extLst>
                <a:ext uri="{FF2B5EF4-FFF2-40B4-BE49-F238E27FC236}">
                  <a16:creationId xmlns:a16="http://schemas.microsoft.com/office/drawing/2014/main" id="{F3F0D156-A91A-4D4D-9A40-2C759FD41D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2">
          <xdr14:nvContentPartPr>
            <xdr14:cNvPr id="746" name="Ink 419">
              <a:extLst>
                <a:ext uri="{FF2B5EF4-FFF2-40B4-BE49-F238E27FC236}">
                  <a16:creationId xmlns:a16="http://schemas.microsoft.com/office/drawing/2014/main" id="{95BC877F-9665-4CE7-9E3B-767B72521A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3">
          <xdr14:nvContentPartPr>
            <xdr14:cNvPr id="747" name="Ink 420">
              <a:extLst>
                <a:ext uri="{FF2B5EF4-FFF2-40B4-BE49-F238E27FC236}">
                  <a16:creationId xmlns:a16="http://schemas.microsoft.com/office/drawing/2014/main" id="{48199CAA-B95D-4AAB-91B4-4A478F6D62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4">
          <xdr14:nvContentPartPr>
            <xdr14:cNvPr id="748" name="Ink 421">
              <a:extLst>
                <a:ext uri="{FF2B5EF4-FFF2-40B4-BE49-F238E27FC236}">
                  <a16:creationId xmlns:a16="http://schemas.microsoft.com/office/drawing/2014/main" id="{1C13F974-3AE4-4426-B8C8-89D86ABF05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5">
          <xdr14:nvContentPartPr>
            <xdr14:cNvPr id="749" name="Ink 422">
              <a:extLst>
                <a:ext uri="{FF2B5EF4-FFF2-40B4-BE49-F238E27FC236}">
                  <a16:creationId xmlns:a16="http://schemas.microsoft.com/office/drawing/2014/main" id="{1C4406F0-1C18-4EB6-A61E-84CBF24F79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6">
          <xdr14:nvContentPartPr>
            <xdr14:cNvPr id="750" name="Ink 423">
              <a:extLst>
                <a:ext uri="{FF2B5EF4-FFF2-40B4-BE49-F238E27FC236}">
                  <a16:creationId xmlns:a16="http://schemas.microsoft.com/office/drawing/2014/main" id="{A6965904-6CFA-4E06-8944-ABEADE93C3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7">
          <xdr14:nvContentPartPr>
            <xdr14:cNvPr id="751" name="Ink 424">
              <a:extLst>
                <a:ext uri="{FF2B5EF4-FFF2-40B4-BE49-F238E27FC236}">
                  <a16:creationId xmlns:a16="http://schemas.microsoft.com/office/drawing/2014/main" id="{9CA3DE83-C57F-47B1-8D47-A68FF7E716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8">
          <xdr14:nvContentPartPr>
            <xdr14:cNvPr id="752" name="Ink 425">
              <a:extLst>
                <a:ext uri="{FF2B5EF4-FFF2-40B4-BE49-F238E27FC236}">
                  <a16:creationId xmlns:a16="http://schemas.microsoft.com/office/drawing/2014/main" id="{CAD07A31-5D11-4DA0-B73C-22D86486CE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69">
          <xdr14:nvContentPartPr>
            <xdr14:cNvPr id="753" name="Ink 426">
              <a:extLst>
                <a:ext uri="{FF2B5EF4-FFF2-40B4-BE49-F238E27FC236}">
                  <a16:creationId xmlns:a16="http://schemas.microsoft.com/office/drawing/2014/main" id="{EB2D2134-C3D1-4BFD-BCB6-399D9E45A4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0">
          <xdr14:nvContentPartPr>
            <xdr14:cNvPr id="754" name="Ink 427">
              <a:extLst>
                <a:ext uri="{FF2B5EF4-FFF2-40B4-BE49-F238E27FC236}">
                  <a16:creationId xmlns:a16="http://schemas.microsoft.com/office/drawing/2014/main" id="{A546F849-492C-492D-B564-D1B45693C8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1">
          <xdr14:nvContentPartPr>
            <xdr14:cNvPr id="755" name="Ink 428">
              <a:extLst>
                <a:ext uri="{FF2B5EF4-FFF2-40B4-BE49-F238E27FC236}">
                  <a16:creationId xmlns:a16="http://schemas.microsoft.com/office/drawing/2014/main" id="{9557802B-4CF2-4E0F-81C8-15E382EBE2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2">
          <xdr14:nvContentPartPr>
            <xdr14:cNvPr id="811" name="Ink 429">
              <a:extLst>
                <a:ext uri="{FF2B5EF4-FFF2-40B4-BE49-F238E27FC236}">
                  <a16:creationId xmlns:a16="http://schemas.microsoft.com/office/drawing/2014/main" id="{C2A907B4-9BEF-4A45-B921-712D83E1F7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3">
          <xdr14:nvContentPartPr>
            <xdr14:cNvPr id="812" name="Ink 430">
              <a:extLst>
                <a:ext uri="{FF2B5EF4-FFF2-40B4-BE49-F238E27FC236}">
                  <a16:creationId xmlns:a16="http://schemas.microsoft.com/office/drawing/2014/main" id="{2358F13A-1EB0-45E6-B225-9D16BDE768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4">
          <xdr14:nvContentPartPr>
            <xdr14:cNvPr id="813" name="Ink 431">
              <a:extLst>
                <a:ext uri="{FF2B5EF4-FFF2-40B4-BE49-F238E27FC236}">
                  <a16:creationId xmlns:a16="http://schemas.microsoft.com/office/drawing/2014/main" id="{5CC0BCE0-F295-41F9-9831-97BA398943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5">
          <xdr14:nvContentPartPr>
            <xdr14:cNvPr id="814" name="Ink 432">
              <a:extLst>
                <a:ext uri="{FF2B5EF4-FFF2-40B4-BE49-F238E27FC236}">
                  <a16:creationId xmlns:a16="http://schemas.microsoft.com/office/drawing/2014/main" id="{7473F52F-C9C7-4699-881C-B5E2BFB2F1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6">
          <xdr14:nvContentPartPr>
            <xdr14:cNvPr id="815" name="Ink 433">
              <a:extLst>
                <a:ext uri="{FF2B5EF4-FFF2-40B4-BE49-F238E27FC236}">
                  <a16:creationId xmlns:a16="http://schemas.microsoft.com/office/drawing/2014/main" id="{2D7BD9B4-5FAF-4C6E-86D2-6E7374B1AD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7">
          <xdr14:nvContentPartPr>
            <xdr14:cNvPr id="816" name="Ink 434">
              <a:extLst>
                <a:ext uri="{FF2B5EF4-FFF2-40B4-BE49-F238E27FC236}">
                  <a16:creationId xmlns:a16="http://schemas.microsoft.com/office/drawing/2014/main" id="{4D8FD64A-FA4E-41D4-8D5F-FED8DAB0A1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8">
          <xdr14:nvContentPartPr>
            <xdr14:cNvPr id="817" name="Ink 435">
              <a:extLst>
                <a:ext uri="{FF2B5EF4-FFF2-40B4-BE49-F238E27FC236}">
                  <a16:creationId xmlns:a16="http://schemas.microsoft.com/office/drawing/2014/main" id="{0379C214-7175-47FA-B4C9-B93714807C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79">
          <xdr14:nvContentPartPr>
            <xdr14:cNvPr id="818" name="Ink 436">
              <a:extLst>
                <a:ext uri="{FF2B5EF4-FFF2-40B4-BE49-F238E27FC236}">
                  <a16:creationId xmlns:a16="http://schemas.microsoft.com/office/drawing/2014/main" id="{E2075E0C-8784-42AD-AB5E-963366AACC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0">
          <xdr14:nvContentPartPr>
            <xdr14:cNvPr id="819" name="Ink 437">
              <a:extLst>
                <a:ext uri="{FF2B5EF4-FFF2-40B4-BE49-F238E27FC236}">
                  <a16:creationId xmlns:a16="http://schemas.microsoft.com/office/drawing/2014/main" id="{FA9BBFAD-D8E6-4412-B389-18B935B5CD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1">
          <xdr14:nvContentPartPr>
            <xdr14:cNvPr id="820" name="Ink 438">
              <a:extLst>
                <a:ext uri="{FF2B5EF4-FFF2-40B4-BE49-F238E27FC236}">
                  <a16:creationId xmlns:a16="http://schemas.microsoft.com/office/drawing/2014/main" id="{A5074DB4-9163-4651-9F7C-7C216CD11C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2">
          <xdr14:nvContentPartPr>
            <xdr14:cNvPr id="821" name="Ink 439">
              <a:extLst>
                <a:ext uri="{FF2B5EF4-FFF2-40B4-BE49-F238E27FC236}">
                  <a16:creationId xmlns:a16="http://schemas.microsoft.com/office/drawing/2014/main" id="{6B7EBEC4-C8BB-4625-A37D-F9A818C63E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3">
          <xdr14:nvContentPartPr>
            <xdr14:cNvPr id="822" name="Ink 440">
              <a:extLst>
                <a:ext uri="{FF2B5EF4-FFF2-40B4-BE49-F238E27FC236}">
                  <a16:creationId xmlns:a16="http://schemas.microsoft.com/office/drawing/2014/main" id="{87460E92-E755-41A0-81E0-081BD5195F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4">
          <xdr14:nvContentPartPr>
            <xdr14:cNvPr id="823" name="Ink 441">
              <a:extLst>
                <a:ext uri="{FF2B5EF4-FFF2-40B4-BE49-F238E27FC236}">
                  <a16:creationId xmlns:a16="http://schemas.microsoft.com/office/drawing/2014/main" id="{64DDC7A5-DE67-477C-B996-B14D428022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5">
          <xdr14:nvContentPartPr>
            <xdr14:cNvPr id="824" name="Ink 442">
              <a:extLst>
                <a:ext uri="{FF2B5EF4-FFF2-40B4-BE49-F238E27FC236}">
                  <a16:creationId xmlns:a16="http://schemas.microsoft.com/office/drawing/2014/main" id="{3A2DD9C3-426B-4E47-BC9B-BA99CBCC82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6">
          <xdr14:nvContentPartPr>
            <xdr14:cNvPr id="825" name="Ink 443">
              <a:extLst>
                <a:ext uri="{FF2B5EF4-FFF2-40B4-BE49-F238E27FC236}">
                  <a16:creationId xmlns:a16="http://schemas.microsoft.com/office/drawing/2014/main" id="{9FC12738-D494-46B0-90B4-CD92B15206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7">
          <xdr14:nvContentPartPr>
            <xdr14:cNvPr id="826" name="Ink 444">
              <a:extLst>
                <a:ext uri="{FF2B5EF4-FFF2-40B4-BE49-F238E27FC236}">
                  <a16:creationId xmlns:a16="http://schemas.microsoft.com/office/drawing/2014/main" id="{82FACD8D-D7D0-40D3-86B4-0F4BD97990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8">
          <xdr14:nvContentPartPr>
            <xdr14:cNvPr id="827" name="Ink 445">
              <a:extLst>
                <a:ext uri="{FF2B5EF4-FFF2-40B4-BE49-F238E27FC236}">
                  <a16:creationId xmlns:a16="http://schemas.microsoft.com/office/drawing/2014/main" id="{F9865001-FA68-4EF4-99A3-85155D67AA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89">
          <xdr14:nvContentPartPr>
            <xdr14:cNvPr id="828" name="Ink 446">
              <a:extLst>
                <a:ext uri="{FF2B5EF4-FFF2-40B4-BE49-F238E27FC236}">
                  <a16:creationId xmlns:a16="http://schemas.microsoft.com/office/drawing/2014/main" id="{2F72103A-09AB-4612-AF51-12872B319A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0">
          <xdr14:nvContentPartPr>
            <xdr14:cNvPr id="829" name="Ink 447">
              <a:extLst>
                <a:ext uri="{FF2B5EF4-FFF2-40B4-BE49-F238E27FC236}">
                  <a16:creationId xmlns:a16="http://schemas.microsoft.com/office/drawing/2014/main" id="{CBDA27B6-5BBD-4779-A779-70FA3C685B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1">
          <xdr14:nvContentPartPr>
            <xdr14:cNvPr id="830" name="Ink 448">
              <a:extLst>
                <a:ext uri="{FF2B5EF4-FFF2-40B4-BE49-F238E27FC236}">
                  <a16:creationId xmlns:a16="http://schemas.microsoft.com/office/drawing/2014/main" id="{BAE7B063-1C8E-4A51-8B45-3320FED940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2">
          <xdr14:nvContentPartPr>
            <xdr14:cNvPr id="831" name="Ink 449">
              <a:extLst>
                <a:ext uri="{FF2B5EF4-FFF2-40B4-BE49-F238E27FC236}">
                  <a16:creationId xmlns:a16="http://schemas.microsoft.com/office/drawing/2014/main" id="{F068BF36-B6EA-40C0-90FD-0B1BA81D70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3">
          <xdr14:nvContentPartPr>
            <xdr14:cNvPr id="832" name="Ink 450">
              <a:extLst>
                <a:ext uri="{FF2B5EF4-FFF2-40B4-BE49-F238E27FC236}">
                  <a16:creationId xmlns:a16="http://schemas.microsoft.com/office/drawing/2014/main" id="{AC05C6C7-63A1-4922-B7A5-D9E62480CE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4">
          <xdr14:nvContentPartPr>
            <xdr14:cNvPr id="833" name="Ink 451">
              <a:extLst>
                <a:ext uri="{FF2B5EF4-FFF2-40B4-BE49-F238E27FC236}">
                  <a16:creationId xmlns:a16="http://schemas.microsoft.com/office/drawing/2014/main" id="{E8A70767-7AEA-4865-9461-5E99CDB62D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5">
          <xdr14:nvContentPartPr>
            <xdr14:cNvPr id="834" name="Ink 452">
              <a:extLst>
                <a:ext uri="{FF2B5EF4-FFF2-40B4-BE49-F238E27FC236}">
                  <a16:creationId xmlns:a16="http://schemas.microsoft.com/office/drawing/2014/main" id="{987BA257-E0D0-4F04-8896-B121ADB877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6">
          <xdr14:nvContentPartPr>
            <xdr14:cNvPr id="835" name="Ink 453">
              <a:extLst>
                <a:ext uri="{FF2B5EF4-FFF2-40B4-BE49-F238E27FC236}">
                  <a16:creationId xmlns:a16="http://schemas.microsoft.com/office/drawing/2014/main" id="{B95126BC-BE34-405B-BF80-AF0B9470F2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7">
          <xdr14:nvContentPartPr>
            <xdr14:cNvPr id="836" name="Ink 454">
              <a:extLst>
                <a:ext uri="{FF2B5EF4-FFF2-40B4-BE49-F238E27FC236}">
                  <a16:creationId xmlns:a16="http://schemas.microsoft.com/office/drawing/2014/main" id="{0DBAF1EE-BB15-404B-9B8F-C071003693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8">
          <xdr14:nvContentPartPr>
            <xdr14:cNvPr id="837" name="Ink 455">
              <a:extLst>
                <a:ext uri="{FF2B5EF4-FFF2-40B4-BE49-F238E27FC236}">
                  <a16:creationId xmlns:a16="http://schemas.microsoft.com/office/drawing/2014/main" id="{4A49D1CB-9703-47C1-8680-3A6753EDA5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499">
          <xdr14:nvContentPartPr>
            <xdr14:cNvPr id="838" name="Ink 456">
              <a:extLst>
                <a:ext uri="{FF2B5EF4-FFF2-40B4-BE49-F238E27FC236}">
                  <a16:creationId xmlns:a16="http://schemas.microsoft.com/office/drawing/2014/main" id="{59AE0F57-A801-4113-813E-E9A8C2E230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0">
          <xdr14:nvContentPartPr>
            <xdr14:cNvPr id="839" name="Ink 457">
              <a:extLst>
                <a:ext uri="{FF2B5EF4-FFF2-40B4-BE49-F238E27FC236}">
                  <a16:creationId xmlns:a16="http://schemas.microsoft.com/office/drawing/2014/main" id="{C7AC0D3F-C2A6-4B2C-95C1-A547C2B3B5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1">
          <xdr14:nvContentPartPr>
            <xdr14:cNvPr id="840" name="Ink 458">
              <a:extLst>
                <a:ext uri="{FF2B5EF4-FFF2-40B4-BE49-F238E27FC236}">
                  <a16:creationId xmlns:a16="http://schemas.microsoft.com/office/drawing/2014/main" id="{C46BA206-043E-4AF4-9320-2C5DFF553C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2">
          <xdr14:nvContentPartPr>
            <xdr14:cNvPr id="841" name="Ink 459">
              <a:extLst>
                <a:ext uri="{FF2B5EF4-FFF2-40B4-BE49-F238E27FC236}">
                  <a16:creationId xmlns:a16="http://schemas.microsoft.com/office/drawing/2014/main" id="{6A4BC808-41B0-4858-AEE3-42EA29B546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3">
          <xdr14:nvContentPartPr>
            <xdr14:cNvPr id="842" name="Ink 460">
              <a:extLst>
                <a:ext uri="{FF2B5EF4-FFF2-40B4-BE49-F238E27FC236}">
                  <a16:creationId xmlns:a16="http://schemas.microsoft.com/office/drawing/2014/main" id="{D7EC1A45-B5A6-41AD-91FB-D61998EA90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4">
          <xdr14:nvContentPartPr>
            <xdr14:cNvPr id="843" name="Ink 461">
              <a:extLst>
                <a:ext uri="{FF2B5EF4-FFF2-40B4-BE49-F238E27FC236}">
                  <a16:creationId xmlns:a16="http://schemas.microsoft.com/office/drawing/2014/main" id="{1606AAD4-0F97-45E9-A62D-910EF1455C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5">
          <xdr14:nvContentPartPr>
            <xdr14:cNvPr id="844" name="Ink 462">
              <a:extLst>
                <a:ext uri="{FF2B5EF4-FFF2-40B4-BE49-F238E27FC236}">
                  <a16:creationId xmlns:a16="http://schemas.microsoft.com/office/drawing/2014/main" id="{91CD8A32-3987-42C5-AF96-B1DDA33B74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6">
          <xdr14:nvContentPartPr>
            <xdr14:cNvPr id="845" name="Ink 463">
              <a:extLst>
                <a:ext uri="{FF2B5EF4-FFF2-40B4-BE49-F238E27FC236}">
                  <a16:creationId xmlns:a16="http://schemas.microsoft.com/office/drawing/2014/main" id="{3782F1AC-CB37-4417-B45B-3243BB9688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7">
          <xdr14:nvContentPartPr>
            <xdr14:cNvPr id="846" name="Ink 464">
              <a:extLst>
                <a:ext uri="{FF2B5EF4-FFF2-40B4-BE49-F238E27FC236}">
                  <a16:creationId xmlns:a16="http://schemas.microsoft.com/office/drawing/2014/main" id="{4C53366D-FAD5-4634-93BB-EB09D0F8E5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8">
          <xdr14:nvContentPartPr>
            <xdr14:cNvPr id="847" name="Ink 465">
              <a:extLst>
                <a:ext uri="{FF2B5EF4-FFF2-40B4-BE49-F238E27FC236}">
                  <a16:creationId xmlns:a16="http://schemas.microsoft.com/office/drawing/2014/main" id="{AF0DCD1E-816E-45CA-987F-78CF2972E9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09">
          <xdr14:nvContentPartPr>
            <xdr14:cNvPr id="848" name="Ink 466">
              <a:extLst>
                <a:ext uri="{FF2B5EF4-FFF2-40B4-BE49-F238E27FC236}">
                  <a16:creationId xmlns:a16="http://schemas.microsoft.com/office/drawing/2014/main" id="{51748F2F-280E-40A2-8992-E4F1D8BDEC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0">
          <xdr14:nvContentPartPr>
            <xdr14:cNvPr id="849" name="Ink 467">
              <a:extLst>
                <a:ext uri="{FF2B5EF4-FFF2-40B4-BE49-F238E27FC236}">
                  <a16:creationId xmlns:a16="http://schemas.microsoft.com/office/drawing/2014/main" id="{15362E3E-DC5C-4A0C-859B-7F5EA3020B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1">
          <xdr14:nvContentPartPr>
            <xdr14:cNvPr id="850" name="Ink 468">
              <a:extLst>
                <a:ext uri="{FF2B5EF4-FFF2-40B4-BE49-F238E27FC236}">
                  <a16:creationId xmlns:a16="http://schemas.microsoft.com/office/drawing/2014/main" id="{DDC1DE37-6633-45F1-B29A-E936BCA166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2">
          <xdr14:nvContentPartPr>
            <xdr14:cNvPr id="851" name="Ink 469">
              <a:extLst>
                <a:ext uri="{FF2B5EF4-FFF2-40B4-BE49-F238E27FC236}">
                  <a16:creationId xmlns:a16="http://schemas.microsoft.com/office/drawing/2014/main" id="{94D5D95F-FF58-4DB7-A14D-1966B9427A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3">
          <xdr14:nvContentPartPr>
            <xdr14:cNvPr id="852" name="Ink 470">
              <a:extLst>
                <a:ext uri="{FF2B5EF4-FFF2-40B4-BE49-F238E27FC236}">
                  <a16:creationId xmlns:a16="http://schemas.microsoft.com/office/drawing/2014/main" id="{77CC93F6-01D5-474F-B798-0C49135FA3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4">
          <xdr14:nvContentPartPr>
            <xdr14:cNvPr id="853" name="Ink 471">
              <a:extLst>
                <a:ext uri="{FF2B5EF4-FFF2-40B4-BE49-F238E27FC236}">
                  <a16:creationId xmlns:a16="http://schemas.microsoft.com/office/drawing/2014/main" id="{E3DF4603-29A1-45A5-882B-65F1A4A503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5">
          <xdr14:nvContentPartPr>
            <xdr14:cNvPr id="854" name="Ink 472">
              <a:extLst>
                <a:ext uri="{FF2B5EF4-FFF2-40B4-BE49-F238E27FC236}">
                  <a16:creationId xmlns:a16="http://schemas.microsoft.com/office/drawing/2014/main" id="{35B999AF-2E61-417D-A5AE-742FA0E91D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6">
          <xdr14:nvContentPartPr>
            <xdr14:cNvPr id="855" name="Ink 473">
              <a:extLst>
                <a:ext uri="{FF2B5EF4-FFF2-40B4-BE49-F238E27FC236}">
                  <a16:creationId xmlns:a16="http://schemas.microsoft.com/office/drawing/2014/main" id="{E1D6A989-4B3E-4DEF-96DE-75D1AFC158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7">
          <xdr14:nvContentPartPr>
            <xdr14:cNvPr id="856" name="Ink 474">
              <a:extLst>
                <a:ext uri="{FF2B5EF4-FFF2-40B4-BE49-F238E27FC236}">
                  <a16:creationId xmlns:a16="http://schemas.microsoft.com/office/drawing/2014/main" id="{609006E2-3A72-4D75-A371-B466F23349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8">
          <xdr14:nvContentPartPr>
            <xdr14:cNvPr id="857" name="Ink 475">
              <a:extLst>
                <a:ext uri="{FF2B5EF4-FFF2-40B4-BE49-F238E27FC236}">
                  <a16:creationId xmlns:a16="http://schemas.microsoft.com/office/drawing/2014/main" id="{C169B4F7-0395-453B-824F-3B1C0D731C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19">
          <xdr14:nvContentPartPr>
            <xdr14:cNvPr id="858" name="Ink 476">
              <a:extLst>
                <a:ext uri="{FF2B5EF4-FFF2-40B4-BE49-F238E27FC236}">
                  <a16:creationId xmlns:a16="http://schemas.microsoft.com/office/drawing/2014/main" id="{71F84664-52A6-46F8-BDA3-60CBEC4FD6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0">
          <xdr14:nvContentPartPr>
            <xdr14:cNvPr id="859" name="Ink 477">
              <a:extLst>
                <a:ext uri="{FF2B5EF4-FFF2-40B4-BE49-F238E27FC236}">
                  <a16:creationId xmlns:a16="http://schemas.microsoft.com/office/drawing/2014/main" id="{5264BF16-5348-4351-BF15-BBDE899C05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1">
          <xdr14:nvContentPartPr>
            <xdr14:cNvPr id="860" name="Ink 478">
              <a:extLst>
                <a:ext uri="{FF2B5EF4-FFF2-40B4-BE49-F238E27FC236}">
                  <a16:creationId xmlns:a16="http://schemas.microsoft.com/office/drawing/2014/main" id="{1156918A-5A88-4CD7-86BD-E3E48C6BDA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2">
          <xdr14:nvContentPartPr>
            <xdr14:cNvPr id="861" name="Ink 479">
              <a:extLst>
                <a:ext uri="{FF2B5EF4-FFF2-40B4-BE49-F238E27FC236}">
                  <a16:creationId xmlns:a16="http://schemas.microsoft.com/office/drawing/2014/main" id="{858AC651-2398-45A7-ACD5-26CC6307DE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3">
          <xdr14:nvContentPartPr>
            <xdr14:cNvPr id="862" name="Ink 480">
              <a:extLst>
                <a:ext uri="{FF2B5EF4-FFF2-40B4-BE49-F238E27FC236}">
                  <a16:creationId xmlns:a16="http://schemas.microsoft.com/office/drawing/2014/main" id="{CA33E068-8A18-4CB6-BD5F-B0DAD065AC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4">
          <xdr14:nvContentPartPr>
            <xdr14:cNvPr id="863" name="Ink 481">
              <a:extLst>
                <a:ext uri="{FF2B5EF4-FFF2-40B4-BE49-F238E27FC236}">
                  <a16:creationId xmlns:a16="http://schemas.microsoft.com/office/drawing/2014/main" id="{F44445A0-8DEE-42EC-A1EC-F14ABF3F02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5">
          <xdr14:nvContentPartPr>
            <xdr14:cNvPr id="864" name="Ink 482">
              <a:extLst>
                <a:ext uri="{FF2B5EF4-FFF2-40B4-BE49-F238E27FC236}">
                  <a16:creationId xmlns:a16="http://schemas.microsoft.com/office/drawing/2014/main" id="{5EBEDD56-1F30-4CF3-9892-08B56A08A5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6">
          <xdr14:nvContentPartPr>
            <xdr14:cNvPr id="865" name="Ink 483">
              <a:extLst>
                <a:ext uri="{FF2B5EF4-FFF2-40B4-BE49-F238E27FC236}">
                  <a16:creationId xmlns:a16="http://schemas.microsoft.com/office/drawing/2014/main" id="{4D4780E8-F642-4114-A48A-D27E58F609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7">
          <xdr14:nvContentPartPr>
            <xdr14:cNvPr id="921" name="Ink 484">
              <a:extLst>
                <a:ext uri="{FF2B5EF4-FFF2-40B4-BE49-F238E27FC236}">
                  <a16:creationId xmlns:a16="http://schemas.microsoft.com/office/drawing/2014/main" id="{1D41A23A-EA3B-4354-84F9-7279E1582C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8">
          <xdr14:nvContentPartPr>
            <xdr14:cNvPr id="922" name="Ink 485">
              <a:extLst>
                <a:ext uri="{FF2B5EF4-FFF2-40B4-BE49-F238E27FC236}">
                  <a16:creationId xmlns:a16="http://schemas.microsoft.com/office/drawing/2014/main" id="{EFEC258E-410E-48D3-9713-66B84842E6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29">
          <xdr14:nvContentPartPr>
            <xdr14:cNvPr id="923" name="Ink 486">
              <a:extLst>
                <a:ext uri="{FF2B5EF4-FFF2-40B4-BE49-F238E27FC236}">
                  <a16:creationId xmlns:a16="http://schemas.microsoft.com/office/drawing/2014/main" id="{D10CE697-880D-4A0D-BB89-FA22DC3D4A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0">
          <xdr14:nvContentPartPr>
            <xdr14:cNvPr id="924" name="Ink 487">
              <a:extLst>
                <a:ext uri="{FF2B5EF4-FFF2-40B4-BE49-F238E27FC236}">
                  <a16:creationId xmlns:a16="http://schemas.microsoft.com/office/drawing/2014/main" id="{D9BF1A6C-810A-4F86-942C-F8D7FF7048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1">
          <xdr14:nvContentPartPr>
            <xdr14:cNvPr id="925" name="Ink 488">
              <a:extLst>
                <a:ext uri="{FF2B5EF4-FFF2-40B4-BE49-F238E27FC236}">
                  <a16:creationId xmlns:a16="http://schemas.microsoft.com/office/drawing/2014/main" id="{F8493DE3-AD6F-4791-9D06-BC0C9E4562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2">
          <xdr14:nvContentPartPr>
            <xdr14:cNvPr id="926" name="Ink 489">
              <a:extLst>
                <a:ext uri="{FF2B5EF4-FFF2-40B4-BE49-F238E27FC236}">
                  <a16:creationId xmlns:a16="http://schemas.microsoft.com/office/drawing/2014/main" id="{6C901AE0-5827-498A-A239-BC960D9BFD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3">
          <xdr14:nvContentPartPr>
            <xdr14:cNvPr id="927" name="Ink 490">
              <a:extLst>
                <a:ext uri="{FF2B5EF4-FFF2-40B4-BE49-F238E27FC236}">
                  <a16:creationId xmlns:a16="http://schemas.microsoft.com/office/drawing/2014/main" id="{46E30F4C-FAAE-4222-BC3A-94A41169F4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4">
          <xdr14:nvContentPartPr>
            <xdr14:cNvPr id="928" name="Ink 491">
              <a:extLst>
                <a:ext uri="{FF2B5EF4-FFF2-40B4-BE49-F238E27FC236}">
                  <a16:creationId xmlns:a16="http://schemas.microsoft.com/office/drawing/2014/main" id="{69E0EB6D-9FA7-4337-8ED7-4A64A8AFEC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5">
          <xdr14:nvContentPartPr>
            <xdr14:cNvPr id="929" name="Ink 492">
              <a:extLst>
                <a:ext uri="{FF2B5EF4-FFF2-40B4-BE49-F238E27FC236}">
                  <a16:creationId xmlns:a16="http://schemas.microsoft.com/office/drawing/2014/main" id="{8AA9943B-1B6F-4DAD-B55F-28B87E2BB0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6">
          <xdr14:nvContentPartPr>
            <xdr14:cNvPr id="930" name="Ink 493">
              <a:extLst>
                <a:ext uri="{FF2B5EF4-FFF2-40B4-BE49-F238E27FC236}">
                  <a16:creationId xmlns:a16="http://schemas.microsoft.com/office/drawing/2014/main" id="{B06DD5C2-26E5-45DA-9B29-89D903C5FB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7">
          <xdr14:nvContentPartPr>
            <xdr14:cNvPr id="931" name="Ink 494">
              <a:extLst>
                <a:ext uri="{FF2B5EF4-FFF2-40B4-BE49-F238E27FC236}">
                  <a16:creationId xmlns:a16="http://schemas.microsoft.com/office/drawing/2014/main" id="{4A575E10-3DB8-4C2E-9C1F-6DFC429D93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8">
          <xdr14:nvContentPartPr>
            <xdr14:cNvPr id="932" name="Ink 495">
              <a:extLst>
                <a:ext uri="{FF2B5EF4-FFF2-40B4-BE49-F238E27FC236}">
                  <a16:creationId xmlns:a16="http://schemas.microsoft.com/office/drawing/2014/main" id="{731F8E73-0DB3-42AB-BF49-2DB3B0ED91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39">
          <xdr14:nvContentPartPr>
            <xdr14:cNvPr id="933" name="Ink 496">
              <a:extLst>
                <a:ext uri="{FF2B5EF4-FFF2-40B4-BE49-F238E27FC236}">
                  <a16:creationId xmlns:a16="http://schemas.microsoft.com/office/drawing/2014/main" id="{9B3C7BBF-32A4-4B12-B7EB-7E98F5C329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0">
          <xdr14:nvContentPartPr>
            <xdr14:cNvPr id="934" name="Ink 497">
              <a:extLst>
                <a:ext uri="{FF2B5EF4-FFF2-40B4-BE49-F238E27FC236}">
                  <a16:creationId xmlns:a16="http://schemas.microsoft.com/office/drawing/2014/main" id="{846E9BD6-39AB-4DF6-979C-E286B37866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1">
          <xdr14:nvContentPartPr>
            <xdr14:cNvPr id="935" name="Ink 498">
              <a:extLst>
                <a:ext uri="{FF2B5EF4-FFF2-40B4-BE49-F238E27FC236}">
                  <a16:creationId xmlns:a16="http://schemas.microsoft.com/office/drawing/2014/main" id="{6CDBEBBB-86CD-42E0-85EB-75118D2D28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2">
          <xdr14:nvContentPartPr>
            <xdr14:cNvPr id="936" name="Ink 499">
              <a:extLst>
                <a:ext uri="{FF2B5EF4-FFF2-40B4-BE49-F238E27FC236}">
                  <a16:creationId xmlns:a16="http://schemas.microsoft.com/office/drawing/2014/main" id="{F376F5AB-A0FB-4CA6-9FCD-FBCDF54DEC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3">
          <xdr14:nvContentPartPr>
            <xdr14:cNvPr id="937" name="Ink 500">
              <a:extLst>
                <a:ext uri="{FF2B5EF4-FFF2-40B4-BE49-F238E27FC236}">
                  <a16:creationId xmlns:a16="http://schemas.microsoft.com/office/drawing/2014/main" id="{4B1F4626-4811-45BB-AE44-A831BCFFE7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4">
          <xdr14:nvContentPartPr>
            <xdr14:cNvPr id="938" name="Ink 501">
              <a:extLst>
                <a:ext uri="{FF2B5EF4-FFF2-40B4-BE49-F238E27FC236}">
                  <a16:creationId xmlns:a16="http://schemas.microsoft.com/office/drawing/2014/main" id="{4BF40296-7EDA-42A1-AC97-1AA80AE4C6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5">
          <xdr14:nvContentPartPr>
            <xdr14:cNvPr id="939" name="Ink 502">
              <a:extLst>
                <a:ext uri="{FF2B5EF4-FFF2-40B4-BE49-F238E27FC236}">
                  <a16:creationId xmlns:a16="http://schemas.microsoft.com/office/drawing/2014/main" id="{3A800F88-3879-4D17-BEC9-717E28FD60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6">
          <xdr14:nvContentPartPr>
            <xdr14:cNvPr id="940" name="Ink 503">
              <a:extLst>
                <a:ext uri="{FF2B5EF4-FFF2-40B4-BE49-F238E27FC236}">
                  <a16:creationId xmlns:a16="http://schemas.microsoft.com/office/drawing/2014/main" id="{51F049EB-A846-46BA-AE99-C62F0D57A2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7">
          <xdr14:nvContentPartPr>
            <xdr14:cNvPr id="941" name="Ink 504">
              <a:extLst>
                <a:ext uri="{FF2B5EF4-FFF2-40B4-BE49-F238E27FC236}">
                  <a16:creationId xmlns:a16="http://schemas.microsoft.com/office/drawing/2014/main" id="{834970AE-3107-42A7-A6F8-4C3CB4982D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8">
          <xdr14:nvContentPartPr>
            <xdr14:cNvPr id="942" name="Ink 505">
              <a:extLst>
                <a:ext uri="{FF2B5EF4-FFF2-40B4-BE49-F238E27FC236}">
                  <a16:creationId xmlns:a16="http://schemas.microsoft.com/office/drawing/2014/main" id="{9E24E010-09EC-4051-A862-19CE09455E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49">
          <xdr14:nvContentPartPr>
            <xdr14:cNvPr id="943" name="Ink 506">
              <a:extLst>
                <a:ext uri="{FF2B5EF4-FFF2-40B4-BE49-F238E27FC236}">
                  <a16:creationId xmlns:a16="http://schemas.microsoft.com/office/drawing/2014/main" id="{6FDDE5FA-8AE1-4522-BF88-73CC5AB565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0">
          <xdr14:nvContentPartPr>
            <xdr14:cNvPr id="944" name="Ink 507">
              <a:extLst>
                <a:ext uri="{FF2B5EF4-FFF2-40B4-BE49-F238E27FC236}">
                  <a16:creationId xmlns:a16="http://schemas.microsoft.com/office/drawing/2014/main" id="{02D52441-9FB3-44EB-9761-AEDB73577E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1">
          <xdr14:nvContentPartPr>
            <xdr14:cNvPr id="945" name="Ink 508">
              <a:extLst>
                <a:ext uri="{FF2B5EF4-FFF2-40B4-BE49-F238E27FC236}">
                  <a16:creationId xmlns:a16="http://schemas.microsoft.com/office/drawing/2014/main" id="{CD57BF6D-2615-4A8B-8930-065DC7B6BF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2">
          <xdr14:nvContentPartPr>
            <xdr14:cNvPr id="946" name="Ink 509">
              <a:extLst>
                <a:ext uri="{FF2B5EF4-FFF2-40B4-BE49-F238E27FC236}">
                  <a16:creationId xmlns:a16="http://schemas.microsoft.com/office/drawing/2014/main" id="{0C3B8D2E-C2A9-4043-86CE-25B5AAA47D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3">
          <xdr14:nvContentPartPr>
            <xdr14:cNvPr id="947" name="Ink 510">
              <a:extLst>
                <a:ext uri="{FF2B5EF4-FFF2-40B4-BE49-F238E27FC236}">
                  <a16:creationId xmlns:a16="http://schemas.microsoft.com/office/drawing/2014/main" id="{34DFD9B8-CBF4-41C6-BDF7-4F695EFFD7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4">
          <xdr14:nvContentPartPr>
            <xdr14:cNvPr id="948" name="Ink 511">
              <a:extLst>
                <a:ext uri="{FF2B5EF4-FFF2-40B4-BE49-F238E27FC236}">
                  <a16:creationId xmlns:a16="http://schemas.microsoft.com/office/drawing/2014/main" id="{65774C32-455A-4B9E-B6F2-68E8BC37A4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5">
          <xdr14:nvContentPartPr>
            <xdr14:cNvPr id="949" name="Ink 512">
              <a:extLst>
                <a:ext uri="{FF2B5EF4-FFF2-40B4-BE49-F238E27FC236}">
                  <a16:creationId xmlns:a16="http://schemas.microsoft.com/office/drawing/2014/main" id="{A9BD58F2-ACF4-4A7D-9759-A0F5D436AC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6">
          <xdr14:nvContentPartPr>
            <xdr14:cNvPr id="950" name="Ink 513">
              <a:extLst>
                <a:ext uri="{FF2B5EF4-FFF2-40B4-BE49-F238E27FC236}">
                  <a16:creationId xmlns:a16="http://schemas.microsoft.com/office/drawing/2014/main" id="{3FFC622A-9F17-4B0A-B9D0-8666B39B00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7">
          <xdr14:nvContentPartPr>
            <xdr14:cNvPr id="951" name="Ink 514">
              <a:extLst>
                <a:ext uri="{FF2B5EF4-FFF2-40B4-BE49-F238E27FC236}">
                  <a16:creationId xmlns:a16="http://schemas.microsoft.com/office/drawing/2014/main" id="{5B72C1F8-DC61-4EC9-B18A-87ABB8C9EF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8">
          <xdr14:nvContentPartPr>
            <xdr14:cNvPr id="952" name="Ink 515">
              <a:extLst>
                <a:ext uri="{FF2B5EF4-FFF2-40B4-BE49-F238E27FC236}">
                  <a16:creationId xmlns:a16="http://schemas.microsoft.com/office/drawing/2014/main" id="{2B557F67-8C53-40B7-8099-CEBFF7EC41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59">
          <xdr14:nvContentPartPr>
            <xdr14:cNvPr id="953" name="Ink 516">
              <a:extLst>
                <a:ext uri="{FF2B5EF4-FFF2-40B4-BE49-F238E27FC236}">
                  <a16:creationId xmlns:a16="http://schemas.microsoft.com/office/drawing/2014/main" id="{D0B992C5-126A-4EFC-99C3-E1C944C39C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0">
          <xdr14:nvContentPartPr>
            <xdr14:cNvPr id="954" name="Ink 517">
              <a:extLst>
                <a:ext uri="{FF2B5EF4-FFF2-40B4-BE49-F238E27FC236}">
                  <a16:creationId xmlns:a16="http://schemas.microsoft.com/office/drawing/2014/main" id="{8CC33829-AC10-4BC4-AA8D-901FC94846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1">
          <xdr14:nvContentPartPr>
            <xdr14:cNvPr id="955" name="Ink 518">
              <a:extLst>
                <a:ext uri="{FF2B5EF4-FFF2-40B4-BE49-F238E27FC236}">
                  <a16:creationId xmlns:a16="http://schemas.microsoft.com/office/drawing/2014/main" id="{340ED671-481A-40B1-A8D8-4AB3F91AF3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2">
          <xdr14:nvContentPartPr>
            <xdr14:cNvPr id="956" name="Ink 519">
              <a:extLst>
                <a:ext uri="{FF2B5EF4-FFF2-40B4-BE49-F238E27FC236}">
                  <a16:creationId xmlns:a16="http://schemas.microsoft.com/office/drawing/2014/main" id="{E38FA1AD-91DE-475D-93F2-E072720351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3">
          <xdr14:nvContentPartPr>
            <xdr14:cNvPr id="957" name="Ink 520">
              <a:extLst>
                <a:ext uri="{FF2B5EF4-FFF2-40B4-BE49-F238E27FC236}">
                  <a16:creationId xmlns:a16="http://schemas.microsoft.com/office/drawing/2014/main" id="{40A0BD10-11A2-476B-A50B-65C73A28CF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4">
          <xdr14:nvContentPartPr>
            <xdr14:cNvPr id="958" name="Ink 521">
              <a:extLst>
                <a:ext uri="{FF2B5EF4-FFF2-40B4-BE49-F238E27FC236}">
                  <a16:creationId xmlns:a16="http://schemas.microsoft.com/office/drawing/2014/main" id="{D271714F-CA37-4694-89DC-2F00311EB4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5">
          <xdr14:nvContentPartPr>
            <xdr14:cNvPr id="959" name="Ink 522">
              <a:extLst>
                <a:ext uri="{FF2B5EF4-FFF2-40B4-BE49-F238E27FC236}">
                  <a16:creationId xmlns:a16="http://schemas.microsoft.com/office/drawing/2014/main" id="{EA97F901-1975-49C0-94E1-01209CF58D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6">
          <xdr14:nvContentPartPr>
            <xdr14:cNvPr id="960" name="Ink 523">
              <a:extLst>
                <a:ext uri="{FF2B5EF4-FFF2-40B4-BE49-F238E27FC236}">
                  <a16:creationId xmlns:a16="http://schemas.microsoft.com/office/drawing/2014/main" id="{17B9590A-3D8F-4099-947D-94E2E7D8D3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7">
          <xdr14:nvContentPartPr>
            <xdr14:cNvPr id="961" name="Ink 524">
              <a:extLst>
                <a:ext uri="{FF2B5EF4-FFF2-40B4-BE49-F238E27FC236}">
                  <a16:creationId xmlns:a16="http://schemas.microsoft.com/office/drawing/2014/main" id="{0AC5C343-0F68-49DD-8867-011E7D9B2BB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8">
          <xdr14:nvContentPartPr>
            <xdr14:cNvPr id="962" name="Ink 525">
              <a:extLst>
                <a:ext uri="{FF2B5EF4-FFF2-40B4-BE49-F238E27FC236}">
                  <a16:creationId xmlns:a16="http://schemas.microsoft.com/office/drawing/2014/main" id="{E9E1F23D-ED88-4A3E-B386-16E5B2DAA9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69">
          <xdr14:nvContentPartPr>
            <xdr14:cNvPr id="963" name="Ink 526">
              <a:extLst>
                <a:ext uri="{FF2B5EF4-FFF2-40B4-BE49-F238E27FC236}">
                  <a16:creationId xmlns:a16="http://schemas.microsoft.com/office/drawing/2014/main" id="{BDBC9B68-B8D8-4820-A5A9-3A608FFFD2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0">
          <xdr14:nvContentPartPr>
            <xdr14:cNvPr id="964" name="Ink 527">
              <a:extLst>
                <a:ext uri="{FF2B5EF4-FFF2-40B4-BE49-F238E27FC236}">
                  <a16:creationId xmlns:a16="http://schemas.microsoft.com/office/drawing/2014/main" id="{C1931C0E-1B2E-46D7-88DB-585350B2EB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1">
          <xdr14:nvContentPartPr>
            <xdr14:cNvPr id="965" name="Ink 528">
              <a:extLst>
                <a:ext uri="{FF2B5EF4-FFF2-40B4-BE49-F238E27FC236}">
                  <a16:creationId xmlns:a16="http://schemas.microsoft.com/office/drawing/2014/main" id="{31D61296-DACC-423B-8D3B-0622CF3FA1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2">
          <xdr14:nvContentPartPr>
            <xdr14:cNvPr id="966" name="Ink 529">
              <a:extLst>
                <a:ext uri="{FF2B5EF4-FFF2-40B4-BE49-F238E27FC236}">
                  <a16:creationId xmlns:a16="http://schemas.microsoft.com/office/drawing/2014/main" id="{D8AD941C-1F31-468E-8EB4-65F5196DDA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3">
          <xdr14:nvContentPartPr>
            <xdr14:cNvPr id="967" name="Ink 530">
              <a:extLst>
                <a:ext uri="{FF2B5EF4-FFF2-40B4-BE49-F238E27FC236}">
                  <a16:creationId xmlns:a16="http://schemas.microsoft.com/office/drawing/2014/main" id="{CCB2008C-4BB0-4B59-B991-CB63A1ED11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4">
          <xdr14:nvContentPartPr>
            <xdr14:cNvPr id="968" name="Ink 531">
              <a:extLst>
                <a:ext uri="{FF2B5EF4-FFF2-40B4-BE49-F238E27FC236}">
                  <a16:creationId xmlns:a16="http://schemas.microsoft.com/office/drawing/2014/main" id="{00731602-3518-4DCF-948A-CFD1735577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5">
          <xdr14:nvContentPartPr>
            <xdr14:cNvPr id="969" name="Ink 532">
              <a:extLst>
                <a:ext uri="{FF2B5EF4-FFF2-40B4-BE49-F238E27FC236}">
                  <a16:creationId xmlns:a16="http://schemas.microsoft.com/office/drawing/2014/main" id="{874D4229-2744-4B3B-A071-4A575DFE79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6">
          <xdr14:nvContentPartPr>
            <xdr14:cNvPr id="970" name="Ink 533">
              <a:extLst>
                <a:ext uri="{FF2B5EF4-FFF2-40B4-BE49-F238E27FC236}">
                  <a16:creationId xmlns:a16="http://schemas.microsoft.com/office/drawing/2014/main" id="{EF59B1E0-9E29-4964-97E8-A689EDE6CB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7">
          <xdr14:nvContentPartPr>
            <xdr14:cNvPr id="971" name="Ink 534">
              <a:extLst>
                <a:ext uri="{FF2B5EF4-FFF2-40B4-BE49-F238E27FC236}">
                  <a16:creationId xmlns:a16="http://schemas.microsoft.com/office/drawing/2014/main" id="{A64DE7E4-25FD-4D79-9C77-8E62AA72ED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8">
          <xdr14:nvContentPartPr>
            <xdr14:cNvPr id="972" name="Ink 535">
              <a:extLst>
                <a:ext uri="{FF2B5EF4-FFF2-40B4-BE49-F238E27FC236}">
                  <a16:creationId xmlns:a16="http://schemas.microsoft.com/office/drawing/2014/main" id="{915B6117-7586-47C1-9F0D-91A7C55D52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79">
          <xdr14:nvContentPartPr>
            <xdr14:cNvPr id="973" name="Ink 536">
              <a:extLst>
                <a:ext uri="{FF2B5EF4-FFF2-40B4-BE49-F238E27FC236}">
                  <a16:creationId xmlns:a16="http://schemas.microsoft.com/office/drawing/2014/main" id="{A9BCF48C-83FE-4D76-AF72-BB432F941C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0">
          <xdr14:nvContentPartPr>
            <xdr14:cNvPr id="974" name="Ink 537">
              <a:extLst>
                <a:ext uri="{FF2B5EF4-FFF2-40B4-BE49-F238E27FC236}">
                  <a16:creationId xmlns:a16="http://schemas.microsoft.com/office/drawing/2014/main" id="{2A560AB7-7D5B-4566-BCAE-C40660F0F5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1">
          <xdr14:nvContentPartPr>
            <xdr14:cNvPr id="975" name="Ink 538">
              <a:extLst>
                <a:ext uri="{FF2B5EF4-FFF2-40B4-BE49-F238E27FC236}">
                  <a16:creationId xmlns:a16="http://schemas.microsoft.com/office/drawing/2014/main" id="{4DACCAEF-B2F4-46EA-8B9B-ED960F27DA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2">
          <xdr14:nvContentPartPr>
            <xdr14:cNvPr id="1033" name="Ink 539">
              <a:extLst>
                <a:ext uri="{FF2B5EF4-FFF2-40B4-BE49-F238E27FC236}">
                  <a16:creationId xmlns:a16="http://schemas.microsoft.com/office/drawing/2014/main" id="{34C74B5E-4F04-45CE-B3F9-FA2EFC10AD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3">
          <xdr14:nvContentPartPr>
            <xdr14:cNvPr id="1034" name="Ink 540">
              <a:extLst>
                <a:ext uri="{FF2B5EF4-FFF2-40B4-BE49-F238E27FC236}">
                  <a16:creationId xmlns:a16="http://schemas.microsoft.com/office/drawing/2014/main" id="{83729205-8FA5-49C3-B5F7-5470F616FD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4">
          <xdr14:nvContentPartPr>
            <xdr14:cNvPr id="1035" name="Ink 541">
              <a:extLst>
                <a:ext uri="{FF2B5EF4-FFF2-40B4-BE49-F238E27FC236}">
                  <a16:creationId xmlns:a16="http://schemas.microsoft.com/office/drawing/2014/main" id="{C3143790-6159-4BBE-A45D-1B8EAA30FE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5">
          <xdr14:nvContentPartPr>
            <xdr14:cNvPr id="1036" name="Ink 542">
              <a:extLst>
                <a:ext uri="{FF2B5EF4-FFF2-40B4-BE49-F238E27FC236}">
                  <a16:creationId xmlns:a16="http://schemas.microsoft.com/office/drawing/2014/main" id="{6AE2B17E-A10F-4843-9952-F2D9368EFF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6">
          <xdr14:nvContentPartPr>
            <xdr14:cNvPr id="1037" name="Ink 543">
              <a:extLst>
                <a:ext uri="{FF2B5EF4-FFF2-40B4-BE49-F238E27FC236}">
                  <a16:creationId xmlns:a16="http://schemas.microsoft.com/office/drawing/2014/main" id="{86F72114-B2BF-469D-9FEC-A6CC73AAEE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7">
          <xdr14:nvContentPartPr>
            <xdr14:cNvPr id="1038" name="Ink 544">
              <a:extLst>
                <a:ext uri="{FF2B5EF4-FFF2-40B4-BE49-F238E27FC236}">
                  <a16:creationId xmlns:a16="http://schemas.microsoft.com/office/drawing/2014/main" id="{F560DAE1-2CDE-4710-AC87-BE0D9FD6D9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8">
          <xdr14:nvContentPartPr>
            <xdr14:cNvPr id="1039" name="Ink 545">
              <a:extLst>
                <a:ext uri="{FF2B5EF4-FFF2-40B4-BE49-F238E27FC236}">
                  <a16:creationId xmlns:a16="http://schemas.microsoft.com/office/drawing/2014/main" id="{E897FC4C-ADA4-4A5E-8E9D-7539D7F01C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89">
          <xdr14:nvContentPartPr>
            <xdr14:cNvPr id="1040" name="Ink 546">
              <a:extLst>
                <a:ext uri="{FF2B5EF4-FFF2-40B4-BE49-F238E27FC236}">
                  <a16:creationId xmlns:a16="http://schemas.microsoft.com/office/drawing/2014/main" id="{4A07ABC5-D095-430B-9D34-139B0C508C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0">
          <xdr14:nvContentPartPr>
            <xdr14:cNvPr id="1041" name="Ink 547">
              <a:extLst>
                <a:ext uri="{FF2B5EF4-FFF2-40B4-BE49-F238E27FC236}">
                  <a16:creationId xmlns:a16="http://schemas.microsoft.com/office/drawing/2014/main" id="{840B9ADB-D475-4A85-A91E-C03A2A8B35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1">
          <xdr14:nvContentPartPr>
            <xdr14:cNvPr id="1042" name="Ink 548">
              <a:extLst>
                <a:ext uri="{FF2B5EF4-FFF2-40B4-BE49-F238E27FC236}">
                  <a16:creationId xmlns:a16="http://schemas.microsoft.com/office/drawing/2014/main" id="{85C3DE55-E1FC-41C7-BDC8-68AE42593D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2">
          <xdr14:nvContentPartPr>
            <xdr14:cNvPr id="1043" name="Ink 549">
              <a:extLst>
                <a:ext uri="{FF2B5EF4-FFF2-40B4-BE49-F238E27FC236}">
                  <a16:creationId xmlns:a16="http://schemas.microsoft.com/office/drawing/2014/main" id="{E90EB71D-B2A8-436B-93F4-00C5F03764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3">
          <xdr14:nvContentPartPr>
            <xdr14:cNvPr id="1044" name="Ink 550">
              <a:extLst>
                <a:ext uri="{FF2B5EF4-FFF2-40B4-BE49-F238E27FC236}">
                  <a16:creationId xmlns:a16="http://schemas.microsoft.com/office/drawing/2014/main" id="{4143240E-8E2B-408E-9C66-E874064D80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4">
          <xdr14:nvContentPartPr>
            <xdr14:cNvPr id="1045" name="Ink 551">
              <a:extLst>
                <a:ext uri="{FF2B5EF4-FFF2-40B4-BE49-F238E27FC236}">
                  <a16:creationId xmlns:a16="http://schemas.microsoft.com/office/drawing/2014/main" id="{600D534D-9824-45A7-999B-88DA494E53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5">
          <xdr14:nvContentPartPr>
            <xdr14:cNvPr id="1046" name="Ink 552">
              <a:extLst>
                <a:ext uri="{FF2B5EF4-FFF2-40B4-BE49-F238E27FC236}">
                  <a16:creationId xmlns:a16="http://schemas.microsoft.com/office/drawing/2014/main" id="{461DE8BC-965C-4741-B4D0-435730DBEC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6">
          <xdr14:nvContentPartPr>
            <xdr14:cNvPr id="1047" name="Ink 553">
              <a:extLst>
                <a:ext uri="{FF2B5EF4-FFF2-40B4-BE49-F238E27FC236}">
                  <a16:creationId xmlns:a16="http://schemas.microsoft.com/office/drawing/2014/main" id="{BFD9B004-FE2A-4327-ACB0-98EE855883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7">
          <xdr14:nvContentPartPr>
            <xdr14:cNvPr id="1048" name="Ink 554">
              <a:extLst>
                <a:ext uri="{FF2B5EF4-FFF2-40B4-BE49-F238E27FC236}">
                  <a16:creationId xmlns:a16="http://schemas.microsoft.com/office/drawing/2014/main" id="{CEA5A483-E151-42C1-B818-8EED07B766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8">
          <xdr14:nvContentPartPr>
            <xdr14:cNvPr id="1049" name="Ink 555">
              <a:extLst>
                <a:ext uri="{FF2B5EF4-FFF2-40B4-BE49-F238E27FC236}">
                  <a16:creationId xmlns:a16="http://schemas.microsoft.com/office/drawing/2014/main" id="{DEEC36C8-DB28-42F3-86A5-AC02B4DF59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599">
          <xdr14:nvContentPartPr>
            <xdr14:cNvPr id="1050" name="Ink 556">
              <a:extLst>
                <a:ext uri="{FF2B5EF4-FFF2-40B4-BE49-F238E27FC236}">
                  <a16:creationId xmlns:a16="http://schemas.microsoft.com/office/drawing/2014/main" id="{9B3E52D5-F2D0-46D4-9495-1D103564FD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0">
          <xdr14:nvContentPartPr>
            <xdr14:cNvPr id="1051" name="Ink 557">
              <a:extLst>
                <a:ext uri="{FF2B5EF4-FFF2-40B4-BE49-F238E27FC236}">
                  <a16:creationId xmlns:a16="http://schemas.microsoft.com/office/drawing/2014/main" id="{6342F409-4583-49D9-899A-88225BB1FE3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1">
          <xdr14:nvContentPartPr>
            <xdr14:cNvPr id="1052" name="Ink 558">
              <a:extLst>
                <a:ext uri="{FF2B5EF4-FFF2-40B4-BE49-F238E27FC236}">
                  <a16:creationId xmlns:a16="http://schemas.microsoft.com/office/drawing/2014/main" id="{2BC96ECF-F3A6-49FD-A8BA-B0CDA2DCBC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2">
          <xdr14:nvContentPartPr>
            <xdr14:cNvPr id="1053" name="Ink 559">
              <a:extLst>
                <a:ext uri="{FF2B5EF4-FFF2-40B4-BE49-F238E27FC236}">
                  <a16:creationId xmlns:a16="http://schemas.microsoft.com/office/drawing/2014/main" id="{24CBC58D-D3B5-4887-BC8F-8DA2ADFC21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3">
          <xdr14:nvContentPartPr>
            <xdr14:cNvPr id="1054" name="Ink 560">
              <a:extLst>
                <a:ext uri="{FF2B5EF4-FFF2-40B4-BE49-F238E27FC236}">
                  <a16:creationId xmlns:a16="http://schemas.microsoft.com/office/drawing/2014/main" id="{B0BA6E01-4E8E-4633-865D-3E0300791D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4">
          <xdr14:nvContentPartPr>
            <xdr14:cNvPr id="1055" name="Ink 561">
              <a:extLst>
                <a:ext uri="{FF2B5EF4-FFF2-40B4-BE49-F238E27FC236}">
                  <a16:creationId xmlns:a16="http://schemas.microsoft.com/office/drawing/2014/main" id="{D503CC34-576E-441D-B447-21C023E321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5">
          <xdr14:nvContentPartPr>
            <xdr14:cNvPr id="1056" name="Ink 562">
              <a:extLst>
                <a:ext uri="{FF2B5EF4-FFF2-40B4-BE49-F238E27FC236}">
                  <a16:creationId xmlns:a16="http://schemas.microsoft.com/office/drawing/2014/main" id="{D0E6B2E7-03C2-47E8-841E-66B24CBC47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6">
          <xdr14:nvContentPartPr>
            <xdr14:cNvPr id="1057" name="Ink 563">
              <a:extLst>
                <a:ext uri="{FF2B5EF4-FFF2-40B4-BE49-F238E27FC236}">
                  <a16:creationId xmlns:a16="http://schemas.microsoft.com/office/drawing/2014/main" id="{A21614EC-8FBE-4CA1-9D75-15B0A8EFD9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7">
          <xdr14:nvContentPartPr>
            <xdr14:cNvPr id="1058" name="Ink 564">
              <a:extLst>
                <a:ext uri="{FF2B5EF4-FFF2-40B4-BE49-F238E27FC236}">
                  <a16:creationId xmlns:a16="http://schemas.microsoft.com/office/drawing/2014/main" id="{99E1CB44-2B49-40FB-93BE-1F0003A6AF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8">
          <xdr14:nvContentPartPr>
            <xdr14:cNvPr id="1059" name="Ink 565">
              <a:extLst>
                <a:ext uri="{FF2B5EF4-FFF2-40B4-BE49-F238E27FC236}">
                  <a16:creationId xmlns:a16="http://schemas.microsoft.com/office/drawing/2014/main" id="{B301A961-1102-4AFB-AE44-10D619A9EA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09">
          <xdr14:nvContentPartPr>
            <xdr14:cNvPr id="1060" name="Ink 566">
              <a:extLst>
                <a:ext uri="{FF2B5EF4-FFF2-40B4-BE49-F238E27FC236}">
                  <a16:creationId xmlns:a16="http://schemas.microsoft.com/office/drawing/2014/main" id="{5000D1A8-A99D-4400-8BE5-1390A7BC10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0">
          <xdr14:nvContentPartPr>
            <xdr14:cNvPr id="1061" name="Ink 567">
              <a:extLst>
                <a:ext uri="{FF2B5EF4-FFF2-40B4-BE49-F238E27FC236}">
                  <a16:creationId xmlns:a16="http://schemas.microsoft.com/office/drawing/2014/main" id="{649CF5F7-CFE0-4394-AC76-CB60CCA5AB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1">
          <xdr14:nvContentPartPr>
            <xdr14:cNvPr id="1062" name="Ink 568">
              <a:extLst>
                <a:ext uri="{FF2B5EF4-FFF2-40B4-BE49-F238E27FC236}">
                  <a16:creationId xmlns:a16="http://schemas.microsoft.com/office/drawing/2014/main" id="{0F52FC8A-A209-49EC-AFE8-1B07B68463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2">
          <xdr14:nvContentPartPr>
            <xdr14:cNvPr id="1063" name="Ink 569">
              <a:extLst>
                <a:ext uri="{FF2B5EF4-FFF2-40B4-BE49-F238E27FC236}">
                  <a16:creationId xmlns:a16="http://schemas.microsoft.com/office/drawing/2014/main" id="{C40B6AD5-A771-4A8F-8253-5B56CF8A76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3">
          <xdr14:nvContentPartPr>
            <xdr14:cNvPr id="1064" name="Ink 570">
              <a:extLst>
                <a:ext uri="{FF2B5EF4-FFF2-40B4-BE49-F238E27FC236}">
                  <a16:creationId xmlns:a16="http://schemas.microsoft.com/office/drawing/2014/main" id="{AB1C1465-9CBE-40A7-8F08-954063B684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4">
          <xdr14:nvContentPartPr>
            <xdr14:cNvPr id="1065" name="Ink 571">
              <a:extLst>
                <a:ext uri="{FF2B5EF4-FFF2-40B4-BE49-F238E27FC236}">
                  <a16:creationId xmlns:a16="http://schemas.microsoft.com/office/drawing/2014/main" id="{35795EFA-1BC9-413D-B9D4-BD2D8C9ED69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5">
          <xdr14:nvContentPartPr>
            <xdr14:cNvPr id="1066" name="Ink 572">
              <a:extLst>
                <a:ext uri="{FF2B5EF4-FFF2-40B4-BE49-F238E27FC236}">
                  <a16:creationId xmlns:a16="http://schemas.microsoft.com/office/drawing/2014/main" id="{B95B6847-FB89-4D44-8FF6-799AB23648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6">
          <xdr14:nvContentPartPr>
            <xdr14:cNvPr id="1067" name="Ink 573">
              <a:extLst>
                <a:ext uri="{FF2B5EF4-FFF2-40B4-BE49-F238E27FC236}">
                  <a16:creationId xmlns:a16="http://schemas.microsoft.com/office/drawing/2014/main" id="{20B02952-B75F-40A7-A478-E1D4AEA64F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7">
          <xdr14:nvContentPartPr>
            <xdr14:cNvPr id="1068" name="Ink 574">
              <a:extLst>
                <a:ext uri="{FF2B5EF4-FFF2-40B4-BE49-F238E27FC236}">
                  <a16:creationId xmlns:a16="http://schemas.microsoft.com/office/drawing/2014/main" id="{647C1332-2CC7-4EFC-AC93-842AA213B1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8">
          <xdr14:nvContentPartPr>
            <xdr14:cNvPr id="1069" name="Ink 575">
              <a:extLst>
                <a:ext uri="{FF2B5EF4-FFF2-40B4-BE49-F238E27FC236}">
                  <a16:creationId xmlns:a16="http://schemas.microsoft.com/office/drawing/2014/main" id="{C82D0093-642A-4BAB-A9AB-AB685DE69F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19">
          <xdr14:nvContentPartPr>
            <xdr14:cNvPr id="1070" name="Ink 576">
              <a:extLst>
                <a:ext uri="{FF2B5EF4-FFF2-40B4-BE49-F238E27FC236}">
                  <a16:creationId xmlns:a16="http://schemas.microsoft.com/office/drawing/2014/main" id="{E63E6D51-3AEA-4890-B3DC-587A006DB7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0">
          <xdr14:nvContentPartPr>
            <xdr14:cNvPr id="1071" name="Ink 577">
              <a:extLst>
                <a:ext uri="{FF2B5EF4-FFF2-40B4-BE49-F238E27FC236}">
                  <a16:creationId xmlns:a16="http://schemas.microsoft.com/office/drawing/2014/main" id="{B4B31957-0A0A-44C2-8DC8-6E59E0FE75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1">
          <xdr14:nvContentPartPr>
            <xdr14:cNvPr id="1072" name="Ink 578">
              <a:extLst>
                <a:ext uri="{FF2B5EF4-FFF2-40B4-BE49-F238E27FC236}">
                  <a16:creationId xmlns:a16="http://schemas.microsoft.com/office/drawing/2014/main" id="{D1B24D9B-ADDF-4392-A85D-390D879DE9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2">
          <xdr14:nvContentPartPr>
            <xdr14:cNvPr id="1073" name="Ink 579">
              <a:extLst>
                <a:ext uri="{FF2B5EF4-FFF2-40B4-BE49-F238E27FC236}">
                  <a16:creationId xmlns:a16="http://schemas.microsoft.com/office/drawing/2014/main" id="{B6FE61BF-3720-467F-BC72-596E8E86C4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3">
          <xdr14:nvContentPartPr>
            <xdr14:cNvPr id="1074" name="Ink 580">
              <a:extLst>
                <a:ext uri="{FF2B5EF4-FFF2-40B4-BE49-F238E27FC236}">
                  <a16:creationId xmlns:a16="http://schemas.microsoft.com/office/drawing/2014/main" id="{EC3B2AC3-3B83-474A-BF61-BD630CC732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4">
          <xdr14:nvContentPartPr>
            <xdr14:cNvPr id="1075" name="Ink 581">
              <a:extLst>
                <a:ext uri="{FF2B5EF4-FFF2-40B4-BE49-F238E27FC236}">
                  <a16:creationId xmlns:a16="http://schemas.microsoft.com/office/drawing/2014/main" id="{3D1D4DB2-EDDB-4823-A189-E92D50F5DB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5">
          <xdr14:nvContentPartPr>
            <xdr14:cNvPr id="1076" name="Ink 582">
              <a:extLst>
                <a:ext uri="{FF2B5EF4-FFF2-40B4-BE49-F238E27FC236}">
                  <a16:creationId xmlns:a16="http://schemas.microsoft.com/office/drawing/2014/main" id="{5F7609BB-D105-48E4-8B21-0D48AD2EC9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6">
          <xdr14:nvContentPartPr>
            <xdr14:cNvPr id="1077" name="Ink 583">
              <a:extLst>
                <a:ext uri="{FF2B5EF4-FFF2-40B4-BE49-F238E27FC236}">
                  <a16:creationId xmlns:a16="http://schemas.microsoft.com/office/drawing/2014/main" id="{46DEA872-CAF5-48E4-9D58-B7F9F57ECD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7">
          <xdr14:nvContentPartPr>
            <xdr14:cNvPr id="1078" name="Ink 584">
              <a:extLst>
                <a:ext uri="{FF2B5EF4-FFF2-40B4-BE49-F238E27FC236}">
                  <a16:creationId xmlns:a16="http://schemas.microsoft.com/office/drawing/2014/main" id="{2A5D5696-D0B2-43FE-B72C-C4EC9F8D23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8">
          <xdr14:nvContentPartPr>
            <xdr14:cNvPr id="1079" name="Ink 585">
              <a:extLst>
                <a:ext uri="{FF2B5EF4-FFF2-40B4-BE49-F238E27FC236}">
                  <a16:creationId xmlns:a16="http://schemas.microsoft.com/office/drawing/2014/main" id="{F6C5B553-EA01-450B-9E68-F67FE0C84F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29">
          <xdr14:nvContentPartPr>
            <xdr14:cNvPr id="1080" name="Ink 586">
              <a:extLst>
                <a:ext uri="{FF2B5EF4-FFF2-40B4-BE49-F238E27FC236}">
                  <a16:creationId xmlns:a16="http://schemas.microsoft.com/office/drawing/2014/main" id="{F3D09E87-2272-4D49-8D49-5BC83D777B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0">
          <xdr14:nvContentPartPr>
            <xdr14:cNvPr id="1081" name="Ink 587">
              <a:extLst>
                <a:ext uri="{FF2B5EF4-FFF2-40B4-BE49-F238E27FC236}">
                  <a16:creationId xmlns:a16="http://schemas.microsoft.com/office/drawing/2014/main" id="{5F77D05B-5AC1-41B8-9F9E-2BA5B5331E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1">
          <xdr14:nvContentPartPr>
            <xdr14:cNvPr id="1082" name="Ink 588">
              <a:extLst>
                <a:ext uri="{FF2B5EF4-FFF2-40B4-BE49-F238E27FC236}">
                  <a16:creationId xmlns:a16="http://schemas.microsoft.com/office/drawing/2014/main" id="{7F74D091-8BE8-42EF-874F-4AD7BF22DB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2">
          <xdr14:nvContentPartPr>
            <xdr14:cNvPr id="1083" name="Ink 589">
              <a:extLst>
                <a:ext uri="{FF2B5EF4-FFF2-40B4-BE49-F238E27FC236}">
                  <a16:creationId xmlns:a16="http://schemas.microsoft.com/office/drawing/2014/main" id="{EC0EB7CE-7D99-4B45-BAE6-F557512C80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3">
          <xdr14:nvContentPartPr>
            <xdr14:cNvPr id="1084" name="Ink 590">
              <a:extLst>
                <a:ext uri="{FF2B5EF4-FFF2-40B4-BE49-F238E27FC236}">
                  <a16:creationId xmlns:a16="http://schemas.microsoft.com/office/drawing/2014/main" id="{7A851AEC-C0DA-4429-BE8A-82E363933C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4">
          <xdr14:nvContentPartPr>
            <xdr14:cNvPr id="1085" name="Ink 591">
              <a:extLst>
                <a:ext uri="{FF2B5EF4-FFF2-40B4-BE49-F238E27FC236}">
                  <a16:creationId xmlns:a16="http://schemas.microsoft.com/office/drawing/2014/main" id="{9E7F1AFA-5F8A-4D89-A2B2-6B39F4D73C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5">
          <xdr14:nvContentPartPr>
            <xdr14:cNvPr id="1086" name="Ink 592">
              <a:extLst>
                <a:ext uri="{FF2B5EF4-FFF2-40B4-BE49-F238E27FC236}">
                  <a16:creationId xmlns:a16="http://schemas.microsoft.com/office/drawing/2014/main" id="{5F79FEE3-1673-487D-8B21-7EF790CEC8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6">
          <xdr14:nvContentPartPr>
            <xdr14:cNvPr id="1087" name="Ink 593">
              <a:extLst>
                <a:ext uri="{FF2B5EF4-FFF2-40B4-BE49-F238E27FC236}">
                  <a16:creationId xmlns:a16="http://schemas.microsoft.com/office/drawing/2014/main" id="{6C5DC708-C4C4-49D1-9C25-767A550F17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7">
          <xdr14:nvContentPartPr>
            <xdr14:cNvPr id="1088" name="Ink 594">
              <a:extLst>
                <a:ext uri="{FF2B5EF4-FFF2-40B4-BE49-F238E27FC236}">
                  <a16:creationId xmlns:a16="http://schemas.microsoft.com/office/drawing/2014/main" id="{CED04929-9B30-4217-B4D1-26A855D6D4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8">
          <xdr14:nvContentPartPr>
            <xdr14:cNvPr id="1089" name="Ink 595">
              <a:extLst>
                <a:ext uri="{FF2B5EF4-FFF2-40B4-BE49-F238E27FC236}">
                  <a16:creationId xmlns:a16="http://schemas.microsoft.com/office/drawing/2014/main" id="{93BF6C42-6325-4EA0-99FF-5E31E8C0A9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39">
          <xdr14:nvContentPartPr>
            <xdr14:cNvPr id="1090" name="Ink 596">
              <a:extLst>
                <a:ext uri="{FF2B5EF4-FFF2-40B4-BE49-F238E27FC236}">
                  <a16:creationId xmlns:a16="http://schemas.microsoft.com/office/drawing/2014/main" id="{2EA33B2D-0D35-4103-B2F1-9B508EDCD4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0">
          <xdr14:nvContentPartPr>
            <xdr14:cNvPr id="1091" name="Ink 597">
              <a:extLst>
                <a:ext uri="{FF2B5EF4-FFF2-40B4-BE49-F238E27FC236}">
                  <a16:creationId xmlns:a16="http://schemas.microsoft.com/office/drawing/2014/main" id="{ED70E94E-2E04-4A93-AB5C-123BAC3591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1">
          <xdr14:nvContentPartPr>
            <xdr14:cNvPr id="1092" name="Ink 598">
              <a:extLst>
                <a:ext uri="{FF2B5EF4-FFF2-40B4-BE49-F238E27FC236}">
                  <a16:creationId xmlns:a16="http://schemas.microsoft.com/office/drawing/2014/main" id="{DBD10875-4CA2-4780-98A1-D8FB472400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2">
          <xdr14:nvContentPartPr>
            <xdr14:cNvPr id="1093" name="Ink 599">
              <a:extLst>
                <a:ext uri="{FF2B5EF4-FFF2-40B4-BE49-F238E27FC236}">
                  <a16:creationId xmlns:a16="http://schemas.microsoft.com/office/drawing/2014/main" id="{0498EBCD-BEDB-42D5-AB50-DDDD40BA00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3">
          <xdr14:nvContentPartPr>
            <xdr14:cNvPr id="1094" name="Ink 600">
              <a:extLst>
                <a:ext uri="{FF2B5EF4-FFF2-40B4-BE49-F238E27FC236}">
                  <a16:creationId xmlns:a16="http://schemas.microsoft.com/office/drawing/2014/main" id="{4C03F085-B95F-40C0-9253-490AA64FB5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4">
          <xdr14:nvContentPartPr>
            <xdr14:cNvPr id="1095" name="Ink 601">
              <a:extLst>
                <a:ext uri="{FF2B5EF4-FFF2-40B4-BE49-F238E27FC236}">
                  <a16:creationId xmlns:a16="http://schemas.microsoft.com/office/drawing/2014/main" id="{A851239A-5EAF-4464-8B46-5DD6F1D59F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5">
          <xdr14:nvContentPartPr>
            <xdr14:cNvPr id="1096" name="Ink 602">
              <a:extLst>
                <a:ext uri="{FF2B5EF4-FFF2-40B4-BE49-F238E27FC236}">
                  <a16:creationId xmlns:a16="http://schemas.microsoft.com/office/drawing/2014/main" id="{87968660-7639-40A8-A452-32D4B3FE3B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6">
          <xdr14:nvContentPartPr>
            <xdr14:cNvPr id="1097" name="Ink 603">
              <a:extLst>
                <a:ext uri="{FF2B5EF4-FFF2-40B4-BE49-F238E27FC236}">
                  <a16:creationId xmlns:a16="http://schemas.microsoft.com/office/drawing/2014/main" id="{6A21E28C-1D92-4A3F-992A-4F82A58D4B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7">
          <xdr14:nvContentPartPr>
            <xdr14:cNvPr id="1098" name="Ink 604">
              <a:extLst>
                <a:ext uri="{FF2B5EF4-FFF2-40B4-BE49-F238E27FC236}">
                  <a16:creationId xmlns:a16="http://schemas.microsoft.com/office/drawing/2014/main" id="{DC8FE5F1-C166-4C69-A9C2-F67DE1A208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8">
          <xdr14:nvContentPartPr>
            <xdr14:cNvPr id="1099" name="Ink 605">
              <a:extLst>
                <a:ext uri="{FF2B5EF4-FFF2-40B4-BE49-F238E27FC236}">
                  <a16:creationId xmlns:a16="http://schemas.microsoft.com/office/drawing/2014/main" id="{4434A8A8-0C4A-43E7-99B5-0397F35B41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49">
          <xdr14:nvContentPartPr>
            <xdr14:cNvPr id="1100" name="Ink 606">
              <a:extLst>
                <a:ext uri="{FF2B5EF4-FFF2-40B4-BE49-F238E27FC236}">
                  <a16:creationId xmlns:a16="http://schemas.microsoft.com/office/drawing/2014/main" id="{94971C67-7719-4657-BB6F-97F0FF3709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0">
          <xdr14:nvContentPartPr>
            <xdr14:cNvPr id="1101" name="Ink 607">
              <a:extLst>
                <a:ext uri="{FF2B5EF4-FFF2-40B4-BE49-F238E27FC236}">
                  <a16:creationId xmlns:a16="http://schemas.microsoft.com/office/drawing/2014/main" id="{ED65F171-F0D2-429B-99DE-AFF6BAAB6B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1">
          <xdr14:nvContentPartPr>
            <xdr14:cNvPr id="1103" name="Ink 608">
              <a:extLst>
                <a:ext uri="{FF2B5EF4-FFF2-40B4-BE49-F238E27FC236}">
                  <a16:creationId xmlns:a16="http://schemas.microsoft.com/office/drawing/2014/main" id="{5DDB0ADA-C4A4-4700-BB3F-A4731CE482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2">
          <xdr14:nvContentPartPr>
            <xdr14:cNvPr id="1104" name="Ink 609">
              <a:extLst>
                <a:ext uri="{FF2B5EF4-FFF2-40B4-BE49-F238E27FC236}">
                  <a16:creationId xmlns:a16="http://schemas.microsoft.com/office/drawing/2014/main" id="{D6C46CA4-6FF0-46E3-BA17-B8F332DCEB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3">
          <xdr14:nvContentPartPr>
            <xdr14:cNvPr id="1105" name="Ink 610">
              <a:extLst>
                <a:ext uri="{FF2B5EF4-FFF2-40B4-BE49-F238E27FC236}">
                  <a16:creationId xmlns:a16="http://schemas.microsoft.com/office/drawing/2014/main" id="{73931135-48B1-48BA-B762-95C169C570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4">
          <xdr14:nvContentPartPr>
            <xdr14:cNvPr id="1106" name="Ink 611">
              <a:extLst>
                <a:ext uri="{FF2B5EF4-FFF2-40B4-BE49-F238E27FC236}">
                  <a16:creationId xmlns:a16="http://schemas.microsoft.com/office/drawing/2014/main" id="{393BCCB5-BA3F-49A2-9E76-2E06EF800D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5">
          <xdr14:nvContentPartPr>
            <xdr14:cNvPr id="1107" name="Ink 612">
              <a:extLst>
                <a:ext uri="{FF2B5EF4-FFF2-40B4-BE49-F238E27FC236}">
                  <a16:creationId xmlns:a16="http://schemas.microsoft.com/office/drawing/2014/main" id="{B2389890-A2AB-4F95-9B1E-812A69EC12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6">
          <xdr14:nvContentPartPr>
            <xdr14:cNvPr id="1108" name="Ink 613">
              <a:extLst>
                <a:ext uri="{FF2B5EF4-FFF2-40B4-BE49-F238E27FC236}">
                  <a16:creationId xmlns:a16="http://schemas.microsoft.com/office/drawing/2014/main" id="{E59E5A71-4763-425C-8A0D-BE25EDC911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7">
          <xdr14:nvContentPartPr>
            <xdr14:cNvPr id="1109" name="Ink 614">
              <a:extLst>
                <a:ext uri="{FF2B5EF4-FFF2-40B4-BE49-F238E27FC236}">
                  <a16:creationId xmlns:a16="http://schemas.microsoft.com/office/drawing/2014/main" id="{4AB9E3C7-CBC4-4297-B807-011A235C3E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8">
          <xdr14:nvContentPartPr>
            <xdr14:cNvPr id="1110" name="Ink 615">
              <a:extLst>
                <a:ext uri="{FF2B5EF4-FFF2-40B4-BE49-F238E27FC236}">
                  <a16:creationId xmlns:a16="http://schemas.microsoft.com/office/drawing/2014/main" id="{0C88FF7E-687F-4E36-914C-139C54E20E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59">
          <xdr14:nvContentPartPr>
            <xdr14:cNvPr id="1111" name="Ink 616">
              <a:extLst>
                <a:ext uri="{FF2B5EF4-FFF2-40B4-BE49-F238E27FC236}">
                  <a16:creationId xmlns:a16="http://schemas.microsoft.com/office/drawing/2014/main" id="{C015C54C-3EE0-4F57-B1F4-C30D08C2BA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0">
          <xdr14:nvContentPartPr>
            <xdr14:cNvPr id="1112" name="Ink 617">
              <a:extLst>
                <a:ext uri="{FF2B5EF4-FFF2-40B4-BE49-F238E27FC236}">
                  <a16:creationId xmlns:a16="http://schemas.microsoft.com/office/drawing/2014/main" id="{36C438AF-3FDA-44D4-92EC-0DDF681AFA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1">
          <xdr14:nvContentPartPr>
            <xdr14:cNvPr id="1113" name="Ink 618">
              <a:extLst>
                <a:ext uri="{FF2B5EF4-FFF2-40B4-BE49-F238E27FC236}">
                  <a16:creationId xmlns:a16="http://schemas.microsoft.com/office/drawing/2014/main" id="{8DA9473A-01A3-4E01-9D5B-1DB9EECF14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2">
          <xdr14:nvContentPartPr>
            <xdr14:cNvPr id="1114" name="Ink 619">
              <a:extLst>
                <a:ext uri="{FF2B5EF4-FFF2-40B4-BE49-F238E27FC236}">
                  <a16:creationId xmlns:a16="http://schemas.microsoft.com/office/drawing/2014/main" id="{2A1A323E-9B97-4B19-BA69-277AF39D7A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3">
          <xdr14:nvContentPartPr>
            <xdr14:cNvPr id="1115" name="Ink 620">
              <a:extLst>
                <a:ext uri="{FF2B5EF4-FFF2-40B4-BE49-F238E27FC236}">
                  <a16:creationId xmlns:a16="http://schemas.microsoft.com/office/drawing/2014/main" id="{DEA8B8F8-B922-4BEE-9E97-5401560A90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4">
          <xdr14:nvContentPartPr>
            <xdr14:cNvPr id="1116" name="Ink 621">
              <a:extLst>
                <a:ext uri="{FF2B5EF4-FFF2-40B4-BE49-F238E27FC236}">
                  <a16:creationId xmlns:a16="http://schemas.microsoft.com/office/drawing/2014/main" id="{E60A5B4C-6EF3-4028-B2CD-249DC6BB3E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5">
          <xdr14:nvContentPartPr>
            <xdr14:cNvPr id="1117" name="Ink 622">
              <a:extLst>
                <a:ext uri="{FF2B5EF4-FFF2-40B4-BE49-F238E27FC236}">
                  <a16:creationId xmlns:a16="http://schemas.microsoft.com/office/drawing/2014/main" id="{394423BE-E8A1-40D1-A857-FA5D3DF1B3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6">
          <xdr14:nvContentPartPr>
            <xdr14:cNvPr id="1118" name="Ink 623">
              <a:extLst>
                <a:ext uri="{FF2B5EF4-FFF2-40B4-BE49-F238E27FC236}">
                  <a16:creationId xmlns:a16="http://schemas.microsoft.com/office/drawing/2014/main" id="{5E0A916D-46B1-4DFC-9B00-98CC71E393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7">
          <xdr14:nvContentPartPr>
            <xdr14:cNvPr id="1119" name="Ink 624">
              <a:extLst>
                <a:ext uri="{FF2B5EF4-FFF2-40B4-BE49-F238E27FC236}">
                  <a16:creationId xmlns:a16="http://schemas.microsoft.com/office/drawing/2014/main" id="{3C09FCA1-BDC8-4F69-A6C9-0EA9D017D7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8">
          <xdr14:nvContentPartPr>
            <xdr14:cNvPr id="1120" name="Ink 625">
              <a:extLst>
                <a:ext uri="{FF2B5EF4-FFF2-40B4-BE49-F238E27FC236}">
                  <a16:creationId xmlns:a16="http://schemas.microsoft.com/office/drawing/2014/main" id="{D0CDE99E-3128-4FD6-BA49-E76D107003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69">
          <xdr14:nvContentPartPr>
            <xdr14:cNvPr id="1121" name="Ink 626">
              <a:extLst>
                <a:ext uri="{FF2B5EF4-FFF2-40B4-BE49-F238E27FC236}">
                  <a16:creationId xmlns:a16="http://schemas.microsoft.com/office/drawing/2014/main" id="{9D592AB3-1F16-40A8-A81D-6B05D368C1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0">
          <xdr14:nvContentPartPr>
            <xdr14:cNvPr id="1122" name="Ink 627">
              <a:extLst>
                <a:ext uri="{FF2B5EF4-FFF2-40B4-BE49-F238E27FC236}">
                  <a16:creationId xmlns:a16="http://schemas.microsoft.com/office/drawing/2014/main" id="{B145B238-CC8D-433B-8221-4E073A5269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1">
          <xdr14:nvContentPartPr>
            <xdr14:cNvPr id="1123" name="Ink 628">
              <a:extLst>
                <a:ext uri="{FF2B5EF4-FFF2-40B4-BE49-F238E27FC236}">
                  <a16:creationId xmlns:a16="http://schemas.microsoft.com/office/drawing/2014/main" id="{C1D2A756-B289-4320-9270-52B50A85B5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2">
          <xdr14:nvContentPartPr>
            <xdr14:cNvPr id="1124" name="Ink 629">
              <a:extLst>
                <a:ext uri="{FF2B5EF4-FFF2-40B4-BE49-F238E27FC236}">
                  <a16:creationId xmlns:a16="http://schemas.microsoft.com/office/drawing/2014/main" id="{7F0E088A-A011-475B-AB6E-323C9A1737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3">
          <xdr14:nvContentPartPr>
            <xdr14:cNvPr id="1125" name="Ink 630">
              <a:extLst>
                <a:ext uri="{FF2B5EF4-FFF2-40B4-BE49-F238E27FC236}">
                  <a16:creationId xmlns:a16="http://schemas.microsoft.com/office/drawing/2014/main" id="{68FB8231-69C9-4CC7-8D5C-23F79483DF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4">
          <xdr14:nvContentPartPr>
            <xdr14:cNvPr id="1126" name="Ink 631">
              <a:extLst>
                <a:ext uri="{FF2B5EF4-FFF2-40B4-BE49-F238E27FC236}">
                  <a16:creationId xmlns:a16="http://schemas.microsoft.com/office/drawing/2014/main" id="{DC38FF16-2581-41FF-B4F6-687DDCBF74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5">
          <xdr14:nvContentPartPr>
            <xdr14:cNvPr id="1127" name="Ink 632">
              <a:extLst>
                <a:ext uri="{FF2B5EF4-FFF2-40B4-BE49-F238E27FC236}">
                  <a16:creationId xmlns:a16="http://schemas.microsoft.com/office/drawing/2014/main" id="{52D60084-DBC6-44A5-B36F-21D6E08E82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6">
          <xdr14:nvContentPartPr>
            <xdr14:cNvPr id="1128" name="Ink 633">
              <a:extLst>
                <a:ext uri="{FF2B5EF4-FFF2-40B4-BE49-F238E27FC236}">
                  <a16:creationId xmlns:a16="http://schemas.microsoft.com/office/drawing/2014/main" id="{1B7F7E2B-5511-44A1-A427-78A3B2EE96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7">
          <xdr14:nvContentPartPr>
            <xdr14:cNvPr id="1129" name="Ink 634">
              <a:extLst>
                <a:ext uri="{FF2B5EF4-FFF2-40B4-BE49-F238E27FC236}">
                  <a16:creationId xmlns:a16="http://schemas.microsoft.com/office/drawing/2014/main" id="{6B8EC715-F9A7-4C14-8B82-61D5E3CB8F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8">
          <xdr14:nvContentPartPr>
            <xdr14:cNvPr id="1130" name="Ink 635">
              <a:extLst>
                <a:ext uri="{FF2B5EF4-FFF2-40B4-BE49-F238E27FC236}">
                  <a16:creationId xmlns:a16="http://schemas.microsoft.com/office/drawing/2014/main" id="{B922CB76-A1F7-4228-8F22-38F15A43DB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79">
          <xdr14:nvContentPartPr>
            <xdr14:cNvPr id="1131" name="Ink 636">
              <a:extLst>
                <a:ext uri="{FF2B5EF4-FFF2-40B4-BE49-F238E27FC236}">
                  <a16:creationId xmlns:a16="http://schemas.microsoft.com/office/drawing/2014/main" id="{77CA2676-31B4-49EC-BDBD-C9CAB0B2A20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0">
          <xdr14:nvContentPartPr>
            <xdr14:cNvPr id="1132" name="Ink 637">
              <a:extLst>
                <a:ext uri="{FF2B5EF4-FFF2-40B4-BE49-F238E27FC236}">
                  <a16:creationId xmlns:a16="http://schemas.microsoft.com/office/drawing/2014/main" id="{01B10DAD-1BD3-4199-B35C-72DEC4CBC5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1">
          <xdr14:nvContentPartPr>
            <xdr14:cNvPr id="1133" name="Ink 638">
              <a:extLst>
                <a:ext uri="{FF2B5EF4-FFF2-40B4-BE49-F238E27FC236}">
                  <a16:creationId xmlns:a16="http://schemas.microsoft.com/office/drawing/2014/main" id="{8E4F8E31-6DA8-4339-82BD-F4B7E0E306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2">
          <xdr14:nvContentPartPr>
            <xdr14:cNvPr id="1134" name="Ink 639">
              <a:extLst>
                <a:ext uri="{FF2B5EF4-FFF2-40B4-BE49-F238E27FC236}">
                  <a16:creationId xmlns:a16="http://schemas.microsoft.com/office/drawing/2014/main" id="{BAF9179C-3802-4EB9-99F0-DCBCB6A3B1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3">
          <xdr14:nvContentPartPr>
            <xdr14:cNvPr id="1135" name="Ink 640">
              <a:extLst>
                <a:ext uri="{FF2B5EF4-FFF2-40B4-BE49-F238E27FC236}">
                  <a16:creationId xmlns:a16="http://schemas.microsoft.com/office/drawing/2014/main" id="{41AAE517-4517-485E-B1C1-7D7F04CF85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4">
          <xdr14:nvContentPartPr>
            <xdr14:cNvPr id="1136" name="Ink 641">
              <a:extLst>
                <a:ext uri="{FF2B5EF4-FFF2-40B4-BE49-F238E27FC236}">
                  <a16:creationId xmlns:a16="http://schemas.microsoft.com/office/drawing/2014/main" id="{0A4EAE01-B4B2-40BE-9261-B11BE18486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5">
          <xdr14:nvContentPartPr>
            <xdr14:cNvPr id="1137" name="Ink 642">
              <a:extLst>
                <a:ext uri="{FF2B5EF4-FFF2-40B4-BE49-F238E27FC236}">
                  <a16:creationId xmlns:a16="http://schemas.microsoft.com/office/drawing/2014/main" id="{8A1A5981-03A9-4C9A-95A3-62B27C137D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6">
          <xdr14:nvContentPartPr>
            <xdr14:cNvPr id="1138" name="Ink 643">
              <a:extLst>
                <a:ext uri="{FF2B5EF4-FFF2-40B4-BE49-F238E27FC236}">
                  <a16:creationId xmlns:a16="http://schemas.microsoft.com/office/drawing/2014/main" id="{775432A4-C5D8-4FA8-A16B-17EAFE17C7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7">
          <xdr14:nvContentPartPr>
            <xdr14:cNvPr id="1139" name="Ink 644">
              <a:extLst>
                <a:ext uri="{FF2B5EF4-FFF2-40B4-BE49-F238E27FC236}">
                  <a16:creationId xmlns:a16="http://schemas.microsoft.com/office/drawing/2014/main" id="{7D8B4FEE-C000-4256-B2DB-74922F56B7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8">
          <xdr14:nvContentPartPr>
            <xdr14:cNvPr id="1140" name="Ink 645">
              <a:extLst>
                <a:ext uri="{FF2B5EF4-FFF2-40B4-BE49-F238E27FC236}">
                  <a16:creationId xmlns:a16="http://schemas.microsoft.com/office/drawing/2014/main" id="{65F9BA9B-E6E3-44C6-AD4E-CE08A122AE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89">
          <xdr14:nvContentPartPr>
            <xdr14:cNvPr id="1141" name="Ink 646">
              <a:extLst>
                <a:ext uri="{FF2B5EF4-FFF2-40B4-BE49-F238E27FC236}">
                  <a16:creationId xmlns:a16="http://schemas.microsoft.com/office/drawing/2014/main" id="{ECCBFA0D-F69B-4542-AF4D-E927445EC7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0">
          <xdr14:nvContentPartPr>
            <xdr14:cNvPr id="1142" name="Ink 647">
              <a:extLst>
                <a:ext uri="{FF2B5EF4-FFF2-40B4-BE49-F238E27FC236}">
                  <a16:creationId xmlns:a16="http://schemas.microsoft.com/office/drawing/2014/main" id="{27E434CE-0077-4331-9159-0FF308E909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1">
          <xdr14:nvContentPartPr>
            <xdr14:cNvPr id="1143" name="Ink 648">
              <a:extLst>
                <a:ext uri="{FF2B5EF4-FFF2-40B4-BE49-F238E27FC236}">
                  <a16:creationId xmlns:a16="http://schemas.microsoft.com/office/drawing/2014/main" id="{1193E161-54D7-468A-9AC4-CDC3E2D8BA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2">
          <xdr14:nvContentPartPr>
            <xdr14:cNvPr id="1144" name="Ink 649">
              <a:extLst>
                <a:ext uri="{FF2B5EF4-FFF2-40B4-BE49-F238E27FC236}">
                  <a16:creationId xmlns:a16="http://schemas.microsoft.com/office/drawing/2014/main" id="{7C3D39A3-4326-4DD4-BC90-79C13E592D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3">
          <xdr14:nvContentPartPr>
            <xdr14:cNvPr id="1145" name="Ink 650">
              <a:extLst>
                <a:ext uri="{FF2B5EF4-FFF2-40B4-BE49-F238E27FC236}">
                  <a16:creationId xmlns:a16="http://schemas.microsoft.com/office/drawing/2014/main" id="{AC53D688-F705-4062-A77C-A685B3773A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4">
          <xdr14:nvContentPartPr>
            <xdr14:cNvPr id="1146" name="Ink 651">
              <a:extLst>
                <a:ext uri="{FF2B5EF4-FFF2-40B4-BE49-F238E27FC236}">
                  <a16:creationId xmlns:a16="http://schemas.microsoft.com/office/drawing/2014/main" id="{0B71C626-0E1D-4FA5-B1BA-CECD3E735A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5">
          <xdr14:nvContentPartPr>
            <xdr14:cNvPr id="1147" name="Ink 652">
              <a:extLst>
                <a:ext uri="{FF2B5EF4-FFF2-40B4-BE49-F238E27FC236}">
                  <a16:creationId xmlns:a16="http://schemas.microsoft.com/office/drawing/2014/main" id="{24646349-35EF-4AEA-B3D8-1115CE348B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6">
          <xdr14:nvContentPartPr>
            <xdr14:cNvPr id="1148" name="Ink 653">
              <a:extLst>
                <a:ext uri="{FF2B5EF4-FFF2-40B4-BE49-F238E27FC236}">
                  <a16:creationId xmlns:a16="http://schemas.microsoft.com/office/drawing/2014/main" id="{61299D68-4450-405D-B54A-05C2359DC7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7">
          <xdr14:nvContentPartPr>
            <xdr14:cNvPr id="1149" name="Ink 654">
              <a:extLst>
                <a:ext uri="{FF2B5EF4-FFF2-40B4-BE49-F238E27FC236}">
                  <a16:creationId xmlns:a16="http://schemas.microsoft.com/office/drawing/2014/main" id="{767A6A56-562B-4791-BBDD-4E41B619B6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8">
          <xdr14:nvContentPartPr>
            <xdr14:cNvPr id="1150" name="Ink 655">
              <a:extLst>
                <a:ext uri="{FF2B5EF4-FFF2-40B4-BE49-F238E27FC236}">
                  <a16:creationId xmlns:a16="http://schemas.microsoft.com/office/drawing/2014/main" id="{56746E7B-5C29-43F7-A367-F196523FB2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699">
          <xdr14:nvContentPartPr>
            <xdr14:cNvPr id="1151" name="Ink 656">
              <a:extLst>
                <a:ext uri="{FF2B5EF4-FFF2-40B4-BE49-F238E27FC236}">
                  <a16:creationId xmlns:a16="http://schemas.microsoft.com/office/drawing/2014/main" id="{A6A9427A-D4C0-4336-A479-E3ACBEBE43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0">
          <xdr14:nvContentPartPr>
            <xdr14:cNvPr id="1152" name="Ink 657">
              <a:extLst>
                <a:ext uri="{FF2B5EF4-FFF2-40B4-BE49-F238E27FC236}">
                  <a16:creationId xmlns:a16="http://schemas.microsoft.com/office/drawing/2014/main" id="{55B7DC67-AC01-44CE-9A06-4527F61B99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1">
          <xdr14:nvContentPartPr>
            <xdr14:cNvPr id="1153" name="Ink 658">
              <a:extLst>
                <a:ext uri="{FF2B5EF4-FFF2-40B4-BE49-F238E27FC236}">
                  <a16:creationId xmlns:a16="http://schemas.microsoft.com/office/drawing/2014/main" id="{A0587E1C-7428-43A3-BCE2-F064DE7141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2">
          <xdr14:nvContentPartPr>
            <xdr14:cNvPr id="1154" name="Ink 659">
              <a:extLst>
                <a:ext uri="{FF2B5EF4-FFF2-40B4-BE49-F238E27FC236}">
                  <a16:creationId xmlns:a16="http://schemas.microsoft.com/office/drawing/2014/main" id="{A543DE15-9A40-4CCD-A2C0-2FC7162D8D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3">
          <xdr14:nvContentPartPr>
            <xdr14:cNvPr id="1155" name="Ink 660">
              <a:extLst>
                <a:ext uri="{FF2B5EF4-FFF2-40B4-BE49-F238E27FC236}">
                  <a16:creationId xmlns:a16="http://schemas.microsoft.com/office/drawing/2014/main" id="{34E13A1F-583A-419C-93CC-8E1F92518D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4">
          <xdr14:nvContentPartPr>
            <xdr14:cNvPr id="1156" name="Ink 661">
              <a:extLst>
                <a:ext uri="{FF2B5EF4-FFF2-40B4-BE49-F238E27FC236}">
                  <a16:creationId xmlns:a16="http://schemas.microsoft.com/office/drawing/2014/main" id="{E342BCFB-6D37-4507-9047-2F8C93CAA4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5">
          <xdr14:nvContentPartPr>
            <xdr14:cNvPr id="1157" name="Ink 662">
              <a:extLst>
                <a:ext uri="{FF2B5EF4-FFF2-40B4-BE49-F238E27FC236}">
                  <a16:creationId xmlns:a16="http://schemas.microsoft.com/office/drawing/2014/main" id="{AA556A9F-C44B-404B-9CB6-7F23221B61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6">
          <xdr14:nvContentPartPr>
            <xdr14:cNvPr id="1158" name="Ink 663">
              <a:extLst>
                <a:ext uri="{FF2B5EF4-FFF2-40B4-BE49-F238E27FC236}">
                  <a16:creationId xmlns:a16="http://schemas.microsoft.com/office/drawing/2014/main" id="{C7CC513F-77D9-4FAB-9625-57E1A989FC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7">
          <xdr14:nvContentPartPr>
            <xdr14:cNvPr id="1159" name="Ink 664">
              <a:extLst>
                <a:ext uri="{FF2B5EF4-FFF2-40B4-BE49-F238E27FC236}">
                  <a16:creationId xmlns:a16="http://schemas.microsoft.com/office/drawing/2014/main" id="{45F42383-9B91-42F5-858C-B8068BF366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8">
          <xdr14:nvContentPartPr>
            <xdr14:cNvPr id="1160" name="Ink 665">
              <a:extLst>
                <a:ext uri="{FF2B5EF4-FFF2-40B4-BE49-F238E27FC236}">
                  <a16:creationId xmlns:a16="http://schemas.microsoft.com/office/drawing/2014/main" id="{D8C0736E-126F-48D6-AF35-F6A901D884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09">
          <xdr14:nvContentPartPr>
            <xdr14:cNvPr id="1161" name="Ink 666">
              <a:extLst>
                <a:ext uri="{FF2B5EF4-FFF2-40B4-BE49-F238E27FC236}">
                  <a16:creationId xmlns:a16="http://schemas.microsoft.com/office/drawing/2014/main" id="{124A2E5A-67BA-48C1-9495-F3D63BC73D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0">
          <xdr14:nvContentPartPr>
            <xdr14:cNvPr id="1162" name="Ink 667">
              <a:extLst>
                <a:ext uri="{FF2B5EF4-FFF2-40B4-BE49-F238E27FC236}">
                  <a16:creationId xmlns:a16="http://schemas.microsoft.com/office/drawing/2014/main" id="{8BB7F9C8-3CFD-48AE-9CA4-673904284E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1">
          <xdr14:nvContentPartPr>
            <xdr14:cNvPr id="1163" name="Ink 668">
              <a:extLst>
                <a:ext uri="{FF2B5EF4-FFF2-40B4-BE49-F238E27FC236}">
                  <a16:creationId xmlns:a16="http://schemas.microsoft.com/office/drawing/2014/main" id="{B2585293-11CF-4FCD-83F2-BEB482A21B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2">
          <xdr14:nvContentPartPr>
            <xdr14:cNvPr id="1169" name="Ink 669">
              <a:extLst>
                <a:ext uri="{FF2B5EF4-FFF2-40B4-BE49-F238E27FC236}">
                  <a16:creationId xmlns:a16="http://schemas.microsoft.com/office/drawing/2014/main" id="{C3B85A75-6753-4825-B3FE-805526B147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3">
          <xdr14:nvContentPartPr>
            <xdr14:cNvPr id="1170" name="Ink 670">
              <a:extLst>
                <a:ext uri="{FF2B5EF4-FFF2-40B4-BE49-F238E27FC236}">
                  <a16:creationId xmlns:a16="http://schemas.microsoft.com/office/drawing/2014/main" id="{EAEAF0F9-BF1B-4511-821C-B867EB15EA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4">
          <xdr14:nvContentPartPr>
            <xdr14:cNvPr id="1171" name="Ink 671">
              <a:extLst>
                <a:ext uri="{FF2B5EF4-FFF2-40B4-BE49-F238E27FC236}">
                  <a16:creationId xmlns:a16="http://schemas.microsoft.com/office/drawing/2014/main" id="{1FDE8C41-A4F0-40DA-9F86-95E97326E1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5">
          <xdr14:nvContentPartPr>
            <xdr14:cNvPr id="1172" name="Ink 672">
              <a:extLst>
                <a:ext uri="{FF2B5EF4-FFF2-40B4-BE49-F238E27FC236}">
                  <a16:creationId xmlns:a16="http://schemas.microsoft.com/office/drawing/2014/main" id="{7CD33648-4684-4673-9566-2032C8CDF1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6">
          <xdr14:nvContentPartPr>
            <xdr14:cNvPr id="1173" name="Ink 673">
              <a:extLst>
                <a:ext uri="{FF2B5EF4-FFF2-40B4-BE49-F238E27FC236}">
                  <a16:creationId xmlns:a16="http://schemas.microsoft.com/office/drawing/2014/main" id="{1C2C4C7D-C90C-4758-8C77-951D9D6269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7">
          <xdr14:nvContentPartPr>
            <xdr14:cNvPr id="1179" name="Ink 674">
              <a:extLst>
                <a:ext uri="{FF2B5EF4-FFF2-40B4-BE49-F238E27FC236}">
                  <a16:creationId xmlns:a16="http://schemas.microsoft.com/office/drawing/2014/main" id="{7F708D95-71AB-4311-9294-754E6A001E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8">
          <xdr14:nvContentPartPr>
            <xdr14:cNvPr id="1180" name="Ink 675">
              <a:extLst>
                <a:ext uri="{FF2B5EF4-FFF2-40B4-BE49-F238E27FC236}">
                  <a16:creationId xmlns:a16="http://schemas.microsoft.com/office/drawing/2014/main" id="{40E7EE38-FD5B-408C-81D6-CDE7C3B71A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19">
          <xdr14:nvContentPartPr>
            <xdr14:cNvPr id="1181" name="Ink 676">
              <a:extLst>
                <a:ext uri="{FF2B5EF4-FFF2-40B4-BE49-F238E27FC236}">
                  <a16:creationId xmlns:a16="http://schemas.microsoft.com/office/drawing/2014/main" id="{45F69840-38E3-490E-B27A-E53CD6574A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0">
          <xdr14:nvContentPartPr>
            <xdr14:cNvPr id="1182" name="Ink 677">
              <a:extLst>
                <a:ext uri="{FF2B5EF4-FFF2-40B4-BE49-F238E27FC236}">
                  <a16:creationId xmlns:a16="http://schemas.microsoft.com/office/drawing/2014/main" id="{F9EAF263-CF39-4828-9E71-440647311A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1">
          <xdr14:nvContentPartPr>
            <xdr14:cNvPr id="1183" name="Ink 678">
              <a:extLst>
                <a:ext uri="{FF2B5EF4-FFF2-40B4-BE49-F238E27FC236}">
                  <a16:creationId xmlns:a16="http://schemas.microsoft.com/office/drawing/2014/main" id="{FF9B0FEB-2770-4190-A13A-1913F78298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2">
          <xdr14:nvContentPartPr>
            <xdr14:cNvPr id="1189" name="Ink 679">
              <a:extLst>
                <a:ext uri="{FF2B5EF4-FFF2-40B4-BE49-F238E27FC236}">
                  <a16:creationId xmlns:a16="http://schemas.microsoft.com/office/drawing/2014/main" id="{8C6D00D3-822C-4663-A6F4-50C846A86E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3">
          <xdr14:nvContentPartPr>
            <xdr14:cNvPr id="1190" name="Ink 680">
              <a:extLst>
                <a:ext uri="{FF2B5EF4-FFF2-40B4-BE49-F238E27FC236}">
                  <a16:creationId xmlns:a16="http://schemas.microsoft.com/office/drawing/2014/main" id="{38FED7E7-C1D0-4608-8458-756B74B8C0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4">
          <xdr14:nvContentPartPr>
            <xdr14:cNvPr id="1191" name="Ink 681">
              <a:extLst>
                <a:ext uri="{FF2B5EF4-FFF2-40B4-BE49-F238E27FC236}">
                  <a16:creationId xmlns:a16="http://schemas.microsoft.com/office/drawing/2014/main" id="{33E505E2-C38E-4E81-B0BA-33DB5319FD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5">
          <xdr14:nvContentPartPr>
            <xdr14:cNvPr id="1192" name="Ink 682">
              <a:extLst>
                <a:ext uri="{FF2B5EF4-FFF2-40B4-BE49-F238E27FC236}">
                  <a16:creationId xmlns:a16="http://schemas.microsoft.com/office/drawing/2014/main" id="{47CB0495-F666-469C-8881-468B3D0D4D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6">
          <xdr14:nvContentPartPr>
            <xdr14:cNvPr id="1193" name="Ink 683">
              <a:extLst>
                <a:ext uri="{FF2B5EF4-FFF2-40B4-BE49-F238E27FC236}">
                  <a16:creationId xmlns:a16="http://schemas.microsoft.com/office/drawing/2014/main" id="{AAF3C2C0-C4FD-4FEE-82D0-3A93715DB8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7">
          <xdr14:nvContentPartPr>
            <xdr14:cNvPr id="1199" name="Ink 684">
              <a:extLst>
                <a:ext uri="{FF2B5EF4-FFF2-40B4-BE49-F238E27FC236}">
                  <a16:creationId xmlns:a16="http://schemas.microsoft.com/office/drawing/2014/main" id="{05ADE7F4-787C-4E85-8A2E-3F9315EE36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8">
          <xdr14:nvContentPartPr>
            <xdr14:cNvPr id="1200" name="Ink 685">
              <a:extLst>
                <a:ext uri="{FF2B5EF4-FFF2-40B4-BE49-F238E27FC236}">
                  <a16:creationId xmlns:a16="http://schemas.microsoft.com/office/drawing/2014/main" id="{3CD7FE59-0678-485E-B82E-A9A6D37CFC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29">
          <xdr14:nvContentPartPr>
            <xdr14:cNvPr id="1201" name="Ink 686">
              <a:extLst>
                <a:ext uri="{FF2B5EF4-FFF2-40B4-BE49-F238E27FC236}">
                  <a16:creationId xmlns:a16="http://schemas.microsoft.com/office/drawing/2014/main" id="{FB9C09C3-43CB-43AC-A7C8-992CA69FB1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0">
          <xdr14:nvContentPartPr>
            <xdr14:cNvPr id="1202" name="Ink 687">
              <a:extLst>
                <a:ext uri="{FF2B5EF4-FFF2-40B4-BE49-F238E27FC236}">
                  <a16:creationId xmlns:a16="http://schemas.microsoft.com/office/drawing/2014/main" id="{4AD17AED-54FC-437E-A35E-9F434A18C7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1">
          <xdr14:nvContentPartPr>
            <xdr14:cNvPr id="1203" name="Ink 688">
              <a:extLst>
                <a:ext uri="{FF2B5EF4-FFF2-40B4-BE49-F238E27FC236}">
                  <a16:creationId xmlns:a16="http://schemas.microsoft.com/office/drawing/2014/main" id="{C492D5CD-EC47-49E4-AFFB-94F20F27AD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2">
          <xdr14:nvContentPartPr>
            <xdr14:cNvPr id="1209" name="Ink 689">
              <a:extLst>
                <a:ext uri="{FF2B5EF4-FFF2-40B4-BE49-F238E27FC236}">
                  <a16:creationId xmlns:a16="http://schemas.microsoft.com/office/drawing/2014/main" id="{272CADC2-5087-4C23-9792-DA7574F510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3">
          <xdr14:nvContentPartPr>
            <xdr14:cNvPr id="1210" name="Ink 690">
              <a:extLst>
                <a:ext uri="{FF2B5EF4-FFF2-40B4-BE49-F238E27FC236}">
                  <a16:creationId xmlns:a16="http://schemas.microsoft.com/office/drawing/2014/main" id="{2033B265-D4B0-46A8-8A7F-2B4A0040AD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4">
          <xdr14:nvContentPartPr>
            <xdr14:cNvPr id="1211" name="Ink 691">
              <a:extLst>
                <a:ext uri="{FF2B5EF4-FFF2-40B4-BE49-F238E27FC236}">
                  <a16:creationId xmlns:a16="http://schemas.microsoft.com/office/drawing/2014/main" id="{FB56E522-75CC-4CA5-874A-6651D3EB474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5">
          <xdr14:nvContentPartPr>
            <xdr14:cNvPr id="1212" name="Ink 692">
              <a:extLst>
                <a:ext uri="{FF2B5EF4-FFF2-40B4-BE49-F238E27FC236}">
                  <a16:creationId xmlns:a16="http://schemas.microsoft.com/office/drawing/2014/main" id="{18CEE4A1-E2F1-4AC3-846C-63919DB07C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6">
          <xdr14:nvContentPartPr>
            <xdr14:cNvPr id="1213" name="Ink 693">
              <a:extLst>
                <a:ext uri="{FF2B5EF4-FFF2-40B4-BE49-F238E27FC236}">
                  <a16:creationId xmlns:a16="http://schemas.microsoft.com/office/drawing/2014/main" id="{E6618963-D607-4710-A993-B58EE9E284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7">
          <xdr14:nvContentPartPr>
            <xdr14:cNvPr id="1219" name="Ink 694">
              <a:extLst>
                <a:ext uri="{FF2B5EF4-FFF2-40B4-BE49-F238E27FC236}">
                  <a16:creationId xmlns:a16="http://schemas.microsoft.com/office/drawing/2014/main" id="{AE800031-BBEA-4DF0-9DBF-373F34EC96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8">
          <xdr14:nvContentPartPr>
            <xdr14:cNvPr id="1220" name="Ink 695">
              <a:extLst>
                <a:ext uri="{FF2B5EF4-FFF2-40B4-BE49-F238E27FC236}">
                  <a16:creationId xmlns:a16="http://schemas.microsoft.com/office/drawing/2014/main" id="{F75B15E7-1C54-48CB-9EEA-AFB4CFCC98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39">
          <xdr14:nvContentPartPr>
            <xdr14:cNvPr id="1221" name="Ink 696">
              <a:extLst>
                <a:ext uri="{FF2B5EF4-FFF2-40B4-BE49-F238E27FC236}">
                  <a16:creationId xmlns:a16="http://schemas.microsoft.com/office/drawing/2014/main" id="{BAEAA864-2629-4041-8E47-54E5C5E198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0">
          <xdr14:nvContentPartPr>
            <xdr14:cNvPr id="1222" name="Ink 697">
              <a:extLst>
                <a:ext uri="{FF2B5EF4-FFF2-40B4-BE49-F238E27FC236}">
                  <a16:creationId xmlns:a16="http://schemas.microsoft.com/office/drawing/2014/main" id="{4561CA1B-6C0A-4FE6-B181-7604527942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1">
          <xdr14:nvContentPartPr>
            <xdr14:cNvPr id="1223" name="Ink 698">
              <a:extLst>
                <a:ext uri="{FF2B5EF4-FFF2-40B4-BE49-F238E27FC236}">
                  <a16:creationId xmlns:a16="http://schemas.microsoft.com/office/drawing/2014/main" id="{7469FBCE-32D3-44F2-B317-F8CC4E4C6D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2">
          <xdr14:nvContentPartPr>
            <xdr14:cNvPr id="1229" name="Ink 699">
              <a:extLst>
                <a:ext uri="{FF2B5EF4-FFF2-40B4-BE49-F238E27FC236}">
                  <a16:creationId xmlns:a16="http://schemas.microsoft.com/office/drawing/2014/main" id="{BD91AB2D-F7F5-488B-9885-FF80C046A8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3">
          <xdr14:nvContentPartPr>
            <xdr14:cNvPr id="1230" name="Ink 700">
              <a:extLst>
                <a:ext uri="{FF2B5EF4-FFF2-40B4-BE49-F238E27FC236}">
                  <a16:creationId xmlns:a16="http://schemas.microsoft.com/office/drawing/2014/main" id="{02374786-A6B2-4B4B-B90F-F3B9C798BC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4">
          <xdr14:nvContentPartPr>
            <xdr14:cNvPr id="1231" name="Ink 701">
              <a:extLst>
                <a:ext uri="{FF2B5EF4-FFF2-40B4-BE49-F238E27FC236}">
                  <a16:creationId xmlns:a16="http://schemas.microsoft.com/office/drawing/2014/main" id="{3C7081B2-398E-4B8C-9621-A256814083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5">
          <xdr14:nvContentPartPr>
            <xdr14:cNvPr id="1232" name="Ink 702">
              <a:extLst>
                <a:ext uri="{FF2B5EF4-FFF2-40B4-BE49-F238E27FC236}">
                  <a16:creationId xmlns:a16="http://schemas.microsoft.com/office/drawing/2014/main" id="{BE158E80-2C04-4F73-9E24-7384C26C4A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6">
          <xdr14:nvContentPartPr>
            <xdr14:cNvPr id="1233" name="Ink 703">
              <a:extLst>
                <a:ext uri="{FF2B5EF4-FFF2-40B4-BE49-F238E27FC236}">
                  <a16:creationId xmlns:a16="http://schemas.microsoft.com/office/drawing/2014/main" id="{906EB007-3B4A-43E2-898B-4171A75343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7">
          <xdr14:nvContentPartPr>
            <xdr14:cNvPr id="1239" name="Ink 704">
              <a:extLst>
                <a:ext uri="{FF2B5EF4-FFF2-40B4-BE49-F238E27FC236}">
                  <a16:creationId xmlns:a16="http://schemas.microsoft.com/office/drawing/2014/main" id="{4301B123-8672-4E05-8001-E6F4525968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8">
          <xdr14:nvContentPartPr>
            <xdr14:cNvPr id="1240" name="Ink 705">
              <a:extLst>
                <a:ext uri="{FF2B5EF4-FFF2-40B4-BE49-F238E27FC236}">
                  <a16:creationId xmlns:a16="http://schemas.microsoft.com/office/drawing/2014/main" id="{1618514B-AB10-4F61-A446-AFB0E67D14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49">
          <xdr14:nvContentPartPr>
            <xdr14:cNvPr id="1241" name="Ink 706">
              <a:extLst>
                <a:ext uri="{FF2B5EF4-FFF2-40B4-BE49-F238E27FC236}">
                  <a16:creationId xmlns:a16="http://schemas.microsoft.com/office/drawing/2014/main" id="{826423E5-A398-4D4B-855C-BAAD6FA135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0">
          <xdr14:nvContentPartPr>
            <xdr14:cNvPr id="1242" name="Ink 707">
              <a:extLst>
                <a:ext uri="{FF2B5EF4-FFF2-40B4-BE49-F238E27FC236}">
                  <a16:creationId xmlns:a16="http://schemas.microsoft.com/office/drawing/2014/main" id="{28A9C439-2EFD-4794-8AD6-85FA367713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1">
          <xdr14:nvContentPartPr>
            <xdr14:cNvPr id="1243" name="Ink 708">
              <a:extLst>
                <a:ext uri="{FF2B5EF4-FFF2-40B4-BE49-F238E27FC236}">
                  <a16:creationId xmlns:a16="http://schemas.microsoft.com/office/drawing/2014/main" id="{A4CA5BF7-4183-48A6-AAFF-D73D516CFA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2">
          <xdr14:nvContentPartPr>
            <xdr14:cNvPr id="1244" name="Ink 709">
              <a:extLst>
                <a:ext uri="{FF2B5EF4-FFF2-40B4-BE49-F238E27FC236}">
                  <a16:creationId xmlns:a16="http://schemas.microsoft.com/office/drawing/2014/main" id="{5F0ECDDB-498A-4FA8-BA76-97505C30EEE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3">
          <xdr14:nvContentPartPr>
            <xdr14:cNvPr id="1250" name="Ink 710">
              <a:extLst>
                <a:ext uri="{FF2B5EF4-FFF2-40B4-BE49-F238E27FC236}">
                  <a16:creationId xmlns:a16="http://schemas.microsoft.com/office/drawing/2014/main" id="{12992C74-1119-4F3D-99DA-B3FD490808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4">
          <xdr14:nvContentPartPr>
            <xdr14:cNvPr id="1251" name="Ink 711">
              <a:extLst>
                <a:ext uri="{FF2B5EF4-FFF2-40B4-BE49-F238E27FC236}">
                  <a16:creationId xmlns:a16="http://schemas.microsoft.com/office/drawing/2014/main" id="{43BC20DD-9E14-40B0-A6FA-82A1D3E120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5">
          <xdr14:nvContentPartPr>
            <xdr14:cNvPr id="1253" name="Ink 712">
              <a:extLst>
                <a:ext uri="{FF2B5EF4-FFF2-40B4-BE49-F238E27FC236}">
                  <a16:creationId xmlns:a16="http://schemas.microsoft.com/office/drawing/2014/main" id="{889919C2-C68F-4D3B-87DE-742CC64BB8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6">
          <xdr14:nvContentPartPr>
            <xdr14:cNvPr id="1254" name="Ink 713">
              <a:extLst>
                <a:ext uri="{FF2B5EF4-FFF2-40B4-BE49-F238E27FC236}">
                  <a16:creationId xmlns:a16="http://schemas.microsoft.com/office/drawing/2014/main" id="{2593760F-3137-425C-8CF5-2918E2B299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7">
          <xdr14:nvContentPartPr>
            <xdr14:cNvPr id="1255" name="Ink 714">
              <a:extLst>
                <a:ext uri="{FF2B5EF4-FFF2-40B4-BE49-F238E27FC236}">
                  <a16:creationId xmlns:a16="http://schemas.microsoft.com/office/drawing/2014/main" id="{DD558792-A891-43FE-8672-8184F13FCE0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8">
          <xdr14:nvContentPartPr>
            <xdr14:cNvPr id="1256" name="Ink 715">
              <a:extLst>
                <a:ext uri="{FF2B5EF4-FFF2-40B4-BE49-F238E27FC236}">
                  <a16:creationId xmlns:a16="http://schemas.microsoft.com/office/drawing/2014/main" id="{0EEB3B8D-72A8-4104-8D77-789E4C697B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59">
          <xdr14:nvContentPartPr>
            <xdr14:cNvPr id="1257" name="Ink 716">
              <a:extLst>
                <a:ext uri="{FF2B5EF4-FFF2-40B4-BE49-F238E27FC236}">
                  <a16:creationId xmlns:a16="http://schemas.microsoft.com/office/drawing/2014/main" id="{1AF8F133-C6B0-4146-BD39-7DFF4B9343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0">
          <xdr14:nvContentPartPr>
            <xdr14:cNvPr id="1258" name="Ink 717">
              <a:extLst>
                <a:ext uri="{FF2B5EF4-FFF2-40B4-BE49-F238E27FC236}">
                  <a16:creationId xmlns:a16="http://schemas.microsoft.com/office/drawing/2014/main" id="{24291F79-4F16-4882-AEB1-087458EA97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1">
          <xdr14:nvContentPartPr>
            <xdr14:cNvPr id="1259" name="Ink 718">
              <a:extLst>
                <a:ext uri="{FF2B5EF4-FFF2-40B4-BE49-F238E27FC236}">
                  <a16:creationId xmlns:a16="http://schemas.microsoft.com/office/drawing/2014/main" id="{052470A8-AF2E-4F17-8C0E-3C3F4BE965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2">
          <xdr14:nvContentPartPr>
            <xdr14:cNvPr id="1260" name="Ink 719">
              <a:extLst>
                <a:ext uri="{FF2B5EF4-FFF2-40B4-BE49-F238E27FC236}">
                  <a16:creationId xmlns:a16="http://schemas.microsoft.com/office/drawing/2014/main" id="{69978D2E-F836-42A8-B774-F3F4188BC3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3">
          <xdr14:nvContentPartPr>
            <xdr14:cNvPr id="1261" name="Ink 720">
              <a:extLst>
                <a:ext uri="{FF2B5EF4-FFF2-40B4-BE49-F238E27FC236}">
                  <a16:creationId xmlns:a16="http://schemas.microsoft.com/office/drawing/2014/main" id="{4215903F-6D8E-41A4-8244-C150F4CB3C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4">
          <xdr14:nvContentPartPr>
            <xdr14:cNvPr id="1262" name="Ink 721">
              <a:extLst>
                <a:ext uri="{FF2B5EF4-FFF2-40B4-BE49-F238E27FC236}">
                  <a16:creationId xmlns:a16="http://schemas.microsoft.com/office/drawing/2014/main" id="{A385F68A-03FC-4EAA-8932-6330004775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5">
          <xdr14:nvContentPartPr>
            <xdr14:cNvPr id="1267" name="Ink 722">
              <a:extLst>
                <a:ext uri="{FF2B5EF4-FFF2-40B4-BE49-F238E27FC236}">
                  <a16:creationId xmlns:a16="http://schemas.microsoft.com/office/drawing/2014/main" id="{A16129E5-0EC3-46D0-98F9-97E3E56123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6">
          <xdr14:nvContentPartPr>
            <xdr14:cNvPr id="1268" name="Ink 723">
              <a:extLst>
                <a:ext uri="{FF2B5EF4-FFF2-40B4-BE49-F238E27FC236}">
                  <a16:creationId xmlns:a16="http://schemas.microsoft.com/office/drawing/2014/main" id="{236A611A-79CA-4E65-8328-9B3C3FEA67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7">
          <xdr14:nvContentPartPr>
            <xdr14:cNvPr id="1269" name="Ink 724">
              <a:extLst>
                <a:ext uri="{FF2B5EF4-FFF2-40B4-BE49-F238E27FC236}">
                  <a16:creationId xmlns:a16="http://schemas.microsoft.com/office/drawing/2014/main" id="{F92EFFA1-658F-43E1-826E-E92BB08695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8">
          <xdr14:nvContentPartPr>
            <xdr14:cNvPr id="1271" name="Ink 725">
              <a:extLst>
                <a:ext uri="{FF2B5EF4-FFF2-40B4-BE49-F238E27FC236}">
                  <a16:creationId xmlns:a16="http://schemas.microsoft.com/office/drawing/2014/main" id="{856273E3-4C79-4482-BDC1-90523C2E80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69">
          <xdr14:nvContentPartPr>
            <xdr14:cNvPr id="1272" name="Ink 726">
              <a:extLst>
                <a:ext uri="{FF2B5EF4-FFF2-40B4-BE49-F238E27FC236}">
                  <a16:creationId xmlns:a16="http://schemas.microsoft.com/office/drawing/2014/main" id="{F6B052AC-BFDF-4611-99C9-80EC60866B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0">
          <xdr14:nvContentPartPr>
            <xdr14:cNvPr id="1273" name="Ink 727">
              <a:extLst>
                <a:ext uri="{FF2B5EF4-FFF2-40B4-BE49-F238E27FC236}">
                  <a16:creationId xmlns:a16="http://schemas.microsoft.com/office/drawing/2014/main" id="{DC50C7C1-23FC-4A97-83B5-81206F0930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1">
          <xdr14:nvContentPartPr>
            <xdr14:cNvPr id="1274" name="Ink 728">
              <a:extLst>
                <a:ext uri="{FF2B5EF4-FFF2-40B4-BE49-F238E27FC236}">
                  <a16:creationId xmlns:a16="http://schemas.microsoft.com/office/drawing/2014/main" id="{37075C7E-FF9F-4CDB-A0BC-08E596DC2C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2">
          <xdr14:nvContentPartPr>
            <xdr14:cNvPr id="1275" name="Ink 729">
              <a:extLst>
                <a:ext uri="{FF2B5EF4-FFF2-40B4-BE49-F238E27FC236}">
                  <a16:creationId xmlns:a16="http://schemas.microsoft.com/office/drawing/2014/main" id="{F837B8A8-C0BC-45B1-90C2-D67E4F9072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3">
          <xdr14:nvContentPartPr>
            <xdr14:cNvPr id="1276" name="Ink 730">
              <a:extLst>
                <a:ext uri="{FF2B5EF4-FFF2-40B4-BE49-F238E27FC236}">
                  <a16:creationId xmlns:a16="http://schemas.microsoft.com/office/drawing/2014/main" id="{80D95E3E-BCDF-44A4-BF50-1076323812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4">
          <xdr14:nvContentPartPr>
            <xdr14:cNvPr id="1277" name="Ink 731">
              <a:extLst>
                <a:ext uri="{FF2B5EF4-FFF2-40B4-BE49-F238E27FC236}">
                  <a16:creationId xmlns:a16="http://schemas.microsoft.com/office/drawing/2014/main" id="{67A16300-F1A2-411B-8EBC-6B11A040F3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5">
          <xdr14:nvContentPartPr>
            <xdr14:cNvPr id="1278" name="Ink 732">
              <a:extLst>
                <a:ext uri="{FF2B5EF4-FFF2-40B4-BE49-F238E27FC236}">
                  <a16:creationId xmlns:a16="http://schemas.microsoft.com/office/drawing/2014/main" id="{0008DADE-08FA-4465-9698-04F35F0415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6">
          <xdr14:nvContentPartPr>
            <xdr14:cNvPr id="1279" name="Ink 733">
              <a:extLst>
                <a:ext uri="{FF2B5EF4-FFF2-40B4-BE49-F238E27FC236}">
                  <a16:creationId xmlns:a16="http://schemas.microsoft.com/office/drawing/2014/main" id="{AA99EEB2-B40F-406B-A161-5FFF249C56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7">
          <xdr14:nvContentPartPr>
            <xdr14:cNvPr id="1280" name="Ink 734">
              <a:extLst>
                <a:ext uri="{FF2B5EF4-FFF2-40B4-BE49-F238E27FC236}">
                  <a16:creationId xmlns:a16="http://schemas.microsoft.com/office/drawing/2014/main" id="{DD3E62E5-2003-45ED-84AD-0E5C1915C6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8">
          <xdr14:nvContentPartPr>
            <xdr14:cNvPr id="1284" name="Ink 735">
              <a:extLst>
                <a:ext uri="{FF2B5EF4-FFF2-40B4-BE49-F238E27FC236}">
                  <a16:creationId xmlns:a16="http://schemas.microsoft.com/office/drawing/2014/main" id="{B1860882-F2B3-4FC8-BF81-445F2B42D5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79">
          <xdr14:nvContentPartPr>
            <xdr14:cNvPr id="1285" name="Ink 736">
              <a:extLst>
                <a:ext uri="{FF2B5EF4-FFF2-40B4-BE49-F238E27FC236}">
                  <a16:creationId xmlns:a16="http://schemas.microsoft.com/office/drawing/2014/main" id="{7A51FBB8-BED1-4A4E-82FB-BA457C3F65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0">
          <xdr14:nvContentPartPr>
            <xdr14:cNvPr id="1286" name="Ink 737">
              <a:extLst>
                <a:ext uri="{FF2B5EF4-FFF2-40B4-BE49-F238E27FC236}">
                  <a16:creationId xmlns:a16="http://schemas.microsoft.com/office/drawing/2014/main" id="{BEFB35A4-D8A1-4CF6-BF6E-F76A0A4002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1">
          <xdr14:nvContentPartPr>
            <xdr14:cNvPr id="1287" name="Ink 738">
              <a:extLst>
                <a:ext uri="{FF2B5EF4-FFF2-40B4-BE49-F238E27FC236}">
                  <a16:creationId xmlns:a16="http://schemas.microsoft.com/office/drawing/2014/main" id="{DA21DF5F-1EB7-4DFA-90F7-C106E085E5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2">
          <xdr14:nvContentPartPr>
            <xdr14:cNvPr id="1288" name="Ink 739">
              <a:extLst>
                <a:ext uri="{FF2B5EF4-FFF2-40B4-BE49-F238E27FC236}">
                  <a16:creationId xmlns:a16="http://schemas.microsoft.com/office/drawing/2014/main" id="{E52A0C63-4688-4A23-8798-863D61C577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3">
          <xdr14:nvContentPartPr>
            <xdr14:cNvPr id="1289" name="Ink 740">
              <a:extLst>
                <a:ext uri="{FF2B5EF4-FFF2-40B4-BE49-F238E27FC236}">
                  <a16:creationId xmlns:a16="http://schemas.microsoft.com/office/drawing/2014/main" id="{6E472A29-EB88-42FA-B912-CB998AA0B2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4">
          <xdr14:nvContentPartPr>
            <xdr14:cNvPr id="1290" name="Ink 741">
              <a:extLst>
                <a:ext uri="{FF2B5EF4-FFF2-40B4-BE49-F238E27FC236}">
                  <a16:creationId xmlns:a16="http://schemas.microsoft.com/office/drawing/2014/main" id="{71990328-7656-4FDA-81F2-D53B514CDB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5">
          <xdr14:nvContentPartPr>
            <xdr14:cNvPr id="1291" name="Ink 742">
              <a:extLst>
                <a:ext uri="{FF2B5EF4-FFF2-40B4-BE49-F238E27FC236}">
                  <a16:creationId xmlns:a16="http://schemas.microsoft.com/office/drawing/2014/main" id="{65C28F8D-F9C7-4561-8C26-6A75796626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6">
          <xdr14:nvContentPartPr>
            <xdr14:cNvPr id="1292" name="Ink 743">
              <a:extLst>
                <a:ext uri="{FF2B5EF4-FFF2-40B4-BE49-F238E27FC236}">
                  <a16:creationId xmlns:a16="http://schemas.microsoft.com/office/drawing/2014/main" id="{AB502BAD-2CAB-47CD-BC17-567988CD8D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7">
          <xdr14:nvContentPartPr>
            <xdr14:cNvPr id="1293" name="Ink 744">
              <a:extLst>
                <a:ext uri="{FF2B5EF4-FFF2-40B4-BE49-F238E27FC236}">
                  <a16:creationId xmlns:a16="http://schemas.microsoft.com/office/drawing/2014/main" id="{8328E0D1-51A2-4892-92C8-DCF69782A5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8">
          <xdr14:nvContentPartPr>
            <xdr14:cNvPr id="1294" name="Ink 745">
              <a:extLst>
                <a:ext uri="{FF2B5EF4-FFF2-40B4-BE49-F238E27FC236}">
                  <a16:creationId xmlns:a16="http://schemas.microsoft.com/office/drawing/2014/main" id="{38C5E411-34CA-4ACA-B5CC-3B3C5D6D96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89">
          <xdr14:nvContentPartPr>
            <xdr14:cNvPr id="1295" name="Ink 746">
              <a:extLst>
                <a:ext uri="{FF2B5EF4-FFF2-40B4-BE49-F238E27FC236}">
                  <a16:creationId xmlns:a16="http://schemas.microsoft.com/office/drawing/2014/main" id="{DE3A2471-5963-48C8-86EE-6F37115760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0">
          <xdr14:nvContentPartPr>
            <xdr14:cNvPr id="1296" name="Ink 747">
              <a:extLst>
                <a:ext uri="{FF2B5EF4-FFF2-40B4-BE49-F238E27FC236}">
                  <a16:creationId xmlns:a16="http://schemas.microsoft.com/office/drawing/2014/main" id="{886CA253-4539-4714-AD0A-7E5E1597CE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1">
          <xdr14:nvContentPartPr>
            <xdr14:cNvPr id="1297" name="Ink 748">
              <a:extLst>
                <a:ext uri="{FF2B5EF4-FFF2-40B4-BE49-F238E27FC236}">
                  <a16:creationId xmlns:a16="http://schemas.microsoft.com/office/drawing/2014/main" id="{8473221F-75C6-47BD-977C-AF9A74F0BC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2">
          <xdr14:nvContentPartPr>
            <xdr14:cNvPr id="1300" name="Ink 749">
              <a:extLst>
                <a:ext uri="{FF2B5EF4-FFF2-40B4-BE49-F238E27FC236}">
                  <a16:creationId xmlns:a16="http://schemas.microsoft.com/office/drawing/2014/main" id="{5C27F5EA-1889-4DD4-B258-DED9939F28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3">
          <xdr14:nvContentPartPr>
            <xdr14:cNvPr id="1301" name="Ink 750">
              <a:extLst>
                <a:ext uri="{FF2B5EF4-FFF2-40B4-BE49-F238E27FC236}">
                  <a16:creationId xmlns:a16="http://schemas.microsoft.com/office/drawing/2014/main" id="{E8B83766-BE42-4652-A938-476BDD76E5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4">
          <xdr14:nvContentPartPr>
            <xdr14:cNvPr id="1302" name="Ink 751">
              <a:extLst>
                <a:ext uri="{FF2B5EF4-FFF2-40B4-BE49-F238E27FC236}">
                  <a16:creationId xmlns:a16="http://schemas.microsoft.com/office/drawing/2014/main" id="{F2769F2B-1435-4C6A-A688-01D482EA14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5">
          <xdr14:nvContentPartPr>
            <xdr14:cNvPr id="1303" name="Ink 752">
              <a:extLst>
                <a:ext uri="{FF2B5EF4-FFF2-40B4-BE49-F238E27FC236}">
                  <a16:creationId xmlns:a16="http://schemas.microsoft.com/office/drawing/2014/main" id="{6A582245-3F1B-42B8-A97C-E9DD651B6E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6">
          <xdr14:nvContentPartPr>
            <xdr14:cNvPr id="1304" name="Ink 753">
              <a:extLst>
                <a:ext uri="{FF2B5EF4-FFF2-40B4-BE49-F238E27FC236}">
                  <a16:creationId xmlns:a16="http://schemas.microsoft.com/office/drawing/2014/main" id="{F25D3060-B4F8-4670-8E5F-BA06F4C21F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7">
          <xdr14:nvContentPartPr>
            <xdr14:cNvPr id="1305" name="Ink 754">
              <a:extLst>
                <a:ext uri="{FF2B5EF4-FFF2-40B4-BE49-F238E27FC236}">
                  <a16:creationId xmlns:a16="http://schemas.microsoft.com/office/drawing/2014/main" id="{88E57F26-529B-41AE-92FA-E10C074F93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8">
          <xdr14:nvContentPartPr>
            <xdr14:cNvPr id="1306" name="Ink 755">
              <a:extLst>
                <a:ext uri="{FF2B5EF4-FFF2-40B4-BE49-F238E27FC236}">
                  <a16:creationId xmlns:a16="http://schemas.microsoft.com/office/drawing/2014/main" id="{5E2E77AE-1C89-4687-925A-18070B1E7A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799">
          <xdr14:nvContentPartPr>
            <xdr14:cNvPr id="1307" name="Ink 756">
              <a:extLst>
                <a:ext uri="{FF2B5EF4-FFF2-40B4-BE49-F238E27FC236}">
                  <a16:creationId xmlns:a16="http://schemas.microsoft.com/office/drawing/2014/main" id="{7474328E-FC61-4D6A-8329-A115363A30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0">
          <xdr14:nvContentPartPr>
            <xdr14:cNvPr id="1308" name="Ink 757">
              <a:extLst>
                <a:ext uri="{FF2B5EF4-FFF2-40B4-BE49-F238E27FC236}">
                  <a16:creationId xmlns:a16="http://schemas.microsoft.com/office/drawing/2014/main" id="{5CE0A5D4-6274-4064-8F94-EAE2332CE2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1">
          <xdr14:nvContentPartPr>
            <xdr14:cNvPr id="1309" name="Ink 758">
              <a:extLst>
                <a:ext uri="{FF2B5EF4-FFF2-40B4-BE49-F238E27FC236}">
                  <a16:creationId xmlns:a16="http://schemas.microsoft.com/office/drawing/2014/main" id="{43F7DB14-88BC-4D8E-86E2-6FC46159E8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2">
          <xdr14:nvContentPartPr>
            <xdr14:cNvPr id="1310" name="Ink 759">
              <a:extLst>
                <a:ext uri="{FF2B5EF4-FFF2-40B4-BE49-F238E27FC236}">
                  <a16:creationId xmlns:a16="http://schemas.microsoft.com/office/drawing/2014/main" id="{50FEECD1-6320-4FFA-8AAB-E961699A59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3">
          <xdr14:nvContentPartPr>
            <xdr14:cNvPr id="1311" name="Ink 760">
              <a:extLst>
                <a:ext uri="{FF2B5EF4-FFF2-40B4-BE49-F238E27FC236}">
                  <a16:creationId xmlns:a16="http://schemas.microsoft.com/office/drawing/2014/main" id="{9A299F32-8257-4090-8BE1-1CBE05CB4A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4">
          <xdr14:nvContentPartPr>
            <xdr14:cNvPr id="1312" name="Ink 761">
              <a:extLst>
                <a:ext uri="{FF2B5EF4-FFF2-40B4-BE49-F238E27FC236}">
                  <a16:creationId xmlns:a16="http://schemas.microsoft.com/office/drawing/2014/main" id="{E958993A-7321-49C0-BA52-0C29ED8FA4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5">
          <xdr14:nvContentPartPr>
            <xdr14:cNvPr id="1313" name="Ink 762">
              <a:extLst>
                <a:ext uri="{FF2B5EF4-FFF2-40B4-BE49-F238E27FC236}">
                  <a16:creationId xmlns:a16="http://schemas.microsoft.com/office/drawing/2014/main" id="{911D8841-E060-400A-ADE3-DA48AA20B3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6">
          <xdr14:nvContentPartPr>
            <xdr14:cNvPr id="1314" name="Ink 763">
              <a:extLst>
                <a:ext uri="{FF2B5EF4-FFF2-40B4-BE49-F238E27FC236}">
                  <a16:creationId xmlns:a16="http://schemas.microsoft.com/office/drawing/2014/main" id="{9C02DBF7-F489-4A3E-A75E-24482A1D38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7">
          <xdr14:nvContentPartPr>
            <xdr14:cNvPr id="1544" name="Ink 764">
              <a:extLst>
                <a:ext uri="{FF2B5EF4-FFF2-40B4-BE49-F238E27FC236}">
                  <a16:creationId xmlns:a16="http://schemas.microsoft.com/office/drawing/2014/main" id="{91C02921-B6F1-43AC-B9B6-1B8ADB47AA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8">
          <xdr14:nvContentPartPr>
            <xdr14:cNvPr id="1545" name="Ink 765">
              <a:extLst>
                <a:ext uri="{FF2B5EF4-FFF2-40B4-BE49-F238E27FC236}">
                  <a16:creationId xmlns:a16="http://schemas.microsoft.com/office/drawing/2014/main" id="{7B715E78-1DC7-455C-85A9-0B7FCFE3C0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09">
          <xdr14:nvContentPartPr>
            <xdr14:cNvPr id="1546" name="Ink 766">
              <a:extLst>
                <a:ext uri="{FF2B5EF4-FFF2-40B4-BE49-F238E27FC236}">
                  <a16:creationId xmlns:a16="http://schemas.microsoft.com/office/drawing/2014/main" id="{9C5C7A2E-D6B4-48A9-BA92-8AAD3E6C3E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0">
          <xdr14:nvContentPartPr>
            <xdr14:cNvPr id="1547" name="Ink 767">
              <a:extLst>
                <a:ext uri="{FF2B5EF4-FFF2-40B4-BE49-F238E27FC236}">
                  <a16:creationId xmlns:a16="http://schemas.microsoft.com/office/drawing/2014/main" id="{7A18C1DC-4B61-441F-B8C3-2F937F2167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1">
          <xdr14:nvContentPartPr>
            <xdr14:cNvPr id="1548" name="Ink 768">
              <a:extLst>
                <a:ext uri="{FF2B5EF4-FFF2-40B4-BE49-F238E27FC236}">
                  <a16:creationId xmlns:a16="http://schemas.microsoft.com/office/drawing/2014/main" id="{C76D7067-3B26-4292-80F3-D75DD5E18D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2">
          <xdr14:nvContentPartPr>
            <xdr14:cNvPr id="1549" name="Ink 769">
              <a:extLst>
                <a:ext uri="{FF2B5EF4-FFF2-40B4-BE49-F238E27FC236}">
                  <a16:creationId xmlns:a16="http://schemas.microsoft.com/office/drawing/2014/main" id="{29F930FE-13DA-4044-990F-0EDC146178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3">
          <xdr14:nvContentPartPr>
            <xdr14:cNvPr id="1550" name="Ink 770">
              <a:extLst>
                <a:ext uri="{FF2B5EF4-FFF2-40B4-BE49-F238E27FC236}">
                  <a16:creationId xmlns:a16="http://schemas.microsoft.com/office/drawing/2014/main" id="{856B4B03-1E7E-4BF7-8DDE-89D06549E3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4">
          <xdr14:nvContentPartPr>
            <xdr14:cNvPr id="1551" name="Ink 771">
              <a:extLst>
                <a:ext uri="{FF2B5EF4-FFF2-40B4-BE49-F238E27FC236}">
                  <a16:creationId xmlns:a16="http://schemas.microsoft.com/office/drawing/2014/main" id="{DAEDA118-0819-4C1E-BD26-32D6A0AB4E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5">
          <xdr14:nvContentPartPr>
            <xdr14:cNvPr id="1552" name="Ink 772">
              <a:extLst>
                <a:ext uri="{FF2B5EF4-FFF2-40B4-BE49-F238E27FC236}">
                  <a16:creationId xmlns:a16="http://schemas.microsoft.com/office/drawing/2014/main" id="{C943D79E-962E-4E45-9E03-EEB7C2FD83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6">
          <xdr14:nvContentPartPr>
            <xdr14:cNvPr id="1553" name="Ink 773">
              <a:extLst>
                <a:ext uri="{FF2B5EF4-FFF2-40B4-BE49-F238E27FC236}">
                  <a16:creationId xmlns:a16="http://schemas.microsoft.com/office/drawing/2014/main" id="{107A7B53-6EE5-4EA7-9726-32B66DDFFA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7">
          <xdr14:nvContentPartPr>
            <xdr14:cNvPr id="1554" name="Ink 774">
              <a:extLst>
                <a:ext uri="{FF2B5EF4-FFF2-40B4-BE49-F238E27FC236}">
                  <a16:creationId xmlns:a16="http://schemas.microsoft.com/office/drawing/2014/main" id="{6151826B-53EE-491C-87FC-E2514ED71B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8">
          <xdr14:nvContentPartPr>
            <xdr14:cNvPr id="1555" name="Ink 775">
              <a:extLst>
                <a:ext uri="{FF2B5EF4-FFF2-40B4-BE49-F238E27FC236}">
                  <a16:creationId xmlns:a16="http://schemas.microsoft.com/office/drawing/2014/main" id="{B32763E4-AEC5-449A-A247-CB5D3FA05E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19">
          <xdr14:nvContentPartPr>
            <xdr14:cNvPr id="1556" name="Ink 776">
              <a:extLst>
                <a:ext uri="{FF2B5EF4-FFF2-40B4-BE49-F238E27FC236}">
                  <a16:creationId xmlns:a16="http://schemas.microsoft.com/office/drawing/2014/main" id="{551E2815-BD3B-4A8E-8CE3-7B106207E3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0">
          <xdr14:nvContentPartPr>
            <xdr14:cNvPr id="1557" name="Ink 777">
              <a:extLst>
                <a:ext uri="{FF2B5EF4-FFF2-40B4-BE49-F238E27FC236}">
                  <a16:creationId xmlns:a16="http://schemas.microsoft.com/office/drawing/2014/main" id="{36E513C9-8E84-42DE-BE39-73098C453F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1">
          <xdr14:nvContentPartPr>
            <xdr14:cNvPr id="1558" name="Ink 778">
              <a:extLst>
                <a:ext uri="{FF2B5EF4-FFF2-40B4-BE49-F238E27FC236}">
                  <a16:creationId xmlns:a16="http://schemas.microsoft.com/office/drawing/2014/main" id="{CF1637A5-010A-4123-BDE3-7A49DAB740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2">
          <xdr14:nvContentPartPr>
            <xdr14:cNvPr id="1559" name="Ink 779">
              <a:extLst>
                <a:ext uri="{FF2B5EF4-FFF2-40B4-BE49-F238E27FC236}">
                  <a16:creationId xmlns:a16="http://schemas.microsoft.com/office/drawing/2014/main" id="{0AF31E5C-5C8B-4C47-B5A0-FADAE8E9E1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3">
          <xdr14:nvContentPartPr>
            <xdr14:cNvPr id="1560" name="Ink 780">
              <a:extLst>
                <a:ext uri="{FF2B5EF4-FFF2-40B4-BE49-F238E27FC236}">
                  <a16:creationId xmlns:a16="http://schemas.microsoft.com/office/drawing/2014/main" id="{FD552518-32BE-4295-B333-647D37F6C5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4">
          <xdr14:nvContentPartPr>
            <xdr14:cNvPr id="1561" name="Ink 781">
              <a:extLst>
                <a:ext uri="{FF2B5EF4-FFF2-40B4-BE49-F238E27FC236}">
                  <a16:creationId xmlns:a16="http://schemas.microsoft.com/office/drawing/2014/main" id="{0EE904AB-D17F-4817-8853-9D6FD68C969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5">
          <xdr14:nvContentPartPr>
            <xdr14:cNvPr id="1562" name="Ink 782">
              <a:extLst>
                <a:ext uri="{FF2B5EF4-FFF2-40B4-BE49-F238E27FC236}">
                  <a16:creationId xmlns:a16="http://schemas.microsoft.com/office/drawing/2014/main" id="{F8024396-3C70-4D04-B996-5CA8019045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6">
          <xdr14:nvContentPartPr>
            <xdr14:cNvPr id="1563" name="Ink 783">
              <a:extLst>
                <a:ext uri="{FF2B5EF4-FFF2-40B4-BE49-F238E27FC236}">
                  <a16:creationId xmlns:a16="http://schemas.microsoft.com/office/drawing/2014/main" id="{93524974-15A8-4F16-B064-4CA7D922C9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7">
          <xdr14:nvContentPartPr>
            <xdr14:cNvPr id="1564" name="Ink 784">
              <a:extLst>
                <a:ext uri="{FF2B5EF4-FFF2-40B4-BE49-F238E27FC236}">
                  <a16:creationId xmlns:a16="http://schemas.microsoft.com/office/drawing/2014/main" id="{C9064FE0-6CE4-4B0E-9F72-0ED05A4066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8">
          <xdr14:nvContentPartPr>
            <xdr14:cNvPr id="1565" name="Ink 785">
              <a:extLst>
                <a:ext uri="{FF2B5EF4-FFF2-40B4-BE49-F238E27FC236}">
                  <a16:creationId xmlns:a16="http://schemas.microsoft.com/office/drawing/2014/main" id="{80A9D909-6AF0-4CBB-AF10-38339E8A7A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29">
          <xdr14:nvContentPartPr>
            <xdr14:cNvPr id="1566" name="Ink 786">
              <a:extLst>
                <a:ext uri="{FF2B5EF4-FFF2-40B4-BE49-F238E27FC236}">
                  <a16:creationId xmlns:a16="http://schemas.microsoft.com/office/drawing/2014/main" id="{F052CB2F-B308-4DBF-AC8C-BDFD915381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0">
          <xdr14:nvContentPartPr>
            <xdr14:cNvPr id="1567" name="Ink 787">
              <a:extLst>
                <a:ext uri="{FF2B5EF4-FFF2-40B4-BE49-F238E27FC236}">
                  <a16:creationId xmlns:a16="http://schemas.microsoft.com/office/drawing/2014/main" id="{0D674D21-A543-4E1F-AD7A-D39EDB96E9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1">
          <xdr14:nvContentPartPr>
            <xdr14:cNvPr id="1568" name="Ink 788">
              <a:extLst>
                <a:ext uri="{FF2B5EF4-FFF2-40B4-BE49-F238E27FC236}">
                  <a16:creationId xmlns:a16="http://schemas.microsoft.com/office/drawing/2014/main" id="{A3CC52BB-617D-4340-8834-0069CB3EDD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2">
          <xdr14:nvContentPartPr>
            <xdr14:cNvPr id="1569" name="Ink 789">
              <a:extLst>
                <a:ext uri="{FF2B5EF4-FFF2-40B4-BE49-F238E27FC236}">
                  <a16:creationId xmlns:a16="http://schemas.microsoft.com/office/drawing/2014/main" id="{F171C13F-5A4B-43E2-8A05-FDFB557343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3">
          <xdr14:nvContentPartPr>
            <xdr14:cNvPr id="1570" name="Ink 790">
              <a:extLst>
                <a:ext uri="{FF2B5EF4-FFF2-40B4-BE49-F238E27FC236}">
                  <a16:creationId xmlns:a16="http://schemas.microsoft.com/office/drawing/2014/main" id="{8612469A-5849-43F7-8385-0077B52F50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4">
          <xdr14:nvContentPartPr>
            <xdr14:cNvPr id="1571" name="Ink 791">
              <a:extLst>
                <a:ext uri="{FF2B5EF4-FFF2-40B4-BE49-F238E27FC236}">
                  <a16:creationId xmlns:a16="http://schemas.microsoft.com/office/drawing/2014/main" id="{02AA99B4-D858-4F6F-85CD-C1EFD57B0E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5">
          <xdr14:nvContentPartPr>
            <xdr14:cNvPr id="1572" name="Ink 792">
              <a:extLst>
                <a:ext uri="{FF2B5EF4-FFF2-40B4-BE49-F238E27FC236}">
                  <a16:creationId xmlns:a16="http://schemas.microsoft.com/office/drawing/2014/main" id="{86347B76-3E74-46E1-B37E-0321F382D4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6">
          <xdr14:nvContentPartPr>
            <xdr14:cNvPr id="1573" name="Ink 793">
              <a:extLst>
                <a:ext uri="{FF2B5EF4-FFF2-40B4-BE49-F238E27FC236}">
                  <a16:creationId xmlns:a16="http://schemas.microsoft.com/office/drawing/2014/main" id="{52F1241A-AB0E-410B-A535-B77F9B2702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7">
          <xdr14:nvContentPartPr>
            <xdr14:cNvPr id="1574" name="Ink 794">
              <a:extLst>
                <a:ext uri="{FF2B5EF4-FFF2-40B4-BE49-F238E27FC236}">
                  <a16:creationId xmlns:a16="http://schemas.microsoft.com/office/drawing/2014/main" id="{65BD12CC-1113-4583-ACCD-1AAB48B023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8">
          <xdr14:nvContentPartPr>
            <xdr14:cNvPr id="1575" name="Ink 795">
              <a:extLst>
                <a:ext uri="{FF2B5EF4-FFF2-40B4-BE49-F238E27FC236}">
                  <a16:creationId xmlns:a16="http://schemas.microsoft.com/office/drawing/2014/main" id="{005E7A95-7AAE-4D0E-A708-47D86415DA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39">
          <xdr14:nvContentPartPr>
            <xdr14:cNvPr id="1576" name="Ink 796">
              <a:extLst>
                <a:ext uri="{FF2B5EF4-FFF2-40B4-BE49-F238E27FC236}">
                  <a16:creationId xmlns:a16="http://schemas.microsoft.com/office/drawing/2014/main" id="{D3A97A22-5EE1-4ED2-A58F-DE44E864A1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0">
          <xdr14:nvContentPartPr>
            <xdr14:cNvPr id="1577" name="Ink 797">
              <a:extLst>
                <a:ext uri="{FF2B5EF4-FFF2-40B4-BE49-F238E27FC236}">
                  <a16:creationId xmlns:a16="http://schemas.microsoft.com/office/drawing/2014/main" id="{E9797BE0-C7FE-4F6E-A101-DD3F036D47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1">
          <xdr14:nvContentPartPr>
            <xdr14:cNvPr id="1578" name="Ink 798">
              <a:extLst>
                <a:ext uri="{FF2B5EF4-FFF2-40B4-BE49-F238E27FC236}">
                  <a16:creationId xmlns:a16="http://schemas.microsoft.com/office/drawing/2014/main" id="{E50724D5-0986-4260-9323-6650B8BCE5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2">
          <xdr14:nvContentPartPr>
            <xdr14:cNvPr id="1579" name="Ink 799">
              <a:extLst>
                <a:ext uri="{FF2B5EF4-FFF2-40B4-BE49-F238E27FC236}">
                  <a16:creationId xmlns:a16="http://schemas.microsoft.com/office/drawing/2014/main" id="{42062024-A5A3-48B2-96B5-F0077A6E90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3">
          <xdr14:nvContentPartPr>
            <xdr14:cNvPr id="1580" name="Ink 800">
              <a:extLst>
                <a:ext uri="{FF2B5EF4-FFF2-40B4-BE49-F238E27FC236}">
                  <a16:creationId xmlns:a16="http://schemas.microsoft.com/office/drawing/2014/main" id="{E3A1AB6C-1CC9-45C0-B839-69D5E3250F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4">
          <xdr14:nvContentPartPr>
            <xdr14:cNvPr id="1581" name="Ink 801">
              <a:extLst>
                <a:ext uri="{FF2B5EF4-FFF2-40B4-BE49-F238E27FC236}">
                  <a16:creationId xmlns:a16="http://schemas.microsoft.com/office/drawing/2014/main" id="{208957B9-7662-4537-8F69-10A98D34AF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5">
          <xdr14:nvContentPartPr>
            <xdr14:cNvPr id="1582" name="Ink 802">
              <a:extLst>
                <a:ext uri="{FF2B5EF4-FFF2-40B4-BE49-F238E27FC236}">
                  <a16:creationId xmlns:a16="http://schemas.microsoft.com/office/drawing/2014/main" id="{A1A8B006-7321-47EE-952D-4C7770781C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6">
          <xdr14:nvContentPartPr>
            <xdr14:cNvPr id="1583" name="Ink 803">
              <a:extLst>
                <a:ext uri="{FF2B5EF4-FFF2-40B4-BE49-F238E27FC236}">
                  <a16:creationId xmlns:a16="http://schemas.microsoft.com/office/drawing/2014/main" id="{26041B73-A5AB-41F3-83BF-506037DCC0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7">
          <xdr14:nvContentPartPr>
            <xdr14:cNvPr id="1584" name="Ink 804">
              <a:extLst>
                <a:ext uri="{FF2B5EF4-FFF2-40B4-BE49-F238E27FC236}">
                  <a16:creationId xmlns:a16="http://schemas.microsoft.com/office/drawing/2014/main" id="{0B254074-0465-4A27-87FC-D4C8E12B29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8">
          <xdr14:nvContentPartPr>
            <xdr14:cNvPr id="1585" name="Ink 805">
              <a:extLst>
                <a:ext uri="{FF2B5EF4-FFF2-40B4-BE49-F238E27FC236}">
                  <a16:creationId xmlns:a16="http://schemas.microsoft.com/office/drawing/2014/main" id="{5978B235-7C57-48A5-8598-5695E6918A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49">
          <xdr14:nvContentPartPr>
            <xdr14:cNvPr id="1586" name="Ink 806">
              <a:extLst>
                <a:ext uri="{FF2B5EF4-FFF2-40B4-BE49-F238E27FC236}">
                  <a16:creationId xmlns:a16="http://schemas.microsoft.com/office/drawing/2014/main" id="{8A6968E2-4469-4ED6-8D44-BFE159E50C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0">
          <xdr14:nvContentPartPr>
            <xdr14:cNvPr id="1587" name="Ink 807">
              <a:extLst>
                <a:ext uri="{FF2B5EF4-FFF2-40B4-BE49-F238E27FC236}">
                  <a16:creationId xmlns:a16="http://schemas.microsoft.com/office/drawing/2014/main" id="{9208EA26-C112-4E6E-9E86-6F507C3933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1">
          <xdr14:nvContentPartPr>
            <xdr14:cNvPr id="1588" name="Ink 808">
              <a:extLst>
                <a:ext uri="{FF2B5EF4-FFF2-40B4-BE49-F238E27FC236}">
                  <a16:creationId xmlns:a16="http://schemas.microsoft.com/office/drawing/2014/main" id="{68294997-BF5A-4670-AA62-2A01A557CF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2">
          <xdr14:nvContentPartPr>
            <xdr14:cNvPr id="1589" name="Ink 809">
              <a:extLst>
                <a:ext uri="{FF2B5EF4-FFF2-40B4-BE49-F238E27FC236}">
                  <a16:creationId xmlns:a16="http://schemas.microsoft.com/office/drawing/2014/main" id="{CE4BDB91-9473-468E-B2EA-270E6354F9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3">
          <xdr14:nvContentPartPr>
            <xdr14:cNvPr id="1590" name="Ink 810">
              <a:extLst>
                <a:ext uri="{FF2B5EF4-FFF2-40B4-BE49-F238E27FC236}">
                  <a16:creationId xmlns:a16="http://schemas.microsoft.com/office/drawing/2014/main" id="{5B3D26C8-B079-4FB8-BBB0-C786DE71BA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4">
          <xdr14:nvContentPartPr>
            <xdr14:cNvPr id="1591" name="Ink 811">
              <a:extLst>
                <a:ext uri="{FF2B5EF4-FFF2-40B4-BE49-F238E27FC236}">
                  <a16:creationId xmlns:a16="http://schemas.microsoft.com/office/drawing/2014/main" id="{9E84DCE8-56F6-4AF6-BAE9-7D45D6CF40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5">
          <xdr14:nvContentPartPr>
            <xdr14:cNvPr id="1592" name="Ink 812">
              <a:extLst>
                <a:ext uri="{FF2B5EF4-FFF2-40B4-BE49-F238E27FC236}">
                  <a16:creationId xmlns:a16="http://schemas.microsoft.com/office/drawing/2014/main" id="{4FB1FA4D-C30E-407B-9AE8-1C495E366B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6">
          <xdr14:nvContentPartPr>
            <xdr14:cNvPr id="1593" name="Ink 813">
              <a:extLst>
                <a:ext uri="{FF2B5EF4-FFF2-40B4-BE49-F238E27FC236}">
                  <a16:creationId xmlns:a16="http://schemas.microsoft.com/office/drawing/2014/main" id="{69BE84F6-FB99-41EC-BEE2-B1FC19279B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7">
          <xdr14:nvContentPartPr>
            <xdr14:cNvPr id="1594" name="Ink 814">
              <a:extLst>
                <a:ext uri="{FF2B5EF4-FFF2-40B4-BE49-F238E27FC236}">
                  <a16:creationId xmlns:a16="http://schemas.microsoft.com/office/drawing/2014/main" id="{60F72104-AE41-4248-8424-F56FC4275E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8">
          <xdr14:nvContentPartPr>
            <xdr14:cNvPr id="1595" name="Ink 815">
              <a:extLst>
                <a:ext uri="{FF2B5EF4-FFF2-40B4-BE49-F238E27FC236}">
                  <a16:creationId xmlns:a16="http://schemas.microsoft.com/office/drawing/2014/main" id="{F6536C4F-89CC-47D0-9D9A-2ABD47B0E2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59">
          <xdr14:nvContentPartPr>
            <xdr14:cNvPr id="1596" name="Ink 816">
              <a:extLst>
                <a:ext uri="{FF2B5EF4-FFF2-40B4-BE49-F238E27FC236}">
                  <a16:creationId xmlns:a16="http://schemas.microsoft.com/office/drawing/2014/main" id="{B1B206A6-A10E-477C-8771-99ED6DE6F9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0">
          <xdr14:nvContentPartPr>
            <xdr14:cNvPr id="1597" name="Ink 817">
              <a:extLst>
                <a:ext uri="{FF2B5EF4-FFF2-40B4-BE49-F238E27FC236}">
                  <a16:creationId xmlns:a16="http://schemas.microsoft.com/office/drawing/2014/main" id="{AD89417F-F2B7-4267-83D3-A0897B0C15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1">
          <xdr14:nvContentPartPr>
            <xdr14:cNvPr id="1598" name="Ink 818">
              <a:extLst>
                <a:ext uri="{FF2B5EF4-FFF2-40B4-BE49-F238E27FC236}">
                  <a16:creationId xmlns:a16="http://schemas.microsoft.com/office/drawing/2014/main" id="{924D8549-80C7-48D9-B17A-679DCF75D8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2">
          <xdr14:nvContentPartPr>
            <xdr14:cNvPr id="1599" name="Ink 819">
              <a:extLst>
                <a:ext uri="{FF2B5EF4-FFF2-40B4-BE49-F238E27FC236}">
                  <a16:creationId xmlns:a16="http://schemas.microsoft.com/office/drawing/2014/main" id="{6A1BB0C4-418C-45A2-9AAA-B11E2760BB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3">
          <xdr14:nvContentPartPr>
            <xdr14:cNvPr id="1664" name="Ink 820">
              <a:extLst>
                <a:ext uri="{FF2B5EF4-FFF2-40B4-BE49-F238E27FC236}">
                  <a16:creationId xmlns:a16="http://schemas.microsoft.com/office/drawing/2014/main" id="{8FD3A296-F1C8-404C-BD38-FF300CEC7B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4">
          <xdr14:nvContentPartPr>
            <xdr14:cNvPr id="1665" name="Ink 821">
              <a:extLst>
                <a:ext uri="{FF2B5EF4-FFF2-40B4-BE49-F238E27FC236}">
                  <a16:creationId xmlns:a16="http://schemas.microsoft.com/office/drawing/2014/main" id="{C82E0735-A781-48A2-A9DD-79A2A29FDE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5">
          <xdr14:nvContentPartPr>
            <xdr14:cNvPr id="1666" name="Ink 822">
              <a:extLst>
                <a:ext uri="{FF2B5EF4-FFF2-40B4-BE49-F238E27FC236}">
                  <a16:creationId xmlns:a16="http://schemas.microsoft.com/office/drawing/2014/main" id="{81733C63-2570-4163-8A29-B72F4A337C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6">
          <xdr14:nvContentPartPr>
            <xdr14:cNvPr id="1667" name="Ink 823">
              <a:extLst>
                <a:ext uri="{FF2B5EF4-FFF2-40B4-BE49-F238E27FC236}">
                  <a16:creationId xmlns:a16="http://schemas.microsoft.com/office/drawing/2014/main" id="{48AB09F7-8805-4411-94A8-38BB8E00BE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7">
          <xdr14:nvContentPartPr>
            <xdr14:cNvPr id="1668" name="Ink 824">
              <a:extLst>
                <a:ext uri="{FF2B5EF4-FFF2-40B4-BE49-F238E27FC236}">
                  <a16:creationId xmlns:a16="http://schemas.microsoft.com/office/drawing/2014/main" id="{34902B2E-8276-4A7F-8C69-DE67731EA5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8">
          <xdr14:nvContentPartPr>
            <xdr14:cNvPr id="1669" name="Ink 825">
              <a:extLst>
                <a:ext uri="{FF2B5EF4-FFF2-40B4-BE49-F238E27FC236}">
                  <a16:creationId xmlns:a16="http://schemas.microsoft.com/office/drawing/2014/main" id="{317ED0C5-4380-42A1-A597-D64BF8FD1B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69">
          <xdr14:nvContentPartPr>
            <xdr14:cNvPr id="1670" name="Ink 826">
              <a:extLst>
                <a:ext uri="{FF2B5EF4-FFF2-40B4-BE49-F238E27FC236}">
                  <a16:creationId xmlns:a16="http://schemas.microsoft.com/office/drawing/2014/main" id="{151D2146-8727-4D76-A3FA-90A6A4CD75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0">
          <xdr14:nvContentPartPr>
            <xdr14:cNvPr id="1671" name="Ink 827">
              <a:extLst>
                <a:ext uri="{FF2B5EF4-FFF2-40B4-BE49-F238E27FC236}">
                  <a16:creationId xmlns:a16="http://schemas.microsoft.com/office/drawing/2014/main" id="{2E36B688-EFB1-4139-B3C4-FEA40866FA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1">
          <xdr14:nvContentPartPr>
            <xdr14:cNvPr id="1672" name="Ink 828">
              <a:extLst>
                <a:ext uri="{FF2B5EF4-FFF2-40B4-BE49-F238E27FC236}">
                  <a16:creationId xmlns:a16="http://schemas.microsoft.com/office/drawing/2014/main" id="{CA654775-DA48-4713-912D-FC10C8F54D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2">
          <xdr14:nvContentPartPr>
            <xdr14:cNvPr id="1673" name="Ink 829">
              <a:extLst>
                <a:ext uri="{FF2B5EF4-FFF2-40B4-BE49-F238E27FC236}">
                  <a16:creationId xmlns:a16="http://schemas.microsoft.com/office/drawing/2014/main" id="{10F7D5F7-8840-447D-B665-C1DDD8D475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3">
          <xdr14:nvContentPartPr>
            <xdr14:cNvPr id="1674" name="Ink 830">
              <a:extLst>
                <a:ext uri="{FF2B5EF4-FFF2-40B4-BE49-F238E27FC236}">
                  <a16:creationId xmlns:a16="http://schemas.microsoft.com/office/drawing/2014/main" id="{DC6E017C-1D78-4974-80A1-A20A85A2E2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4">
          <xdr14:nvContentPartPr>
            <xdr14:cNvPr id="1675" name="Ink 831">
              <a:extLst>
                <a:ext uri="{FF2B5EF4-FFF2-40B4-BE49-F238E27FC236}">
                  <a16:creationId xmlns:a16="http://schemas.microsoft.com/office/drawing/2014/main" id="{2EC9ECD3-8E02-458D-BD9D-340048BC4E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5">
          <xdr14:nvContentPartPr>
            <xdr14:cNvPr id="1676" name="Ink 832">
              <a:extLst>
                <a:ext uri="{FF2B5EF4-FFF2-40B4-BE49-F238E27FC236}">
                  <a16:creationId xmlns:a16="http://schemas.microsoft.com/office/drawing/2014/main" id="{4808F5ED-78C5-44BC-99DC-4D36269DBE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6">
          <xdr14:nvContentPartPr>
            <xdr14:cNvPr id="1677" name="Ink 833">
              <a:extLst>
                <a:ext uri="{FF2B5EF4-FFF2-40B4-BE49-F238E27FC236}">
                  <a16:creationId xmlns:a16="http://schemas.microsoft.com/office/drawing/2014/main" id="{26F04BD1-86C2-4786-9F6F-97961C6125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7">
          <xdr14:nvContentPartPr>
            <xdr14:cNvPr id="1984" name="Ink 834">
              <a:extLst>
                <a:ext uri="{FF2B5EF4-FFF2-40B4-BE49-F238E27FC236}">
                  <a16:creationId xmlns:a16="http://schemas.microsoft.com/office/drawing/2014/main" id="{3CE11A5D-7981-4DA6-B0A1-F932CDE751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8">
          <xdr14:nvContentPartPr>
            <xdr14:cNvPr id="1985" name="Ink 835">
              <a:extLst>
                <a:ext uri="{FF2B5EF4-FFF2-40B4-BE49-F238E27FC236}">
                  <a16:creationId xmlns:a16="http://schemas.microsoft.com/office/drawing/2014/main" id="{9AD035FF-A6AB-4BED-A656-1FE7AA2679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79">
          <xdr14:nvContentPartPr>
            <xdr14:cNvPr id="1986" name="Ink 836">
              <a:extLst>
                <a:ext uri="{FF2B5EF4-FFF2-40B4-BE49-F238E27FC236}">
                  <a16:creationId xmlns:a16="http://schemas.microsoft.com/office/drawing/2014/main" id="{BF476966-BA76-4504-B60D-1522162550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0">
          <xdr14:nvContentPartPr>
            <xdr14:cNvPr id="1987" name="Ink 837">
              <a:extLst>
                <a:ext uri="{FF2B5EF4-FFF2-40B4-BE49-F238E27FC236}">
                  <a16:creationId xmlns:a16="http://schemas.microsoft.com/office/drawing/2014/main" id="{649C79E2-97DB-4571-8D23-46082A0250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1">
          <xdr14:nvContentPartPr>
            <xdr14:cNvPr id="1988" name="Ink 838">
              <a:extLst>
                <a:ext uri="{FF2B5EF4-FFF2-40B4-BE49-F238E27FC236}">
                  <a16:creationId xmlns:a16="http://schemas.microsoft.com/office/drawing/2014/main" id="{34E443BD-469E-40B7-B750-1E0CAB76D6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2">
          <xdr14:nvContentPartPr>
            <xdr14:cNvPr id="1989" name="Ink 839">
              <a:extLst>
                <a:ext uri="{FF2B5EF4-FFF2-40B4-BE49-F238E27FC236}">
                  <a16:creationId xmlns:a16="http://schemas.microsoft.com/office/drawing/2014/main" id="{EB852AA5-E982-4EAE-A012-43E8D0DCC7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3">
          <xdr14:nvContentPartPr>
            <xdr14:cNvPr id="1990" name="Ink 840">
              <a:extLst>
                <a:ext uri="{FF2B5EF4-FFF2-40B4-BE49-F238E27FC236}">
                  <a16:creationId xmlns:a16="http://schemas.microsoft.com/office/drawing/2014/main" id="{227F0724-CEDA-491C-98BC-39393CBFC7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4">
          <xdr14:nvContentPartPr>
            <xdr14:cNvPr id="1991" name="Ink 841">
              <a:extLst>
                <a:ext uri="{FF2B5EF4-FFF2-40B4-BE49-F238E27FC236}">
                  <a16:creationId xmlns:a16="http://schemas.microsoft.com/office/drawing/2014/main" id="{848EA511-B030-49F4-A026-06FA44A576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5">
          <xdr14:nvContentPartPr>
            <xdr14:cNvPr id="1992" name="Ink 842">
              <a:extLst>
                <a:ext uri="{FF2B5EF4-FFF2-40B4-BE49-F238E27FC236}">
                  <a16:creationId xmlns:a16="http://schemas.microsoft.com/office/drawing/2014/main" id="{2677986B-1592-40AA-A5FA-916A235784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6">
          <xdr14:nvContentPartPr>
            <xdr14:cNvPr id="1993" name="Ink 843">
              <a:extLst>
                <a:ext uri="{FF2B5EF4-FFF2-40B4-BE49-F238E27FC236}">
                  <a16:creationId xmlns:a16="http://schemas.microsoft.com/office/drawing/2014/main" id="{BFB56F4C-DDAA-48AF-8EF4-AB8B100416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7">
          <xdr14:nvContentPartPr>
            <xdr14:cNvPr id="1994" name="Ink 844">
              <a:extLst>
                <a:ext uri="{FF2B5EF4-FFF2-40B4-BE49-F238E27FC236}">
                  <a16:creationId xmlns:a16="http://schemas.microsoft.com/office/drawing/2014/main" id="{F710F4D3-2449-4A99-AD53-12FE5D5A00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8">
          <xdr14:nvContentPartPr>
            <xdr14:cNvPr id="1995" name="Ink 845">
              <a:extLst>
                <a:ext uri="{FF2B5EF4-FFF2-40B4-BE49-F238E27FC236}">
                  <a16:creationId xmlns:a16="http://schemas.microsoft.com/office/drawing/2014/main" id="{6C7982E9-1FF6-4576-BA18-4101D5961B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89">
          <xdr14:nvContentPartPr>
            <xdr14:cNvPr id="1996" name="Ink 846">
              <a:extLst>
                <a:ext uri="{FF2B5EF4-FFF2-40B4-BE49-F238E27FC236}">
                  <a16:creationId xmlns:a16="http://schemas.microsoft.com/office/drawing/2014/main" id="{48813CB8-237D-45AF-95A8-7C925140E0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0">
          <xdr14:nvContentPartPr>
            <xdr14:cNvPr id="1997" name="Ink 847">
              <a:extLst>
                <a:ext uri="{FF2B5EF4-FFF2-40B4-BE49-F238E27FC236}">
                  <a16:creationId xmlns:a16="http://schemas.microsoft.com/office/drawing/2014/main" id="{2B1ADE53-1406-40AA-8929-AD46A6B20F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1">
          <xdr14:nvContentPartPr>
            <xdr14:cNvPr id="1998" name="Ink 848">
              <a:extLst>
                <a:ext uri="{FF2B5EF4-FFF2-40B4-BE49-F238E27FC236}">
                  <a16:creationId xmlns:a16="http://schemas.microsoft.com/office/drawing/2014/main" id="{23962020-FE17-4547-8A4F-8B9C3C6FDA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2">
          <xdr14:nvContentPartPr>
            <xdr14:cNvPr id="1999" name="Ink 849">
              <a:extLst>
                <a:ext uri="{FF2B5EF4-FFF2-40B4-BE49-F238E27FC236}">
                  <a16:creationId xmlns:a16="http://schemas.microsoft.com/office/drawing/2014/main" id="{9A5ABBCE-4E3A-4D4B-9308-6343FEA583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3">
          <xdr14:nvContentPartPr>
            <xdr14:cNvPr id="2000" name="Ink 850">
              <a:extLst>
                <a:ext uri="{FF2B5EF4-FFF2-40B4-BE49-F238E27FC236}">
                  <a16:creationId xmlns:a16="http://schemas.microsoft.com/office/drawing/2014/main" id="{FD8F337A-3E4F-4AD6-8306-C427FA2742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4">
          <xdr14:nvContentPartPr>
            <xdr14:cNvPr id="2001" name="Ink 851">
              <a:extLst>
                <a:ext uri="{FF2B5EF4-FFF2-40B4-BE49-F238E27FC236}">
                  <a16:creationId xmlns:a16="http://schemas.microsoft.com/office/drawing/2014/main" id="{E5C89487-EB26-4DA9-944E-F4A941BC1D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5">
          <xdr14:nvContentPartPr>
            <xdr14:cNvPr id="2002" name="Ink 852">
              <a:extLst>
                <a:ext uri="{FF2B5EF4-FFF2-40B4-BE49-F238E27FC236}">
                  <a16:creationId xmlns:a16="http://schemas.microsoft.com/office/drawing/2014/main" id="{BA444FC0-7185-4FDF-9F76-629D483063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6">
          <xdr14:nvContentPartPr>
            <xdr14:cNvPr id="2003" name="Ink 853">
              <a:extLst>
                <a:ext uri="{FF2B5EF4-FFF2-40B4-BE49-F238E27FC236}">
                  <a16:creationId xmlns:a16="http://schemas.microsoft.com/office/drawing/2014/main" id="{C704B079-8AEE-436E-BAD6-B7A78E1FCA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7">
          <xdr14:nvContentPartPr>
            <xdr14:cNvPr id="2004" name="Ink 854">
              <a:extLst>
                <a:ext uri="{FF2B5EF4-FFF2-40B4-BE49-F238E27FC236}">
                  <a16:creationId xmlns:a16="http://schemas.microsoft.com/office/drawing/2014/main" id="{232A307C-0A79-4F83-BFAF-1F9A9B2E8B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8">
          <xdr14:nvContentPartPr>
            <xdr14:cNvPr id="2005" name="Ink 855">
              <a:extLst>
                <a:ext uri="{FF2B5EF4-FFF2-40B4-BE49-F238E27FC236}">
                  <a16:creationId xmlns:a16="http://schemas.microsoft.com/office/drawing/2014/main" id="{AD4C5413-6D72-4EAB-BECD-0A4F1ADEE4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899">
          <xdr14:nvContentPartPr>
            <xdr14:cNvPr id="2006" name="Ink 856">
              <a:extLst>
                <a:ext uri="{FF2B5EF4-FFF2-40B4-BE49-F238E27FC236}">
                  <a16:creationId xmlns:a16="http://schemas.microsoft.com/office/drawing/2014/main" id="{0545831A-1107-4243-9DE0-6890408B5E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0">
          <xdr14:nvContentPartPr>
            <xdr14:cNvPr id="2007" name="Ink 857">
              <a:extLst>
                <a:ext uri="{FF2B5EF4-FFF2-40B4-BE49-F238E27FC236}">
                  <a16:creationId xmlns:a16="http://schemas.microsoft.com/office/drawing/2014/main" id="{681506F7-F42D-42B0-90C7-BDD1592EB7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1">
          <xdr14:nvContentPartPr>
            <xdr14:cNvPr id="2008" name="Ink 858">
              <a:extLst>
                <a:ext uri="{FF2B5EF4-FFF2-40B4-BE49-F238E27FC236}">
                  <a16:creationId xmlns:a16="http://schemas.microsoft.com/office/drawing/2014/main" id="{B51CBBCF-4EFD-4E15-907D-731ED9DA17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2">
          <xdr14:nvContentPartPr>
            <xdr14:cNvPr id="2009" name="Ink 859">
              <a:extLst>
                <a:ext uri="{FF2B5EF4-FFF2-40B4-BE49-F238E27FC236}">
                  <a16:creationId xmlns:a16="http://schemas.microsoft.com/office/drawing/2014/main" id="{AF96914C-D257-42E0-91F7-B85B46BCEE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3">
          <xdr14:nvContentPartPr>
            <xdr14:cNvPr id="2010" name="Ink 860">
              <a:extLst>
                <a:ext uri="{FF2B5EF4-FFF2-40B4-BE49-F238E27FC236}">
                  <a16:creationId xmlns:a16="http://schemas.microsoft.com/office/drawing/2014/main" id="{F777986C-A45E-4B6A-AD9F-C39B385E16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4">
          <xdr14:nvContentPartPr>
            <xdr14:cNvPr id="2011" name="Ink 861">
              <a:extLst>
                <a:ext uri="{FF2B5EF4-FFF2-40B4-BE49-F238E27FC236}">
                  <a16:creationId xmlns:a16="http://schemas.microsoft.com/office/drawing/2014/main" id="{40A311EA-C231-4862-89B6-9A1ED1F0A3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5">
          <xdr14:nvContentPartPr>
            <xdr14:cNvPr id="2012" name="Ink 862">
              <a:extLst>
                <a:ext uri="{FF2B5EF4-FFF2-40B4-BE49-F238E27FC236}">
                  <a16:creationId xmlns:a16="http://schemas.microsoft.com/office/drawing/2014/main" id="{F7445B43-4D2F-45B5-9367-D553C11582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6">
          <xdr14:nvContentPartPr>
            <xdr14:cNvPr id="2013" name="Ink 863">
              <a:extLst>
                <a:ext uri="{FF2B5EF4-FFF2-40B4-BE49-F238E27FC236}">
                  <a16:creationId xmlns:a16="http://schemas.microsoft.com/office/drawing/2014/main" id="{52E45E7C-1773-4F3D-A60A-5E99C009DF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7">
          <xdr14:nvContentPartPr>
            <xdr14:cNvPr id="2014" name="Ink 864">
              <a:extLst>
                <a:ext uri="{FF2B5EF4-FFF2-40B4-BE49-F238E27FC236}">
                  <a16:creationId xmlns:a16="http://schemas.microsoft.com/office/drawing/2014/main" id="{5F9F1702-D5C3-4EE5-8E34-AC01D34BBC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8">
          <xdr14:nvContentPartPr>
            <xdr14:cNvPr id="2015" name="Ink 865">
              <a:extLst>
                <a:ext uri="{FF2B5EF4-FFF2-40B4-BE49-F238E27FC236}">
                  <a16:creationId xmlns:a16="http://schemas.microsoft.com/office/drawing/2014/main" id="{477F8FC1-5D7B-410A-A3EA-DBA4717C21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09">
          <xdr14:nvContentPartPr>
            <xdr14:cNvPr id="2016" name="Ink 866">
              <a:extLst>
                <a:ext uri="{FF2B5EF4-FFF2-40B4-BE49-F238E27FC236}">
                  <a16:creationId xmlns:a16="http://schemas.microsoft.com/office/drawing/2014/main" id="{A70E3F11-1190-4D60-8043-B2AE55E51D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0">
          <xdr14:nvContentPartPr>
            <xdr14:cNvPr id="2017" name="Ink 867">
              <a:extLst>
                <a:ext uri="{FF2B5EF4-FFF2-40B4-BE49-F238E27FC236}">
                  <a16:creationId xmlns:a16="http://schemas.microsoft.com/office/drawing/2014/main" id="{533814CA-A8EC-4405-9756-989C122EBB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1">
          <xdr14:nvContentPartPr>
            <xdr14:cNvPr id="2018" name="Ink 868">
              <a:extLst>
                <a:ext uri="{FF2B5EF4-FFF2-40B4-BE49-F238E27FC236}">
                  <a16:creationId xmlns:a16="http://schemas.microsoft.com/office/drawing/2014/main" id="{F4AB04FC-270D-4BE3-98A4-0A29C5A339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2">
          <xdr14:nvContentPartPr>
            <xdr14:cNvPr id="2019" name="Ink 869">
              <a:extLst>
                <a:ext uri="{FF2B5EF4-FFF2-40B4-BE49-F238E27FC236}">
                  <a16:creationId xmlns:a16="http://schemas.microsoft.com/office/drawing/2014/main" id="{4BF21659-66B2-4FA0-89A7-3D605C8457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3">
          <xdr14:nvContentPartPr>
            <xdr14:cNvPr id="2020" name="Ink 870">
              <a:extLst>
                <a:ext uri="{FF2B5EF4-FFF2-40B4-BE49-F238E27FC236}">
                  <a16:creationId xmlns:a16="http://schemas.microsoft.com/office/drawing/2014/main" id="{CE3190AF-2F80-49D1-9BD9-86C7AF85C3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4">
          <xdr14:nvContentPartPr>
            <xdr14:cNvPr id="2021" name="Ink 871">
              <a:extLst>
                <a:ext uri="{FF2B5EF4-FFF2-40B4-BE49-F238E27FC236}">
                  <a16:creationId xmlns:a16="http://schemas.microsoft.com/office/drawing/2014/main" id="{6F3C27D8-451C-4D71-A437-38CA08F6C4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5">
          <xdr14:nvContentPartPr>
            <xdr14:cNvPr id="2022" name="Ink 872">
              <a:extLst>
                <a:ext uri="{FF2B5EF4-FFF2-40B4-BE49-F238E27FC236}">
                  <a16:creationId xmlns:a16="http://schemas.microsoft.com/office/drawing/2014/main" id="{DAF44165-C797-45B4-9E75-D0EC75EFCB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6">
          <xdr14:nvContentPartPr>
            <xdr14:cNvPr id="2023" name="Ink 873">
              <a:extLst>
                <a:ext uri="{FF2B5EF4-FFF2-40B4-BE49-F238E27FC236}">
                  <a16:creationId xmlns:a16="http://schemas.microsoft.com/office/drawing/2014/main" id="{ECA44B6E-AEF8-4E8D-ACC9-B5E18FEAA0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7">
          <xdr14:nvContentPartPr>
            <xdr14:cNvPr id="2024" name="Ink 874">
              <a:extLst>
                <a:ext uri="{FF2B5EF4-FFF2-40B4-BE49-F238E27FC236}">
                  <a16:creationId xmlns:a16="http://schemas.microsoft.com/office/drawing/2014/main" id="{57ADABFD-599B-4F9B-96D1-3CD500C127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8">
          <xdr14:nvContentPartPr>
            <xdr14:cNvPr id="2025" name="Ink 875">
              <a:extLst>
                <a:ext uri="{FF2B5EF4-FFF2-40B4-BE49-F238E27FC236}">
                  <a16:creationId xmlns:a16="http://schemas.microsoft.com/office/drawing/2014/main" id="{C2FA48F0-165F-4F4B-9A9F-482D994E0E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19">
          <xdr14:nvContentPartPr>
            <xdr14:cNvPr id="2026" name="Ink 876">
              <a:extLst>
                <a:ext uri="{FF2B5EF4-FFF2-40B4-BE49-F238E27FC236}">
                  <a16:creationId xmlns:a16="http://schemas.microsoft.com/office/drawing/2014/main" id="{8A35FC08-E683-4FAF-A29B-32D6760439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0">
          <xdr14:nvContentPartPr>
            <xdr14:cNvPr id="2027" name="Ink 877">
              <a:extLst>
                <a:ext uri="{FF2B5EF4-FFF2-40B4-BE49-F238E27FC236}">
                  <a16:creationId xmlns:a16="http://schemas.microsoft.com/office/drawing/2014/main" id="{D7B9D9A9-FA8A-452B-8280-77D8619C3A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1">
          <xdr14:nvContentPartPr>
            <xdr14:cNvPr id="2028" name="Ink 878">
              <a:extLst>
                <a:ext uri="{FF2B5EF4-FFF2-40B4-BE49-F238E27FC236}">
                  <a16:creationId xmlns:a16="http://schemas.microsoft.com/office/drawing/2014/main" id="{FA90A100-ECBA-46F7-9859-B9D91549A8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2">
          <xdr14:nvContentPartPr>
            <xdr14:cNvPr id="2029" name="Ink 879">
              <a:extLst>
                <a:ext uri="{FF2B5EF4-FFF2-40B4-BE49-F238E27FC236}">
                  <a16:creationId xmlns:a16="http://schemas.microsoft.com/office/drawing/2014/main" id="{A5F9D3C5-75CB-4E02-8305-A0279E04EF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3">
          <xdr14:nvContentPartPr>
            <xdr14:cNvPr id="2030" name="Ink 880">
              <a:extLst>
                <a:ext uri="{FF2B5EF4-FFF2-40B4-BE49-F238E27FC236}">
                  <a16:creationId xmlns:a16="http://schemas.microsoft.com/office/drawing/2014/main" id="{868A56EE-7B36-47AD-8057-FA5752A6A0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4">
          <xdr14:nvContentPartPr>
            <xdr14:cNvPr id="2031" name="Ink 881">
              <a:extLst>
                <a:ext uri="{FF2B5EF4-FFF2-40B4-BE49-F238E27FC236}">
                  <a16:creationId xmlns:a16="http://schemas.microsoft.com/office/drawing/2014/main" id="{FFFEA403-5A0C-4201-97A8-552C7BD428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5">
          <xdr14:nvContentPartPr>
            <xdr14:cNvPr id="2032" name="Ink 882">
              <a:extLst>
                <a:ext uri="{FF2B5EF4-FFF2-40B4-BE49-F238E27FC236}">
                  <a16:creationId xmlns:a16="http://schemas.microsoft.com/office/drawing/2014/main" id="{A3C57230-A3A2-4568-9CF0-AAC5B38FD3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6">
          <xdr14:nvContentPartPr>
            <xdr14:cNvPr id="2033" name="Ink 883">
              <a:extLst>
                <a:ext uri="{FF2B5EF4-FFF2-40B4-BE49-F238E27FC236}">
                  <a16:creationId xmlns:a16="http://schemas.microsoft.com/office/drawing/2014/main" id="{935C65EF-84FE-44B3-949B-852753889C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7">
          <xdr14:nvContentPartPr>
            <xdr14:cNvPr id="2034" name="Ink 884">
              <a:extLst>
                <a:ext uri="{FF2B5EF4-FFF2-40B4-BE49-F238E27FC236}">
                  <a16:creationId xmlns:a16="http://schemas.microsoft.com/office/drawing/2014/main" id="{5EE9A165-BBE6-4D58-96A6-E59FDA375F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8">
          <xdr14:nvContentPartPr>
            <xdr14:cNvPr id="2035" name="Ink 885">
              <a:extLst>
                <a:ext uri="{FF2B5EF4-FFF2-40B4-BE49-F238E27FC236}">
                  <a16:creationId xmlns:a16="http://schemas.microsoft.com/office/drawing/2014/main" id="{63B03F88-33F8-483C-B9AC-C892FFC8F2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29">
          <xdr14:nvContentPartPr>
            <xdr14:cNvPr id="2036" name="Ink 886">
              <a:extLst>
                <a:ext uri="{FF2B5EF4-FFF2-40B4-BE49-F238E27FC236}">
                  <a16:creationId xmlns:a16="http://schemas.microsoft.com/office/drawing/2014/main" id="{CDEA5748-8CCC-438C-B8CE-E50FB16136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0">
          <xdr14:nvContentPartPr>
            <xdr14:cNvPr id="2037" name="Ink 887">
              <a:extLst>
                <a:ext uri="{FF2B5EF4-FFF2-40B4-BE49-F238E27FC236}">
                  <a16:creationId xmlns:a16="http://schemas.microsoft.com/office/drawing/2014/main" id="{3520EDDC-5925-44BE-B5A6-A87781A28A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1">
          <xdr14:nvContentPartPr>
            <xdr14:cNvPr id="2038" name="Ink 888">
              <a:extLst>
                <a:ext uri="{FF2B5EF4-FFF2-40B4-BE49-F238E27FC236}">
                  <a16:creationId xmlns:a16="http://schemas.microsoft.com/office/drawing/2014/main" id="{20952904-7E93-4F66-A0C5-3598005A76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2">
          <xdr14:nvContentPartPr>
            <xdr14:cNvPr id="2039" name="Ink 889">
              <a:extLst>
                <a:ext uri="{FF2B5EF4-FFF2-40B4-BE49-F238E27FC236}">
                  <a16:creationId xmlns:a16="http://schemas.microsoft.com/office/drawing/2014/main" id="{280EC175-591D-4BA7-82C9-A5C0F12BCA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3">
          <xdr14:nvContentPartPr>
            <xdr14:cNvPr id="2040" name="Ink 890">
              <a:extLst>
                <a:ext uri="{FF2B5EF4-FFF2-40B4-BE49-F238E27FC236}">
                  <a16:creationId xmlns:a16="http://schemas.microsoft.com/office/drawing/2014/main" id="{62C1273A-7BCC-4766-9CDD-69E36EC5A6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4">
          <xdr14:nvContentPartPr>
            <xdr14:cNvPr id="2041" name="Ink 891">
              <a:extLst>
                <a:ext uri="{FF2B5EF4-FFF2-40B4-BE49-F238E27FC236}">
                  <a16:creationId xmlns:a16="http://schemas.microsoft.com/office/drawing/2014/main" id="{FD3A6777-CCC2-414F-8E24-5124B24D5A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5">
          <xdr14:nvContentPartPr>
            <xdr14:cNvPr id="2042" name="Ink 892">
              <a:extLst>
                <a:ext uri="{FF2B5EF4-FFF2-40B4-BE49-F238E27FC236}">
                  <a16:creationId xmlns:a16="http://schemas.microsoft.com/office/drawing/2014/main" id="{4FADEE35-72B2-4396-AFC0-49E5401628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6">
          <xdr14:nvContentPartPr>
            <xdr14:cNvPr id="2043" name="Ink 893">
              <a:extLst>
                <a:ext uri="{FF2B5EF4-FFF2-40B4-BE49-F238E27FC236}">
                  <a16:creationId xmlns:a16="http://schemas.microsoft.com/office/drawing/2014/main" id="{7C60DCB6-E369-4330-9A5D-6E62E21DC9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7">
          <xdr14:nvContentPartPr>
            <xdr14:cNvPr id="2044" name="Ink 894">
              <a:extLst>
                <a:ext uri="{FF2B5EF4-FFF2-40B4-BE49-F238E27FC236}">
                  <a16:creationId xmlns:a16="http://schemas.microsoft.com/office/drawing/2014/main" id="{BB89D418-A369-4C74-8ED2-F868881099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8">
          <xdr14:nvContentPartPr>
            <xdr14:cNvPr id="2045" name="Ink 895">
              <a:extLst>
                <a:ext uri="{FF2B5EF4-FFF2-40B4-BE49-F238E27FC236}">
                  <a16:creationId xmlns:a16="http://schemas.microsoft.com/office/drawing/2014/main" id="{86FC9A81-4DB0-4C78-B403-F1A10593AF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39">
          <xdr14:nvContentPartPr>
            <xdr14:cNvPr id="2046" name="Ink 896">
              <a:extLst>
                <a:ext uri="{FF2B5EF4-FFF2-40B4-BE49-F238E27FC236}">
                  <a16:creationId xmlns:a16="http://schemas.microsoft.com/office/drawing/2014/main" id="{17C8A65C-3A9C-474D-A4E6-BA1DAC897BF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0">
          <xdr14:nvContentPartPr>
            <xdr14:cNvPr id="2047" name="Ink 897">
              <a:extLst>
                <a:ext uri="{FF2B5EF4-FFF2-40B4-BE49-F238E27FC236}">
                  <a16:creationId xmlns:a16="http://schemas.microsoft.com/office/drawing/2014/main" id="{8547F32E-ACED-4E57-8113-B6B19C10DC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1">
          <xdr14:nvContentPartPr>
            <xdr14:cNvPr id="2048" name="Ink 898">
              <a:extLst>
                <a:ext uri="{FF2B5EF4-FFF2-40B4-BE49-F238E27FC236}">
                  <a16:creationId xmlns:a16="http://schemas.microsoft.com/office/drawing/2014/main" id="{CE26613F-D386-44FE-B6E0-5067A60492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2">
          <xdr14:nvContentPartPr>
            <xdr14:cNvPr id="2049" name="Ink 899">
              <a:extLst>
                <a:ext uri="{FF2B5EF4-FFF2-40B4-BE49-F238E27FC236}">
                  <a16:creationId xmlns:a16="http://schemas.microsoft.com/office/drawing/2014/main" id="{D165F860-1005-4769-824A-559BEC08EB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3">
          <xdr14:nvContentPartPr>
            <xdr14:cNvPr id="2050" name="Ink 900">
              <a:extLst>
                <a:ext uri="{FF2B5EF4-FFF2-40B4-BE49-F238E27FC236}">
                  <a16:creationId xmlns:a16="http://schemas.microsoft.com/office/drawing/2014/main" id="{D7DBF3FE-0A75-448E-8412-0A56690A18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4">
          <xdr14:nvContentPartPr>
            <xdr14:cNvPr id="2051" name="Ink 901">
              <a:extLst>
                <a:ext uri="{FF2B5EF4-FFF2-40B4-BE49-F238E27FC236}">
                  <a16:creationId xmlns:a16="http://schemas.microsoft.com/office/drawing/2014/main" id="{705BFC88-83BD-4ED2-B1F3-0A3F827ED8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5">
          <xdr14:nvContentPartPr>
            <xdr14:cNvPr id="2052" name="Ink 902">
              <a:extLst>
                <a:ext uri="{FF2B5EF4-FFF2-40B4-BE49-F238E27FC236}">
                  <a16:creationId xmlns:a16="http://schemas.microsoft.com/office/drawing/2014/main" id="{75A1E9B6-D9EB-4A01-A443-70C3AEA454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6">
          <xdr14:nvContentPartPr>
            <xdr14:cNvPr id="2053" name="Ink 903">
              <a:extLst>
                <a:ext uri="{FF2B5EF4-FFF2-40B4-BE49-F238E27FC236}">
                  <a16:creationId xmlns:a16="http://schemas.microsoft.com/office/drawing/2014/main" id="{176AF125-9B16-423A-9AA5-6DED8807FE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7">
          <xdr14:nvContentPartPr>
            <xdr14:cNvPr id="2054" name="Ink 904">
              <a:extLst>
                <a:ext uri="{FF2B5EF4-FFF2-40B4-BE49-F238E27FC236}">
                  <a16:creationId xmlns:a16="http://schemas.microsoft.com/office/drawing/2014/main" id="{6872AB01-8833-4226-9478-5B55352199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8">
          <xdr14:nvContentPartPr>
            <xdr14:cNvPr id="2055" name="Ink 905">
              <a:extLst>
                <a:ext uri="{FF2B5EF4-FFF2-40B4-BE49-F238E27FC236}">
                  <a16:creationId xmlns:a16="http://schemas.microsoft.com/office/drawing/2014/main" id="{96CCD352-1DEF-47EF-B72E-A6BA35B28D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49">
          <xdr14:nvContentPartPr>
            <xdr14:cNvPr id="2056" name="Ink 906">
              <a:extLst>
                <a:ext uri="{FF2B5EF4-FFF2-40B4-BE49-F238E27FC236}">
                  <a16:creationId xmlns:a16="http://schemas.microsoft.com/office/drawing/2014/main" id="{7C9E59B7-DC36-42D5-8AC3-86E7B6CF16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0">
          <xdr14:nvContentPartPr>
            <xdr14:cNvPr id="2057" name="Ink 907">
              <a:extLst>
                <a:ext uri="{FF2B5EF4-FFF2-40B4-BE49-F238E27FC236}">
                  <a16:creationId xmlns:a16="http://schemas.microsoft.com/office/drawing/2014/main" id="{D76462CC-A634-49CE-9174-804B09264F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1">
          <xdr14:nvContentPartPr>
            <xdr14:cNvPr id="2058" name="Ink 908">
              <a:extLst>
                <a:ext uri="{FF2B5EF4-FFF2-40B4-BE49-F238E27FC236}">
                  <a16:creationId xmlns:a16="http://schemas.microsoft.com/office/drawing/2014/main" id="{BD1A624E-FDAA-4F89-AB52-1FA05888F3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2">
          <xdr14:nvContentPartPr>
            <xdr14:cNvPr id="2059" name="Ink 909">
              <a:extLst>
                <a:ext uri="{FF2B5EF4-FFF2-40B4-BE49-F238E27FC236}">
                  <a16:creationId xmlns:a16="http://schemas.microsoft.com/office/drawing/2014/main" id="{3CEBE19D-A7F4-4331-B5A7-43D2993B61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3">
          <xdr14:nvContentPartPr>
            <xdr14:cNvPr id="2060" name="Ink 910">
              <a:extLst>
                <a:ext uri="{FF2B5EF4-FFF2-40B4-BE49-F238E27FC236}">
                  <a16:creationId xmlns:a16="http://schemas.microsoft.com/office/drawing/2014/main" id="{17BDA961-3E6E-41B9-A511-B38BCFB52A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4">
          <xdr14:nvContentPartPr>
            <xdr14:cNvPr id="2061" name="Ink 911">
              <a:extLst>
                <a:ext uri="{FF2B5EF4-FFF2-40B4-BE49-F238E27FC236}">
                  <a16:creationId xmlns:a16="http://schemas.microsoft.com/office/drawing/2014/main" id="{ABEA08DF-5444-447E-B43E-190D98916A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5">
          <xdr14:nvContentPartPr>
            <xdr14:cNvPr id="2062" name="Ink 912">
              <a:extLst>
                <a:ext uri="{FF2B5EF4-FFF2-40B4-BE49-F238E27FC236}">
                  <a16:creationId xmlns:a16="http://schemas.microsoft.com/office/drawing/2014/main" id="{7643C072-5923-4739-AF1F-1F4E7F2C08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6">
          <xdr14:nvContentPartPr>
            <xdr14:cNvPr id="2063" name="Ink 913">
              <a:extLst>
                <a:ext uri="{FF2B5EF4-FFF2-40B4-BE49-F238E27FC236}">
                  <a16:creationId xmlns:a16="http://schemas.microsoft.com/office/drawing/2014/main" id="{CE0EFADA-53AA-4FDF-95D7-BE21756F48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7">
          <xdr14:nvContentPartPr>
            <xdr14:cNvPr id="2064" name="Ink 914">
              <a:extLst>
                <a:ext uri="{FF2B5EF4-FFF2-40B4-BE49-F238E27FC236}">
                  <a16:creationId xmlns:a16="http://schemas.microsoft.com/office/drawing/2014/main" id="{AFEB306A-546D-4AF3-9493-3AF75B22CC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8">
          <xdr14:nvContentPartPr>
            <xdr14:cNvPr id="2065" name="Ink 915">
              <a:extLst>
                <a:ext uri="{FF2B5EF4-FFF2-40B4-BE49-F238E27FC236}">
                  <a16:creationId xmlns:a16="http://schemas.microsoft.com/office/drawing/2014/main" id="{6EC305B0-593B-4AE0-81B4-EFC0725865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59">
          <xdr14:nvContentPartPr>
            <xdr14:cNvPr id="2066" name="Ink 916">
              <a:extLst>
                <a:ext uri="{FF2B5EF4-FFF2-40B4-BE49-F238E27FC236}">
                  <a16:creationId xmlns:a16="http://schemas.microsoft.com/office/drawing/2014/main" id="{69E4354E-225F-466B-9D79-190F5956F9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0">
          <xdr14:nvContentPartPr>
            <xdr14:cNvPr id="2067" name="Ink 917">
              <a:extLst>
                <a:ext uri="{FF2B5EF4-FFF2-40B4-BE49-F238E27FC236}">
                  <a16:creationId xmlns:a16="http://schemas.microsoft.com/office/drawing/2014/main" id="{6C4AEE10-CAD7-42AD-B799-1F4E20904F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1">
          <xdr14:nvContentPartPr>
            <xdr14:cNvPr id="2068" name="Ink 918">
              <a:extLst>
                <a:ext uri="{FF2B5EF4-FFF2-40B4-BE49-F238E27FC236}">
                  <a16:creationId xmlns:a16="http://schemas.microsoft.com/office/drawing/2014/main" id="{79CB105C-322B-479B-9703-15C578B118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2">
          <xdr14:nvContentPartPr>
            <xdr14:cNvPr id="2069" name="Ink 919">
              <a:extLst>
                <a:ext uri="{FF2B5EF4-FFF2-40B4-BE49-F238E27FC236}">
                  <a16:creationId xmlns:a16="http://schemas.microsoft.com/office/drawing/2014/main" id="{3E2AC2D6-1442-46ED-B7FB-AB76428AFF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3">
          <xdr14:nvContentPartPr>
            <xdr14:cNvPr id="2070" name="Ink 920">
              <a:extLst>
                <a:ext uri="{FF2B5EF4-FFF2-40B4-BE49-F238E27FC236}">
                  <a16:creationId xmlns:a16="http://schemas.microsoft.com/office/drawing/2014/main" id="{1DA9F814-1872-4753-86A2-4A57A24C34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4">
          <xdr14:nvContentPartPr>
            <xdr14:cNvPr id="2071" name="Ink 921">
              <a:extLst>
                <a:ext uri="{FF2B5EF4-FFF2-40B4-BE49-F238E27FC236}">
                  <a16:creationId xmlns:a16="http://schemas.microsoft.com/office/drawing/2014/main" id="{17A04B46-7DF6-4F7A-BE74-6420D9FA3A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5">
          <xdr14:nvContentPartPr>
            <xdr14:cNvPr id="2072" name="Ink 922">
              <a:extLst>
                <a:ext uri="{FF2B5EF4-FFF2-40B4-BE49-F238E27FC236}">
                  <a16:creationId xmlns:a16="http://schemas.microsoft.com/office/drawing/2014/main" id="{19DE0B04-79CF-460F-80B7-5435F5423B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6">
          <xdr14:nvContentPartPr>
            <xdr14:cNvPr id="2073" name="Ink 923">
              <a:extLst>
                <a:ext uri="{FF2B5EF4-FFF2-40B4-BE49-F238E27FC236}">
                  <a16:creationId xmlns:a16="http://schemas.microsoft.com/office/drawing/2014/main" id="{2F862BB9-EDA3-4829-B631-DF7B38E832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7">
          <xdr14:nvContentPartPr>
            <xdr14:cNvPr id="2074" name="Ink 924">
              <a:extLst>
                <a:ext uri="{FF2B5EF4-FFF2-40B4-BE49-F238E27FC236}">
                  <a16:creationId xmlns:a16="http://schemas.microsoft.com/office/drawing/2014/main" id="{2705A2DF-FD05-40A1-951C-D57E75756C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8">
          <xdr14:nvContentPartPr>
            <xdr14:cNvPr id="2075" name="Ink 925">
              <a:extLst>
                <a:ext uri="{FF2B5EF4-FFF2-40B4-BE49-F238E27FC236}">
                  <a16:creationId xmlns:a16="http://schemas.microsoft.com/office/drawing/2014/main" id="{3C74FE19-86E2-4F72-AB04-254F617A8D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69">
          <xdr14:nvContentPartPr>
            <xdr14:cNvPr id="2076" name="Ink 926">
              <a:extLst>
                <a:ext uri="{FF2B5EF4-FFF2-40B4-BE49-F238E27FC236}">
                  <a16:creationId xmlns:a16="http://schemas.microsoft.com/office/drawing/2014/main" id="{2A3EF202-85DC-4CBB-B980-C8F68533C8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0">
          <xdr14:nvContentPartPr>
            <xdr14:cNvPr id="2077" name="Ink 927">
              <a:extLst>
                <a:ext uri="{FF2B5EF4-FFF2-40B4-BE49-F238E27FC236}">
                  <a16:creationId xmlns:a16="http://schemas.microsoft.com/office/drawing/2014/main" id="{D245D868-AADC-4961-AE4C-51CA35D6CD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1">
          <xdr14:nvContentPartPr>
            <xdr14:cNvPr id="2078" name="Ink 928">
              <a:extLst>
                <a:ext uri="{FF2B5EF4-FFF2-40B4-BE49-F238E27FC236}">
                  <a16:creationId xmlns:a16="http://schemas.microsoft.com/office/drawing/2014/main" id="{F0775F3E-2F91-45D3-BA1A-2C1BCC7353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2">
          <xdr14:nvContentPartPr>
            <xdr14:cNvPr id="2079" name="Ink 929">
              <a:extLst>
                <a:ext uri="{FF2B5EF4-FFF2-40B4-BE49-F238E27FC236}">
                  <a16:creationId xmlns:a16="http://schemas.microsoft.com/office/drawing/2014/main" id="{DDA42BC7-E40C-4F58-921E-88BC0189EE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3">
          <xdr14:nvContentPartPr>
            <xdr14:cNvPr id="2080" name="Ink 930">
              <a:extLst>
                <a:ext uri="{FF2B5EF4-FFF2-40B4-BE49-F238E27FC236}">
                  <a16:creationId xmlns:a16="http://schemas.microsoft.com/office/drawing/2014/main" id="{0585F339-C283-4334-9088-9CBF3E6E12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4">
          <xdr14:nvContentPartPr>
            <xdr14:cNvPr id="2081" name="Ink 931">
              <a:extLst>
                <a:ext uri="{FF2B5EF4-FFF2-40B4-BE49-F238E27FC236}">
                  <a16:creationId xmlns:a16="http://schemas.microsoft.com/office/drawing/2014/main" id="{2FF2BF3F-2480-4385-9714-820D121CEA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5">
          <xdr14:nvContentPartPr>
            <xdr14:cNvPr id="2082" name="Ink 932">
              <a:extLst>
                <a:ext uri="{FF2B5EF4-FFF2-40B4-BE49-F238E27FC236}">
                  <a16:creationId xmlns:a16="http://schemas.microsoft.com/office/drawing/2014/main" id="{FDF9CE0E-F6D9-4838-B621-CFBA6FA6F0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6">
          <xdr14:nvContentPartPr>
            <xdr14:cNvPr id="2083" name="Ink 933">
              <a:extLst>
                <a:ext uri="{FF2B5EF4-FFF2-40B4-BE49-F238E27FC236}">
                  <a16:creationId xmlns:a16="http://schemas.microsoft.com/office/drawing/2014/main" id="{E2B6064A-9C89-4749-8FF2-553B1E6833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7">
          <xdr14:nvContentPartPr>
            <xdr14:cNvPr id="2084" name="Ink 934">
              <a:extLst>
                <a:ext uri="{FF2B5EF4-FFF2-40B4-BE49-F238E27FC236}">
                  <a16:creationId xmlns:a16="http://schemas.microsoft.com/office/drawing/2014/main" id="{37C41B95-802A-4327-AF51-FA0FD28416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8">
          <xdr14:nvContentPartPr>
            <xdr14:cNvPr id="2085" name="Ink 935">
              <a:extLst>
                <a:ext uri="{FF2B5EF4-FFF2-40B4-BE49-F238E27FC236}">
                  <a16:creationId xmlns:a16="http://schemas.microsoft.com/office/drawing/2014/main" id="{BD74F9AB-803B-479B-9EC8-2AA7F94EF6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79">
          <xdr14:nvContentPartPr>
            <xdr14:cNvPr id="2086" name="Ink 936">
              <a:extLst>
                <a:ext uri="{FF2B5EF4-FFF2-40B4-BE49-F238E27FC236}">
                  <a16:creationId xmlns:a16="http://schemas.microsoft.com/office/drawing/2014/main" id="{1887805B-02AF-4165-8380-4CD0FBB7BB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0">
          <xdr14:nvContentPartPr>
            <xdr14:cNvPr id="2087" name="Ink 937">
              <a:extLst>
                <a:ext uri="{FF2B5EF4-FFF2-40B4-BE49-F238E27FC236}">
                  <a16:creationId xmlns:a16="http://schemas.microsoft.com/office/drawing/2014/main" id="{06BF2731-96CF-40C0-992E-8796B2A6C1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1">
          <xdr14:nvContentPartPr>
            <xdr14:cNvPr id="2088" name="Ink 938">
              <a:extLst>
                <a:ext uri="{FF2B5EF4-FFF2-40B4-BE49-F238E27FC236}">
                  <a16:creationId xmlns:a16="http://schemas.microsoft.com/office/drawing/2014/main" id="{56DB2349-C47D-425B-AD8E-D425519241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2">
          <xdr14:nvContentPartPr>
            <xdr14:cNvPr id="2089" name="Ink 939">
              <a:extLst>
                <a:ext uri="{FF2B5EF4-FFF2-40B4-BE49-F238E27FC236}">
                  <a16:creationId xmlns:a16="http://schemas.microsoft.com/office/drawing/2014/main" id="{818214D9-7020-464A-B219-59C2C8DBC5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3">
          <xdr14:nvContentPartPr>
            <xdr14:cNvPr id="2090" name="Ink 940">
              <a:extLst>
                <a:ext uri="{FF2B5EF4-FFF2-40B4-BE49-F238E27FC236}">
                  <a16:creationId xmlns:a16="http://schemas.microsoft.com/office/drawing/2014/main" id="{0C1AB446-C91F-4B38-A97D-E08CCDC25F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4">
          <xdr14:nvContentPartPr>
            <xdr14:cNvPr id="2091" name="Ink 941">
              <a:extLst>
                <a:ext uri="{FF2B5EF4-FFF2-40B4-BE49-F238E27FC236}">
                  <a16:creationId xmlns:a16="http://schemas.microsoft.com/office/drawing/2014/main" id="{6CA9A00A-7A6E-43F9-9F54-2063474D57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5">
          <xdr14:nvContentPartPr>
            <xdr14:cNvPr id="2092" name="Ink 942">
              <a:extLst>
                <a:ext uri="{FF2B5EF4-FFF2-40B4-BE49-F238E27FC236}">
                  <a16:creationId xmlns:a16="http://schemas.microsoft.com/office/drawing/2014/main" id="{6A90A5B1-697D-4B98-9087-446C145DB7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6">
          <xdr14:nvContentPartPr>
            <xdr14:cNvPr id="2093" name="Ink 943">
              <a:extLst>
                <a:ext uri="{FF2B5EF4-FFF2-40B4-BE49-F238E27FC236}">
                  <a16:creationId xmlns:a16="http://schemas.microsoft.com/office/drawing/2014/main" id="{B5A4192E-F588-4BBD-A32B-01BB146A7D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7">
          <xdr14:nvContentPartPr>
            <xdr14:cNvPr id="2094" name="Ink 944">
              <a:extLst>
                <a:ext uri="{FF2B5EF4-FFF2-40B4-BE49-F238E27FC236}">
                  <a16:creationId xmlns:a16="http://schemas.microsoft.com/office/drawing/2014/main" id="{691A2982-3552-4906-9BB1-B35BE9F135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8">
          <xdr14:nvContentPartPr>
            <xdr14:cNvPr id="2095" name="Ink 945">
              <a:extLst>
                <a:ext uri="{FF2B5EF4-FFF2-40B4-BE49-F238E27FC236}">
                  <a16:creationId xmlns:a16="http://schemas.microsoft.com/office/drawing/2014/main" id="{8E9E0AE4-4EFF-4AB5-9ECA-0C37C46E8A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89">
          <xdr14:nvContentPartPr>
            <xdr14:cNvPr id="2096" name="Ink 946">
              <a:extLst>
                <a:ext uri="{FF2B5EF4-FFF2-40B4-BE49-F238E27FC236}">
                  <a16:creationId xmlns:a16="http://schemas.microsoft.com/office/drawing/2014/main" id="{133997D0-3A8D-4AAF-A659-922BCB6C06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0">
          <xdr14:nvContentPartPr>
            <xdr14:cNvPr id="2097" name="Ink 947">
              <a:extLst>
                <a:ext uri="{FF2B5EF4-FFF2-40B4-BE49-F238E27FC236}">
                  <a16:creationId xmlns:a16="http://schemas.microsoft.com/office/drawing/2014/main" id="{F79626EE-9CD1-4AC2-BB33-56E12B458F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1">
          <xdr14:nvContentPartPr>
            <xdr14:cNvPr id="2098" name="Ink 948">
              <a:extLst>
                <a:ext uri="{FF2B5EF4-FFF2-40B4-BE49-F238E27FC236}">
                  <a16:creationId xmlns:a16="http://schemas.microsoft.com/office/drawing/2014/main" id="{5888D69A-D378-4EF9-A039-E78691BB2C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2">
          <xdr14:nvContentPartPr>
            <xdr14:cNvPr id="2099" name="Ink 949">
              <a:extLst>
                <a:ext uri="{FF2B5EF4-FFF2-40B4-BE49-F238E27FC236}">
                  <a16:creationId xmlns:a16="http://schemas.microsoft.com/office/drawing/2014/main" id="{F0714353-338E-4CAD-94BA-44CA034D27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3">
          <xdr14:nvContentPartPr>
            <xdr14:cNvPr id="2100" name="Ink 950">
              <a:extLst>
                <a:ext uri="{FF2B5EF4-FFF2-40B4-BE49-F238E27FC236}">
                  <a16:creationId xmlns:a16="http://schemas.microsoft.com/office/drawing/2014/main" id="{CCDEE556-BFFF-42A3-AF62-F9C7268155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4">
          <xdr14:nvContentPartPr>
            <xdr14:cNvPr id="2101" name="Ink 951">
              <a:extLst>
                <a:ext uri="{FF2B5EF4-FFF2-40B4-BE49-F238E27FC236}">
                  <a16:creationId xmlns:a16="http://schemas.microsoft.com/office/drawing/2014/main" id="{50D7D9C5-71E4-45B0-97D3-6973DEA9CD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5">
          <xdr14:nvContentPartPr>
            <xdr14:cNvPr id="2102" name="Ink 952">
              <a:extLst>
                <a:ext uri="{FF2B5EF4-FFF2-40B4-BE49-F238E27FC236}">
                  <a16:creationId xmlns:a16="http://schemas.microsoft.com/office/drawing/2014/main" id="{998AE90C-8E43-40F1-9502-0034D374FC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6">
          <xdr14:nvContentPartPr>
            <xdr14:cNvPr id="2103" name="Ink 953">
              <a:extLst>
                <a:ext uri="{FF2B5EF4-FFF2-40B4-BE49-F238E27FC236}">
                  <a16:creationId xmlns:a16="http://schemas.microsoft.com/office/drawing/2014/main" id="{8F209054-2D19-4573-B4AE-4F0A50234B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7">
          <xdr14:nvContentPartPr>
            <xdr14:cNvPr id="2104" name="Ink 954">
              <a:extLst>
                <a:ext uri="{FF2B5EF4-FFF2-40B4-BE49-F238E27FC236}">
                  <a16:creationId xmlns:a16="http://schemas.microsoft.com/office/drawing/2014/main" id="{622F16F9-07A6-4912-85DA-489477A78F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8">
          <xdr14:nvContentPartPr>
            <xdr14:cNvPr id="2105" name="Ink 955">
              <a:extLst>
                <a:ext uri="{FF2B5EF4-FFF2-40B4-BE49-F238E27FC236}">
                  <a16:creationId xmlns:a16="http://schemas.microsoft.com/office/drawing/2014/main" id="{DE877074-FDEC-4D6A-B10C-4D12F09F24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2999">
          <xdr14:nvContentPartPr>
            <xdr14:cNvPr id="2106" name="Ink 956">
              <a:extLst>
                <a:ext uri="{FF2B5EF4-FFF2-40B4-BE49-F238E27FC236}">
                  <a16:creationId xmlns:a16="http://schemas.microsoft.com/office/drawing/2014/main" id="{65E90C57-88F0-44C3-89E0-6D21696379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0">
          <xdr14:nvContentPartPr>
            <xdr14:cNvPr id="2107" name="Ink 957">
              <a:extLst>
                <a:ext uri="{FF2B5EF4-FFF2-40B4-BE49-F238E27FC236}">
                  <a16:creationId xmlns:a16="http://schemas.microsoft.com/office/drawing/2014/main" id="{2A6C71A7-331B-49FB-827B-D48D85FC04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1">
          <xdr14:nvContentPartPr>
            <xdr14:cNvPr id="2108" name="Ink 958">
              <a:extLst>
                <a:ext uri="{FF2B5EF4-FFF2-40B4-BE49-F238E27FC236}">
                  <a16:creationId xmlns:a16="http://schemas.microsoft.com/office/drawing/2014/main" id="{B5B5ADCC-E4DF-4AA5-B2E7-80972886DD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2">
          <xdr14:nvContentPartPr>
            <xdr14:cNvPr id="2109" name="Ink 959">
              <a:extLst>
                <a:ext uri="{FF2B5EF4-FFF2-40B4-BE49-F238E27FC236}">
                  <a16:creationId xmlns:a16="http://schemas.microsoft.com/office/drawing/2014/main" id="{68DD92AD-C8F7-410D-AE77-0E637BE849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3">
          <xdr14:nvContentPartPr>
            <xdr14:cNvPr id="2110" name="Ink 960">
              <a:extLst>
                <a:ext uri="{FF2B5EF4-FFF2-40B4-BE49-F238E27FC236}">
                  <a16:creationId xmlns:a16="http://schemas.microsoft.com/office/drawing/2014/main" id="{60DE7BA2-B29D-4FE5-9F82-A9E46F1A23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4">
          <xdr14:nvContentPartPr>
            <xdr14:cNvPr id="2111" name="Ink 961">
              <a:extLst>
                <a:ext uri="{FF2B5EF4-FFF2-40B4-BE49-F238E27FC236}">
                  <a16:creationId xmlns:a16="http://schemas.microsoft.com/office/drawing/2014/main" id="{DBCD851F-3CDF-4B56-B77D-0EAAD30CD9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5">
          <xdr14:nvContentPartPr>
            <xdr14:cNvPr id="2112" name="Ink 962">
              <a:extLst>
                <a:ext uri="{FF2B5EF4-FFF2-40B4-BE49-F238E27FC236}">
                  <a16:creationId xmlns:a16="http://schemas.microsoft.com/office/drawing/2014/main" id="{B573A72B-CB82-44F2-824E-15E1F1229F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6">
          <xdr14:nvContentPartPr>
            <xdr14:cNvPr id="2113" name="Ink 963">
              <a:extLst>
                <a:ext uri="{FF2B5EF4-FFF2-40B4-BE49-F238E27FC236}">
                  <a16:creationId xmlns:a16="http://schemas.microsoft.com/office/drawing/2014/main" id="{362FC667-6DE9-4E9D-8AA4-7F3D6494B9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7">
          <xdr14:nvContentPartPr>
            <xdr14:cNvPr id="2114" name="Ink 964">
              <a:extLst>
                <a:ext uri="{FF2B5EF4-FFF2-40B4-BE49-F238E27FC236}">
                  <a16:creationId xmlns:a16="http://schemas.microsoft.com/office/drawing/2014/main" id="{576831E9-D00C-44AB-9BF2-99E1E0ABCD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8">
          <xdr14:nvContentPartPr>
            <xdr14:cNvPr id="2115" name="Ink 965">
              <a:extLst>
                <a:ext uri="{FF2B5EF4-FFF2-40B4-BE49-F238E27FC236}">
                  <a16:creationId xmlns:a16="http://schemas.microsoft.com/office/drawing/2014/main" id="{21329871-29D8-49CA-9EB7-7494C0CD77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09">
          <xdr14:nvContentPartPr>
            <xdr14:cNvPr id="2116" name="Ink 966">
              <a:extLst>
                <a:ext uri="{FF2B5EF4-FFF2-40B4-BE49-F238E27FC236}">
                  <a16:creationId xmlns:a16="http://schemas.microsoft.com/office/drawing/2014/main" id="{A3A93C39-A099-45D0-A00E-697EE2F50C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0">
          <xdr14:nvContentPartPr>
            <xdr14:cNvPr id="2117" name="Ink 967">
              <a:extLst>
                <a:ext uri="{FF2B5EF4-FFF2-40B4-BE49-F238E27FC236}">
                  <a16:creationId xmlns:a16="http://schemas.microsoft.com/office/drawing/2014/main" id="{0556828B-74A3-4B12-B3E4-FED91F8320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1">
          <xdr14:nvContentPartPr>
            <xdr14:cNvPr id="2118" name="Ink 968">
              <a:extLst>
                <a:ext uri="{FF2B5EF4-FFF2-40B4-BE49-F238E27FC236}">
                  <a16:creationId xmlns:a16="http://schemas.microsoft.com/office/drawing/2014/main" id="{524BE08F-6006-4987-8097-F3C837BC8A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2">
          <xdr14:nvContentPartPr>
            <xdr14:cNvPr id="2119" name="Ink 969">
              <a:extLst>
                <a:ext uri="{FF2B5EF4-FFF2-40B4-BE49-F238E27FC236}">
                  <a16:creationId xmlns:a16="http://schemas.microsoft.com/office/drawing/2014/main" id="{72DF5C64-F785-4BD8-B783-91B41A66B4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3">
          <xdr14:nvContentPartPr>
            <xdr14:cNvPr id="2120" name="Ink 970">
              <a:extLst>
                <a:ext uri="{FF2B5EF4-FFF2-40B4-BE49-F238E27FC236}">
                  <a16:creationId xmlns:a16="http://schemas.microsoft.com/office/drawing/2014/main" id="{450641FD-6F89-4BE4-ADCF-480EC58B07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4">
          <xdr14:nvContentPartPr>
            <xdr14:cNvPr id="2121" name="Ink 971">
              <a:extLst>
                <a:ext uri="{FF2B5EF4-FFF2-40B4-BE49-F238E27FC236}">
                  <a16:creationId xmlns:a16="http://schemas.microsoft.com/office/drawing/2014/main" id="{909F2428-4A25-4B09-A97F-53BAD36674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5">
          <xdr14:nvContentPartPr>
            <xdr14:cNvPr id="2122" name="Ink 972">
              <a:extLst>
                <a:ext uri="{FF2B5EF4-FFF2-40B4-BE49-F238E27FC236}">
                  <a16:creationId xmlns:a16="http://schemas.microsoft.com/office/drawing/2014/main" id="{E79B7FF8-931C-4528-A52D-E1969D92B8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6">
          <xdr14:nvContentPartPr>
            <xdr14:cNvPr id="2123" name="Ink 973">
              <a:extLst>
                <a:ext uri="{FF2B5EF4-FFF2-40B4-BE49-F238E27FC236}">
                  <a16:creationId xmlns:a16="http://schemas.microsoft.com/office/drawing/2014/main" id="{594F31B6-682E-475D-AE5B-8ADCDDED01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7">
          <xdr14:nvContentPartPr>
            <xdr14:cNvPr id="2124" name="Ink 974">
              <a:extLst>
                <a:ext uri="{FF2B5EF4-FFF2-40B4-BE49-F238E27FC236}">
                  <a16:creationId xmlns:a16="http://schemas.microsoft.com/office/drawing/2014/main" id="{E74F66F0-E226-4205-AAD1-66AE530D80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8">
          <xdr14:nvContentPartPr>
            <xdr14:cNvPr id="2125" name="Ink 975">
              <a:extLst>
                <a:ext uri="{FF2B5EF4-FFF2-40B4-BE49-F238E27FC236}">
                  <a16:creationId xmlns:a16="http://schemas.microsoft.com/office/drawing/2014/main" id="{8AA84994-AD65-47F2-B4FE-0EA9D37417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19">
          <xdr14:nvContentPartPr>
            <xdr14:cNvPr id="2126" name="Ink 976">
              <a:extLst>
                <a:ext uri="{FF2B5EF4-FFF2-40B4-BE49-F238E27FC236}">
                  <a16:creationId xmlns:a16="http://schemas.microsoft.com/office/drawing/2014/main" id="{0338BEDB-1E0B-4A1A-88C4-7B75609A44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0">
          <xdr14:nvContentPartPr>
            <xdr14:cNvPr id="2127" name="Ink 977">
              <a:extLst>
                <a:ext uri="{FF2B5EF4-FFF2-40B4-BE49-F238E27FC236}">
                  <a16:creationId xmlns:a16="http://schemas.microsoft.com/office/drawing/2014/main" id="{C0FDEEC7-4325-4448-AD75-5821E28EF3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1">
          <xdr14:nvContentPartPr>
            <xdr14:cNvPr id="2128" name="Ink 978">
              <a:extLst>
                <a:ext uri="{FF2B5EF4-FFF2-40B4-BE49-F238E27FC236}">
                  <a16:creationId xmlns:a16="http://schemas.microsoft.com/office/drawing/2014/main" id="{E33F1DD0-0A3D-4341-A2F8-6FE1FEC70B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2">
          <xdr14:nvContentPartPr>
            <xdr14:cNvPr id="2129" name="Ink 979">
              <a:extLst>
                <a:ext uri="{FF2B5EF4-FFF2-40B4-BE49-F238E27FC236}">
                  <a16:creationId xmlns:a16="http://schemas.microsoft.com/office/drawing/2014/main" id="{E413D31C-41E8-417D-BDEA-FB178BABC8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3">
          <xdr14:nvContentPartPr>
            <xdr14:cNvPr id="2130" name="Ink 980">
              <a:extLst>
                <a:ext uri="{FF2B5EF4-FFF2-40B4-BE49-F238E27FC236}">
                  <a16:creationId xmlns:a16="http://schemas.microsoft.com/office/drawing/2014/main" id="{5CA335D0-515E-49C3-B05E-4D8115B9B1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4">
          <xdr14:nvContentPartPr>
            <xdr14:cNvPr id="2131" name="Ink 981">
              <a:extLst>
                <a:ext uri="{FF2B5EF4-FFF2-40B4-BE49-F238E27FC236}">
                  <a16:creationId xmlns:a16="http://schemas.microsoft.com/office/drawing/2014/main" id="{E1B3C92F-134E-4521-9834-3CD07B9CCA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5">
          <xdr14:nvContentPartPr>
            <xdr14:cNvPr id="2132" name="Ink 982">
              <a:extLst>
                <a:ext uri="{FF2B5EF4-FFF2-40B4-BE49-F238E27FC236}">
                  <a16:creationId xmlns:a16="http://schemas.microsoft.com/office/drawing/2014/main" id="{C8663C22-D85E-4A84-B760-EA4374D31A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6">
          <xdr14:nvContentPartPr>
            <xdr14:cNvPr id="2133" name="Ink 983">
              <a:extLst>
                <a:ext uri="{FF2B5EF4-FFF2-40B4-BE49-F238E27FC236}">
                  <a16:creationId xmlns:a16="http://schemas.microsoft.com/office/drawing/2014/main" id="{AE8CCF35-EAE1-429F-855E-0CFC194CAD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7">
          <xdr14:nvContentPartPr>
            <xdr14:cNvPr id="2134" name="Ink 984">
              <a:extLst>
                <a:ext uri="{FF2B5EF4-FFF2-40B4-BE49-F238E27FC236}">
                  <a16:creationId xmlns:a16="http://schemas.microsoft.com/office/drawing/2014/main" id="{3CAD7A13-7847-414A-9814-3CC7FE5525F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8">
          <xdr14:nvContentPartPr>
            <xdr14:cNvPr id="2135" name="Ink 985">
              <a:extLst>
                <a:ext uri="{FF2B5EF4-FFF2-40B4-BE49-F238E27FC236}">
                  <a16:creationId xmlns:a16="http://schemas.microsoft.com/office/drawing/2014/main" id="{BCEF2A15-FFE6-4DF1-A5FE-4788BFA9C6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29">
          <xdr14:nvContentPartPr>
            <xdr14:cNvPr id="2136" name="Ink 986">
              <a:extLst>
                <a:ext uri="{FF2B5EF4-FFF2-40B4-BE49-F238E27FC236}">
                  <a16:creationId xmlns:a16="http://schemas.microsoft.com/office/drawing/2014/main" id="{5307D4E8-17CB-47F0-AF03-4045499E68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0">
          <xdr14:nvContentPartPr>
            <xdr14:cNvPr id="2137" name="Ink 987">
              <a:extLst>
                <a:ext uri="{FF2B5EF4-FFF2-40B4-BE49-F238E27FC236}">
                  <a16:creationId xmlns:a16="http://schemas.microsoft.com/office/drawing/2014/main" id="{D5EA65C2-AD37-42E6-88F1-62B2C7179D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1">
          <xdr14:nvContentPartPr>
            <xdr14:cNvPr id="2138" name="Ink 988">
              <a:extLst>
                <a:ext uri="{FF2B5EF4-FFF2-40B4-BE49-F238E27FC236}">
                  <a16:creationId xmlns:a16="http://schemas.microsoft.com/office/drawing/2014/main" id="{06158DA6-F5B5-430D-850F-D3A0114894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2">
          <xdr14:nvContentPartPr>
            <xdr14:cNvPr id="2139" name="Ink 989">
              <a:extLst>
                <a:ext uri="{FF2B5EF4-FFF2-40B4-BE49-F238E27FC236}">
                  <a16:creationId xmlns:a16="http://schemas.microsoft.com/office/drawing/2014/main" id="{A07ADED1-080B-4556-9FD9-861EEA0097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3">
          <xdr14:nvContentPartPr>
            <xdr14:cNvPr id="2140" name="Ink 990">
              <a:extLst>
                <a:ext uri="{FF2B5EF4-FFF2-40B4-BE49-F238E27FC236}">
                  <a16:creationId xmlns:a16="http://schemas.microsoft.com/office/drawing/2014/main" id="{69B0911F-70FA-4C22-A656-49B9E71ED1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4">
          <xdr14:nvContentPartPr>
            <xdr14:cNvPr id="2141" name="Ink 991">
              <a:extLst>
                <a:ext uri="{FF2B5EF4-FFF2-40B4-BE49-F238E27FC236}">
                  <a16:creationId xmlns:a16="http://schemas.microsoft.com/office/drawing/2014/main" id="{0922F8C1-68AE-4465-99D6-5BA12AF3F2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5">
          <xdr14:nvContentPartPr>
            <xdr14:cNvPr id="2142" name="Ink 992">
              <a:extLst>
                <a:ext uri="{FF2B5EF4-FFF2-40B4-BE49-F238E27FC236}">
                  <a16:creationId xmlns:a16="http://schemas.microsoft.com/office/drawing/2014/main" id="{CEBD8175-ECCF-4E1C-8586-163BA6AAB9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6">
          <xdr14:nvContentPartPr>
            <xdr14:cNvPr id="2143" name="Ink 993">
              <a:extLst>
                <a:ext uri="{FF2B5EF4-FFF2-40B4-BE49-F238E27FC236}">
                  <a16:creationId xmlns:a16="http://schemas.microsoft.com/office/drawing/2014/main" id="{EDC8C943-F2BB-4581-98D9-7DC5D43ADD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7">
          <xdr14:nvContentPartPr>
            <xdr14:cNvPr id="2144" name="Ink 994">
              <a:extLst>
                <a:ext uri="{FF2B5EF4-FFF2-40B4-BE49-F238E27FC236}">
                  <a16:creationId xmlns:a16="http://schemas.microsoft.com/office/drawing/2014/main" id="{8E1716F3-D3D6-4BE6-A631-A527F71DB7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8">
          <xdr14:nvContentPartPr>
            <xdr14:cNvPr id="2145" name="Ink 995">
              <a:extLst>
                <a:ext uri="{FF2B5EF4-FFF2-40B4-BE49-F238E27FC236}">
                  <a16:creationId xmlns:a16="http://schemas.microsoft.com/office/drawing/2014/main" id="{72023081-2C2D-4061-92F9-6668E6BBC8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39">
          <xdr14:nvContentPartPr>
            <xdr14:cNvPr id="2146" name="Ink 996">
              <a:extLst>
                <a:ext uri="{FF2B5EF4-FFF2-40B4-BE49-F238E27FC236}">
                  <a16:creationId xmlns:a16="http://schemas.microsoft.com/office/drawing/2014/main" id="{6ACDE93B-4C99-49BD-9043-D937C1989A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0">
          <xdr14:nvContentPartPr>
            <xdr14:cNvPr id="2147" name="Ink 997">
              <a:extLst>
                <a:ext uri="{FF2B5EF4-FFF2-40B4-BE49-F238E27FC236}">
                  <a16:creationId xmlns:a16="http://schemas.microsoft.com/office/drawing/2014/main" id="{D239AB8E-C17A-47FD-858A-5AAEAFF87C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1">
          <xdr14:nvContentPartPr>
            <xdr14:cNvPr id="2148" name="Ink 998">
              <a:extLst>
                <a:ext uri="{FF2B5EF4-FFF2-40B4-BE49-F238E27FC236}">
                  <a16:creationId xmlns:a16="http://schemas.microsoft.com/office/drawing/2014/main" id="{DBC7064F-8241-4293-B064-8FF6A79615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2">
          <xdr14:nvContentPartPr>
            <xdr14:cNvPr id="2149" name="Ink 999">
              <a:extLst>
                <a:ext uri="{FF2B5EF4-FFF2-40B4-BE49-F238E27FC236}">
                  <a16:creationId xmlns:a16="http://schemas.microsoft.com/office/drawing/2014/main" id="{9D1C0C53-D2E2-4BFB-AFEB-82C8142CB5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3">
          <xdr14:nvContentPartPr>
            <xdr14:cNvPr id="2150" name="Ink 1000">
              <a:extLst>
                <a:ext uri="{FF2B5EF4-FFF2-40B4-BE49-F238E27FC236}">
                  <a16:creationId xmlns:a16="http://schemas.microsoft.com/office/drawing/2014/main" id="{54B130B6-8D84-4B1A-86DF-9075589051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4">
          <xdr14:nvContentPartPr>
            <xdr14:cNvPr id="2151" name="Ink 1001">
              <a:extLst>
                <a:ext uri="{FF2B5EF4-FFF2-40B4-BE49-F238E27FC236}">
                  <a16:creationId xmlns:a16="http://schemas.microsoft.com/office/drawing/2014/main" id="{B2F6F311-27DD-45F9-8B2A-3FB6C36833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5">
          <xdr14:nvContentPartPr>
            <xdr14:cNvPr id="2152" name="Ink 1002">
              <a:extLst>
                <a:ext uri="{FF2B5EF4-FFF2-40B4-BE49-F238E27FC236}">
                  <a16:creationId xmlns:a16="http://schemas.microsoft.com/office/drawing/2014/main" id="{73DD3ADD-FF79-4D91-AC05-3E03972DC0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6">
          <xdr14:nvContentPartPr>
            <xdr14:cNvPr id="2153" name="Ink 1003">
              <a:extLst>
                <a:ext uri="{FF2B5EF4-FFF2-40B4-BE49-F238E27FC236}">
                  <a16:creationId xmlns:a16="http://schemas.microsoft.com/office/drawing/2014/main" id="{477EA1A0-EAA4-4EFB-8FD4-DF9ECBCC39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7">
          <xdr14:nvContentPartPr>
            <xdr14:cNvPr id="2154" name="Ink 1004">
              <a:extLst>
                <a:ext uri="{FF2B5EF4-FFF2-40B4-BE49-F238E27FC236}">
                  <a16:creationId xmlns:a16="http://schemas.microsoft.com/office/drawing/2014/main" id="{1D0EF0F1-B9FD-4ECB-827A-E989171120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8">
          <xdr14:nvContentPartPr>
            <xdr14:cNvPr id="2155" name="Ink 1005">
              <a:extLst>
                <a:ext uri="{FF2B5EF4-FFF2-40B4-BE49-F238E27FC236}">
                  <a16:creationId xmlns:a16="http://schemas.microsoft.com/office/drawing/2014/main" id="{FA3ED35E-EFA5-446A-A6FC-988826F8C9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49">
          <xdr14:nvContentPartPr>
            <xdr14:cNvPr id="2156" name="Ink 1006">
              <a:extLst>
                <a:ext uri="{FF2B5EF4-FFF2-40B4-BE49-F238E27FC236}">
                  <a16:creationId xmlns:a16="http://schemas.microsoft.com/office/drawing/2014/main" id="{B87CEA6E-3B3C-4466-A668-05AFF9F5D2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0">
          <xdr14:nvContentPartPr>
            <xdr14:cNvPr id="2157" name="Ink 1007">
              <a:extLst>
                <a:ext uri="{FF2B5EF4-FFF2-40B4-BE49-F238E27FC236}">
                  <a16:creationId xmlns:a16="http://schemas.microsoft.com/office/drawing/2014/main" id="{FD97482D-998E-49F5-9F74-5C40968689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1">
          <xdr14:nvContentPartPr>
            <xdr14:cNvPr id="2158" name="Ink 1008">
              <a:extLst>
                <a:ext uri="{FF2B5EF4-FFF2-40B4-BE49-F238E27FC236}">
                  <a16:creationId xmlns:a16="http://schemas.microsoft.com/office/drawing/2014/main" id="{205BB5F3-2043-48A3-81B2-43B889A93E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2">
          <xdr14:nvContentPartPr>
            <xdr14:cNvPr id="2159" name="Ink 1009">
              <a:extLst>
                <a:ext uri="{FF2B5EF4-FFF2-40B4-BE49-F238E27FC236}">
                  <a16:creationId xmlns:a16="http://schemas.microsoft.com/office/drawing/2014/main" id="{969488D3-6D4E-4FC0-B059-762D25E612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3">
          <xdr14:nvContentPartPr>
            <xdr14:cNvPr id="2160" name="Ink 1010">
              <a:extLst>
                <a:ext uri="{FF2B5EF4-FFF2-40B4-BE49-F238E27FC236}">
                  <a16:creationId xmlns:a16="http://schemas.microsoft.com/office/drawing/2014/main" id="{7F6C74A2-AC83-436E-88EB-E04E06A53C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4">
          <xdr14:nvContentPartPr>
            <xdr14:cNvPr id="2161" name="Ink 1011">
              <a:extLst>
                <a:ext uri="{FF2B5EF4-FFF2-40B4-BE49-F238E27FC236}">
                  <a16:creationId xmlns:a16="http://schemas.microsoft.com/office/drawing/2014/main" id="{BD6B5079-CCF3-4683-89EE-7343F99645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5">
          <xdr14:nvContentPartPr>
            <xdr14:cNvPr id="2162" name="Ink 1012">
              <a:extLst>
                <a:ext uri="{FF2B5EF4-FFF2-40B4-BE49-F238E27FC236}">
                  <a16:creationId xmlns:a16="http://schemas.microsoft.com/office/drawing/2014/main" id="{787DCE21-10AA-4BE0-B412-2ACF03D3BC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6">
          <xdr14:nvContentPartPr>
            <xdr14:cNvPr id="2163" name="Ink 1013">
              <a:extLst>
                <a:ext uri="{FF2B5EF4-FFF2-40B4-BE49-F238E27FC236}">
                  <a16:creationId xmlns:a16="http://schemas.microsoft.com/office/drawing/2014/main" id="{CC456ED3-8225-450F-A0FB-457DC0B2DE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7">
          <xdr14:nvContentPartPr>
            <xdr14:cNvPr id="2164" name="Ink 1014">
              <a:extLst>
                <a:ext uri="{FF2B5EF4-FFF2-40B4-BE49-F238E27FC236}">
                  <a16:creationId xmlns:a16="http://schemas.microsoft.com/office/drawing/2014/main" id="{637D32D7-8293-4BC7-ABD0-BE6D7C38E5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8">
          <xdr14:nvContentPartPr>
            <xdr14:cNvPr id="2165" name="Ink 1015">
              <a:extLst>
                <a:ext uri="{FF2B5EF4-FFF2-40B4-BE49-F238E27FC236}">
                  <a16:creationId xmlns:a16="http://schemas.microsoft.com/office/drawing/2014/main" id="{3A497F21-1573-4963-8544-B378217894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59">
          <xdr14:nvContentPartPr>
            <xdr14:cNvPr id="2166" name="Ink 1016">
              <a:extLst>
                <a:ext uri="{FF2B5EF4-FFF2-40B4-BE49-F238E27FC236}">
                  <a16:creationId xmlns:a16="http://schemas.microsoft.com/office/drawing/2014/main" id="{A893E56B-4021-433D-BBE2-9A63459117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0">
          <xdr14:nvContentPartPr>
            <xdr14:cNvPr id="2167" name="Ink 1017">
              <a:extLst>
                <a:ext uri="{FF2B5EF4-FFF2-40B4-BE49-F238E27FC236}">
                  <a16:creationId xmlns:a16="http://schemas.microsoft.com/office/drawing/2014/main" id="{8C8B3524-A988-4B00-8FF9-2B5252A770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1">
          <xdr14:nvContentPartPr>
            <xdr14:cNvPr id="2168" name="Ink 1018">
              <a:extLst>
                <a:ext uri="{FF2B5EF4-FFF2-40B4-BE49-F238E27FC236}">
                  <a16:creationId xmlns:a16="http://schemas.microsoft.com/office/drawing/2014/main" id="{7B03E036-DC92-49BD-ABC3-AD03C4DB1F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2">
          <xdr14:nvContentPartPr>
            <xdr14:cNvPr id="2169" name="Ink 1019">
              <a:extLst>
                <a:ext uri="{FF2B5EF4-FFF2-40B4-BE49-F238E27FC236}">
                  <a16:creationId xmlns:a16="http://schemas.microsoft.com/office/drawing/2014/main" id="{81980637-AA78-425B-BC19-295B44F1B2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3">
          <xdr14:nvContentPartPr>
            <xdr14:cNvPr id="2170" name="Ink 1020">
              <a:extLst>
                <a:ext uri="{FF2B5EF4-FFF2-40B4-BE49-F238E27FC236}">
                  <a16:creationId xmlns:a16="http://schemas.microsoft.com/office/drawing/2014/main" id="{431EE971-C6E1-458A-A291-E1A5B0C8F4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4">
          <xdr14:nvContentPartPr>
            <xdr14:cNvPr id="2171" name="Ink 1021">
              <a:extLst>
                <a:ext uri="{FF2B5EF4-FFF2-40B4-BE49-F238E27FC236}">
                  <a16:creationId xmlns:a16="http://schemas.microsoft.com/office/drawing/2014/main" id="{69A284A6-C833-4E6C-BFB4-3B534032E7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5">
          <xdr14:nvContentPartPr>
            <xdr14:cNvPr id="2172" name="Ink 1022">
              <a:extLst>
                <a:ext uri="{FF2B5EF4-FFF2-40B4-BE49-F238E27FC236}">
                  <a16:creationId xmlns:a16="http://schemas.microsoft.com/office/drawing/2014/main" id="{B23A3C01-44D3-449F-9510-EDCA055ED6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6">
          <xdr14:nvContentPartPr>
            <xdr14:cNvPr id="2173" name="Ink 2">
              <a:extLst>
                <a:ext uri="{FF2B5EF4-FFF2-40B4-BE49-F238E27FC236}">
                  <a16:creationId xmlns:a16="http://schemas.microsoft.com/office/drawing/2014/main" id="{52F73AFF-186B-447F-86C5-18D8F093E2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7">
          <xdr14:nvContentPartPr>
            <xdr14:cNvPr id="2174" name="Ink 3">
              <a:extLst>
                <a:ext uri="{FF2B5EF4-FFF2-40B4-BE49-F238E27FC236}">
                  <a16:creationId xmlns:a16="http://schemas.microsoft.com/office/drawing/2014/main" id="{3452FF20-31C0-4163-8033-7D6DFF4217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8">
          <xdr14:nvContentPartPr>
            <xdr14:cNvPr id="2175" name="Ink 4">
              <a:extLst>
                <a:ext uri="{FF2B5EF4-FFF2-40B4-BE49-F238E27FC236}">
                  <a16:creationId xmlns:a16="http://schemas.microsoft.com/office/drawing/2014/main" id="{D6944ED2-3166-4580-961C-96E91CF7D3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69">
          <xdr14:nvContentPartPr>
            <xdr14:cNvPr id="2176" name="Ink 5">
              <a:extLst>
                <a:ext uri="{FF2B5EF4-FFF2-40B4-BE49-F238E27FC236}">
                  <a16:creationId xmlns:a16="http://schemas.microsoft.com/office/drawing/2014/main" id="{A2D5B0F5-6C94-4B5F-8367-7A222DF71C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0">
          <xdr14:nvContentPartPr>
            <xdr14:cNvPr id="2177" name="Ink 6">
              <a:extLst>
                <a:ext uri="{FF2B5EF4-FFF2-40B4-BE49-F238E27FC236}">
                  <a16:creationId xmlns:a16="http://schemas.microsoft.com/office/drawing/2014/main" id="{0F8C54D1-F7CF-4189-990B-F65060801C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1">
          <xdr14:nvContentPartPr>
            <xdr14:cNvPr id="2178" name="Ink 7">
              <a:extLst>
                <a:ext uri="{FF2B5EF4-FFF2-40B4-BE49-F238E27FC236}">
                  <a16:creationId xmlns:a16="http://schemas.microsoft.com/office/drawing/2014/main" id="{CEBFB7E0-0EE4-47F7-B0C8-F1C3F978A9F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2">
          <xdr14:nvContentPartPr>
            <xdr14:cNvPr id="2179" name="Ink 8">
              <a:extLst>
                <a:ext uri="{FF2B5EF4-FFF2-40B4-BE49-F238E27FC236}">
                  <a16:creationId xmlns:a16="http://schemas.microsoft.com/office/drawing/2014/main" id="{E1FCFECE-6907-4617-802F-2577257588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3">
          <xdr14:nvContentPartPr>
            <xdr14:cNvPr id="2180" name="Ink 9">
              <a:extLst>
                <a:ext uri="{FF2B5EF4-FFF2-40B4-BE49-F238E27FC236}">
                  <a16:creationId xmlns:a16="http://schemas.microsoft.com/office/drawing/2014/main" id="{510CA3F8-3C3C-49BF-B209-9C87D8D75B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4">
          <xdr14:nvContentPartPr>
            <xdr14:cNvPr id="2181" name="Ink 10">
              <a:extLst>
                <a:ext uri="{FF2B5EF4-FFF2-40B4-BE49-F238E27FC236}">
                  <a16:creationId xmlns:a16="http://schemas.microsoft.com/office/drawing/2014/main" id="{5B722051-672F-4451-85E2-8F0C5C1A2D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5">
          <xdr14:nvContentPartPr>
            <xdr14:cNvPr id="2182" name="Ink 11">
              <a:extLst>
                <a:ext uri="{FF2B5EF4-FFF2-40B4-BE49-F238E27FC236}">
                  <a16:creationId xmlns:a16="http://schemas.microsoft.com/office/drawing/2014/main" id="{92E9602C-2183-42CE-9537-0AB21AAFEA3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6">
          <xdr14:nvContentPartPr>
            <xdr14:cNvPr id="2183" name="Ink 12">
              <a:extLst>
                <a:ext uri="{FF2B5EF4-FFF2-40B4-BE49-F238E27FC236}">
                  <a16:creationId xmlns:a16="http://schemas.microsoft.com/office/drawing/2014/main" id="{C7B2A12E-2DA4-4951-AF74-E90988B0E0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7">
          <xdr14:nvContentPartPr>
            <xdr14:cNvPr id="2184" name="Ink 13">
              <a:extLst>
                <a:ext uri="{FF2B5EF4-FFF2-40B4-BE49-F238E27FC236}">
                  <a16:creationId xmlns:a16="http://schemas.microsoft.com/office/drawing/2014/main" id="{5FCFA4CB-C8D2-4C8D-BB0F-5D22340188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8">
          <xdr14:nvContentPartPr>
            <xdr14:cNvPr id="2185" name="Ink 14">
              <a:extLst>
                <a:ext uri="{FF2B5EF4-FFF2-40B4-BE49-F238E27FC236}">
                  <a16:creationId xmlns:a16="http://schemas.microsoft.com/office/drawing/2014/main" id="{0190DE5B-B9E7-4850-982E-A95EE4FFE3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79">
          <xdr14:nvContentPartPr>
            <xdr14:cNvPr id="2186" name="Ink 15">
              <a:extLst>
                <a:ext uri="{FF2B5EF4-FFF2-40B4-BE49-F238E27FC236}">
                  <a16:creationId xmlns:a16="http://schemas.microsoft.com/office/drawing/2014/main" id="{C031A852-3122-4507-B05C-B9CB44FC25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0">
          <xdr14:nvContentPartPr>
            <xdr14:cNvPr id="2187" name="Ink 16">
              <a:extLst>
                <a:ext uri="{FF2B5EF4-FFF2-40B4-BE49-F238E27FC236}">
                  <a16:creationId xmlns:a16="http://schemas.microsoft.com/office/drawing/2014/main" id="{D8D49C17-09F8-40DD-9CD0-4A6FD4273C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1">
          <xdr14:nvContentPartPr>
            <xdr14:cNvPr id="2188" name="Ink 17">
              <a:extLst>
                <a:ext uri="{FF2B5EF4-FFF2-40B4-BE49-F238E27FC236}">
                  <a16:creationId xmlns:a16="http://schemas.microsoft.com/office/drawing/2014/main" id="{37897CFE-7920-48DE-A8D0-1F91B6A2A5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2">
          <xdr14:nvContentPartPr>
            <xdr14:cNvPr id="2189" name="Ink 18">
              <a:extLst>
                <a:ext uri="{FF2B5EF4-FFF2-40B4-BE49-F238E27FC236}">
                  <a16:creationId xmlns:a16="http://schemas.microsoft.com/office/drawing/2014/main" id="{AD77443E-5519-4540-B41D-DDAD22C6B5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3">
          <xdr14:nvContentPartPr>
            <xdr14:cNvPr id="2190" name="Ink 19">
              <a:extLst>
                <a:ext uri="{FF2B5EF4-FFF2-40B4-BE49-F238E27FC236}">
                  <a16:creationId xmlns:a16="http://schemas.microsoft.com/office/drawing/2014/main" id="{776FE6F8-B64D-4E73-B20B-54D81AC3B4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4">
          <xdr14:nvContentPartPr>
            <xdr14:cNvPr id="2191" name="Ink 20">
              <a:extLst>
                <a:ext uri="{FF2B5EF4-FFF2-40B4-BE49-F238E27FC236}">
                  <a16:creationId xmlns:a16="http://schemas.microsoft.com/office/drawing/2014/main" id="{C56DB02C-E84E-4193-8D87-8E873B4506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5">
          <xdr14:nvContentPartPr>
            <xdr14:cNvPr id="2192" name="Ink 21">
              <a:extLst>
                <a:ext uri="{FF2B5EF4-FFF2-40B4-BE49-F238E27FC236}">
                  <a16:creationId xmlns:a16="http://schemas.microsoft.com/office/drawing/2014/main" id="{B7658FF1-47E3-42E5-B0AC-B75EE38A7E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6">
          <xdr14:nvContentPartPr>
            <xdr14:cNvPr id="2193" name="Ink 22">
              <a:extLst>
                <a:ext uri="{FF2B5EF4-FFF2-40B4-BE49-F238E27FC236}">
                  <a16:creationId xmlns:a16="http://schemas.microsoft.com/office/drawing/2014/main" id="{6B421D0A-2D82-45CF-BB55-B3BEC15750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7">
          <xdr14:nvContentPartPr>
            <xdr14:cNvPr id="2194" name="Ink 23">
              <a:extLst>
                <a:ext uri="{FF2B5EF4-FFF2-40B4-BE49-F238E27FC236}">
                  <a16:creationId xmlns:a16="http://schemas.microsoft.com/office/drawing/2014/main" id="{CBF12958-2BE0-414F-9F3D-E1557D026F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8">
          <xdr14:nvContentPartPr>
            <xdr14:cNvPr id="2195" name="Ink 24">
              <a:extLst>
                <a:ext uri="{FF2B5EF4-FFF2-40B4-BE49-F238E27FC236}">
                  <a16:creationId xmlns:a16="http://schemas.microsoft.com/office/drawing/2014/main" id="{BC681A23-9927-48DE-9568-90E92F472A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89">
          <xdr14:nvContentPartPr>
            <xdr14:cNvPr id="2196" name="Ink 25">
              <a:extLst>
                <a:ext uri="{FF2B5EF4-FFF2-40B4-BE49-F238E27FC236}">
                  <a16:creationId xmlns:a16="http://schemas.microsoft.com/office/drawing/2014/main" id="{C43BD915-4E44-44B1-9C5C-177EF92020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0">
          <xdr14:nvContentPartPr>
            <xdr14:cNvPr id="2197" name="Ink 26">
              <a:extLst>
                <a:ext uri="{FF2B5EF4-FFF2-40B4-BE49-F238E27FC236}">
                  <a16:creationId xmlns:a16="http://schemas.microsoft.com/office/drawing/2014/main" id="{AB2B9135-BD61-482F-A307-CB226BDDF5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1">
          <xdr14:nvContentPartPr>
            <xdr14:cNvPr id="2198" name="Ink 27">
              <a:extLst>
                <a:ext uri="{FF2B5EF4-FFF2-40B4-BE49-F238E27FC236}">
                  <a16:creationId xmlns:a16="http://schemas.microsoft.com/office/drawing/2014/main" id="{F2844793-D9D7-4DF2-BA55-22516C4869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2">
          <xdr14:nvContentPartPr>
            <xdr14:cNvPr id="2199" name="Ink 28">
              <a:extLst>
                <a:ext uri="{FF2B5EF4-FFF2-40B4-BE49-F238E27FC236}">
                  <a16:creationId xmlns:a16="http://schemas.microsoft.com/office/drawing/2014/main" id="{BBAED1E8-7F95-4DDD-BBFE-9663921CDD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3">
          <xdr14:nvContentPartPr>
            <xdr14:cNvPr id="2200" name="Ink 29">
              <a:extLst>
                <a:ext uri="{FF2B5EF4-FFF2-40B4-BE49-F238E27FC236}">
                  <a16:creationId xmlns:a16="http://schemas.microsoft.com/office/drawing/2014/main" id="{8765CB72-B0DD-4A48-BDB8-3993D5CED4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4">
          <xdr14:nvContentPartPr>
            <xdr14:cNvPr id="2201" name="Ink 30">
              <a:extLst>
                <a:ext uri="{FF2B5EF4-FFF2-40B4-BE49-F238E27FC236}">
                  <a16:creationId xmlns:a16="http://schemas.microsoft.com/office/drawing/2014/main" id="{617FC135-DF53-4DEA-9E66-9D2F3882A5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5">
          <xdr14:nvContentPartPr>
            <xdr14:cNvPr id="2202" name="Ink 31">
              <a:extLst>
                <a:ext uri="{FF2B5EF4-FFF2-40B4-BE49-F238E27FC236}">
                  <a16:creationId xmlns:a16="http://schemas.microsoft.com/office/drawing/2014/main" id="{BE8D8B03-D68C-42F2-A6D3-16484F3AA1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6">
          <xdr14:nvContentPartPr>
            <xdr14:cNvPr id="2203" name="Ink 32">
              <a:extLst>
                <a:ext uri="{FF2B5EF4-FFF2-40B4-BE49-F238E27FC236}">
                  <a16:creationId xmlns:a16="http://schemas.microsoft.com/office/drawing/2014/main" id="{B942AF6B-3E9C-420A-B0F0-B67E35228A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7">
          <xdr14:nvContentPartPr>
            <xdr14:cNvPr id="2204" name="Ink 33">
              <a:extLst>
                <a:ext uri="{FF2B5EF4-FFF2-40B4-BE49-F238E27FC236}">
                  <a16:creationId xmlns:a16="http://schemas.microsoft.com/office/drawing/2014/main" id="{88EFAB16-7289-4013-BC55-84FCEFA9BE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8">
          <xdr14:nvContentPartPr>
            <xdr14:cNvPr id="2205" name="Ink 34">
              <a:extLst>
                <a:ext uri="{FF2B5EF4-FFF2-40B4-BE49-F238E27FC236}">
                  <a16:creationId xmlns:a16="http://schemas.microsoft.com/office/drawing/2014/main" id="{4D859DAB-E997-432A-AB2B-9735B12A2C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099">
          <xdr14:nvContentPartPr>
            <xdr14:cNvPr id="2206" name="Ink 35">
              <a:extLst>
                <a:ext uri="{FF2B5EF4-FFF2-40B4-BE49-F238E27FC236}">
                  <a16:creationId xmlns:a16="http://schemas.microsoft.com/office/drawing/2014/main" id="{6822A067-1588-49BF-BFF3-3302004A36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0">
          <xdr14:nvContentPartPr>
            <xdr14:cNvPr id="2207" name="Ink 36">
              <a:extLst>
                <a:ext uri="{FF2B5EF4-FFF2-40B4-BE49-F238E27FC236}">
                  <a16:creationId xmlns:a16="http://schemas.microsoft.com/office/drawing/2014/main" id="{B0517305-2208-461C-A862-F7227F8048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1">
          <xdr14:nvContentPartPr>
            <xdr14:cNvPr id="2208" name="Ink 37">
              <a:extLst>
                <a:ext uri="{FF2B5EF4-FFF2-40B4-BE49-F238E27FC236}">
                  <a16:creationId xmlns:a16="http://schemas.microsoft.com/office/drawing/2014/main" id="{B5D0A8BA-DFFB-4CD4-9DF5-D08BD3CCAE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2">
          <xdr14:nvContentPartPr>
            <xdr14:cNvPr id="2209" name="Ink 38">
              <a:extLst>
                <a:ext uri="{FF2B5EF4-FFF2-40B4-BE49-F238E27FC236}">
                  <a16:creationId xmlns:a16="http://schemas.microsoft.com/office/drawing/2014/main" id="{AFBA84F0-37CD-4C5C-9E74-EEA4C9919F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3">
          <xdr14:nvContentPartPr>
            <xdr14:cNvPr id="2210" name="Ink 39">
              <a:extLst>
                <a:ext uri="{FF2B5EF4-FFF2-40B4-BE49-F238E27FC236}">
                  <a16:creationId xmlns:a16="http://schemas.microsoft.com/office/drawing/2014/main" id="{F89BFB01-F981-4F03-A6AB-D4E09EAB5F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4">
          <xdr14:nvContentPartPr>
            <xdr14:cNvPr id="2211" name="Ink 40">
              <a:extLst>
                <a:ext uri="{FF2B5EF4-FFF2-40B4-BE49-F238E27FC236}">
                  <a16:creationId xmlns:a16="http://schemas.microsoft.com/office/drawing/2014/main" id="{85A17949-716E-4A64-B36C-2AF8EB7B92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5">
          <xdr14:nvContentPartPr>
            <xdr14:cNvPr id="2212" name="Ink 41">
              <a:extLst>
                <a:ext uri="{FF2B5EF4-FFF2-40B4-BE49-F238E27FC236}">
                  <a16:creationId xmlns:a16="http://schemas.microsoft.com/office/drawing/2014/main" id="{4ECB55D2-167A-41A6-930B-BE6D53F779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6">
          <xdr14:nvContentPartPr>
            <xdr14:cNvPr id="2213" name="Ink 42">
              <a:extLst>
                <a:ext uri="{FF2B5EF4-FFF2-40B4-BE49-F238E27FC236}">
                  <a16:creationId xmlns:a16="http://schemas.microsoft.com/office/drawing/2014/main" id="{4039D67E-BDBD-4A34-A7B5-64DCA00FE1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7">
          <xdr14:nvContentPartPr>
            <xdr14:cNvPr id="2214" name="Ink 43">
              <a:extLst>
                <a:ext uri="{FF2B5EF4-FFF2-40B4-BE49-F238E27FC236}">
                  <a16:creationId xmlns:a16="http://schemas.microsoft.com/office/drawing/2014/main" id="{055D3F1A-6E1A-43B4-99CD-6D9AC6C77B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8">
          <xdr14:nvContentPartPr>
            <xdr14:cNvPr id="2215" name="Ink 44">
              <a:extLst>
                <a:ext uri="{FF2B5EF4-FFF2-40B4-BE49-F238E27FC236}">
                  <a16:creationId xmlns:a16="http://schemas.microsoft.com/office/drawing/2014/main" id="{EBB8F2AF-5738-40A1-94E8-150DEA89DC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09">
          <xdr14:nvContentPartPr>
            <xdr14:cNvPr id="2216" name="Ink 45">
              <a:extLst>
                <a:ext uri="{FF2B5EF4-FFF2-40B4-BE49-F238E27FC236}">
                  <a16:creationId xmlns:a16="http://schemas.microsoft.com/office/drawing/2014/main" id="{196C7F76-EC04-4314-B374-9B99EADFD3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0">
          <xdr14:nvContentPartPr>
            <xdr14:cNvPr id="2217" name="Ink 46">
              <a:extLst>
                <a:ext uri="{FF2B5EF4-FFF2-40B4-BE49-F238E27FC236}">
                  <a16:creationId xmlns:a16="http://schemas.microsoft.com/office/drawing/2014/main" id="{14A38F54-388E-4FBB-9875-83E4E12138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1">
          <xdr14:nvContentPartPr>
            <xdr14:cNvPr id="2218" name="Ink 47">
              <a:extLst>
                <a:ext uri="{FF2B5EF4-FFF2-40B4-BE49-F238E27FC236}">
                  <a16:creationId xmlns:a16="http://schemas.microsoft.com/office/drawing/2014/main" id="{DAD03E60-AD43-46D5-A463-60076F06DF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2">
          <xdr14:nvContentPartPr>
            <xdr14:cNvPr id="2219" name="Ink 48">
              <a:extLst>
                <a:ext uri="{FF2B5EF4-FFF2-40B4-BE49-F238E27FC236}">
                  <a16:creationId xmlns:a16="http://schemas.microsoft.com/office/drawing/2014/main" id="{59CA87F3-B318-4656-93AE-9A4A91FE03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3">
          <xdr14:nvContentPartPr>
            <xdr14:cNvPr id="2220" name="Ink 49">
              <a:extLst>
                <a:ext uri="{FF2B5EF4-FFF2-40B4-BE49-F238E27FC236}">
                  <a16:creationId xmlns:a16="http://schemas.microsoft.com/office/drawing/2014/main" id="{5D771C14-62A7-4B84-947C-87279E2A09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4">
          <xdr14:nvContentPartPr>
            <xdr14:cNvPr id="2221" name="Ink 50">
              <a:extLst>
                <a:ext uri="{FF2B5EF4-FFF2-40B4-BE49-F238E27FC236}">
                  <a16:creationId xmlns:a16="http://schemas.microsoft.com/office/drawing/2014/main" id="{9AA5966E-B1FC-4540-9B44-0DCAB0DE66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5">
          <xdr14:nvContentPartPr>
            <xdr14:cNvPr id="2222" name="Ink 51">
              <a:extLst>
                <a:ext uri="{FF2B5EF4-FFF2-40B4-BE49-F238E27FC236}">
                  <a16:creationId xmlns:a16="http://schemas.microsoft.com/office/drawing/2014/main" id="{B3F88017-2DDD-4532-8C3E-E5FAA426BB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6">
          <xdr14:nvContentPartPr>
            <xdr14:cNvPr id="2223" name="Ink 52">
              <a:extLst>
                <a:ext uri="{FF2B5EF4-FFF2-40B4-BE49-F238E27FC236}">
                  <a16:creationId xmlns:a16="http://schemas.microsoft.com/office/drawing/2014/main" id="{5E6B0BAE-8A3E-4865-8E89-C8A2E22255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7">
          <xdr14:nvContentPartPr>
            <xdr14:cNvPr id="2224" name="Ink 53">
              <a:extLst>
                <a:ext uri="{FF2B5EF4-FFF2-40B4-BE49-F238E27FC236}">
                  <a16:creationId xmlns:a16="http://schemas.microsoft.com/office/drawing/2014/main" id="{64D827BE-D0F3-42B8-B498-D0A49E8021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8">
          <xdr14:nvContentPartPr>
            <xdr14:cNvPr id="2225" name="Ink 54">
              <a:extLst>
                <a:ext uri="{FF2B5EF4-FFF2-40B4-BE49-F238E27FC236}">
                  <a16:creationId xmlns:a16="http://schemas.microsoft.com/office/drawing/2014/main" id="{7C2848F1-9FB6-4D7F-AF22-A4B12D0965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19">
          <xdr14:nvContentPartPr>
            <xdr14:cNvPr id="2226" name="Ink 55">
              <a:extLst>
                <a:ext uri="{FF2B5EF4-FFF2-40B4-BE49-F238E27FC236}">
                  <a16:creationId xmlns:a16="http://schemas.microsoft.com/office/drawing/2014/main" id="{A0DAB4F0-E3B4-4361-8D6D-622BAFB750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0">
          <xdr14:nvContentPartPr>
            <xdr14:cNvPr id="2227" name="Ink 56">
              <a:extLst>
                <a:ext uri="{FF2B5EF4-FFF2-40B4-BE49-F238E27FC236}">
                  <a16:creationId xmlns:a16="http://schemas.microsoft.com/office/drawing/2014/main" id="{AFFC8A2A-CB54-4A23-AA09-861B4C710D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1">
          <xdr14:nvContentPartPr>
            <xdr14:cNvPr id="2228" name="Ink 57">
              <a:extLst>
                <a:ext uri="{FF2B5EF4-FFF2-40B4-BE49-F238E27FC236}">
                  <a16:creationId xmlns:a16="http://schemas.microsoft.com/office/drawing/2014/main" id="{7964552A-ED1B-4D9C-B29A-829EB99279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2">
          <xdr14:nvContentPartPr>
            <xdr14:cNvPr id="2229" name="Ink 58">
              <a:extLst>
                <a:ext uri="{FF2B5EF4-FFF2-40B4-BE49-F238E27FC236}">
                  <a16:creationId xmlns:a16="http://schemas.microsoft.com/office/drawing/2014/main" id="{DC78954E-7D3F-41B0-8D7D-1842B83EFD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3">
          <xdr14:nvContentPartPr>
            <xdr14:cNvPr id="2230" name="Ink 59">
              <a:extLst>
                <a:ext uri="{FF2B5EF4-FFF2-40B4-BE49-F238E27FC236}">
                  <a16:creationId xmlns:a16="http://schemas.microsoft.com/office/drawing/2014/main" id="{F7C5D902-94D6-4C29-B795-B388EE6A9E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4">
          <xdr14:nvContentPartPr>
            <xdr14:cNvPr id="2231" name="Ink 60">
              <a:extLst>
                <a:ext uri="{FF2B5EF4-FFF2-40B4-BE49-F238E27FC236}">
                  <a16:creationId xmlns:a16="http://schemas.microsoft.com/office/drawing/2014/main" id="{EEB34531-BCFD-49C7-9FA5-3800CB6BB4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5">
          <xdr14:nvContentPartPr>
            <xdr14:cNvPr id="2232" name="Ink 61">
              <a:extLst>
                <a:ext uri="{FF2B5EF4-FFF2-40B4-BE49-F238E27FC236}">
                  <a16:creationId xmlns:a16="http://schemas.microsoft.com/office/drawing/2014/main" id="{72A7CCDE-EDC4-4E18-A6E2-BCFC4FBAA3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6">
          <xdr14:nvContentPartPr>
            <xdr14:cNvPr id="2233" name="Ink 62">
              <a:extLst>
                <a:ext uri="{FF2B5EF4-FFF2-40B4-BE49-F238E27FC236}">
                  <a16:creationId xmlns:a16="http://schemas.microsoft.com/office/drawing/2014/main" id="{B38DCCCF-FE6F-4D62-85A4-909FCEFBFA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7">
          <xdr14:nvContentPartPr>
            <xdr14:cNvPr id="2234" name="Ink 63">
              <a:extLst>
                <a:ext uri="{FF2B5EF4-FFF2-40B4-BE49-F238E27FC236}">
                  <a16:creationId xmlns:a16="http://schemas.microsoft.com/office/drawing/2014/main" id="{2B213C4E-390C-4679-AFF7-2C5D76BD29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8">
          <xdr14:nvContentPartPr>
            <xdr14:cNvPr id="2235" name="Ink 64">
              <a:extLst>
                <a:ext uri="{FF2B5EF4-FFF2-40B4-BE49-F238E27FC236}">
                  <a16:creationId xmlns:a16="http://schemas.microsoft.com/office/drawing/2014/main" id="{6CA27E59-5277-40F2-9D82-80683F3593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29">
          <xdr14:nvContentPartPr>
            <xdr14:cNvPr id="2236" name="Ink 65">
              <a:extLst>
                <a:ext uri="{FF2B5EF4-FFF2-40B4-BE49-F238E27FC236}">
                  <a16:creationId xmlns:a16="http://schemas.microsoft.com/office/drawing/2014/main" id="{2FC9BBDA-9FFB-4404-8DB7-5FD63D59CA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0">
          <xdr14:nvContentPartPr>
            <xdr14:cNvPr id="2237" name="Ink 66">
              <a:extLst>
                <a:ext uri="{FF2B5EF4-FFF2-40B4-BE49-F238E27FC236}">
                  <a16:creationId xmlns:a16="http://schemas.microsoft.com/office/drawing/2014/main" id="{EED6A15A-2F93-438F-98B9-82379FC946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1">
          <xdr14:nvContentPartPr>
            <xdr14:cNvPr id="2238" name="Ink 67">
              <a:extLst>
                <a:ext uri="{FF2B5EF4-FFF2-40B4-BE49-F238E27FC236}">
                  <a16:creationId xmlns:a16="http://schemas.microsoft.com/office/drawing/2014/main" id="{8294C680-43FD-4F35-B560-345A7F8F4B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2">
          <xdr14:nvContentPartPr>
            <xdr14:cNvPr id="2239" name="Ink 68">
              <a:extLst>
                <a:ext uri="{FF2B5EF4-FFF2-40B4-BE49-F238E27FC236}">
                  <a16:creationId xmlns:a16="http://schemas.microsoft.com/office/drawing/2014/main" id="{B78E528E-4BAC-4980-AFBB-384769620BB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3">
          <xdr14:nvContentPartPr>
            <xdr14:cNvPr id="2240" name="Ink 69">
              <a:extLst>
                <a:ext uri="{FF2B5EF4-FFF2-40B4-BE49-F238E27FC236}">
                  <a16:creationId xmlns:a16="http://schemas.microsoft.com/office/drawing/2014/main" id="{A92268F9-8450-4512-B7AF-9F812BFCC1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4">
          <xdr14:nvContentPartPr>
            <xdr14:cNvPr id="2241" name="Ink 70">
              <a:extLst>
                <a:ext uri="{FF2B5EF4-FFF2-40B4-BE49-F238E27FC236}">
                  <a16:creationId xmlns:a16="http://schemas.microsoft.com/office/drawing/2014/main" id="{8090044B-DCFA-4FDA-851F-6721CFDC65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5">
          <xdr14:nvContentPartPr>
            <xdr14:cNvPr id="2242" name="Ink 71">
              <a:extLst>
                <a:ext uri="{FF2B5EF4-FFF2-40B4-BE49-F238E27FC236}">
                  <a16:creationId xmlns:a16="http://schemas.microsoft.com/office/drawing/2014/main" id="{61FA7DFC-C00D-4314-B958-6790191001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6">
          <xdr14:nvContentPartPr>
            <xdr14:cNvPr id="2243" name="Ink 72">
              <a:extLst>
                <a:ext uri="{FF2B5EF4-FFF2-40B4-BE49-F238E27FC236}">
                  <a16:creationId xmlns:a16="http://schemas.microsoft.com/office/drawing/2014/main" id="{372494FA-8E74-4274-B32E-5ADB955FA3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7">
          <xdr14:nvContentPartPr>
            <xdr14:cNvPr id="2244" name="Ink 73">
              <a:extLst>
                <a:ext uri="{FF2B5EF4-FFF2-40B4-BE49-F238E27FC236}">
                  <a16:creationId xmlns:a16="http://schemas.microsoft.com/office/drawing/2014/main" id="{225D80C8-56B4-44DB-8066-D79EE90DB9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8">
          <xdr14:nvContentPartPr>
            <xdr14:cNvPr id="2245" name="Ink 74">
              <a:extLst>
                <a:ext uri="{FF2B5EF4-FFF2-40B4-BE49-F238E27FC236}">
                  <a16:creationId xmlns:a16="http://schemas.microsoft.com/office/drawing/2014/main" id="{79E619A6-B8FE-483A-A6CC-E19A468324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39">
          <xdr14:nvContentPartPr>
            <xdr14:cNvPr id="2246" name="Ink 75">
              <a:extLst>
                <a:ext uri="{FF2B5EF4-FFF2-40B4-BE49-F238E27FC236}">
                  <a16:creationId xmlns:a16="http://schemas.microsoft.com/office/drawing/2014/main" id="{18BC058D-7C84-49CE-8CF9-813BE85657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0">
          <xdr14:nvContentPartPr>
            <xdr14:cNvPr id="2247" name="Ink 76">
              <a:extLst>
                <a:ext uri="{FF2B5EF4-FFF2-40B4-BE49-F238E27FC236}">
                  <a16:creationId xmlns:a16="http://schemas.microsoft.com/office/drawing/2014/main" id="{D78CAA0A-8250-4762-B36E-39DA02BAC0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1">
          <xdr14:nvContentPartPr>
            <xdr14:cNvPr id="2248" name="Ink 77">
              <a:extLst>
                <a:ext uri="{FF2B5EF4-FFF2-40B4-BE49-F238E27FC236}">
                  <a16:creationId xmlns:a16="http://schemas.microsoft.com/office/drawing/2014/main" id="{8844C17C-9BDD-4F32-9263-8E048F22ABB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2">
          <xdr14:nvContentPartPr>
            <xdr14:cNvPr id="2249" name="Ink 78">
              <a:extLst>
                <a:ext uri="{FF2B5EF4-FFF2-40B4-BE49-F238E27FC236}">
                  <a16:creationId xmlns:a16="http://schemas.microsoft.com/office/drawing/2014/main" id="{ADA4C789-1FB4-40A6-B9A4-CE92555F0E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3">
          <xdr14:nvContentPartPr>
            <xdr14:cNvPr id="2250" name="Ink 79">
              <a:extLst>
                <a:ext uri="{FF2B5EF4-FFF2-40B4-BE49-F238E27FC236}">
                  <a16:creationId xmlns:a16="http://schemas.microsoft.com/office/drawing/2014/main" id="{B31A4547-1F94-42D4-9C2B-C6DC29E044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4">
          <xdr14:nvContentPartPr>
            <xdr14:cNvPr id="2251" name="Ink 80">
              <a:extLst>
                <a:ext uri="{FF2B5EF4-FFF2-40B4-BE49-F238E27FC236}">
                  <a16:creationId xmlns:a16="http://schemas.microsoft.com/office/drawing/2014/main" id="{73087170-AA70-4A35-ACEA-2F5D1EDD46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5">
          <xdr14:nvContentPartPr>
            <xdr14:cNvPr id="2252" name="Ink 81">
              <a:extLst>
                <a:ext uri="{FF2B5EF4-FFF2-40B4-BE49-F238E27FC236}">
                  <a16:creationId xmlns:a16="http://schemas.microsoft.com/office/drawing/2014/main" id="{9B43CA86-4E3C-4167-A4D6-EB02B264F8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6">
          <xdr14:nvContentPartPr>
            <xdr14:cNvPr id="2253" name="Ink 82">
              <a:extLst>
                <a:ext uri="{FF2B5EF4-FFF2-40B4-BE49-F238E27FC236}">
                  <a16:creationId xmlns:a16="http://schemas.microsoft.com/office/drawing/2014/main" id="{822A4513-EB28-423C-B2BB-0AEB1DEFC2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7">
          <xdr14:nvContentPartPr>
            <xdr14:cNvPr id="2254" name="Ink 83">
              <a:extLst>
                <a:ext uri="{FF2B5EF4-FFF2-40B4-BE49-F238E27FC236}">
                  <a16:creationId xmlns:a16="http://schemas.microsoft.com/office/drawing/2014/main" id="{A59FCEBD-A3D5-498B-B3B2-D693BFDFD6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8">
          <xdr14:nvContentPartPr>
            <xdr14:cNvPr id="2255" name="Ink 84">
              <a:extLst>
                <a:ext uri="{FF2B5EF4-FFF2-40B4-BE49-F238E27FC236}">
                  <a16:creationId xmlns:a16="http://schemas.microsoft.com/office/drawing/2014/main" id="{FC620574-C920-4915-8FE8-74AF2A5E3B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49">
          <xdr14:nvContentPartPr>
            <xdr14:cNvPr id="2256" name="Ink 85">
              <a:extLst>
                <a:ext uri="{FF2B5EF4-FFF2-40B4-BE49-F238E27FC236}">
                  <a16:creationId xmlns:a16="http://schemas.microsoft.com/office/drawing/2014/main" id="{500C4A19-DE6E-41F3-9C63-A22EC5F151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0">
          <xdr14:nvContentPartPr>
            <xdr14:cNvPr id="2257" name="Ink 86">
              <a:extLst>
                <a:ext uri="{FF2B5EF4-FFF2-40B4-BE49-F238E27FC236}">
                  <a16:creationId xmlns:a16="http://schemas.microsoft.com/office/drawing/2014/main" id="{190A84D8-A753-43F9-9D6A-0562AC6593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1">
          <xdr14:nvContentPartPr>
            <xdr14:cNvPr id="2258" name="Ink 87">
              <a:extLst>
                <a:ext uri="{FF2B5EF4-FFF2-40B4-BE49-F238E27FC236}">
                  <a16:creationId xmlns:a16="http://schemas.microsoft.com/office/drawing/2014/main" id="{CC14A270-2E97-47AC-916B-A6D6269D7D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2">
          <xdr14:nvContentPartPr>
            <xdr14:cNvPr id="2259" name="Ink 88">
              <a:extLst>
                <a:ext uri="{FF2B5EF4-FFF2-40B4-BE49-F238E27FC236}">
                  <a16:creationId xmlns:a16="http://schemas.microsoft.com/office/drawing/2014/main" id="{904A34E9-0551-4887-8661-65AC1421B7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3">
          <xdr14:nvContentPartPr>
            <xdr14:cNvPr id="2260" name="Ink 89">
              <a:extLst>
                <a:ext uri="{FF2B5EF4-FFF2-40B4-BE49-F238E27FC236}">
                  <a16:creationId xmlns:a16="http://schemas.microsoft.com/office/drawing/2014/main" id="{345AD973-28D6-4EFB-B21E-F73E2173E0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4">
          <xdr14:nvContentPartPr>
            <xdr14:cNvPr id="2261" name="Ink 90">
              <a:extLst>
                <a:ext uri="{FF2B5EF4-FFF2-40B4-BE49-F238E27FC236}">
                  <a16:creationId xmlns:a16="http://schemas.microsoft.com/office/drawing/2014/main" id="{A57C721C-DA8C-4968-8C60-AAB794A71A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5">
          <xdr14:nvContentPartPr>
            <xdr14:cNvPr id="2262" name="Ink 91">
              <a:extLst>
                <a:ext uri="{FF2B5EF4-FFF2-40B4-BE49-F238E27FC236}">
                  <a16:creationId xmlns:a16="http://schemas.microsoft.com/office/drawing/2014/main" id="{7664C202-3C66-4158-B5AD-7DD750849D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6">
          <xdr14:nvContentPartPr>
            <xdr14:cNvPr id="2263" name="Ink 92">
              <a:extLst>
                <a:ext uri="{FF2B5EF4-FFF2-40B4-BE49-F238E27FC236}">
                  <a16:creationId xmlns:a16="http://schemas.microsoft.com/office/drawing/2014/main" id="{1D8BC3D8-1DB9-434E-85F8-75C4B96177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7">
          <xdr14:nvContentPartPr>
            <xdr14:cNvPr id="2264" name="Ink 93">
              <a:extLst>
                <a:ext uri="{FF2B5EF4-FFF2-40B4-BE49-F238E27FC236}">
                  <a16:creationId xmlns:a16="http://schemas.microsoft.com/office/drawing/2014/main" id="{DAC02DA7-5C77-43EF-BF01-4E748DE32C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8">
          <xdr14:nvContentPartPr>
            <xdr14:cNvPr id="2265" name="Ink 94">
              <a:extLst>
                <a:ext uri="{FF2B5EF4-FFF2-40B4-BE49-F238E27FC236}">
                  <a16:creationId xmlns:a16="http://schemas.microsoft.com/office/drawing/2014/main" id="{55198FED-5649-420D-A143-5896B944165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59">
          <xdr14:nvContentPartPr>
            <xdr14:cNvPr id="2266" name="Ink 95">
              <a:extLst>
                <a:ext uri="{FF2B5EF4-FFF2-40B4-BE49-F238E27FC236}">
                  <a16:creationId xmlns:a16="http://schemas.microsoft.com/office/drawing/2014/main" id="{AFB7CE97-CA8A-460F-9DA7-19657517BE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0">
          <xdr14:nvContentPartPr>
            <xdr14:cNvPr id="2267" name="Ink 96">
              <a:extLst>
                <a:ext uri="{FF2B5EF4-FFF2-40B4-BE49-F238E27FC236}">
                  <a16:creationId xmlns:a16="http://schemas.microsoft.com/office/drawing/2014/main" id="{1DDD73C6-2532-4C0A-9987-8DBE550771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1">
          <xdr14:nvContentPartPr>
            <xdr14:cNvPr id="2268" name="Ink 97">
              <a:extLst>
                <a:ext uri="{FF2B5EF4-FFF2-40B4-BE49-F238E27FC236}">
                  <a16:creationId xmlns:a16="http://schemas.microsoft.com/office/drawing/2014/main" id="{14B03D1C-BF76-4BC6-8EBC-EED81EC3F8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2">
          <xdr14:nvContentPartPr>
            <xdr14:cNvPr id="2269" name="Ink 98">
              <a:extLst>
                <a:ext uri="{FF2B5EF4-FFF2-40B4-BE49-F238E27FC236}">
                  <a16:creationId xmlns:a16="http://schemas.microsoft.com/office/drawing/2014/main" id="{86A5B3C3-969C-4535-83BC-186FA93EA6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3">
          <xdr14:nvContentPartPr>
            <xdr14:cNvPr id="2270" name="Ink 99">
              <a:extLst>
                <a:ext uri="{FF2B5EF4-FFF2-40B4-BE49-F238E27FC236}">
                  <a16:creationId xmlns:a16="http://schemas.microsoft.com/office/drawing/2014/main" id="{1DB6D628-C371-4DB8-8190-7AB25E638E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4">
          <xdr14:nvContentPartPr>
            <xdr14:cNvPr id="2271" name="Ink 100">
              <a:extLst>
                <a:ext uri="{FF2B5EF4-FFF2-40B4-BE49-F238E27FC236}">
                  <a16:creationId xmlns:a16="http://schemas.microsoft.com/office/drawing/2014/main" id="{1CD99486-B032-475E-93CB-13B2D3B3EE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5">
          <xdr14:nvContentPartPr>
            <xdr14:cNvPr id="2272" name="Ink 101">
              <a:extLst>
                <a:ext uri="{FF2B5EF4-FFF2-40B4-BE49-F238E27FC236}">
                  <a16:creationId xmlns:a16="http://schemas.microsoft.com/office/drawing/2014/main" id="{1F80849F-4DA6-432A-A0AD-F6F3DFAB87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6">
          <xdr14:nvContentPartPr>
            <xdr14:cNvPr id="2273" name="Ink 302">
              <a:extLst>
                <a:ext uri="{FF2B5EF4-FFF2-40B4-BE49-F238E27FC236}">
                  <a16:creationId xmlns:a16="http://schemas.microsoft.com/office/drawing/2014/main" id="{2F4B6C61-17BD-4DAD-AEB5-4334D070A2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7">
          <xdr14:nvContentPartPr>
            <xdr14:cNvPr id="2274" name="Ink 303">
              <a:extLst>
                <a:ext uri="{FF2B5EF4-FFF2-40B4-BE49-F238E27FC236}">
                  <a16:creationId xmlns:a16="http://schemas.microsoft.com/office/drawing/2014/main" id="{71B5206C-F8B1-41E9-B0C1-097B79381F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8">
          <xdr14:nvContentPartPr>
            <xdr14:cNvPr id="2275" name="Ink 304">
              <a:extLst>
                <a:ext uri="{FF2B5EF4-FFF2-40B4-BE49-F238E27FC236}">
                  <a16:creationId xmlns:a16="http://schemas.microsoft.com/office/drawing/2014/main" id="{D35D439C-0D39-4C8E-A553-D59CF7B3DA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69">
          <xdr14:nvContentPartPr>
            <xdr14:cNvPr id="2276" name="Ink 305">
              <a:extLst>
                <a:ext uri="{FF2B5EF4-FFF2-40B4-BE49-F238E27FC236}">
                  <a16:creationId xmlns:a16="http://schemas.microsoft.com/office/drawing/2014/main" id="{923ADBA3-3143-4F95-8C03-EB1A07CE434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0">
          <xdr14:nvContentPartPr>
            <xdr14:cNvPr id="2277" name="Ink 306">
              <a:extLst>
                <a:ext uri="{FF2B5EF4-FFF2-40B4-BE49-F238E27FC236}">
                  <a16:creationId xmlns:a16="http://schemas.microsoft.com/office/drawing/2014/main" id="{F167976C-3C06-4905-9C91-3C91F6A651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1">
          <xdr14:nvContentPartPr>
            <xdr14:cNvPr id="2278" name="Ink 307">
              <a:extLst>
                <a:ext uri="{FF2B5EF4-FFF2-40B4-BE49-F238E27FC236}">
                  <a16:creationId xmlns:a16="http://schemas.microsoft.com/office/drawing/2014/main" id="{8572BEC3-9073-4930-ACA1-A5CB5F9937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2">
          <xdr14:nvContentPartPr>
            <xdr14:cNvPr id="2279" name="Ink 308">
              <a:extLst>
                <a:ext uri="{FF2B5EF4-FFF2-40B4-BE49-F238E27FC236}">
                  <a16:creationId xmlns:a16="http://schemas.microsoft.com/office/drawing/2014/main" id="{654610B1-1D54-4994-8E48-2F812486D7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3">
          <xdr14:nvContentPartPr>
            <xdr14:cNvPr id="2280" name="Ink 309">
              <a:extLst>
                <a:ext uri="{FF2B5EF4-FFF2-40B4-BE49-F238E27FC236}">
                  <a16:creationId xmlns:a16="http://schemas.microsoft.com/office/drawing/2014/main" id="{481BBA97-2856-4C06-82F3-A1302F72DD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4">
          <xdr14:nvContentPartPr>
            <xdr14:cNvPr id="2281" name="Ink 310">
              <a:extLst>
                <a:ext uri="{FF2B5EF4-FFF2-40B4-BE49-F238E27FC236}">
                  <a16:creationId xmlns:a16="http://schemas.microsoft.com/office/drawing/2014/main" id="{B27AA74D-A317-4A91-BE0F-B01AAA40F1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5">
          <xdr14:nvContentPartPr>
            <xdr14:cNvPr id="2282" name="Ink 311">
              <a:extLst>
                <a:ext uri="{FF2B5EF4-FFF2-40B4-BE49-F238E27FC236}">
                  <a16:creationId xmlns:a16="http://schemas.microsoft.com/office/drawing/2014/main" id="{E1F44631-DCD1-418E-87AB-650FCCCB54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6">
          <xdr14:nvContentPartPr>
            <xdr14:cNvPr id="2283" name="Ink 312">
              <a:extLst>
                <a:ext uri="{FF2B5EF4-FFF2-40B4-BE49-F238E27FC236}">
                  <a16:creationId xmlns:a16="http://schemas.microsoft.com/office/drawing/2014/main" id="{45520E66-734C-48A9-815A-4E68E240ED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7">
          <xdr14:nvContentPartPr>
            <xdr14:cNvPr id="2284" name="Ink 313">
              <a:extLst>
                <a:ext uri="{FF2B5EF4-FFF2-40B4-BE49-F238E27FC236}">
                  <a16:creationId xmlns:a16="http://schemas.microsoft.com/office/drawing/2014/main" id="{7EE44188-110E-43D3-9E5C-6A793AD39B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8">
          <xdr14:nvContentPartPr>
            <xdr14:cNvPr id="2285" name="Ink 314">
              <a:extLst>
                <a:ext uri="{FF2B5EF4-FFF2-40B4-BE49-F238E27FC236}">
                  <a16:creationId xmlns:a16="http://schemas.microsoft.com/office/drawing/2014/main" id="{902CDF00-62D2-4FB1-A9A8-AAA246EFBE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79">
          <xdr14:nvContentPartPr>
            <xdr14:cNvPr id="2286" name="Ink 315">
              <a:extLst>
                <a:ext uri="{FF2B5EF4-FFF2-40B4-BE49-F238E27FC236}">
                  <a16:creationId xmlns:a16="http://schemas.microsoft.com/office/drawing/2014/main" id="{797F4719-77D3-4FA8-9658-16A0BC6DD0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0">
          <xdr14:nvContentPartPr>
            <xdr14:cNvPr id="2287" name="Ink 316">
              <a:extLst>
                <a:ext uri="{FF2B5EF4-FFF2-40B4-BE49-F238E27FC236}">
                  <a16:creationId xmlns:a16="http://schemas.microsoft.com/office/drawing/2014/main" id="{87CB2CB6-0401-4A4C-B8FD-1FF1D3CDF9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1">
          <xdr14:nvContentPartPr>
            <xdr14:cNvPr id="2288" name="Ink 317">
              <a:extLst>
                <a:ext uri="{FF2B5EF4-FFF2-40B4-BE49-F238E27FC236}">
                  <a16:creationId xmlns:a16="http://schemas.microsoft.com/office/drawing/2014/main" id="{629A1D87-FEA9-4234-806A-9130EA385D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2">
          <xdr14:nvContentPartPr>
            <xdr14:cNvPr id="2289" name="Ink 318">
              <a:extLst>
                <a:ext uri="{FF2B5EF4-FFF2-40B4-BE49-F238E27FC236}">
                  <a16:creationId xmlns:a16="http://schemas.microsoft.com/office/drawing/2014/main" id="{FC2A1BE7-E5A8-425A-B77F-C8150F78F8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3">
          <xdr14:nvContentPartPr>
            <xdr14:cNvPr id="2290" name="Ink 319">
              <a:extLst>
                <a:ext uri="{FF2B5EF4-FFF2-40B4-BE49-F238E27FC236}">
                  <a16:creationId xmlns:a16="http://schemas.microsoft.com/office/drawing/2014/main" id="{2F6F2EDF-D23A-480F-829E-28E5D10C3B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4">
          <xdr14:nvContentPartPr>
            <xdr14:cNvPr id="2291" name="Ink 320">
              <a:extLst>
                <a:ext uri="{FF2B5EF4-FFF2-40B4-BE49-F238E27FC236}">
                  <a16:creationId xmlns:a16="http://schemas.microsoft.com/office/drawing/2014/main" id="{8E1AD63A-A255-42C4-B74F-CC4AC37DB8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5">
          <xdr14:nvContentPartPr>
            <xdr14:cNvPr id="2292" name="Ink 321">
              <a:extLst>
                <a:ext uri="{FF2B5EF4-FFF2-40B4-BE49-F238E27FC236}">
                  <a16:creationId xmlns:a16="http://schemas.microsoft.com/office/drawing/2014/main" id="{D8130C50-5ED5-4292-A936-B7ED03CAC5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6">
          <xdr14:nvContentPartPr>
            <xdr14:cNvPr id="2293" name="Ink 322">
              <a:extLst>
                <a:ext uri="{FF2B5EF4-FFF2-40B4-BE49-F238E27FC236}">
                  <a16:creationId xmlns:a16="http://schemas.microsoft.com/office/drawing/2014/main" id="{AD9BDFA0-0D3B-4124-A4A8-0AB149B18D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7">
          <xdr14:nvContentPartPr>
            <xdr14:cNvPr id="2294" name="Ink 323">
              <a:extLst>
                <a:ext uri="{FF2B5EF4-FFF2-40B4-BE49-F238E27FC236}">
                  <a16:creationId xmlns:a16="http://schemas.microsoft.com/office/drawing/2014/main" id="{A2361D71-BEC7-4AE8-ABC2-B51B648B04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8">
          <xdr14:nvContentPartPr>
            <xdr14:cNvPr id="2295" name="Ink 324">
              <a:extLst>
                <a:ext uri="{FF2B5EF4-FFF2-40B4-BE49-F238E27FC236}">
                  <a16:creationId xmlns:a16="http://schemas.microsoft.com/office/drawing/2014/main" id="{8981419A-CCD9-4A27-8D72-3BF3D53AD2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89">
          <xdr14:nvContentPartPr>
            <xdr14:cNvPr id="2296" name="Ink 325">
              <a:extLst>
                <a:ext uri="{FF2B5EF4-FFF2-40B4-BE49-F238E27FC236}">
                  <a16:creationId xmlns:a16="http://schemas.microsoft.com/office/drawing/2014/main" id="{59393A96-454A-42A2-814B-4BDA12480C0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0">
          <xdr14:nvContentPartPr>
            <xdr14:cNvPr id="2297" name="Ink 326">
              <a:extLst>
                <a:ext uri="{FF2B5EF4-FFF2-40B4-BE49-F238E27FC236}">
                  <a16:creationId xmlns:a16="http://schemas.microsoft.com/office/drawing/2014/main" id="{A515CCE4-BF7A-4627-9CF5-64A1AF3BAE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1">
          <xdr14:nvContentPartPr>
            <xdr14:cNvPr id="2298" name="Ink 327">
              <a:extLst>
                <a:ext uri="{FF2B5EF4-FFF2-40B4-BE49-F238E27FC236}">
                  <a16:creationId xmlns:a16="http://schemas.microsoft.com/office/drawing/2014/main" id="{20FA7417-7C51-4CD2-8841-1597A69437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2">
          <xdr14:nvContentPartPr>
            <xdr14:cNvPr id="2299" name="Ink 328">
              <a:extLst>
                <a:ext uri="{FF2B5EF4-FFF2-40B4-BE49-F238E27FC236}">
                  <a16:creationId xmlns:a16="http://schemas.microsoft.com/office/drawing/2014/main" id="{8E50EF9A-262D-4D76-A84A-800DED2D19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3">
          <xdr14:nvContentPartPr>
            <xdr14:cNvPr id="2300" name="Ink 329">
              <a:extLst>
                <a:ext uri="{FF2B5EF4-FFF2-40B4-BE49-F238E27FC236}">
                  <a16:creationId xmlns:a16="http://schemas.microsoft.com/office/drawing/2014/main" id="{2D01ADF9-C8AC-4811-B56D-8963851872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4">
          <xdr14:nvContentPartPr>
            <xdr14:cNvPr id="2301" name="Ink 330">
              <a:extLst>
                <a:ext uri="{FF2B5EF4-FFF2-40B4-BE49-F238E27FC236}">
                  <a16:creationId xmlns:a16="http://schemas.microsoft.com/office/drawing/2014/main" id="{A08A5378-0A01-44C4-B1AD-AFC47023CE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5">
          <xdr14:nvContentPartPr>
            <xdr14:cNvPr id="2302" name="Ink 331">
              <a:extLst>
                <a:ext uri="{FF2B5EF4-FFF2-40B4-BE49-F238E27FC236}">
                  <a16:creationId xmlns:a16="http://schemas.microsoft.com/office/drawing/2014/main" id="{3A46BA95-7B3F-48C0-A81B-01DA4DFBFD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6">
          <xdr14:nvContentPartPr>
            <xdr14:cNvPr id="2303" name="Ink 332">
              <a:extLst>
                <a:ext uri="{FF2B5EF4-FFF2-40B4-BE49-F238E27FC236}">
                  <a16:creationId xmlns:a16="http://schemas.microsoft.com/office/drawing/2014/main" id="{5D2EA25F-B962-45CD-AE20-FFF21FABB0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7">
          <xdr14:nvContentPartPr>
            <xdr14:cNvPr id="2304" name="Ink 333">
              <a:extLst>
                <a:ext uri="{FF2B5EF4-FFF2-40B4-BE49-F238E27FC236}">
                  <a16:creationId xmlns:a16="http://schemas.microsoft.com/office/drawing/2014/main" id="{49954FDA-112D-4000-A240-86DCBDFD53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8">
          <xdr14:nvContentPartPr>
            <xdr14:cNvPr id="2305" name="Ink 334">
              <a:extLst>
                <a:ext uri="{FF2B5EF4-FFF2-40B4-BE49-F238E27FC236}">
                  <a16:creationId xmlns:a16="http://schemas.microsoft.com/office/drawing/2014/main" id="{E47217F2-579C-4964-AE14-6BC10F24CC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199">
          <xdr14:nvContentPartPr>
            <xdr14:cNvPr id="2306" name="Ink 335">
              <a:extLst>
                <a:ext uri="{FF2B5EF4-FFF2-40B4-BE49-F238E27FC236}">
                  <a16:creationId xmlns:a16="http://schemas.microsoft.com/office/drawing/2014/main" id="{A33BBA4C-B068-47B0-97FF-32B481E826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0">
          <xdr14:nvContentPartPr>
            <xdr14:cNvPr id="2307" name="Ink 336">
              <a:extLst>
                <a:ext uri="{FF2B5EF4-FFF2-40B4-BE49-F238E27FC236}">
                  <a16:creationId xmlns:a16="http://schemas.microsoft.com/office/drawing/2014/main" id="{4043D93E-60FF-41FF-96F4-6BE3E4DAAB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1">
          <xdr14:nvContentPartPr>
            <xdr14:cNvPr id="2308" name="Ink 337">
              <a:extLst>
                <a:ext uri="{FF2B5EF4-FFF2-40B4-BE49-F238E27FC236}">
                  <a16:creationId xmlns:a16="http://schemas.microsoft.com/office/drawing/2014/main" id="{AD5EF0E6-39F3-4806-8160-82AD6652DF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2">
          <xdr14:nvContentPartPr>
            <xdr14:cNvPr id="2309" name="Ink 338">
              <a:extLst>
                <a:ext uri="{FF2B5EF4-FFF2-40B4-BE49-F238E27FC236}">
                  <a16:creationId xmlns:a16="http://schemas.microsoft.com/office/drawing/2014/main" id="{6465B69C-9942-411C-85B4-5481399D10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3">
          <xdr14:nvContentPartPr>
            <xdr14:cNvPr id="2310" name="Ink 339">
              <a:extLst>
                <a:ext uri="{FF2B5EF4-FFF2-40B4-BE49-F238E27FC236}">
                  <a16:creationId xmlns:a16="http://schemas.microsoft.com/office/drawing/2014/main" id="{E3202DAC-9686-4EC8-B3CC-F75CA19043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4">
          <xdr14:nvContentPartPr>
            <xdr14:cNvPr id="2311" name="Ink 340">
              <a:extLst>
                <a:ext uri="{FF2B5EF4-FFF2-40B4-BE49-F238E27FC236}">
                  <a16:creationId xmlns:a16="http://schemas.microsoft.com/office/drawing/2014/main" id="{C84732D0-93EC-486B-8080-5442CDF9CB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5">
          <xdr14:nvContentPartPr>
            <xdr14:cNvPr id="2312" name="Ink 341">
              <a:extLst>
                <a:ext uri="{FF2B5EF4-FFF2-40B4-BE49-F238E27FC236}">
                  <a16:creationId xmlns:a16="http://schemas.microsoft.com/office/drawing/2014/main" id="{9201FE84-8FB3-4D53-8A21-465D8F159A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6">
          <xdr14:nvContentPartPr>
            <xdr14:cNvPr id="2313" name="Ink 342">
              <a:extLst>
                <a:ext uri="{FF2B5EF4-FFF2-40B4-BE49-F238E27FC236}">
                  <a16:creationId xmlns:a16="http://schemas.microsoft.com/office/drawing/2014/main" id="{E5CC4407-54C4-4336-B948-CC8E627AB6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7">
          <xdr14:nvContentPartPr>
            <xdr14:cNvPr id="2314" name="Ink 343">
              <a:extLst>
                <a:ext uri="{FF2B5EF4-FFF2-40B4-BE49-F238E27FC236}">
                  <a16:creationId xmlns:a16="http://schemas.microsoft.com/office/drawing/2014/main" id="{0200B53A-93F4-459B-A4A9-7105721912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8">
          <xdr14:nvContentPartPr>
            <xdr14:cNvPr id="2315" name="Ink 344">
              <a:extLst>
                <a:ext uri="{FF2B5EF4-FFF2-40B4-BE49-F238E27FC236}">
                  <a16:creationId xmlns:a16="http://schemas.microsoft.com/office/drawing/2014/main" id="{286DB54A-E3A0-4E2B-BA42-1143D8CFA0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09">
          <xdr14:nvContentPartPr>
            <xdr14:cNvPr id="2316" name="Ink 345">
              <a:extLst>
                <a:ext uri="{FF2B5EF4-FFF2-40B4-BE49-F238E27FC236}">
                  <a16:creationId xmlns:a16="http://schemas.microsoft.com/office/drawing/2014/main" id="{02CB670D-7F7A-42D1-B524-F719A51FDE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0">
          <xdr14:nvContentPartPr>
            <xdr14:cNvPr id="2317" name="Ink 346">
              <a:extLst>
                <a:ext uri="{FF2B5EF4-FFF2-40B4-BE49-F238E27FC236}">
                  <a16:creationId xmlns:a16="http://schemas.microsoft.com/office/drawing/2014/main" id="{F0BA19A3-EDD3-4A59-842D-6A7F718E40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1">
          <xdr14:nvContentPartPr>
            <xdr14:cNvPr id="2318" name="Ink 347">
              <a:extLst>
                <a:ext uri="{FF2B5EF4-FFF2-40B4-BE49-F238E27FC236}">
                  <a16:creationId xmlns:a16="http://schemas.microsoft.com/office/drawing/2014/main" id="{846BB0DF-22F0-4296-9B4F-C2A839197B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2">
          <xdr14:nvContentPartPr>
            <xdr14:cNvPr id="2319" name="Ink 348">
              <a:extLst>
                <a:ext uri="{FF2B5EF4-FFF2-40B4-BE49-F238E27FC236}">
                  <a16:creationId xmlns:a16="http://schemas.microsoft.com/office/drawing/2014/main" id="{09CD13C3-A381-48B9-B83D-1A353DD926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3">
          <xdr14:nvContentPartPr>
            <xdr14:cNvPr id="2320" name="Ink 349">
              <a:extLst>
                <a:ext uri="{FF2B5EF4-FFF2-40B4-BE49-F238E27FC236}">
                  <a16:creationId xmlns:a16="http://schemas.microsoft.com/office/drawing/2014/main" id="{96D7FF75-E78C-4945-B4D7-25A0A0D8CB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4">
          <xdr14:nvContentPartPr>
            <xdr14:cNvPr id="2321" name="Ink 350">
              <a:extLst>
                <a:ext uri="{FF2B5EF4-FFF2-40B4-BE49-F238E27FC236}">
                  <a16:creationId xmlns:a16="http://schemas.microsoft.com/office/drawing/2014/main" id="{44FD8BF7-21D7-41B8-A2B3-0B13E9AF98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5">
          <xdr14:nvContentPartPr>
            <xdr14:cNvPr id="2322" name="Ink 351">
              <a:extLst>
                <a:ext uri="{FF2B5EF4-FFF2-40B4-BE49-F238E27FC236}">
                  <a16:creationId xmlns:a16="http://schemas.microsoft.com/office/drawing/2014/main" id="{1C68155D-9409-4D58-9630-57EAC2C813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6">
          <xdr14:nvContentPartPr>
            <xdr14:cNvPr id="2323" name="Ink 352">
              <a:extLst>
                <a:ext uri="{FF2B5EF4-FFF2-40B4-BE49-F238E27FC236}">
                  <a16:creationId xmlns:a16="http://schemas.microsoft.com/office/drawing/2014/main" id="{581A2CCB-2654-4D0E-BAA4-C8BA8A51C6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7">
          <xdr14:nvContentPartPr>
            <xdr14:cNvPr id="2324" name="Ink 353">
              <a:extLst>
                <a:ext uri="{FF2B5EF4-FFF2-40B4-BE49-F238E27FC236}">
                  <a16:creationId xmlns:a16="http://schemas.microsoft.com/office/drawing/2014/main" id="{822694BA-58E3-4737-9CC6-6B93946E97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8">
          <xdr14:nvContentPartPr>
            <xdr14:cNvPr id="2325" name="Ink 354">
              <a:extLst>
                <a:ext uri="{FF2B5EF4-FFF2-40B4-BE49-F238E27FC236}">
                  <a16:creationId xmlns:a16="http://schemas.microsoft.com/office/drawing/2014/main" id="{F5FBDEF6-A50A-4642-BA44-DF5D6CB4E7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19">
          <xdr14:nvContentPartPr>
            <xdr14:cNvPr id="2326" name="Ink 355">
              <a:extLst>
                <a:ext uri="{FF2B5EF4-FFF2-40B4-BE49-F238E27FC236}">
                  <a16:creationId xmlns:a16="http://schemas.microsoft.com/office/drawing/2014/main" id="{F4326A2E-A6CB-4F7B-851C-6ABE64F4C2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0">
          <xdr14:nvContentPartPr>
            <xdr14:cNvPr id="2327" name="Ink 356">
              <a:extLst>
                <a:ext uri="{FF2B5EF4-FFF2-40B4-BE49-F238E27FC236}">
                  <a16:creationId xmlns:a16="http://schemas.microsoft.com/office/drawing/2014/main" id="{A7084337-D6CE-49A3-A8C3-9C402855D4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1">
          <xdr14:nvContentPartPr>
            <xdr14:cNvPr id="2328" name="Ink 357">
              <a:extLst>
                <a:ext uri="{FF2B5EF4-FFF2-40B4-BE49-F238E27FC236}">
                  <a16:creationId xmlns:a16="http://schemas.microsoft.com/office/drawing/2014/main" id="{24FF2309-712F-4147-8081-60A67B90A4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2">
          <xdr14:nvContentPartPr>
            <xdr14:cNvPr id="2329" name="Ink 358">
              <a:extLst>
                <a:ext uri="{FF2B5EF4-FFF2-40B4-BE49-F238E27FC236}">
                  <a16:creationId xmlns:a16="http://schemas.microsoft.com/office/drawing/2014/main" id="{9162E881-1E5E-4B55-B725-145BACEDE4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3">
          <xdr14:nvContentPartPr>
            <xdr14:cNvPr id="2330" name="Ink 359">
              <a:extLst>
                <a:ext uri="{FF2B5EF4-FFF2-40B4-BE49-F238E27FC236}">
                  <a16:creationId xmlns:a16="http://schemas.microsoft.com/office/drawing/2014/main" id="{2590E847-1C6A-44D9-A1C3-30C33379F7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4">
          <xdr14:nvContentPartPr>
            <xdr14:cNvPr id="2331" name="Ink 360">
              <a:extLst>
                <a:ext uri="{FF2B5EF4-FFF2-40B4-BE49-F238E27FC236}">
                  <a16:creationId xmlns:a16="http://schemas.microsoft.com/office/drawing/2014/main" id="{4EA0EAD3-8E43-4EC9-A66D-95D53FEBB3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5">
          <xdr14:nvContentPartPr>
            <xdr14:cNvPr id="2332" name="Ink 361">
              <a:extLst>
                <a:ext uri="{FF2B5EF4-FFF2-40B4-BE49-F238E27FC236}">
                  <a16:creationId xmlns:a16="http://schemas.microsoft.com/office/drawing/2014/main" id="{D3892028-4BAB-49F7-BD3C-98E8B7D092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6">
          <xdr14:nvContentPartPr>
            <xdr14:cNvPr id="2333" name="Ink 362">
              <a:extLst>
                <a:ext uri="{FF2B5EF4-FFF2-40B4-BE49-F238E27FC236}">
                  <a16:creationId xmlns:a16="http://schemas.microsoft.com/office/drawing/2014/main" id="{F7230AC0-A5D1-412C-B03F-3AA4859243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7">
          <xdr14:nvContentPartPr>
            <xdr14:cNvPr id="2334" name="Ink 363">
              <a:extLst>
                <a:ext uri="{FF2B5EF4-FFF2-40B4-BE49-F238E27FC236}">
                  <a16:creationId xmlns:a16="http://schemas.microsoft.com/office/drawing/2014/main" id="{AD0883A1-C38C-42C4-828E-08A3B16585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8">
          <xdr14:nvContentPartPr>
            <xdr14:cNvPr id="2335" name="Ink 364">
              <a:extLst>
                <a:ext uri="{FF2B5EF4-FFF2-40B4-BE49-F238E27FC236}">
                  <a16:creationId xmlns:a16="http://schemas.microsoft.com/office/drawing/2014/main" id="{D4D022B1-B734-48D5-9A8B-9B5CDFE4B4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29">
          <xdr14:nvContentPartPr>
            <xdr14:cNvPr id="2336" name="Ink 365">
              <a:extLst>
                <a:ext uri="{FF2B5EF4-FFF2-40B4-BE49-F238E27FC236}">
                  <a16:creationId xmlns:a16="http://schemas.microsoft.com/office/drawing/2014/main" id="{A09C2B6D-3FD2-44CA-968E-7F6940F2BE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0">
          <xdr14:nvContentPartPr>
            <xdr14:cNvPr id="2337" name="Ink 366">
              <a:extLst>
                <a:ext uri="{FF2B5EF4-FFF2-40B4-BE49-F238E27FC236}">
                  <a16:creationId xmlns:a16="http://schemas.microsoft.com/office/drawing/2014/main" id="{1078309C-B18D-49B8-8127-3C0F87C585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1">
          <xdr14:nvContentPartPr>
            <xdr14:cNvPr id="2338" name="Ink 367">
              <a:extLst>
                <a:ext uri="{FF2B5EF4-FFF2-40B4-BE49-F238E27FC236}">
                  <a16:creationId xmlns:a16="http://schemas.microsoft.com/office/drawing/2014/main" id="{2127EDCA-4941-4D06-BD09-2038D083F8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2">
          <xdr14:nvContentPartPr>
            <xdr14:cNvPr id="2339" name="Ink 368">
              <a:extLst>
                <a:ext uri="{FF2B5EF4-FFF2-40B4-BE49-F238E27FC236}">
                  <a16:creationId xmlns:a16="http://schemas.microsoft.com/office/drawing/2014/main" id="{AF74EFCC-1880-4EAD-B6C8-F3D35CE30E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3">
          <xdr14:nvContentPartPr>
            <xdr14:cNvPr id="2340" name="Ink 369">
              <a:extLst>
                <a:ext uri="{FF2B5EF4-FFF2-40B4-BE49-F238E27FC236}">
                  <a16:creationId xmlns:a16="http://schemas.microsoft.com/office/drawing/2014/main" id="{908F76F3-232F-4A7C-B30F-EAF70F98D9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4">
          <xdr14:nvContentPartPr>
            <xdr14:cNvPr id="2341" name="Ink 370">
              <a:extLst>
                <a:ext uri="{FF2B5EF4-FFF2-40B4-BE49-F238E27FC236}">
                  <a16:creationId xmlns:a16="http://schemas.microsoft.com/office/drawing/2014/main" id="{B7BEEAC1-B8C9-40FA-B2BE-9E79B6E1C1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5">
          <xdr14:nvContentPartPr>
            <xdr14:cNvPr id="2342" name="Ink 371">
              <a:extLst>
                <a:ext uri="{FF2B5EF4-FFF2-40B4-BE49-F238E27FC236}">
                  <a16:creationId xmlns:a16="http://schemas.microsoft.com/office/drawing/2014/main" id="{3C537B83-9A4B-4273-A2F5-9471F43CB9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6">
          <xdr14:nvContentPartPr>
            <xdr14:cNvPr id="2343" name="Ink 372">
              <a:extLst>
                <a:ext uri="{FF2B5EF4-FFF2-40B4-BE49-F238E27FC236}">
                  <a16:creationId xmlns:a16="http://schemas.microsoft.com/office/drawing/2014/main" id="{B1FE5B0C-4A2C-49D5-AB38-E55CE745CF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7">
          <xdr14:nvContentPartPr>
            <xdr14:cNvPr id="2344" name="Ink 373">
              <a:extLst>
                <a:ext uri="{FF2B5EF4-FFF2-40B4-BE49-F238E27FC236}">
                  <a16:creationId xmlns:a16="http://schemas.microsoft.com/office/drawing/2014/main" id="{8AFC0AF1-BEC6-4A48-828F-B5F3E3BFD1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8">
          <xdr14:nvContentPartPr>
            <xdr14:cNvPr id="2345" name="Ink 385">
              <a:extLst>
                <a:ext uri="{FF2B5EF4-FFF2-40B4-BE49-F238E27FC236}">
                  <a16:creationId xmlns:a16="http://schemas.microsoft.com/office/drawing/2014/main" id="{C787D3F0-498B-40A3-B639-01FC49699F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39">
          <xdr14:nvContentPartPr>
            <xdr14:cNvPr id="2346" name="Ink 398">
              <a:extLst>
                <a:ext uri="{FF2B5EF4-FFF2-40B4-BE49-F238E27FC236}">
                  <a16:creationId xmlns:a16="http://schemas.microsoft.com/office/drawing/2014/main" id="{42BA8DEC-D313-4BE0-8761-F544AAE422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0">
          <xdr14:nvContentPartPr>
            <xdr14:cNvPr id="2347" name="Ink 412">
              <a:extLst>
                <a:ext uri="{FF2B5EF4-FFF2-40B4-BE49-F238E27FC236}">
                  <a16:creationId xmlns:a16="http://schemas.microsoft.com/office/drawing/2014/main" id="{33A06519-6F1B-45B1-AC5D-9A06D0B698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1">
          <xdr14:nvContentPartPr>
            <xdr14:cNvPr id="2348" name="Ink 426">
              <a:extLst>
                <a:ext uri="{FF2B5EF4-FFF2-40B4-BE49-F238E27FC236}">
                  <a16:creationId xmlns:a16="http://schemas.microsoft.com/office/drawing/2014/main" id="{842083C7-4AA3-4AF4-8EA1-EF0567FD5D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2">
          <xdr14:nvContentPartPr>
            <xdr14:cNvPr id="2349" name="Ink 427">
              <a:extLst>
                <a:ext uri="{FF2B5EF4-FFF2-40B4-BE49-F238E27FC236}">
                  <a16:creationId xmlns:a16="http://schemas.microsoft.com/office/drawing/2014/main" id="{76104AE9-5D15-42A4-962F-DEEBE7FA3F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3">
          <xdr14:nvContentPartPr>
            <xdr14:cNvPr id="2350" name="Ink 428">
              <a:extLst>
                <a:ext uri="{FF2B5EF4-FFF2-40B4-BE49-F238E27FC236}">
                  <a16:creationId xmlns:a16="http://schemas.microsoft.com/office/drawing/2014/main" id="{88ED4E47-43B5-4534-99F6-F6301815E40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4">
          <xdr14:nvContentPartPr>
            <xdr14:cNvPr id="2351" name="Ink 440">
              <a:extLst>
                <a:ext uri="{FF2B5EF4-FFF2-40B4-BE49-F238E27FC236}">
                  <a16:creationId xmlns:a16="http://schemas.microsoft.com/office/drawing/2014/main" id="{AABD6EF9-E4BB-49EB-A2E5-ADD07C8AF1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5">
          <xdr14:nvContentPartPr>
            <xdr14:cNvPr id="2352" name="Ink 453">
              <a:extLst>
                <a:ext uri="{FF2B5EF4-FFF2-40B4-BE49-F238E27FC236}">
                  <a16:creationId xmlns:a16="http://schemas.microsoft.com/office/drawing/2014/main" id="{975675F1-84C5-41A0-92E0-C9879C72AB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6">
          <xdr14:nvContentPartPr>
            <xdr14:cNvPr id="2353" name="Ink 482">
              <a:extLst>
                <a:ext uri="{FF2B5EF4-FFF2-40B4-BE49-F238E27FC236}">
                  <a16:creationId xmlns:a16="http://schemas.microsoft.com/office/drawing/2014/main" id="{FCF67D17-9C29-4C95-AE7D-5037638619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7">
          <xdr14:nvContentPartPr>
            <xdr14:cNvPr id="2354" name="Ink 483">
              <a:extLst>
                <a:ext uri="{FF2B5EF4-FFF2-40B4-BE49-F238E27FC236}">
                  <a16:creationId xmlns:a16="http://schemas.microsoft.com/office/drawing/2014/main" id="{679EEBA2-0874-4D40-BD69-6F5DDF64CA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8">
          <xdr14:nvContentPartPr>
            <xdr14:cNvPr id="2355" name="Ink 495">
              <a:extLst>
                <a:ext uri="{FF2B5EF4-FFF2-40B4-BE49-F238E27FC236}">
                  <a16:creationId xmlns:a16="http://schemas.microsoft.com/office/drawing/2014/main" id="{8640B4D6-23BA-4193-A204-E6C1BF7147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49">
          <xdr14:nvContentPartPr>
            <xdr14:cNvPr id="2356" name="Ink 508">
              <a:extLst>
                <a:ext uri="{FF2B5EF4-FFF2-40B4-BE49-F238E27FC236}">
                  <a16:creationId xmlns:a16="http://schemas.microsoft.com/office/drawing/2014/main" id="{E9BA8977-99E5-4461-B84C-6990EA05B0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0">
          <xdr14:nvContentPartPr>
            <xdr14:cNvPr id="2357" name="Ink 522">
              <a:extLst>
                <a:ext uri="{FF2B5EF4-FFF2-40B4-BE49-F238E27FC236}">
                  <a16:creationId xmlns:a16="http://schemas.microsoft.com/office/drawing/2014/main" id="{0A8E8FA3-6496-4BFC-BB55-23112C492A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1">
          <xdr14:nvContentPartPr>
            <xdr14:cNvPr id="2358" name="Ink 536">
              <a:extLst>
                <a:ext uri="{FF2B5EF4-FFF2-40B4-BE49-F238E27FC236}">
                  <a16:creationId xmlns:a16="http://schemas.microsoft.com/office/drawing/2014/main" id="{8A58182E-3F1F-4DFF-9B41-CC5101B738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2">
          <xdr14:nvContentPartPr>
            <xdr14:cNvPr id="2359" name="Ink 537">
              <a:extLst>
                <a:ext uri="{FF2B5EF4-FFF2-40B4-BE49-F238E27FC236}">
                  <a16:creationId xmlns:a16="http://schemas.microsoft.com/office/drawing/2014/main" id="{BA6F432E-A776-487B-A3A2-C54964BBC6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3">
          <xdr14:nvContentPartPr>
            <xdr14:cNvPr id="2360" name="Ink 538">
              <a:extLst>
                <a:ext uri="{FF2B5EF4-FFF2-40B4-BE49-F238E27FC236}">
                  <a16:creationId xmlns:a16="http://schemas.microsoft.com/office/drawing/2014/main" id="{C0D6EDBF-55EE-40D4-86A7-EA6EE81657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4">
          <xdr14:nvContentPartPr>
            <xdr14:cNvPr id="2361" name="Ink 539">
              <a:extLst>
                <a:ext uri="{FF2B5EF4-FFF2-40B4-BE49-F238E27FC236}">
                  <a16:creationId xmlns:a16="http://schemas.microsoft.com/office/drawing/2014/main" id="{3D1BF624-9C8B-426F-97FE-DADA511108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5">
          <xdr14:nvContentPartPr>
            <xdr14:cNvPr id="2362" name="Ink 540">
              <a:extLst>
                <a:ext uri="{FF2B5EF4-FFF2-40B4-BE49-F238E27FC236}">
                  <a16:creationId xmlns:a16="http://schemas.microsoft.com/office/drawing/2014/main" id="{655686D1-4EA5-479E-B8FB-F08CB7090A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6">
          <xdr14:nvContentPartPr>
            <xdr14:cNvPr id="2363" name="Ink 541">
              <a:extLst>
                <a:ext uri="{FF2B5EF4-FFF2-40B4-BE49-F238E27FC236}">
                  <a16:creationId xmlns:a16="http://schemas.microsoft.com/office/drawing/2014/main" id="{C357294F-2524-40C7-9120-73D0DCE232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7">
          <xdr14:nvContentPartPr>
            <xdr14:cNvPr id="2364" name="Ink 542">
              <a:extLst>
                <a:ext uri="{FF2B5EF4-FFF2-40B4-BE49-F238E27FC236}">
                  <a16:creationId xmlns:a16="http://schemas.microsoft.com/office/drawing/2014/main" id="{CCBDE752-D512-474C-8AF9-69A96CA373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8">
          <xdr14:nvContentPartPr>
            <xdr14:cNvPr id="2365" name="Ink 543">
              <a:extLst>
                <a:ext uri="{FF2B5EF4-FFF2-40B4-BE49-F238E27FC236}">
                  <a16:creationId xmlns:a16="http://schemas.microsoft.com/office/drawing/2014/main" id="{538C4485-B27A-4F5B-9731-E157E19E2E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59">
          <xdr14:nvContentPartPr>
            <xdr14:cNvPr id="2366" name="Ink 544">
              <a:extLst>
                <a:ext uri="{FF2B5EF4-FFF2-40B4-BE49-F238E27FC236}">
                  <a16:creationId xmlns:a16="http://schemas.microsoft.com/office/drawing/2014/main" id="{5679B2C4-0EB3-42DB-AA2D-363E0D6FF5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0">
          <xdr14:nvContentPartPr>
            <xdr14:cNvPr id="2367" name="Ink 545">
              <a:extLst>
                <a:ext uri="{FF2B5EF4-FFF2-40B4-BE49-F238E27FC236}">
                  <a16:creationId xmlns:a16="http://schemas.microsoft.com/office/drawing/2014/main" id="{7D894EB1-6BE1-4FA2-9B52-91A6C915E7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1">
          <xdr14:nvContentPartPr>
            <xdr14:cNvPr id="2368" name="Ink 546">
              <a:extLst>
                <a:ext uri="{FF2B5EF4-FFF2-40B4-BE49-F238E27FC236}">
                  <a16:creationId xmlns:a16="http://schemas.microsoft.com/office/drawing/2014/main" id="{A8548D20-B4EB-4761-9FE2-5F5E9C61D9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2">
          <xdr14:nvContentPartPr>
            <xdr14:cNvPr id="2369" name="Ink 547">
              <a:extLst>
                <a:ext uri="{FF2B5EF4-FFF2-40B4-BE49-F238E27FC236}">
                  <a16:creationId xmlns:a16="http://schemas.microsoft.com/office/drawing/2014/main" id="{D5D031E1-1BAB-49A5-922D-F077058E84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3">
          <xdr14:nvContentPartPr>
            <xdr14:cNvPr id="2370" name="Ink 548">
              <a:extLst>
                <a:ext uri="{FF2B5EF4-FFF2-40B4-BE49-F238E27FC236}">
                  <a16:creationId xmlns:a16="http://schemas.microsoft.com/office/drawing/2014/main" id="{719B1296-719D-4266-B658-352B856751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4">
          <xdr14:nvContentPartPr>
            <xdr14:cNvPr id="2371" name="Ink 549">
              <a:extLst>
                <a:ext uri="{FF2B5EF4-FFF2-40B4-BE49-F238E27FC236}">
                  <a16:creationId xmlns:a16="http://schemas.microsoft.com/office/drawing/2014/main" id="{8EB08748-ACE8-4FA7-B7EA-7FF174E153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5">
          <xdr14:nvContentPartPr>
            <xdr14:cNvPr id="2372" name="Ink 550">
              <a:extLst>
                <a:ext uri="{FF2B5EF4-FFF2-40B4-BE49-F238E27FC236}">
                  <a16:creationId xmlns:a16="http://schemas.microsoft.com/office/drawing/2014/main" id="{9A96F752-BC7E-4A72-94CE-9E528F87E4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6">
          <xdr14:nvContentPartPr>
            <xdr14:cNvPr id="2373" name="Ink 551">
              <a:extLst>
                <a:ext uri="{FF2B5EF4-FFF2-40B4-BE49-F238E27FC236}">
                  <a16:creationId xmlns:a16="http://schemas.microsoft.com/office/drawing/2014/main" id="{AA6621DA-FD38-455C-8419-DB7B7D29C8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7">
          <xdr14:nvContentPartPr>
            <xdr14:cNvPr id="2374" name="Ink 552">
              <a:extLst>
                <a:ext uri="{FF2B5EF4-FFF2-40B4-BE49-F238E27FC236}">
                  <a16:creationId xmlns:a16="http://schemas.microsoft.com/office/drawing/2014/main" id="{044A1688-658F-459F-AF9E-66478ED4EB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8">
          <xdr14:nvContentPartPr>
            <xdr14:cNvPr id="2375" name="Ink 553">
              <a:extLst>
                <a:ext uri="{FF2B5EF4-FFF2-40B4-BE49-F238E27FC236}">
                  <a16:creationId xmlns:a16="http://schemas.microsoft.com/office/drawing/2014/main" id="{EEC79224-686F-4AC0-86BC-7A6AFE3769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69">
          <xdr14:nvContentPartPr>
            <xdr14:cNvPr id="2376" name="Ink 554">
              <a:extLst>
                <a:ext uri="{FF2B5EF4-FFF2-40B4-BE49-F238E27FC236}">
                  <a16:creationId xmlns:a16="http://schemas.microsoft.com/office/drawing/2014/main" id="{05CAB194-D589-4717-A401-7492C5189E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0">
          <xdr14:nvContentPartPr>
            <xdr14:cNvPr id="2377" name="Ink 555">
              <a:extLst>
                <a:ext uri="{FF2B5EF4-FFF2-40B4-BE49-F238E27FC236}">
                  <a16:creationId xmlns:a16="http://schemas.microsoft.com/office/drawing/2014/main" id="{A42EE6EE-3EAB-4B44-AA1D-F2039AFAF2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1">
          <xdr14:nvContentPartPr>
            <xdr14:cNvPr id="2378" name="Ink 556">
              <a:extLst>
                <a:ext uri="{FF2B5EF4-FFF2-40B4-BE49-F238E27FC236}">
                  <a16:creationId xmlns:a16="http://schemas.microsoft.com/office/drawing/2014/main" id="{362A7D14-DB77-4570-A7A0-E988D50F2F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2">
          <xdr14:nvContentPartPr>
            <xdr14:cNvPr id="2379" name="Ink 557">
              <a:extLst>
                <a:ext uri="{FF2B5EF4-FFF2-40B4-BE49-F238E27FC236}">
                  <a16:creationId xmlns:a16="http://schemas.microsoft.com/office/drawing/2014/main" id="{7FBF472F-2CB7-481F-8560-A38E70CB77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3">
          <xdr14:nvContentPartPr>
            <xdr14:cNvPr id="2380" name="Ink 558">
              <a:extLst>
                <a:ext uri="{FF2B5EF4-FFF2-40B4-BE49-F238E27FC236}">
                  <a16:creationId xmlns:a16="http://schemas.microsoft.com/office/drawing/2014/main" id="{D28BC273-5CF1-4D63-8D78-EBDAA43E41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4">
          <xdr14:nvContentPartPr>
            <xdr14:cNvPr id="2381" name="Ink 559">
              <a:extLst>
                <a:ext uri="{FF2B5EF4-FFF2-40B4-BE49-F238E27FC236}">
                  <a16:creationId xmlns:a16="http://schemas.microsoft.com/office/drawing/2014/main" id="{AE6E331E-6B02-4D61-950E-278468605C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5">
          <xdr14:nvContentPartPr>
            <xdr14:cNvPr id="2382" name="Ink 560">
              <a:extLst>
                <a:ext uri="{FF2B5EF4-FFF2-40B4-BE49-F238E27FC236}">
                  <a16:creationId xmlns:a16="http://schemas.microsoft.com/office/drawing/2014/main" id="{A6F56636-49D7-4185-A871-42F4FF9702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6">
          <xdr14:nvContentPartPr>
            <xdr14:cNvPr id="2383" name="Ink 561">
              <a:extLst>
                <a:ext uri="{FF2B5EF4-FFF2-40B4-BE49-F238E27FC236}">
                  <a16:creationId xmlns:a16="http://schemas.microsoft.com/office/drawing/2014/main" id="{36F24911-1A81-4627-8C50-FB09A6F157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7">
          <xdr14:nvContentPartPr>
            <xdr14:cNvPr id="2384" name="Ink 562">
              <a:extLst>
                <a:ext uri="{FF2B5EF4-FFF2-40B4-BE49-F238E27FC236}">
                  <a16:creationId xmlns:a16="http://schemas.microsoft.com/office/drawing/2014/main" id="{58D33532-1F4C-4500-9A9B-51CD43AF72B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8">
          <xdr14:nvContentPartPr>
            <xdr14:cNvPr id="2385" name="Ink 563">
              <a:extLst>
                <a:ext uri="{FF2B5EF4-FFF2-40B4-BE49-F238E27FC236}">
                  <a16:creationId xmlns:a16="http://schemas.microsoft.com/office/drawing/2014/main" id="{5C46D160-99EC-4BAA-AFFF-2C091C91F5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79">
          <xdr14:nvContentPartPr>
            <xdr14:cNvPr id="2386" name="Ink 564">
              <a:extLst>
                <a:ext uri="{FF2B5EF4-FFF2-40B4-BE49-F238E27FC236}">
                  <a16:creationId xmlns:a16="http://schemas.microsoft.com/office/drawing/2014/main" id="{AD7FAAB7-4AAD-4552-AFBB-A3CBBD593F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0">
          <xdr14:nvContentPartPr>
            <xdr14:cNvPr id="2387" name="Ink 565">
              <a:extLst>
                <a:ext uri="{FF2B5EF4-FFF2-40B4-BE49-F238E27FC236}">
                  <a16:creationId xmlns:a16="http://schemas.microsoft.com/office/drawing/2014/main" id="{37A7D028-1373-42F5-A743-9A793E1C37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1">
          <xdr14:nvContentPartPr>
            <xdr14:cNvPr id="2388" name="Ink 566">
              <a:extLst>
                <a:ext uri="{FF2B5EF4-FFF2-40B4-BE49-F238E27FC236}">
                  <a16:creationId xmlns:a16="http://schemas.microsoft.com/office/drawing/2014/main" id="{6BFD9F2D-ED56-4F9B-A1F9-085F2D0681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2">
          <xdr14:nvContentPartPr>
            <xdr14:cNvPr id="2389" name="Ink 567">
              <a:extLst>
                <a:ext uri="{FF2B5EF4-FFF2-40B4-BE49-F238E27FC236}">
                  <a16:creationId xmlns:a16="http://schemas.microsoft.com/office/drawing/2014/main" id="{08AD7924-28C4-49E4-A006-0432340E2D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3">
          <xdr14:nvContentPartPr>
            <xdr14:cNvPr id="2390" name="Ink 568">
              <a:extLst>
                <a:ext uri="{FF2B5EF4-FFF2-40B4-BE49-F238E27FC236}">
                  <a16:creationId xmlns:a16="http://schemas.microsoft.com/office/drawing/2014/main" id="{54796BD7-E6FE-4E6B-97D9-98B3BBFB5B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4">
          <xdr14:nvContentPartPr>
            <xdr14:cNvPr id="2391" name="Ink 569">
              <a:extLst>
                <a:ext uri="{FF2B5EF4-FFF2-40B4-BE49-F238E27FC236}">
                  <a16:creationId xmlns:a16="http://schemas.microsoft.com/office/drawing/2014/main" id="{3353D19F-4E23-4406-B991-41996AB24C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5">
          <xdr14:nvContentPartPr>
            <xdr14:cNvPr id="2392" name="Ink 570">
              <a:extLst>
                <a:ext uri="{FF2B5EF4-FFF2-40B4-BE49-F238E27FC236}">
                  <a16:creationId xmlns:a16="http://schemas.microsoft.com/office/drawing/2014/main" id="{A98706B1-DEA4-4CC4-B655-6075D249D7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6">
          <xdr14:nvContentPartPr>
            <xdr14:cNvPr id="2393" name="Ink 571">
              <a:extLst>
                <a:ext uri="{FF2B5EF4-FFF2-40B4-BE49-F238E27FC236}">
                  <a16:creationId xmlns:a16="http://schemas.microsoft.com/office/drawing/2014/main" id="{ADF381C2-003F-4277-8126-0469506345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7">
          <xdr14:nvContentPartPr>
            <xdr14:cNvPr id="2394" name="Ink 572">
              <a:extLst>
                <a:ext uri="{FF2B5EF4-FFF2-40B4-BE49-F238E27FC236}">
                  <a16:creationId xmlns:a16="http://schemas.microsoft.com/office/drawing/2014/main" id="{0CF1F371-9BD9-4E02-8706-D6476EAFD9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8">
          <xdr14:nvContentPartPr>
            <xdr14:cNvPr id="2395" name="Ink 573">
              <a:extLst>
                <a:ext uri="{FF2B5EF4-FFF2-40B4-BE49-F238E27FC236}">
                  <a16:creationId xmlns:a16="http://schemas.microsoft.com/office/drawing/2014/main" id="{EF81A544-2746-4138-A8AF-98FB5254DB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89">
          <xdr14:nvContentPartPr>
            <xdr14:cNvPr id="2396" name="Ink 574">
              <a:extLst>
                <a:ext uri="{FF2B5EF4-FFF2-40B4-BE49-F238E27FC236}">
                  <a16:creationId xmlns:a16="http://schemas.microsoft.com/office/drawing/2014/main" id="{37F7A6DB-0B30-48A5-8BE2-3B44C3360E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0">
          <xdr14:nvContentPartPr>
            <xdr14:cNvPr id="2397" name="Ink 575">
              <a:extLst>
                <a:ext uri="{FF2B5EF4-FFF2-40B4-BE49-F238E27FC236}">
                  <a16:creationId xmlns:a16="http://schemas.microsoft.com/office/drawing/2014/main" id="{13C918AF-4DC6-4208-9553-C894B67F5F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1">
          <xdr14:nvContentPartPr>
            <xdr14:cNvPr id="2398" name="Ink 576">
              <a:extLst>
                <a:ext uri="{FF2B5EF4-FFF2-40B4-BE49-F238E27FC236}">
                  <a16:creationId xmlns:a16="http://schemas.microsoft.com/office/drawing/2014/main" id="{9182F3F8-0128-440C-8C48-72B48418CB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2">
          <xdr14:nvContentPartPr>
            <xdr14:cNvPr id="2399" name="Ink 577">
              <a:extLst>
                <a:ext uri="{FF2B5EF4-FFF2-40B4-BE49-F238E27FC236}">
                  <a16:creationId xmlns:a16="http://schemas.microsoft.com/office/drawing/2014/main" id="{FA0F0E44-158C-40BB-A77E-DA3C436217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3">
          <xdr14:nvContentPartPr>
            <xdr14:cNvPr id="2400" name="Ink 578">
              <a:extLst>
                <a:ext uri="{FF2B5EF4-FFF2-40B4-BE49-F238E27FC236}">
                  <a16:creationId xmlns:a16="http://schemas.microsoft.com/office/drawing/2014/main" id="{D3A3BF8B-9190-4141-BA23-0CBFE828A0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4">
          <xdr14:nvContentPartPr>
            <xdr14:cNvPr id="2401" name="Ink 579">
              <a:extLst>
                <a:ext uri="{FF2B5EF4-FFF2-40B4-BE49-F238E27FC236}">
                  <a16:creationId xmlns:a16="http://schemas.microsoft.com/office/drawing/2014/main" id="{71E50F03-FF93-4DFB-AC2F-2DD5FECFD5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5">
          <xdr14:nvContentPartPr>
            <xdr14:cNvPr id="2402" name="Ink 580">
              <a:extLst>
                <a:ext uri="{FF2B5EF4-FFF2-40B4-BE49-F238E27FC236}">
                  <a16:creationId xmlns:a16="http://schemas.microsoft.com/office/drawing/2014/main" id="{B76F2D27-9D60-40E1-A9F3-E633D7E555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6">
          <xdr14:nvContentPartPr>
            <xdr14:cNvPr id="2403" name="Ink 581">
              <a:extLst>
                <a:ext uri="{FF2B5EF4-FFF2-40B4-BE49-F238E27FC236}">
                  <a16:creationId xmlns:a16="http://schemas.microsoft.com/office/drawing/2014/main" id="{CE5F99AB-2CF3-4A3E-8D58-8CC6AD29F3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7">
          <xdr14:nvContentPartPr>
            <xdr14:cNvPr id="2404" name="Ink 582">
              <a:extLst>
                <a:ext uri="{FF2B5EF4-FFF2-40B4-BE49-F238E27FC236}">
                  <a16:creationId xmlns:a16="http://schemas.microsoft.com/office/drawing/2014/main" id="{4B9244A2-0F4D-47A8-8809-8894C3D331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8">
          <xdr14:nvContentPartPr>
            <xdr14:cNvPr id="2405" name="Ink 583">
              <a:extLst>
                <a:ext uri="{FF2B5EF4-FFF2-40B4-BE49-F238E27FC236}">
                  <a16:creationId xmlns:a16="http://schemas.microsoft.com/office/drawing/2014/main" id="{7B81016D-8005-4250-8577-74757DBA58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299">
          <xdr14:nvContentPartPr>
            <xdr14:cNvPr id="2406" name="Ink 584">
              <a:extLst>
                <a:ext uri="{FF2B5EF4-FFF2-40B4-BE49-F238E27FC236}">
                  <a16:creationId xmlns:a16="http://schemas.microsoft.com/office/drawing/2014/main" id="{B0C3542D-3F35-4A28-AF47-9B12BD87B6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0">
          <xdr14:nvContentPartPr>
            <xdr14:cNvPr id="2407" name="Ink 585">
              <a:extLst>
                <a:ext uri="{FF2B5EF4-FFF2-40B4-BE49-F238E27FC236}">
                  <a16:creationId xmlns:a16="http://schemas.microsoft.com/office/drawing/2014/main" id="{87BC9F18-EE70-4BDB-A5E4-43AC6535DB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1">
          <xdr14:nvContentPartPr>
            <xdr14:cNvPr id="2408" name="Ink 586">
              <a:extLst>
                <a:ext uri="{FF2B5EF4-FFF2-40B4-BE49-F238E27FC236}">
                  <a16:creationId xmlns:a16="http://schemas.microsoft.com/office/drawing/2014/main" id="{2B037CD6-9838-4485-B87B-C3A2198EF5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2">
          <xdr14:nvContentPartPr>
            <xdr14:cNvPr id="2409" name="Ink 587">
              <a:extLst>
                <a:ext uri="{FF2B5EF4-FFF2-40B4-BE49-F238E27FC236}">
                  <a16:creationId xmlns:a16="http://schemas.microsoft.com/office/drawing/2014/main" id="{4F0EEFDD-5357-476D-99EA-788D0D2F57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3">
          <xdr14:nvContentPartPr>
            <xdr14:cNvPr id="2410" name="Ink 588">
              <a:extLst>
                <a:ext uri="{FF2B5EF4-FFF2-40B4-BE49-F238E27FC236}">
                  <a16:creationId xmlns:a16="http://schemas.microsoft.com/office/drawing/2014/main" id="{87DED3D6-8E38-43AD-B831-C7669081EF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4">
          <xdr14:nvContentPartPr>
            <xdr14:cNvPr id="2411" name="Ink 589">
              <a:extLst>
                <a:ext uri="{FF2B5EF4-FFF2-40B4-BE49-F238E27FC236}">
                  <a16:creationId xmlns:a16="http://schemas.microsoft.com/office/drawing/2014/main" id="{726BA550-B932-4132-AC85-1C3DB34DB1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5">
          <xdr14:nvContentPartPr>
            <xdr14:cNvPr id="2412" name="Ink 590">
              <a:extLst>
                <a:ext uri="{FF2B5EF4-FFF2-40B4-BE49-F238E27FC236}">
                  <a16:creationId xmlns:a16="http://schemas.microsoft.com/office/drawing/2014/main" id="{7D9DDE39-2D87-45B8-B1AF-6D257903ED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6">
          <xdr14:nvContentPartPr>
            <xdr14:cNvPr id="2413" name="Ink 591">
              <a:extLst>
                <a:ext uri="{FF2B5EF4-FFF2-40B4-BE49-F238E27FC236}">
                  <a16:creationId xmlns:a16="http://schemas.microsoft.com/office/drawing/2014/main" id="{A2EC21F5-B2B5-4BDF-970C-D17DCA1960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7">
          <xdr14:nvContentPartPr>
            <xdr14:cNvPr id="2414" name="Ink 592">
              <a:extLst>
                <a:ext uri="{FF2B5EF4-FFF2-40B4-BE49-F238E27FC236}">
                  <a16:creationId xmlns:a16="http://schemas.microsoft.com/office/drawing/2014/main" id="{0052975A-0CA0-423D-86A6-4DFE11BAAB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8">
          <xdr14:nvContentPartPr>
            <xdr14:cNvPr id="2415" name="Ink 593">
              <a:extLst>
                <a:ext uri="{FF2B5EF4-FFF2-40B4-BE49-F238E27FC236}">
                  <a16:creationId xmlns:a16="http://schemas.microsoft.com/office/drawing/2014/main" id="{38DFD629-47C1-4746-96B1-B44A2981B2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09">
          <xdr14:nvContentPartPr>
            <xdr14:cNvPr id="2416" name="Ink 594">
              <a:extLst>
                <a:ext uri="{FF2B5EF4-FFF2-40B4-BE49-F238E27FC236}">
                  <a16:creationId xmlns:a16="http://schemas.microsoft.com/office/drawing/2014/main" id="{F3123890-D3F3-4637-85F0-AD86FAC71A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0">
          <xdr14:nvContentPartPr>
            <xdr14:cNvPr id="2417" name="Ink 595">
              <a:extLst>
                <a:ext uri="{FF2B5EF4-FFF2-40B4-BE49-F238E27FC236}">
                  <a16:creationId xmlns:a16="http://schemas.microsoft.com/office/drawing/2014/main" id="{7B18DFEE-AFFD-414B-BEF9-E9D0EFD6A9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1">
          <xdr14:nvContentPartPr>
            <xdr14:cNvPr id="2418" name="Ink 596">
              <a:extLst>
                <a:ext uri="{FF2B5EF4-FFF2-40B4-BE49-F238E27FC236}">
                  <a16:creationId xmlns:a16="http://schemas.microsoft.com/office/drawing/2014/main" id="{21A5F161-724B-4ACE-8A2A-849D7380F2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2">
          <xdr14:nvContentPartPr>
            <xdr14:cNvPr id="2419" name="Ink 597">
              <a:extLst>
                <a:ext uri="{FF2B5EF4-FFF2-40B4-BE49-F238E27FC236}">
                  <a16:creationId xmlns:a16="http://schemas.microsoft.com/office/drawing/2014/main" id="{00AA0917-6EDC-4FC8-9FFD-5BAD301A35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3">
          <xdr14:nvContentPartPr>
            <xdr14:cNvPr id="2420" name="Ink 598">
              <a:extLst>
                <a:ext uri="{FF2B5EF4-FFF2-40B4-BE49-F238E27FC236}">
                  <a16:creationId xmlns:a16="http://schemas.microsoft.com/office/drawing/2014/main" id="{0C3FE704-41DF-4128-AE48-014C35D5B9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4">
          <xdr14:nvContentPartPr>
            <xdr14:cNvPr id="2421" name="Ink 599">
              <a:extLst>
                <a:ext uri="{FF2B5EF4-FFF2-40B4-BE49-F238E27FC236}">
                  <a16:creationId xmlns:a16="http://schemas.microsoft.com/office/drawing/2014/main" id="{34EF4169-8FEF-4F8D-8B1F-B6E004C977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5">
          <xdr14:nvContentPartPr>
            <xdr14:cNvPr id="2422" name="Ink 600">
              <a:extLst>
                <a:ext uri="{FF2B5EF4-FFF2-40B4-BE49-F238E27FC236}">
                  <a16:creationId xmlns:a16="http://schemas.microsoft.com/office/drawing/2014/main" id="{FD09D11D-2CB3-4B37-A87F-6F8E23CAA0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6">
          <xdr14:nvContentPartPr>
            <xdr14:cNvPr id="2423" name="Ink 602">
              <a:extLst>
                <a:ext uri="{FF2B5EF4-FFF2-40B4-BE49-F238E27FC236}">
                  <a16:creationId xmlns:a16="http://schemas.microsoft.com/office/drawing/2014/main" id="{C80423D8-2AC9-44DF-AA3C-70E31F63B2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7">
          <xdr14:nvContentPartPr>
            <xdr14:cNvPr id="2424" name="Ink 603">
              <a:extLst>
                <a:ext uri="{FF2B5EF4-FFF2-40B4-BE49-F238E27FC236}">
                  <a16:creationId xmlns:a16="http://schemas.microsoft.com/office/drawing/2014/main" id="{CA74D3C2-5880-487E-BB73-9D9B05C678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8">
          <xdr14:nvContentPartPr>
            <xdr14:cNvPr id="2425" name="Ink 604">
              <a:extLst>
                <a:ext uri="{FF2B5EF4-FFF2-40B4-BE49-F238E27FC236}">
                  <a16:creationId xmlns:a16="http://schemas.microsoft.com/office/drawing/2014/main" id="{AB8E8A90-525C-4B60-88C3-30DA429A00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19">
          <xdr14:nvContentPartPr>
            <xdr14:cNvPr id="2426" name="Ink 605">
              <a:extLst>
                <a:ext uri="{FF2B5EF4-FFF2-40B4-BE49-F238E27FC236}">
                  <a16:creationId xmlns:a16="http://schemas.microsoft.com/office/drawing/2014/main" id="{A3320D88-71AE-407A-8FCB-40A32FA9F3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0">
          <xdr14:nvContentPartPr>
            <xdr14:cNvPr id="2427" name="Ink 606">
              <a:extLst>
                <a:ext uri="{FF2B5EF4-FFF2-40B4-BE49-F238E27FC236}">
                  <a16:creationId xmlns:a16="http://schemas.microsoft.com/office/drawing/2014/main" id="{EB082F9C-1F54-4984-9D38-9D06AC1BCA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1">
          <xdr14:nvContentPartPr>
            <xdr14:cNvPr id="2428" name="Ink 607">
              <a:extLst>
                <a:ext uri="{FF2B5EF4-FFF2-40B4-BE49-F238E27FC236}">
                  <a16:creationId xmlns:a16="http://schemas.microsoft.com/office/drawing/2014/main" id="{D8A2CD54-1C35-45A7-A260-BADDB6A870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2">
          <xdr14:nvContentPartPr>
            <xdr14:cNvPr id="2429" name="Ink 608">
              <a:extLst>
                <a:ext uri="{FF2B5EF4-FFF2-40B4-BE49-F238E27FC236}">
                  <a16:creationId xmlns:a16="http://schemas.microsoft.com/office/drawing/2014/main" id="{29A28D01-4762-463D-93EB-698FB68856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3">
          <xdr14:nvContentPartPr>
            <xdr14:cNvPr id="2430" name="Ink 609">
              <a:extLst>
                <a:ext uri="{FF2B5EF4-FFF2-40B4-BE49-F238E27FC236}">
                  <a16:creationId xmlns:a16="http://schemas.microsoft.com/office/drawing/2014/main" id="{7C308F97-FA3F-4151-B8CA-4CBDC81F80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4">
          <xdr14:nvContentPartPr>
            <xdr14:cNvPr id="2431" name="Ink 610">
              <a:extLst>
                <a:ext uri="{FF2B5EF4-FFF2-40B4-BE49-F238E27FC236}">
                  <a16:creationId xmlns:a16="http://schemas.microsoft.com/office/drawing/2014/main" id="{7DB5ABF6-7F85-4FB9-9A6C-BE3C7B2868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5">
          <xdr14:nvContentPartPr>
            <xdr14:cNvPr id="2432" name="Ink 611">
              <a:extLst>
                <a:ext uri="{FF2B5EF4-FFF2-40B4-BE49-F238E27FC236}">
                  <a16:creationId xmlns:a16="http://schemas.microsoft.com/office/drawing/2014/main" id="{025210CE-B2E3-4000-BCD1-B1FFA301B1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6">
          <xdr14:nvContentPartPr>
            <xdr14:cNvPr id="2433" name="Ink 612">
              <a:extLst>
                <a:ext uri="{FF2B5EF4-FFF2-40B4-BE49-F238E27FC236}">
                  <a16:creationId xmlns:a16="http://schemas.microsoft.com/office/drawing/2014/main" id="{E819E775-71AD-482E-8874-92312D9C15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7">
          <xdr14:nvContentPartPr>
            <xdr14:cNvPr id="2434" name="Ink 613">
              <a:extLst>
                <a:ext uri="{FF2B5EF4-FFF2-40B4-BE49-F238E27FC236}">
                  <a16:creationId xmlns:a16="http://schemas.microsoft.com/office/drawing/2014/main" id="{E123CB24-78A0-42C3-A5BA-F5F4CCB03D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8">
          <xdr14:nvContentPartPr>
            <xdr14:cNvPr id="2435" name="Ink 614">
              <a:extLst>
                <a:ext uri="{FF2B5EF4-FFF2-40B4-BE49-F238E27FC236}">
                  <a16:creationId xmlns:a16="http://schemas.microsoft.com/office/drawing/2014/main" id="{8A16765D-EB9A-43DE-832D-7035D6B18C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29">
          <xdr14:nvContentPartPr>
            <xdr14:cNvPr id="2436" name="Ink 615">
              <a:extLst>
                <a:ext uri="{FF2B5EF4-FFF2-40B4-BE49-F238E27FC236}">
                  <a16:creationId xmlns:a16="http://schemas.microsoft.com/office/drawing/2014/main" id="{001B7948-1D33-4E10-B329-116B013DBC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0">
          <xdr14:nvContentPartPr>
            <xdr14:cNvPr id="2437" name="Ink 616">
              <a:extLst>
                <a:ext uri="{FF2B5EF4-FFF2-40B4-BE49-F238E27FC236}">
                  <a16:creationId xmlns:a16="http://schemas.microsoft.com/office/drawing/2014/main" id="{DABDF976-A23F-4031-9172-BCCDC2C61E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1">
          <xdr14:nvContentPartPr>
            <xdr14:cNvPr id="2438" name="Ink 617">
              <a:extLst>
                <a:ext uri="{FF2B5EF4-FFF2-40B4-BE49-F238E27FC236}">
                  <a16:creationId xmlns:a16="http://schemas.microsoft.com/office/drawing/2014/main" id="{04E61299-7AA1-4062-B51C-673BDA1405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2">
          <xdr14:nvContentPartPr>
            <xdr14:cNvPr id="2439" name="Ink 618">
              <a:extLst>
                <a:ext uri="{FF2B5EF4-FFF2-40B4-BE49-F238E27FC236}">
                  <a16:creationId xmlns:a16="http://schemas.microsoft.com/office/drawing/2014/main" id="{5F105F4D-BC46-4AF9-9FA9-6044FEA8E7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3">
          <xdr14:nvContentPartPr>
            <xdr14:cNvPr id="2440" name="Ink 619">
              <a:extLst>
                <a:ext uri="{FF2B5EF4-FFF2-40B4-BE49-F238E27FC236}">
                  <a16:creationId xmlns:a16="http://schemas.microsoft.com/office/drawing/2014/main" id="{79541712-9C20-4CFD-9F8D-181F8D23C9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4">
          <xdr14:nvContentPartPr>
            <xdr14:cNvPr id="2441" name="Ink 620">
              <a:extLst>
                <a:ext uri="{FF2B5EF4-FFF2-40B4-BE49-F238E27FC236}">
                  <a16:creationId xmlns:a16="http://schemas.microsoft.com/office/drawing/2014/main" id="{1E5A9EEB-CAF9-423D-9355-6CBB1A2CE1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5">
          <xdr14:nvContentPartPr>
            <xdr14:cNvPr id="2442" name="Ink 621">
              <a:extLst>
                <a:ext uri="{FF2B5EF4-FFF2-40B4-BE49-F238E27FC236}">
                  <a16:creationId xmlns:a16="http://schemas.microsoft.com/office/drawing/2014/main" id="{F4804C13-8AF9-4C9B-B719-ACFA7CE20B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6">
          <xdr14:nvContentPartPr>
            <xdr14:cNvPr id="2443" name="Ink 622">
              <a:extLst>
                <a:ext uri="{FF2B5EF4-FFF2-40B4-BE49-F238E27FC236}">
                  <a16:creationId xmlns:a16="http://schemas.microsoft.com/office/drawing/2014/main" id="{EB7803DE-AFF6-480E-988A-04CB0A32B1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7">
          <xdr14:nvContentPartPr>
            <xdr14:cNvPr id="2444" name="Ink 623">
              <a:extLst>
                <a:ext uri="{FF2B5EF4-FFF2-40B4-BE49-F238E27FC236}">
                  <a16:creationId xmlns:a16="http://schemas.microsoft.com/office/drawing/2014/main" id="{5A8FA125-2309-46AF-B951-CC61CD5E53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8">
          <xdr14:nvContentPartPr>
            <xdr14:cNvPr id="2445" name="Ink 624">
              <a:extLst>
                <a:ext uri="{FF2B5EF4-FFF2-40B4-BE49-F238E27FC236}">
                  <a16:creationId xmlns:a16="http://schemas.microsoft.com/office/drawing/2014/main" id="{14E69A68-57E2-435F-B5E4-5E6CDEEF21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39">
          <xdr14:nvContentPartPr>
            <xdr14:cNvPr id="2446" name="Ink 625">
              <a:extLst>
                <a:ext uri="{FF2B5EF4-FFF2-40B4-BE49-F238E27FC236}">
                  <a16:creationId xmlns:a16="http://schemas.microsoft.com/office/drawing/2014/main" id="{151200F4-807A-487F-A42E-C5C5A50F4B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0">
          <xdr14:nvContentPartPr>
            <xdr14:cNvPr id="2447" name="Ink 626">
              <a:extLst>
                <a:ext uri="{FF2B5EF4-FFF2-40B4-BE49-F238E27FC236}">
                  <a16:creationId xmlns:a16="http://schemas.microsoft.com/office/drawing/2014/main" id="{385A8552-CF89-48F0-A04B-9A30AE6772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1">
          <xdr14:nvContentPartPr>
            <xdr14:cNvPr id="2448" name="Ink 627">
              <a:extLst>
                <a:ext uri="{FF2B5EF4-FFF2-40B4-BE49-F238E27FC236}">
                  <a16:creationId xmlns:a16="http://schemas.microsoft.com/office/drawing/2014/main" id="{F59F8549-9C22-4D30-8FA2-4E5C4EDDBF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2">
          <xdr14:nvContentPartPr>
            <xdr14:cNvPr id="2449" name="Ink 628">
              <a:extLst>
                <a:ext uri="{FF2B5EF4-FFF2-40B4-BE49-F238E27FC236}">
                  <a16:creationId xmlns:a16="http://schemas.microsoft.com/office/drawing/2014/main" id="{1763AAEC-5D06-4A6A-9EF1-38C5220012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3">
          <xdr14:nvContentPartPr>
            <xdr14:cNvPr id="2450" name="Ink 629">
              <a:extLst>
                <a:ext uri="{FF2B5EF4-FFF2-40B4-BE49-F238E27FC236}">
                  <a16:creationId xmlns:a16="http://schemas.microsoft.com/office/drawing/2014/main" id="{1A392547-00EB-4E5A-B2BE-74DAC0896F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4">
          <xdr14:nvContentPartPr>
            <xdr14:cNvPr id="2451" name="Ink 630">
              <a:extLst>
                <a:ext uri="{FF2B5EF4-FFF2-40B4-BE49-F238E27FC236}">
                  <a16:creationId xmlns:a16="http://schemas.microsoft.com/office/drawing/2014/main" id="{22BE12BA-9080-4CAC-BF61-4D8A4401F4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5">
          <xdr14:nvContentPartPr>
            <xdr14:cNvPr id="2452" name="Ink 631">
              <a:extLst>
                <a:ext uri="{FF2B5EF4-FFF2-40B4-BE49-F238E27FC236}">
                  <a16:creationId xmlns:a16="http://schemas.microsoft.com/office/drawing/2014/main" id="{2902E255-7C6A-415F-9295-32B8C315AF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6">
          <xdr14:nvContentPartPr>
            <xdr14:cNvPr id="2453" name="Ink 672">
              <a:extLst>
                <a:ext uri="{FF2B5EF4-FFF2-40B4-BE49-F238E27FC236}">
                  <a16:creationId xmlns:a16="http://schemas.microsoft.com/office/drawing/2014/main" id="{F2F21526-1204-4F90-9256-75EB014F08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7">
          <xdr14:nvContentPartPr>
            <xdr14:cNvPr id="2454" name="Ink 673">
              <a:extLst>
                <a:ext uri="{FF2B5EF4-FFF2-40B4-BE49-F238E27FC236}">
                  <a16:creationId xmlns:a16="http://schemas.microsoft.com/office/drawing/2014/main" id="{E542D662-AB65-4562-9B28-862FA0F43D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8">
          <xdr14:nvContentPartPr>
            <xdr14:cNvPr id="2455" name="Ink 674">
              <a:extLst>
                <a:ext uri="{FF2B5EF4-FFF2-40B4-BE49-F238E27FC236}">
                  <a16:creationId xmlns:a16="http://schemas.microsoft.com/office/drawing/2014/main" id="{66670A4C-4C2C-4CC5-A3FA-7E9D46EA41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49">
          <xdr14:nvContentPartPr>
            <xdr14:cNvPr id="2456" name="Ink 675">
              <a:extLst>
                <a:ext uri="{FF2B5EF4-FFF2-40B4-BE49-F238E27FC236}">
                  <a16:creationId xmlns:a16="http://schemas.microsoft.com/office/drawing/2014/main" id="{2D4E8995-8114-4D1D-86CE-7763AFE69B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0">
          <xdr14:nvContentPartPr>
            <xdr14:cNvPr id="2457" name="Ink 676">
              <a:extLst>
                <a:ext uri="{FF2B5EF4-FFF2-40B4-BE49-F238E27FC236}">
                  <a16:creationId xmlns:a16="http://schemas.microsoft.com/office/drawing/2014/main" id="{10A34B8F-3F3B-44A4-9BAA-5668C2F6AD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1">
          <xdr14:nvContentPartPr>
            <xdr14:cNvPr id="2458" name="Ink 677">
              <a:extLst>
                <a:ext uri="{FF2B5EF4-FFF2-40B4-BE49-F238E27FC236}">
                  <a16:creationId xmlns:a16="http://schemas.microsoft.com/office/drawing/2014/main" id="{46AF8593-9642-42B6-9396-357C30C5FF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2">
          <xdr14:nvContentPartPr>
            <xdr14:cNvPr id="2459" name="Ink 678">
              <a:extLst>
                <a:ext uri="{FF2B5EF4-FFF2-40B4-BE49-F238E27FC236}">
                  <a16:creationId xmlns:a16="http://schemas.microsoft.com/office/drawing/2014/main" id="{561ECD87-0F27-4E71-9579-E7D8B5410E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3">
          <xdr14:nvContentPartPr>
            <xdr14:cNvPr id="2460" name="Ink 679">
              <a:extLst>
                <a:ext uri="{FF2B5EF4-FFF2-40B4-BE49-F238E27FC236}">
                  <a16:creationId xmlns:a16="http://schemas.microsoft.com/office/drawing/2014/main" id="{2813F634-F52A-4036-882B-535697DEA9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4">
          <xdr14:nvContentPartPr>
            <xdr14:cNvPr id="2461" name="Ink 680">
              <a:extLst>
                <a:ext uri="{FF2B5EF4-FFF2-40B4-BE49-F238E27FC236}">
                  <a16:creationId xmlns:a16="http://schemas.microsoft.com/office/drawing/2014/main" id="{24CA5062-A977-450E-87E8-144327D701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5">
          <xdr14:nvContentPartPr>
            <xdr14:cNvPr id="2462" name="Ink 681">
              <a:extLst>
                <a:ext uri="{FF2B5EF4-FFF2-40B4-BE49-F238E27FC236}">
                  <a16:creationId xmlns:a16="http://schemas.microsoft.com/office/drawing/2014/main" id="{8B8C1863-8D68-4EC8-9A46-7A3E649731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6">
          <xdr14:nvContentPartPr>
            <xdr14:cNvPr id="2463" name="Ink 682">
              <a:extLst>
                <a:ext uri="{FF2B5EF4-FFF2-40B4-BE49-F238E27FC236}">
                  <a16:creationId xmlns:a16="http://schemas.microsoft.com/office/drawing/2014/main" id="{0EFD8282-9543-4506-AA48-EE6BC663FD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7">
          <xdr14:nvContentPartPr>
            <xdr14:cNvPr id="2464" name="Ink 683">
              <a:extLst>
                <a:ext uri="{FF2B5EF4-FFF2-40B4-BE49-F238E27FC236}">
                  <a16:creationId xmlns:a16="http://schemas.microsoft.com/office/drawing/2014/main" id="{238BACE5-F56D-443B-90A6-F95165AAB6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8">
          <xdr14:nvContentPartPr>
            <xdr14:cNvPr id="2465" name="Ink 684">
              <a:extLst>
                <a:ext uri="{FF2B5EF4-FFF2-40B4-BE49-F238E27FC236}">
                  <a16:creationId xmlns:a16="http://schemas.microsoft.com/office/drawing/2014/main" id="{93238F7B-BF1A-4FE9-B29E-3F69388BF3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59">
          <xdr14:nvContentPartPr>
            <xdr14:cNvPr id="2466" name="Ink 685">
              <a:extLst>
                <a:ext uri="{FF2B5EF4-FFF2-40B4-BE49-F238E27FC236}">
                  <a16:creationId xmlns:a16="http://schemas.microsoft.com/office/drawing/2014/main" id="{A4FD9F43-D030-4DBD-8456-F4D20FA827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0">
          <xdr14:nvContentPartPr>
            <xdr14:cNvPr id="2467" name="Ink 686">
              <a:extLst>
                <a:ext uri="{FF2B5EF4-FFF2-40B4-BE49-F238E27FC236}">
                  <a16:creationId xmlns:a16="http://schemas.microsoft.com/office/drawing/2014/main" id="{17017B16-DDE6-487A-954D-E0E6B52B2A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1">
          <xdr14:nvContentPartPr>
            <xdr14:cNvPr id="2468" name="Ink 687">
              <a:extLst>
                <a:ext uri="{FF2B5EF4-FFF2-40B4-BE49-F238E27FC236}">
                  <a16:creationId xmlns:a16="http://schemas.microsoft.com/office/drawing/2014/main" id="{0B00BE99-FFD1-4730-9E74-7524FB1B56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2">
          <xdr14:nvContentPartPr>
            <xdr14:cNvPr id="2469" name="Ink 688">
              <a:extLst>
                <a:ext uri="{FF2B5EF4-FFF2-40B4-BE49-F238E27FC236}">
                  <a16:creationId xmlns:a16="http://schemas.microsoft.com/office/drawing/2014/main" id="{525D4E8E-F80D-4E51-A42E-9C524881D8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3">
          <xdr14:nvContentPartPr>
            <xdr14:cNvPr id="2470" name="Ink 689">
              <a:extLst>
                <a:ext uri="{FF2B5EF4-FFF2-40B4-BE49-F238E27FC236}">
                  <a16:creationId xmlns:a16="http://schemas.microsoft.com/office/drawing/2014/main" id="{BADD0460-4749-4354-80C7-60078C0A98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4">
          <xdr14:nvContentPartPr>
            <xdr14:cNvPr id="2471" name="Ink 690">
              <a:extLst>
                <a:ext uri="{FF2B5EF4-FFF2-40B4-BE49-F238E27FC236}">
                  <a16:creationId xmlns:a16="http://schemas.microsoft.com/office/drawing/2014/main" id="{CED24400-DC30-4338-BFEB-F46A014C13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5">
          <xdr14:nvContentPartPr>
            <xdr14:cNvPr id="2472" name="Ink 691">
              <a:extLst>
                <a:ext uri="{FF2B5EF4-FFF2-40B4-BE49-F238E27FC236}">
                  <a16:creationId xmlns:a16="http://schemas.microsoft.com/office/drawing/2014/main" id="{18E496D7-A1E7-4EF8-A224-C51C54D2D4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6">
          <xdr14:nvContentPartPr>
            <xdr14:cNvPr id="2473" name="Ink 692">
              <a:extLst>
                <a:ext uri="{FF2B5EF4-FFF2-40B4-BE49-F238E27FC236}">
                  <a16:creationId xmlns:a16="http://schemas.microsoft.com/office/drawing/2014/main" id="{F68C6B5F-F2CE-4191-90FE-258898470F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7">
          <xdr14:nvContentPartPr>
            <xdr14:cNvPr id="2474" name="Ink 693">
              <a:extLst>
                <a:ext uri="{FF2B5EF4-FFF2-40B4-BE49-F238E27FC236}">
                  <a16:creationId xmlns:a16="http://schemas.microsoft.com/office/drawing/2014/main" id="{233EABDC-1CA3-4607-97E7-F6BAC6EBF0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8">
          <xdr14:nvContentPartPr>
            <xdr14:cNvPr id="2475" name="Ink 694">
              <a:extLst>
                <a:ext uri="{FF2B5EF4-FFF2-40B4-BE49-F238E27FC236}">
                  <a16:creationId xmlns:a16="http://schemas.microsoft.com/office/drawing/2014/main" id="{2B97E84F-9599-42D4-BF0D-69384F70B3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69">
          <xdr14:nvContentPartPr>
            <xdr14:cNvPr id="2476" name="Ink 695">
              <a:extLst>
                <a:ext uri="{FF2B5EF4-FFF2-40B4-BE49-F238E27FC236}">
                  <a16:creationId xmlns:a16="http://schemas.microsoft.com/office/drawing/2014/main" id="{DA5F0AE8-36F9-41FB-951E-A0DDBC780C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0">
          <xdr14:nvContentPartPr>
            <xdr14:cNvPr id="2477" name="Ink 696">
              <a:extLst>
                <a:ext uri="{FF2B5EF4-FFF2-40B4-BE49-F238E27FC236}">
                  <a16:creationId xmlns:a16="http://schemas.microsoft.com/office/drawing/2014/main" id="{EFCB020C-6030-41A2-971B-A035B153C7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1">
          <xdr14:nvContentPartPr>
            <xdr14:cNvPr id="2478" name="Ink 697">
              <a:extLst>
                <a:ext uri="{FF2B5EF4-FFF2-40B4-BE49-F238E27FC236}">
                  <a16:creationId xmlns:a16="http://schemas.microsoft.com/office/drawing/2014/main" id="{78232654-2553-480A-A611-926E8792F8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2">
          <xdr14:nvContentPartPr>
            <xdr14:cNvPr id="2479" name="Ink 698">
              <a:extLst>
                <a:ext uri="{FF2B5EF4-FFF2-40B4-BE49-F238E27FC236}">
                  <a16:creationId xmlns:a16="http://schemas.microsoft.com/office/drawing/2014/main" id="{AAF73919-9E62-468D-AFA4-6CE0458596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3">
          <xdr14:nvContentPartPr>
            <xdr14:cNvPr id="2480" name="Ink 699">
              <a:extLst>
                <a:ext uri="{FF2B5EF4-FFF2-40B4-BE49-F238E27FC236}">
                  <a16:creationId xmlns:a16="http://schemas.microsoft.com/office/drawing/2014/main" id="{9FAE3BF5-D5BB-4802-AF64-3086FE641D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4">
          <xdr14:nvContentPartPr>
            <xdr14:cNvPr id="2481" name="Ink 700">
              <a:extLst>
                <a:ext uri="{FF2B5EF4-FFF2-40B4-BE49-F238E27FC236}">
                  <a16:creationId xmlns:a16="http://schemas.microsoft.com/office/drawing/2014/main" id="{9B046A1F-A3B8-4626-BE57-60FB8DD786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5">
          <xdr14:nvContentPartPr>
            <xdr14:cNvPr id="2482" name="Ink 701">
              <a:extLst>
                <a:ext uri="{FF2B5EF4-FFF2-40B4-BE49-F238E27FC236}">
                  <a16:creationId xmlns:a16="http://schemas.microsoft.com/office/drawing/2014/main" id="{7A1C0E6C-AD07-419E-9BD8-333A7C7D30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6">
          <xdr14:nvContentPartPr>
            <xdr14:cNvPr id="2483" name="Ink 702">
              <a:extLst>
                <a:ext uri="{FF2B5EF4-FFF2-40B4-BE49-F238E27FC236}">
                  <a16:creationId xmlns:a16="http://schemas.microsoft.com/office/drawing/2014/main" id="{E9B31848-A01F-46DA-AB02-13C53E3321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7">
          <xdr14:nvContentPartPr>
            <xdr14:cNvPr id="2484" name="Ink 703">
              <a:extLst>
                <a:ext uri="{FF2B5EF4-FFF2-40B4-BE49-F238E27FC236}">
                  <a16:creationId xmlns:a16="http://schemas.microsoft.com/office/drawing/2014/main" id="{57B98CA6-A4E5-4DA9-9ED8-A11FBBEAF7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8">
          <xdr14:nvContentPartPr>
            <xdr14:cNvPr id="2485" name="Ink 704">
              <a:extLst>
                <a:ext uri="{FF2B5EF4-FFF2-40B4-BE49-F238E27FC236}">
                  <a16:creationId xmlns:a16="http://schemas.microsoft.com/office/drawing/2014/main" id="{9E79C95F-34D5-43B4-B8E7-B3010BE0E4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79">
          <xdr14:nvContentPartPr>
            <xdr14:cNvPr id="2486" name="Ink 705">
              <a:extLst>
                <a:ext uri="{FF2B5EF4-FFF2-40B4-BE49-F238E27FC236}">
                  <a16:creationId xmlns:a16="http://schemas.microsoft.com/office/drawing/2014/main" id="{DDF04309-C5C3-4CDD-9806-53CDC1E191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0">
          <xdr14:nvContentPartPr>
            <xdr14:cNvPr id="2487" name="Ink 706">
              <a:extLst>
                <a:ext uri="{FF2B5EF4-FFF2-40B4-BE49-F238E27FC236}">
                  <a16:creationId xmlns:a16="http://schemas.microsoft.com/office/drawing/2014/main" id="{92264180-BE48-432D-8A1B-96C6686BDF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1">
          <xdr14:nvContentPartPr>
            <xdr14:cNvPr id="2488" name="Ink 707">
              <a:extLst>
                <a:ext uri="{FF2B5EF4-FFF2-40B4-BE49-F238E27FC236}">
                  <a16:creationId xmlns:a16="http://schemas.microsoft.com/office/drawing/2014/main" id="{F536E4E4-E05E-4424-AAB9-0EDC2B2003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2">
          <xdr14:nvContentPartPr>
            <xdr14:cNvPr id="2489" name="Ink 708">
              <a:extLst>
                <a:ext uri="{FF2B5EF4-FFF2-40B4-BE49-F238E27FC236}">
                  <a16:creationId xmlns:a16="http://schemas.microsoft.com/office/drawing/2014/main" id="{62EF5357-536F-4163-9FD9-0DAAD32BF7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3">
          <xdr14:nvContentPartPr>
            <xdr14:cNvPr id="2490" name="Ink 709">
              <a:extLst>
                <a:ext uri="{FF2B5EF4-FFF2-40B4-BE49-F238E27FC236}">
                  <a16:creationId xmlns:a16="http://schemas.microsoft.com/office/drawing/2014/main" id="{24D6975F-FED4-4BB4-9745-4B371F3C16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4">
          <xdr14:nvContentPartPr>
            <xdr14:cNvPr id="2491" name="Ink 710">
              <a:extLst>
                <a:ext uri="{FF2B5EF4-FFF2-40B4-BE49-F238E27FC236}">
                  <a16:creationId xmlns:a16="http://schemas.microsoft.com/office/drawing/2014/main" id="{327FD067-604B-4B8F-869E-AD9D52C353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5">
          <xdr14:nvContentPartPr>
            <xdr14:cNvPr id="2492" name="Ink 711">
              <a:extLst>
                <a:ext uri="{FF2B5EF4-FFF2-40B4-BE49-F238E27FC236}">
                  <a16:creationId xmlns:a16="http://schemas.microsoft.com/office/drawing/2014/main" id="{ED3BAC61-7C16-4F97-A23A-A00F4D1FC4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6">
          <xdr14:nvContentPartPr>
            <xdr14:cNvPr id="2493" name="Ink 712">
              <a:extLst>
                <a:ext uri="{FF2B5EF4-FFF2-40B4-BE49-F238E27FC236}">
                  <a16:creationId xmlns:a16="http://schemas.microsoft.com/office/drawing/2014/main" id="{15343230-9992-43FC-96DB-BC1531BC75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7">
          <xdr14:nvContentPartPr>
            <xdr14:cNvPr id="2494" name="Ink 713">
              <a:extLst>
                <a:ext uri="{FF2B5EF4-FFF2-40B4-BE49-F238E27FC236}">
                  <a16:creationId xmlns:a16="http://schemas.microsoft.com/office/drawing/2014/main" id="{CA24E7D8-F16E-4937-AED6-9BC0D1CDC1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8">
          <xdr14:nvContentPartPr>
            <xdr14:cNvPr id="2495" name="Ink 714">
              <a:extLst>
                <a:ext uri="{FF2B5EF4-FFF2-40B4-BE49-F238E27FC236}">
                  <a16:creationId xmlns:a16="http://schemas.microsoft.com/office/drawing/2014/main" id="{FE552819-4BC7-4268-8508-74D2B17D21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89">
          <xdr14:nvContentPartPr>
            <xdr14:cNvPr id="2496" name="Ink 715">
              <a:extLst>
                <a:ext uri="{FF2B5EF4-FFF2-40B4-BE49-F238E27FC236}">
                  <a16:creationId xmlns:a16="http://schemas.microsoft.com/office/drawing/2014/main" id="{A31E5407-DDCE-488A-B5E7-100064A254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0">
          <xdr14:nvContentPartPr>
            <xdr14:cNvPr id="2497" name="Ink 716">
              <a:extLst>
                <a:ext uri="{FF2B5EF4-FFF2-40B4-BE49-F238E27FC236}">
                  <a16:creationId xmlns:a16="http://schemas.microsoft.com/office/drawing/2014/main" id="{FF236604-744C-4606-97BE-AD527EFB51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1">
          <xdr14:nvContentPartPr>
            <xdr14:cNvPr id="2498" name="Ink 717">
              <a:extLst>
                <a:ext uri="{FF2B5EF4-FFF2-40B4-BE49-F238E27FC236}">
                  <a16:creationId xmlns:a16="http://schemas.microsoft.com/office/drawing/2014/main" id="{CACA610A-96E9-421D-9D63-E5AAE046F8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2">
          <xdr14:nvContentPartPr>
            <xdr14:cNvPr id="2499" name="Ink 718">
              <a:extLst>
                <a:ext uri="{FF2B5EF4-FFF2-40B4-BE49-F238E27FC236}">
                  <a16:creationId xmlns:a16="http://schemas.microsoft.com/office/drawing/2014/main" id="{86227980-2D2B-4702-AD58-2A98719E6D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3">
          <xdr14:nvContentPartPr>
            <xdr14:cNvPr id="2500" name="Ink 719">
              <a:extLst>
                <a:ext uri="{FF2B5EF4-FFF2-40B4-BE49-F238E27FC236}">
                  <a16:creationId xmlns:a16="http://schemas.microsoft.com/office/drawing/2014/main" id="{943D9550-C454-4879-8A70-9824D140CA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4">
          <xdr14:nvContentPartPr>
            <xdr14:cNvPr id="2501" name="Ink 720">
              <a:extLst>
                <a:ext uri="{FF2B5EF4-FFF2-40B4-BE49-F238E27FC236}">
                  <a16:creationId xmlns:a16="http://schemas.microsoft.com/office/drawing/2014/main" id="{89707A7A-6235-4F71-9F3D-E000EF94C5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5">
          <xdr14:nvContentPartPr>
            <xdr14:cNvPr id="2502" name="Ink 721">
              <a:extLst>
                <a:ext uri="{FF2B5EF4-FFF2-40B4-BE49-F238E27FC236}">
                  <a16:creationId xmlns:a16="http://schemas.microsoft.com/office/drawing/2014/main" id="{98DB0883-FD1D-400C-AAD5-54D4F4EEA3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6">
          <xdr14:nvContentPartPr>
            <xdr14:cNvPr id="2503" name="Ink 722">
              <a:extLst>
                <a:ext uri="{FF2B5EF4-FFF2-40B4-BE49-F238E27FC236}">
                  <a16:creationId xmlns:a16="http://schemas.microsoft.com/office/drawing/2014/main" id="{51E33AD8-B974-46D6-AE99-7EFF1679B0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7">
          <xdr14:nvContentPartPr>
            <xdr14:cNvPr id="2504" name="Ink 723">
              <a:extLst>
                <a:ext uri="{FF2B5EF4-FFF2-40B4-BE49-F238E27FC236}">
                  <a16:creationId xmlns:a16="http://schemas.microsoft.com/office/drawing/2014/main" id="{20A19A09-8D7E-4EB3-8359-DB34619DB3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8">
          <xdr14:nvContentPartPr>
            <xdr14:cNvPr id="2505" name="Ink 724">
              <a:extLst>
                <a:ext uri="{FF2B5EF4-FFF2-40B4-BE49-F238E27FC236}">
                  <a16:creationId xmlns:a16="http://schemas.microsoft.com/office/drawing/2014/main" id="{DA90068D-EE2C-4F9D-8154-97FBAF1EA4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399">
          <xdr14:nvContentPartPr>
            <xdr14:cNvPr id="2506" name="Ink 725">
              <a:extLst>
                <a:ext uri="{FF2B5EF4-FFF2-40B4-BE49-F238E27FC236}">
                  <a16:creationId xmlns:a16="http://schemas.microsoft.com/office/drawing/2014/main" id="{C085AF94-38C8-4983-A081-8BC2069721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0">
          <xdr14:nvContentPartPr>
            <xdr14:cNvPr id="2507" name="Ink 726">
              <a:extLst>
                <a:ext uri="{FF2B5EF4-FFF2-40B4-BE49-F238E27FC236}">
                  <a16:creationId xmlns:a16="http://schemas.microsoft.com/office/drawing/2014/main" id="{7D56DAAF-8F13-4CA9-A5E7-1EBBF3EF6D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1">
          <xdr14:nvContentPartPr>
            <xdr14:cNvPr id="2508" name="Ink 727">
              <a:extLst>
                <a:ext uri="{FF2B5EF4-FFF2-40B4-BE49-F238E27FC236}">
                  <a16:creationId xmlns:a16="http://schemas.microsoft.com/office/drawing/2014/main" id="{AA6FF370-0168-45BD-A4F6-413B97EDB1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2">
          <xdr14:nvContentPartPr>
            <xdr14:cNvPr id="2509" name="Ink 728">
              <a:extLst>
                <a:ext uri="{FF2B5EF4-FFF2-40B4-BE49-F238E27FC236}">
                  <a16:creationId xmlns:a16="http://schemas.microsoft.com/office/drawing/2014/main" id="{BA0A8C98-5DF9-4856-AF79-6D0C23A912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3">
          <xdr14:nvContentPartPr>
            <xdr14:cNvPr id="2510" name="Ink 729">
              <a:extLst>
                <a:ext uri="{FF2B5EF4-FFF2-40B4-BE49-F238E27FC236}">
                  <a16:creationId xmlns:a16="http://schemas.microsoft.com/office/drawing/2014/main" id="{6C7A5062-30D5-4589-9457-A3D088DA66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4">
          <xdr14:nvContentPartPr>
            <xdr14:cNvPr id="2511" name="Ink 730">
              <a:extLst>
                <a:ext uri="{FF2B5EF4-FFF2-40B4-BE49-F238E27FC236}">
                  <a16:creationId xmlns:a16="http://schemas.microsoft.com/office/drawing/2014/main" id="{A446B028-5FCA-4849-BD96-ED5544EE7D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5">
          <xdr14:nvContentPartPr>
            <xdr14:cNvPr id="2512" name="Ink 731">
              <a:extLst>
                <a:ext uri="{FF2B5EF4-FFF2-40B4-BE49-F238E27FC236}">
                  <a16:creationId xmlns:a16="http://schemas.microsoft.com/office/drawing/2014/main" id="{6C9A4A9C-E3A7-486F-9FE7-B5BA55C18E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6">
          <xdr14:nvContentPartPr>
            <xdr14:cNvPr id="2513" name="Ink 732">
              <a:extLst>
                <a:ext uri="{FF2B5EF4-FFF2-40B4-BE49-F238E27FC236}">
                  <a16:creationId xmlns:a16="http://schemas.microsoft.com/office/drawing/2014/main" id="{8C369E5B-15E2-4B5C-9EB4-DEA2EE981A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7">
          <xdr14:nvContentPartPr>
            <xdr14:cNvPr id="2514" name="Ink 733">
              <a:extLst>
                <a:ext uri="{FF2B5EF4-FFF2-40B4-BE49-F238E27FC236}">
                  <a16:creationId xmlns:a16="http://schemas.microsoft.com/office/drawing/2014/main" id="{ECBB9E40-8CC0-4BCB-823C-CA78E8950B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8">
          <xdr14:nvContentPartPr>
            <xdr14:cNvPr id="2515" name="Ink 734">
              <a:extLst>
                <a:ext uri="{FF2B5EF4-FFF2-40B4-BE49-F238E27FC236}">
                  <a16:creationId xmlns:a16="http://schemas.microsoft.com/office/drawing/2014/main" id="{E99A21A8-EB5D-4FC9-9D2E-7D3C283234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09">
          <xdr14:nvContentPartPr>
            <xdr14:cNvPr id="2516" name="Ink 735">
              <a:extLst>
                <a:ext uri="{FF2B5EF4-FFF2-40B4-BE49-F238E27FC236}">
                  <a16:creationId xmlns:a16="http://schemas.microsoft.com/office/drawing/2014/main" id="{867D4FAC-8D04-4B53-8B56-CDB7880606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0">
          <xdr14:nvContentPartPr>
            <xdr14:cNvPr id="2517" name="Ink 736">
              <a:extLst>
                <a:ext uri="{FF2B5EF4-FFF2-40B4-BE49-F238E27FC236}">
                  <a16:creationId xmlns:a16="http://schemas.microsoft.com/office/drawing/2014/main" id="{165EACF6-AD98-4D45-95B6-A1954CEF58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1">
          <xdr14:nvContentPartPr>
            <xdr14:cNvPr id="2518" name="Ink 737">
              <a:extLst>
                <a:ext uri="{FF2B5EF4-FFF2-40B4-BE49-F238E27FC236}">
                  <a16:creationId xmlns:a16="http://schemas.microsoft.com/office/drawing/2014/main" id="{90F0B4D2-65B9-4C68-934E-1C2A5B85B1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2">
          <xdr14:nvContentPartPr>
            <xdr14:cNvPr id="2519" name="Ink 738">
              <a:extLst>
                <a:ext uri="{FF2B5EF4-FFF2-40B4-BE49-F238E27FC236}">
                  <a16:creationId xmlns:a16="http://schemas.microsoft.com/office/drawing/2014/main" id="{5F730A37-459D-4D5A-B390-64C817F4BF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3">
          <xdr14:nvContentPartPr>
            <xdr14:cNvPr id="2520" name="Ink 739">
              <a:extLst>
                <a:ext uri="{FF2B5EF4-FFF2-40B4-BE49-F238E27FC236}">
                  <a16:creationId xmlns:a16="http://schemas.microsoft.com/office/drawing/2014/main" id="{8D81E60C-F2F2-438E-933B-AFF95EB04E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4">
          <xdr14:nvContentPartPr>
            <xdr14:cNvPr id="2521" name="Ink 740">
              <a:extLst>
                <a:ext uri="{FF2B5EF4-FFF2-40B4-BE49-F238E27FC236}">
                  <a16:creationId xmlns:a16="http://schemas.microsoft.com/office/drawing/2014/main" id="{E878BA45-7829-45F3-B7FB-1F55AB952A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5">
          <xdr14:nvContentPartPr>
            <xdr14:cNvPr id="2522" name="Ink 741">
              <a:extLst>
                <a:ext uri="{FF2B5EF4-FFF2-40B4-BE49-F238E27FC236}">
                  <a16:creationId xmlns:a16="http://schemas.microsoft.com/office/drawing/2014/main" id="{313EB987-8AF4-40C1-BC41-B979DEAE17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6">
          <xdr14:nvContentPartPr>
            <xdr14:cNvPr id="2523" name="Ink 742">
              <a:extLst>
                <a:ext uri="{FF2B5EF4-FFF2-40B4-BE49-F238E27FC236}">
                  <a16:creationId xmlns:a16="http://schemas.microsoft.com/office/drawing/2014/main" id="{4DA040A7-EAFC-4A42-B297-99E4F63457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7">
          <xdr14:nvContentPartPr>
            <xdr14:cNvPr id="2524" name="Ink 755">
              <a:extLst>
                <a:ext uri="{FF2B5EF4-FFF2-40B4-BE49-F238E27FC236}">
                  <a16:creationId xmlns:a16="http://schemas.microsoft.com/office/drawing/2014/main" id="{F045FF44-9846-4B73-BEAF-2A9F7E0DC3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8">
          <xdr14:nvContentPartPr>
            <xdr14:cNvPr id="2525" name="Ink 767">
              <a:extLst>
                <a:ext uri="{FF2B5EF4-FFF2-40B4-BE49-F238E27FC236}">
                  <a16:creationId xmlns:a16="http://schemas.microsoft.com/office/drawing/2014/main" id="{7E5E94F6-FEB1-4390-9635-2278A8BF3D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19">
          <xdr14:nvContentPartPr>
            <xdr14:cNvPr id="2526" name="Ink 780">
              <a:extLst>
                <a:ext uri="{FF2B5EF4-FFF2-40B4-BE49-F238E27FC236}">
                  <a16:creationId xmlns:a16="http://schemas.microsoft.com/office/drawing/2014/main" id="{6C686B31-49EC-4BA1-A161-30EA739E37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0">
          <xdr14:nvContentPartPr>
            <xdr14:cNvPr id="2527" name="Ink 809">
              <a:extLst>
                <a:ext uri="{FF2B5EF4-FFF2-40B4-BE49-F238E27FC236}">
                  <a16:creationId xmlns:a16="http://schemas.microsoft.com/office/drawing/2014/main" id="{5F81D075-4ED1-4CB2-963C-3BE5B8FB20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1">
          <xdr14:nvContentPartPr>
            <xdr14:cNvPr id="2528" name="Ink 811">
              <a:extLst>
                <a:ext uri="{FF2B5EF4-FFF2-40B4-BE49-F238E27FC236}">
                  <a16:creationId xmlns:a16="http://schemas.microsoft.com/office/drawing/2014/main" id="{C1B89715-5DB9-4278-BB7D-C10CAFEE78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2">
          <xdr14:nvContentPartPr>
            <xdr14:cNvPr id="2529" name="Ink 821">
              <a:extLst>
                <a:ext uri="{FF2B5EF4-FFF2-40B4-BE49-F238E27FC236}">
                  <a16:creationId xmlns:a16="http://schemas.microsoft.com/office/drawing/2014/main" id="{6A71F264-596D-4ED4-BB5C-8B07700285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3">
          <xdr14:nvContentPartPr>
            <xdr14:cNvPr id="2530" name="Ink 822">
              <a:extLst>
                <a:ext uri="{FF2B5EF4-FFF2-40B4-BE49-F238E27FC236}">
                  <a16:creationId xmlns:a16="http://schemas.microsoft.com/office/drawing/2014/main" id="{280A42CE-C027-497A-AD43-69E696D167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4">
          <xdr14:nvContentPartPr>
            <xdr14:cNvPr id="2531" name="Ink 823">
              <a:extLst>
                <a:ext uri="{FF2B5EF4-FFF2-40B4-BE49-F238E27FC236}">
                  <a16:creationId xmlns:a16="http://schemas.microsoft.com/office/drawing/2014/main" id="{2B631BFF-1D9F-4974-AE60-34E5DC6993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5">
          <xdr14:nvContentPartPr>
            <xdr14:cNvPr id="2532" name="Ink 824">
              <a:extLst>
                <a:ext uri="{FF2B5EF4-FFF2-40B4-BE49-F238E27FC236}">
                  <a16:creationId xmlns:a16="http://schemas.microsoft.com/office/drawing/2014/main" id="{8B4CACC3-FDA9-4B4A-99E2-3A94D871BD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6">
          <xdr14:nvContentPartPr>
            <xdr14:cNvPr id="2533" name="Ink 825">
              <a:extLst>
                <a:ext uri="{FF2B5EF4-FFF2-40B4-BE49-F238E27FC236}">
                  <a16:creationId xmlns:a16="http://schemas.microsoft.com/office/drawing/2014/main" id="{27D964F5-6734-4F75-BB07-A6CF8CDA5E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7">
          <xdr14:nvContentPartPr>
            <xdr14:cNvPr id="2534" name="Ink 826">
              <a:extLst>
                <a:ext uri="{FF2B5EF4-FFF2-40B4-BE49-F238E27FC236}">
                  <a16:creationId xmlns:a16="http://schemas.microsoft.com/office/drawing/2014/main" id="{7890E67C-6957-496C-96C4-DFE0FB1AB9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8">
          <xdr14:nvContentPartPr>
            <xdr14:cNvPr id="2535" name="Ink 827">
              <a:extLst>
                <a:ext uri="{FF2B5EF4-FFF2-40B4-BE49-F238E27FC236}">
                  <a16:creationId xmlns:a16="http://schemas.microsoft.com/office/drawing/2014/main" id="{804EEE33-05EA-4FD1-91A6-7B6744B1FE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29">
          <xdr14:nvContentPartPr>
            <xdr14:cNvPr id="2536" name="Ink 828">
              <a:extLst>
                <a:ext uri="{FF2B5EF4-FFF2-40B4-BE49-F238E27FC236}">
                  <a16:creationId xmlns:a16="http://schemas.microsoft.com/office/drawing/2014/main" id="{C17CE721-EBF0-4355-9066-0DB342751E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0">
          <xdr14:nvContentPartPr>
            <xdr14:cNvPr id="2537" name="Ink 829">
              <a:extLst>
                <a:ext uri="{FF2B5EF4-FFF2-40B4-BE49-F238E27FC236}">
                  <a16:creationId xmlns:a16="http://schemas.microsoft.com/office/drawing/2014/main" id="{5A9112F6-6DEC-47E6-BE03-F35F2E9F79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1">
          <xdr14:nvContentPartPr>
            <xdr14:cNvPr id="2538" name="Ink 830">
              <a:extLst>
                <a:ext uri="{FF2B5EF4-FFF2-40B4-BE49-F238E27FC236}">
                  <a16:creationId xmlns:a16="http://schemas.microsoft.com/office/drawing/2014/main" id="{55B04562-ECEC-4BB7-BB3E-3AE6419138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2">
          <xdr14:nvContentPartPr>
            <xdr14:cNvPr id="2539" name="Ink 831">
              <a:extLst>
                <a:ext uri="{FF2B5EF4-FFF2-40B4-BE49-F238E27FC236}">
                  <a16:creationId xmlns:a16="http://schemas.microsoft.com/office/drawing/2014/main" id="{B190E86C-D360-4260-93AE-8919695906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3">
          <xdr14:nvContentPartPr>
            <xdr14:cNvPr id="2540" name="Ink 832">
              <a:extLst>
                <a:ext uri="{FF2B5EF4-FFF2-40B4-BE49-F238E27FC236}">
                  <a16:creationId xmlns:a16="http://schemas.microsoft.com/office/drawing/2014/main" id="{98B87E50-773D-4FFC-B5BE-A0AD19C005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4">
          <xdr14:nvContentPartPr>
            <xdr14:cNvPr id="2541" name="Ink 833">
              <a:extLst>
                <a:ext uri="{FF2B5EF4-FFF2-40B4-BE49-F238E27FC236}">
                  <a16:creationId xmlns:a16="http://schemas.microsoft.com/office/drawing/2014/main" id="{9896B511-9F80-4FD2-9065-26B13CFB29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5">
          <xdr14:nvContentPartPr>
            <xdr14:cNvPr id="2542" name="Ink 834">
              <a:extLst>
                <a:ext uri="{FF2B5EF4-FFF2-40B4-BE49-F238E27FC236}">
                  <a16:creationId xmlns:a16="http://schemas.microsoft.com/office/drawing/2014/main" id="{0187A7DF-84A8-4238-B181-66E774FE08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6">
          <xdr14:nvContentPartPr>
            <xdr14:cNvPr id="2543" name="Ink 846">
              <a:extLst>
                <a:ext uri="{FF2B5EF4-FFF2-40B4-BE49-F238E27FC236}">
                  <a16:creationId xmlns:a16="http://schemas.microsoft.com/office/drawing/2014/main" id="{4590D297-BD88-4AE8-902B-0FAA3E1D9C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7">
          <xdr14:nvContentPartPr>
            <xdr14:cNvPr id="2544" name="Ink 859">
              <a:extLst>
                <a:ext uri="{FF2B5EF4-FFF2-40B4-BE49-F238E27FC236}">
                  <a16:creationId xmlns:a16="http://schemas.microsoft.com/office/drawing/2014/main" id="{F8141B39-4B17-41E5-8325-096A1DDBA4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8">
          <xdr14:nvContentPartPr>
            <xdr14:cNvPr id="2545" name="Ink 888">
              <a:extLst>
                <a:ext uri="{FF2B5EF4-FFF2-40B4-BE49-F238E27FC236}">
                  <a16:creationId xmlns:a16="http://schemas.microsoft.com/office/drawing/2014/main" id="{2E195447-46E8-4B9A-9887-E147D989A7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39">
          <xdr14:nvContentPartPr>
            <xdr14:cNvPr id="2546" name="Ink 889">
              <a:extLst>
                <a:ext uri="{FF2B5EF4-FFF2-40B4-BE49-F238E27FC236}">
                  <a16:creationId xmlns:a16="http://schemas.microsoft.com/office/drawing/2014/main" id="{7D891BF9-36CE-4080-8C37-06F5933BC6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0">
          <xdr14:nvContentPartPr>
            <xdr14:cNvPr id="2547" name="Ink 901">
              <a:extLst>
                <a:ext uri="{FF2B5EF4-FFF2-40B4-BE49-F238E27FC236}">
                  <a16:creationId xmlns:a16="http://schemas.microsoft.com/office/drawing/2014/main" id="{9719C7F6-4186-4FE5-81EB-297BE22B90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1">
          <xdr14:nvContentPartPr>
            <xdr14:cNvPr id="2548" name="Ink 914">
              <a:extLst>
                <a:ext uri="{FF2B5EF4-FFF2-40B4-BE49-F238E27FC236}">
                  <a16:creationId xmlns:a16="http://schemas.microsoft.com/office/drawing/2014/main" id="{BC2E83A1-ED35-4103-A629-3916EE0BD1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2">
          <xdr14:nvContentPartPr>
            <xdr14:cNvPr id="2549" name="Ink 928">
              <a:extLst>
                <a:ext uri="{FF2B5EF4-FFF2-40B4-BE49-F238E27FC236}">
                  <a16:creationId xmlns:a16="http://schemas.microsoft.com/office/drawing/2014/main" id="{4D21416C-E520-4B6A-B8A7-8486740AFD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3">
          <xdr14:nvContentPartPr>
            <xdr14:cNvPr id="2550" name="Ink 942">
              <a:extLst>
                <a:ext uri="{FF2B5EF4-FFF2-40B4-BE49-F238E27FC236}">
                  <a16:creationId xmlns:a16="http://schemas.microsoft.com/office/drawing/2014/main" id="{BE290B4C-17A0-4FB3-BE2E-B0CC5F44F6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4">
          <xdr14:nvContentPartPr>
            <xdr14:cNvPr id="2551" name="Ink 943">
              <a:extLst>
                <a:ext uri="{FF2B5EF4-FFF2-40B4-BE49-F238E27FC236}">
                  <a16:creationId xmlns:a16="http://schemas.microsoft.com/office/drawing/2014/main" id="{4A51B080-CDA7-421D-B3C7-7029C00A2F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5">
          <xdr14:nvContentPartPr>
            <xdr14:cNvPr id="2552" name="Ink 945">
              <a:extLst>
                <a:ext uri="{FF2B5EF4-FFF2-40B4-BE49-F238E27FC236}">
                  <a16:creationId xmlns:a16="http://schemas.microsoft.com/office/drawing/2014/main" id="{4F9411BC-E9E2-46A4-9FF0-421D364DAF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6">
          <xdr14:nvContentPartPr>
            <xdr14:cNvPr id="2553" name="Ink 947">
              <a:extLst>
                <a:ext uri="{FF2B5EF4-FFF2-40B4-BE49-F238E27FC236}">
                  <a16:creationId xmlns:a16="http://schemas.microsoft.com/office/drawing/2014/main" id="{0F51DE91-E247-4759-AA59-7A30798D3D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7">
          <xdr14:nvContentPartPr>
            <xdr14:cNvPr id="2554" name="Ink 954">
              <a:extLst>
                <a:ext uri="{FF2B5EF4-FFF2-40B4-BE49-F238E27FC236}">
                  <a16:creationId xmlns:a16="http://schemas.microsoft.com/office/drawing/2014/main" id="{3E538D34-176A-4965-B235-BA49E9B5BF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8">
          <xdr14:nvContentPartPr>
            <xdr14:cNvPr id="2555" name="Ink 955">
              <a:extLst>
                <a:ext uri="{FF2B5EF4-FFF2-40B4-BE49-F238E27FC236}">
                  <a16:creationId xmlns:a16="http://schemas.microsoft.com/office/drawing/2014/main" id="{F4F344DB-077F-4656-B377-2F3B8290BB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49">
          <xdr14:nvContentPartPr>
            <xdr14:cNvPr id="2556" name="Ink 956">
              <a:extLst>
                <a:ext uri="{FF2B5EF4-FFF2-40B4-BE49-F238E27FC236}">
                  <a16:creationId xmlns:a16="http://schemas.microsoft.com/office/drawing/2014/main" id="{A33898C6-D5CC-48C8-AC2C-302AEF855C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0">
          <xdr14:nvContentPartPr>
            <xdr14:cNvPr id="2557" name="Ink 957">
              <a:extLst>
                <a:ext uri="{FF2B5EF4-FFF2-40B4-BE49-F238E27FC236}">
                  <a16:creationId xmlns:a16="http://schemas.microsoft.com/office/drawing/2014/main" id="{75F848AE-4116-496F-8AB2-B5F74ED35E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1">
          <xdr14:nvContentPartPr>
            <xdr14:cNvPr id="2558" name="Ink 958">
              <a:extLst>
                <a:ext uri="{FF2B5EF4-FFF2-40B4-BE49-F238E27FC236}">
                  <a16:creationId xmlns:a16="http://schemas.microsoft.com/office/drawing/2014/main" id="{DD795E44-6BF1-42B1-82B2-18C075FA66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2">
          <xdr14:nvContentPartPr>
            <xdr14:cNvPr id="2559" name="Ink 959">
              <a:extLst>
                <a:ext uri="{FF2B5EF4-FFF2-40B4-BE49-F238E27FC236}">
                  <a16:creationId xmlns:a16="http://schemas.microsoft.com/office/drawing/2014/main" id="{5A71BE50-87D5-4512-AD55-F89D467F1F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3">
          <xdr14:nvContentPartPr>
            <xdr14:cNvPr id="2560" name="Ink 960">
              <a:extLst>
                <a:ext uri="{FF2B5EF4-FFF2-40B4-BE49-F238E27FC236}">
                  <a16:creationId xmlns:a16="http://schemas.microsoft.com/office/drawing/2014/main" id="{1E969605-8B5A-4948-9943-FDA6D73DD2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4">
          <xdr14:nvContentPartPr>
            <xdr14:cNvPr id="2561" name="Ink 961">
              <a:extLst>
                <a:ext uri="{FF2B5EF4-FFF2-40B4-BE49-F238E27FC236}">
                  <a16:creationId xmlns:a16="http://schemas.microsoft.com/office/drawing/2014/main" id="{5EB88454-0B06-4B21-883D-357A3767E4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5">
          <xdr14:nvContentPartPr>
            <xdr14:cNvPr id="2562" name="Ink 962">
              <a:extLst>
                <a:ext uri="{FF2B5EF4-FFF2-40B4-BE49-F238E27FC236}">
                  <a16:creationId xmlns:a16="http://schemas.microsoft.com/office/drawing/2014/main" id="{8B324D53-2D87-4AAF-BDAD-B97E508221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6">
          <xdr14:nvContentPartPr>
            <xdr14:cNvPr id="2563" name="Ink 963">
              <a:extLst>
                <a:ext uri="{FF2B5EF4-FFF2-40B4-BE49-F238E27FC236}">
                  <a16:creationId xmlns:a16="http://schemas.microsoft.com/office/drawing/2014/main" id="{A50F9F52-E86A-44DE-906E-852928CE5E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7">
          <xdr14:nvContentPartPr>
            <xdr14:cNvPr id="2564" name="Ink 964">
              <a:extLst>
                <a:ext uri="{FF2B5EF4-FFF2-40B4-BE49-F238E27FC236}">
                  <a16:creationId xmlns:a16="http://schemas.microsoft.com/office/drawing/2014/main" id="{F66252CF-6866-497D-A7C0-353011D6ED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8">
          <xdr14:nvContentPartPr>
            <xdr14:cNvPr id="2565" name="Ink 965">
              <a:extLst>
                <a:ext uri="{FF2B5EF4-FFF2-40B4-BE49-F238E27FC236}">
                  <a16:creationId xmlns:a16="http://schemas.microsoft.com/office/drawing/2014/main" id="{8A87A96D-3851-4D7F-932F-6B3E452C27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59">
          <xdr14:nvContentPartPr>
            <xdr14:cNvPr id="2566" name="Ink 966">
              <a:extLst>
                <a:ext uri="{FF2B5EF4-FFF2-40B4-BE49-F238E27FC236}">
                  <a16:creationId xmlns:a16="http://schemas.microsoft.com/office/drawing/2014/main" id="{F170A9B0-C05E-4786-BF99-0F634BE522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0">
          <xdr14:nvContentPartPr>
            <xdr14:cNvPr id="2567" name="Ink 967">
              <a:extLst>
                <a:ext uri="{FF2B5EF4-FFF2-40B4-BE49-F238E27FC236}">
                  <a16:creationId xmlns:a16="http://schemas.microsoft.com/office/drawing/2014/main" id="{A633CB84-7728-4C3A-9CC5-7FCDD9D759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1">
          <xdr14:nvContentPartPr>
            <xdr14:cNvPr id="2568" name="Ink 968">
              <a:extLst>
                <a:ext uri="{FF2B5EF4-FFF2-40B4-BE49-F238E27FC236}">
                  <a16:creationId xmlns:a16="http://schemas.microsoft.com/office/drawing/2014/main" id="{CCB305F9-AD1C-4B68-AA8B-F70282728E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2">
          <xdr14:nvContentPartPr>
            <xdr14:cNvPr id="2569" name="Ink 980">
              <a:extLst>
                <a:ext uri="{FF2B5EF4-FFF2-40B4-BE49-F238E27FC236}">
                  <a16:creationId xmlns:a16="http://schemas.microsoft.com/office/drawing/2014/main" id="{C9339F72-4DD2-4206-BE11-2C69862FBA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3">
          <xdr14:nvContentPartPr>
            <xdr14:cNvPr id="2570" name="Ink 993">
              <a:extLst>
                <a:ext uri="{FF2B5EF4-FFF2-40B4-BE49-F238E27FC236}">
                  <a16:creationId xmlns:a16="http://schemas.microsoft.com/office/drawing/2014/main" id="{D48BE344-CC6D-4187-BF72-2726E74441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4">
          <xdr14:nvContentPartPr>
            <xdr14:cNvPr id="2571" name="Ink 1007">
              <a:extLst>
                <a:ext uri="{FF2B5EF4-FFF2-40B4-BE49-F238E27FC236}">
                  <a16:creationId xmlns:a16="http://schemas.microsoft.com/office/drawing/2014/main" id="{B9D20E39-891F-400E-B8AE-B690426DA1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5">
          <xdr14:nvContentPartPr>
            <xdr14:cNvPr id="2572" name="Ink 1021">
              <a:extLst>
                <a:ext uri="{FF2B5EF4-FFF2-40B4-BE49-F238E27FC236}">
                  <a16:creationId xmlns:a16="http://schemas.microsoft.com/office/drawing/2014/main" id="{84ED56A9-CEA2-4E69-999D-6A530A9182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6">
          <xdr14:nvContentPartPr>
            <xdr14:cNvPr id="2573" name="Ink 1022">
              <a:extLst>
                <a:ext uri="{FF2B5EF4-FFF2-40B4-BE49-F238E27FC236}">
                  <a16:creationId xmlns:a16="http://schemas.microsoft.com/office/drawing/2014/main" id="{F8DC981C-B212-4CFF-8A2B-E89AAC9DD1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7">
          <xdr14:nvContentPartPr>
            <xdr14:cNvPr id="2574" name="Ink 2">
              <a:extLst>
                <a:ext uri="{FF2B5EF4-FFF2-40B4-BE49-F238E27FC236}">
                  <a16:creationId xmlns:a16="http://schemas.microsoft.com/office/drawing/2014/main" id="{EC415DDB-2C79-4732-B9E8-9A2F497198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8">
          <xdr14:nvContentPartPr>
            <xdr14:cNvPr id="2575" name="Ink 3">
              <a:extLst>
                <a:ext uri="{FF2B5EF4-FFF2-40B4-BE49-F238E27FC236}">
                  <a16:creationId xmlns:a16="http://schemas.microsoft.com/office/drawing/2014/main" id="{17B88C04-293E-45C2-98FA-96BBD26D9D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69">
          <xdr14:nvContentPartPr>
            <xdr14:cNvPr id="2576" name="Ink 4">
              <a:extLst>
                <a:ext uri="{FF2B5EF4-FFF2-40B4-BE49-F238E27FC236}">
                  <a16:creationId xmlns:a16="http://schemas.microsoft.com/office/drawing/2014/main" id="{5596C894-DC53-4421-8177-75A6E30D5D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0">
          <xdr14:nvContentPartPr>
            <xdr14:cNvPr id="2577" name="Ink 5">
              <a:extLst>
                <a:ext uri="{FF2B5EF4-FFF2-40B4-BE49-F238E27FC236}">
                  <a16:creationId xmlns:a16="http://schemas.microsoft.com/office/drawing/2014/main" id="{14D58B48-B833-4116-83F3-E06F6389B8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1">
          <xdr14:nvContentPartPr>
            <xdr14:cNvPr id="2578" name="Ink 6">
              <a:extLst>
                <a:ext uri="{FF2B5EF4-FFF2-40B4-BE49-F238E27FC236}">
                  <a16:creationId xmlns:a16="http://schemas.microsoft.com/office/drawing/2014/main" id="{71F4950D-2B59-4AC7-9BCF-D2E8611368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2">
          <xdr14:nvContentPartPr>
            <xdr14:cNvPr id="2579" name="Ink 7">
              <a:extLst>
                <a:ext uri="{FF2B5EF4-FFF2-40B4-BE49-F238E27FC236}">
                  <a16:creationId xmlns:a16="http://schemas.microsoft.com/office/drawing/2014/main" id="{C2083F4A-DB48-4027-B33B-C02304753C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3">
          <xdr14:nvContentPartPr>
            <xdr14:cNvPr id="2580" name="Ink 8">
              <a:extLst>
                <a:ext uri="{FF2B5EF4-FFF2-40B4-BE49-F238E27FC236}">
                  <a16:creationId xmlns:a16="http://schemas.microsoft.com/office/drawing/2014/main" id="{4EFDD178-FD0D-4BF3-BD63-34302CE7BA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4">
          <xdr14:nvContentPartPr>
            <xdr14:cNvPr id="2581" name="Ink 9">
              <a:extLst>
                <a:ext uri="{FF2B5EF4-FFF2-40B4-BE49-F238E27FC236}">
                  <a16:creationId xmlns:a16="http://schemas.microsoft.com/office/drawing/2014/main" id="{6D117BD5-2FBC-45CB-A884-D332D78BA5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5">
          <xdr14:nvContentPartPr>
            <xdr14:cNvPr id="2582" name="Ink 10">
              <a:extLst>
                <a:ext uri="{FF2B5EF4-FFF2-40B4-BE49-F238E27FC236}">
                  <a16:creationId xmlns:a16="http://schemas.microsoft.com/office/drawing/2014/main" id="{9CD61653-9091-4007-BF94-D2FA091578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6">
          <xdr14:nvContentPartPr>
            <xdr14:cNvPr id="2583" name="Ink 11">
              <a:extLst>
                <a:ext uri="{FF2B5EF4-FFF2-40B4-BE49-F238E27FC236}">
                  <a16:creationId xmlns:a16="http://schemas.microsoft.com/office/drawing/2014/main" id="{046EBE15-F5A7-4D0C-ADD8-0D25671592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7">
          <xdr14:nvContentPartPr>
            <xdr14:cNvPr id="2584" name="Ink 12">
              <a:extLst>
                <a:ext uri="{FF2B5EF4-FFF2-40B4-BE49-F238E27FC236}">
                  <a16:creationId xmlns:a16="http://schemas.microsoft.com/office/drawing/2014/main" id="{C4702994-ECAD-4F89-B12C-DC47BC97CF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8">
          <xdr14:nvContentPartPr>
            <xdr14:cNvPr id="2585" name="Ink 13">
              <a:extLst>
                <a:ext uri="{FF2B5EF4-FFF2-40B4-BE49-F238E27FC236}">
                  <a16:creationId xmlns:a16="http://schemas.microsoft.com/office/drawing/2014/main" id="{33F12F7B-B4C0-418B-9553-6DC97EE738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79">
          <xdr14:nvContentPartPr>
            <xdr14:cNvPr id="2586" name="Ink 14">
              <a:extLst>
                <a:ext uri="{FF2B5EF4-FFF2-40B4-BE49-F238E27FC236}">
                  <a16:creationId xmlns:a16="http://schemas.microsoft.com/office/drawing/2014/main" id="{A1ECD79D-8B42-4B32-8CBA-62B99A1838F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0">
          <xdr14:nvContentPartPr>
            <xdr14:cNvPr id="2587" name="Ink 15">
              <a:extLst>
                <a:ext uri="{FF2B5EF4-FFF2-40B4-BE49-F238E27FC236}">
                  <a16:creationId xmlns:a16="http://schemas.microsoft.com/office/drawing/2014/main" id="{A47EC33A-B85E-49FF-997E-3005631ACE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1">
          <xdr14:nvContentPartPr>
            <xdr14:cNvPr id="2588" name="Ink 16">
              <a:extLst>
                <a:ext uri="{FF2B5EF4-FFF2-40B4-BE49-F238E27FC236}">
                  <a16:creationId xmlns:a16="http://schemas.microsoft.com/office/drawing/2014/main" id="{E530C0AE-0DF5-4776-B477-66E371D11C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2">
          <xdr14:nvContentPartPr>
            <xdr14:cNvPr id="2589" name="Ink 17">
              <a:extLst>
                <a:ext uri="{FF2B5EF4-FFF2-40B4-BE49-F238E27FC236}">
                  <a16:creationId xmlns:a16="http://schemas.microsoft.com/office/drawing/2014/main" id="{0141C565-0234-416C-AFF2-1A28B29631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3">
          <xdr14:nvContentPartPr>
            <xdr14:cNvPr id="2590" name="Ink 18">
              <a:extLst>
                <a:ext uri="{FF2B5EF4-FFF2-40B4-BE49-F238E27FC236}">
                  <a16:creationId xmlns:a16="http://schemas.microsoft.com/office/drawing/2014/main" id="{12FAD71F-EC7B-4674-BAC3-FC1D876D2C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4">
          <xdr14:nvContentPartPr>
            <xdr14:cNvPr id="2591" name="Ink 19">
              <a:extLst>
                <a:ext uri="{FF2B5EF4-FFF2-40B4-BE49-F238E27FC236}">
                  <a16:creationId xmlns:a16="http://schemas.microsoft.com/office/drawing/2014/main" id="{3FF73AAF-9AFF-4EFB-A515-EFF52D233E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5">
          <xdr14:nvContentPartPr>
            <xdr14:cNvPr id="2592" name="Ink 20">
              <a:extLst>
                <a:ext uri="{FF2B5EF4-FFF2-40B4-BE49-F238E27FC236}">
                  <a16:creationId xmlns:a16="http://schemas.microsoft.com/office/drawing/2014/main" id="{AC2C4E19-F783-434C-BF2F-31CC9FDAF8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6">
          <xdr14:nvContentPartPr>
            <xdr14:cNvPr id="2593" name="Ink 21">
              <a:extLst>
                <a:ext uri="{FF2B5EF4-FFF2-40B4-BE49-F238E27FC236}">
                  <a16:creationId xmlns:a16="http://schemas.microsoft.com/office/drawing/2014/main" id="{28D7E965-36B5-40A3-A9AB-5087411A4F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7">
          <xdr14:nvContentPartPr>
            <xdr14:cNvPr id="2594" name="Ink 22">
              <a:extLst>
                <a:ext uri="{FF2B5EF4-FFF2-40B4-BE49-F238E27FC236}">
                  <a16:creationId xmlns:a16="http://schemas.microsoft.com/office/drawing/2014/main" id="{50169CC7-AB28-48AC-BA24-A4BB47744A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8">
          <xdr14:nvContentPartPr>
            <xdr14:cNvPr id="2595" name="Ink 23">
              <a:extLst>
                <a:ext uri="{FF2B5EF4-FFF2-40B4-BE49-F238E27FC236}">
                  <a16:creationId xmlns:a16="http://schemas.microsoft.com/office/drawing/2014/main" id="{6807EA82-31F5-4320-80B6-D212ADB98D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89">
          <xdr14:nvContentPartPr>
            <xdr14:cNvPr id="2596" name="Ink 24">
              <a:extLst>
                <a:ext uri="{FF2B5EF4-FFF2-40B4-BE49-F238E27FC236}">
                  <a16:creationId xmlns:a16="http://schemas.microsoft.com/office/drawing/2014/main" id="{74782BED-0699-4B3C-BB2B-483C6ECB2E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0">
          <xdr14:nvContentPartPr>
            <xdr14:cNvPr id="2597" name="Ink 25">
              <a:extLst>
                <a:ext uri="{FF2B5EF4-FFF2-40B4-BE49-F238E27FC236}">
                  <a16:creationId xmlns:a16="http://schemas.microsoft.com/office/drawing/2014/main" id="{2CC2602A-E2C3-44EC-86CE-29028BEE7C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1">
          <xdr14:nvContentPartPr>
            <xdr14:cNvPr id="2598" name="Ink 26">
              <a:extLst>
                <a:ext uri="{FF2B5EF4-FFF2-40B4-BE49-F238E27FC236}">
                  <a16:creationId xmlns:a16="http://schemas.microsoft.com/office/drawing/2014/main" id="{8A1976FB-13F7-41BA-86CF-F4B3D45CAF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2">
          <xdr14:nvContentPartPr>
            <xdr14:cNvPr id="2599" name="Ink 27">
              <a:extLst>
                <a:ext uri="{FF2B5EF4-FFF2-40B4-BE49-F238E27FC236}">
                  <a16:creationId xmlns:a16="http://schemas.microsoft.com/office/drawing/2014/main" id="{A037F8B7-9F90-4587-8B74-D57D0EF684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3">
          <xdr14:nvContentPartPr>
            <xdr14:cNvPr id="2600" name="Ink 28">
              <a:extLst>
                <a:ext uri="{FF2B5EF4-FFF2-40B4-BE49-F238E27FC236}">
                  <a16:creationId xmlns:a16="http://schemas.microsoft.com/office/drawing/2014/main" id="{91DC4B03-E71D-47EB-9D61-B311D581D5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4">
          <xdr14:nvContentPartPr>
            <xdr14:cNvPr id="2601" name="Ink 29">
              <a:extLst>
                <a:ext uri="{FF2B5EF4-FFF2-40B4-BE49-F238E27FC236}">
                  <a16:creationId xmlns:a16="http://schemas.microsoft.com/office/drawing/2014/main" id="{293A4234-8CDB-42AF-8FC8-EDB5727BE1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5">
          <xdr14:nvContentPartPr>
            <xdr14:cNvPr id="2602" name="Ink 30">
              <a:extLst>
                <a:ext uri="{FF2B5EF4-FFF2-40B4-BE49-F238E27FC236}">
                  <a16:creationId xmlns:a16="http://schemas.microsoft.com/office/drawing/2014/main" id="{5ED6D81F-818D-41AD-B107-EBD263A16B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6">
          <xdr14:nvContentPartPr>
            <xdr14:cNvPr id="2603" name="Ink 31">
              <a:extLst>
                <a:ext uri="{FF2B5EF4-FFF2-40B4-BE49-F238E27FC236}">
                  <a16:creationId xmlns:a16="http://schemas.microsoft.com/office/drawing/2014/main" id="{F95C8C0B-39B3-44BA-BD25-741CAD12CB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7">
          <xdr14:nvContentPartPr>
            <xdr14:cNvPr id="2604" name="Ink 32">
              <a:extLst>
                <a:ext uri="{FF2B5EF4-FFF2-40B4-BE49-F238E27FC236}">
                  <a16:creationId xmlns:a16="http://schemas.microsoft.com/office/drawing/2014/main" id="{7177B883-B8F5-424C-B39D-46E9F58026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8">
          <xdr14:nvContentPartPr>
            <xdr14:cNvPr id="2605" name="Ink 33">
              <a:extLst>
                <a:ext uri="{FF2B5EF4-FFF2-40B4-BE49-F238E27FC236}">
                  <a16:creationId xmlns:a16="http://schemas.microsoft.com/office/drawing/2014/main" id="{91B6B8C0-879C-4D98-87BB-60BBB6A956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499">
          <xdr14:nvContentPartPr>
            <xdr14:cNvPr id="2606" name="Ink 34">
              <a:extLst>
                <a:ext uri="{FF2B5EF4-FFF2-40B4-BE49-F238E27FC236}">
                  <a16:creationId xmlns:a16="http://schemas.microsoft.com/office/drawing/2014/main" id="{F8A543BD-A1E2-48CF-88CC-FB1C556678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0">
          <xdr14:nvContentPartPr>
            <xdr14:cNvPr id="2607" name="Ink 35">
              <a:extLst>
                <a:ext uri="{FF2B5EF4-FFF2-40B4-BE49-F238E27FC236}">
                  <a16:creationId xmlns:a16="http://schemas.microsoft.com/office/drawing/2014/main" id="{28253152-8775-46A3-A923-CF7DA18F60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1">
          <xdr14:nvContentPartPr>
            <xdr14:cNvPr id="2608" name="Ink 36">
              <a:extLst>
                <a:ext uri="{FF2B5EF4-FFF2-40B4-BE49-F238E27FC236}">
                  <a16:creationId xmlns:a16="http://schemas.microsoft.com/office/drawing/2014/main" id="{BD3D0C91-0360-4465-B58F-4E6A122988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2">
          <xdr14:nvContentPartPr>
            <xdr14:cNvPr id="2609" name="Ink 37">
              <a:extLst>
                <a:ext uri="{FF2B5EF4-FFF2-40B4-BE49-F238E27FC236}">
                  <a16:creationId xmlns:a16="http://schemas.microsoft.com/office/drawing/2014/main" id="{66F00155-0BEF-4345-8DE6-E3CFDE8BD2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3">
          <xdr14:nvContentPartPr>
            <xdr14:cNvPr id="2610" name="Ink 38">
              <a:extLst>
                <a:ext uri="{FF2B5EF4-FFF2-40B4-BE49-F238E27FC236}">
                  <a16:creationId xmlns:a16="http://schemas.microsoft.com/office/drawing/2014/main" id="{39638261-4E85-47E2-BED8-1E9DC883222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4">
          <xdr14:nvContentPartPr>
            <xdr14:cNvPr id="2611" name="Ink 39">
              <a:extLst>
                <a:ext uri="{FF2B5EF4-FFF2-40B4-BE49-F238E27FC236}">
                  <a16:creationId xmlns:a16="http://schemas.microsoft.com/office/drawing/2014/main" id="{BA36D110-8A25-4840-9A52-D7A7FB34EA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5">
          <xdr14:nvContentPartPr>
            <xdr14:cNvPr id="2612" name="Ink 40">
              <a:extLst>
                <a:ext uri="{FF2B5EF4-FFF2-40B4-BE49-F238E27FC236}">
                  <a16:creationId xmlns:a16="http://schemas.microsoft.com/office/drawing/2014/main" id="{B2A1080C-53D0-4C32-A31C-669560B269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6">
          <xdr14:nvContentPartPr>
            <xdr14:cNvPr id="2613" name="Ink 41">
              <a:extLst>
                <a:ext uri="{FF2B5EF4-FFF2-40B4-BE49-F238E27FC236}">
                  <a16:creationId xmlns:a16="http://schemas.microsoft.com/office/drawing/2014/main" id="{7B515529-B24F-4B0A-A86D-131E6B0D2E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7">
          <xdr14:nvContentPartPr>
            <xdr14:cNvPr id="2614" name="Ink 42">
              <a:extLst>
                <a:ext uri="{FF2B5EF4-FFF2-40B4-BE49-F238E27FC236}">
                  <a16:creationId xmlns:a16="http://schemas.microsoft.com/office/drawing/2014/main" id="{DB710829-1C37-4688-A9D3-98B184286E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8">
          <xdr14:nvContentPartPr>
            <xdr14:cNvPr id="2615" name="Ink 43">
              <a:extLst>
                <a:ext uri="{FF2B5EF4-FFF2-40B4-BE49-F238E27FC236}">
                  <a16:creationId xmlns:a16="http://schemas.microsoft.com/office/drawing/2014/main" id="{8598C6F9-A514-46ED-BA5A-4C13A2A8C7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09">
          <xdr14:nvContentPartPr>
            <xdr14:cNvPr id="2616" name="Ink 44">
              <a:extLst>
                <a:ext uri="{FF2B5EF4-FFF2-40B4-BE49-F238E27FC236}">
                  <a16:creationId xmlns:a16="http://schemas.microsoft.com/office/drawing/2014/main" id="{B52DCE53-CC2F-4283-8043-E9F1EF288B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0">
          <xdr14:nvContentPartPr>
            <xdr14:cNvPr id="2617" name="Ink 45">
              <a:extLst>
                <a:ext uri="{FF2B5EF4-FFF2-40B4-BE49-F238E27FC236}">
                  <a16:creationId xmlns:a16="http://schemas.microsoft.com/office/drawing/2014/main" id="{CC2ECF43-0F8E-4589-B666-7428E8A50A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1">
          <xdr14:nvContentPartPr>
            <xdr14:cNvPr id="2618" name="Ink 46">
              <a:extLst>
                <a:ext uri="{FF2B5EF4-FFF2-40B4-BE49-F238E27FC236}">
                  <a16:creationId xmlns:a16="http://schemas.microsoft.com/office/drawing/2014/main" id="{0FFA0399-BC74-4097-8775-2354D19EC7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2">
          <xdr14:nvContentPartPr>
            <xdr14:cNvPr id="2619" name="Ink 47">
              <a:extLst>
                <a:ext uri="{FF2B5EF4-FFF2-40B4-BE49-F238E27FC236}">
                  <a16:creationId xmlns:a16="http://schemas.microsoft.com/office/drawing/2014/main" id="{06806BA4-2137-4774-9D59-C6BE6F04C0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3">
          <xdr14:nvContentPartPr>
            <xdr14:cNvPr id="2620" name="Ink 48">
              <a:extLst>
                <a:ext uri="{FF2B5EF4-FFF2-40B4-BE49-F238E27FC236}">
                  <a16:creationId xmlns:a16="http://schemas.microsoft.com/office/drawing/2014/main" id="{AE29BEEF-DCED-41FD-A46A-E7A429DC4D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4">
          <xdr14:nvContentPartPr>
            <xdr14:cNvPr id="2621" name="Ink 49">
              <a:extLst>
                <a:ext uri="{FF2B5EF4-FFF2-40B4-BE49-F238E27FC236}">
                  <a16:creationId xmlns:a16="http://schemas.microsoft.com/office/drawing/2014/main" id="{CC538307-1538-49C7-AA52-680AEC5992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5">
          <xdr14:nvContentPartPr>
            <xdr14:cNvPr id="2622" name="Ink 50">
              <a:extLst>
                <a:ext uri="{FF2B5EF4-FFF2-40B4-BE49-F238E27FC236}">
                  <a16:creationId xmlns:a16="http://schemas.microsoft.com/office/drawing/2014/main" id="{1A05793C-23AD-45EF-BE20-E53C545841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6">
          <xdr14:nvContentPartPr>
            <xdr14:cNvPr id="2623" name="Ink 51">
              <a:extLst>
                <a:ext uri="{FF2B5EF4-FFF2-40B4-BE49-F238E27FC236}">
                  <a16:creationId xmlns:a16="http://schemas.microsoft.com/office/drawing/2014/main" id="{29A63123-7C67-4F4B-BFBD-E3A028F24D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7">
          <xdr14:nvContentPartPr>
            <xdr14:cNvPr id="2624" name="Ink 52">
              <a:extLst>
                <a:ext uri="{FF2B5EF4-FFF2-40B4-BE49-F238E27FC236}">
                  <a16:creationId xmlns:a16="http://schemas.microsoft.com/office/drawing/2014/main" id="{D7311149-8A2D-419C-B388-1D034E7503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8">
          <xdr14:nvContentPartPr>
            <xdr14:cNvPr id="2625" name="Ink 53">
              <a:extLst>
                <a:ext uri="{FF2B5EF4-FFF2-40B4-BE49-F238E27FC236}">
                  <a16:creationId xmlns:a16="http://schemas.microsoft.com/office/drawing/2014/main" id="{CFBF0E48-A7A2-40C9-AFAD-68D504EAFC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19">
          <xdr14:nvContentPartPr>
            <xdr14:cNvPr id="2626" name="Ink 54">
              <a:extLst>
                <a:ext uri="{FF2B5EF4-FFF2-40B4-BE49-F238E27FC236}">
                  <a16:creationId xmlns:a16="http://schemas.microsoft.com/office/drawing/2014/main" id="{8FB5A2C2-FFBB-441B-862F-543CE9CA8D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0">
          <xdr14:nvContentPartPr>
            <xdr14:cNvPr id="2627" name="Ink 55">
              <a:extLst>
                <a:ext uri="{FF2B5EF4-FFF2-40B4-BE49-F238E27FC236}">
                  <a16:creationId xmlns:a16="http://schemas.microsoft.com/office/drawing/2014/main" id="{94027B03-E5EA-4710-B467-E3202E7F3E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1">
          <xdr14:nvContentPartPr>
            <xdr14:cNvPr id="2628" name="Ink 56">
              <a:extLst>
                <a:ext uri="{FF2B5EF4-FFF2-40B4-BE49-F238E27FC236}">
                  <a16:creationId xmlns:a16="http://schemas.microsoft.com/office/drawing/2014/main" id="{B8058815-EA1D-4543-A993-909CE53F96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2">
          <xdr14:nvContentPartPr>
            <xdr14:cNvPr id="2629" name="Ink 57">
              <a:extLst>
                <a:ext uri="{FF2B5EF4-FFF2-40B4-BE49-F238E27FC236}">
                  <a16:creationId xmlns:a16="http://schemas.microsoft.com/office/drawing/2014/main" id="{B94D6446-FD19-4D00-9B5E-881D348159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3">
          <xdr14:nvContentPartPr>
            <xdr14:cNvPr id="2630" name="Ink 58">
              <a:extLst>
                <a:ext uri="{FF2B5EF4-FFF2-40B4-BE49-F238E27FC236}">
                  <a16:creationId xmlns:a16="http://schemas.microsoft.com/office/drawing/2014/main" id="{7C63DB09-242F-403E-BA6E-0C6A0BA9C5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4">
          <xdr14:nvContentPartPr>
            <xdr14:cNvPr id="2631" name="Ink 59">
              <a:extLst>
                <a:ext uri="{FF2B5EF4-FFF2-40B4-BE49-F238E27FC236}">
                  <a16:creationId xmlns:a16="http://schemas.microsoft.com/office/drawing/2014/main" id="{38FD472A-06FF-4995-BA63-BC693E3805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5">
          <xdr14:nvContentPartPr>
            <xdr14:cNvPr id="2632" name="Ink 60">
              <a:extLst>
                <a:ext uri="{FF2B5EF4-FFF2-40B4-BE49-F238E27FC236}">
                  <a16:creationId xmlns:a16="http://schemas.microsoft.com/office/drawing/2014/main" id="{5B6ED174-833E-4237-9B8B-4D1148BDE2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6">
          <xdr14:nvContentPartPr>
            <xdr14:cNvPr id="2633" name="Ink 61">
              <a:extLst>
                <a:ext uri="{FF2B5EF4-FFF2-40B4-BE49-F238E27FC236}">
                  <a16:creationId xmlns:a16="http://schemas.microsoft.com/office/drawing/2014/main" id="{F61893A0-B5CA-4755-B36E-281AD84B4F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7">
          <xdr14:nvContentPartPr>
            <xdr14:cNvPr id="2634" name="Ink 62">
              <a:extLst>
                <a:ext uri="{FF2B5EF4-FFF2-40B4-BE49-F238E27FC236}">
                  <a16:creationId xmlns:a16="http://schemas.microsoft.com/office/drawing/2014/main" id="{8BAF06B4-E866-4C1D-94F0-4EB7685581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8">
          <xdr14:nvContentPartPr>
            <xdr14:cNvPr id="2635" name="Ink 63">
              <a:extLst>
                <a:ext uri="{FF2B5EF4-FFF2-40B4-BE49-F238E27FC236}">
                  <a16:creationId xmlns:a16="http://schemas.microsoft.com/office/drawing/2014/main" id="{3868AB40-B9CB-47A5-893E-4D3C49C0AD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29">
          <xdr14:nvContentPartPr>
            <xdr14:cNvPr id="2636" name="Ink 64">
              <a:extLst>
                <a:ext uri="{FF2B5EF4-FFF2-40B4-BE49-F238E27FC236}">
                  <a16:creationId xmlns:a16="http://schemas.microsoft.com/office/drawing/2014/main" id="{E2440B46-2CB0-4998-A0E6-E926136050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0">
          <xdr14:nvContentPartPr>
            <xdr14:cNvPr id="2637" name="Ink 65">
              <a:extLst>
                <a:ext uri="{FF2B5EF4-FFF2-40B4-BE49-F238E27FC236}">
                  <a16:creationId xmlns:a16="http://schemas.microsoft.com/office/drawing/2014/main" id="{336CFE10-D4A5-4759-B4B0-3623F82556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1">
          <xdr14:nvContentPartPr>
            <xdr14:cNvPr id="2638" name="Ink 66">
              <a:extLst>
                <a:ext uri="{FF2B5EF4-FFF2-40B4-BE49-F238E27FC236}">
                  <a16:creationId xmlns:a16="http://schemas.microsoft.com/office/drawing/2014/main" id="{A966607F-B330-4A90-844C-F66E6040F7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2">
          <xdr14:nvContentPartPr>
            <xdr14:cNvPr id="2639" name="Ink 67">
              <a:extLst>
                <a:ext uri="{FF2B5EF4-FFF2-40B4-BE49-F238E27FC236}">
                  <a16:creationId xmlns:a16="http://schemas.microsoft.com/office/drawing/2014/main" id="{3A441B1C-1B04-485C-B811-D0655E514A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3">
          <xdr14:nvContentPartPr>
            <xdr14:cNvPr id="2640" name="Ink 68">
              <a:extLst>
                <a:ext uri="{FF2B5EF4-FFF2-40B4-BE49-F238E27FC236}">
                  <a16:creationId xmlns:a16="http://schemas.microsoft.com/office/drawing/2014/main" id="{AE3EA923-6C54-40A7-B67D-5418D3A579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4">
          <xdr14:nvContentPartPr>
            <xdr14:cNvPr id="2641" name="Ink 69">
              <a:extLst>
                <a:ext uri="{FF2B5EF4-FFF2-40B4-BE49-F238E27FC236}">
                  <a16:creationId xmlns:a16="http://schemas.microsoft.com/office/drawing/2014/main" id="{00F6F58D-1D98-4CFD-9385-DC40311898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5">
          <xdr14:nvContentPartPr>
            <xdr14:cNvPr id="2642" name="Ink 70">
              <a:extLst>
                <a:ext uri="{FF2B5EF4-FFF2-40B4-BE49-F238E27FC236}">
                  <a16:creationId xmlns:a16="http://schemas.microsoft.com/office/drawing/2014/main" id="{39CB3695-63A1-4315-945E-9017A8192D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6">
          <xdr14:nvContentPartPr>
            <xdr14:cNvPr id="2643" name="Ink 71">
              <a:extLst>
                <a:ext uri="{FF2B5EF4-FFF2-40B4-BE49-F238E27FC236}">
                  <a16:creationId xmlns:a16="http://schemas.microsoft.com/office/drawing/2014/main" id="{D5432B89-BE8D-4707-B937-625083FEB0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7">
          <xdr14:nvContentPartPr>
            <xdr14:cNvPr id="2644" name="Ink 72">
              <a:extLst>
                <a:ext uri="{FF2B5EF4-FFF2-40B4-BE49-F238E27FC236}">
                  <a16:creationId xmlns:a16="http://schemas.microsoft.com/office/drawing/2014/main" id="{7BB3BC99-DC1B-47B6-94E6-75CC363EDC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8">
          <xdr14:nvContentPartPr>
            <xdr14:cNvPr id="2645" name="Ink 73">
              <a:extLst>
                <a:ext uri="{FF2B5EF4-FFF2-40B4-BE49-F238E27FC236}">
                  <a16:creationId xmlns:a16="http://schemas.microsoft.com/office/drawing/2014/main" id="{B8F0418F-068B-4227-9C7F-11D4919496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39">
          <xdr14:nvContentPartPr>
            <xdr14:cNvPr id="2646" name="Ink 74">
              <a:extLst>
                <a:ext uri="{FF2B5EF4-FFF2-40B4-BE49-F238E27FC236}">
                  <a16:creationId xmlns:a16="http://schemas.microsoft.com/office/drawing/2014/main" id="{985CA49B-85B1-49C0-8B3A-92A3B1F984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0">
          <xdr14:nvContentPartPr>
            <xdr14:cNvPr id="2647" name="Ink 75">
              <a:extLst>
                <a:ext uri="{FF2B5EF4-FFF2-40B4-BE49-F238E27FC236}">
                  <a16:creationId xmlns:a16="http://schemas.microsoft.com/office/drawing/2014/main" id="{038282CA-ADE1-4B3D-9744-1DBB5B8CC6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1">
          <xdr14:nvContentPartPr>
            <xdr14:cNvPr id="2648" name="Ink 76">
              <a:extLst>
                <a:ext uri="{FF2B5EF4-FFF2-40B4-BE49-F238E27FC236}">
                  <a16:creationId xmlns:a16="http://schemas.microsoft.com/office/drawing/2014/main" id="{9CC780A5-EF37-47F4-ACF0-AAF5C19D1C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2">
          <xdr14:nvContentPartPr>
            <xdr14:cNvPr id="2649" name="Ink 77">
              <a:extLst>
                <a:ext uri="{FF2B5EF4-FFF2-40B4-BE49-F238E27FC236}">
                  <a16:creationId xmlns:a16="http://schemas.microsoft.com/office/drawing/2014/main" id="{4940CA33-D611-4BFD-BA52-31164AAF19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3">
          <xdr14:nvContentPartPr>
            <xdr14:cNvPr id="2650" name="Ink 78">
              <a:extLst>
                <a:ext uri="{FF2B5EF4-FFF2-40B4-BE49-F238E27FC236}">
                  <a16:creationId xmlns:a16="http://schemas.microsoft.com/office/drawing/2014/main" id="{44408A71-1D1E-4EC4-BFAF-A01C257B09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4">
          <xdr14:nvContentPartPr>
            <xdr14:cNvPr id="2651" name="Ink 79">
              <a:extLst>
                <a:ext uri="{FF2B5EF4-FFF2-40B4-BE49-F238E27FC236}">
                  <a16:creationId xmlns:a16="http://schemas.microsoft.com/office/drawing/2014/main" id="{BDFE158C-8D46-4331-BAF2-40DB4FF2B0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5">
          <xdr14:nvContentPartPr>
            <xdr14:cNvPr id="2652" name="Ink 80">
              <a:extLst>
                <a:ext uri="{FF2B5EF4-FFF2-40B4-BE49-F238E27FC236}">
                  <a16:creationId xmlns:a16="http://schemas.microsoft.com/office/drawing/2014/main" id="{BB0F2E15-AEDA-48DC-95AE-EB6BFAF562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6">
          <xdr14:nvContentPartPr>
            <xdr14:cNvPr id="2653" name="Ink 81">
              <a:extLst>
                <a:ext uri="{FF2B5EF4-FFF2-40B4-BE49-F238E27FC236}">
                  <a16:creationId xmlns:a16="http://schemas.microsoft.com/office/drawing/2014/main" id="{DFC946D1-B723-4F5C-BA98-9738F5A744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7">
          <xdr14:nvContentPartPr>
            <xdr14:cNvPr id="2654" name="Ink 82">
              <a:extLst>
                <a:ext uri="{FF2B5EF4-FFF2-40B4-BE49-F238E27FC236}">
                  <a16:creationId xmlns:a16="http://schemas.microsoft.com/office/drawing/2014/main" id="{F8B6BF61-EDC4-4707-8593-4BEC59A073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8">
          <xdr14:nvContentPartPr>
            <xdr14:cNvPr id="2655" name="Ink 83">
              <a:extLst>
                <a:ext uri="{FF2B5EF4-FFF2-40B4-BE49-F238E27FC236}">
                  <a16:creationId xmlns:a16="http://schemas.microsoft.com/office/drawing/2014/main" id="{F1A303B9-4C21-4092-9DDC-1073254310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49">
          <xdr14:nvContentPartPr>
            <xdr14:cNvPr id="2656" name="Ink 84">
              <a:extLst>
                <a:ext uri="{FF2B5EF4-FFF2-40B4-BE49-F238E27FC236}">
                  <a16:creationId xmlns:a16="http://schemas.microsoft.com/office/drawing/2014/main" id="{B63267D5-5AB9-4F19-8024-3163A235C1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0">
          <xdr14:nvContentPartPr>
            <xdr14:cNvPr id="2657" name="Ink 85">
              <a:extLst>
                <a:ext uri="{FF2B5EF4-FFF2-40B4-BE49-F238E27FC236}">
                  <a16:creationId xmlns:a16="http://schemas.microsoft.com/office/drawing/2014/main" id="{0986FD6A-CA75-4817-8F61-5BAE28F0A2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1">
          <xdr14:nvContentPartPr>
            <xdr14:cNvPr id="2658" name="Ink 86">
              <a:extLst>
                <a:ext uri="{FF2B5EF4-FFF2-40B4-BE49-F238E27FC236}">
                  <a16:creationId xmlns:a16="http://schemas.microsoft.com/office/drawing/2014/main" id="{B65FE69B-1578-4DD3-83E5-D1B4969CE5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2">
          <xdr14:nvContentPartPr>
            <xdr14:cNvPr id="2659" name="Ink 87">
              <a:extLst>
                <a:ext uri="{FF2B5EF4-FFF2-40B4-BE49-F238E27FC236}">
                  <a16:creationId xmlns:a16="http://schemas.microsoft.com/office/drawing/2014/main" id="{89D88BA4-55DE-4DB9-A36F-442E171F45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3">
          <xdr14:nvContentPartPr>
            <xdr14:cNvPr id="2660" name="Ink 88">
              <a:extLst>
                <a:ext uri="{FF2B5EF4-FFF2-40B4-BE49-F238E27FC236}">
                  <a16:creationId xmlns:a16="http://schemas.microsoft.com/office/drawing/2014/main" id="{9CAA5E41-A997-4E8B-A529-C233E29537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4">
          <xdr14:nvContentPartPr>
            <xdr14:cNvPr id="2661" name="Ink 89">
              <a:extLst>
                <a:ext uri="{FF2B5EF4-FFF2-40B4-BE49-F238E27FC236}">
                  <a16:creationId xmlns:a16="http://schemas.microsoft.com/office/drawing/2014/main" id="{32FA1BC7-554E-4D4E-B641-0934D5F546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5">
          <xdr14:nvContentPartPr>
            <xdr14:cNvPr id="2662" name="Ink 90">
              <a:extLst>
                <a:ext uri="{FF2B5EF4-FFF2-40B4-BE49-F238E27FC236}">
                  <a16:creationId xmlns:a16="http://schemas.microsoft.com/office/drawing/2014/main" id="{523C4980-99CA-4058-8695-29A31CB5B4B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6">
          <xdr14:nvContentPartPr>
            <xdr14:cNvPr id="2663" name="Ink 91">
              <a:extLst>
                <a:ext uri="{FF2B5EF4-FFF2-40B4-BE49-F238E27FC236}">
                  <a16:creationId xmlns:a16="http://schemas.microsoft.com/office/drawing/2014/main" id="{261D798F-80BB-4937-9E5F-DF6EEEF74E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7">
          <xdr14:nvContentPartPr>
            <xdr14:cNvPr id="2664" name="Ink 92">
              <a:extLst>
                <a:ext uri="{FF2B5EF4-FFF2-40B4-BE49-F238E27FC236}">
                  <a16:creationId xmlns:a16="http://schemas.microsoft.com/office/drawing/2014/main" id="{A3CB3A82-B204-49DC-9D88-4411EFF30B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8">
          <xdr14:nvContentPartPr>
            <xdr14:cNvPr id="2665" name="Ink 93">
              <a:extLst>
                <a:ext uri="{FF2B5EF4-FFF2-40B4-BE49-F238E27FC236}">
                  <a16:creationId xmlns:a16="http://schemas.microsoft.com/office/drawing/2014/main" id="{32917E02-08F2-4ECE-9D2F-12D9FE1A18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59">
          <xdr14:nvContentPartPr>
            <xdr14:cNvPr id="2666" name="Ink 94">
              <a:extLst>
                <a:ext uri="{FF2B5EF4-FFF2-40B4-BE49-F238E27FC236}">
                  <a16:creationId xmlns:a16="http://schemas.microsoft.com/office/drawing/2014/main" id="{FE83960B-A550-44A9-A2B0-7699F748C1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0">
          <xdr14:nvContentPartPr>
            <xdr14:cNvPr id="2667" name="Ink 95">
              <a:extLst>
                <a:ext uri="{FF2B5EF4-FFF2-40B4-BE49-F238E27FC236}">
                  <a16:creationId xmlns:a16="http://schemas.microsoft.com/office/drawing/2014/main" id="{4E734705-0F29-4674-A85B-7B6F90F7A5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1">
          <xdr14:nvContentPartPr>
            <xdr14:cNvPr id="2668" name="Ink 96">
              <a:extLst>
                <a:ext uri="{FF2B5EF4-FFF2-40B4-BE49-F238E27FC236}">
                  <a16:creationId xmlns:a16="http://schemas.microsoft.com/office/drawing/2014/main" id="{029C1802-AD61-4E44-8F1C-25F94C8DCF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2">
          <xdr14:nvContentPartPr>
            <xdr14:cNvPr id="2669" name="Ink 97">
              <a:extLst>
                <a:ext uri="{FF2B5EF4-FFF2-40B4-BE49-F238E27FC236}">
                  <a16:creationId xmlns:a16="http://schemas.microsoft.com/office/drawing/2014/main" id="{8EC85CCA-3148-48EB-855A-89DF4D5752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3">
          <xdr14:nvContentPartPr>
            <xdr14:cNvPr id="2670" name="Ink 98">
              <a:extLst>
                <a:ext uri="{FF2B5EF4-FFF2-40B4-BE49-F238E27FC236}">
                  <a16:creationId xmlns:a16="http://schemas.microsoft.com/office/drawing/2014/main" id="{314BC3D7-2EF6-4DD1-90F0-23C49E69CF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4">
          <xdr14:nvContentPartPr>
            <xdr14:cNvPr id="2671" name="Ink 99">
              <a:extLst>
                <a:ext uri="{FF2B5EF4-FFF2-40B4-BE49-F238E27FC236}">
                  <a16:creationId xmlns:a16="http://schemas.microsoft.com/office/drawing/2014/main" id="{35332901-DDBF-4E00-B46C-B6686F9E1C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5">
          <xdr14:nvContentPartPr>
            <xdr14:cNvPr id="2672" name="Ink 100">
              <a:extLst>
                <a:ext uri="{FF2B5EF4-FFF2-40B4-BE49-F238E27FC236}">
                  <a16:creationId xmlns:a16="http://schemas.microsoft.com/office/drawing/2014/main" id="{E2078372-907C-4D32-AEE0-5E93CA2386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6">
          <xdr14:nvContentPartPr>
            <xdr14:cNvPr id="2673" name="Ink 101">
              <a:extLst>
                <a:ext uri="{FF2B5EF4-FFF2-40B4-BE49-F238E27FC236}">
                  <a16:creationId xmlns:a16="http://schemas.microsoft.com/office/drawing/2014/main" id="{4669B80D-03C7-44E6-B304-DAD022A4F7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7">
          <xdr14:nvContentPartPr>
            <xdr14:cNvPr id="2674" name="Ink 302">
              <a:extLst>
                <a:ext uri="{FF2B5EF4-FFF2-40B4-BE49-F238E27FC236}">
                  <a16:creationId xmlns:a16="http://schemas.microsoft.com/office/drawing/2014/main" id="{C8607E25-78EC-44F1-A532-B85D3094DB4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8">
          <xdr14:nvContentPartPr>
            <xdr14:cNvPr id="2675" name="Ink 303">
              <a:extLst>
                <a:ext uri="{FF2B5EF4-FFF2-40B4-BE49-F238E27FC236}">
                  <a16:creationId xmlns:a16="http://schemas.microsoft.com/office/drawing/2014/main" id="{73DB9CA6-C13A-4F1C-BE27-4302E6F45A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69">
          <xdr14:nvContentPartPr>
            <xdr14:cNvPr id="2676" name="Ink 304">
              <a:extLst>
                <a:ext uri="{FF2B5EF4-FFF2-40B4-BE49-F238E27FC236}">
                  <a16:creationId xmlns:a16="http://schemas.microsoft.com/office/drawing/2014/main" id="{440930A9-118E-472F-9FBB-220A5D3855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0">
          <xdr14:nvContentPartPr>
            <xdr14:cNvPr id="2677" name="Ink 305">
              <a:extLst>
                <a:ext uri="{FF2B5EF4-FFF2-40B4-BE49-F238E27FC236}">
                  <a16:creationId xmlns:a16="http://schemas.microsoft.com/office/drawing/2014/main" id="{3375AEC8-2477-4694-8A29-C0F65AE96E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1">
          <xdr14:nvContentPartPr>
            <xdr14:cNvPr id="2678" name="Ink 306">
              <a:extLst>
                <a:ext uri="{FF2B5EF4-FFF2-40B4-BE49-F238E27FC236}">
                  <a16:creationId xmlns:a16="http://schemas.microsoft.com/office/drawing/2014/main" id="{A01B1076-12F7-4627-AE33-D42E274FCD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2">
          <xdr14:nvContentPartPr>
            <xdr14:cNvPr id="2679" name="Ink 307">
              <a:extLst>
                <a:ext uri="{FF2B5EF4-FFF2-40B4-BE49-F238E27FC236}">
                  <a16:creationId xmlns:a16="http://schemas.microsoft.com/office/drawing/2014/main" id="{068F4872-734C-4BB4-9E66-7E32701D78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3">
          <xdr14:nvContentPartPr>
            <xdr14:cNvPr id="2680" name="Ink 308">
              <a:extLst>
                <a:ext uri="{FF2B5EF4-FFF2-40B4-BE49-F238E27FC236}">
                  <a16:creationId xmlns:a16="http://schemas.microsoft.com/office/drawing/2014/main" id="{B4543F61-01B8-4DF4-BA94-F80C99FF01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4">
          <xdr14:nvContentPartPr>
            <xdr14:cNvPr id="2681" name="Ink 309">
              <a:extLst>
                <a:ext uri="{FF2B5EF4-FFF2-40B4-BE49-F238E27FC236}">
                  <a16:creationId xmlns:a16="http://schemas.microsoft.com/office/drawing/2014/main" id="{A61153C0-1853-4880-9A61-C93B6EC467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5">
          <xdr14:nvContentPartPr>
            <xdr14:cNvPr id="2682" name="Ink 310">
              <a:extLst>
                <a:ext uri="{FF2B5EF4-FFF2-40B4-BE49-F238E27FC236}">
                  <a16:creationId xmlns:a16="http://schemas.microsoft.com/office/drawing/2014/main" id="{342F8DCC-C7C5-4F3B-99C9-31E7563BE2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6">
          <xdr14:nvContentPartPr>
            <xdr14:cNvPr id="2683" name="Ink 311">
              <a:extLst>
                <a:ext uri="{FF2B5EF4-FFF2-40B4-BE49-F238E27FC236}">
                  <a16:creationId xmlns:a16="http://schemas.microsoft.com/office/drawing/2014/main" id="{86940FB5-7616-409B-A473-F787021122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7">
          <xdr14:nvContentPartPr>
            <xdr14:cNvPr id="2684" name="Ink 312">
              <a:extLst>
                <a:ext uri="{FF2B5EF4-FFF2-40B4-BE49-F238E27FC236}">
                  <a16:creationId xmlns:a16="http://schemas.microsoft.com/office/drawing/2014/main" id="{FE2A8530-AFAD-4526-B8BF-C84C1D8DC03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8">
          <xdr14:nvContentPartPr>
            <xdr14:cNvPr id="2685" name="Ink 313">
              <a:extLst>
                <a:ext uri="{FF2B5EF4-FFF2-40B4-BE49-F238E27FC236}">
                  <a16:creationId xmlns:a16="http://schemas.microsoft.com/office/drawing/2014/main" id="{BDE17875-BBEB-48DB-B623-F616041127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79">
          <xdr14:nvContentPartPr>
            <xdr14:cNvPr id="2686" name="Ink 314">
              <a:extLst>
                <a:ext uri="{FF2B5EF4-FFF2-40B4-BE49-F238E27FC236}">
                  <a16:creationId xmlns:a16="http://schemas.microsoft.com/office/drawing/2014/main" id="{8E31E3D0-3902-46B4-8A4A-9C5075378B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0">
          <xdr14:nvContentPartPr>
            <xdr14:cNvPr id="2687" name="Ink 315">
              <a:extLst>
                <a:ext uri="{FF2B5EF4-FFF2-40B4-BE49-F238E27FC236}">
                  <a16:creationId xmlns:a16="http://schemas.microsoft.com/office/drawing/2014/main" id="{4384A4DE-8631-4D3E-9341-5A1BDE3FC8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1">
          <xdr14:nvContentPartPr>
            <xdr14:cNvPr id="2688" name="Ink 316">
              <a:extLst>
                <a:ext uri="{FF2B5EF4-FFF2-40B4-BE49-F238E27FC236}">
                  <a16:creationId xmlns:a16="http://schemas.microsoft.com/office/drawing/2014/main" id="{DFDD13BE-54F5-42AB-86EC-36830D6559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2">
          <xdr14:nvContentPartPr>
            <xdr14:cNvPr id="2689" name="Ink 317">
              <a:extLst>
                <a:ext uri="{FF2B5EF4-FFF2-40B4-BE49-F238E27FC236}">
                  <a16:creationId xmlns:a16="http://schemas.microsoft.com/office/drawing/2014/main" id="{D6C5DD7E-F850-4188-A145-0B1A5940B0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3">
          <xdr14:nvContentPartPr>
            <xdr14:cNvPr id="2690" name="Ink 318">
              <a:extLst>
                <a:ext uri="{FF2B5EF4-FFF2-40B4-BE49-F238E27FC236}">
                  <a16:creationId xmlns:a16="http://schemas.microsoft.com/office/drawing/2014/main" id="{4E1B9298-6CA2-49A6-BC1C-350443F242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4">
          <xdr14:nvContentPartPr>
            <xdr14:cNvPr id="2691" name="Ink 319">
              <a:extLst>
                <a:ext uri="{FF2B5EF4-FFF2-40B4-BE49-F238E27FC236}">
                  <a16:creationId xmlns:a16="http://schemas.microsoft.com/office/drawing/2014/main" id="{630C0850-161E-49AF-8D6B-449EF17568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5">
          <xdr14:nvContentPartPr>
            <xdr14:cNvPr id="2692" name="Ink 320">
              <a:extLst>
                <a:ext uri="{FF2B5EF4-FFF2-40B4-BE49-F238E27FC236}">
                  <a16:creationId xmlns:a16="http://schemas.microsoft.com/office/drawing/2014/main" id="{0A00AA54-59D9-4DB5-8EFB-5BEBB84DF9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6">
          <xdr14:nvContentPartPr>
            <xdr14:cNvPr id="2693" name="Ink 321">
              <a:extLst>
                <a:ext uri="{FF2B5EF4-FFF2-40B4-BE49-F238E27FC236}">
                  <a16:creationId xmlns:a16="http://schemas.microsoft.com/office/drawing/2014/main" id="{0247D7D4-C0E5-4EF4-A03A-C50BB8606B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7">
          <xdr14:nvContentPartPr>
            <xdr14:cNvPr id="2694" name="Ink 322">
              <a:extLst>
                <a:ext uri="{FF2B5EF4-FFF2-40B4-BE49-F238E27FC236}">
                  <a16:creationId xmlns:a16="http://schemas.microsoft.com/office/drawing/2014/main" id="{DF791AF5-368E-4200-86BE-9304DADE44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8">
          <xdr14:nvContentPartPr>
            <xdr14:cNvPr id="2695" name="Ink 323">
              <a:extLst>
                <a:ext uri="{FF2B5EF4-FFF2-40B4-BE49-F238E27FC236}">
                  <a16:creationId xmlns:a16="http://schemas.microsoft.com/office/drawing/2014/main" id="{45CCF8A9-2ACD-4B21-9539-78A3C24237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89">
          <xdr14:nvContentPartPr>
            <xdr14:cNvPr id="2696" name="Ink 324">
              <a:extLst>
                <a:ext uri="{FF2B5EF4-FFF2-40B4-BE49-F238E27FC236}">
                  <a16:creationId xmlns:a16="http://schemas.microsoft.com/office/drawing/2014/main" id="{7EDB4B9D-C987-4E4A-B133-58A133A285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0">
          <xdr14:nvContentPartPr>
            <xdr14:cNvPr id="2697" name="Ink 325">
              <a:extLst>
                <a:ext uri="{FF2B5EF4-FFF2-40B4-BE49-F238E27FC236}">
                  <a16:creationId xmlns:a16="http://schemas.microsoft.com/office/drawing/2014/main" id="{5CB74F7B-F886-4106-8E7F-67C075021C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1">
          <xdr14:nvContentPartPr>
            <xdr14:cNvPr id="2698" name="Ink 326">
              <a:extLst>
                <a:ext uri="{FF2B5EF4-FFF2-40B4-BE49-F238E27FC236}">
                  <a16:creationId xmlns:a16="http://schemas.microsoft.com/office/drawing/2014/main" id="{CE1D566F-CCCC-46DF-8145-8F5F1B5E60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2">
          <xdr14:nvContentPartPr>
            <xdr14:cNvPr id="2699" name="Ink 327">
              <a:extLst>
                <a:ext uri="{FF2B5EF4-FFF2-40B4-BE49-F238E27FC236}">
                  <a16:creationId xmlns:a16="http://schemas.microsoft.com/office/drawing/2014/main" id="{9129EAB4-629F-4BB0-A1F5-9B02285EDD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3">
          <xdr14:nvContentPartPr>
            <xdr14:cNvPr id="2700" name="Ink 328">
              <a:extLst>
                <a:ext uri="{FF2B5EF4-FFF2-40B4-BE49-F238E27FC236}">
                  <a16:creationId xmlns:a16="http://schemas.microsoft.com/office/drawing/2014/main" id="{26546D9F-B236-420F-9ED8-BAE6B80ED8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4">
          <xdr14:nvContentPartPr>
            <xdr14:cNvPr id="2701" name="Ink 329">
              <a:extLst>
                <a:ext uri="{FF2B5EF4-FFF2-40B4-BE49-F238E27FC236}">
                  <a16:creationId xmlns:a16="http://schemas.microsoft.com/office/drawing/2014/main" id="{2D32C85B-B505-427C-9D27-E1547893C7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5">
          <xdr14:nvContentPartPr>
            <xdr14:cNvPr id="2702" name="Ink 330">
              <a:extLst>
                <a:ext uri="{FF2B5EF4-FFF2-40B4-BE49-F238E27FC236}">
                  <a16:creationId xmlns:a16="http://schemas.microsoft.com/office/drawing/2014/main" id="{3DE1EF5A-E4E9-421F-A4BC-164F1E4E68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6">
          <xdr14:nvContentPartPr>
            <xdr14:cNvPr id="2703" name="Ink 331">
              <a:extLst>
                <a:ext uri="{FF2B5EF4-FFF2-40B4-BE49-F238E27FC236}">
                  <a16:creationId xmlns:a16="http://schemas.microsoft.com/office/drawing/2014/main" id="{037F7813-426A-4723-B693-29031A3689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7">
          <xdr14:nvContentPartPr>
            <xdr14:cNvPr id="2704" name="Ink 332">
              <a:extLst>
                <a:ext uri="{FF2B5EF4-FFF2-40B4-BE49-F238E27FC236}">
                  <a16:creationId xmlns:a16="http://schemas.microsoft.com/office/drawing/2014/main" id="{96D3BA29-7644-47C1-960A-F7E6B56BC4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8">
          <xdr14:nvContentPartPr>
            <xdr14:cNvPr id="2705" name="Ink 333">
              <a:extLst>
                <a:ext uri="{FF2B5EF4-FFF2-40B4-BE49-F238E27FC236}">
                  <a16:creationId xmlns:a16="http://schemas.microsoft.com/office/drawing/2014/main" id="{C582729D-4215-4A51-9B09-962279EE52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599">
          <xdr14:nvContentPartPr>
            <xdr14:cNvPr id="2706" name="Ink 334">
              <a:extLst>
                <a:ext uri="{FF2B5EF4-FFF2-40B4-BE49-F238E27FC236}">
                  <a16:creationId xmlns:a16="http://schemas.microsoft.com/office/drawing/2014/main" id="{1070BE6B-8647-43A8-BE5F-E87F95A3FB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0">
          <xdr14:nvContentPartPr>
            <xdr14:cNvPr id="2707" name="Ink 335">
              <a:extLst>
                <a:ext uri="{FF2B5EF4-FFF2-40B4-BE49-F238E27FC236}">
                  <a16:creationId xmlns:a16="http://schemas.microsoft.com/office/drawing/2014/main" id="{8AD958CD-E175-4433-9E33-4B2C170091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1">
          <xdr14:nvContentPartPr>
            <xdr14:cNvPr id="2708" name="Ink 336">
              <a:extLst>
                <a:ext uri="{FF2B5EF4-FFF2-40B4-BE49-F238E27FC236}">
                  <a16:creationId xmlns:a16="http://schemas.microsoft.com/office/drawing/2014/main" id="{40F6D1CC-2825-4A7D-81C6-345A415968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2">
          <xdr14:nvContentPartPr>
            <xdr14:cNvPr id="2709" name="Ink 337">
              <a:extLst>
                <a:ext uri="{FF2B5EF4-FFF2-40B4-BE49-F238E27FC236}">
                  <a16:creationId xmlns:a16="http://schemas.microsoft.com/office/drawing/2014/main" id="{48CBD88E-C9CD-4904-9163-7B0756EDB3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3">
          <xdr14:nvContentPartPr>
            <xdr14:cNvPr id="2710" name="Ink 338">
              <a:extLst>
                <a:ext uri="{FF2B5EF4-FFF2-40B4-BE49-F238E27FC236}">
                  <a16:creationId xmlns:a16="http://schemas.microsoft.com/office/drawing/2014/main" id="{173A82C2-6947-4F81-875B-A0AB2DB83A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4">
          <xdr14:nvContentPartPr>
            <xdr14:cNvPr id="2711" name="Ink 339">
              <a:extLst>
                <a:ext uri="{FF2B5EF4-FFF2-40B4-BE49-F238E27FC236}">
                  <a16:creationId xmlns:a16="http://schemas.microsoft.com/office/drawing/2014/main" id="{C3B396C3-534D-4064-BE04-BBCFE4C129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5">
          <xdr14:nvContentPartPr>
            <xdr14:cNvPr id="2712" name="Ink 340">
              <a:extLst>
                <a:ext uri="{FF2B5EF4-FFF2-40B4-BE49-F238E27FC236}">
                  <a16:creationId xmlns:a16="http://schemas.microsoft.com/office/drawing/2014/main" id="{2CD3D7AC-F9C5-43A3-BAAE-FB0261B656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6">
          <xdr14:nvContentPartPr>
            <xdr14:cNvPr id="2713" name="Ink 341">
              <a:extLst>
                <a:ext uri="{FF2B5EF4-FFF2-40B4-BE49-F238E27FC236}">
                  <a16:creationId xmlns:a16="http://schemas.microsoft.com/office/drawing/2014/main" id="{148FCC7E-608D-4F1D-B957-8DE033872B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7">
          <xdr14:nvContentPartPr>
            <xdr14:cNvPr id="2714" name="Ink 342">
              <a:extLst>
                <a:ext uri="{FF2B5EF4-FFF2-40B4-BE49-F238E27FC236}">
                  <a16:creationId xmlns:a16="http://schemas.microsoft.com/office/drawing/2014/main" id="{221EEB68-FBFF-4C13-95CD-D4C46BD54A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8">
          <xdr14:nvContentPartPr>
            <xdr14:cNvPr id="2715" name="Ink 343">
              <a:extLst>
                <a:ext uri="{FF2B5EF4-FFF2-40B4-BE49-F238E27FC236}">
                  <a16:creationId xmlns:a16="http://schemas.microsoft.com/office/drawing/2014/main" id="{B818475A-FFF0-466C-8795-84304EFC68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09">
          <xdr14:nvContentPartPr>
            <xdr14:cNvPr id="2716" name="Ink 344">
              <a:extLst>
                <a:ext uri="{FF2B5EF4-FFF2-40B4-BE49-F238E27FC236}">
                  <a16:creationId xmlns:a16="http://schemas.microsoft.com/office/drawing/2014/main" id="{4B0C0DFC-9F7C-4452-AC8B-27969773C8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0">
          <xdr14:nvContentPartPr>
            <xdr14:cNvPr id="2717" name="Ink 345">
              <a:extLst>
                <a:ext uri="{FF2B5EF4-FFF2-40B4-BE49-F238E27FC236}">
                  <a16:creationId xmlns:a16="http://schemas.microsoft.com/office/drawing/2014/main" id="{2D25340D-ACD6-4A60-83A4-E513DD890C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1">
          <xdr14:nvContentPartPr>
            <xdr14:cNvPr id="2718" name="Ink 346">
              <a:extLst>
                <a:ext uri="{FF2B5EF4-FFF2-40B4-BE49-F238E27FC236}">
                  <a16:creationId xmlns:a16="http://schemas.microsoft.com/office/drawing/2014/main" id="{849D2654-07FF-4E1A-ADDD-83F4F294BC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2">
          <xdr14:nvContentPartPr>
            <xdr14:cNvPr id="2719" name="Ink 347">
              <a:extLst>
                <a:ext uri="{FF2B5EF4-FFF2-40B4-BE49-F238E27FC236}">
                  <a16:creationId xmlns:a16="http://schemas.microsoft.com/office/drawing/2014/main" id="{B8056AC2-E274-4968-82ED-85BFDE3A260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3">
          <xdr14:nvContentPartPr>
            <xdr14:cNvPr id="2720" name="Ink 348">
              <a:extLst>
                <a:ext uri="{FF2B5EF4-FFF2-40B4-BE49-F238E27FC236}">
                  <a16:creationId xmlns:a16="http://schemas.microsoft.com/office/drawing/2014/main" id="{325A497F-FC94-43BE-AC10-3ABCDE1B79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4">
          <xdr14:nvContentPartPr>
            <xdr14:cNvPr id="2721" name="Ink 349">
              <a:extLst>
                <a:ext uri="{FF2B5EF4-FFF2-40B4-BE49-F238E27FC236}">
                  <a16:creationId xmlns:a16="http://schemas.microsoft.com/office/drawing/2014/main" id="{F270023F-8635-4A95-9044-3914E117B8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5">
          <xdr14:nvContentPartPr>
            <xdr14:cNvPr id="2722" name="Ink 350">
              <a:extLst>
                <a:ext uri="{FF2B5EF4-FFF2-40B4-BE49-F238E27FC236}">
                  <a16:creationId xmlns:a16="http://schemas.microsoft.com/office/drawing/2014/main" id="{BC844504-476B-4C5F-ADE8-2CB23E10F7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6">
          <xdr14:nvContentPartPr>
            <xdr14:cNvPr id="2723" name="Ink 351">
              <a:extLst>
                <a:ext uri="{FF2B5EF4-FFF2-40B4-BE49-F238E27FC236}">
                  <a16:creationId xmlns:a16="http://schemas.microsoft.com/office/drawing/2014/main" id="{6679EE8D-1988-4153-A6A9-2DBA18B227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7">
          <xdr14:nvContentPartPr>
            <xdr14:cNvPr id="2724" name="Ink 352">
              <a:extLst>
                <a:ext uri="{FF2B5EF4-FFF2-40B4-BE49-F238E27FC236}">
                  <a16:creationId xmlns:a16="http://schemas.microsoft.com/office/drawing/2014/main" id="{F0F9B2BD-8FB8-4FB7-A823-2837358EB5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8">
          <xdr14:nvContentPartPr>
            <xdr14:cNvPr id="2725" name="Ink 353">
              <a:extLst>
                <a:ext uri="{FF2B5EF4-FFF2-40B4-BE49-F238E27FC236}">
                  <a16:creationId xmlns:a16="http://schemas.microsoft.com/office/drawing/2014/main" id="{4F134BEB-AF10-4E2C-8AD8-3CED8DC231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19">
          <xdr14:nvContentPartPr>
            <xdr14:cNvPr id="2726" name="Ink 354">
              <a:extLst>
                <a:ext uri="{FF2B5EF4-FFF2-40B4-BE49-F238E27FC236}">
                  <a16:creationId xmlns:a16="http://schemas.microsoft.com/office/drawing/2014/main" id="{BF242DCC-53C4-435C-9D6D-D9CDCCB2DA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0">
          <xdr14:nvContentPartPr>
            <xdr14:cNvPr id="2727" name="Ink 355">
              <a:extLst>
                <a:ext uri="{FF2B5EF4-FFF2-40B4-BE49-F238E27FC236}">
                  <a16:creationId xmlns:a16="http://schemas.microsoft.com/office/drawing/2014/main" id="{8EB1D63D-3C23-4E70-8C95-730D59A0E5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1">
          <xdr14:nvContentPartPr>
            <xdr14:cNvPr id="2728" name="Ink 356">
              <a:extLst>
                <a:ext uri="{FF2B5EF4-FFF2-40B4-BE49-F238E27FC236}">
                  <a16:creationId xmlns:a16="http://schemas.microsoft.com/office/drawing/2014/main" id="{1EEDB405-A28A-4B52-99EC-9E337E1280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2">
          <xdr14:nvContentPartPr>
            <xdr14:cNvPr id="2729" name="Ink 357">
              <a:extLst>
                <a:ext uri="{FF2B5EF4-FFF2-40B4-BE49-F238E27FC236}">
                  <a16:creationId xmlns:a16="http://schemas.microsoft.com/office/drawing/2014/main" id="{CD26CE94-7EFA-41F1-AA90-697C06FAD6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3">
          <xdr14:nvContentPartPr>
            <xdr14:cNvPr id="2730" name="Ink 358">
              <a:extLst>
                <a:ext uri="{FF2B5EF4-FFF2-40B4-BE49-F238E27FC236}">
                  <a16:creationId xmlns:a16="http://schemas.microsoft.com/office/drawing/2014/main" id="{F1732901-E81E-4C43-B9E7-0D8A867746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4">
          <xdr14:nvContentPartPr>
            <xdr14:cNvPr id="2731" name="Ink 359">
              <a:extLst>
                <a:ext uri="{FF2B5EF4-FFF2-40B4-BE49-F238E27FC236}">
                  <a16:creationId xmlns:a16="http://schemas.microsoft.com/office/drawing/2014/main" id="{E120E26E-577A-4293-A5ED-C46A24B544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5">
          <xdr14:nvContentPartPr>
            <xdr14:cNvPr id="2732" name="Ink 360">
              <a:extLst>
                <a:ext uri="{FF2B5EF4-FFF2-40B4-BE49-F238E27FC236}">
                  <a16:creationId xmlns:a16="http://schemas.microsoft.com/office/drawing/2014/main" id="{1EAB2FC6-BBFD-416F-B40A-4F050C7D97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6">
          <xdr14:nvContentPartPr>
            <xdr14:cNvPr id="2733" name="Ink 361">
              <a:extLst>
                <a:ext uri="{FF2B5EF4-FFF2-40B4-BE49-F238E27FC236}">
                  <a16:creationId xmlns:a16="http://schemas.microsoft.com/office/drawing/2014/main" id="{8C95BC66-6760-4641-B838-5795394A03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7">
          <xdr14:nvContentPartPr>
            <xdr14:cNvPr id="2734" name="Ink 362">
              <a:extLst>
                <a:ext uri="{FF2B5EF4-FFF2-40B4-BE49-F238E27FC236}">
                  <a16:creationId xmlns:a16="http://schemas.microsoft.com/office/drawing/2014/main" id="{ECD7239D-2678-44B4-A969-9B113F0D4F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8">
          <xdr14:nvContentPartPr>
            <xdr14:cNvPr id="2735" name="Ink 363">
              <a:extLst>
                <a:ext uri="{FF2B5EF4-FFF2-40B4-BE49-F238E27FC236}">
                  <a16:creationId xmlns:a16="http://schemas.microsoft.com/office/drawing/2014/main" id="{5BEC2046-CDB8-4523-A606-D1AFC3B13B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29">
          <xdr14:nvContentPartPr>
            <xdr14:cNvPr id="2736" name="Ink 364">
              <a:extLst>
                <a:ext uri="{FF2B5EF4-FFF2-40B4-BE49-F238E27FC236}">
                  <a16:creationId xmlns:a16="http://schemas.microsoft.com/office/drawing/2014/main" id="{E759A362-98AA-40BC-9125-A3D8883EEA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0">
          <xdr14:nvContentPartPr>
            <xdr14:cNvPr id="2737" name="Ink 365">
              <a:extLst>
                <a:ext uri="{FF2B5EF4-FFF2-40B4-BE49-F238E27FC236}">
                  <a16:creationId xmlns:a16="http://schemas.microsoft.com/office/drawing/2014/main" id="{07AA590C-4EC9-4650-B480-1AF56045B7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1">
          <xdr14:nvContentPartPr>
            <xdr14:cNvPr id="2738" name="Ink 366">
              <a:extLst>
                <a:ext uri="{FF2B5EF4-FFF2-40B4-BE49-F238E27FC236}">
                  <a16:creationId xmlns:a16="http://schemas.microsoft.com/office/drawing/2014/main" id="{1B0F9796-AD42-4500-B114-CEB7355D6B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2">
          <xdr14:nvContentPartPr>
            <xdr14:cNvPr id="2739" name="Ink 367">
              <a:extLst>
                <a:ext uri="{FF2B5EF4-FFF2-40B4-BE49-F238E27FC236}">
                  <a16:creationId xmlns:a16="http://schemas.microsoft.com/office/drawing/2014/main" id="{E0E3ADC1-F42E-4DE2-8E93-3CAD672A6D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3">
          <xdr14:nvContentPartPr>
            <xdr14:cNvPr id="2740" name="Ink 368">
              <a:extLst>
                <a:ext uri="{FF2B5EF4-FFF2-40B4-BE49-F238E27FC236}">
                  <a16:creationId xmlns:a16="http://schemas.microsoft.com/office/drawing/2014/main" id="{1F94A4F1-106D-4A7B-8582-AF5728991F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4">
          <xdr14:nvContentPartPr>
            <xdr14:cNvPr id="2741" name="Ink 369">
              <a:extLst>
                <a:ext uri="{FF2B5EF4-FFF2-40B4-BE49-F238E27FC236}">
                  <a16:creationId xmlns:a16="http://schemas.microsoft.com/office/drawing/2014/main" id="{7AFBF626-357F-4150-A4AB-576203441B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5">
          <xdr14:nvContentPartPr>
            <xdr14:cNvPr id="2742" name="Ink 370">
              <a:extLst>
                <a:ext uri="{FF2B5EF4-FFF2-40B4-BE49-F238E27FC236}">
                  <a16:creationId xmlns:a16="http://schemas.microsoft.com/office/drawing/2014/main" id="{B96B47EA-BA21-4386-A9C1-9574ED25BF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6">
          <xdr14:nvContentPartPr>
            <xdr14:cNvPr id="2743" name="Ink 371">
              <a:extLst>
                <a:ext uri="{FF2B5EF4-FFF2-40B4-BE49-F238E27FC236}">
                  <a16:creationId xmlns:a16="http://schemas.microsoft.com/office/drawing/2014/main" id="{B463BE0C-8810-47BC-8394-7860E9DFB5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7">
          <xdr14:nvContentPartPr>
            <xdr14:cNvPr id="2744" name="Ink 372">
              <a:extLst>
                <a:ext uri="{FF2B5EF4-FFF2-40B4-BE49-F238E27FC236}">
                  <a16:creationId xmlns:a16="http://schemas.microsoft.com/office/drawing/2014/main" id="{88A28AA5-472A-4F0A-A6B6-6127D62DF1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8">
          <xdr14:nvContentPartPr>
            <xdr14:cNvPr id="2745" name="Ink 373">
              <a:extLst>
                <a:ext uri="{FF2B5EF4-FFF2-40B4-BE49-F238E27FC236}">
                  <a16:creationId xmlns:a16="http://schemas.microsoft.com/office/drawing/2014/main" id="{CBE73552-1394-4572-9FA2-CDAC34ECCE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39">
          <xdr14:nvContentPartPr>
            <xdr14:cNvPr id="2746" name="Ink 385">
              <a:extLst>
                <a:ext uri="{FF2B5EF4-FFF2-40B4-BE49-F238E27FC236}">
                  <a16:creationId xmlns:a16="http://schemas.microsoft.com/office/drawing/2014/main" id="{C42C33A7-9516-489C-A888-1F46DDC6E0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0">
          <xdr14:nvContentPartPr>
            <xdr14:cNvPr id="2747" name="Ink 397">
              <a:extLst>
                <a:ext uri="{FF2B5EF4-FFF2-40B4-BE49-F238E27FC236}">
                  <a16:creationId xmlns:a16="http://schemas.microsoft.com/office/drawing/2014/main" id="{B63BE427-58D4-4775-9D35-7C82C141F1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1">
          <xdr14:nvContentPartPr>
            <xdr14:cNvPr id="2748" name="Ink 398">
              <a:extLst>
                <a:ext uri="{FF2B5EF4-FFF2-40B4-BE49-F238E27FC236}">
                  <a16:creationId xmlns:a16="http://schemas.microsoft.com/office/drawing/2014/main" id="{4B6F0325-7B8C-4CE9-A49B-A11B108685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2">
          <xdr14:nvContentPartPr>
            <xdr14:cNvPr id="2749" name="Ink 411">
              <a:extLst>
                <a:ext uri="{FF2B5EF4-FFF2-40B4-BE49-F238E27FC236}">
                  <a16:creationId xmlns:a16="http://schemas.microsoft.com/office/drawing/2014/main" id="{EFA467A2-12F1-41D3-8DF6-03836C8F1D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3">
          <xdr14:nvContentPartPr>
            <xdr14:cNvPr id="2750" name="Ink 412">
              <a:extLst>
                <a:ext uri="{FF2B5EF4-FFF2-40B4-BE49-F238E27FC236}">
                  <a16:creationId xmlns:a16="http://schemas.microsoft.com/office/drawing/2014/main" id="{3EE76646-3543-4F9C-8E56-2E0A19DF30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4">
          <xdr14:nvContentPartPr>
            <xdr14:cNvPr id="2751" name="Ink 426">
              <a:extLst>
                <a:ext uri="{FF2B5EF4-FFF2-40B4-BE49-F238E27FC236}">
                  <a16:creationId xmlns:a16="http://schemas.microsoft.com/office/drawing/2014/main" id="{BED1D98B-F06A-46A0-9299-521C77E366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5">
          <xdr14:nvContentPartPr>
            <xdr14:cNvPr id="2752" name="Ink 427">
              <a:extLst>
                <a:ext uri="{FF2B5EF4-FFF2-40B4-BE49-F238E27FC236}">
                  <a16:creationId xmlns:a16="http://schemas.microsoft.com/office/drawing/2014/main" id="{E7EFADBD-7E7C-4E3D-A5AF-15248E34F3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6">
          <xdr14:nvContentPartPr>
            <xdr14:cNvPr id="2753" name="Ink 428">
              <a:extLst>
                <a:ext uri="{FF2B5EF4-FFF2-40B4-BE49-F238E27FC236}">
                  <a16:creationId xmlns:a16="http://schemas.microsoft.com/office/drawing/2014/main" id="{074D8D96-7BE6-466A-B019-D14AFB7ABA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7">
          <xdr14:nvContentPartPr>
            <xdr14:cNvPr id="2754" name="Ink 440">
              <a:extLst>
                <a:ext uri="{FF2B5EF4-FFF2-40B4-BE49-F238E27FC236}">
                  <a16:creationId xmlns:a16="http://schemas.microsoft.com/office/drawing/2014/main" id="{27F54FD2-4908-4D72-B421-898F916A67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8">
          <xdr14:nvContentPartPr>
            <xdr14:cNvPr id="2755" name="Ink 453">
              <a:extLst>
                <a:ext uri="{FF2B5EF4-FFF2-40B4-BE49-F238E27FC236}">
                  <a16:creationId xmlns:a16="http://schemas.microsoft.com/office/drawing/2014/main" id="{1429957A-57C7-4912-BF52-C5B9477B6A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49">
          <xdr14:nvContentPartPr>
            <xdr14:cNvPr id="2756" name="Ink 467">
              <a:extLst>
                <a:ext uri="{FF2B5EF4-FFF2-40B4-BE49-F238E27FC236}">
                  <a16:creationId xmlns:a16="http://schemas.microsoft.com/office/drawing/2014/main" id="{C8A0C447-A49A-490E-A8B9-B99D4CEF20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0">
          <xdr14:nvContentPartPr>
            <xdr14:cNvPr id="2757" name="Ink 481">
              <a:extLst>
                <a:ext uri="{FF2B5EF4-FFF2-40B4-BE49-F238E27FC236}">
                  <a16:creationId xmlns:a16="http://schemas.microsoft.com/office/drawing/2014/main" id="{CF76E3F8-995F-4EC8-B91F-0E89A08D1B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1">
          <xdr14:nvContentPartPr>
            <xdr14:cNvPr id="2758" name="Ink 482">
              <a:extLst>
                <a:ext uri="{FF2B5EF4-FFF2-40B4-BE49-F238E27FC236}">
                  <a16:creationId xmlns:a16="http://schemas.microsoft.com/office/drawing/2014/main" id="{599B2F66-9E22-4C65-8441-B8255725CE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2">
          <xdr14:nvContentPartPr>
            <xdr14:cNvPr id="2759" name="Ink 483">
              <a:extLst>
                <a:ext uri="{FF2B5EF4-FFF2-40B4-BE49-F238E27FC236}">
                  <a16:creationId xmlns:a16="http://schemas.microsoft.com/office/drawing/2014/main" id="{72131DC9-E672-4E2D-A8E4-A5633A9484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3">
          <xdr14:nvContentPartPr>
            <xdr14:cNvPr id="2760" name="Ink 495">
              <a:extLst>
                <a:ext uri="{FF2B5EF4-FFF2-40B4-BE49-F238E27FC236}">
                  <a16:creationId xmlns:a16="http://schemas.microsoft.com/office/drawing/2014/main" id="{559E278E-2856-45CC-946E-056B529A04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4">
          <xdr14:nvContentPartPr>
            <xdr14:cNvPr id="2761" name="Ink 507">
              <a:extLst>
                <a:ext uri="{FF2B5EF4-FFF2-40B4-BE49-F238E27FC236}">
                  <a16:creationId xmlns:a16="http://schemas.microsoft.com/office/drawing/2014/main" id="{36227BF4-85A9-4F42-9BD0-4EB5C9ACDD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5">
          <xdr14:nvContentPartPr>
            <xdr14:cNvPr id="2762" name="Ink 508">
              <a:extLst>
                <a:ext uri="{FF2B5EF4-FFF2-40B4-BE49-F238E27FC236}">
                  <a16:creationId xmlns:a16="http://schemas.microsoft.com/office/drawing/2014/main" id="{57D53F06-B2A0-434B-A991-71E632C5EF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6">
          <xdr14:nvContentPartPr>
            <xdr14:cNvPr id="2763" name="Ink 521">
              <a:extLst>
                <a:ext uri="{FF2B5EF4-FFF2-40B4-BE49-F238E27FC236}">
                  <a16:creationId xmlns:a16="http://schemas.microsoft.com/office/drawing/2014/main" id="{3D985EC9-BF27-4C8F-9993-25A66FC49F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7">
          <xdr14:nvContentPartPr>
            <xdr14:cNvPr id="2764" name="Ink 522">
              <a:extLst>
                <a:ext uri="{FF2B5EF4-FFF2-40B4-BE49-F238E27FC236}">
                  <a16:creationId xmlns:a16="http://schemas.microsoft.com/office/drawing/2014/main" id="{2CC61B08-AE8C-42E1-9923-C8D271020C9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8">
          <xdr14:nvContentPartPr>
            <xdr14:cNvPr id="2765" name="Ink 536">
              <a:extLst>
                <a:ext uri="{FF2B5EF4-FFF2-40B4-BE49-F238E27FC236}">
                  <a16:creationId xmlns:a16="http://schemas.microsoft.com/office/drawing/2014/main" id="{F61F74CE-20A8-42A8-8955-10EBC95931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59">
          <xdr14:nvContentPartPr>
            <xdr14:cNvPr id="2766" name="Ink 537">
              <a:extLst>
                <a:ext uri="{FF2B5EF4-FFF2-40B4-BE49-F238E27FC236}">
                  <a16:creationId xmlns:a16="http://schemas.microsoft.com/office/drawing/2014/main" id="{594731E0-10C4-4485-A25A-C73FCC4C6F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0">
          <xdr14:nvContentPartPr>
            <xdr14:cNvPr id="2767" name="Ink 538">
              <a:extLst>
                <a:ext uri="{FF2B5EF4-FFF2-40B4-BE49-F238E27FC236}">
                  <a16:creationId xmlns:a16="http://schemas.microsoft.com/office/drawing/2014/main" id="{14DC1146-240E-4742-80F2-18874B2819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1">
          <xdr14:nvContentPartPr>
            <xdr14:cNvPr id="2768" name="Ink 539">
              <a:extLst>
                <a:ext uri="{FF2B5EF4-FFF2-40B4-BE49-F238E27FC236}">
                  <a16:creationId xmlns:a16="http://schemas.microsoft.com/office/drawing/2014/main" id="{1662A6E0-8DAE-4AE4-B183-5E82869D85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2">
          <xdr14:nvContentPartPr>
            <xdr14:cNvPr id="2769" name="Ink 540">
              <a:extLst>
                <a:ext uri="{FF2B5EF4-FFF2-40B4-BE49-F238E27FC236}">
                  <a16:creationId xmlns:a16="http://schemas.microsoft.com/office/drawing/2014/main" id="{A915723C-E168-483B-A762-98D58D9331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3">
          <xdr14:nvContentPartPr>
            <xdr14:cNvPr id="2770" name="Ink 541">
              <a:extLst>
                <a:ext uri="{FF2B5EF4-FFF2-40B4-BE49-F238E27FC236}">
                  <a16:creationId xmlns:a16="http://schemas.microsoft.com/office/drawing/2014/main" id="{F00F9AB2-605C-4130-843D-1CAA2FAF14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4">
          <xdr14:nvContentPartPr>
            <xdr14:cNvPr id="2771" name="Ink 542">
              <a:extLst>
                <a:ext uri="{FF2B5EF4-FFF2-40B4-BE49-F238E27FC236}">
                  <a16:creationId xmlns:a16="http://schemas.microsoft.com/office/drawing/2014/main" id="{BC2F3FED-70A0-48A5-9CD7-4FC292FF82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5">
          <xdr14:nvContentPartPr>
            <xdr14:cNvPr id="2772" name="Ink 543">
              <a:extLst>
                <a:ext uri="{FF2B5EF4-FFF2-40B4-BE49-F238E27FC236}">
                  <a16:creationId xmlns:a16="http://schemas.microsoft.com/office/drawing/2014/main" id="{8253D974-7AC8-4CAD-9AE8-50B7E2846E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6">
          <xdr14:nvContentPartPr>
            <xdr14:cNvPr id="2773" name="Ink 544">
              <a:extLst>
                <a:ext uri="{FF2B5EF4-FFF2-40B4-BE49-F238E27FC236}">
                  <a16:creationId xmlns:a16="http://schemas.microsoft.com/office/drawing/2014/main" id="{BC311A84-CD2A-4D71-A98E-977F9BDB7D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7">
          <xdr14:nvContentPartPr>
            <xdr14:cNvPr id="2774" name="Ink 545">
              <a:extLst>
                <a:ext uri="{FF2B5EF4-FFF2-40B4-BE49-F238E27FC236}">
                  <a16:creationId xmlns:a16="http://schemas.microsoft.com/office/drawing/2014/main" id="{073C6DD5-0AB0-4801-B362-02DF411C58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8">
          <xdr14:nvContentPartPr>
            <xdr14:cNvPr id="2775" name="Ink 546">
              <a:extLst>
                <a:ext uri="{FF2B5EF4-FFF2-40B4-BE49-F238E27FC236}">
                  <a16:creationId xmlns:a16="http://schemas.microsoft.com/office/drawing/2014/main" id="{6BD8C16D-6D5B-4E57-ADE1-C1956D00F6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69">
          <xdr14:nvContentPartPr>
            <xdr14:cNvPr id="2776" name="Ink 547">
              <a:extLst>
                <a:ext uri="{FF2B5EF4-FFF2-40B4-BE49-F238E27FC236}">
                  <a16:creationId xmlns:a16="http://schemas.microsoft.com/office/drawing/2014/main" id="{3BD1EADB-599F-41F2-9672-DAA5186D58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0">
          <xdr14:nvContentPartPr>
            <xdr14:cNvPr id="2777" name="Ink 548">
              <a:extLst>
                <a:ext uri="{FF2B5EF4-FFF2-40B4-BE49-F238E27FC236}">
                  <a16:creationId xmlns:a16="http://schemas.microsoft.com/office/drawing/2014/main" id="{9EDA3AE3-DA5D-42A4-98E4-882E559345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1">
          <xdr14:nvContentPartPr>
            <xdr14:cNvPr id="2778" name="Ink 549">
              <a:extLst>
                <a:ext uri="{FF2B5EF4-FFF2-40B4-BE49-F238E27FC236}">
                  <a16:creationId xmlns:a16="http://schemas.microsoft.com/office/drawing/2014/main" id="{C5A84F4B-07D3-4882-9FA1-071A34DBFA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2">
          <xdr14:nvContentPartPr>
            <xdr14:cNvPr id="2779" name="Ink 550">
              <a:extLst>
                <a:ext uri="{FF2B5EF4-FFF2-40B4-BE49-F238E27FC236}">
                  <a16:creationId xmlns:a16="http://schemas.microsoft.com/office/drawing/2014/main" id="{DCE07FEC-5316-42B5-8D1D-E6676D8B65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3">
          <xdr14:nvContentPartPr>
            <xdr14:cNvPr id="2780" name="Ink 551">
              <a:extLst>
                <a:ext uri="{FF2B5EF4-FFF2-40B4-BE49-F238E27FC236}">
                  <a16:creationId xmlns:a16="http://schemas.microsoft.com/office/drawing/2014/main" id="{145F974A-9B3F-4218-BF3D-802FC0298B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4">
          <xdr14:nvContentPartPr>
            <xdr14:cNvPr id="2781" name="Ink 552">
              <a:extLst>
                <a:ext uri="{FF2B5EF4-FFF2-40B4-BE49-F238E27FC236}">
                  <a16:creationId xmlns:a16="http://schemas.microsoft.com/office/drawing/2014/main" id="{4EA5C3A4-E410-49F8-A76F-F96C58DC00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5">
          <xdr14:nvContentPartPr>
            <xdr14:cNvPr id="2782" name="Ink 553">
              <a:extLst>
                <a:ext uri="{FF2B5EF4-FFF2-40B4-BE49-F238E27FC236}">
                  <a16:creationId xmlns:a16="http://schemas.microsoft.com/office/drawing/2014/main" id="{761DF874-B240-4A02-A10B-7F4E93363F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6">
          <xdr14:nvContentPartPr>
            <xdr14:cNvPr id="2783" name="Ink 554">
              <a:extLst>
                <a:ext uri="{FF2B5EF4-FFF2-40B4-BE49-F238E27FC236}">
                  <a16:creationId xmlns:a16="http://schemas.microsoft.com/office/drawing/2014/main" id="{8B563FDD-99F4-44F3-B67B-C06CEF5D5E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7">
          <xdr14:nvContentPartPr>
            <xdr14:cNvPr id="2784" name="Ink 555">
              <a:extLst>
                <a:ext uri="{FF2B5EF4-FFF2-40B4-BE49-F238E27FC236}">
                  <a16:creationId xmlns:a16="http://schemas.microsoft.com/office/drawing/2014/main" id="{A4D99AFF-5841-4E1A-85E3-DA840E3AEA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8">
          <xdr14:nvContentPartPr>
            <xdr14:cNvPr id="2785" name="Ink 556">
              <a:extLst>
                <a:ext uri="{FF2B5EF4-FFF2-40B4-BE49-F238E27FC236}">
                  <a16:creationId xmlns:a16="http://schemas.microsoft.com/office/drawing/2014/main" id="{9ADC812F-1F62-40B5-B5C9-869493F5F1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79">
          <xdr14:nvContentPartPr>
            <xdr14:cNvPr id="2786" name="Ink 557">
              <a:extLst>
                <a:ext uri="{FF2B5EF4-FFF2-40B4-BE49-F238E27FC236}">
                  <a16:creationId xmlns:a16="http://schemas.microsoft.com/office/drawing/2014/main" id="{49DE886A-BC43-4481-9EF4-A856801794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0">
          <xdr14:nvContentPartPr>
            <xdr14:cNvPr id="2787" name="Ink 558">
              <a:extLst>
                <a:ext uri="{FF2B5EF4-FFF2-40B4-BE49-F238E27FC236}">
                  <a16:creationId xmlns:a16="http://schemas.microsoft.com/office/drawing/2014/main" id="{3434AE77-6C4F-48ED-AC9D-3037BFA3F0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1">
          <xdr14:nvContentPartPr>
            <xdr14:cNvPr id="2788" name="Ink 559">
              <a:extLst>
                <a:ext uri="{FF2B5EF4-FFF2-40B4-BE49-F238E27FC236}">
                  <a16:creationId xmlns:a16="http://schemas.microsoft.com/office/drawing/2014/main" id="{B4E7168B-530E-4AEF-85DC-F8C6767119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2">
          <xdr14:nvContentPartPr>
            <xdr14:cNvPr id="2789" name="Ink 560">
              <a:extLst>
                <a:ext uri="{FF2B5EF4-FFF2-40B4-BE49-F238E27FC236}">
                  <a16:creationId xmlns:a16="http://schemas.microsoft.com/office/drawing/2014/main" id="{4B011DD9-3C0B-496A-BD22-08C0F6BB9D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3">
          <xdr14:nvContentPartPr>
            <xdr14:cNvPr id="2790" name="Ink 561">
              <a:extLst>
                <a:ext uri="{FF2B5EF4-FFF2-40B4-BE49-F238E27FC236}">
                  <a16:creationId xmlns:a16="http://schemas.microsoft.com/office/drawing/2014/main" id="{D84809E2-F094-4A82-9EE4-DA0680F9D4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4">
          <xdr14:nvContentPartPr>
            <xdr14:cNvPr id="2791" name="Ink 562">
              <a:extLst>
                <a:ext uri="{FF2B5EF4-FFF2-40B4-BE49-F238E27FC236}">
                  <a16:creationId xmlns:a16="http://schemas.microsoft.com/office/drawing/2014/main" id="{3C166571-14AA-44AD-9ABE-6769671726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5">
          <xdr14:nvContentPartPr>
            <xdr14:cNvPr id="2792" name="Ink 563">
              <a:extLst>
                <a:ext uri="{FF2B5EF4-FFF2-40B4-BE49-F238E27FC236}">
                  <a16:creationId xmlns:a16="http://schemas.microsoft.com/office/drawing/2014/main" id="{B5D97ED5-6910-4C6E-B6C9-6DB5C589C3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6">
          <xdr14:nvContentPartPr>
            <xdr14:cNvPr id="2793" name="Ink 564">
              <a:extLst>
                <a:ext uri="{FF2B5EF4-FFF2-40B4-BE49-F238E27FC236}">
                  <a16:creationId xmlns:a16="http://schemas.microsoft.com/office/drawing/2014/main" id="{F8991CE6-2CB5-4D40-A606-DDEC2EAFF5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7">
          <xdr14:nvContentPartPr>
            <xdr14:cNvPr id="2794" name="Ink 565">
              <a:extLst>
                <a:ext uri="{FF2B5EF4-FFF2-40B4-BE49-F238E27FC236}">
                  <a16:creationId xmlns:a16="http://schemas.microsoft.com/office/drawing/2014/main" id="{0F642285-CBA7-48D0-8303-B603A2863A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8">
          <xdr14:nvContentPartPr>
            <xdr14:cNvPr id="2795" name="Ink 566">
              <a:extLst>
                <a:ext uri="{FF2B5EF4-FFF2-40B4-BE49-F238E27FC236}">
                  <a16:creationId xmlns:a16="http://schemas.microsoft.com/office/drawing/2014/main" id="{216F48EE-D120-4EAC-81AE-AB9EB37530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89">
          <xdr14:nvContentPartPr>
            <xdr14:cNvPr id="2796" name="Ink 567">
              <a:extLst>
                <a:ext uri="{FF2B5EF4-FFF2-40B4-BE49-F238E27FC236}">
                  <a16:creationId xmlns:a16="http://schemas.microsoft.com/office/drawing/2014/main" id="{54A2AF7E-6399-4D9E-904B-E834611868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0">
          <xdr14:nvContentPartPr>
            <xdr14:cNvPr id="2797" name="Ink 568">
              <a:extLst>
                <a:ext uri="{FF2B5EF4-FFF2-40B4-BE49-F238E27FC236}">
                  <a16:creationId xmlns:a16="http://schemas.microsoft.com/office/drawing/2014/main" id="{E3367B17-6A13-4EA0-9B16-1ABE17546E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1">
          <xdr14:nvContentPartPr>
            <xdr14:cNvPr id="2798" name="Ink 569">
              <a:extLst>
                <a:ext uri="{FF2B5EF4-FFF2-40B4-BE49-F238E27FC236}">
                  <a16:creationId xmlns:a16="http://schemas.microsoft.com/office/drawing/2014/main" id="{1392CE2B-1FD2-46CC-BBC8-876E3E467E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2">
          <xdr14:nvContentPartPr>
            <xdr14:cNvPr id="2799" name="Ink 570">
              <a:extLst>
                <a:ext uri="{FF2B5EF4-FFF2-40B4-BE49-F238E27FC236}">
                  <a16:creationId xmlns:a16="http://schemas.microsoft.com/office/drawing/2014/main" id="{55AE4361-0245-46C0-8105-7881A840FC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3">
          <xdr14:nvContentPartPr>
            <xdr14:cNvPr id="2800" name="Ink 571">
              <a:extLst>
                <a:ext uri="{FF2B5EF4-FFF2-40B4-BE49-F238E27FC236}">
                  <a16:creationId xmlns:a16="http://schemas.microsoft.com/office/drawing/2014/main" id="{49875D2A-9FAB-4549-8F89-B8FEB79E43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4">
          <xdr14:nvContentPartPr>
            <xdr14:cNvPr id="2801" name="Ink 572">
              <a:extLst>
                <a:ext uri="{FF2B5EF4-FFF2-40B4-BE49-F238E27FC236}">
                  <a16:creationId xmlns:a16="http://schemas.microsoft.com/office/drawing/2014/main" id="{80C1AB53-D85F-43B6-93D8-E5FF73D9DF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5">
          <xdr14:nvContentPartPr>
            <xdr14:cNvPr id="2802" name="Ink 573">
              <a:extLst>
                <a:ext uri="{FF2B5EF4-FFF2-40B4-BE49-F238E27FC236}">
                  <a16:creationId xmlns:a16="http://schemas.microsoft.com/office/drawing/2014/main" id="{84D35519-5650-4F8B-A8C8-BC97FFA949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6">
          <xdr14:nvContentPartPr>
            <xdr14:cNvPr id="2803" name="Ink 574">
              <a:extLst>
                <a:ext uri="{FF2B5EF4-FFF2-40B4-BE49-F238E27FC236}">
                  <a16:creationId xmlns:a16="http://schemas.microsoft.com/office/drawing/2014/main" id="{1A0468EE-71D3-43DF-ACE3-C6AB9959CC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7">
          <xdr14:nvContentPartPr>
            <xdr14:cNvPr id="2804" name="Ink 575">
              <a:extLst>
                <a:ext uri="{FF2B5EF4-FFF2-40B4-BE49-F238E27FC236}">
                  <a16:creationId xmlns:a16="http://schemas.microsoft.com/office/drawing/2014/main" id="{26D5A0C5-BEE2-42AC-A8E1-018B1F1A72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8">
          <xdr14:nvContentPartPr>
            <xdr14:cNvPr id="2805" name="Ink 576">
              <a:extLst>
                <a:ext uri="{FF2B5EF4-FFF2-40B4-BE49-F238E27FC236}">
                  <a16:creationId xmlns:a16="http://schemas.microsoft.com/office/drawing/2014/main" id="{17008BA2-660C-46A9-882B-26C8D8BC03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699">
          <xdr14:nvContentPartPr>
            <xdr14:cNvPr id="2806" name="Ink 577">
              <a:extLst>
                <a:ext uri="{FF2B5EF4-FFF2-40B4-BE49-F238E27FC236}">
                  <a16:creationId xmlns:a16="http://schemas.microsoft.com/office/drawing/2014/main" id="{C0090D86-DC11-4DF2-B2B1-8A12960CCB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0">
          <xdr14:nvContentPartPr>
            <xdr14:cNvPr id="2807" name="Ink 578">
              <a:extLst>
                <a:ext uri="{FF2B5EF4-FFF2-40B4-BE49-F238E27FC236}">
                  <a16:creationId xmlns:a16="http://schemas.microsoft.com/office/drawing/2014/main" id="{F610B056-C73E-479A-9FA2-704138027D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1">
          <xdr14:nvContentPartPr>
            <xdr14:cNvPr id="2808" name="Ink 579">
              <a:extLst>
                <a:ext uri="{FF2B5EF4-FFF2-40B4-BE49-F238E27FC236}">
                  <a16:creationId xmlns:a16="http://schemas.microsoft.com/office/drawing/2014/main" id="{B676AE69-9348-466C-9CBF-A66D050465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2">
          <xdr14:nvContentPartPr>
            <xdr14:cNvPr id="2809" name="Ink 580">
              <a:extLst>
                <a:ext uri="{FF2B5EF4-FFF2-40B4-BE49-F238E27FC236}">
                  <a16:creationId xmlns:a16="http://schemas.microsoft.com/office/drawing/2014/main" id="{EB8B1520-1FF3-4CB6-A8D4-B99392662E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3">
          <xdr14:nvContentPartPr>
            <xdr14:cNvPr id="2810" name="Ink 581">
              <a:extLst>
                <a:ext uri="{FF2B5EF4-FFF2-40B4-BE49-F238E27FC236}">
                  <a16:creationId xmlns:a16="http://schemas.microsoft.com/office/drawing/2014/main" id="{17203029-D274-4D46-B7E2-B1C81D0317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4">
          <xdr14:nvContentPartPr>
            <xdr14:cNvPr id="2811" name="Ink 582">
              <a:extLst>
                <a:ext uri="{FF2B5EF4-FFF2-40B4-BE49-F238E27FC236}">
                  <a16:creationId xmlns:a16="http://schemas.microsoft.com/office/drawing/2014/main" id="{1A3FC277-6C6B-4FBE-94C6-E735A624A7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5">
          <xdr14:nvContentPartPr>
            <xdr14:cNvPr id="2812" name="Ink 583">
              <a:extLst>
                <a:ext uri="{FF2B5EF4-FFF2-40B4-BE49-F238E27FC236}">
                  <a16:creationId xmlns:a16="http://schemas.microsoft.com/office/drawing/2014/main" id="{F2EEEDFA-FB23-469C-A70C-67C0E28492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6">
          <xdr14:nvContentPartPr>
            <xdr14:cNvPr id="2813" name="Ink 584">
              <a:extLst>
                <a:ext uri="{FF2B5EF4-FFF2-40B4-BE49-F238E27FC236}">
                  <a16:creationId xmlns:a16="http://schemas.microsoft.com/office/drawing/2014/main" id="{6774B633-4080-491D-B39A-F25E3D1821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7">
          <xdr14:nvContentPartPr>
            <xdr14:cNvPr id="2814" name="Ink 585">
              <a:extLst>
                <a:ext uri="{FF2B5EF4-FFF2-40B4-BE49-F238E27FC236}">
                  <a16:creationId xmlns:a16="http://schemas.microsoft.com/office/drawing/2014/main" id="{19E9763F-16C1-422D-9A76-9AC6A05081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8">
          <xdr14:nvContentPartPr>
            <xdr14:cNvPr id="2815" name="Ink 586">
              <a:extLst>
                <a:ext uri="{FF2B5EF4-FFF2-40B4-BE49-F238E27FC236}">
                  <a16:creationId xmlns:a16="http://schemas.microsoft.com/office/drawing/2014/main" id="{9941031F-5B28-4B19-BFC6-08E277624D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09">
          <xdr14:nvContentPartPr>
            <xdr14:cNvPr id="2816" name="Ink 587">
              <a:extLst>
                <a:ext uri="{FF2B5EF4-FFF2-40B4-BE49-F238E27FC236}">
                  <a16:creationId xmlns:a16="http://schemas.microsoft.com/office/drawing/2014/main" id="{27641C77-445F-4B74-9DE7-5C46B280B0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0">
          <xdr14:nvContentPartPr>
            <xdr14:cNvPr id="2817" name="Ink 588">
              <a:extLst>
                <a:ext uri="{FF2B5EF4-FFF2-40B4-BE49-F238E27FC236}">
                  <a16:creationId xmlns:a16="http://schemas.microsoft.com/office/drawing/2014/main" id="{A49066F0-6FF7-41A5-B6DA-12A730DDE0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1">
          <xdr14:nvContentPartPr>
            <xdr14:cNvPr id="2818" name="Ink 589">
              <a:extLst>
                <a:ext uri="{FF2B5EF4-FFF2-40B4-BE49-F238E27FC236}">
                  <a16:creationId xmlns:a16="http://schemas.microsoft.com/office/drawing/2014/main" id="{A6ABC0C5-92B3-4B77-93E0-24F43F10B0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2">
          <xdr14:nvContentPartPr>
            <xdr14:cNvPr id="2819" name="Ink 590">
              <a:extLst>
                <a:ext uri="{FF2B5EF4-FFF2-40B4-BE49-F238E27FC236}">
                  <a16:creationId xmlns:a16="http://schemas.microsoft.com/office/drawing/2014/main" id="{19A9EF9A-39D3-41E8-B847-EEF36858A5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3">
          <xdr14:nvContentPartPr>
            <xdr14:cNvPr id="2820" name="Ink 591">
              <a:extLst>
                <a:ext uri="{FF2B5EF4-FFF2-40B4-BE49-F238E27FC236}">
                  <a16:creationId xmlns:a16="http://schemas.microsoft.com/office/drawing/2014/main" id="{540C6223-24DE-4CB2-AB63-C67DB7BF17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4">
          <xdr14:nvContentPartPr>
            <xdr14:cNvPr id="2821" name="Ink 592">
              <a:extLst>
                <a:ext uri="{FF2B5EF4-FFF2-40B4-BE49-F238E27FC236}">
                  <a16:creationId xmlns:a16="http://schemas.microsoft.com/office/drawing/2014/main" id="{975C21F2-9ADF-4C4C-8217-3B4A3AC11A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5">
          <xdr14:nvContentPartPr>
            <xdr14:cNvPr id="2822" name="Ink 593">
              <a:extLst>
                <a:ext uri="{FF2B5EF4-FFF2-40B4-BE49-F238E27FC236}">
                  <a16:creationId xmlns:a16="http://schemas.microsoft.com/office/drawing/2014/main" id="{5BC60CB7-ECC2-4F33-8597-646EE7575A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6">
          <xdr14:nvContentPartPr>
            <xdr14:cNvPr id="2823" name="Ink 594">
              <a:extLst>
                <a:ext uri="{FF2B5EF4-FFF2-40B4-BE49-F238E27FC236}">
                  <a16:creationId xmlns:a16="http://schemas.microsoft.com/office/drawing/2014/main" id="{909F02F5-8E95-4801-AEC6-92F779C830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7">
          <xdr14:nvContentPartPr>
            <xdr14:cNvPr id="2824" name="Ink 595">
              <a:extLst>
                <a:ext uri="{FF2B5EF4-FFF2-40B4-BE49-F238E27FC236}">
                  <a16:creationId xmlns:a16="http://schemas.microsoft.com/office/drawing/2014/main" id="{75A928D8-34A0-456F-A705-C06203F37B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8">
          <xdr14:nvContentPartPr>
            <xdr14:cNvPr id="2825" name="Ink 596">
              <a:extLst>
                <a:ext uri="{FF2B5EF4-FFF2-40B4-BE49-F238E27FC236}">
                  <a16:creationId xmlns:a16="http://schemas.microsoft.com/office/drawing/2014/main" id="{94E98C1B-8F6A-436F-808C-89E893F19C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19">
          <xdr14:nvContentPartPr>
            <xdr14:cNvPr id="2826" name="Ink 597">
              <a:extLst>
                <a:ext uri="{FF2B5EF4-FFF2-40B4-BE49-F238E27FC236}">
                  <a16:creationId xmlns:a16="http://schemas.microsoft.com/office/drawing/2014/main" id="{99F3286A-A540-4B28-A082-2AB4F0C101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0">
          <xdr14:nvContentPartPr>
            <xdr14:cNvPr id="2827" name="Ink 598">
              <a:extLst>
                <a:ext uri="{FF2B5EF4-FFF2-40B4-BE49-F238E27FC236}">
                  <a16:creationId xmlns:a16="http://schemas.microsoft.com/office/drawing/2014/main" id="{AB7BB8AB-BD6D-46D6-B6DA-F47AC369B7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1">
          <xdr14:nvContentPartPr>
            <xdr14:cNvPr id="2828" name="Ink 599">
              <a:extLst>
                <a:ext uri="{FF2B5EF4-FFF2-40B4-BE49-F238E27FC236}">
                  <a16:creationId xmlns:a16="http://schemas.microsoft.com/office/drawing/2014/main" id="{1CD603F8-80DE-46B0-8F1C-FF11A67C74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2">
          <xdr14:nvContentPartPr>
            <xdr14:cNvPr id="2829" name="Ink 600">
              <a:extLst>
                <a:ext uri="{FF2B5EF4-FFF2-40B4-BE49-F238E27FC236}">
                  <a16:creationId xmlns:a16="http://schemas.microsoft.com/office/drawing/2014/main" id="{22D6AF20-C3FA-41A5-8F0D-55DAAE2E94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3">
          <xdr14:nvContentPartPr>
            <xdr14:cNvPr id="2830" name="Ink 602">
              <a:extLst>
                <a:ext uri="{FF2B5EF4-FFF2-40B4-BE49-F238E27FC236}">
                  <a16:creationId xmlns:a16="http://schemas.microsoft.com/office/drawing/2014/main" id="{CF7D7AB5-D7E0-4FAF-B017-C72747B04F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4">
          <xdr14:nvContentPartPr>
            <xdr14:cNvPr id="2831" name="Ink 603">
              <a:extLst>
                <a:ext uri="{FF2B5EF4-FFF2-40B4-BE49-F238E27FC236}">
                  <a16:creationId xmlns:a16="http://schemas.microsoft.com/office/drawing/2014/main" id="{62D71850-90B1-4355-B0C0-73A74055F9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5">
          <xdr14:nvContentPartPr>
            <xdr14:cNvPr id="2832" name="Ink 604">
              <a:extLst>
                <a:ext uri="{FF2B5EF4-FFF2-40B4-BE49-F238E27FC236}">
                  <a16:creationId xmlns:a16="http://schemas.microsoft.com/office/drawing/2014/main" id="{27414EE3-C9F2-45C9-BA82-B4CD6F509F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6">
          <xdr14:nvContentPartPr>
            <xdr14:cNvPr id="2833" name="Ink 605">
              <a:extLst>
                <a:ext uri="{FF2B5EF4-FFF2-40B4-BE49-F238E27FC236}">
                  <a16:creationId xmlns:a16="http://schemas.microsoft.com/office/drawing/2014/main" id="{98139000-A993-4ABA-A980-286BB5A6B1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7">
          <xdr14:nvContentPartPr>
            <xdr14:cNvPr id="2834" name="Ink 606">
              <a:extLst>
                <a:ext uri="{FF2B5EF4-FFF2-40B4-BE49-F238E27FC236}">
                  <a16:creationId xmlns:a16="http://schemas.microsoft.com/office/drawing/2014/main" id="{5CCE1178-19B0-480A-ACC6-4D5F1BE8B3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8">
          <xdr14:nvContentPartPr>
            <xdr14:cNvPr id="2835" name="Ink 607">
              <a:extLst>
                <a:ext uri="{FF2B5EF4-FFF2-40B4-BE49-F238E27FC236}">
                  <a16:creationId xmlns:a16="http://schemas.microsoft.com/office/drawing/2014/main" id="{CD730AF3-D0E2-4C4B-8C04-6ACB664015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29">
          <xdr14:nvContentPartPr>
            <xdr14:cNvPr id="2836" name="Ink 608">
              <a:extLst>
                <a:ext uri="{FF2B5EF4-FFF2-40B4-BE49-F238E27FC236}">
                  <a16:creationId xmlns:a16="http://schemas.microsoft.com/office/drawing/2014/main" id="{AA3B2A77-F79C-47DB-B8CE-3705DB5260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0">
          <xdr14:nvContentPartPr>
            <xdr14:cNvPr id="2837" name="Ink 609">
              <a:extLst>
                <a:ext uri="{FF2B5EF4-FFF2-40B4-BE49-F238E27FC236}">
                  <a16:creationId xmlns:a16="http://schemas.microsoft.com/office/drawing/2014/main" id="{05816131-59B2-4006-8C96-CA3717D21A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1">
          <xdr14:nvContentPartPr>
            <xdr14:cNvPr id="2838" name="Ink 610">
              <a:extLst>
                <a:ext uri="{FF2B5EF4-FFF2-40B4-BE49-F238E27FC236}">
                  <a16:creationId xmlns:a16="http://schemas.microsoft.com/office/drawing/2014/main" id="{6410D49B-7A44-4D97-A51E-307D417D20F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2">
          <xdr14:nvContentPartPr>
            <xdr14:cNvPr id="2839" name="Ink 611">
              <a:extLst>
                <a:ext uri="{FF2B5EF4-FFF2-40B4-BE49-F238E27FC236}">
                  <a16:creationId xmlns:a16="http://schemas.microsoft.com/office/drawing/2014/main" id="{7A9052A0-22F9-44C3-B509-C4E48E9269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3">
          <xdr14:nvContentPartPr>
            <xdr14:cNvPr id="2840" name="Ink 612">
              <a:extLst>
                <a:ext uri="{FF2B5EF4-FFF2-40B4-BE49-F238E27FC236}">
                  <a16:creationId xmlns:a16="http://schemas.microsoft.com/office/drawing/2014/main" id="{66448761-C7B6-4540-BB3D-23CF5B05F4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4">
          <xdr14:nvContentPartPr>
            <xdr14:cNvPr id="2841" name="Ink 613">
              <a:extLst>
                <a:ext uri="{FF2B5EF4-FFF2-40B4-BE49-F238E27FC236}">
                  <a16:creationId xmlns:a16="http://schemas.microsoft.com/office/drawing/2014/main" id="{3AC7F8B1-35F3-4A0B-9788-FBA019DAC0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5">
          <xdr14:nvContentPartPr>
            <xdr14:cNvPr id="2842" name="Ink 614">
              <a:extLst>
                <a:ext uri="{FF2B5EF4-FFF2-40B4-BE49-F238E27FC236}">
                  <a16:creationId xmlns:a16="http://schemas.microsoft.com/office/drawing/2014/main" id="{E5E4B784-0C66-4AFF-A110-CDCEEA4281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6">
          <xdr14:nvContentPartPr>
            <xdr14:cNvPr id="2843" name="Ink 615">
              <a:extLst>
                <a:ext uri="{FF2B5EF4-FFF2-40B4-BE49-F238E27FC236}">
                  <a16:creationId xmlns:a16="http://schemas.microsoft.com/office/drawing/2014/main" id="{D9A3B75A-BC17-41EB-B874-CA9288538A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7">
          <xdr14:nvContentPartPr>
            <xdr14:cNvPr id="2844" name="Ink 616">
              <a:extLst>
                <a:ext uri="{FF2B5EF4-FFF2-40B4-BE49-F238E27FC236}">
                  <a16:creationId xmlns:a16="http://schemas.microsoft.com/office/drawing/2014/main" id="{00F01E8A-550F-4F03-9B9A-E6D0F7629C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8">
          <xdr14:nvContentPartPr>
            <xdr14:cNvPr id="2845" name="Ink 617">
              <a:extLst>
                <a:ext uri="{FF2B5EF4-FFF2-40B4-BE49-F238E27FC236}">
                  <a16:creationId xmlns:a16="http://schemas.microsoft.com/office/drawing/2014/main" id="{7F5DFB77-1770-49B6-AB4D-6B4A46CB9A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39">
          <xdr14:nvContentPartPr>
            <xdr14:cNvPr id="2846" name="Ink 618">
              <a:extLst>
                <a:ext uri="{FF2B5EF4-FFF2-40B4-BE49-F238E27FC236}">
                  <a16:creationId xmlns:a16="http://schemas.microsoft.com/office/drawing/2014/main" id="{8E89B1C5-20BF-411A-A90B-AAF3323CBB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0">
          <xdr14:nvContentPartPr>
            <xdr14:cNvPr id="2847" name="Ink 619">
              <a:extLst>
                <a:ext uri="{FF2B5EF4-FFF2-40B4-BE49-F238E27FC236}">
                  <a16:creationId xmlns:a16="http://schemas.microsoft.com/office/drawing/2014/main" id="{CFE46C1D-4166-42AF-9A07-7DBD477DB0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1">
          <xdr14:nvContentPartPr>
            <xdr14:cNvPr id="2848" name="Ink 620">
              <a:extLst>
                <a:ext uri="{FF2B5EF4-FFF2-40B4-BE49-F238E27FC236}">
                  <a16:creationId xmlns:a16="http://schemas.microsoft.com/office/drawing/2014/main" id="{BCA5000D-7A0E-44AC-BAA7-7C413A14D8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2">
          <xdr14:nvContentPartPr>
            <xdr14:cNvPr id="2849" name="Ink 621">
              <a:extLst>
                <a:ext uri="{FF2B5EF4-FFF2-40B4-BE49-F238E27FC236}">
                  <a16:creationId xmlns:a16="http://schemas.microsoft.com/office/drawing/2014/main" id="{5AE54B13-2C56-4DDD-BBD5-CDC8CEB82B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3">
          <xdr14:nvContentPartPr>
            <xdr14:cNvPr id="2850" name="Ink 622">
              <a:extLst>
                <a:ext uri="{FF2B5EF4-FFF2-40B4-BE49-F238E27FC236}">
                  <a16:creationId xmlns:a16="http://schemas.microsoft.com/office/drawing/2014/main" id="{1D51D23C-246B-40EC-8565-B906C5981E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4">
          <xdr14:nvContentPartPr>
            <xdr14:cNvPr id="2851" name="Ink 623">
              <a:extLst>
                <a:ext uri="{FF2B5EF4-FFF2-40B4-BE49-F238E27FC236}">
                  <a16:creationId xmlns:a16="http://schemas.microsoft.com/office/drawing/2014/main" id="{A86C7186-57F7-4313-9BB3-BFFA20AEDE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5">
          <xdr14:nvContentPartPr>
            <xdr14:cNvPr id="2852" name="Ink 624">
              <a:extLst>
                <a:ext uri="{FF2B5EF4-FFF2-40B4-BE49-F238E27FC236}">
                  <a16:creationId xmlns:a16="http://schemas.microsoft.com/office/drawing/2014/main" id="{274932A6-600D-4628-9623-9026098CDF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6">
          <xdr14:nvContentPartPr>
            <xdr14:cNvPr id="2853" name="Ink 625">
              <a:extLst>
                <a:ext uri="{FF2B5EF4-FFF2-40B4-BE49-F238E27FC236}">
                  <a16:creationId xmlns:a16="http://schemas.microsoft.com/office/drawing/2014/main" id="{6E05381E-64A4-493B-B774-719AF7C802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7">
          <xdr14:nvContentPartPr>
            <xdr14:cNvPr id="2854" name="Ink 626">
              <a:extLst>
                <a:ext uri="{FF2B5EF4-FFF2-40B4-BE49-F238E27FC236}">
                  <a16:creationId xmlns:a16="http://schemas.microsoft.com/office/drawing/2014/main" id="{55F324C0-5F09-4CE9-9E7C-401CF2BEEF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8">
          <xdr14:nvContentPartPr>
            <xdr14:cNvPr id="2855" name="Ink 627">
              <a:extLst>
                <a:ext uri="{FF2B5EF4-FFF2-40B4-BE49-F238E27FC236}">
                  <a16:creationId xmlns:a16="http://schemas.microsoft.com/office/drawing/2014/main" id="{7AE1899C-64AD-47F3-95F3-B47735234F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49">
          <xdr14:nvContentPartPr>
            <xdr14:cNvPr id="2856" name="Ink 628">
              <a:extLst>
                <a:ext uri="{FF2B5EF4-FFF2-40B4-BE49-F238E27FC236}">
                  <a16:creationId xmlns:a16="http://schemas.microsoft.com/office/drawing/2014/main" id="{D01D1811-AC30-4EDF-93B2-924B89A637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0">
          <xdr14:nvContentPartPr>
            <xdr14:cNvPr id="2857" name="Ink 629">
              <a:extLst>
                <a:ext uri="{FF2B5EF4-FFF2-40B4-BE49-F238E27FC236}">
                  <a16:creationId xmlns:a16="http://schemas.microsoft.com/office/drawing/2014/main" id="{FBE46F26-D134-4F42-8B19-9C27B74832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1">
          <xdr14:nvContentPartPr>
            <xdr14:cNvPr id="2858" name="Ink 630">
              <a:extLst>
                <a:ext uri="{FF2B5EF4-FFF2-40B4-BE49-F238E27FC236}">
                  <a16:creationId xmlns:a16="http://schemas.microsoft.com/office/drawing/2014/main" id="{5A61F88D-EA0F-4AC3-8614-506A7910D1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2">
          <xdr14:nvContentPartPr>
            <xdr14:cNvPr id="2859" name="Ink 631">
              <a:extLst>
                <a:ext uri="{FF2B5EF4-FFF2-40B4-BE49-F238E27FC236}">
                  <a16:creationId xmlns:a16="http://schemas.microsoft.com/office/drawing/2014/main" id="{AE5E776F-E01A-4C81-A330-A0D8CB6870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3">
          <xdr14:nvContentPartPr>
            <xdr14:cNvPr id="2860" name="Ink 672">
              <a:extLst>
                <a:ext uri="{FF2B5EF4-FFF2-40B4-BE49-F238E27FC236}">
                  <a16:creationId xmlns:a16="http://schemas.microsoft.com/office/drawing/2014/main" id="{EB0E6286-1639-444C-8865-D37B25A436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4">
          <xdr14:nvContentPartPr>
            <xdr14:cNvPr id="2861" name="Ink 673">
              <a:extLst>
                <a:ext uri="{FF2B5EF4-FFF2-40B4-BE49-F238E27FC236}">
                  <a16:creationId xmlns:a16="http://schemas.microsoft.com/office/drawing/2014/main" id="{F8EB1AAB-455D-410C-BC82-78B46ABC51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5">
          <xdr14:nvContentPartPr>
            <xdr14:cNvPr id="2862" name="Ink 674">
              <a:extLst>
                <a:ext uri="{FF2B5EF4-FFF2-40B4-BE49-F238E27FC236}">
                  <a16:creationId xmlns:a16="http://schemas.microsoft.com/office/drawing/2014/main" id="{A46DB376-9242-4BDD-BAE4-1B59E07182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6">
          <xdr14:nvContentPartPr>
            <xdr14:cNvPr id="2863" name="Ink 675">
              <a:extLst>
                <a:ext uri="{FF2B5EF4-FFF2-40B4-BE49-F238E27FC236}">
                  <a16:creationId xmlns:a16="http://schemas.microsoft.com/office/drawing/2014/main" id="{A4477411-FE60-4B83-8392-8CAA8FDC66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7">
          <xdr14:nvContentPartPr>
            <xdr14:cNvPr id="2864" name="Ink 676">
              <a:extLst>
                <a:ext uri="{FF2B5EF4-FFF2-40B4-BE49-F238E27FC236}">
                  <a16:creationId xmlns:a16="http://schemas.microsoft.com/office/drawing/2014/main" id="{9EC20EF2-D788-4AF1-A5B4-6B00C0651F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8">
          <xdr14:nvContentPartPr>
            <xdr14:cNvPr id="2865" name="Ink 677">
              <a:extLst>
                <a:ext uri="{FF2B5EF4-FFF2-40B4-BE49-F238E27FC236}">
                  <a16:creationId xmlns:a16="http://schemas.microsoft.com/office/drawing/2014/main" id="{3683CB5A-2426-448D-B6FB-C630E8EE0A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59">
          <xdr14:nvContentPartPr>
            <xdr14:cNvPr id="2866" name="Ink 678">
              <a:extLst>
                <a:ext uri="{FF2B5EF4-FFF2-40B4-BE49-F238E27FC236}">
                  <a16:creationId xmlns:a16="http://schemas.microsoft.com/office/drawing/2014/main" id="{487337B9-012B-4A9A-B788-33EC3BC516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0">
          <xdr14:nvContentPartPr>
            <xdr14:cNvPr id="2867" name="Ink 679">
              <a:extLst>
                <a:ext uri="{FF2B5EF4-FFF2-40B4-BE49-F238E27FC236}">
                  <a16:creationId xmlns:a16="http://schemas.microsoft.com/office/drawing/2014/main" id="{82376F02-A66A-495A-9F4B-74F20F8707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1">
          <xdr14:nvContentPartPr>
            <xdr14:cNvPr id="2868" name="Ink 680">
              <a:extLst>
                <a:ext uri="{FF2B5EF4-FFF2-40B4-BE49-F238E27FC236}">
                  <a16:creationId xmlns:a16="http://schemas.microsoft.com/office/drawing/2014/main" id="{6F10C2E0-A3D9-434B-B5CF-FB392ED5EA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2">
          <xdr14:nvContentPartPr>
            <xdr14:cNvPr id="2869" name="Ink 681">
              <a:extLst>
                <a:ext uri="{FF2B5EF4-FFF2-40B4-BE49-F238E27FC236}">
                  <a16:creationId xmlns:a16="http://schemas.microsoft.com/office/drawing/2014/main" id="{31DC8994-3081-459E-B720-F0EE39A062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3">
          <xdr14:nvContentPartPr>
            <xdr14:cNvPr id="2870" name="Ink 682">
              <a:extLst>
                <a:ext uri="{FF2B5EF4-FFF2-40B4-BE49-F238E27FC236}">
                  <a16:creationId xmlns:a16="http://schemas.microsoft.com/office/drawing/2014/main" id="{F5BE9172-E50C-403B-88F5-E7FB07D8E3B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4">
          <xdr14:nvContentPartPr>
            <xdr14:cNvPr id="2871" name="Ink 683">
              <a:extLst>
                <a:ext uri="{FF2B5EF4-FFF2-40B4-BE49-F238E27FC236}">
                  <a16:creationId xmlns:a16="http://schemas.microsoft.com/office/drawing/2014/main" id="{01B1F509-09D1-41BD-AE15-A3BBE6840F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5">
          <xdr14:nvContentPartPr>
            <xdr14:cNvPr id="2872" name="Ink 684">
              <a:extLst>
                <a:ext uri="{FF2B5EF4-FFF2-40B4-BE49-F238E27FC236}">
                  <a16:creationId xmlns:a16="http://schemas.microsoft.com/office/drawing/2014/main" id="{117EF61B-A48C-40CC-BEB9-37E88315B0E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6">
          <xdr14:nvContentPartPr>
            <xdr14:cNvPr id="2873" name="Ink 685">
              <a:extLst>
                <a:ext uri="{FF2B5EF4-FFF2-40B4-BE49-F238E27FC236}">
                  <a16:creationId xmlns:a16="http://schemas.microsoft.com/office/drawing/2014/main" id="{D6B8BA3C-0566-4A5E-8B61-8723CA7534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7">
          <xdr14:nvContentPartPr>
            <xdr14:cNvPr id="2874" name="Ink 686">
              <a:extLst>
                <a:ext uri="{FF2B5EF4-FFF2-40B4-BE49-F238E27FC236}">
                  <a16:creationId xmlns:a16="http://schemas.microsoft.com/office/drawing/2014/main" id="{80195D0E-5C29-4A05-8C94-DF33273016E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8">
          <xdr14:nvContentPartPr>
            <xdr14:cNvPr id="2875" name="Ink 687">
              <a:extLst>
                <a:ext uri="{FF2B5EF4-FFF2-40B4-BE49-F238E27FC236}">
                  <a16:creationId xmlns:a16="http://schemas.microsoft.com/office/drawing/2014/main" id="{CB2680DC-4600-4406-83F1-6E0804ED86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69">
          <xdr14:nvContentPartPr>
            <xdr14:cNvPr id="2876" name="Ink 688">
              <a:extLst>
                <a:ext uri="{FF2B5EF4-FFF2-40B4-BE49-F238E27FC236}">
                  <a16:creationId xmlns:a16="http://schemas.microsoft.com/office/drawing/2014/main" id="{40B4F646-7F05-4DA8-AF42-E225938868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0">
          <xdr14:nvContentPartPr>
            <xdr14:cNvPr id="2877" name="Ink 689">
              <a:extLst>
                <a:ext uri="{FF2B5EF4-FFF2-40B4-BE49-F238E27FC236}">
                  <a16:creationId xmlns:a16="http://schemas.microsoft.com/office/drawing/2014/main" id="{7EE21C11-B264-4C01-BA4F-3067866E9A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1">
          <xdr14:nvContentPartPr>
            <xdr14:cNvPr id="2878" name="Ink 690">
              <a:extLst>
                <a:ext uri="{FF2B5EF4-FFF2-40B4-BE49-F238E27FC236}">
                  <a16:creationId xmlns:a16="http://schemas.microsoft.com/office/drawing/2014/main" id="{63760288-EB67-47DC-8A5E-A10568C433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2">
          <xdr14:nvContentPartPr>
            <xdr14:cNvPr id="2879" name="Ink 691">
              <a:extLst>
                <a:ext uri="{FF2B5EF4-FFF2-40B4-BE49-F238E27FC236}">
                  <a16:creationId xmlns:a16="http://schemas.microsoft.com/office/drawing/2014/main" id="{338A8306-0FDC-42B4-9042-538BFFF021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3">
          <xdr14:nvContentPartPr>
            <xdr14:cNvPr id="2880" name="Ink 692">
              <a:extLst>
                <a:ext uri="{FF2B5EF4-FFF2-40B4-BE49-F238E27FC236}">
                  <a16:creationId xmlns:a16="http://schemas.microsoft.com/office/drawing/2014/main" id="{4268C8EB-9686-4547-87A0-E6E7EE50B1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4">
          <xdr14:nvContentPartPr>
            <xdr14:cNvPr id="2881" name="Ink 693">
              <a:extLst>
                <a:ext uri="{FF2B5EF4-FFF2-40B4-BE49-F238E27FC236}">
                  <a16:creationId xmlns:a16="http://schemas.microsoft.com/office/drawing/2014/main" id="{83EC3D61-3951-42A0-8CAD-6536C73B3E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5">
          <xdr14:nvContentPartPr>
            <xdr14:cNvPr id="2882" name="Ink 694">
              <a:extLst>
                <a:ext uri="{FF2B5EF4-FFF2-40B4-BE49-F238E27FC236}">
                  <a16:creationId xmlns:a16="http://schemas.microsoft.com/office/drawing/2014/main" id="{962032C2-166A-4CE9-B0DE-EB3A29F251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6">
          <xdr14:nvContentPartPr>
            <xdr14:cNvPr id="2883" name="Ink 695">
              <a:extLst>
                <a:ext uri="{FF2B5EF4-FFF2-40B4-BE49-F238E27FC236}">
                  <a16:creationId xmlns:a16="http://schemas.microsoft.com/office/drawing/2014/main" id="{9D040462-A099-48E6-8E9F-9568AF37F2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7">
          <xdr14:nvContentPartPr>
            <xdr14:cNvPr id="2884" name="Ink 696">
              <a:extLst>
                <a:ext uri="{FF2B5EF4-FFF2-40B4-BE49-F238E27FC236}">
                  <a16:creationId xmlns:a16="http://schemas.microsoft.com/office/drawing/2014/main" id="{514F767C-EA0A-4D76-A021-48D68D47B2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8">
          <xdr14:nvContentPartPr>
            <xdr14:cNvPr id="2885" name="Ink 697">
              <a:extLst>
                <a:ext uri="{FF2B5EF4-FFF2-40B4-BE49-F238E27FC236}">
                  <a16:creationId xmlns:a16="http://schemas.microsoft.com/office/drawing/2014/main" id="{9AE4CCD8-7B53-4CD6-B583-D1CCC71CE1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79">
          <xdr14:nvContentPartPr>
            <xdr14:cNvPr id="2886" name="Ink 698">
              <a:extLst>
                <a:ext uri="{FF2B5EF4-FFF2-40B4-BE49-F238E27FC236}">
                  <a16:creationId xmlns:a16="http://schemas.microsoft.com/office/drawing/2014/main" id="{5AC937E9-1416-4415-9E76-481A92E6C3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0">
          <xdr14:nvContentPartPr>
            <xdr14:cNvPr id="2887" name="Ink 699">
              <a:extLst>
                <a:ext uri="{FF2B5EF4-FFF2-40B4-BE49-F238E27FC236}">
                  <a16:creationId xmlns:a16="http://schemas.microsoft.com/office/drawing/2014/main" id="{4E17C658-4CB2-46BE-BD52-0CA440E3BD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1">
          <xdr14:nvContentPartPr>
            <xdr14:cNvPr id="2888" name="Ink 700">
              <a:extLst>
                <a:ext uri="{FF2B5EF4-FFF2-40B4-BE49-F238E27FC236}">
                  <a16:creationId xmlns:a16="http://schemas.microsoft.com/office/drawing/2014/main" id="{C1199C7F-05DB-4F2C-B1CB-191093F1F4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2">
          <xdr14:nvContentPartPr>
            <xdr14:cNvPr id="2889" name="Ink 701">
              <a:extLst>
                <a:ext uri="{FF2B5EF4-FFF2-40B4-BE49-F238E27FC236}">
                  <a16:creationId xmlns:a16="http://schemas.microsoft.com/office/drawing/2014/main" id="{D6858549-55B7-4DC0-A121-93FCF49A49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3">
          <xdr14:nvContentPartPr>
            <xdr14:cNvPr id="2890" name="Ink 702">
              <a:extLst>
                <a:ext uri="{FF2B5EF4-FFF2-40B4-BE49-F238E27FC236}">
                  <a16:creationId xmlns:a16="http://schemas.microsoft.com/office/drawing/2014/main" id="{C48903F5-111F-46EA-AE26-2CB559F1F4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4">
          <xdr14:nvContentPartPr>
            <xdr14:cNvPr id="2891" name="Ink 703">
              <a:extLst>
                <a:ext uri="{FF2B5EF4-FFF2-40B4-BE49-F238E27FC236}">
                  <a16:creationId xmlns:a16="http://schemas.microsoft.com/office/drawing/2014/main" id="{89F6D86B-2A01-4FD1-9594-3098C11EDE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5">
          <xdr14:nvContentPartPr>
            <xdr14:cNvPr id="2892" name="Ink 704">
              <a:extLst>
                <a:ext uri="{FF2B5EF4-FFF2-40B4-BE49-F238E27FC236}">
                  <a16:creationId xmlns:a16="http://schemas.microsoft.com/office/drawing/2014/main" id="{FF48A5D6-BA8A-48F7-9E3B-A7456245AB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6">
          <xdr14:nvContentPartPr>
            <xdr14:cNvPr id="2893" name="Ink 705">
              <a:extLst>
                <a:ext uri="{FF2B5EF4-FFF2-40B4-BE49-F238E27FC236}">
                  <a16:creationId xmlns:a16="http://schemas.microsoft.com/office/drawing/2014/main" id="{53FD4A9C-1DB0-4EC5-924F-CA1C3D8AA7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7">
          <xdr14:nvContentPartPr>
            <xdr14:cNvPr id="2894" name="Ink 706">
              <a:extLst>
                <a:ext uri="{FF2B5EF4-FFF2-40B4-BE49-F238E27FC236}">
                  <a16:creationId xmlns:a16="http://schemas.microsoft.com/office/drawing/2014/main" id="{DFE88B63-146E-499B-BBFF-70648869B4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8">
          <xdr14:nvContentPartPr>
            <xdr14:cNvPr id="2895" name="Ink 707">
              <a:extLst>
                <a:ext uri="{FF2B5EF4-FFF2-40B4-BE49-F238E27FC236}">
                  <a16:creationId xmlns:a16="http://schemas.microsoft.com/office/drawing/2014/main" id="{97CA3BFA-1198-47A0-833B-B132F8856B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89">
          <xdr14:nvContentPartPr>
            <xdr14:cNvPr id="2896" name="Ink 708">
              <a:extLst>
                <a:ext uri="{FF2B5EF4-FFF2-40B4-BE49-F238E27FC236}">
                  <a16:creationId xmlns:a16="http://schemas.microsoft.com/office/drawing/2014/main" id="{7F1F0EBD-B04F-4AAF-8222-55DA4AC073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0">
          <xdr14:nvContentPartPr>
            <xdr14:cNvPr id="2897" name="Ink 709">
              <a:extLst>
                <a:ext uri="{FF2B5EF4-FFF2-40B4-BE49-F238E27FC236}">
                  <a16:creationId xmlns:a16="http://schemas.microsoft.com/office/drawing/2014/main" id="{42346BA9-E719-4146-843E-C33CC0E186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1">
          <xdr14:nvContentPartPr>
            <xdr14:cNvPr id="2898" name="Ink 710">
              <a:extLst>
                <a:ext uri="{FF2B5EF4-FFF2-40B4-BE49-F238E27FC236}">
                  <a16:creationId xmlns:a16="http://schemas.microsoft.com/office/drawing/2014/main" id="{9531990A-0504-46AF-A65F-1AA61B8642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2">
          <xdr14:nvContentPartPr>
            <xdr14:cNvPr id="2899" name="Ink 711">
              <a:extLst>
                <a:ext uri="{FF2B5EF4-FFF2-40B4-BE49-F238E27FC236}">
                  <a16:creationId xmlns:a16="http://schemas.microsoft.com/office/drawing/2014/main" id="{52E39572-44C0-47AB-A097-FFA0CB3718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3">
          <xdr14:nvContentPartPr>
            <xdr14:cNvPr id="2900" name="Ink 712">
              <a:extLst>
                <a:ext uri="{FF2B5EF4-FFF2-40B4-BE49-F238E27FC236}">
                  <a16:creationId xmlns:a16="http://schemas.microsoft.com/office/drawing/2014/main" id="{44C212A5-9B26-43EB-919D-D015C05DF0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4">
          <xdr14:nvContentPartPr>
            <xdr14:cNvPr id="2901" name="Ink 713">
              <a:extLst>
                <a:ext uri="{FF2B5EF4-FFF2-40B4-BE49-F238E27FC236}">
                  <a16:creationId xmlns:a16="http://schemas.microsoft.com/office/drawing/2014/main" id="{3C53FA29-9917-4A0B-815B-CC83754F28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5">
          <xdr14:nvContentPartPr>
            <xdr14:cNvPr id="2902" name="Ink 714">
              <a:extLst>
                <a:ext uri="{FF2B5EF4-FFF2-40B4-BE49-F238E27FC236}">
                  <a16:creationId xmlns:a16="http://schemas.microsoft.com/office/drawing/2014/main" id="{3CF996AE-F2BE-470B-826D-143230584A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6">
          <xdr14:nvContentPartPr>
            <xdr14:cNvPr id="2903" name="Ink 715">
              <a:extLst>
                <a:ext uri="{FF2B5EF4-FFF2-40B4-BE49-F238E27FC236}">
                  <a16:creationId xmlns:a16="http://schemas.microsoft.com/office/drawing/2014/main" id="{DB116764-C1D3-4A69-98B7-483ADD5A72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7">
          <xdr14:nvContentPartPr>
            <xdr14:cNvPr id="2904" name="Ink 716">
              <a:extLst>
                <a:ext uri="{FF2B5EF4-FFF2-40B4-BE49-F238E27FC236}">
                  <a16:creationId xmlns:a16="http://schemas.microsoft.com/office/drawing/2014/main" id="{14676653-4BAE-4034-A660-6E57D438FA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8">
          <xdr14:nvContentPartPr>
            <xdr14:cNvPr id="2905" name="Ink 717">
              <a:extLst>
                <a:ext uri="{FF2B5EF4-FFF2-40B4-BE49-F238E27FC236}">
                  <a16:creationId xmlns:a16="http://schemas.microsoft.com/office/drawing/2014/main" id="{A5336C0B-C0D2-475E-B891-BD539A3AD5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799">
          <xdr14:nvContentPartPr>
            <xdr14:cNvPr id="2906" name="Ink 718">
              <a:extLst>
                <a:ext uri="{FF2B5EF4-FFF2-40B4-BE49-F238E27FC236}">
                  <a16:creationId xmlns:a16="http://schemas.microsoft.com/office/drawing/2014/main" id="{B2430294-9048-439D-97CD-6C2525A502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0">
          <xdr14:nvContentPartPr>
            <xdr14:cNvPr id="2907" name="Ink 719">
              <a:extLst>
                <a:ext uri="{FF2B5EF4-FFF2-40B4-BE49-F238E27FC236}">
                  <a16:creationId xmlns:a16="http://schemas.microsoft.com/office/drawing/2014/main" id="{1D2CF168-D940-431D-8408-30E498CD8B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1">
          <xdr14:nvContentPartPr>
            <xdr14:cNvPr id="2908" name="Ink 720">
              <a:extLst>
                <a:ext uri="{FF2B5EF4-FFF2-40B4-BE49-F238E27FC236}">
                  <a16:creationId xmlns:a16="http://schemas.microsoft.com/office/drawing/2014/main" id="{A03FAD6C-8EFA-4520-BB86-8BEEE02F04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2">
          <xdr14:nvContentPartPr>
            <xdr14:cNvPr id="2909" name="Ink 721">
              <a:extLst>
                <a:ext uri="{FF2B5EF4-FFF2-40B4-BE49-F238E27FC236}">
                  <a16:creationId xmlns:a16="http://schemas.microsoft.com/office/drawing/2014/main" id="{377DD89C-4035-47DA-AF82-FB5BA23C62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3">
          <xdr14:nvContentPartPr>
            <xdr14:cNvPr id="2910" name="Ink 722">
              <a:extLst>
                <a:ext uri="{FF2B5EF4-FFF2-40B4-BE49-F238E27FC236}">
                  <a16:creationId xmlns:a16="http://schemas.microsoft.com/office/drawing/2014/main" id="{3F9FEDDF-C1D5-44FC-9CD8-3CB07455FD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4">
          <xdr14:nvContentPartPr>
            <xdr14:cNvPr id="2911" name="Ink 723">
              <a:extLst>
                <a:ext uri="{FF2B5EF4-FFF2-40B4-BE49-F238E27FC236}">
                  <a16:creationId xmlns:a16="http://schemas.microsoft.com/office/drawing/2014/main" id="{5CFF0FF1-9EE7-4331-A93D-4791EAF1D7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5">
          <xdr14:nvContentPartPr>
            <xdr14:cNvPr id="2912" name="Ink 724">
              <a:extLst>
                <a:ext uri="{FF2B5EF4-FFF2-40B4-BE49-F238E27FC236}">
                  <a16:creationId xmlns:a16="http://schemas.microsoft.com/office/drawing/2014/main" id="{24BB983D-8AB6-4787-AA44-C5B72D4EAC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6">
          <xdr14:nvContentPartPr>
            <xdr14:cNvPr id="2913" name="Ink 725">
              <a:extLst>
                <a:ext uri="{FF2B5EF4-FFF2-40B4-BE49-F238E27FC236}">
                  <a16:creationId xmlns:a16="http://schemas.microsoft.com/office/drawing/2014/main" id="{E27F3915-F6E9-487C-B662-F18F371D54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7">
          <xdr14:nvContentPartPr>
            <xdr14:cNvPr id="2914" name="Ink 726">
              <a:extLst>
                <a:ext uri="{FF2B5EF4-FFF2-40B4-BE49-F238E27FC236}">
                  <a16:creationId xmlns:a16="http://schemas.microsoft.com/office/drawing/2014/main" id="{6A20D2A6-A274-4380-A87B-34F10BACED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8">
          <xdr14:nvContentPartPr>
            <xdr14:cNvPr id="2915" name="Ink 727">
              <a:extLst>
                <a:ext uri="{FF2B5EF4-FFF2-40B4-BE49-F238E27FC236}">
                  <a16:creationId xmlns:a16="http://schemas.microsoft.com/office/drawing/2014/main" id="{CA1A46F1-0BC0-4049-A082-BEF5E6B403D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09">
          <xdr14:nvContentPartPr>
            <xdr14:cNvPr id="2916" name="Ink 728">
              <a:extLst>
                <a:ext uri="{FF2B5EF4-FFF2-40B4-BE49-F238E27FC236}">
                  <a16:creationId xmlns:a16="http://schemas.microsoft.com/office/drawing/2014/main" id="{4FE66510-5283-4793-AB85-B6D6B768BD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0">
          <xdr14:nvContentPartPr>
            <xdr14:cNvPr id="2917" name="Ink 729">
              <a:extLst>
                <a:ext uri="{FF2B5EF4-FFF2-40B4-BE49-F238E27FC236}">
                  <a16:creationId xmlns:a16="http://schemas.microsoft.com/office/drawing/2014/main" id="{C4462779-941F-4B50-B989-6C0CEE1FFA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1">
          <xdr14:nvContentPartPr>
            <xdr14:cNvPr id="2918" name="Ink 730">
              <a:extLst>
                <a:ext uri="{FF2B5EF4-FFF2-40B4-BE49-F238E27FC236}">
                  <a16:creationId xmlns:a16="http://schemas.microsoft.com/office/drawing/2014/main" id="{1F987BD0-76E5-482D-B776-928E6692C5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2">
          <xdr14:nvContentPartPr>
            <xdr14:cNvPr id="2919" name="Ink 731">
              <a:extLst>
                <a:ext uri="{FF2B5EF4-FFF2-40B4-BE49-F238E27FC236}">
                  <a16:creationId xmlns:a16="http://schemas.microsoft.com/office/drawing/2014/main" id="{E1AD3182-1AB8-48CB-A2C9-D4819CF6F1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3">
          <xdr14:nvContentPartPr>
            <xdr14:cNvPr id="2920" name="Ink 732">
              <a:extLst>
                <a:ext uri="{FF2B5EF4-FFF2-40B4-BE49-F238E27FC236}">
                  <a16:creationId xmlns:a16="http://schemas.microsoft.com/office/drawing/2014/main" id="{21827AA2-DBA1-4962-BA9F-CDB391976F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4">
          <xdr14:nvContentPartPr>
            <xdr14:cNvPr id="2921" name="Ink 733">
              <a:extLst>
                <a:ext uri="{FF2B5EF4-FFF2-40B4-BE49-F238E27FC236}">
                  <a16:creationId xmlns:a16="http://schemas.microsoft.com/office/drawing/2014/main" id="{291A7B45-B7C7-41F8-8EC5-25D4B6B285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5">
          <xdr14:nvContentPartPr>
            <xdr14:cNvPr id="2922" name="Ink 734">
              <a:extLst>
                <a:ext uri="{FF2B5EF4-FFF2-40B4-BE49-F238E27FC236}">
                  <a16:creationId xmlns:a16="http://schemas.microsoft.com/office/drawing/2014/main" id="{9B002E2B-8E1B-41E5-A3F5-5830BDC498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6">
          <xdr14:nvContentPartPr>
            <xdr14:cNvPr id="2923" name="Ink 735">
              <a:extLst>
                <a:ext uri="{FF2B5EF4-FFF2-40B4-BE49-F238E27FC236}">
                  <a16:creationId xmlns:a16="http://schemas.microsoft.com/office/drawing/2014/main" id="{FFD5CCEA-47AD-47E0-9912-BA46828696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7">
          <xdr14:nvContentPartPr>
            <xdr14:cNvPr id="2924" name="Ink 736">
              <a:extLst>
                <a:ext uri="{FF2B5EF4-FFF2-40B4-BE49-F238E27FC236}">
                  <a16:creationId xmlns:a16="http://schemas.microsoft.com/office/drawing/2014/main" id="{8FB39775-F9AB-4AD1-B33E-6323A33B61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8">
          <xdr14:nvContentPartPr>
            <xdr14:cNvPr id="2925" name="Ink 737">
              <a:extLst>
                <a:ext uri="{FF2B5EF4-FFF2-40B4-BE49-F238E27FC236}">
                  <a16:creationId xmlns:a16="http://schemas.microsoft.com/office/drawing/2014/main" id="{1CED9443-BACF-46CF-8B0F-30C26E8DAE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19">
          <xdr14:nvContentPartPr>
            <xdr14:cNvPr id="2926" name="Ink 738">
              <a:extLst>
                <a:ext uri="{FF2B5EF4-FFF2-40B4-BE49-F238E27FC236}">
                  <a16:creationId xmlns:a16="http://schemas.microsoft.com/office/drawing/2014/main" id="{DD2DDE34-FB0B-4B7B-8928-BCD61CD9FC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0">
          <xdr14:nvContentPartPr>
            <xdr14:cNvPr id="2927" name="Ink 739">
              <a:extLst>
                <a:ext uri="{FF2B5EF4-FFF2-40B4-BE49-F238E27FC236}">
                  <a16:creationId xmlns:a16="http://schemas.microsoft.com/office/drawing/2014/main" id="{2CB65DA9-3A54-4925-BAFF-EF6F205A76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1">
          <xdr14:nvContentPartPr>
            <xdr14:cNvPr id="2928" name="Ink 740">
              <a:extLst>
                <a:ext uri="{FF2B5EF4-FFF2-40B4-BE49-F238E27FC236}">
                  <a16:creationId xmlns:a16="http://schemas.microsoft.com/office/drawing/2014/main" id="{28CAF81F-4511-4330-A995-12845008CF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2">
          <xdr14:nvContentPartPr>
            <xdr14:cNvPr id="2929" name="Ink 741">
              <a:extLst>
                <a:ext uri="{FF2B5EF4-FFF2-40B4-BE49-F238E27FC236}">
                  <a16:creationId xmlns:a16="http://schemas.microsoft.com/office/drawing/2014/main" id="{408C44E2-E905-4F32-B79E-EF7E429BCE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3">
          <xdr14:nvContentPartPr>
            <xdr14:cNvPr id="2930" name="Ink 742">
              <a:extLst>
                <a:ext uri="{FF2B5EF4-FFF2-40B4-BE49-F238E27FC236}">
                  <a16:creationId xmlns:a16="http://schemas.microsoft.com/office/drawing/2014/main" id="{3D0B7081-91C9-427D-BA08-BFC70C7658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4">
          <xdr14:nvContentPartPr>
            <xdr14:cNvPr id="2931" name="Ink 755">
              <a:extLst>
                <a:ext uri="{FF2B5EF4-FFF2-40B4-BE49-F238E27FC236}">
                  <a16:creationId xmlns:a16="http://schemas.microsoft.com/office/drawing/2014/main" id="{2156C0AC-E26A-4A6B-95A5-F0D5DB6770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5">
          <xdr14:nvContentPartPr>
            <xdr14:cNvPr id="2932" name="Ink 767">
              <a:extLst>
                <a:ext uri="{FF2B5EF4-FFF2-40B4-BE49-F238E27FC236}">
                  <a16:creationId xmlns:a16="http://schemas.microsoft.com/office/drawing/2014/main" id="{15E4B620-926F-48A8-9A2C-361BF090D6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6">
          <xdr14:nvContentPartPr>
            <xdr14:cNvPr id="2933" name="Ink 780">
              <a:extLst>
                <a:ext uri="{FF2B5EF4-FFF2-40B4-BE49-F238E27FC236}">
                  <a16:creationId xmlns:a16="http://schemas.microsoft.com/office/drawing/2014/main" id="{311EB741-1837-42D1-BF25-9D16B38A03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7">
          <xdr14:nvContentPartPr>
            <xdr14:cNvPr id="2934" name="Ink 794">
              <a:extLst>
                <a:ext uri="{FF2B5EF4-FFF2-40B4-BE49-F238E27FC236}">
                  <a16:creationId xmlns:a16="http://schemas.microsoft.com/office/drawing/2014/main" id="{57134C58-7908-4433-BCDF-94862ADC88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8">
          <xdr14:nvContentPartPr>
            <xdr14:cNvPr id="2935" name="Ink 808">
              <a:extLst>
                <a:ext uri="{FF2B5EF4-FFF2-40B4-BE49-F238E27FC236}">
                  <a16:creationId xmlns:a16="http://schemas.microsoft.com/office/drawing/2014/main" id="{EB6EE03C-C46B-437B-B45A-AD748B5D84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29">
          <xdr14:nvContentPartPr>
            <xdr14:cNvPr id="2936" name="Ink 809">
              <a:extLst>
                <a:ext uri="{FF2B5EF4-FFF2-40B4-BE49-F238E27FC236}">
                  <a16:creationId xmlns:a16="http://schemas.microsoft.com/office/drawing/2014/main" id="{F22AF83B-870B-4AD0-8973-195B49DA467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0">
          <xdr14:nvContentPartPr>
            <xdr14:cNvPr id="2937" name="Ink 811">
              <a:extLst>
                <a:ext uri="{FF2B5EF4-FFF2-40B4-BE49-F238E27FC236}">
                  <a16:creationId xmlns:a16="http://schemas.microsoft.com/office/drawing/2014/main" id="{29588043-648D-430F-8E7C-9BFAF3FD9AB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1">
          <xdr14:nvContentPartPr>
            <xdr14:cNvPr id="2938" name="Ink 813">
              <a:extLst>
                <a:ext uri="{FF2B5EF4-FFF2-40B4-BE49-F238E27FC236}">
                  <a16:creationId xmlns:a16="http://schemas.microsoft.com/office/drawing/2014/main" id="{14E82280-6AE5-4F88-97E6-4A09E2DC88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2">
          <xdr14:nvContentPartPr>
            <xdr14:cNvPr id="2939" name="Ink 820">
              <a:extLst>
                <a:ext uri="{FF2B5EF4-FFF2-40B4-BE49-F238E27FC236}">
                  <a16:creationId xmlns:a16="http://schemas.microsoft.com/office/drawing/2014/main" id="{CD097681-2D8E-4AD4-B987-60D0F201FF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3">
          <xdr14:nvContentPartPr>
            <xdr14:cNvPr id="2940" name="Ink 821">
              <a:extLst>
                <a:ext uri="{FF2B5EF4-FFF2-40B4-BE49-F238E27FC236}">
                  <a16:creationId xmlns:a16="http://schemas.microsoft.com/office/drawing/2014/main" id="{CBFF2537-B6AD-4F12-B218-526296ADCC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4">
          <xdr14:nvContentPartPr>
            <xdr14:cNvPr id="2941" name="Ink 822">
              <a:extLst>
                <a:ext uri="{FF2B5EF4-FFF2-40B4-BE49-F238E27FC236}">
                  <a16:creationId xmlns:a16="http://schemas.microsoft.com/office/drawing/2014/main" id="{EEFBD41B-7ACA-4D1F-AA69-6367A3C5F9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5">
          <xdr14:nvContentPartPr>
            <xdr14:cNvPr id="2942" name="Ink 823">
              <a:extLst>
                <a:ext uri="{FF2B5EF4-FFF2-40B4-BE49-F238E27FC236}">
                  <a16:creationId xmlns:a16="http://schemas.microsoft.com/office/drawing/2014/main" id="{63BC9C2C-8C95-4B7E-A868-BAC26D309D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6">
          <xdr14:nvContentPartPr>
            <xdr14:cNvPr id="2943" name="Ink 824">
              <a:extLst>
                <a:ext uri="{FF2B5EF4-FFF2-40B4-BE49-F238E27FC236}">
                  <a16:creationId xmlns:a16="http://schemas.microsoft.com/office/drawing/2014/main" id="{154BDFBA-D47E-4FA4-8ED0-301A659FCA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7">
          <xdr14:nvContentPartPr>
            <xdr14:cNvPr id="2944" name="Ink 825">
              <a:extLst>
                <a:ext uri="{FF2B5EF4-FFF2-40B4-BE49-F238E27FC236}">
                  <a16:creationId xmlns:a16="http://schemas.microsoft.com/office/drawing/2014/main" id="{77FA5610-8972-4E62-BB36-FEF9E65F7A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8">
          <xdr14:nvContentPartPr>
            <xdr14:cNvPr id="2945" name="Ink 826">
              <a:extLst>
                <a:ext uri="{FF2B5EF4-FFF2-40B4-BE49-F238E27FC236}">
                  <a16:creationId xmlns:a16="http://schemas.microsoft.com/office/drawing/2014/main" id="{2172A0A0-EF4D-432C-A3D7-96A834232C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39">
          <xdr14:nvContentPartPr>
            <xdr14:cNvPr id="2946" name="Ink 827">
              <a:extLst>
                <a:ext uri="{FF2B5EF4-FFF2-40B4-BE49-F238E27FC236}">
                  <a16:creationId xmlns:a16="http://schemas.microsoft.com/office/drawing/2014/main" id="{253FC72D-CAE1-461A-90C2-BF1DE33124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0">
          <xdr14:nvContentPartPr>
            <xdr14:cNvPr id="2947" name="Ink 828">
              <a:extLst>
                <a:ext uri="{FF2B5EF4-FFF2-40B4-BE49-F238E27FC236}">
                  <a16:creationId xmlns:a16="http://schemas.microsoft.com/office/drawing/2014/main" id="{BF74D90B-034C-40D7-BF8A-F544FF273D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1">
          <xdr14:nvContentPartPr>
            <xdr14:cNvPr id="2948" name="Ink 829">
              <a:extLst>
                <a:ext uri="{FF2B5EF4-FFF2-40B4-BE49-F238E27FC236}">
                  <a16:creationId xmlns:a16="http://schemas.microsoft.com/office/drawing/2014/main" id="{5C41C6D2-DBD6-4BF8-B54A-BC515255D8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2">
          <xdr14:nvContentPartPr>
            <xdr14:cNvPr id="2949" name="Ink 830">
              <a:extLst>
                <a:ext uri="{FF2B5EF4-FFF2-40B4-BE49-F238E27FC236}">
                  <a16:creationId xmlns:a16="http://schemas.microsoft.com/office/drawing/2014/main" id="{27EFF244-EBB0-48E4-A6C6-F837E2F866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3">
          <xdr14:nvContentPartPr>
            <xdr14:cNvPr id="2950" name="Ink 831">
              <a:extLst>
                <a:ext uri="{FF2B5EF4-FFF2-40B4-BE49-F238E27FC236}">
                  <a16:creationId xmlns:a16="http://schemas.microsoft.com/office/drawing/2014/main" id="{D9392658-D5A6-4FF3-A1B4-8A02C0F496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4">
          <xdr14:nvContentPartPr>
            <xdr14:cNvPr id="2951" name="Ink 832">
              <a:extLst>
                <a:ext uri="{FF2B5EF4-FFF2-40B4-BE49-F238E27FC236}">
                  <a16:creationId xmlns:a16="http://schemas.microsoft.com/office/drawing/2014/main" id="{430178B0-651D-479F-97B7-9F200849D4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5">
          <xdr14:nvContentPartPr>
            <xdr14:cNvPr id="2952" name="Ink 833">
              <a:extLst>
                <a:ext uri="{FF2B5EF4-FFF2-40B4-BE49-F238E27FC236}">
                  <a16:creationId xmlns:a16="http://schemas.microsoft.com/office/drawing/2014/main" id="{44DF91C8-BE04-4091-AFF3-A9E4E5F24E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6">
          <xdr14:nvContentPartPr>
            <xdr14:cNvPr id="2953" name="Ink 834">
              <a:extLst>
                <a:ext uri="{FF2B5EF4-FFF2-40B4-BE49-F238E27FC236}">
                  <a16:creationId xmlns:a16="http://schemas.microsoft.com/office/drawing/2014/main" id="{038A7E5D-DBB0-47E2-9035-CB5A121AA3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7">
          <xdr14:nvContentPartPr>
            <xdr14:cNvPr id="2954" name="Ink 846">
              <a:extLst>
                <a:ext uri="{FF2B5EF4-FFF2-40B4-BE49-F238E27FC236}">
                  <a16:creationId xmlns:a16="http://schemas.microsoft.com/office/drawing/2014/main" id="{D6AC29AC-9CC7-4450-B30D-45F12872DF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8">
          <xdr14:nvContentPartPr>
            <xdr14:cNvPr id="2955" name="Ink 859">
              <a:extLst>
                <a:ext uri="{FF2B5EF4-FFF2-40B4-BE49-F238E27FC236}">
                  <a16:creationId xmlns:a16="http://schemas.microsoft.com/office/drawing/2014/main" id="{5B007276-CB93-475E-A04E-3C1C1BA9DE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49">
          <xdr14:nvContentPartPr>
            <xdr14:cNvPr id="2956" name="Ink 873">
              <a:extLst>
                <a:ext uri="{FF2B5EF4-FFF2-40B4-BE49-F238E27FC236}">
                  <a16:creationId xmlns:a16="http://schemas.microsoft.com/office/drawing/2014/main" id="{6FC8CB1D-010C-4466-BD18-D7FB6F7719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0">
          <xdr14:nvContentPartPr>
            <xdr14:cNvPr id="2957" name="Ink 887">
              <a:extLst>
                <a:ext uri="{FF2B5EF4-FFF2-40B4-BE49-F238E27FC236}">
                  <a16:creationId xmlns:a16="http://schemas.microsoft.com/office/drawing/2014/main" id="{E75F423C-942C-4213-919D-072588924D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1">
          <xdr14:nvContentPartPr>
            <xdr14:cNvPr id="2958" name="Ink 888">
              <a:extLst>
                <a:ext uri="{FF2B5EF4-FFF2-40B4-BE49-F238E27FC236}">
                  <a16:creationId xmlns:a16="http://schemas.microsoft.com/office/drawing/2014/main" id="{96209145-BE1A-488D-88E2-F1D2194B946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2">
          <xdr14:nvContentPartPr>
            <xdr14:cNvPr id="2959" name="Ink 889">
              <a:extLst>
                <a:ext uri="{FF2B5EF4-FFF2-40B4-BE49-F238E27FC236}">
                  <a16:creationId xmlns:a16="http://schemas.microsoft.com/office/drawing/2014/main" id="{943E20A1-E155-40C3-9513-6CC30F5D15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3">
          <xdr14:nvContentPartPr>
            <xdr14:cNvPr id="2960" name="Ink 901">
              <a:extLst>
                <a:ext uri="{FF2B5EF4-FFF2-40B4-BE49-F238E27FC236}">
                  <a16:creationId xmlns:a16="http://schemas.microsoft.com/office/drawing/2014/main" id="{DF243DC5-6C48-49D8-BD40-B86404AA20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4">
          <xdr14:nvContentPartPr>
            <xdr14:cNvPr id="2961" name="Ink 913">
              <a:extLst>
                <a:ext uri="{FF2B5EF4-FFF2-40B4-BE49-F238E27FC236}">
                  <a16:creationId xmlns:a16="http://schemas.microsoft.com/office/drawing/2014/main" id="{44D3EE4B-9B4A-4FD3-B76A-53212EED0B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5">
          <xdr14:nvContentPartPr>
            <xdr14:cNvPr id="2962" name="Ink 914">
              <a:extLst>
                <a:ext uri="{FF2B5EF4-FFF2-40B4-BE49-F238E27FC236}">
                  <a16:creationId xmlns:a16="http://schemas.microsoft.com/office/drawing/2014/main" id="{B9F127A2-6704-4809-85CF-9746BB51988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6">
          <xdr14:nvContentPartPr>
            <xdr14:cNvPr id="2963" name="Ink 927">
              <a:extLst>
                <a:ext uri="{FF2B5EF4-FFF2-40B4-BE49-F238E27FC236}">
                  <a16:creationId xmlns:a16="http://schemas.microsoft.com/office/drawing/2014/main" id="{976EBB17-FCE4-4F14-AB49-1A20C152A3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7">
          <xdr14:nvContentPartPr>
            <xdr14:cNvPr id="2964" name="Ink 928">
              <a:extLst>
                <a:ext uri="{FF2B5EF4-FFF2-40B4-BE49-F238E27FC236}">
                  <a16:creationId xmlns:a16="http://schemas.microsoft.com/office/drawing/2014/main" id="{8C971C59-B0D0-4C91-BFEB-910C08FF98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8">
          <xdr14:nvContentPartPr>
            <xdr14:cNvPr id="2965" name="Ink 942">
              <a:extLst>
                <a:ext uri="{FF2B5EF4-FFF2-40B4-BE49-F238E27FC236}">
                  <a16:creationId xmlns:a16="http://schemas.microsoft.com/office/drawing/2014/main" id="{63646680-A018-4780-9445-4D457B47A9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59">
          <xdr14:nvContentPartPr>
            <xdr14:cNvPr id="2966" name="Ink 943">
              <a:extLst>
                <a:ext uri="{FF2B5EF4-FFF2-40B4-BE49-F238E27FC236}">
                  <a16:creationId xmlns:a16="http://schemas.microsoft.com/office/drawing/2014/main" id="{1609048A-5E17-4FB6-9D41-1144972FE3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0">
          <xdr14:nvContentPartPr>
            <xdr14:cNvPr id="2967" name="Ink 945">
              <a:extLst>
                <a:ext uri="{FF2B5EF4-FFF2-40B4-BE49-F238E27FC236}">
                  <a16:creationId xmlns:a16="http://schemas.microsoft.com/office/drawing/2014/main" id="{B8F7D71A-FEEC-4888-8247-81814042D3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1">
          <xdr14:nvContentPartPr>
            <xdr14:cNvPr id="2968" name="Ink 946">
              <a:extLst>
                <a:ext uri="{FF2B5EF4-FFF2-40B4-BE49-F238E27FC236}">
                  <a16:creationId xmlns:a16="http://schemas.microsoft.com/office/drawing/2014/main" id="{7C99BAF9-5273-497E-BA11-D92C0B6B4CA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2">
          <xdr14:nvContentPartPr>
            <xdr14:cNvPr id="2969" name="Ink 947">
              <a:extLst>
                <a:ext uri="{FF2B5EF4-FFF2-40B4-BE49-F238E27FC236}">
                  <a16:creationId xmlns:a16="http://schemas.microsoft.com/office/drawing/2014/main" id="{2400B4BB-887B-4342-B411-83F9929767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3">
          <xdr14:nvContentPartPr>
            <xdr14:cNvPr id="2970" name="Ink 952">
              <a:extLst>
                <a:ext uri="{FF2B5EF4-FFF2-40B4-BE49-F238E27FC236}">
                  <a16:creationId xmlns:a16="http://schemas.microsoft.com/office/drawing/2014/main" id="{A0069200-13D5-4D56-B81C-931B6B6220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4">
          <xdr14:nvContentPartPr>
            <xdr14:cNvPr id="2971" name="Ink 954">
              <a:extLst>
                <a:ext uri="{FF2B5EF4-FFF2-40B4-BE49-F238E27FC236}">
                  <a16:creationId xmlns:a16="http://schemas.microsoft.com/office/drawing/2014/main" id="{9249990E-7025-4377-8B0E-B1F83D9DE6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5">
          <xdr14:nvContentPartPr>
            <xdr14:cNvPr id="2972" name="Ink 955">
              <a:extLst>
                <a:ext uri="{FF2B5EF4-FFF2-40B4-BE49-F238E27FC236}">
                  <a16:creationId xmlns:a16="http://schemas.microsoft.com/office/drawing/2014/main" id="{333C73C7-793C-4280-9BE2-08F1BF94DB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6">
          <xdr14:nvContentPartPr>
            <xdr14:cNvPr id="2973" name="Ink 956">
              <a:extLst>
                <a:ext uri="{FF2B5EF4-FFF2-40B4-BE49-F238E27FC236}">
                  <a16:creationId xmlns:a16="http://schemas.microsoft.com/office/drawing/2014/main" id="{784CD5FA-3CA7-4DAD-8648-FD56CA2343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7">
          <xdr14:nvContentPartPr>
            <xdr14:cNvPr id="2974" name="Ink 957">
              <a:extLst>
                <a:ext uri="{FF2B5EF4-FFF2-40B4-BE49-F238E27FC236}">
                  <a16:creationId xmlns:a16="http://schemas.microsoft.com/office/drawing/2014/main" id="{2B61CBC3-7004-4A19-BDDB-A7E7A343D4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8">
          <xdr14:nvContentPartPr>
            <xdr14:cNvPr id="2975" name="Ink 958">
              <a:extLst>
                <a:ext uri="{FF2B5EF4-FFF2-40B4-BE49-F238E27FC236}">
                  <a16:creationId xmlns:a16="http://schemas.microsoft.com/office/drawing/2014/main" id="{692D2FB7-842B-412D-A12D-9C6E0B8F46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69">
          <xdr14:nvContentPartPr>
            <xdr14:cNvPr id="2976" name="Ink 959">
              <a:extLst>
                <a:ext uri="{FF2B5EF4-FFF2-40B4-BE49-F238E27FC236}">
                  <a16:creationId xmlns:a16="http://schemas.microsoft.com/office/drawing/2014/main" id="{FDF9E35D-F7C2-4CEB-A653-2DCA6FA144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0">
          <xdr14:nvContentPartPr>
            <xdr14:cNvPr id="2977" name="Ink 960">
              <a:extLst>
                <a:ext uri="{FF2B5EF4-FFF2-40B4-BE49-F238E27FC236}">
                  <a16:creationId xmlns:a16="http://schemas.microsoft.com/office/drawing/2014/main" id="{22D572C3-104D-44A8-BE5E-D7A7E305DE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1">
          <xdr14:nvContentPartPr>
            <xdr14:cNvPr id="2978" name="Ink 961">
              <a:extLst>
                <a:ext uri="{FF2B5EF4-FFF2-40B4-BE49-F238E27FC236}">
                  <a16:creationId xmlns:a16="http://schemas.microsoft.com/office/drawing/2014/main" id="{09A6CD0A-4EE1-4F7A-93E4-320B7C902E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2">
          <xdr14:nvContentPartPr>
            <xdr14:cNvPr id="2979" name="Ink 962">
              <a:extLst>
                <a:ext uri="{FF2B5EF4-FFF2-40B4-BE49-F238E27FC236}">
                  <a16:creationId xmlns:a16="http://schemas.microsoft.com/office/drawing/2014/main" id="{E53B01A4-FC8B-413C-B052-AA56E725A8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3">
          <xdr14:nvContentPartPr>
            <xdr14:cNvPr id="2980" name="Ink 963">
              <a:extLst>
                <a:ext uri="{FF2B5EF4-FFF2-40B4-BE49-F238E27FC236}">
                  <a16:creationId xmlns:a16="http://schemas.microsoft.com/office/drawing/2014/main" id="{5C9831C0-6753-42D0-8686-0C4B81A47F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4">
          <xdr14:nvContentPartPr>
            <xdr14:cNvPr id="2981" name="Ink 964">
              <a:extLst>
                <a:ext uri="{FF2B5EF4-FFF2-40B4-BE49-F238E27FC236}">
                  <a16:creationId xmlns:a16="http://schemas.microsoft.com/office/drawing/2014/main" id="{17996B84-D0BC-4FC8-9502-15A179E35F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5">
          <xdr14:nvContentPartPr>
            <xdr14:cNvPr id="2982" name="Ink 965">
              <a:extLst>
                <a:ext uri="{FF2B5EF4-FFF2-40B4-BE49-F238E27FC236}">
                  <a16:creationId xmlns:a16="http://schemas.microsoft.com/office/drawing/2014/main" id="{BCA0533B-0679-46EE-84EF-7CD69498F8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6">
          <xdr14:nvContentPartPr>
            <xdr14:cNvPr id="2983" name="Ink 966">
              <a:extLst>
                <a:ext uri="{FF2B5EF4-FFF2-40B4-BE49-F238E27FC236}">
                  <a16:creationId xmlns:a16="http://schemas.microsoft.com/office/drawing/2014/main" id="{41A28D47-4D81-446E-86AE-E142BBDDE4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7">
          <xdr14:nvContentPartPr>
            <xdr14:cNvPr id="2984" name="Ink 967">
              <a:extLst>
                <a:ext uri="{FF2B5EF4-FFF2-40B4-BE49-F238E27FC236}">
                  <a16:creationId xmlns:a16="http://schemas.microsoft.com/office/drawing/2014/main" id="{EF76FE64-FC56-4ED1-80EC-091FCE691D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8">
          <xdr14:nvContentPartPr>
            <xdr14:cNvPr id="2985" name="Ink 968">
              <a:extLst>
                <a:ext uri="{FF2B5EF4-FFF2-40B4-BE49-F238E27FC236}">
                  <a16:creationId xmlns:a16="http://schemas.microsoft.com/office/drawing/2014/main" id="{6EF7F8C7-E28B-4DA2-994A-B8C09E1859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79">
          <xdr14:nvContentPartPr>
            <xdr14:cNvPr id="2986" name="Ink 980">
              <a:extLst>
                <a:ext uri="{FF2B5EF4-FFF2-40B4-BE49-F238E27FC236}">
                  <a16:creationId xmlns:a16="http://schemas.microsoft.com/office/drawing/2014/main" id="{754E97A5-5346-4C13-BCCB-C50AB8D3CE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0">
          <xdr14:nvContentPartPr>
            <xdr14:cNvPr id="2987" name="Ink 992">
              <a:extLst>
                <a:ext uri="{FF2B5EF4-FFF2-40B4-BE49-F238E27FC236}">
                  <a16:creationId xmlns:a16="http://schemas.microsoft.com/office/drawing/2014/main" id="{F6DB8707-AD19-41FD-8689-F08589F5C6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1">
          <xdr14:nvContentPartPr>
            <xdr14:cNvPr id="2988" name="Ink 993">
              <a:extLst>
                <a:ext uri="{FF2B5EF4-FFF2-40B4-BE49-F238E27FC236}">
                  <a16:creationId xmlns:a16="http://schemas.microsoft.com/office/drawing/2014/main" id="{419C24C6-5495-4D57-85A1-651C8076DE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2">
          <xdr14:nvContentPartPr>
            <xdr14:cNvPr id="2989" name="Ink 1006">
              <a:extLst>
                <a:ext uri="{FF2B5EF4-FFF2-40B4-BE49-F238E27FC236}">
                  <a16:creationId xmlns:a16="http://schemas.microsoft.com/office/drawing/2014/main" id="{8A2AD411-CDE1-4B95-8132-9D80D907E3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3">
          <xdr14:nvContentPartPr>
            <xdr14:cNvPr id="2990" name="Ink 1007">
              <a:extLst>
                <a:ext uri="{FF2B5EF4-FFF2-40B4-BE49-F238E27FC236}">
                  <a16:creationId xmlns:a16="http://schemas.microsoft.com/office/drawing/2014/main" id="{20D3463E-D086-4BF2-9803-244F8F0001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4">
          <xdr14:nvContentPartPr>
            <xdr14:cNvPr id="2991" name="Ink 1021">
              <a:extLst>
                <a:ext uri="{FF2B5EF4-FFF2-40B4-BE49-F238E27FC236}">
                  <a16:creationId xmlns:a16="http://schemas.microsoft.com/office/drawing/2014/main" id="{072C8D4B-8ACF-4CE9-AA62-E3327F1F06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5">
          <xdr14:nvContentPartPr>
            <xdr14:cNvPr id="2992" name="Ink 1022">
              <a:extLst>
                <a:ext uri="{FF2B5EF4-FFF2-40B4-BE49-F238E27FC236}">
                  <a16:creationId xmlns:a16="http://schemas.microsoft.com/office/drawing/2014/main" id="{BF917F33-A580-4BA1-8B92-8005A75569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6">
          <xdr14:nvContentPartPr>
            <xdr14:cNvPr id="2993" name="Ink 2">
              <a:extLst>
                <a:ext uri="{FF2B5EF4-FFF2-40B4-BE49-F238E27FC236}">
                  <a16:creationId xmlns:a16="http://schemas.microsoft.com/office/drawing/2014/main" id="{317AF1B1-54C0-491B-83B5-15DF53A59D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7">
          <xdr14:nvContentPartPr>
            <xdr14:cNvPr id="2994" name="Ink 3">
              <a:extLst>
                <a:ext uri="{FF2B5EF4-FFF2-40B4-BE49-F238E27FC236}">
                  <a16:creationId xmlns:a16="http://schemas.microsoft.com/office/drawing/2014/main" id="{991842E7-489F-4327-B44B-446A78F20F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8">
          <xdr14:nvContentPartPr>
            <xdr14:cNvPr id="2995" name="Ink 4">
              <a:extLst>
                <a:ext uri="{FF2B5EF4-FFF2-40B4-BE49-F238E27FC236}">
                  <a16:creationId xmlns:a16="http://schemas.microsoft.com/office/drawing/2014/main" id="{B53EB9CC-B2F2-454D-8C08-797C8F327C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89">
          <xdr14:nvContentPartPr>
            <xdr14:cNvPr id="2996" name="Ink 5">
              <a:extLst>
                <a:ext uri="{FF2B5EF4-FFF2-40B4-BE49-F238E27FC236}">
                  <a16:creationId xmlns:a16="http://schemas.microsoft.com/office/drawing/2014/main" id="{B24C300F-E919-4211-8F2F-1A1343D7B6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0">
          <xdr14:nvContentPartPr>
            <xdr14:cNvPr id="2997" name="Ink 6">
              <a:extLst>
                <a:ext uri="{FF2B5EF4-FFF2-40B4-BE49-F238E27FC236}">
                  <a16:creationId xmlns:a16="http://schemas.microsoft.com/office/drawing/2014/main" id="{CE528A07-2BB1-4117-B326-39EF757A09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1">
          <xdr14:nvContentPartPr>
            <xdr14:cNvPr id="2998" name="Ink 7">
              <a:extLst>
                <a:ext uri="{FF2B5EF4-FFF2-40B4-BE49-F238E27FC236}">
                  <a16:creationId xmlns:a16="http://schemas.microsoft.com/office/drawing/2014/main" id="{DB6DE172-7217-4CBF-B7C6-7611BE9210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2">
          <xdr14:nvContentPartPr>
            <xdr14:cNvPr id="2999" name="Ink 8">
              <a:extLst>
                <a:ext uri="{FF2B5EF4-FFF2-40B4-BE49-F238E27FC236}">
                  <a16:creationId xmlns:a16="http://schemas.microsoft.com/office/drawing/2014/main" id="{33B0CCC1-10C6-4C6A-9CDB-D8A467F756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3">
          <xdr14:nvContentPartPr>
            <xdr14:cNvPr id="3000" name="Ink 9">
              <a:extLst>
                <a:ext uri="{FF2B5EF4-FFF2-40B4-BE49-F238E27FC236}">
                  <a16:creationId xmlns:a16="http://schemas.microsoft.com/office/drawing/2014/main" id="{0D98D16F-76DB-4B8A-9D79-F3E26BAB75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4">
          <xdr14:nvContentPartPr>
            <xdr14:cNvPr id="3001" name="Ink 10">
              <a:extLst>
                <a:ext uri="{FF2B5EF4-FFF2-40B4-BE49-F238E27FC236}">
                  <a16:creationId xmlns:a16="http://schemas.microsoft.com/office/drawing/2014/main" id="{D5ABC1C1-A752-4358-AB98-9E2D836F1B0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5">
          <xdr14:nvContentPartPr>
            <xdr14:cNvPr id="3002" name="Ink 11">
              <a:extLst>
                <a:ext uri="{FF2B5EF4-FFF2-40B4-BE49-F238E27FC236}">
                  <a16:creationId xmlns:a16="http://schemas.microsoft.com/office/drawing/2014/main" id="{98D425B8-621D-4C48-AD23-C95C082399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6">
          <xdr14:nvContentPartPr>
            <xdr14:cNvPr id="3003" name="Ink 12">
              <a:extLst>
                <a:ext uri="{FF2B5EF4-FFF2-40B4-BE49-F238E27FC236}">
                  <a16:creationId xmlns:a16="http://schemas.microsoft.com/office/drawing/2014/main" id="{A920037D-E7D2-4D54-8400-8B866F2EBD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7">
          <xdr14:nvContentPartPr>
            <xdr14:cNvPr id="3004" name="Ink 13">
              <a:extLst>
                <a:ext uri="{FF2B5EF4-FFF2-40B4-BE49-F238E27FC236}">
                  <a16:creationId xmlns:a16="http://schemas.microsoft.com/office/drawing/2014/main" id="{64C43193-EE47-4335-8FF3-6719094B75E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8">
          <xdr14:nvContentPartPr>
            <xdr14:cNvPr id="3005" name="Ink 14">
              <a:extLst>
                <a:ext uri="{FF2B5EF4-FFF2-40B4-BE49-F238E27FC236}">
                  <a16:creationId xmlns:a16="http://schemas.microsoft.com/office/drawing/2014/main" id="{6A38DC21-6025-4E41-8EC2-11378BEFAD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899">
          <xdr14:nvContentPartPr>
            <xdr14:cNvPr id="3006" name="Ink 15">
              <a:extLst>
                <a:ext uri="{FF2B5EF4-FFF2-40B4-BE49-F238E27FC236}">
                  <a16:creationId xmlns:a16="http://schemas.microsoft.com/office/drawing/2014/main" id="{ED90CAC3-9866-4DF5-8427-FA822D4E42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0">
          <xdr14:nvContentPartPr>
            <xdr14:cNvPr id="3007" name="Ink 16">
              <a:extLst>
                <a:ext uri="{FF2B5EF4-FFF2-40B4-BE49-F238E27FC236}">
                  <a16:creationId xmlns:a16="http://schemas.microsoft.com/office/drawing/2014/main" id="{DD25D320-BD76-4E5A-9FDE-E06ED3390A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1">
          <xdr14:nvContentPartPr>
            <xdr14:cNvPr id="3008" name="Ink 17">
              <a:extLst>
                <a:ext uri="{FF2B5EF4-FFF2-40B4-BE49-F238E27FC236}">
                  <a16:creationId xmlns:a16="http://schemas.microsoft.com/office/drawing/2014/main" id="{51E623DF-176B-40B1-BF32-99B2319302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2">
          <xdr14:nvContentPartPr>
            <xdr14:cNvPr id="3009" name="Ink 18">
              <a:extLst>
                <a:ext uri="{FF2B5EF4-FFF2-40B4-BE49-F238E27FC236}">
                  <a16:creationId xmlns:a16="http://schemas.microsoft.com/office/drawing/2014/main" id="{69DA4103-F5FD-4B69-98E5-23FCEA2925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3">
          <xdr14:nvContentPartPr>
            <xdr14:cNvPr id="3010" name="Ink 19">
              <a:extLst>
                <a:ext uri="{FF2B5EF4-FFF2-40B4-BE49-F238E27FC236}">
                  <a16:creationId xmlns:a16="http://schemas.microsoft.com/office/drawing/2014/main" id="{5BA8B452-2904-4621-89D0-B1DEC3E92C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4">
          <xdr14:nvContentPartPr>
            <xdr14:cNvPr id="3011" name="Ink 20">
              <a:extLst>
                <a:ext uri="{FF2B5EF4-FFF2-40B4-BE49-F238E27FC236}">
                  <a16:creationId xmlns:a16="http://schemas.microsoft.com/office/drawing/2014/main" id="{B731A86D-FC20-4D9F-B96A-37FA15CA85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5">
          <xdr14:nvContentPartPr>
            <xdr14:cNvPr id="3012" name="Ink 21">
              <a:extLst>
                <a:ext uri="{FF2B5EF4-FFF2-40B4-BE49-F238E27FC236}">
                  <a16:creationId xmlns:a16="http://schemas.microsoft.com/office/drawing/2014/main" id="{BAA7239C-F35F-4985-90F4-B3081A6707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6">
          <xdr14:nvContentPartPr>
            <xdr14:cNvPr id="3013" name="Ink 22">
              <a:extLst>
                <a:ext uri="{FF2B5EF4-FFF2-40B4-BE49-F238E27FC236}">
                  <a16:creationId xmlns:a16="http://schemas.microsoft.com/office/drawing/2014/main" id="{E3E3A0B1-8D61-443D-A1E2-4F01CD753A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7">
          <xdr14:nvContentPartPr>
            <xdr14:cNvPr id="3014" name="Ink 23">
              <a:extLst>
                <a:ext uri="{FF2B5EF4-FFF2-40B4-BE49-F238E27FC236}">
                  <a16:creationId xmlns:a16="http://schemas.microsoft.com/office/drawing/2014/main" id="{61BD7E76-8EC7-4616-9622-C6E301104D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8">
          <xdr14:nvContentPartPr>
            <xdr14:cNvPr id="3015" name="Ink 24">
              <a:extLst>
                <a:ext uri="{FF2B5EF4-FFF2-40B4-BE49-F238E27FC236}">
                  <a16:creationId xmlns:a16="http://schemas.microsoft.com/office/drawing/2014/main" id="{7BC6863D-02D6-42CF-8F62-1D3C7C12DC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09">
          <xdr14:nvContentPartPr>
            <xdr14:cNvPr id="3016" name="Ink 25">
              <a:extLst>
                <a:ext uri="{FF2B5EF4-FFF2-40B4-BE49-F238E27FC236}">
                  <a16:creationId xmlns:a16="http://schemas.microsoft.com/office/drawing/2014/main" id="{F1CB433A-AECC-43DD-83C6-8A1B065179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0">
          <xdr14:nvContentPartPr>
            <xdr14:cNvPr id="3017" name="Ink 26">
              <a:extLst>
                <a:ext uri="{FF2B5EF4-FFF2-40B4-BE49-F238E27FC236}">
                  <a16:creationId xmlns:a16="http://schemas.microsoft.com/office/drawing/2014/main" id="{41BA002A-7D45-4591-98E4-78349CB5E4C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1">
          <xdr14:nvContentPartPr>
            <xdr14:cNvPr id="3018" name="Ink 27">
              <a:extLst>
                <a:ext uri="{FF2B5EF4-FFF2-40B4-BE49-F238E27FC236}">
                  <a16:creationId xmlns:a16="http://schemas.microsoft.com/office/drawing/2014/main" id="{B1B47BB2-EBCB-45D0-A1DF-E31D071A29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2">
          <xdr14:nvContentPartPr>
            <xdr14:cNvPr id="3019" name="Ink 28">
              <a:extLst>
                <a:ext uri="{FF2B5EF4-FFF2-40B4-BE49-F238E27FC236}">
                  <a16:creationId xmlns:a16="http://schemas.microsoft.com/office/drawing/2014/main" id="{9043E393-176C-4B3C-8234-D24C1CDB08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3">
          <xdr14:nvContentPartPr>
            <xdr14:cNvPr id="3020" name="Ink 29">
              <a:extLst>
                <a:ext uri="{FF2B5EF4-FFF2-40B4-BE49-F238E27FC236}">
                  <a16:creationId xmlns:a16="http://schemas.microsoft.com/office/drawing/2014/main" id="{1B2175BB-D2CA-48B2-934A-60E8843BD5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4">
          <xdr14:nvContentPartPr>
            <xdr14:cNvPr id="3021" name="Ink 30">
              <a:extLst>
                <a:ext uri="{FF2B5EF4-FFF2-40B4-BE49-F238E27FC236}">
                  <a16:creationId xmlns:a16="http://schemas.microsoft.com/office/drawing/2014/main" id="{C8B67ED1-55FC-4727-9682-11529DC9763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5">
          <xdr14:nvContentPartPr>
            <xdr14:cNvPr id="3022" name="Ink 31">
              <a:extLst>
                <a:ext uri="{FF2B5EF4-FFF2-40B4-BE49-F238E27FC236}">
                  <a16:creationId xmlns:a16="http://schemas.microsoft.com/office/drawing/2014/main" id="{E698E288-2580-48FB-9AD5-91C1D1C43D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6">
          <xdr14:nvContentPartPr>
            <xdr14:cNvPr id="3023" name="Ink 32">
              <a:extLst>
                <a:ext uri="{FF2B5EF4-FFF2-40B4-BE49-F238E27FC236}">
                  <a16:creationId xmlns:a16="http://schemas.microsoft.com/office/drawing/2014/main" id="{8B2DB4FC-2443-4774-B76A-F0682DCD1E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7">
          <xdr14:nvContentPartPr>
            <xdr14:cNvPr id="3024" name="Ink 33">
              <a:extLst>
                <a:ext uri="{FF2B5EF4-FFF2-40B4-BE49-F238E27FC236}">
                  <a16:creationId xmlns:a16="http://schemas.microsoft.com/office/drawing/2014/main" id="{7650223E-A5DA-4369-9484-FEE46833D6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8">
          <xdr14:nvContentPartPr>
            <xdr14:cNvPr id="3025" name="Ink 34">
              <a:extLst>
                <a:ext uri="{FF2B5EF4-FFF2-40B4-BE49-F238E27FC236}">
                  <a16:creationId xmlns:a16="http://schemas.microsoft.com/office/drawing/2014/main" id="{6C63E6B1-DFD6-4238-8813-6D65C2255F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19">
          <xdr14:nvContentPartPr>
            <xdr14:cNvPr id="3026" name="Ink 35">
              <a:extLst>
                <a:ext uri="{FF2B5EF4-FFF2-40B4-BE49-F238E27FC236}">
                  <a16:creationId xmlns:a16="http://schemas.microsoft.com/office/drawing/2014/main" id="{780716EC-3AA4-4945-A078-9AF7097668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0">
          <xdr14:nvContentPartPr>
            <xdr14:cNvPr id="3027" name="Ink 36">
              <a:extLst>
                <a:ext uri="{FF2B5EF4-FFF2-40B4-BE49-F238E27FC236}">
                  <a16:creationId xmlns:a16="http://schemas.microsoft.com/office/drawing/2014/main" id="{000E3D7F-A56E-4A6C-9D22-2C79D0B0D6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1">
          <xdr14:nvContentPartPr>
            <xdr14:cNvPr id="3028" name="Ink 37">
              <a:extLst>
                <a:ext uri="{FF2B5EF4-FFF2-40B4-BE49-F238E27FC236}">
                  <a16:creationId xmlns:a16="http://schemas.microsoft.com/office/drawing/2014/main" id="{8743B2B5-27B0-4559-9037-E3ECFD7624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2">
          <xdr14:nvContentPartPr>
            <xdr14:cNvPr id="3029" name="Ink 38">
              <a:extLst>
                <a:ext uri="{FF2B5EF4-FFF2-40B4-BE49-F238E27FC236}">
                  <a16:creationId xmlns:a16="http://schemas.microsoft.com/office/drawing/2014/main" id="{6050268D-7F2C-427E-9FAB-DD1FD15D93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3">
          <xdr14:nvContentPartPr>
            <xdr14:cNvPr id="3030" name="Ink 39">
              <a:extLst>
                <a:ext uri="{FF2B5EF4-FFF2-40B4-BE49-F238E27FC236}">
                  <a16:creationId xmlns:a16="http://schemas.microsoft.com/office/drawing/2014/main" id="{99B45D90-3D89-477C-AECC-4F45C237B46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4">
          <xdr14:nvContentPartPr>
            <xdr14:cNvPr id="3031" name="Ink 40">
              <a:extLst>
                <a:ext uri="{FF2B5EF4-FFF2-40B4-BE49-F238E27FC236}">
                  <a16:creationId xmlns:a16="http://schemas.microsoft.com/office/drawing/2014/main" id="{5AF73E13-145E-43F0-A8B0-B7CADAB23A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5">
          <xdr14:nvContentPartPr>
            <xdr14:cNvPr id="3032" name="Ink 41">
              <a:extLst>
                <a:ext uri="{FF2B5EF4-FFF2-40B4-BE49-F238E27FC236}">
                  <a16:creationId xmlns:a16="http://schemas.microsoft.com/office/drawing/2014/main" id="{A7A99079-6814-4DE1-BBE0-5B95E2D239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6">
          <xdr14:nvContentPartPr>
            <xdr14:cNvPr id="3033" name="Ink 42">
              <a:extLst>
                <a:ext uri="{FF2B5EF4-FFF2-40B4-BE49-F238E27FC236}">
                  <a16:creationId xmlns:a16="http://schemas.microsoft.com/office/drawing/2014/main" id="{FE1292B8-7E45-46FD-A96E-FF10318F1E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7">
          <xdr14:nvContentPartPr>
            <xdr14:cNvPr id="3034" name="Ink 43">
              <a:extLst>
                <a:ext uri="{FF2B5EF4-FFF2-40B4-BE49-F238E27FC236}">
                  <a16:creationId xmlns:a16="http://schemas.microsoft.com/office/drawing/2014/main" id="{4F6FF2B2-538F-4D4B-9233-F7FA3C1E0B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8">
          <xdr14:nvContentPartPr>
            <xdr14:cNvPr id="3035" name="Ink 44">
              <a:extLst>
                <a:ext uri="{FF2B5EF4-FFF2-40B4-BE49-F238E27FC236}">
                  <a16:creationId xmlns:a16="http://schemas.microsoft.com/office/drawing/2014/main" id="{840054CE-A8C2-48ED-8360-313735A00E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29">
          <xdr14:nvContentPartPr>
            <xdr14:cNvPr id="3036" name="Ink 45">
              <a:extLst>
                <a:ext uri="{FF2B5EF4-FFF2-40B4-BE49-F238E27FC236}">
                  <a16:creationId xmlns:a16="http://schemas.microsoft.com/office/drawing/2014/main" id="{88559E22-141F-4B41-848B-AB6AF66E67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0">
          <xdr14:nvContentPartPr>
            <xdr14:cNvPr id="3037" name="Ink 46">
              <a:extLst>
                <a:ext uri="{FF2B5EF4-FFF2-40B4-BE49-F238E27FC236}">
                  <a16:creationId xmlns:a16="http://schemas.microsoft.com/office/drawing/2014/main" id="{89F63B61-652F-4113-8FC4-5B4597CA76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1">
          <xdr14:nvContentPartPr>
            <xdr14:cNvPr id="3038" name="Ink 47">
              <a:extLst>
                <a:ext uri="{FF2B5EF4-FFF2-40B4-BE49-F238E27FC236}">
                  <a16:creationId xmlns:a16="http://schemas.microsoft.com/office/drawing/2014/main" id="{918C56AE-940C-43ED-B4F8-5293951975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2">
          <xdr14:nvContentPartPr>
            <xdr14:cNvPr id="3039" name="Ink 48">
              <a:extLst>
                <a:ext uri="{FF2B5EF4-FFF2-40B4-BE49-F238E27FC236}">
                  <a16:creationId xmlns:a16="http://schemas.microsoft.com/office/drawing/2014/main" id="{D6033A54-14C0-42B6-8C95-0C6C3AE9A5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3">
          <xdr14:nvContentPartPr>
            <xdr14:cNvPr id="3040" name="Ink 49">
              <a:extLst>
                <a:ext uri="{FF2B5EF4-FFF2-40B4-BE49-F238E27FC236}">
                  <a16:creationId xmlns:a16="http://schemas.microsoft.com/office/drawing/2014/main" id="{B5DF7330-7EC1-4906-8368-C3B49688244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4">
          <xdr14:nvContentPartPr>
            <xdr14:cNvPr id="3041" name="Ink 50">
              <a:extLst>
                <a:ext uri="{FF2B5EF4-FFF2-40B4-BE49-F238E27FC236}">
                  <a16:creationId xmlns:a16="http://schemas.microsoft.com/office/drawing/2014/main" id="{B0952881-0055-475C-BD3D-3E54417C87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5">
          <xdr14:nvContentPartPr>
            <xdr14:cNvPr id="3042" name="Ink 51">
              <a:extLst>
                <a:ext uri="{FF2B5EF4-FFF2-40B4-BE49-F238E27FC236}">
                  <a16:creationId xmlns:a16="http://schemas.microsoft.com/office/drawing/2014/main" id="{3A349BF5-0065-4ADA-AFEB-7FEFD9A0C2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6">
          <xdr14:nvContentPartPr>
            <xdr14:cNvPr id="3043" name="Ink 52">
              <a:extLst>
                <a:ext uri="{FF2B5EF4-FFF2-40B4-BE49-F238E27FC236}">
                  <a16:creationId xmlns:a16="http://schemas.microsoft.com/office/drawing/2014/main" id="{EAE8BE3D-622D-4404-938A-B47B8FDB3C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7">
          <xdr14:nvContentPartPr>
            <xdr14:cNvPr id="3044" name="Ink 53">
              <a:extLst>
                <a:ext uri="{FF2B5EF4-FFF2-40B4-BE49-F238E27FC236}">
                  <a16:creationId xmlns:a16="http://schemas.microsoft.com/office/drawing/2014/main" id="{5ED71888-8B3A-478F-996B-710E1273BE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8">
          <xdr14:nvContentPartPr>
            <xdr14:cNvPr id="3045" name="Ink 54">
              <a:extLst>
                <a:ext uri="{FF2B5EF4-FFF2-40B4-BE49-F238E27FC236}">
                  <a16:creationId xmlns:a16="http://schemas.microsoft.com/office/drawing/2014/main" id="{72D6FA35-6D23-436F-83E8-62AF0D4912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39">
          <xdr14:nvContentPartPr>
            <xdr14:cNvPr id="3046" name="Ink 55">
              <a:extLst>
                <a:ext uri="{FF2B5EF4-FFF2-40B4-BE49-F238E27FC236}">
                  <a16:creationId xmlns:a16="http://schemas.microsoft.com/office/drawing/2014/main" id="{6F2652E2-98EA-4E47-A0F5-A3B70ADABA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0">
          <xdr14:nvContentPartPr>
            <xdr14:cNvPr id="3047" name="Ink 56">
              <a:extLst>
                <a:ext uri="{FF2B5EF4-FFF2-40B4-BE49-F238E27FC236}">
                  <a16:creationId xmlns:a16="http://schemas.microsoft.com/office/drawing/2014/main" id="{A1BD3106-C362-41D8-8DB0-01EAE3EF6C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1">
          <xdr14:nvContentPartPr>
            <xdr14:cNvPr id="3048" name="Ink 57">
              <a:extLst>
                <a:ext uri="{FF2B5EF4-FFF2-40B4-BE49-F238E27FC236}">
                  <a16:creationId xmlns:a16="http://schemas.microsoft.com/office/drawing/2014/main" id="{E041AFFA-FAE9-4E66-8A7C-7B76C74E5F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2">
          <xdr14:nvContentPartPr>
            <xdr14:cNvPr id="3049" name="Ink 58">
              <a:extLst>
                <a:ext uri="{FF2B5EF4-FFF2-40B4-BE49-F238E27FC236}">
                  <a16:creationId xmlns:a16="http://schemas.microsoft.com/office/drawing/2014/main" id="{D47C2EF8-569D-4131-A577-BEADCC7465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3">
          <xdr14:nvContentPartPr>
            <xdr14:cNvPr id="3050" name="Ink 59">
              <a:extLst>
                <a:ext uri="{FF2B5EF4-FFF2-40B4-BE49-F238E27FC236}">
                  <a16:creationId xmlns:a16="http://schemas.microsoft.com/office/drawing/2014/main" id="{2B26BB8F-6E90-4D7B-8BDD-16B9EAB5FA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4">
          <xdr14:nvContentPartPr>
            <xdr14:cNvPr id="3051" name="Ink 60">
              <a:extLst>
                <a:ext uri="{FF2B5EF4-FFF2-40B4-BE49-F238E27FC236}">
                  <a16:creationId xmlns:a16="http://schemas.microsoft.com/office/drawing/2014/main" id="{73FFBC55-FF4D-4AE0-A84F-ED3F111B70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5">
          <xdr14:nvContentPartPr>
            <xdr14:cNvPr id="3052" name="Ink 61">
              <a:extLst>
                <a:ext uri="{FF2B5EF4-FFF2-40B4-BE49-F238E27FC236}">
                  <a16:creationId xmlns:a16="http://schemas.microsoft.com/office/drawing/2014/main" id="{7F9BC84C-8F43-4DC1-BF64-E5ABE6079C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6">
          <xdr14:nvContentPartPr>
            <xdr14:cNvPr id="3053" name="Ink 62">
              <a:extLst>
                <a:ext uri="{FF2B5EF4-FFF2-40B4-BE49-F238E27FC236}">
                  <a16:creationId xmlns:a16="http://schemas.microsoft.com/office/drawing/2014/main" id="{2806CEC5-8817-4969-8D17-F87EDBBECC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7">
          <xdr14:nvContentPartPr>
            <xdr14:cNvPr id="3054" name="Ink 63">
              <a:extLst>
                <a:ext uri="{FF2B5EF4-FFF2-40B4-BE49-F238E27FC236}">
                  <a16:creationId xmlns:a16="http://schemas.microsoft.com/office/drawing/2014/main" id="{95CDDBEA-52F0-488B-A9B4-3EFFD61257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8">
          <xdr14:nvContentPartPr>
            <xdr14:cNvPr id="3055" name="Ink 64">
              <a:extLst>
                <a:ext uri="{FF2B5EF4-FFF2-40B4-BE49-F238E27FC236}">
                  <a16:creationId xmlns:a16="http://schemas.microsoft.com/office/drawing/2014/main" id="{CB7ABA87-798B-4747-A755-A36A7B9BB4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49">
          <xdr14:nvContentPartPr>
            <xdr14:cNvPr id="3056" name="Ink 65">
              <a:extLst>
                <a:ext uri="{FF2B5EF4-FFF2-40B4-BE49-F238E27FC236}">
                  <a16:creationId xmlns:a16="http://schemas.microsoft.com/office/drawing/2014/main" id="{12D3DCD1-3B0F-4897-9C84-B58B42C03D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0">
          <xdr14:nvContentPartPr>
            <xdr14:cNvPr id="3057" name="Ink 66">
              <a:extLst>
                <a:ext uri="{FF2B5EF4-FFF2-40B4-BE49-F238E27FC236}">
                  <a16:creationId xmlns:a16="http://schemas.microsoft.com/office/drawing/2014/main" id="{57C2DA22-09A3-4833-9A9B-4C2AD7C261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1">
          <xdr14:nvContentPartPr>
            <xdr14:cNvPr id="3058" name="Ink 67">
              <a:extLst>
                <a:ext uri="{FF2B5EF4-FFF2-40B4-BE49-F238E27FC236}">
                  <a16:creationId xmlns:a16="http://schemas.microsoft.com/office/drawing/2014/main" id="{EB54EEBA-7388-426F-8C79-A47D5AA5BA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2">
          <xdr14:nvContentPartPr>
            <xdr14:cNvPr id="3059" name="Ink 68">
              <a:extLst>
                <a:ext uri="{FF2B5EF4-FFF2-40B4-BE49-F238E27FC236}">
                  <a16:creationId xmlns:a16="http://schemas.microsoft.com/office/drawing/2014/main" id="{52A4FB17-C969-43DD-A155-E0BE54FFC5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3">
          <xdr14:nvContentPartPr>
            <xdr14:cNvPr id="3060" name="Ink 69">
              <a:extLst>
                <a:ext uri="{FF2B5EF4-FFF2-40B4-BE49-F238E27FC236}">
                  <a16:creationId xmlns:a16="http://schemas.microsoft.com/office/drawing/2014/main" id="{80F95C55-F871-41D0-82C0-030D7721B0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4">
          <xdr14:nvContentPartPr>
            <xdr14:cNvPr id="3061" name="Ink 70">
              <a:extLst>
                <a:ext uri="{FF2B5EF4-FFF2-40B4-BE49-F238E27FC236}">
                  <a16:creationId xmlns:a16="http://schemas.microsoft.com/office/drawing/2014/main" id="{6A3CDB24-B0AF-4F2F-84FD-121B27B951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5">
          <xdr14:nvContentPartPr>
            <xdr14:cNvPr id="3062" name="Ink 71">
              <a:extLst>
                <a:ext uri="{FF2B5EF4-FFF2-40B4-BE49-F238E27FC236}">
                  <a16:creationId xmlns:a16="http://schemas.microsoft.com/office/drawing/2014/main" id="{8971119A-2CAB-4AB0-AF50-F70609B58A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6">
          <xdr14:nvContentPartPr>
            <xdr14:cNvPr id="3063" name="Ink 72">
              <a:extLst>
                <a:ext uri="{FF2B5EF4-FFF2-40B4-BE49-F238E27FC236}">
                  <a16:creationId xmlns:a16="http://schemas.microsoft.com/office/drawing/2014/main" id="{395B4369-ECBC-46A8-9063-9E17282637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7">
          <xdr14:nvContentPartPr>
            <xdr14:cNvPr id="3064" name="Ink 73">
              <a:extLst>
                <a:ext uri="{FF2B5EF4-FFF2-40B4-BE49-F238E27FC236}">
                  <a16:creationId xmlns:a16="http://schemas.microsoft.com/office/drawing/2014/main" id="{A4424E12-8F1B-446F-BC46-7328203F61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8">
          <xdr14:nvContentPartPr>
            <xdr14:cNvPr id="3065" name="Ink 74">
              <a:extLst>
                <a:ext uri="{FF2B5EF4-FFF2-40B4-BE49-F238E27FC236}">
                  <a16:creationId xmlns:a16="http://schemas.microsoft.com/office/drawing/2014/main" id="{B9C709C8-50B5-4EB0-92EF-C0234E40A9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59">
          <xdr14:nvContentPartPr>
            <xdr14:cNvPr id="3066" name="Ink 75">
              <a:extLst>
                <a:ext uri="{FF2B5EF4-FFF2-40B4-BE49-F238E27FC236}">
                  <a16:creationId xmlns:a16="http://schemas.microsoft.com/office/drawing/2014/main" id="{C25CE36A-2409-4BCE-9F65-4AE207AD03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0">
          <xdr14:nvContentPartPr>
            <xdr14:cNvPr id="3067" name="Ink 76">
              <a:extLst>
                <a:ext uri="{FF2B5EF4-FFF2-40B4-BE49-F238E27FC236}">
                  <a16:creationId xmlns:a16="http://schemas.microsoft.com/office/drawing/2014/main" id="{E518E8E1-209B-4FC2-BF53-D2E67AEC71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1">
          <xdr14:nvContentPartPr>
            <xdr14:cNvPr id="3068" name="Ink 77">
              <a:extLst>
                <a:ext uri="{FF2B5EF4-FFF2-40B4-BE49-F238E27FC236}">
                  <a16:creationId xmlns:a16="http://schemas.microsoft.com/office/drawing/2014/main" id="{4AD6DB95-BDDF-4D7E-B8A4-3D3A332AF0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2">
          <xdr14:nvContentPartPr>
            <xdr14:cNvPr id="3069" name="Ink 78">
              <a:extLst>
                <a:ext uri="{FF2B5EF4-FFF2-40B4-BE49-F238E27FC236}">
                  <a16:creationId xmlns:a16="http://schemas.microsoft.com/office/drawing/2014/main" id="{62E2F68A-8CD2-4AAF-B0F4-3B91B0C143F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3">
          <xdr14:nvContentPartPr>
            <xdr14:cNvPr id="3070" name="Ink 79">
              <a:extLst>
                <a:ext uri="{FF2B5EF4-FFF2-40B4-BE49-F238E27FC236}">
                  <a16:creationId xmlns:a16="http://schemas.microsoft.com/office/drawing/2014/main" id="{FD9D6D5D-EC26-4F5E-91A0-5EFF89DD32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4">
          <xdr14:nvContentPartPr>
            <xdr14:cNvPr id="3071" name="Ink 80">
              <a:extLst>
                <a:ext uri="{FF2B5EF4-FFF2-40B4-BE49-F238E27FC236}">
                  <a16:creationId xmlns:a16="http://schemas.microsoft.com/office/drawing/2014/main" id="{DF57C27A-E38F-46DA-8189-2F7E01001D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5">
          <xdr14:nvContentPartPr>
            <xdr14:cNvPr id="3072" name="Ink 81">
              <a:extLst>
                <a:ext uri="{FF2B5EF4-FFF2-40B4-BE49-F238E27FC236}">
                  <a16:creationId xmlns:a16="http://schemas.microsoft.com/office/drawing/2014/main" id="{1F5D69B8-7159-4A29-B7D1-B1EEA489BA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6">
          <xdr14:nvContentPartPr>
            <xdr14:cNvPr id="3073" name="Ink 82">
              <a:extLst>
                <a:ext uri="{FF2B5EF4-FFF2-40B4-BE49-F238E27FC236}">
                  <a16:creationId xmlns:a16="http://schemas.microsoft.com/office/drawing/2014/main" id="{1ED64FD8-7735-4D54-B17E-06EA1D990A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7">
          <xdr14:nvContentPartPr>
            <xdr14:cNvPr id="3074" name="Ink 83">
              <a:extLst>
                <a:ext uri="{FF2B5EF4-FFF2-40B4-BE49-F238E27FC236}">
                  <a16:creationId xmlns:a16="http://schemas.microsoft.com/office/drawing/2014/main" id="{4F720C98-6AFE-4D61-B5B8-32B877ED68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8">
          <xdr14:nvContentPartPr>
            <xdr14:cNvPr id="3075" name="Ink 84">
              <a:extLst>
                <a:ext uri="{FF2B5EF4-FFF2-40B4-BE49-F238E27FC236}">
                  <a16:creationId xmlns:a16="http://schemas.microsoft.com/office/drawing/2014/main" id="{4FBA3207-E996-48D3-989A-E187514937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69">
          <xdr14:nvContentPartPr>
            <xdr14:cNvPr id="3076" name="Ink 85">
              <a:extLst>
                <a:ext uri="{FF2B5EF4-FFF2-40B4-BE49-F238E27FC236}">
                  <a16:creationId xmlns:a16="http://schemas.microsoft.com/office/drawing/2014/main" id="{AD48A53C-FF44-45E1-89F7-FDC22D846B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0">
          <xdr14:nvContentPartPr>
            <xdr14:cNvPr id="3077" name="Ink 86">
              <a:extLst>
                <a:ext uri="{FF2B5EF4-FFF2-40B4-BE49-F238E27FC236}">
                  <a16:creationId xmlns:a16="http://schemas.microsoft.com/office/drawing/2014/main" id="{444038A3-4DE6-4F12-96F2-8D43737228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1">
          <xdr14:nvContentPartPr>
            <xdr14:cNvPr id="3078" name="Ink 87">
              <a:extLst>
                <a:ext uri="{FF2B5EF4-FFF2-40B4-BE49-F238E27FC236}">
                  <a16:creationId xmlns:a16="http://schemas.microsoft.com/office/drawing/2014/main" id="{3D292088-DB41-41A9-AAD7-C65E7BA3C1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2">
          <xdr14:nvContentPartPr>
            <xdr14:cNvPr id="3079" name="Ink 88">
              <a:extLst>
                <a:ext uri="{FF2B5EF4-FFF2-40B4-BE49-F238E27FC236}">
                  <a16:creationId xmlns:a16="http://schemas.microsoft.com/office/drawing/2014/main" id="{C041B30B-1A5D-4D3B-ABCE-9759D32980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3">
          <xdr14:nvContentPartPr>
            <xdr14:cNvPr id="3080" name="Ink 89">
              <a:extLst>
                <a:ext uri="{FF2B5EF4-FFF2-40B4-BE49-F238E27FC236}">
                  <a16:creationId xmlns:a16="http://schemas.microsoft.com/office/drawing/2014/main" id="{0B2F3617-657B-4D65-9039-7B47D3E31A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4">
          <xdr14:nvContentPartPr>
            <xdr14:cNvPr id="3081" name="Ink 90">
              <a:extLst>
                <a:ext uri="{FF2B5EF4-FFF2-40B4-BE49-F238E27FC236}">
                  <a16:creationId xmlns:a16="http://schemas.microsoft.com/office/drawing/2014/main" id="{0D718D19-6CF0-48E0-B03A-978B83873C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5">
          <xdr14:nvContentPartPr>
            <xdr14:cNvPr id="3082" name="Ink 91">
              <a:extLst>
                <a:ext uri="{FF2B5EF4-FFF2-40B4-BE49-F238E27FC236}">
                  <a16:creationId xmlns:a16="http://schemas.microsoft.com/office/drawing/2014/main" id="{32B05A97-B4EC-4C80-832D-94F29E089F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6">
          <xdr14:nvContentPartPr>
            <xdr14:cNvPr id="3083" name="Ink 92">
              <a:extLst>
                <a:ext uri="{FF2B5EF4-FFF2-40B4-BE49-F238E27FC236}">
                  <a16:creationId xmlns:a16="http://schemas.microsoft.com/office/drawing/2014/main" id="{9C19EE97-888A-4F45-9D4F-6DE4C2919C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7">
          <xdr14:nvContentPartPr>
            <xdr14:cNvPr id="3084" name="Ink 93">
              <a:extLst>
                <a:ext uri="{FF2B5EF4-FFF2-40B4-BE49-F238E27FC236}">
                  <a16:creationId xmlns:a16="http://schemas.microsoft.com/office/drawing/2014/main" id="{DCD34EC3-5280-44C7-933A-6037C8DEBE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8">
          <xdr14:nvContentPartPr>
            <xdr14:cNvPr id="3085" name="Ink 94">
              <a:extLst>
                <a:ext uri="{FF2B5EF4-FFF2-40B4-BE49-F238E27FC236}">
                  <a16:creationId xmlns:a16="http://schemas.microsoft.com/office/drawing/2014/main" id="{3B50EC0F-1300-4C15-BB2C-FF03CB5E43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79">
          <xdr14:nvContentPartPr>
            <xdr14:cNvPr id="3086" name="Ink 95">
              <a:extLst>
                <a:ext uri="{FF2B5EF4-FFF2-40B4-BE49-F238E27FC236}">
                  <a16:creationId xmlns:a16="http://schemas.microsoft.com/office/drawing/2014/main" id="{1678CA92-3EA8-4C71-9789-DFE15DBBCE3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0">
          <xdr14:nvContentPartPr>
            <xdr14:cNvPr id="3087" name="Ink 96">
              <a:extLst>
                <a:ext uri="{FF2B5EF4-FFF2-40B4-BE49-F238E27FC236}">
                  <a16:creationId xmlns:a16="http://schemas.microsoft.com/office/drawing/2014/main" id="{E0DC89ED-9BC3-4E8E-B054-A572375075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1">
          <xdr14:nvContentPartPr>
            <xdr14:cNvPr id="3088" name="Ink 97">
              <a:extLst>
                <a:ext uri="{FF2B5EF4-FFF2-40B4-BE49-F238E27FC236}">
                  <a16:creationId xmlns:a16="http://schemas.microsoft.com/office/drawing/2014/main" id="{536197A7-8439-4331-B3F6-F751EE36D3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2">
          <xdr14:nvContentPartPr>
            <xdr14:cNvPr id="3089" name="Ink 98">
              <a:extLst>
                <a:ext uri="{FF2B5EF4-FFF2-40B4-BE49-F238E27FC236}">
                  <a16:creationId xmlns:a16="http://schemas.microsoft.com/office/drawing/2014/main" id="{9B33BB45-A503-4A79-8875-D0355E960E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3">
          <xdr14:nvContentPartPr>
            <xdr14:cNvPr id="3090" name="Ink 99">
              <a:extLst>
                <a:ext uri="{FF2B5EF4-FFF2-40B4-BE49-F238E27FC236}">
                  <a16:creationId xmlns:a16="http://schemas.microsoft.com/office/drawing/2014/main" id="{7C48D839-CAF6-4D5C-9B15-9A911C91F6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4">
          <xdr14:nvContentPartPr>
            <xdr14:cNvPr id="3091" name="Ink 100">
              <a:extLst>
                <a:ext uri="{FF2B5EF4-FFF2-40B4-BE49-F238E27FC236}">
                  <a16:creationId xmlns:a16="http://schemas.microsoft.com/office/drawing/2014/main" id="{99CC1007-0785-40BD-9BF2-96885EF304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5">
          <xdr14:nvContentPartPr>
            <xdr14:cNvPr id="3092" name="Ink 101">
              <a:extLst>
                <a:ext uri="{FF2B5EF4-FFF2-40B4-BE49-F238E27FC236}">
                  <a16:creationId xmlns:a16="http://schemas.microsoft.com/office/drawing/2014/main" id="{449FF735-2433-4380-85E8-B9A8807C95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6">
          <xdr14:nvContentPartPr>
            <xdr14:cNvPr id="3093" name="Ink 302">
              <a:extLst>
                <a:ext uri="{FF2B5EF4-FFF2-40B4-BE49-F238E27FC236}">
                  <a16:creationId xmlns:a16="http://schemas.microsoft.com/office/drawing/2014/main" id="{D989ACE7-93CA-449F-A6C5-DCD68B4601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7">
          <xdr14:nvContentPartPr>
            <xdr14:cNvPr id="3094" name="Ink 303">
              <a:extLst>
                <a:ext uri="{FF2B5EF4-FFF2-40B4-BE49-F238E27FC236}">
                  <a16:creationId xmlns:a16="http://schemas.microsoft.com/office/drawing/2014/main" id="{6511F1C9-9583-42F2-905D-B38F2ACFC7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8">
          <xdr14:nvContentPartPr>
            <xdr14:cNvPr id="3095" name="Ink 304">
              <a:extLst>
                <a:ext uri="{FF2B5EF4-FFF2-40B4-BE49-F238E27FC236}">
                  <a16:creationId xmlns:a16="http://schemas.microsoft.com/office/drawing/2014/main" id="{7989BB4A-C35B-416B-AAD7-D5DE5CB9F3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89">
          <xdr14:nvContentPartPr>
            <xdr14:cNvPr id="3096" name="Ink 305">
              <a:extLst>
                <a:ext uri="{FF2B5EF4-FFF2-40B4-BE49-F238E27FC236}">
                  <a16:creationId xmlns:a16="http://schemas.microsoft.com/office/drawing/2014/main" id="{BA301E60-BBE9-45AA-82CC-EBE5C632F3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0">
          <xdr14:nvContentPartPr>
            <xdr14:cNvPr id="3097" name="Ink 306">
              <a:extLst>
                <a:ext uri="{FF2B5EF4-FFF2-40B4-BE49-F238E27FC236}">
                  <a16:creationId xmlns:a16="http://schemas.microsoft.com/office/drawing/2014/main" id="{CF0DD7AB-E27E-4EBE-9BBB-786AAEEA346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1">
          <xdr14:nvContentPartPr>
            <xdr14:cNvPr id="3098" name="Ink 307">
              <a:extLst>
                <a:ext uri="{FF2B5EF4-FFF2-40B4-BE49-F238E27FC236}">
                  <a16:creationId xmlns:a16="http://schemas.microsoft.com/office/drawing/2014/main" id="{0E7C538C-E335-4561-BCAD-6A0BA5188A2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2">
          <xdr14:nvContentPartPr>
            <xdr14:cNvPr id="3099" name="Ink 308">
              <a:extLst>
                <a:ext uri="{FF2B5EF4-FFF2-40B4-BE49-F238E27FC236}">
                  <a16:creationId xmlns:a16="http://schemas.microsoft.com/office/drawing/2014/main" id="{A0295500-E1F0-45BE-9F85-265D40C004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3">
          <xdr14:nvContentPartPr>
            <xdr14:cNvPr id="3100" name="Ink 309">
              <a:extLst>
                <a:ext uri="{FF2B5EF4-FFF2-40B4-BE49-F238E27FC236}">
                  <a16:creationId xmlns:a16="http://schemas.microsoft.com/office/drawing/2014/main" id="{DDB57EC5-FCEE-4C3C-BCBD-B4B8F8A4FD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4">
          <xdr14:nvContentPartPr>
            <xdr14:cNvPr id="3101" name="Ink 310">
              <a:extLst>
                <a:ext uri="{FF2B5EF4-FFF2-40B4-BE49-F238E27FC236}">
                  <a16:creationId xmlns:a16="http://schemas.microsoft.com/office/drawing/2014/main" id="{EAE38D53-7F93-4DC6-B537-B11F3756B4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5">
          <xdr14:nvContentPartPr>
            <xdr14:cNvPr id="3102" name="Ink 311">
              <a:extLst>
                <a:ext uri="{FF2B5EF4-FFF2-40B4-BE49-F238E27FC236}">
                  <a16:creationId xmlns:a16="http://schemas.microsoft.com/office/drawing/2014/main" id="{4F6BD393-4108-4BCB-AF74-2F128AD99E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6">
          <xdr14:nvContentPartPr>
            <xdr14:cNvPr id="3103" name="Ink 312">
              <a:extLst>
                <a:ext uri="{FF2B5EF4-FFF2-40B4-BE49-F238E27FC236}">
                  <a16:creationId xmlns:a16="http://schemas.microsoft.com/office/drawing/2014/main" id="{58FCAC2C-DDDF-4F07-989E-B7484FA9023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7">
          <xdr14:nvContentPartPr>
            <xdr14:cNvPr id="3104" name="Ink 313">
              <a:extLst>
                <a:ext uri="{FF2B5EF4-FFF2-40B4-BE49-F238E27FC236}">
                  <a16:creationId xmlns:a16="http://schemas.microsoft.com/office/drawing/2014/main" id="{A5E1639D-3C34-4625-87ED-8A477202DF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8">
          <xdr14:nvContentPartPr>
            <xdr14:cNvPr id="3105" name="Ink 314">
              <a:extLst>
                <a:ext uri="{FF2B5EF4-FFF2-40B4-BE49-F238E27FC236}">
                  <a16:creationId xmlns:a16="http://schemas.microsoft.com/office/drawing/2014/main" id="{DA9CF219-4905-437A-8431-4C5BA616B4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3999">
          <xdr14:nvContentPartPr>
            <xdr14:cNvPr id="3106" name="Ink 315">
              <a:extLst>
                <a:ext uri="{FF2B5EF4-FFF2-40B4-BE49-F238E27FC236}">
                  <a16:creationId xmlns:a16="http://schemas.microsoft.com/office/drawing/2014/main" id="{471337C0-6CF1-4B13-BE24-6F97F34D54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0">
          <xdr14:nvContentPartPr>
            <xdr14:cNvPr id="3107" name="Ink 316">
              <a:extLst>
                <a:ext uri="{FF2B5EF4-FFF2-40B4-BE49-F238E27FC236}">
                  <a16:creationId xmlns:a16="http://schemas.microsoft.com/office/drawing/2014/main" id="{2B940808-A25E-4F6D-AC0A-D9FB6AD1B2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1">
          <xdr14:nvContentPartPr>
            <xdr14:cNvPr id="3108" name="Ink 317">
              <a:extLst>
                <a:ext uri="{FF2B5EF4-FFF2-40B4-BE49-F238E27FC236}">
                  <a16:creationId xmlns:a16="http://schemas.microsoft.com/office/drawing/2014/main" id="{C08F0130-ECF0-4AA4-AAD1-EDCA460F0C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2">
          <xdr14:nvContentPartPr>
            <xdr14:cNvPr id="3109" name="Ink 318">
              <a:extLst>
                <a:ext uri="{FF2B5EF4-FFF2-40B4-BE49-F238E27FC236}">
                  <a16:creationId xmlns:a16="http://schemas.microsoft.com/office/drawing/2014/main" id="{84948A28-D17B-43DA-BF19-5A077836A9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3">
          <xdr14:nvContentPartPr>
            <xdr14:cNvPr id="3110" name="Ink 319">
              <a:extLst>
                <a:ext uri="{FF2B5EF4-FFF2-40B4-BE49-F238E27FC236}">
                  <a16:creationId xmlns:a16="http://schemas.microsoft.com/office/drawing/2014/main" id="{CBCDBEA8-E3AE-4088-910F-5442993882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4">
          <xdr14:nvContentPartPr>
            <xdr14:cNvPr id="3111" name="Ink 320">
              <a:extLst>
                <a:ext uri="{FF2B5EF4-FFF2-40B4-BE49-F238E27FC236}">
                  <a16:creationId xmlns:a16="http://schemas.microsoft.com/office/drawing/2014/main" id="{0F2849FB-2A80-44DF-BED6-D158FB9696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5">
          <xdr14:nvContentPartPr>
            <xdr14:cNvPr id="3112" name="Ink 321">
              <a:extLst>
                <a:ext uri="{FF2B5EF4-FFF2-40B4-BE49-F238E27FC236}">
                  <a16:creationId xmlns:a16="http://schemas.microsoft.com/office/drawing/2014/main" id="{9F72165A-A0DA-4CE5-82F4-381F7BA27B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6">
          <xdr14:nvContentPartPr>
            <xdr14:cNvPr id="3113" name="Ink 322">
              <a:extLst>
                <a:ext uri="{FF2B5EF4-FFF2-40B4-BE49-F238E27FC236}">
                  <a16:creationId xmlns:a16="http://schemas.microsoft.com/office/drawing/2014/main" id="{871B2112-4DC1-443F-B697-9E639B7330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7">
          <xdr14:nvContentPartPr>
            <xdr14:cNvPr id="3114" name="Ink 323">
              <a:extLst>
                <a:ext uri="{FF2B5EF4-FFF2-40B4-BE49-F238E27FC236}">
                  <a16:creationId xmlns:a16="http://schemas.microsoft.com/office/drawing/2014/main" id="{241EF449-DF00-4AFC-8395-DC4B219A2C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8">
          <xdr14:nvContentPartPr>
            <xdr14:cNvPr id="3115" name="Ink 324">
              <a:extLst>
                <a:ext uri="{FF2B5EF4-FFF2-40B4-BE49-F238E27FC236}">
                  <a16:creationId xmlns:a16="http://schemas.microsoft.com/office/drawing/2014/main" id="{AC375B20-D64D-4B28-995A-FAEF59B01D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09">
          <xdr14:nvContentPartPr>
            <xdr14:cNvPr id="3116" name="Ink 325">
              <a:extLst>
                <a:ext uri="{FF2B5EF4-FFF2-40B4-BE49-F238E27FC236}">
                  <a16:creationId xmlns:a16="http://schemas.microsoft.com/office/drawing/2014/main" id="{479A7D92-F7C3-417C-BD7C-80A443D314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0">
          <xdr14:nvContentPartPr>
            <xdr14:cNvPr id="3117" name="Ink 326">
              <a:extLst>
                <a:ext uri="{FF2B5EF4-FFF2-40B4-BE49-F238E27FC236}">
                  <a16:creationId xmlns:a16="http://schemas.microsoft.com/office/drawing/2014/main" id="{AD4D8F4A-C6BE-4D52-8565-BB3D611C84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1">
          <xdr14:nvContentPartPr>
            <xdr14:cNvPr id="3118" name="Ink 327">
              <a:extLst>
                <a:ext uri="{FF2B5EF4-FFF2-40B4-BE49-F238E27FC236}">
                  <a16:creationId xmlns:a16="http://schemas.microsoft.com/office/drawing/2014/main" id="{33126DF9-A1B2-41CC-BE8E-926709DD97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2">
          <xdr14:nvContentPartPr>
            <xdr14:cNvPr id="3119" name="Ink 328">
              <a:extLst>
                <a:ext uri="{FF2B5EF4-FFF2-40B4-BE49-F238E27FC236}">
                  <a16:creationId xmlns:a16="http://schemas.microsoft.com/office/drawing/2014/main" id="{232E754D-7792-469B-9249-BC90EF6CD4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3">
          <xdr14:nvContentPartPr>
            <xdr14:cNvPr id="3120" name="Ink 329">
              <a:extLst>
                <a:ext uri="{FF2B5EF4-FFF2-40B4-BE49-F238E27FC236}">
                  <a16:creationId xmlns:a16="http://schemas.microsoft.com/office/drawing/2014/main" id="{F98D3B00-D60C-470C-BEA7-E7D2D23F68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4">
          <xdr14:nvContentPartPr>
            <xdr14:cNvPr id="3121" name="Ink 330">
              <a:extLst>
                <a:ext uri="{FF2B5EF4-FFF2-40B4-BE49-F238E27FC236}">
                  <a16:creationId xmlns:a16="http://schemas.microsoft.com/office/drawing/2014/main" id="{98484217-767A-414A-9DBC-EE92CBE79A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5">
          <xdr14:nvContentPartPr>
            <xdr14:cNvPr id="3122" name="Ink 331">
              <a:extLst>
                <a:ext uri="{FF2B5EF4-FFF2-40B4-BE49-F238E27FC236}">
                  <a16:creationId xmlns:a16="http://schemas.microsoft.com/office/drawing/2014/main" id="{5642A7A5-6DD0-498C-9FCC-E134269226D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6">
          <xdr14:nvContentPartPr>
            <xdr14:cNvPr id="3123" name="Ink 332">
              <a:extLst>
                <a:ext uri="{FF2B5EF4-FFF2-40B4-BE49-F238E27FC236}">
                  <a16:creationId xmlns:a16="http://schemas.microsoft.com/office/drawing/2014/main" id="{8A55C95B-08F0-407D-87CF-2EC4DB7AFB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7">
          <xdr14:nvContentPartPr>
            <xdr14:cNvPr id="3124" name="Ink 333">
              <a:extLst>
                <a:ext uri="{FF2B5EF4-FFF2-40B4-BE49-F238E27FC236}">
                  <a16:creationId xmlns:a16="http://schemas.microsoft.com/office/drawing/2014/main" id="{146CC483-B38A-482B-846A-EF20E15CD5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8">
          <xdr14:nvContentPartPr>
            <xdr14:cNvPr id="3125" name="Ink 334">
              <a:extLst>
                <a:ext uri="{FF2B5EF4-FFF2-40B4-BE49-F238E27FC236}">
                  <a16:creationId xmlns:a16="http://schemas.microsoft.com/office/drawing/2014/main" id="{53CFB5F0-7E8B-49B3-8499-E5F8D43BF6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19">
          <xdr14:nvContentPartPr>
            <xdr14:cNvPr id="3126" name="Ink 335">
              <a:extLst>
                <a:ext uri="{FF2B5EF4-FFF2-40B4-BE49-F238E27FC236}">
                  <a16:creationId xmlns:a16="http://schemas.microsoft.com/office/drawing/2014/main" id="{5447A2DE-03C2-4645-B5F6-CC73033389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0">
          <xdr14:nvContentPartPr>
            <xdr14:cNvPr id="3127" name="Ink 336">
              <a:extLst>
                <a:ext uri="{FF2B5EF4-FFF2-40B4-BE49-F238E27FC236}">
                  <a16:creationId xmlns:a16="http://schemas.microsoft.com/office/drawing/2014/main" id="{FE5AD37A-D1F7-4894-9ACB-A4D2D1010E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1">
          <xdr14:nvContentPartPr>
            <xdr14:cNvPr id="3128" name="Ink 337">
              <a:extLst>
                <a:ext uri="{FF2B5EF4-FFF2-40B4-BE49-F238E27FC236}">
                  <a16:creationId xmlns:a16="http://schemas.microsoft.com/office/drawing/2014/main" id="{D493F81C-0BC0-457A-957F-5CA30A1279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2">
          <xdr14:nvContentPartPr>
            <xdr14:cNvPr id="3129" name="Ink 338">
              <a:extLst>
                <a:ext uri="{FF2B5EF4-FFF2-40B4-BE49-F238E27FC236}">
                  <a16:creationId xmlns:a16="http://schemas.microsoft.com/office/drawing/2014/main" id="{EF08F7B5-8A3D-4976-916C-91108BA66C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3">
          <xdr14:nvContentPartPr>
            <xdr14:cNvPr id="3130" name="Ink 339">
              <a:extLst>
                <a:ext uri="{FF2B5EF4-FFF2-40B4-BE49-F238E27FC236}">
                  <a16:creationId xmlns:a16="http://schemas.microsoft.com/office/drawing/2014/main" id="{E8FE2BE7-D2F4-4840-B720-F6DF09EFCD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4">
          <xdr14:nvContentPartPr>
            <xdr14:cNvPr id="3131" name="Ink 340">
              <a:extLst>
                <a:ext uri="{FF2B5EF4-FFF2-40B4-BE49-F238E27FC236}">
                  <a16:creationId xmlns:a16="http://schemas.microsoft.com/office/drawing/2014/main" id="{6626763C-74B8-42D2-814B-42568DCFD1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5">
          <xdr14:nvContentPartPr>
            <xdr14:cNvPr id="3132" name="Ink 341">
              <a:extLst>
                <a:ext uri="{FF2B5EF4-FFF2-40B4-BE49-F238E27FC236}">
                  <a16:creationId xmlns:a16="http://schemas.microsoft.com/office/drawing/2014/main" id="{C27324BA-0740-4CD7-B55A-E4EC0DF262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6">
          <xdr14:nvContentPartPr>
            <xdr14:cNvPr id="3133" name="Ink 342">
              <a:extLst>
                <a:ext uri="{FF2B5EF4-FFF2-40B4-BE49-F238E27FC236}">
                  <a16:creationId xmlns:a16="http://schemas.microsoft.com/office/drawing/2014/main" id="{F34D90DE-B5C1-4539-90F5-D6D2B0B1DE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7">
          <xdr14:nvContentPartPr>
            <xdr14:cNvPr id="3134" name="Ink 343">
              <a:extLst>
                <a:ext uri="{FF2B5EF4-FFF2-40B4-BE49-F238E27FC236}">
                  <a16:creationId xmlns:a16="http://schemas.microsoft.com/office/drawing/2014/main" id="{033FD1F0-7C59-4992-A17A-D1924D85F9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8">
          <xdr14:nvContentPartPr>
            <xdr14:cNvPr id="3135" name="Ink 344">
              <a:extLst>
                <a:ext uri="{FF2B5EF4-FFF2-40B4-BE49-F238E27FC236}">
                  <a16:creationId xmlns:a16="http://schemas.microsoft.com/office/drawing/2014/main" id="{24D69635-7844-4E35-888C-EDAA37F2B9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29">
          <xdr14:nvContentPartPr>
            <xdr14:cNvPr id="3136" name="Ink 345">
              <a:extLst>
                <a:ext uri="{FF2B5EF4-FFF2-40B4-BE49-F238E27FC236}">
                  <a16:creationId xmlns:a16="http://schemas.microsoft.com/office/drawing/2014/main" id="{E5430BB4-F9EF-4105-9491-F92C76C5AF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0">
          <xdr14:nvContentPartPr>
            <xdr14:cNvPr id="3137" name="Ink 346">
              <a:extLst>
                <a:ext uri="{FF2B5EF4-FFF2-40B4-BE49-F238E27FC236}">
                  <a16:creationId xmlns:a16="http://schemas.microsoft.com/office/drawing/2014/main" id="{7B52494D-0579-45E9-9CC6-2EEC0096BA7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1">
          <xdr14:nvContentPartPr>
            <xdr14:cNvPr id="3138" name="Ink 347">
              <a:extLst>
                <a:ext uri="{FF2B5EF4-FFF2-40B4-BE49-F238E27FC236}">
                  <a16:creationId xmlns:a16="http://schemas.microsoft.com/office/drawing/2014/main" id="{D1BE0E18-482E-40EB-97B0-211F695989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2">
          <xdr14:nvContentPartPr>
            <xdr14:cNvPr id="3139" name="Ink 348">
              <a:extLst>
                <a:ext uri="{FF2B5EF4-FFF2-40B4-BE49-F238E27FC236}">
                  <a16:creationId xmlns:a16="http://schemas.microsoft.com/office/drawing/2014/main" id="{B0AE4735-E0FC-40DF-BF01-4962280967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3">
          <xdr14:nvContentPartPr>
            <xdr14:cNvPr id="3140" name="Ink 349">
              <a:extLst>
                <a:ext uri="{FF2B5EF4-FFF2-40B4-BE49-F238E27FC236}">
                  <a16:creationId xmlns:a16="http://schemas.microsoft.com/office/drawing/2014/main" id="{B263816C-E375-4896-AEFC-29655A319F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4">
          <xdr14:nvContentPartPr>
            <xdr14:cNvPr id="3141" name="Ink 350">
              <a:extLst>
                <a:ext uri="{FF2B5EF4-FFF2-40B4-BE49-F238E27FC236}">
                  <a16:creationId xmlns:a16="http://schemas.microsoft.com/office/drawing/2014/main" id="{2A66715B-D33A-4135-B29B-B5450685C3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5">
          <xdr14:nvContentPartPr>
            <xdr14:cNvPr id="3142" name="Ink 351">
              <a:extLst>
                <a:ext uri="{FF2B5EF4-FFF2-40B4-BE49-F238E27FC236}">
                  <a16:creationId xmlns:a16="http://schemas.microsoft.com/office/drawing/2014/main" id="{01BB5638-4172-4EE3-8A7E-84D429E139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6">
          <xdr14:nvContentPartPr>
            <xdr14:cNvPr id="3143" name="Ink 352">
              <a:extLst>
                <a:ext uri="{FF2B5EF4-FFF2-40B4-BE49-F238E27FC236}">
                  <a16:creationId xmlns:a16="http://schemas.microsoft.com/office/drawing/2014/main" id="{1E6E1227-B690-4E5D-B700-0C92F85719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7">
          <xdr14:nvContentPartPr>
            <xdr14:cNvPr id="3144" name="Ink 353">
              <a:extLst>
                <a:ext uri="{FF2B5EF4-FFF2-40B4-BE49-F238E27FC236}">
                  <a16:creationId xmlns:a16="http://schemas.microsoft.com/office/drawing/2014/main" id="{676BED61-A8B2-445A-96C8-573F728E18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8">
          <xdr14:nvContentPartPr>
            <xdr14:cNvPr id="3145" name="Ink 354">
              <a:extLst>
                <a:ext uri="{FF2B5EF4-FFF2-40B4-BE49-F238E27FC236}">
                  <a16:creationId xmlns:a16="http://schemas.microsoft.com/office/drawing/2014/main" id="{1582F2FC-B6E6-41C8-8960-B605931890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39">
          <xdr14:nvContentPartPr>
            <xdr14:cNvPr id="3146" name="Ink 355">
              <a:extLst>
                <a:ext uri="{FF2B5EF4-FFF2-40B4-BE49-F238E27FC236}">
                  <a16:creationId xmlns:a16="http://schemas.microsoft.com/office/drawing/2014/main" id="{E2566498-D7B4-4D24-9D4F-23C8D2C5B9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0">
          <xdr14:nvContentPartPr>
            <xdr14:cNvPr id="3147" name="Ink 356">
              <a:extLst>
                <a:ext uri="{FF2B5EF4-FFF2-40B4-BE49-F238E27FC236}">
                  <a16:creationId xmlns:a16="http://schemas.microsoft.com/office/drawing/2014/main" id="{F5C0678E-B07C-4003-AF02-840178B5948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1">
          <xdr14:nvContentPartPr>
            <xdr14:cNvPr id="3148" name="Ink 357">
              <a:extLst>
                <a:ext uri="{FF2B5EF4-FFF2-40B4-BE49-F238E27FC236}">
                  <a16:creationId xmlns:a16="http://schemas.microsoft.com/office/drawing/2014/main" id="{6E30D9E3-7933-4389-B427-EB92F20FB6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2">
          <xdr14:nvContentPartPr>
            <xdr14:cNvPr id="3149" name="Ink 358">
              <a:extLst>
                <a:ext uri="{FF2B5EF4-FFF2-40B4-BE49-F238E27FC236}">
                  <a16:creationId xmlns:a16="http://schemas.microsoft.com/office/drawing/2014/main" id="{186C6ABC-B50E-44A0-8B95-A828D5E178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3">
          <xdr14:nvContentPartPr>
            <xdr14:cNvPr id="3150" name="Ink 359">
              <a:extLst>
                <a:ext uri="{FF2B5EF4-FFF2-40B4-BE49-F238E27FC236}">
                  <a16:creationId xmlns:a16="http://schemas.microsoft.com/office/drawing/2014/main" id="{A1C46E9C-3E30-4896-AD60-60E7CBD172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4">
          <xdr14:nvContentPartPr>
            <xdr14:cNvPr id="3151" name="Ink 360">
              <a:extLst>
                <a:ext uri="{FF2B5EF4-FFF2-40B4-BE49-F238E27FC236}">
                  <a16:creationId xmlns:a16="http://schemas.microsoft.com/office/drawing/2014/main" id="{1346D43D-56B6-4716-A538-6EC8341680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5">
          <xdr14:nvContentPartPr>
            <xdr14:cNvPr id="3152" name="Ink 361">
              <a:extLst>
                <a:ext uri="{FF2B5EF4-FFF2-40B4-BE49-F238E27FC236}">
                  <a16:creationId xmlns:a16="http://schemas.microsoft.com/office/drawing/2014/main" id="{86F737BC-0C53-4413-AA74-E00FF9428E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6">
          <xdr14:nvContentPartPr>
            <xdr14:cNvPr id="3153" name="Ink 362">
              <a:extLst>
                <a:ext uri="{FF2B5EF4-FFF2-40B4-BE49-F238E27FC236}">
                  <a16:creationId xmlns:a16="http://schemas.microsoft.com/office/drawing/2014/main" id="{72848119-76D2-4A75-A6A1-AB008B8E6A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7">
          <xdr14:nvContentPartPr>
            <xdr14:cNvPr id="3154" name="Ink 363">
              <a:extLst>
                <a:ext uri="{FF2B5EF4-FFF2-40B4-BE49-F238E27FC236}">
                  <a16:creationId xmlns:a16="http://schemas.microsoft.com/office/drawing/2014/main" id="{1272EFC7-C709-49FE-AC7A-FF190E4614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8">
          <xdr14:nvContentPartPr>
            <xdr14:cNvPr id="3155" name="Ink 364">
              <a:extLst>
                <a:ext uri="{FF2B5EF4-FFF2-40B4-BE49-F238E27FC236}">
                  <a16:creationId xmlns:a16="http://schemas.microsoft.com/office/drawing/2014/main" id="{B329D724-D7EE-41EB-9585-DBE4BADB6A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49">
          <xdr14:nvContentPartPr>
            <xdr14:cNvPr id="3156" name="Ink 365">
              <a:extLst>
                <a:ext uri="{FF2B5EF4-FFF2-40B4-BE49-F238E27FC236}">
                  <a16:creationId xmlns:a16="http://schemas.microsoft.com/office/drawing/2014/main" id="{09471055-F1D5-4239-8830-6401A22981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0">
          <xdr14:nvContentPartPr>
            <xdr14:cNvPr id="3157" name="Ink 366">
              <a:extLst>
                <a:ext uri="{FF2B5EF4-FFF2-40B4-BE49-F238E27FC236}">
                  <a16:creationId xmlns:a16="http://schemas.microsoft.com/office/drawing/2014/main" id="{AAAEB6F3-7E0A-4D73-A17C-042D92182B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1">
          <xdr14:nvContentPartPr>
            <xdr14:cNvPr id="3158" name="Ink 367">
              <a:extLst>
                <a:ext uri="{FF2B5EF4-FFF2-40B4-BE49-F238E27FC236}">
                  <a16:creationId xmlns:a16="http://schemas.microsoft.com/office/drawing/2014/main" id="{D18729AF-D16E-4431-92EC-27EE081217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2">
          <xdr14:nvContentPartPr>
            <xdr14:cNvPr id="3159" name="Ink 368">
              <a:extLst>
                <a:ext uri="{FF2B5EF4-FFF2-40B4-BE49-F238E27FC236}">
                  <a16:creationId xmlns:a16="http://schemas.microsoft.com/office/drawing/2014/main" id="{4FECC15B-85FF-4187-B846-C774E3CB84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3">
          <xdr14:nvContentPartPr>
            <xdr14:cNvPr id="3160" name="Ink 369">
              <a:extLst>
                <a:ext uri="{FF2B5EF4-FFF2-40B4-BE49-F238E27FC236}">
                  <a16:creationId xmlns:a16="http://schemas.microsoft.com/office/drawing/2014/main" id="{95141D7B-4193-4E2E-BAA7-C826C087BF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4">
          <xdr14:nvContentPartPr>
            <xdr14:cNvPr id="3161" name="Ink 370">
              <a:extLst>
                <a:ext uri="{FF2B5EF4-FFF2-40B4-BE49-F238E27FC236}">
                  <a16:creationId xmlns:a16="http://schemas.microsoft.com/office/drawing/2014/main" id="{54EC084C-5796-45BE-BC38-FE6C80B52D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5">
          <xdr14:nvContentPartPr>
            <xdr14:cNvPr id="3162" name="Ink 371">
              <a:extLst>
                <a:ext uri="{FF2B5EF4-FFF2-40B4-BE49-F238E27FC236}">
                  <a16:creationId xmlns:a16="http://schemas.microsoft.com/office/drawing/2014/main" id="{C41809AE-5E38-40AB-B732-D5FE764EE1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6">
          <xdr14:nvContentPartPr>
            <xdr14:cNvPr id="3163" name="Ink 372">
              <a:extLst>
                <a:ext uri="{FF2B5EF4-FFF2-40B4-BE49-F238E27FC236}">
                  <a16:creationId xmlns:a16="http://schemas.microsoft.com/office/drawing/2014/main" id="{4BACB4E5-0AD2-4E60-94E7-5D12077AB1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7">
          <xdr14:nvContentPartPr>
            <xdr14:cNvPr id="3164" name="Ink 373">
              <a:extLst>
                <a:ext uri="{FF2B5EF4-FFF2-40B4-BE49-F238E27FC236}">
                  <a16:creationId xmlns:a16="http://schemas.microsoft.com/office/drawing/2014/main" id="{897034EE-D98E-431E-93B2-3C89804C3E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8">
          <xdr14:nvContentPartPr>
            <xdr14:cNvPr id="3165" name="Ink 385">
              <a:extLst>
                <a:ext uri="{FF2B5EF4-FFF2-40B4-BE49-F238E27FC236}">
                  <a16:creationId xmlns:a16="http://schemas.microsoft.com/office/drawing/2014/main" id="{B12BB118-8D5E-427E-9C65-D550313C52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59">
          <xdr14:nvContentPartPr>
            <xdr14:cNvPr id="3166" name="Ink 398">
              <a:extLst>
                <a:ext uri="{FF2B5EF4-FFF2-40B4-BE49-F238E27FC236}">
                  <a16:creationId xmlns:a16="http://schemas.microsoft.com/office/drawing/2014/main" id="{532844A5-72D5-4818-B95A-503D6B324EF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0">
          <xdr14:nvContentPartPr>
            <xdr14:cNvPr id="3167" name="Ink 412">
              <a:extLst>
                <a:ext uri="{FF2B5EF4-FFF2-40B4-BE49-F238E27FC236}">
                  <a16:creationId xmlns:a16="http://schemas.microsoft.com/office/drawing/2014/main" id="{CB3E4AF3-1796-493B-935A-FABCF24B49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1">
          <xdr14:nvContentPartPr>
            <xdr14:cNvPr id="3168" name="Ink 426">
              <a:extLst>
                <a:ext uri="{FF2B5EF4-FFF2-40B4-BE49-F238E27FC236}">
                  <a16:creationId xmlns:a16="http://schemas.microsoft.com/office/drawing/2014/main" id="{0A8B4145-BC96-47C4-B9C0-7B9898D839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2">
          <xdr14:nvContentPartPr>
            <xdr14:cNvPr id="3169" name="Ink 427">
              <a:extLst>
                <a:ext uri="{FF2B5EF4-FFF2-40B4-BE49-F238E27FC236}">
                  <a16:creationId xmlns:a16="http://schemas.microsoft.com/office/drawing/2014/main" id="{0EF3BFF7-7059-4CA4-AF3D-B7590238552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3">
          <xdr14:nvContentPartPr>
            <xdr14:cNvPr id="3170" name="Ink 428">
              <a:extLst>
                <a:ext uri="{FF2B5EF4-FFF2-40B4-BE49-F238E27FC236}">
                  <a16:creationId xmlns:a16="http://schemas.microsoft.com/office/drawing/2014/main" id="{5855C3DF-B656-45E3-8C08-697B3F91C9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4">
          <xdr14:nvContentPartPr>
            <xdr14:cNvPr id="3171" name="Ink 440">
              <a:extLst>
                <a:ext uri="{FF2B5EF4-FFF2-40B4-BE49-F238E27FC236}">
                  <a16:creationId xmlns:a16="http://schemas.microsoft.com/office/drawing/2014/main" id="{30AF3AB4-1190-4398-8F8D-28BCFDC988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5">
          <xdr14:nvContentPartPr>
            <xdr14:cNvPr id="3172" name="Ink 453">
              <a:extLst>
                <a:ext uri="{FF2B5EF4-FFF2-40B4-BE49-F238E27FC236}">
                  <a16:creationId xmlns:a16="http://schemas.microsoft.com/office/drawing/2014/main" id="{5DC3CDAB-7064-4D5D-82EC-113AD5953A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6">
          <xdr14:nvContentPartPr>
            <xdr14:cNvPr id="3173" name="Ink 482">
              <a:extLst>
                <a:ext uri="{FF2B5EF4-FFF2-40B4-BE49-F238E27FC236}">
                  <a16:creationId xmlns:a16="http://schemas.microsoft.com/office/drawing/2014/main" id="{E7515875-3BE9-407F-9791-35C10389B6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7">
          <xdr14:nvContentPartPr>
            <xdr14:cNvPr id="3174" name="Ink 483">
              <a:extLst>
                <a:ext uri="{FF2B5EF4-FFF2-40B4-BE49-F238E27FC236}">
                  <a16:creationId xmlns:a16="http://schemas.microsoft.com/office/drawing/2014/main" id="{2CDBE7A9-82A1-4C2D-8D9A-A0CC05C57F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8">
          <xdr14:nvContentPartPr>
            <xdr14:cNvPr id="3175" name="Ink 495">
              <a:extLst>
                <a:ext uri="{FF2B5EF4-FFF2-40B4-BE49-F238E27FC236}">
                  <a16:creationId xmlns:a16="http://schemas.microsoft.com/office/drawing/2014/main" id="{CC4B6A41-39B8-4D01-A8BB-68418F18F6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69">
          <xdr14:nvContentPartPr>
            <xdr14:cNvPr id="3176" name="Ink 508">
              <a:extLst>
                <a:ext uri="{FF2B5EF4-FFF2-40B4-BE49-F238E27FC236}">
                  <a16:creationId xmlns:a16="http://schemas.microsoft.com/office/drawing/2014/main" id="{5EA34F9B-7614-4568-AAEB-19FA87B288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0">
          <xdr14:nvContentPartPr>
            <xdr14:cNvPr id="3177" name="Ink 522">
              <a:extLst>
                <a:ext uri="{FF2B5EF4-FFF2-40B4-BE49-F238E27FC236}">
                  <a16:creationId xmlns:a16="http://schemas.microsoft.com/office/drawing/2014/main" id="{410F6D35-34EC-4761-A016-B3DFA36DF5B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1">
          <xdr14:nvContentPartPr>
            <xdr14:cNvPr id="3178" name="Ink 536">
              <a:extLst>
                <a:ext uri="{FF2B5EF4-FFF2-40B4-BE49-F238E27FC236}">
                  <a16:creationId xmlns:a16="http://schemas.microsoft.com/office/drawing/2014/main" id="{591F128C-39B2-4AC7-B23B-E977FE44B9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2">
          <xdr14:nvContentPartPr>
            <xdr14:cNvPr id="3179" name="Ink 537">
              <a:extLst>
                <a:ext uri="{FF2B5EF4-FFF2-40B4-BE49-F238E27FC236}">
                  <a16:creationId xmlns:a16="http://schemas.microsoft.com/office/drawing/2014/main" id="{69627C39-0CD7-40F7-967C-27AEE709CD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3">
          <xdr14:nvContentPartPr>
            <xdr14:cNvPr id="3180" name="Ink 538">
              <a:extLst>
                <a:ext uri="{FF2B5EF4-FFF2-40B4-BE49-F238E27FC236}">
                  <a16:creationId xmlns:a16="http://schemas.microsoft.com/office/drawing/2014/main" id="{238C229D-2F06-46FA-827A-B26DFADDAA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4">
          <xdr14:nvContentPartPr>
            <xdr14:cNvPr id="3181" name="Ink 539">
              <a:extLst>
                <a:ext uri="{FF2B5EF4-FFF2-40B4-BE49-F238E27FC236}">
                  <a16:creationId xmlns:a16="http://schemas.microsoft.com/office/drawing/2014/main" id="{5C87FB6C-97C6-4ADA-9C6C-BC6232A5FC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5">
          <xdr14:nvContentPartPr>
            <xdr14:cNvPr id="3182" name="Ink 540">
              <a:extLst>
                <a:ext uri="{FF2B5EF4-FFF2-40B4-BE49-F238E27FC236}">
                  <a16:creationId xmlns:a16="http://schemas.microsoft.com/office/drawing/2014/main" id="{FC06FF62-E35E-4EB6-8B34-7DF4E26BA3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6">
          <xdr14:nvContentPartPr>
            <xdr14:cNvPr id="3183" name="Ink 541">
              <a:extLst>
                <a:ext uri="{FF2B5EF4-FFF2-40B4-BE49-F238E27FC236}">
                  <a16:creationId xmlns:a16="http://schemas.microsoft.com/office/drawing/2014/main" id="{7C5FAE78-C15A-411E-AAF3-B08D82E791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7">
          <xdr14:nvContentPartPr>
            <xdr14:cNvPr id="3184" name="Ink 542">
              <a:extLst>
                <a:ext uri="{FF2B5EF4-FFF2-40B4-BE49-F238E27FC236}">
                  <a16:creationId xmlns:a16="http://schemas.microsoft.com/office/drawing/2014/main" id="{05D4862C-3002-4385-A84C-E5C8C3A629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8">
          <xdr14:nvContentPartPr>
            <xdr14:cNvPr id="3185" name="Ink 543">
              <a:extLst>
                <a:ext uri="{FF2B5EF4-FFF2-40B4-BE49-F238E27FC236}">
                  <a16:creationId xmlns:a16="http://schemas.microsoft.com/office/drawing/2014/main" id="{E65EFBB7-4CCA-45E5-ADA9-C55F7EBCC7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79">
          <xdr14:nvContentPartPr>
            <xdr14:cNvPr id="3186" name="Ink 544">
              <a:extLst>
                <a:ext uri="{FF2B5EF4-FFF2-40B4-BE49-F238E27FC236}">
                  <a16:creationId xmlns:a16="http://schemas.microsoft.com/office/drawing/2014/main" id="{60B3D90B-B96C-49ED-997A-5D68576E02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0">
          <xdr14:nvContentPartPr>
            <xdr14:cNvPr id="3187" name="Ink 545">
              <a:extLst>
                <a:ext uri="{FF2B5EF4-FFF2-40B4-BE49-F238E27FC236}">
                  <a16:creationId xmlns:a16="http://schemas.microsoft.com/office/drawing/2014/main" id="{D32D7742-7FE1-4187-BD3B-39C6F33396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1">
          <xdr14:nvContentPartPr>
            <xdr14:cNvPr id="3188" name="Ink 546">
              <a:extLst>
                <a:ext uri="{FF2B5EF4-FFF2-40B4-BE49-F238E27FC236}">
                  <a16:creationId xmlns:a16="http://schemas.microsoft.com/office/drawing/2014/main" id="{40C6D20A-CF6D-4C7C-B2AB-9BC24C56ED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2">
          <xdr14:nvContentPartPr>
            <xdr14:cNvPr id="3189" name="Ink 547">
              <a:extLst>
                <a:ext uri="{FF2B5EF4-FFF2-40B4-BE49-F238E27FC236}">
                  <a16:creationId xmlns:a16="http://schemas.microsoft.com/office/drawing/2014/main" id="{55C669A8-16A0-4F58-923B-5C4D0191C6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3">
          <xdr14:nvContentPartPr>
            <xdr14:cNvPr id="3190" name="Ink 548">
              <a:extLst>
                <a:ext uri="{FF2B5EF4-FFF2-40B4-BE49-F238E27FC236}">
                  <a16:creationId xmlns:a16="http://schemas.microsoft.com/office/drawing/2014/main" id="{F0383C8F-0B97-461E-B409-AC234AE6A7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4">
          <xdr14:nvContentPartPr>
            <xdr14:cNvPr id="3191" name="Ink 549">
              <a:extLst>
                <a:ext uri="{FF2B5EF4-FFF2-40B4-BE49-F238E27FC236}">
                  <a16:creationId xmlns:a16="http://schemas.microsoft.com/office/drawing/2014/main" id="{AF4163F1-A7EE-4752-B767-B03C29E11E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5">
          <xdr14:nvContentPartPr>
            <xdr14:cNvPr id="3192" name="Ink 550">
              <a:extLst>
                <a:ext uri="{FF2B5EF4-FFF2-40B4-BE49-F238E27FC236}">
                  <a16:creationId xmlns:a16="http://schemas.microsoft.com/office/drawing/2014/main" id="{AFBAC6A4-9F56-43D4-9423-E68C12AE65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6">
          <xdr14:nvContentPartPr>
            <xdr14:cNvPr id="3193" name="Ink 551">
              <a:extLst>
                <a:ext uri="{FF2B5EF4-FFF2-40B4-BE49-F238E27FC236}">
                  <a16:creationId xmlns:a16="http://schemas.microsoft.com/office/drawing/2014/main" id="{5CB3C634-32DE-4A12-A991-138FFFDD43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7">
          <xdr14:nvContentPartPr>
            <xdr14:cNvPr id="3194" name="Ink 552">
              <a:extLst>
                <a:ext uri="{FF2B5EF4-FFF2-40B4-BE49-F238E27FC236}">
                  <a16:creationId xmlns:a16="http://schemas.microsoft.com/office/drawing/2014/main" id="{116907C3-25D1-4C8A-9001-B83C82FB09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8">
          <xdr14:nvContentPartPr>
            <xdr14:cNvPr id="3195" name="Ink 553">
              <a:extLst>
                <a:ext uri="{FF2B5EF4-FFF2-40B4-BE49-F238E27FC236}">
                  <a16:creationId xmlns:a16="http://schemas.microsoft.com/office/drawing/2014/main" id="{0CB81B5A-6FAC-4FBB-964B-87963B2AB56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89">
          <xdr14:nvContentPartPr>
            <xdr14:cNvPr id="3196" name="Ink 554">
              <a:extLst>
                <a:ext uri="{FF2B5EF4-FFF2-40B4-BE49-F238E27FC236}">
                  <a16:creationId xmlns:a16="http://schemas.microsoft.com/office/drawing/2014/main" id="{DC3A033A-3E1C-47E7-946B-9D25348084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0">
          <xdr14:nvContentPartPr>
            <xdr14:cNvPr id="3197" name="Ink 555">
              <a:extLst>
                <a:ext uri="{FF2B5EF4-FFF2-40B4-BE49-F238E27FC236}">
                  <a16:creationId xmlns:a16="http://schemas.microsoft.com/office/drawing/2014/main" id="{103D617C-D8A9-47CD-98C8-3338564557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1">
          <xdr14:nvContentPartPr>
            <xdr14:cNvPr id="3198" name="Ink 556">
              <a:extLst>
                <a:ext uri="{FF2B5EF4-FFF2-40B4-BE49-F238E27FC236}">
                  <a16:creationId xmlns:a16="http://schemas.microsoft.com/office/drawing/2014/main" id="{BAFF79F4-4807-43AE-AE0F-5571BB45F2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2">
          <xdr14:nvContentPartPr>
            <xdr14:cNvPr id="3199" name="Ink 557">
              <a:extLst>
                <a:ext uri="{FF2B5EF4-FFF2-40B4-BE49-F238E27FC236}">
                  <a16:creationId xmlns:a16="http://schemas.microsoft.com/office/drawing/2014/main" id="{2CAC933F-C0EF-4F76-BC1B-528DEDA151F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3">
          <xdr14:nvContentPartPr>
            <xdr14:cNvPr id="3200" name="Ink 558">
              <a:extLst>
                <a:ext uri="{FF2B5EF4-FFF2-40B4-BE49-F238E27FC236}">
                  <a16:creationId xmlns:a16="http://schemas.microsoft.com/office/drawing/2014/main" id="{7552C18C-93B3-4D8C-A04E-307F676ADA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4">
          <xdr14:nvContentPartPr>
            <xdr14:cNvPr id="3201" name="Ink 559">
              <a:extLst>
                <a:ext uri="{FF2B5EF4-FFF2-40B4-BE49-F238E27FC236}">
                  <a16:creationId xmlns:a16="http://schemas.microsoft.com/office/drawing/2014/main" id="{1984A0AE-CC5C-4BAB-8C99-D2DC27193E6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5">
          <xdr14:nvContentPartPr>
            <xdr14:cNvPr id="3202" name="Ink 560">
              <a:extLst>
                <a:ext uri="{FF2B5EF4-FFF2-40B4-BE49-F238E27FC236}">
                  <a16:creationId xmlns:a16="http://schemas.microsoft.com/office/drawing/2014/main" id="{B8C064BB-4DE3-44D6-9843-FCF7D9201D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6">
          <xdr14:nvContentPartPr>
            <xdr14:cNvPr id="3203" name="Ink 561">
              <a:extLst>
                <a:ext uri="{FF2B5EF4-FFF2-40B4-BE49-F238E27FC236}">
                  <a16:creationId xmlns:a16="http://schemas.microsoft.com/office/drawing/2014/main" id="{19983098-9B1A-477D-94C9-BB9291A781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7">
          <xdr14:nvContentPartPr>
            <xdr14:cNvPr id="3204" name="Ink 562">
              <a:extLst>
                <a:ext uri="{FF2B5EF4-FFF2-40B4-BE49-F238E27FC236}">
                  <a16:creationId xmlns:a16="http://schemas.microsoft.com/office/drawing/2014/main" id="{780B32B8-F31C-4B36-9C2F-DE3B52890A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8">
          <xdr14:nvContentPartPr>
            <xdr14:cNvPr id="3205" name="Ink 563">
              <a:extLst>
                <a:ext uri="{FF2B5EF4-FFF2-40B4-BE49-F238E27FC236}">
                  <a16:creationId xmlns:a16="http://schemas.microsoft.com/office/drawing/2014/main" id="{31099687-14DA-4ABB-85FC-7D60B344C5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099">
          <xdr14:nvContentPartPr>
            <xdr14:cNvPr id="3206" name="Ink 564">
              <a:extLst>
                <a:ext uri="{FF2B5EF4-FFF2-40B4-BE49-F238E27FC236}">
                  <a16:creationId xmlns:a16="http://schemas.microsoft.com/office/drawing/2014/main" id="{84DAFE35-8506-4B5A-95EF-9F6369EC15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0">
          <xdr14:nvContentPartPr>
            <xdr14:cNvPr id="3207" name="Ink 565">
              <a:extLst>
                <a:ext uri="{FF2B5EF4-FFF2-40B4-BE49-F238E27FC236}">
                  <a16:creationId xmlns:a16="http://schemas.microsoft.com/office/drawing/2014/main" id="{E1EF3B0E-1A90-4A06-9822-D3C7DCCD49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1">
          <xdr14:nvContentPartPr>
            <xdr14:cNvPr id="3208" name="Ink 566">
              <a:extLst>
                <a:ext uri="{FF2B5EF4-FFF2-40B4-BE49-F238E27FC236}">
                  <a16:creationId xmlns:a16="http://schemas.microsoft.com/office/drawing/2014/main" id="{9875B095-F6BE-40E4-AA80-45C7B9AE08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2">
          <xdr14:nvContentPartPr>
            <xdr14:cNvPr id="3209" name="Ink 567">
              <a:extLst>
                <a:ext uri="{FF2B5EF4-FFF2-40B4-BE49-F238E27FC236}">
                  <a16:creationId xmlns:a16="http://schemas.microsoft.com/office/drawing/2014/main" id="{7032484E-A3FE-4F94-A2AA-70F878BA4F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3">
          <xdr14:nvContentPartPr>
            <xdr14:cNvPr id="3210" name="Ink 568">
              <a:extLst>
                <a:ext uri="{FF2B5EF4-FFF2-40B4-BE49-F238E27FC236}">
                  <a16:creationId xmlns:a16="http://schemas.microsoft.com/office/drawing/2014/main" id="{E8AEEC99-EEA8-4B76-AD3F-42DAC64E81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4">
          <xdr14:nvContentPartPr>
            <xdr14:cNvPr id="3211" name="Ink 569">
              <a:extLst>
                <a:ext uri="{FF2B5EF4-FFF2-40B4-BE49-F238E27FC236}">
                  <a16:creationId xmlns:a16="http://schemas.microsoft.com/office/drawing/2014/main" id="{BE1FA0AD-9710-4BFE-A5DB-944C3FA4FB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5">
          <xdr14:nvContentPartPr>
            <xdr14:cNvPr id="3212" name="Ink 570">
              <a:extLst>
                <a:ext uri="{FF2B5EF4-FFF2-40B4-BE49-F238E27FC236}">
                  <a16:creationId xmlns:a16="http://schemas.microsoft.com/office/drawing/2014/main" id="{A5EED8FC-E2FE-4B2F-9FEC-334CC33DA7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6">
          <xdr14:nvContentPartPr>
            <xdr14:cNvPr id="3213" name="Ink 571">
              <a:extLst>
                <a:ext uri="{FF2B5EF4-FFF2-40B4-BE49-F238E27FC236}">
                  <a16:creationId xmlns:a16="http://schemas.microsoft.com/office/drawing/2014/main" id="{2E9D906A-0C5E-4872-BB86-6A590E0EB5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7">
          <xdr14:nvContentPartPr>
            <xdr14:cNvPr id="3214" name="Ink 572">
              <a:extLst>
                <a:ext uri="{FF2B5EF4-FFF2-40B4-BE49-F238E27FC236}">
                  <a16:creationId xmlns:a16="http://schemas.microsoft.com/office/drawing/2014/main" id="{4842CDD4-097D-463B-BF85-9B77167580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8">
          <xdr14:nvContentPartPr>
            <xdr14:cNvPr id="3215" name="Ink 573">
              <a:extLst>
                <a:ext uri="{FF2B5EF4-FFF2-40B4-BE49-F238E27FC236}">
                  <a16:creationId xmlns:a16="http://schemas.microsoft.com/office/drawing/2014/main" id="{60C02AFA-A55F-4528-B1FF-E66F589F67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09">
          <xdr14:nvContentPartPr>
            <xdr14:cNvPr id="3216" name="Ink 574">
              <a:extLst>
                <a:ext uri="{FF2B5EF4-FFF2-40B4-BE49-F238E27FC236}">
                  <a16:creationId xmlns:a16="http://schemas.microsoft.com/office/drawing/2014/main" id="{35AC9291-C208-4C4C-9B2F-8512399DE9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0">
          <xdr14:nvContentPartPr>
            <xdr14:cNvPr id="3217" name="Ink 575">
              <a:extLst>
                <a:ext uri="{FF2B5EF4-FFF2-40B4-BE49-F238E27FC236}">
                  <a16:creationId xmlns:a16="http://schemas.microsoft.com/office/drawing/2014/main" id="{3944FF5A-FF25-4694-843A-B9DFF0BC2B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1">
          <xdr14:nvContentPartPr>
            <xdr14:cNvPr id="3218" name="Ink 576">
              <a:extLst>
                <a:ext uri="{FF2B5EF4-FFF2-40B4-BE49-F238E27FC236}">
                  <a16:creationId xmlns:a16="http://schemas.microsoft.com/office/drawing/2014/main" id="{E9B663AB-01A4-421E-8EBE-616FE4392B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2">
          <xdr14:nvContentPartPr>
            <xdr14:cNvPr id="3219" name="Ink 577">
              <a:extLst>
                <a:ext uri="{FF2B5EF4-FFF2-40B4-BE49-F238E27FC236}">
                  <a16:creationId xmlns:a16="http://schemas.microsoft.com/office/drawing/2014/main" id="{0DD9727F-29F9-4576-9D1B-E645DFD358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3">
          <xdr14:nvContentPartPr>
            <xdr14:cNvPr id="3220" name="Ink 578">
              <a:extLst>
                <a:ext uri="{FF2B5EF4-FFF2-40B4-BE49-F238E27FC236}">
                  <a16:creationId xmlns:a16="http://schemas.microsoft.com/office/drawing/2014/main" id="{13B3C1C6-E5ED-4933-AE34-A585097F80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4">
          <xdr14:nvContentPartPr>
            <xdr14:cNvPr id="3221" name="Ink 579">
              <a:extLst>
                <a:ext uri="{FF2B5EF4-FFF2-40B4-BE49-F238E27FC236}">
                  <a16:creationId xmlns:a16="http://schemas.microsoft.com/office/drawing/2014/main" id="{947A9174-A3E1-4FE4-A838-B561784E9B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5">
          <xdr14:nvContentPartPr>
            <xdr14:cNvPr id="3222" name="Ink 580">
              <a:extLst>
                <a:ext uri="{FF2B5EF4-FFF2-40B4-BE49-F238E27FC236}">
                  <a16:creationId xmlns:a16="http://schemas.microsoft.com/office/drawing/2014/main" id="{74D5FBFD-5120-412A-A05B-11D10AE2B9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6">
          <xdr14:nvContentPartPr>
            <xdr14:cNvPr id="3223" name="Ink 581">
              <a:extLst>
                <a:ext uri="{FF2B5EF4-FFF2-40B4-BE49-F238E27FC236}">
                  <a16:creationId xmlns:a16="http://schemas.microsoft.com/office/drawing/2014/main" id="{705D5A50-FC61-4CE6-BFE7-D2BCAB37E8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7">
          <xdr14:nvContentPartPr>
            <xdr14:cNvPr id="3224" name="Ink 582">
              <a:extLst>
                <a:ext uri="{FF2B5EF4-FFF2-40B4-BE49-F238E27FC236}">
                  <a16:creationId xmlns:a16="http://schemas.microsoft.com/office/drawing/2014/main" id="{7D291124-AD31-4CAD-ACFD-CAC91945FB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8">
          <xdr14:nvContentPartPr>
            <xdr14:cNvPr id="3225" name="Ink 583">
              <a:extLst>
                <a:ext uri="{FF2B5EF4-FFF2-40B4-BE49-F238E27FC236}">
                  <a16:creationId xmlns:a16="http://schemas.microsoft.com/office/drawing/2014/main" id="{439779D1-1F80-4C3E-AFEB-87E4F9B03E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19">
          <xdr14:nvContentPartPr>
            <xdr14:cNvPr id="3226" name="Ink 584">
              <a:extLst>
                <a:ext uri="{FF2B5EF4-FFF2-40B4-BE49-F238E27FC236}">
                  <a16:creationId xmlns:a16="http://schemas.microsoft.com/office/drawing/2014/main" id="{33F857D9-0113-41F1-8143-094C3E43CE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0">
          <xdr14:nvContentPartPr>
            <xdr14:cNvPr id="3227" name="Ink 585">
              <a:extLst>
                <a:ext uri="{FF2B5EF4-FFF2-40B4-BE49-F238E27FC236}">
                  <a16:creationId xmlns:a16="http://schemas.microsoft.com/office/drawing/2014/main" id="{72D80B29-5DF2-4884-8429-D705F68A69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1">
          <xdr14:nvContentPartPr>
            <xdr14:cNvPr id="3228" name="Ink 586">
              <a:extLst>
                <a:ext uri="{FF2B5EF4-FFF2-40B4-BE49-F238E27FC236}">
                  <a16:creationId xmlns:a16="http://schemas.microsoft.com/office/drawing/2014/main" id="{F6EBC7D2-0734-4A8F-9C40-037002758F0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2">
          <xdr14:nvContentPartPr>
            <xdr14:cNvPr id="3229" name="Ink 587">
              <a:extLst>
                <a:ext uri="{FF2B5EF4-FFF2-40B4-BE49-F238E27FC236}">
                  <a16:creationId xmlns:a16="http://schemas.microsoft.com/office/drawing/2014/main" id="{80F76144-7C72-4117-BCA7-1E0E9EB493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3">
          <xdr14:nvContentPartPr>
            <xdr14:cNvPr id="3230" name="Ink 588">
              <a:extLst>
                <a:ext uri="{FF2B5EF4-FFF2-40B4-BE49-F238E27FC236}">
                  <a16:creationId xmlns:a16="http://schemas.microsoft.com/office/drawing/2014/main" id="{E90EEBD0-7E90-43AF-8D8C-CB23993B24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4">
          <xdr14:nvContentPartPr>
            <xdr14:cNvPr id="3231" name="Ink 589">
              <a:extLst>
                <a:ext uri="{FF2B5EF4-FFF2-40B4-BE49-F238E27FC236}">
                  <a16:creationId xmlns:a16="http://schemas.microsoft.com/office/drawing/2014/main" id="{E880A138-DCDC-4560-857E-ADEBC57F05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5">
          <xdr14:nvContentPartPr>
            <xdr14:cNvPr id="3232" name="Ink 590">
              <a:extLst>
                <a:ext uri="{FF2B5EF4-FFF2-40B4-BE49-F238E27FC236}">
                  <a16:creationId xmlns:a16="http://schemas.microsoft.com/office/drawing/2014/main" id="{660F1DA6-2564-4A38-930A-70FDD2E517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6">
          <xdr14:nvContentPartPr>
            <xdr14:cNvPr id="3233" name="Ink 591">
              <a:extLst>
                <a:ext uri="{FF2B5EF4-FFF2-40B4-BE49-F238E27FC236}">
                  <a16:creationId xmlns:a16="http://schemas.microsoft.com/office/drawing/2014/main" id="{92E6436F-443B-448E-AC43-219BF13492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7">
          <xdr14:nvContentPartPr>
            <xdr14:cNvPr id="3234" name="Ink 592">
              <a:extLst>
                <a:ext uri="{FF2B5EF4-FFF2-40B4-BE49-F238E27FC236}">
                  <a16:creationId xmlns:a16="http://schemas.microsoft.com/office/drawing/2014/main" id="{08711680-A0FF-40D6-8FE4-6849F6193B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8">
          <xdr14:nvContentPartPr>
            <xdr14:cNvPr id="3235" name="Ink 593">
              <a:extLst>
                <a:ext uri="{FF2B5EF4-FFF2-40B4-BE49-F238E27FC236}">
                  <a16:creationId xmlns:a16="http://schemas.microsoft.com/office/drawing/2014/main" id="{2CEA4ED7-A4A1-44FA-9306-510B0B639D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29">
          <xdr14:nvContentPartPr>
            <xdr14:cNvPr id="3236" name="Ink 594">
              <a:extLst>
                <a:ext uri="{FF2B5EF4-FFF2-40B4-BE49-F238E27FC236}">
                  <a16:creationId xmlns:a16="http://schemas.microsoft.com/office/drawing/2014/main" id="{4AD8436B-10AE-49A2-8420-AC3FAF2EBD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0">
          <xdr14:nvContentPartPr>
            <xdr14:cNvPr id="3237" name="Ink 595">
              <a:extLst>
                <a:ext uri="{FF2B5EF4-FFF2-40B4-BE49-F238E27FC236}">
                  <a16:creationId xmlns:a16="http://schemas.microsoft.com/office/drawing/2014/main" id="{BF081E68-3BFA-4FBE-B70D-71040CC575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1">
          <xdr14:nvContentPartPr>
            <xdr14:cNvPr id="3238" name="Ink 596">
              <a:extLst>
                <a:ext uri="{FF2B5EF4-FFF2-40B4-BE49-F238E27FC236}">
                  <a16:creationId xmlns:a16="http://schemas.microsoft.com/office/drawing/2014/main" id="{31C8FD75-257C-4255-B7DE-5D304A054F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2">
          <xdr14:nvContentPartPr>
            <xdr14:cNvPr id="3239" name="Ink 597">
              <a:extLst>
                <a:ext uri="{FF2B5EF4-FFF2-40B4-BE49-F238E27FC236}">
                  <a16:creationId xmlns:a16="http://schemas.microsoft.com/office/drawing/2014/main" id="{176CE0DB-E59C-4C64-BA4C-3D59E46E52A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3">
          <xdr14:nvContentPartPr>
            <xdr14:cNvPr id="3240" name="Ink 598">
              <a:extLst>
                <a:ext uri="{FF2B5EF4-FFF2-40B4-BE49-F238E27FC236}">
                  <a16:creationId xmlns:a16="http://schemas.microsoft.com/office/drawing/2014/main" id="{C05997EE-70D7-41F3-951F-7ECCC3C735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4">
          <xdr14:nvContentPartPr>
            <xdr14:cNvPr id="3241" name="Ink 599">
              <a:extLst>
                <a:ext uri="{FF2B5EF4-FFF2-40B4-BE49-F238E27FC236}">
                  <a16:creationId xmlns:a16="http://schemas.microsoft.com/office/drawing/2014/main" id="{EC109CBC-3F40-4585-9E8F-44E1E08060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5">
          <xdr14:nvContentPartPr>
            <xdr14:cNvPr id="3242" name="Ink 600">
              <a:extLst>
                <a:ext uri="{FF2B5EF4-FFF2-40B4-BE49-F238E27FC236}">
                  <a16:creationId xmlns:a16="http://schemas.microsoft.com/office/drawing/2014/main" id="{D3CEB603-4422-44D9-8D45-89C9E68634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6">
          <xdr14:nvContentPartPr>
            <xdr14:cNvPr id="3243" name="Ink 602">
              <a:extLst>
                <a:ext uri="{FF2B5EF4-FFF2-40B4-BE49-F238E27FC236}">
                  <a16:creationId xmlns:a16="http://schemas.microsoft.com/office/drawing/2014/main" id="{A656FEF7-3E8E-4535-ABB2-650CBEC435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7">
          <xdr14:nvContentPartPr>
            <xdr14:cNvPr id="3244" name="Ink 603">
              <a:extLst>
                <a:ext uri="{FF2B5EF4-FFF2-40B4-BE49-F238E27FC236}">
                  <a16:creationId xmlns:a16="http://schemas.microsoft.com/office/drawing/2014/main" id="{5B6201EE-5522-47C7-9F29-6C32C6891C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8">
          <xdr14:nvContentPartPr>
            <xdr14:cNvPr id="3245" name="Ink 604">
              <a:extLst>
                <a:ext uri="{FF2B5EF4-FFF2-40B4-BE49-F238E27FC236}">
                  <a16:creationId xmlns:a16="http://schemas.microsoft.com/office/drawing/2014/main" id="{4895F371-450F-475F-AEF4-D5C4E9564C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39">
          <xdr14:nvContentPartPr>
            <xdr14:cNvPr id="3246" name="Ink 605">
              <a:extLst>
                <a:ext uri="{FF2B5EF4-FFF2-40B4-BE49-F238E27FC236}">
                  <a16:creationId xmlns:a16="http://schemas.microsoft.com/office/drawing/2014/main" id="{F61FF1B9-0420-47E2-887F-D807718AD9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0">
          <xdr14:nvContentPartPr>
            <xdr14:cNvPr id="3247" name="Ink 606">
              <a:extLst>
                <a:ext uri="{FF2B5EF4-FFF2-40B4-BE49-F238E27FC236}">
                  <a16:creationId xmlns:a16="http://schemas.microsoft.com/office/drawing/2014/main" id="{DA7B0F69-5AD9-4B38-97D1-5BB0796FCC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1">
          <xdr14:nvContentPartPr>
            <xdr14:cNvPr id="3248" name="Ink 607">
              <a:extLst>
                <a:ext uri="{FF2B5EF4-FFF2-40B4-BE49-F238E27FC236}">
                  <a16:creationId xmlns:a16="http://schemas.microsoft.com/office/drawing/2014/main" id="{27BF2B3C-3569-4E47-894C-14B2351731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2">
          <xdr14:nvContentPartPr>
            <xdr14:cNvPr id="3249" name="Ink 608">
              <a:extLst>
                <a:ext uri="{FF2B5EF4-FFF2-40B4-BE49-F238E27FC236}">
                  <a16:creationId xmlns:a16="http://schemas.microsoft.com/office/drawing/2014/main" id="{565B50DE-7D4D-4002-8A88-3902BC8B2A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3">
          <xdr14:nvContentPartPr>
            <xdr14:cNvPr id="3250" name="Ink 609">
              <a:extLst>
                <a:ext uri="{FF2B5EF4-FFF2-40B4-BE49-F238E27FC236}">
                  <a16:creationId xmlns:a16="http://schemas.microsoft.com/office/drawing/2014/main" id="{5156F97D-C028-46E5-BBD1-311A645A87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4">
          <xdr14:nvContentPartPr>
            <xdr14:cNvPr id="3251" name="Ink 610">
              <a:extLst>
                <a:ext uri="{FF2B5EF4-FFF2-40B4-BE49-F238E27FC236}">
                  <a16:creationId xmlns:a16="http://schemas.microsoft.com/office/drawing/2014/main" id="{A56CD598-4313-4AD6-BA31-586B5BB455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5">
          <xdr14:nvContentPartPr>
            <xdr14:cNvPr id="3252" name="Ink 611">
              <a:extLst>
                <a:ext uri="{FF2B5EF4-FFF2-40B4-BE49-F238E27FC236}">
                  <a16:creationId xmlns:a16="http://schemas.microsoft.com/office/drawing/2014/main" id="{5C4644E5-A1DA-45EC-AF9D-C5C4F2A5BC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6">
          <xdr14:nvContentPartPr>
            <xdr14:cNvPr id="3253" name="Ink 612">
              <a:extLst>
                <a:ext uri="{FF2B5EF4-FFF2-40B4-BE49-F238E27FC236}">
                  <a16:creationId xmlns:a16="http://schemas.microsoft.com/office/drawing/2014/main" id="{BF9B6B6A-5C7E-4D35-8B39-68C1EFD354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7">
          <xdr14:nvContentPartPr>
            <xdr14:cNvPr id="3254" name="Ink 613">
              <a:extLst>
                <a:ext uri="{FF2B5EF4-FFF2-40B4-BE49-F238E27FC236}">
                  <a16:creationId xmlns:a16="http://schemas.microsoft.com/office/drawing/2014/main" id="{B2BB98FE-D72E-4C02-8D7E-DE44E4947D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8">
          <xdr14:nvContentPartPr>
            <xdr14:cNvPr id="3255" name="Ink 614">
              <a:extLst>
                <a:ext uri="{FF2B5EF4-FFF2-40B4-BE49-F238E27FC236}">
                  <a16:creationId xmlns:a16="http://schemas.microsoft.com/office/drawing/2014/main" id="{C9F7C8C1-3A2C-4B12-A675-C2B4698280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49">
          <xdr14:nvContentPartPr>
            <xdr14:cNvPr id="3256" name="Ink 615">
              <a:extLst>
                <a:ext uri="{FF2B5EF4-FFF2-40B4-BE49-F238E27FC236}">
                  <a16:creationId xmlns:a16="http://schemas.microsoft.com/office/drawing/2014/main" id="{196211D2-6B97-40A2-BC7B-F58A75B87F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0">
          <xdr14:nvContentPartPr>
            <xdr14:cNvPr id="3257" name="Ink 616">
              <a:extLst>
                <a:ext uri="{FF2B5EF4-FFF2-40B4-BE49-F238E27FC236}">
                  <a16:creationId xmlns:a16="http://schemas.microsoft.com/office/drawing/2014/main" id="{ECAF427E-B664-4582-9739-981285FB31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1">
          <xdr14:nvContentPartPr>
            <xdr14:cNvPr id="3258" name="Ink 617">
              <a:extLst>
                <a:ext uri="{FF2B5EF4-FFF2-40B4-BE49-F238E27FC236}">
                  <a16:creationId xmlns:a16="http://schemas.microsoft.com/office/drawing/2014/main" id="{16887E69-3841-427B-999A-22CC873072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2">
          <xdr14:nvContentPartPr>
            <xdr14:cNvPr id="3259" name="Ink 618">
              <a:extLst>
                <a:ext uri="{FF2B5EF4-FFF2-40B4-BE49-F238E27FC236}">
                  <a16:creationId xmlns:a16="http://schemas.microsoft.com/office/drawing/2014/main" id="{9E28FFAA-5004-472F-B139-2BE60548C8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3">
          <xdr14:nvContentPartPr>
            <xdr14:cNvPr id="3260" name="Ink 619">
              <a:extLst>
                <a:ext uri="{FF2B5EF4-FFF2-40B4-BE49-F238E27FC236}">
                  <a16:creationId xmlns:a16="http://schemas.microsoft.com/office/drawing/2014/main" id="{03771ACD-7913-4730-9329-25C7742599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4">
          <xdr14:nvContentPartPr>
            <xdr14:cNvPr id="3261" name="Ink 620">
              <a:extLst>
                <a:ext uri="{FF2B5EF4-FFF2-40B4-BE49-F238E27FC236}">
                  <a16:creationId xmlns:a16="http://schemas.microsoft.com/office/drawing/2014/main" id="{1F4926E1-59FE-40B5-AE36-9327429258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5">
          <xdr14:nvContentPartPr>
            <xdr14:cNvPr id="3262" name="Ink 621">
              <a:extLst>
                <a:ext uri="{FF2B5EF4-FFF2-40B4-BE49-F238E27FC236}">
                  <a16:creationId xmlns:a16="http://schemas.microsoft.com/office/drawing/2014/main" id="{6AF5B0A0-5AB7-44DF-ACF5-17BD19B57D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6">
          <xdr14:nvContentPartPr>
            <xdr14:cNvPr id="3263" name="Ink 622">
              <a:extLst>
                <a:ext uri="{FF2B5EF4-FFF2-40B4-BE49-F238E27FC236}">
                  <a16:creationId xmlns:a16="http://schemas.microsoft.com/office/drawing/2014/main" id="{36331C50-00C8-43E0-B61E-4FCFA7654A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7">
          <xdr14:nvContentPartPr>
            <xdr14:cNvPr id="3264" name="Ink 623">
              <a:extLst>
                <a:ext uri="{FF2B5EF4-FFF2-40B4-BE49-F238E27FC236}">
                  <a16:creationId xmlns:a16="http://schemas.microsoft.com/office/drawing/2014/main" id="{2999007C-B2E4-4CC3-AE40-F5383289D9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8">
          <xdr14:nvContentPartPr>
            <xdr14:cNvPr id="3265" name="Ink 624">
              <a:extLst>
                <a:ext uri="{FF2B5EF4-FFF2-40B4-BE49-F238E27FC236}">
                  <a16:creationId xmlns:a16="http://schemas.microsoft.com/office/drawing/2014/main" id="{4F8833D2-5D11-4487-BCDF-39B563A555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59">
          <xdr14:nvContentPartPr>
            <xdr14:cNvPr id="3266" name="Ink 625">
              <a:extLst>
                <a:ext uri="{FF2B5EF4-FFF2-40B4-BE49-F238E27FC236}">
                  <a16:creationId xmlns:a16="http://schemas.microsoft.com/office/drawing/2014/main" id="{980CB0B6-299C-49D3-B3BE-F06A969013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0">
          <xdr14:nvContentPartPr>
            <xdr14:cNvPr id="3267" name="Ink 626">
              <a:extLst>
                <a:ext uri="{FF2B5EF4-FFF2-40B4-BE49-F238E27FC236}">
                  <a16:creationId xmlns:a16="http://schemas.microsoft.com/office/drawing/2014/main" id="{FBB672BE-5183-4C42-971C-43F7B5F8C3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1">
          <xdr14:nvContentPartPr>
            <xdr14:cNvPr id="3268" name="Ink 627">
              <a:extLst>
                <a:ext uri="{FF2B5EF4-FFF2-40B4-BE49-F238E27FC236}">
                  <a16:creationId xmlns:a16="http://schemas.microsoft.com/office/drawing/2014/main" id="{E25B3CD9-0DF0-4831-B329-40BC5FC017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2">
          <xdr14:nvContentPartPr>
            <xdr14:cNvPr id="3269" name="Ink 628">
              <a:extLst>
                <a:ext uri="{FF2B5EF4-FFF2-40B4-BE49-F238E27FC236}">
                  <a16:creationId xmlns:a16="http://schemas.microsoft.com/office/drawing/2014/main" id="{7AEC5637-676C-4C3D-AE4F-CF7D4F0C2B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3">
          <xdr14:nvContentPartPr>
            <xdr14:cNvPr id="3270" name="Ink 629">
              <a:extLst>
                <a:ext uri="{FF2B5EF4-FFF2-40B4-BE49-F238E27FC236}">
                  <a16:creationId xmlns:a16="http://schemas.microsoft.com/office/drawing/2014/main" id="{68DC4FE5-F016-4D35-86AF-FFC60B6B26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4">
          <xdr14:nvContentPartPr>
            <xdr14:cNvPr id="3271" name="Ink 630">
              <a:extLst>
                <a:ext uri="{FF2B5EF4-FFF2-40B4-BE49-F238E27FC236}">
                  <a16:creationId xmlns:a16="http://schemas.microsoft.com/office/drawing/2014/main" id="{F7B5BE69-A6CA-4153-8E9D-2FABC3344D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5">
          <xdr14:nvContentPartPr>
            <xdr14:cNvPr id="3272" name="Ink 631">
              <a:extLst>
                <a:ext uri="{FF2B5EF4-FFF2-40B4-BE49-F238E27FC236}">
                  <a16:creationId xmlns:a16="http://schemas.microsoft.com/office/drawing/2014/main" id="{2DB16E7C-0583-4C77-BBF1-584F52DE930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6">
          <xdr14:nvContentPartPr>
            <xdr14:cNvPr id="3273" name="Ink 672">
              <a:extLst>
                <a:ext uri="{FF2B5EF4-FFF2-40B4-BE49-F238E27FC236}">
                  <a16:creationId xmlns:a16="http://schemas.microsoft.com/office/drawing/2014/main" id="{F8749108-FFC5-4ABC-B549-EE45755152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7">
          <xdr14:nvContentPartPr>
            <xdr14:cNvPr id="3274" name="Ink 673">
              <a:extLst>
                <a:ext uri="{FF2B5EF4-FFF2-40B4-BE49-F238E27FC236}">
                  <a16:creationId xmlns:a16="http://schemas.microsoft.com/office/drawing/2014/main" id="{AA280483-2D6E-4B5B-9128-2A0C02F776D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8">
          <xdr14:nvContentPartPr>
            <xdr14:cNvPr id="3275" name="Ink 674">
              <a:extLst>
                <a:ext uri="{FF2B5EF4-FFF2-40B4-BE49-F238E27FC236}">
                  <a16:creationId xmlns:a16="http://schemas.microsoft.com/office/drawing/2014/main" id="{1AEA6666-39BB-4F95-8D5C-4FCCCAD117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69">
          <xdr14:nvContentPartPr>
            <xdr14:cNvPr id="3276" name="Ink 675">
              <a:extLst>
                <a:ext uri="{FF2B5EF4-FFF2-40B4-BE49-F238E27FC236}">
                  <a16:creationId xmlns:a16="http://schemas.microsoft.com/office/drawing/2014/main" id="{66839CF8-43B2-4014-B20E-5CB793326B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0">
          <xdr14:nvContentPartPr>
            <xdr14:cNvPr id="3277" name="Ink 676">
              <a:extLst>
                <a:ext uri="{FF2B5EF4-FFF2-40B4-BE49-F238E27FC236}">
                  <a16:creationId xmlns:a16="http://schemas.microsoft.com/office/drawing/2014/main" id="{FBF518EC-AE77-455C-8B00-7BF1FFEDFA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1">
          <xdr14:nvContentPartPr>
            <xdr14:cNvPr id="3278" name="Ink 677">
              <a:extLst>
                <a:ext uri="{FF2B5EF4-FFF2-40B4-BE49-F238E27FC236}">
                  <a16:creationId xmlns:a16="http://schemas.microsoft.com/office/drawing/2014/main" id="{83D0819B-7CB8-4279-96E7-2BBD72045EE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2">
          <xdr14:nvContentPartPr>
            <xdr14:cNvPr id="3279" name="Ink 678">
              <a:extLst>
                <a:ext uri="{FF2B5EF4-FFF2-40B4-BE49-F238E27FC236}">
                  <a16:creationId xmlns:a16="http://schemas.microsoft.com/office/drawing/2014/main" id="{5093EB50-2816-4486-ACDB-028F24E5F5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3">
          <xdr14:nvContentPartPr>
            <xdr14:cNvPr id="3280" name="Ink 679">
              <a:extLst>
                <a:ext uri="{FF2B5EF4-FFF2-40B4-BE49-F238E27FC236}">
                  <a16:creationId xmlns:a16="http://schemas.microsoft.com/office/drawing/2014/main" id="{A4102865-4040-4578-88D2-E6D1AF5DDC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4">
          <xdr14:nvContentPartPr>
            <xdr14:cNvPr id="3281" name="Ink 680">
              <a:extLst>
                <a:ext uri="{FF2B5EF4-FFF2-40B4-BE49-F238E27FC236}">
                  <a16:creationId xmlns:a16="http://schemas.microsoft.com/office/drawing/2014/main" id="{FC7FD1DA-35FE-415A-96E8-F598689107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5">
          <xdr14:nvContentPartPr>
            <xdr14:cNvPr id="3282" name="Ink 681">
              <a:extLst>
                <a:ext uri="{FF2B5EF4-FFF2-40B4-BE49-F238E27FC236}">
                  <a16:creationId xmlns:a16="http://schemas.microsoft.com/office/drawing/2014/main" id="{FCD802C4-D14C-491E-A0AB-F4585876ECA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6">
          <xdr14:nvContentPartPr>
            <xdr14:cNvPr id="3283" name="Ink 682">
              <a:extLst>
                <a:ext uri="{FF2B5EF4-FFF2-40B4-BE49-F238E27FC236}">
                  <a16:creationId xmlns:a16="http://schemas.microsoft.com/office/drawing/2014/main" id="{2F8C6356-6C57-4EC5-93E5-227D1560CD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7">
          <xdr14:nvContentPartPr>
            <xdr14:cNvPr id="3284" name="Ink 683">
              <a:extLst>
                <a:ext uri="{FF2B5EF4-FFF2-40B4-BE49-F238E27FC236}">
                  <a16:creationId xmlns:a16="http://schemas.microsoft.com/office/drawing/2014/main" id="{EA64F68B-FADC-4AED-A963-128FFA71FD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8">
          <xdr14:nvContentPartPr>
            <xdr14:cNvPr id="3285" name="Ink 684">
              <a:extLst>
                <a:ext uri="{FF2B5EF4-FFF2-40B4-BE49-F238E27FC236}">
                  <a16:creationId xmlns:a16="http://schemas.microsoft.com/office/drawing/2014/main" id="{92D1AB50-02D3-4226-931D-0E5CDD5E57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79">
          <xdr14:nvContentPartPr>
            <xdr14:cNvPr id="3286" name="Ink 685">
              <a:extLst>
                <a:ext uri="{FF2B5EF4-FFF2-40B4-BE49-F238E27FC236}">
                  <a16:creationId xmlns:a16="http://schemas.microsoft.com/office/drawing/2014/main" id="{14162B13-5B31-49A8-8CFC-A8A9CAEA37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0">
          <xdr14:nvContentPartPr>
            <xdr14:cNvPr id="3287" name="Ink 686">
              <a:extLst>
                <a:ext uri="{FF2B5EF4-FFF2-40B4-BE49-F238E27FC236}">
                  <a16:creationId xmlns:a16="http://schemas.microsoft.com/office/drawing/2014/main" id="{8B213674-D776-4974-943B-754D788633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1">
          <xdr14:nvContentPartPr>
            <xdr14:cNvPr id="3288" name="Ink 687">
              <a:extLst>
                <a:ext uri="{FF2B5EF4-FFF2-40B4-BE49-F238E27FC236}">
                  <a16:creationId xmlns:a16="http://schemas.microsoft.com/office/drawing/2014/main" id="{35BD3A73-FE9F-42C3-A325-86DA444DFB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2">
          <xdr14:nvContentPartPr>
            <xdr14:cNvPr id="3289" name="Ink 688">
              <a:extLst>
                <a:ext uri="{FF2B5EF4-FFF2-40B4-BE49-F238E27FC236}">
                  <a16:creationId xmlns:a16="http://schemas.microsoft.com/office/drawing/2014/main" id="{FF1494D7-D323-4E3C-B930-90FEE7511A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3">
          <xdr14:nvContentPartPr>
            <xdr14:cNvPr id="3290" name="Ink 689">
              <a:extLst>
                <a:ext uri="{FF2B5EF4-FFF2-40B4-BE49-F238E27FC236}">
                  <a16:creationId xmlns:a16="http://schemas.microsoft.com/office/drawing/2014/main" id="{E6FFB890-66A0-4718-A12D-FA12FEC76F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4">
          <xdr14:nvContentPartPr>
            <xdr14:cNvPr id="3291" name="Ink 690">
              <a:extLst>
                <a:ext uri="{FF2B5EF4-FFF2-40B4-BE49-F238E27FC236}">
                  <a16:creationId xmlns:a16="http://schemas.microsoft.com/office/drawing/2014/main" id="{DFF4A765-9252-4208-AAE4-5C319206AC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5">
          <xdr14:nvContentPartPr>
            <xdr14:cNvPr id="3292" name="Ink 691">
              <a:extLst>
                <a:ext uri="{FF2B5EF4-FFF2-40B4-BE49-F238E27FC236}">
                  <a16:creationId xmlns:a16="http://schemas.microsoft.com/office/drawing/2014/main" id="{BAE89466-68B2-48A3-A855-DAD8B8F941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6">
          <xdr14:nvContentPartPr>
            <xdr14:cNvPr id="3293" name="Ink 692">
              <a:extLst>
                <a:ext uri="{FF2B5EF4-FFF2-40B4-BE49-F238E27FC236}">
                  <a16:creationId xmlns:a16="http://schemas.microsoft.com/office/drawing/2014/main" id="{61DB73FD-20BB-4AE6-98C2-CC3CFC3E30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7">
          <xdr14:nvContentPartPr>
            <xdr14:cNvPr id="3294" name="Ink 693">
              <a:extLst>
                <a:ext uri="{FF2B5EF4-FFF2-40B4-BE49-F238E27FC236}">
                  <a16:creationId xmlns:a16="http://schemas.microsoft.com/office/drawing/2014/main" id="{EFB5685C-0CCF-4486-99E3-37E6357CDC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8">
          <xdr14:nvContentPartPr>
            <xdr14:cNvPr id="3295" name="Ink 694">
              <a:extLst>
                <a:ext uri="{FF2B5EF4-FFF2-40B4-BE49-F238E27FC236}">
                  <a16:creationId xmlns:a16="http://schemas.microsoft.com/office/drawing/2014/main" id="{6BDDE60A-21BE-45B2-B3CC-EE49E07176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89">
          <xdr14:nvContentPartPr>
            <xdr14:cNvPr id="3296" name="Ink 695">
              <a:extLst>
                <a:ext uri="{FF2B5EF4-FFF2-40B4-BE49-F238E27FC236}">
                  <a16:creationId xmlns:a16="http://schemas.microsoft.com/office/drawing/2014/main" id="{D1CDCFE5-CD21-4007-B277-F978FF54A0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0">
          <xdr14:nvContentPartPr>
            <xdr14:cNvPr id="3297" name="Ink 696">
              <a:extLst>
                <a:ext uri="{FF2B5EF4-FFF2-40B4-BE49-F238E27FC236}">
                  <a16:creationId xmlns:a16="http://schemas.microsoft.com/office/drawing/2014/main" id="{2553C6FD-6D4A-404F-9DCB-458DE6308F6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1">
          <xdr14:nvContentPartPr>
            <xdr14:cNvPr id="3298" name="Ink 697">
              <a:extLst>
                <a:ext uri="{FF2B5EF4-FFF2-40B4-BE49-F238E27FC236}">
                  <a16:creationId xmlns:a16="http://schemas.microsoft.com/office/drawing/2014/main" id="{961158E9-303B-465E-B14B-D68A6A8EAF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2">
          <xdr14:nvContentPartPr>
            <xdr14:cNvPr id="3299" name="Ink 698">
              <a:extLst>
                <a:ext uri="{FF2B5EF4-FFF2-40B4-BE49-F238E27FC236}">
                  <a16:creationId xmlns:a16="http://schemas.microsoft.com/office/drawing/2014/main" id="{4DCA5355-0EBF-431C-9CC7-3A73AF40FC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3">
          <xdr14:nvContentPartPr>
            <xdr14:cNvPr id="3300" name="Ink 699">
              <a:extLst>
                <a:ext uri="{FF2B5EF4-FFF2-40B4-BE49-F238E27FC236}">
                  <a16:creationId xmlns:a16="http://schemas.microsoft.com/office/drawing/2014/main" id="{257159F6-8155-4FE6-BD17-D89EF2E82B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4">
          <xdr14:nvContentPartPr>
            <xdr14:cNvPr id="3301" name="Ink 700">
              <a:extLst>
                <a:ext uri="{FF2B5EF4-FFF2-40B4-BE49-F238E27FC236}">
                  <a16:creationId xmlns:a16="http://schemas.microsoft.com/office/drawing/2014/main" id="{5A720AA5-E0CC-49CE-A6E9-4ECDC2CF2E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5">
          <xdr14:nvContentPartPr>
            <xdr14:cNvPr id="3302" name="Ink 701">
              <a:extLst>
                <a:ext uri="{FF2B5EF4-FFF2-40B4-BE49-F238E27FC236}">
                  <a16:creationId xmlns:a16="http://schemas.microsoft.com/office/drawing/2014/main" id="{A8BBD970-4C2B-4C71-8FD5-3A857E85AD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6">
          <xdr14:nvContentPartPr>
            <xdr14:cNvPr id="3303" name="Ink 702">
              <a:extLst>
                <a:ext uri="{FF2B5EF4-FFF2-40B4-BE49-F238E27FC236}">
                  <a16:creationId xmlns:a16="http://schemas.microsoft.com/office/drawing/2014/main" id="{37EE61C5-87EB-44EF-8995-EC5B724411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7">
          <xdr14:nvContentPartPr>
            <xdr14:cNvPr id="3304" name="Ink 703">
              <a:extLst>
                <a:ext uri="{FF2B5EF4-FFF2-40B4-BE49-F238E27FC236}">
                  <a16:creationId xmlns:a16="http://schemas.microsoft.com/office/drawing/2014/main" id="{8B4A81AB-8FCB-4A10-8959-EFE2706E7F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8">
          <xdr14:nvContentPartPr>
            <xdr14:cNvPr id="3305" name="Ink 704">
              <a:extLst>
                <a:ext uri="{FF2B5EF4-FFF2-40B4-BE49-F238E27FC236}">
                  <a16:creationId xmlns:a16="http://schemas.microsoft.com/office/drawing/2014/main" id="{4D1E3D8A-AD67-4DFF-B83D-E83311E946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199">
          <xdr14:nvContentPartPr>
            <xdr14:cNvPr id="3306" name="Ink 705">
              <a:extLst>
                <a:ext uri="{FF2B5EF4-FFF2-40B4-BE49-F238E27FC236}">
                  <a16:creationId xmlns:a16="http://schemas.microsoft.com/office/drawing/2014/main" id="{5AA87456-F17C-485B-86E8-B36AF015EA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0">
          <xdr14:nvContentPartPr>
            <xdr14:cNvPr id="3307" name="Ink 706">
              <a:extLst>
                <a:ext uri="{FF2B5EF4-FFF2-40B4-BE49-F238E27FC236}">
                  <a16:creationId xmlns:a16="http://schemas.microsoft.com/office/drawing/2014/main" id="{0CE7BC16-A63A-4379-9EB2-07319A21848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1">
          <xdr14:nvContentPartPr>
            <xdr14:cNvPr id="3308" name="Ink 707">
              <a:extLst>
                <a:ext uri="{FF2B5EF4-FFF2-40B4-BE49-F238E27FC236}">
                  <a16:creationId xmlns:a16="http://schemas.microsoft.com/office/drawing/2014/main" id="{591AA2F0-E853-431F-99D0-E049C6EBA7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2">
          <xdr14:nvContentPartPr>
            <xdr14:cNvPr id="3309" name="Ink 708">
              <a:extLst>
                <a:ext uri="{FF2B5EF4-FFF2-40B4-BE49-F238E27FC236}">
                  <a16:creationId xmlns:a16="http://schemas.microsoft.com/office/drawing/2014/main" id="{8F118DC0-0246-4CE3-BD2B-77A360E87D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3">
          <xdr14:nvContentPartPr>
            <xdr14:cNvPr id="3310" name="Ink 709">
              <a:extLst>
                <a:ext uri="{FF2B5EF4-FFF2-40B4-BE49-F238E27FC236}">
                  <a16:creationId xmlns:a16="http://schemas.microsoft.com/office/drawing/2014/main" id="{4B77422C-F0DA-49CC-B432-8B4FBD6E14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4">
          <xdr14:nvContentPartPr>
            <xdr14:cNvPr id="3311" name="Ink 710">
              <a:extLst>
                <a:ext uri="{FF2B5EF4-FFF2-40B4-BE49-F238E27FC236}">
                  <a16:creationId xmlns:a16="http://schemas.microsoft.com/office/drawing/2014/main" id="{ADBBF1A2-BFF6-4F03-90C6-E9FD35CB5F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5">
          <xdr14:nvContentPartPr>
            <xdr14:cNvPr id="3312" name="Ink 711">
              <a:extLst>
                <a:ext uri="{FF2B5EF4-FFF2-40B4-BE49-F238E27FC236}">
                  <a16:creationId xmlns:a16="http://schemas.microsoft.com/office/drawing/2014/main" id="{5CA469A6-1F3D-41E4-9F91-FE3CF82531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6">
          <xdr14:nvContentPartPr>
            <xdr14:cNvPr id="3313" name="Ink 712">
              <a:extLst>
                <a:ext uri="{FF2B5EF4-FFF2-40B4-BE49-F238E27FC236}">
                  <a16:creationId xmlns:a16="http://schemas.microsoft.com/office/drawing/2014/main" id="{7CB8D43E-16A1-4D97-BD99-A3AF5FCB102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7">
          <xdr14:nvContentPartPr>
            <xdr14:cNvPr id="3314" name="Ink 713">
              <a:extLst>
                <a:ext uri="{FF2B5EF4-FFF2-40B4-BE49-F238E27FC236}">
                  <a16:creationId xmlns:a16="http://schemas.microsoft.com/office/drawing/2014/main" id="{52B63642-6187-414D-9108-8CBA1C7BBB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8">
          <xdr14:nvContentPartPr>
            <xdr14:cNvPr id="3315" name="Ink 714">
              <a:extLst>
                <a:ext uri="{FF2B5EF4-FFF2-40B4-BE49-F238E27FC236}">
                  <a16:creationId xmlns:a16="http://schemas.microsoft.com/office/drawing/2014/main" id="{FF5D9B24-93DA-41B1-A57F-8B61D3B972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09">
          <xdr14:nvContentPartPr>
            <xdr14:cNvPr id="3316" name="Ink 715">
              <a:extLst>
                <a:ext uri="{FF2B5EF4-FFF2-40B4-BE49-F238E27FC236}">
                  <a16:creationId xmlns:a16="http://schemas.microsoft.com/office/drawing/2014/main" id="{92B70995-88C1-4B8D-BFF7-FDE9A395BC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0">
          <xdr14:nvContentPartPr>
            <xdr14:cNvPr id="3317" name="Ink 716">
              <a:extLst>
                <a:ext uri="{FF2B5EF4-FFF2-40B4-BE49-F238E27FC236}">
                  <a16:creationId xmlns:a16="http://schemas.microsoft.com/office/drawing/2014/main" id="{405C41E7-E212-44DC-BA54-FF533A6ECEE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1">
          <xdr14:nvContentPartPr>
            <xdr14:cNvPr id="3318" name="Ink 717">
              <a:extLst>
                <a:ext uri="{FF2B5EF4-FFF2-40B4-BE49-F238E27FC236}">
                  <a16:creationId xmlns:a16="http://schemas.microsoft.com/office/drawing/2014/main" id="{00F6836C-D198-4DCA-9C4B-AEC26A4811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2">
          <xdr14:nvContentPartPr>
            <xdr14:cNvPr id="3319" name="Ink 718">
              <a:extLst>
                <a:ext uri="{FF2B5EF4-FFF2-40B4-BE49-F238E27FC236}">
                  <a16:creationId xmlns:a16="http://schemas.microsoft.com/office/drawing/2014/main" id="{794BFB03-1308-4402-9FDC-37C4F8BD497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3">
          <xdr14:nvContentPartPr>
            <xdr14:cNvPr id="3320" name="Ink 719">
              <a:extLst>
                <a:ext uri="{FF2B5EF4-FFF2-40B4-BE49-F238E27FC236}">
                  <a16:creationId xmlns:a16="http://schemas.microsoft.com/office/drawing/2014/main" id="{BD516894-41F6-4639-B71A-DBB6F84CD2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4">
          <xdr14:nvContentPartPr>
            <xdr14:cNvPr id="3321" name="Ink 720">
              <a:extLst>
                <a:ext uri="{FF2B5EF4-FFF2-40B4-BE49-F238E27FC236}">
                  <a16:creationId xmlns:a16="http://schemas.microsoft.com/office/drawing/2014/main" id="{54A00E45-B505-4BFA-8C23-6B5A18C26B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5">
          <xdr14:nvContentPartPr>
            <xdr14:cNvPr id="3322" name="Ink 721">
              <a:extLst>
                <a:ext uri="{FF2B5EF4-FFF2-40B4-BE49-F238E27FC236}">
                  <a16:creationId xmlns:a16="http://schemas.microsoft.com/office/drawing/2014/main" id="{426220A3-B4AE-43A7-A45A-6B29F82DBF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6">
          <xdr14:nvContentPartPr>
            <xdr14:cNvPr id="3323" name="Ink 722">
              <a:extLst>
                <a:ext uri="{FF2B5EF4-FFF2-40B4-BE49-F238E27FC236}">
                  <a16:creationId xmlns:a16="http://schemas.microsoft.com/office/drawing/2014/main" id="{BC0152F2-77D4-4BD3-90AA-C21A4F075C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7">
          <xdr14:nvContentPartPr>
            <xdr14:cNvPr id="3324" name="Ink 723">
              <a:extLst>
                <a:ext uri="{FF2B5EF4-FFF2-40B4-BE49-F238E27FC236}">
                  <a16:creationId xmlns:a16="http://schemas.microsoft.com/office/drawing/2014/main" id="{80021BE1-8709-4D9E-87E2-2E3B4446F6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8">
          <xdr14:nvContentPartPr>
            <xdr14:cNvPr id="3325" name="Ink 724">
              <a:extLst>
                <a:ext uri="{FF2B5EF4-FFF2-40B4-BE49-F238E27FC236}">
                  <a16:creationId xmlns:a16="http://schemas.microsoft.com/office/drawing/2014/main" id="{BDF211A5-B3AA-4638-B93F-E1D11AA4FDA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19">
          <xdr14:nvContentPartPr>
            <xdr14:cNvPr id="3326" name="Ink 725">
              <a:extLst>
                <a:ext uri="{FF2B5EF4-FFF2-40B4-BE49-F238E27FC236}">
                  <a16:creationId xmlns:a16="http://schemas.microsoft.com/office/drawing/2014/main" id="{6AF41448-7A72-4558-A26B-49E8D4CCE6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0">
          <xdr14:nvContentPartPr>
            <xdr14:cNvPr id="3327" name="Ink 726">
              <a:extLst>
                <a:ext uri="{FF2B5EF4-FFF2-40B4-BE49-F238E27FC236}">
                  <a16:creationId xmlns:a16="http://schemas.microsoft.com/office/drawing/2014/main" id="{BAB0BD1A-F821-48B6-BA83-A1D5E672FC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1">
          <xdr14:nvContentPartPr>
            <xdr14:cNvPr id="3328" name="Ink 727">
              <a:extLst>
                <a:ext uri="{FF2B5EF4-FFF2-40B4-BE49-F238E27FC236}">
                  <a16:creationId xmlns:a16="http://schemas.microsoft.com/office/drawing/2014/main" id="{DED49D8B-C8EF-4442-A6CD-A0D7C89EC9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2">
          <xdr14:nvContentPartPr>
            <xdr14:cNvPr id="3329" name="Ink 728">
              <a:extLst>
                <a:ext uri="{FF2B5EF4-FFF2-40B4-BE49-F238E27FC236}">
                  <a16:creationId xmlns:a16="http://schemas.microsoft.com/office/drawing/2014/main" id="{C4C62339-D968-4459-B2F7-E7885AE6C9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3">
          <xdr14:nvContentPartPr>
            <xdr14:cNvPr id="3330" name="Ink 729">
              <a:extLst>
                <a:ext uri="{FF2B5EF4-FFF2-40B4-BE49-F238E27FC236}">
                  <a16:creationId xmlns:a16="http://schemas.microsoft.com/office/drawing/2014/main" id="{55F1A7C9-68AC-4EC8-944A-4B38B62ACB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4">
          <xdr14:nvContentPartPr>
            <xdr14:cNvPr id="3331" name="Ink 730">
              <a:extLst>
                <a:ext uri="{FF2B5EF4-FFF2-40B4-BE49-F238E27FC236}">
                  <a16:creationId xmlns:a16="http://schemas.microsoft.com/office/drawing/2014/main" id="{C0786C1A-9945-44E3-96C6-C19D00A49C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5">
          <xdr14:nvContentPartPr>
            <xdr14:cNvPr id="3332" name="Ink 731">
              <a:extLst>
                <a:ext uri="{FF2B5EF4-FFF2-40B4-BE49-F238E27FC236}">
                  <a16:creationId xmlns:a16="http://schemas.microsoft.com/office/drawing/2014/main" id="{CD05CFF2-4A7A-429E-9C26-E8488998CE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6">
          <xdr14:nvContentPartPr>
            <xdr14:cNvPr id="3333" name="Ink 732">
              <a:extLst>
                <a:ext uri="{FF2B5EF4-FFF2-40B4-BE49-F238E27FC236}">
                  <a16:creationId xmlns:a16="http://schemas.microsoft.com/office/drawing/2014/main" id="{0927AE41-57A7-4B5C-B677-A72B6B4028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7">
          <xdr14:nvContentPartPr>
            <xdr14:cNvPr id="3334" name="Ink 733">
              <a:extLst>
                <a:ext uri="{FF2B5EF4-FFF2-40B4-BE49-F238E27FC236}">
                  <a16:creationId xmlns:a16="http://schemas.microsoft.com/office/drawing/2014/main" id="{4DCCB602-F699-493C-9F43-E5A5A0D11E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8">
          <xdr14:nvContentPartPr>
            <xdr14:cNvPr id="3335" name="Ink 734">
              <a:extLst>
                <a:ext uri="{FF2B5EF4-FFF2-40B4-BE49-F238E27FC236}">
                  <a16:creationId xmlns:a16="http://schemas.microsoft.com/office/drawing/2014/main" id="{BA33C0B5-9803-4F3D-B1B4-F81C1C357A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29">
          <xdr14:nvContentPartPr>
            <xdr14:cNvPr id="3336" name="Ink 735">
              <a:extLst>
                <a:ext uri="{FF2B5EF4-FFF2-40B4-BE49-F238E27FC236}">
                  <a16:creationId xmlns:a16="http://schemas.microsoft.com/office/drawing/2014/main" id="{D34D474F-C9EE-441F-A490-07625F2E0A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0">
          <xdr14:nvContentPartPr>
            <xdr14:cNvPr id="3337" name="Ink 736">
              <a:extLst>
                <a:ext uri="{FF2B5EF4-FFF2-40B4-BE49-F238E27FC236}">
                  <a16:creationId xmlns:a16="http://schemas.microsoft.com/office/drawing/2014/main" id="{022C9DBD-3F69-4824-BB00-359913CCF2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1">
          <xdr14:nvContentPartPr>
            <xdr14:cNvPr id="3338" name="Ink 737">
              <a:extLst>
                <a:ext uri="{FF2B5EF4-FFF2-40B4-BE49-F238E27FC236}">
                  <a16:creationId xmlns:a16="http://schemas.microsoft.com/office/drawing/2014/main" id="{91E3796A-DBCA-4119-8510-AA5BAF3DAC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2">
          <xdr14:nvContentPartPr>
            <xdr14:cNvPr id="3339" name="Ink 738">
              <a:extLst>
                <a:ext uri="{FF2B5EF4-FFF2-40B4-BE49-F238E27FC236}">
                  <a16:creationId xmlns:a16="http://schemas.microsoft.com/office/drawing/2014/main" id="{01CA6622-B834-40B8-BFB0-F00336A0FE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3">
          <xdr14:nvContentPartPr>
            <xdr14:cNvPr id="3340" name="Ink 739">
              <a:extLst>
                <a:ext uri="{FF2B5EF4-FFF2-40B4-BE49-F238E27FC236}">
                  <a16:creationId xmlns:a16="http://schemas.microsoft.com/office/drawing/2014/main" id="{EDECA812-3089-4F74-8FDF-AF828A0226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4">
          <xdr14:nvContentPartPr>
            <xdr14:cNvPr id="3341" name="Ink 740">
              <a:extLst>
                <a:ext uri="{FF2B5EF4-FFF2-40B4-BE49-F238E27FC236}">
                  <a16:creationId xmlns:a16="http://schemas.microsoft.com/office/drawing/2014/main" id="{DA42841B-194A-477C-93BF-912D392158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5">
          <xdr14:nvContentPartPr>
            <xdr14:cNvPr id="3342" name="Ink 741">
              <a:extLst>
                <a:ext uri="{FF2B5EF4-FFF2-40B4-BE49-F238E27FC236}">
                  <a16:creationId xmlns:a16="http://schemas.microsoft.com/office/drawing/2014/main" id="{00ECA305-8EEC-4B2E-9B60-435CAF8BBB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6">
          <xdr14:nvContentPartPr>
            <xdr14:cNvPr id="3343" name="Ink 742">
              <a:extLst>
                <a:ext uri="{FF2B5EF4-FFF2-40B4-BE49-F238E27FC236}">
                  <a16:creationId xmlns:a16="http://schemas.microsoft.com/office/drawing/2014/main" id="{D626E5FE-D0FB-4D5F-9523-4479124A97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7">
          <xdr14:nvContentPartPr>
            <xdr14:cNvPr id="3344" name="Ink 755">
              <a:extLst>
                <a:ext uri="{FF2B5EF4-FFF2-40B4-BE49-F238E27FC236}">
                  <a16:creationId xmlns:a16="http://schemas.microsoft.com/office/drawing/2014/main" id="{6915A130-0D13-40FD-8B02-D44CE67F21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8">
          <xdr14:nvContentPartPr>
            <xdr14:cNvPr id="3345" name="Ink 767">
              <a:extLst>
                <a:ext uri="{FF2B5EF4-FFF2-40B4-BE49-F238E27FC236}">
                  <a16:creationId xmlns:a16="http://schemas.microsoft.com/office/drawing/2014/main" id="{D4418814-F6F2-4D07-9914-2BBC4AEE8D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39">
          <xdr14:nvContentPartPr>
            <xdr14:cNvPr id="3346" name="Ink 780">
              <a:extLst>
                <a:ext uri="{FF2B5EF4-FFF2-40B4-BE49-F238E27FC236}">
                  <a16:creationId xmlns:a16="http://schemas.microsoft.com/office/drawing/2014/main" id="{D77F4392-4A5A-41BE-AB09-69FC5C3D89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0">
          <xdr14:nvContentPartPr>
            <xdr14:cNvPr id="3347" name="Ink 809">
              <a:extLst>
                <a:ext uri="{FF2B5EF4-FFF2-40B4-BE49-F238E27FC236}">
                  <a16:creationId xmlns:a16="http://schemas.microsoft.com/office/drawing/2014/main" id="{C54C314E-FC7D-4115-9A96-046B5D763D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1">
          <xdr14:nvContentPartPr>
            <xdr14:cNvPr id="3348" name="Ink 811">
              <a:extLst>
                <a:ext uri="{FF2B5EF4-FFF2-40B4-BE49-F238E27FC236}">
                  <a16:creationId xmlns:a16="http://schemas.microsoft.com/office/drawing/2014/main" id="{5AF45B57-3435-49F3-8826-1C98B072E5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2">
          <xdr14:nvContentPartPr>
            <xdr14:cNvPr id="3349" name="Ink 821">
              <a:extLst>
                <a:ext uri="{FF2B5EF4-FFF2-40B4-BE49-F238E27FC236}">
                  <a16:creationId xmlns:a16="http://schemas.microsoft.com/office/drawing/2014/main" id="{3264E227-6DFA-4D40-B2C2-F39F7F2D44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3">
          <xdr14:nvContentPartPr>
            <xdr14:cNvPr id="3350" name="Ink 822">
              <a:extLst>
                <a:ext uri="{FF2B5EF4-FFF2-40B4-BE49-F238E27FC236}">
                  <a16:creationId xmlns:a16="http://schemas.microsoft.com/office/drawing/2014/main" id="{5C0FAD65-D41D-42A2-87D0-454DCF3F3A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4">
          <xdr14:nvContentPartPr>
            <xdr14:cNvPr id="3351" name="Ink 823">
              <a:extLst>
                <a:ext uri="{FF2B5EF4-FFF2-40B4-BE49-F238E27FC236}">
                  <a16:creationId xmlns:a16="http://schemas.microsoft.com/office/drawing/2014/main" id="{CC862822-E445-4BB9-BD1F-AF6A78DAA3C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5">
          <xdr14:nvContentPartPr>
            <xdr14:cNvPr id="3352" name="Ink 824">
              <a:extLst>
                <a:ext uri="{FF2B5EF4-FFF2-40B4-BE49-F238E27FC236}">
                  <a16:creationId xmlns:a16="http://schemas.microsoft.com/office/drawing/2014/main" id="{24DF9FC9-4927-4167-B0F1-B834DA2F07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6">
          <xdr14:nvContentPartPr>
            <xdr14:cNvPr id="3353" name="Ink 825">
              <a:extLst>
                <a:ext uri="{FF2B5EF4-FFF2-40B4-BE49-F238E27FC236}">
                  <a16:creationId xmlns:a16="http://schemas.microsoft.com/office/drawing/2014/main" id="{762A49F2-FA5B-4BB2-81B7-9E4C1B6405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7">
          <xdr14:nvContentPartPr>
            <xdr14:cNvPr id="3354" name="Ink 826">
              <a:extLst>
                <a:ext uri="{FF2B5EF4-FFF2-40B4-BE49-F238E27FC236}">
                  <a16:creationId xmlns:a16="http://schemas.microsoft.com/office/drawing/2014/main" id="{ABBE4C47-D27C-460D-8537-0C19FF3546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8">
          <xdr14:nvContentPartPr>
            <xdr14:cNvPr id="3355" name="Ink 827">
              <a:extLst>
                <a:ext uri="{FF2B5EF4-FFF2-40B4-BE49-F238E27FC236}">
                  <a16:creationId xmlns:a16="http://schemas.microsoft.com/office/drawing/2014/main" id="{550A760A-DA46-4B4E-9D69-9C476EB16D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49">
          <xdr14:nvContentPartPr>
            <xdr14:cNvPr id="3356" name="Ink 828">
              <a:extLst>
                <a:ext uri="{FF2B5EF4-FFF2-40B4-BE49-F238E27FC236}">
                  <a16:creationId xmlns:a16="http://schemas.microsoft.com/office/drawing/2014/main" id="{6C4CAA8F-BA8B-4960-8979-BCDA40D508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0">
          <xdr14:nvContentPartPr>
            <xdr14:cNvPr id="3357" name="Ink 829">
              <a:extLst>
                <a:ext uri="{FF2B5EF4-FFF2-40B4-BE49-F238E27FC236}">
                  <a16:creationId xmlns:a16="http://schemas.microsoft.com/office/drawing/2014/main" id="{6649380D-31AC-4847-8EE6-744CCAC6D4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1">
          <xdr14:nvContentPartPr>
            <xdr14:cNvPr id="3358" name="Ink 830">
              <a:extLst>
                <a:ext uri="{FF2B5EF4-FFF2-40B4-BE49-F238E27FC236}">
                  <a16:creationId xmlns:a16="http://schemas.microsoft.com/office/drawing/2014/main" id="{C6787E15-5CBA-44A3-8E11-FABA090DDB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2">
          <xdr14:nvContentPartPr>
            <xdr14:cNvPr id="3359" name="Ink 831">
              <a:extLst>
                <a:ext uri="{FF2B5EF4-FFF2-40B4-BE49-F238E27FC236}">
                  <a16:creationId xmlns:a16="http://schemas.microsoft.com/office/drawing/2014/main" id="{631E73B3-6593-453D-B4FE-24A3DB6160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3">
          <xdr14:nvContentPartPr>
            <xdr14:cNvPr id="3360" name="Ink 832">
              <a:extLst>
                <a:ext uri="{FF2B5EF4-FFF2-40B4-BE49-F238E27FC236}">
                  <a16:creationId xmlns:a16="http://schemas.microsoft.com/office/drawing/2014/main" id="{0482BA71-C82E-4294-AC16-7B84E3A128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4">
          <xdr14:nvContentPartPr>
            <xdr14:cNvPr id="3361" name="Ink 833">
              <a:extLst>
                <a:ext uri="{FF2B5EF4-FFF2-40B4-BE49-F238E27FC236}">
                  <a16:creationId xmlns:a16="http://schemas.microsoft.com/office/drawing/2014/main" id="{7B06CAFB-ED19-4940-88AC-8BF5F9397A4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5">
          <xdr14:nvContentPartPr>
            <xdr14:cNvPr id="3362" name="Ink 834">
              <a:extLst>
                <a:ext uri="{FF2B5EF4-FFF2-40B4-BE49-F238E27FC236}">
                  <a16:creationId xmlns:a16="http://schemas.microsoft.com/office/drawing/2014/main" id="{040E3FC3-D346-4EAE-A9D7-8D1B5E2922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6">
          <xdr14:nvContentPartPr>
            <xdr14:cNvPr id="3363" name="Ink 846">
              <a:extLst>
                <a:ext uri="{FF2B5EF4-FFF2-40B4-BE49-F238E27FC236}">
                  <a16:creationId xmlns:a16="http://schemas.microsoft.com/office/drawing/2014/main" id="{DA825686-AA7C-44B3-BDEF-525A90D579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7">
          <xdr14:nvContentPartPr>
            <xdr14:cNvPr id="3364" name="Ink 859">
              <a:extLst>
                <a:ext uri="{FF2B5EF4-FFF2-40B4-BE49-F238E27FC236}">
                  <a16:creationId xmlns:a16="http://schemas.microsoft.com/office/drawing/2014/main" id="{616CB9EB-F2C7-4098-BF0F-0BB0FAD7E25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8">
          <xdr14:nvContentPartPr>
            <xdr14:cNvPr id="3365" name="Ink 888">
              <a:extLst>
                <a:ext uri="{FF2B5EF4-FFF2-40B4-BE49-F238E27FC236}">
                  <a16:creationId xmlns:a16="http://schemas.microsoft.com/office/drawing/2014/main" id="{8C2299BD-8F1C-481B-B4B1-38FB091E32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59">
          <xdr14:nvContentPartPr>
            <xdr14:cNvPr id="3366" name="Ink 889">
              <a:extLst>
                <a:ext uri="{FF2B5EF4-FFF2-40B4-BE49-F238E27FC236}">
                  <a16:creationId xmlns:a16="http://schemas.microsoft.com/office/drawing/2014/main" id="{2C104B93-8A1F-4D3E-BEAD-763B444043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0">
          <xdr14:nvContentPartPr>
            <xdr14:cNvPr id="3367" name="Ink 901">
              <a:extLst>
                <a:ext uri="{FF2B5EF4-FFF2-40B4-BE49-F238E27FC236}">
                  <a16:creationId xmlns:a16="http://schemas.microsoft.com/office/drawing/2014/main" id="{E662E02A-B867-4817-A80B-7C1C9A09BDE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1">
          <xdr14:nvContentPartPr>
            <xdr14:cNvPr id="3368" name="Ink 914">
              <a:extLst>
                <a:ext uri="{FF2B5EF4-FFF2-40B4-BE49-F238E27FC236}">
                  <a16:creationId xmlns:a16="http://schemas.microsoft.com/office/drawing/2014/main" id="{D0F1519D-EDA5-4733-8EF4-2E84A768D8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2">
          <xdr14:nvContentPartPr>
            <xdr14:cNvPr id="3369" name="Ink 928">
              <a:extLst>
                <a:ext uri="{FF2B5EF4-FFF2-40B4-BE49-F238E27FC236}">
                  <a16:creationId xmlns:a16="http://schemas.microsoft.com/office/drawing/2014/main" id="{CBAABD56-9942-42CD-8DB2-2B5D8A44FF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3">
          <xdr14:nvContentPartPr>
            <xdr14:cNvPr id="3370" name="Ink 942">
              <a:extLst>
                <a:ext uri="{FF2B5EF4-FFF2-40B4-BE49-F238E27FC236}">
                  <a16:creationId xmlns:a16="http://schemas.microsoft.com/office/drawing/2014/main" id="{47EF43CB-5FF9-4CA7-960B-ED69514ECB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4">
          <xdr14:nvContentPartPr>
            <xdr14:cNvPr id="3371" name="Ink 943">
              <a:extLst>
                <a:ext uri="{FF2B5EF4-FFF2-40B4-BE49-F238E27FC236}">
                  <a16:creationId xmlns:a16="http://schemas.microsoft.com/office/drawing/2014/main" id="{0EF81E29-A26C-40FE-BC05-889118EE66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5">
          <xdr14:nvContentPartPr>
            <xdr14:cNvPr id="3372" name="Ink 945">
              <a:extLst>
                <a:ext uri="{FF2B5EF4-FFF2-40B4-BE49-F238E27FC236}">
                  <a16:creationId xmlns:a16="http://schemas.microsoft.com/office/drawing/2014/main" id="{DFB73C8C-1D59-4DA1-8A67-F6D1E11E95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6">
          <xdr14:nvContentPartPr>
            <xdr14:cNvPr id="3373" name="Ink 947">
              <a:extLst>
                <a:ext uri="{FF2B5EF4-FFF2-40B4-BE49-F238E27FC236}">
                  <a16:creationId xmlns:a16="http://schemas.microsoft.com/office/drawing/2014/main" id="{D850FC09-C68C-404C-842B-109FB0B9D2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7">
          <xdr14:nvContentPartPr>
            <xdr14:cNvPr id="3374" name="Ink 954">
              <a:extLst>
                <a:ext uri="{FF2B5EF4-FFF2-40B4-BE49-F238E27FC236}">
                  <a16:creationId xmlns:a16="http://schemas.microsoft.com/office/drawing/2014/main" id="{AF2482F2-F932-43DE-A4A8-ED59A3C6EF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8">
          <xdr14:nvContentPartPr>
            <xdr14:cNvPr id="3375" name="Ink 955">
              <a:extLst>
                <a:ext uri="{FF2B5EF4-FFF2-40B4-BE49-F238E27FC236}">
                  <a16:creationId xmlns:a16="http://schemas.microsoft.com/office/drawing/2014/main" id="{E684D9FD-A375-4125-A120-AF95F7A0E7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69">
          <xdr14:nvContentPartPr>
            <xdr14:cNvPr id="3376" name="Ink 956">
              <a:extLst>
                <a:ext uri="{FF2B5EF4-FFF2-40B4-BE49-F238E27FC236}">
                  <a16:creationId xmlns:a16="http://schemas.microsoft.com/office/drawing/2014/main" id="{71C1D8A4-FBEE-4D03-A198-49B8275A32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0">
          <xdr14:nvContentPartPr>
            <xdr14:cNvPr id="3377" name="Ink 957">
              <a:extLst>
                <a:ext uri="{FF2B5EF4-FFF2-40B4-BE49-F238E27FC236}">
                  <a16:creationId xmlns:a16="http://schemas.microsoft.com/office/drawing/2014/main" id="{121BF919-378C-4EC9-B836-922AACBEB6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1">
          <xdr14:nvContentPartPr>
            <xdr14:cNvPr id="3378" name="Ink 958">
              <a:extLst>
                <a:ext uri="{FF2B5EF4-FFF2-40B4-BE49-F238E27FC236}">
                  <a16:creationId xmlns:a16="http://schemas.microsoft.com/office/drawing/2014/main" id="{5F2012F5-B519-446F-A01D-D0EB7DAD44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2">
          <xdr14:nvContentPartPr>
            <xdr14:cNvPr id="3379" name="Ink 959">
              <a:extLst>
                <a:ext uri="{FF2B5EF4-FFF2-40B4-BE49-F238E27FC236}">
                  <a16:creationId xmlns:a16="http://schemas.microsoft.com/office/drawing/2014/main" id="{F03EDFD0-DA2E-4A9A-B4F3-43FA55E203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3">
          <xdr14:nvContentPartPr>
            <xdr14:cNvPr id="3380" name="Ink 960">
              <a:extLst>
                <a:ext uri="{FF2B5EF4-FFF2-40B4-BE49-F238E27FC236}">
                  <a16:creationId xmlns:a16="http://schemas.microsoft.com/office/drawing/2014/main" id="{D73BF29F-E39E-46DA-82C3-3E8E3CF1887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4">
          <xdr14:nvContentPartPr>
            <xdr14:cNvPr id="3381" name="Ink 961">
              <a:extLst>
                <a:ext uri="{FF2B5EF4-FFF2-40B4-BE49-F238E27FC236}">
                  <a16:creationId xmlns:a16="http://schemas.microsoft.com/office/drawing/2014/main" id="{DAA27EBB-ADD7-4D79-A0A4-F3F035C790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5">
          <xdr14:nvContentPartPr>
            <xdr14:cNvPr id="3382" name="Ink 962">
              <a:extLst>
                <a:ext uri="{FF2B5EF4-FFF2-40B4-BE49-F238E27FC236}">
                  <a16:creationId xmlns:a16="http://schemas.microsoft.com/office/drawing/2014/main" id="{C0414A07-EDC0-49A7-8C94-55D256E4C01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6">
          <xdr14:nvContentPartPr>
            <xdr14:cNvPr id="3383" name="Ink 963">
              <a:extLst>
                <a:ext uri="{FF2B5EF4-FFF2-40B4-BE49-F238E27FC236}">
                  <a16:creationId xmlns:a16="http://schemas.microsoft.com/office/drawing/2014/main" id="{4DF69478-7C11-44CD-A254-3DDCE9B5F1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7">
          <xdr14:nvContentPartPr>
            <xdr14:cNvPr id="3384" name="Ink 964">
              <a:extLst>
                <a:ext uri="{FF2B5EF4-FFF2-40B4-BE49-F238E27FC236}">
                  <a16:creationId xmlns:a16="http://schemas.microsoft.com/office/drawing/2014/main" id="{06C5ED1E-4057-4CEE-AB2B-7A8A21AD7B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8">
          <xdr14:nvContentPartPr>
            <xdr14:cNvPr id="3385" name="Ink 965">
              <a:extLst>
                <a:ext uri="{FF2B5EF4-FFF2-40B4-BE49-F238E27FC236}">
                  <a16:creationId xmlns:a16="http://schemas.microsoft.com/office/drawing/2014/main" id="{1DE3C8B5-9684-4359-965E-B73ED56AE8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79">
          <xdr14:nvContentPartPr>
            <xdr14:cNvPr id="3386" name="Ink 966">
              <a:extLst>
                <a:ext uri="{FF2B5EF4-FFF2-40B4-BE49-F238E27FC236}">
                  <a16:creationId xmlns:a16="http://schemas.microsoft.com/office/drawing/2014/main" id="{B62C5294-4E3A-4FDE-9132-5D9B13660E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0">
          <xdr14:nvContentPartPr>
            <xdr14:cNvPr id="3387" name="Ink 967">
              <a:extLst>
                <a:ext uri="{FF2B5EF4-FFF2-40B4-BE49-F238E27FC236}">
                  <a16:creationId xmlns:a16="http://schemas.microsoft.com/office/drawing/2014/main" id="{FF2FE11E-DFED-4F46-B5D1-6D2980A1F5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1">
          <xdr14:nvContentPartPr>
            <xdr14:cNvPr id="3388" name="Ink 968">
              <a:extLst>
                <a:ext uri="{FF2B5EF4-FFF2-40B4-BE49-F238E27FC236}">
                  <a16:creationId xmlns:a16="http://schemas.microsoft.com/office/drawing/2014/main" id="{D9D7FD38-7134-4163-BFD4-FFC13C7FC8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2">
          <xdr14:nvContentPartPr>
            <xdr14:cNvPr id="3389" name="Ink 980">
              <a:extLst>
                <a:ext uri="{FF2B5EF4-FFF2-40B4-BE49-F238E27FC236}">
                  <a16:creationId xmlns:a16="http://schemas.microsoft.com/office/drawing/2014/main" id="{DF5469D8-7946-4DC4-910F-CE9CB04D62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3">
          <xdr14:nvContentPartPr>
            <xdr14:cNvPr id="3390" name="Ink 993">
              <a:extLst>
                <a:ext uri="{FF2B5EF4-FFF2-40B4-BE49-F238E27FC236}">
                  <a16:creationId xmlns:a16="http://schemas.microsoft.com/office/drawing/2014/main" id="{FD1D69F3-5E40-4403-9722-0695D4740F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4">
          <xdr14:nvContentPartPr>
            <xdr14:cNvPr id="3391" name="Ink 1007">
              <a:extLst>
                <a:ext uri="{FF2B5EF4-FFF2-40B4-BE49-F238E27FC236}">
                  <a16:creationId xmlns:a16="http://schemas.microsoft.com/office/drawing/2014/main" id="{E8DFAB2A-8BC5-4CAA-8A82-2DE5521CA6C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5">
          <xdr14:nvContentPartPr>
            <xdr14:cNvPr id="3392" name="Ink 1021">
              <a:extLst>
                <a:ext uri="{FF2B5EF4-FFF2-40B4-BE49-F238E27FC236}">
                  <a16:creationId xmlns:a16="http://schemas.microsoft.com/office/drawing/2014/main" id="{834EADC0-E3D5-444D-9D73-F4636A1ADDC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6">
          <xdr14:nvContentPartPr>
            <xdr14:cNvPr id="3393" name="Ink 1022">
              <a:extLst>
                <a:ext uri="{FF2B5EF4-FFF2-40B4-BE49-F238E27FC236}">
                  <a16:creationId xmlns:a16="http://schemas.microsoft.com/office/drawing/2014/main" id="{D88324B8-1B86-45A3-BD20-28065B808E5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7">
          <xdr14:nvContentPartPr>
            <xdr14:cNvPr id="3394" name="Ink 2">
              <a:extLst>
                <a:ext uri="{FF2B5EF4-FFF2-40B4-BE49-F238E27FC236}">
                  <a16:creationId xmlns:a16="http://schemas.microsoft.com/office/drawing/2014/main" id="{DEB525EF-EEE6-410F-A5B6-C3F40837FC2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8">
          <xdr14:nvContentPartPr>
            <xdr14:cNvPr id="3395" name="Ink 3">
              <a:extLst>
                <a:ext uri="{FF2B5EF4-FFF2-40B4-BE49-F238E27FC236}">
                  <a16:creationId xmlns:a16="http://schemas.microsoft.com/office/drawing/2014/main" id="{B83B82BC-663B-4525-A2D1-2462EB4650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89">
          <xdr14:nvContentPartPr>
            <xdr14:cNvPr id="3396" name="Ink 4">
              <a:extLst>
                <a:ext uri="{FF2B5EF4-FFF2-40B4-BE49-F238E27FC236}">
                  <a16:creationId xmlns:a16="http://schemas.microsoft.com/office/drawing/2014/main" id="{B0EA4095-A29A-4212-8E0A-6D378EF7742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0">
          <xdr14:nvContentPartPr>
            <xdr14:cNvPr id="3397" name="Ink 5">
              <a:extLst>
                <a:ext uri="{FF2B5EF4-FFF2-40B4-BE49-F238E27FC236}">
                  <a16:creationId xmlns:a16="http://schemas.microsoft.com/office/drawing/2014/main" id="{5511367E-7235-4D67-BD2C-C18E25AEE5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1">
          <xdr14:nvContentPartPr>
            <xdr14:cNvPr id="3398" name="Ink 6">
              <a:extLst>
                <a:ext uri="{FF2B5EF4-FFF2-40B4-BE49-F238E27FC236}">
                  <a16:creationId xmlns:a16="http://schemas.microsoft.com/office/drawing/2014/main" id="{DB2DCACD-4FBE-45D4-9776-29951E949A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2">
          <xdr14:nvContentPartPr>
            <xdr14:cNvPr id="3399" name="Ink 7">
              <a:extLst>
                <a:ext uri="{FF2B5EF4-FFF2-40B4-BE49-F238E27FC236}">
                  <a16:creationId xmlns:a16="http://schemas.microsoft.com/office/drawing/2014/main" id="{C43772B8-F5A3-423B-8A51-FDFE34C4B01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3">
          <xdr14:nvContentPartPr>
            <xdr14:cNvPr id="3400" name="Ink 8">
              <a:extLst>
                <a:ext uri="{FF2B5EF4-FFF2-40B4-BE49-F238E27FC236}">
                  <a16:creationId xmlns:a16="http://schemas.microsoft.com/office/drawing/2014/main" id="{F77F260B-B668-4199-9297-13E9A53E38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4">
          <xdr14:nvContentPartPr>
            <xdr14:cNvPr id="3401" name="Ink 9">
              <a:extLst>
                <a:ext uri="{FF2B5EF4-FFF2-40B4-BE49-F238E27FC236}">
                  <a16:creationId xmlns:a16="http://schemas.microsoft.com/office/drawing/2014/main" id="{F3B5B108-F02F-43F1-AC79-A84747D065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5">
          <xdr14:nvContentPartPr>
            <xdr14:cNvPr id="3402" name="Ink 10">
              <a:extLst>
                <a:ext uri="{FF2B5EF4-FFF2-40B4-BE49-F238E27FC236}">
                  <a16:creationId xmlns:a16="http://schemas.microsoft.com/office/drawing/2014/main" id="{F101517B-5444-4A55-94C2-52DF8AAC23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6">
          <xdr14:nvContentPartPr>
            <xdr14:cNvPr id="3403" name="Ink 11">
              <a:extLst>
                <a:ext uri="{FF2B5EF4-FFF2-40B4-BE49-F238E27FC236}">
                  <a16:creationId xmlns:a16="http://schemas.microsoft.com/office/drawing/2014/main" id="{92E5F479-F8BC-497B-8665-E5E43CAB01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7">
          <xdr14:nvContentPartPr>
            <xdr14:cNvPr id="3404" name="Ink 12">
              <a:extLst>
                <a:ext uri="{FF2B5EF4-FFF2-40B4-BE49-F238E27FC236}">
                  <a16:creationId xmlns:a16="http://schemas.microsoft.com/office/drawing/2014/main" id="{4556E58A-54BF-4765-A98C-C0F997DE47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8">
          <xdr14:nvContentPartPr>
            <xdr14:cNvPr id="3405" name="Ink 13">
              <a:extLst>
                <a:ext uri="{FF2B5EF4-FFF2-40B4-BE49-F238E27FC236}">
                  <a16:creationId xmlns:a16="http://schemas.microsoft.com/office/drawing/2014/main" id="{9940300A-F4B8-4641-A618-28E13B4131D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299">
          <xdr14:nvContentPartPr>
            <xdr14:cNvPr id="3406" name="Ink 14">
              <a:extLst>
                <a:ext uri="{FF2B5EF4-FFF2-40B4-BE49-F238E27FC236}">
                  <a16:creationId xmlns:a16="http://schemas.microsoft.com/office/drawing/2014/main" id="{45224478-3751-4218-979B-90C077B717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0">
          <xdr14:nvContentPartPr>
            <xdr14:cNvPr id="3407" name="Ink 15">
              <a:extLst>
                <a:ext uri="{FF2B5EF4-FFF2-40B4-BE49-F238E27FC236}">
                  <a16:creationId xmlns:a16="http://schemas.microsoft.com/office/drawing/2014/main" id="{753E0372-7A18-46C4-B7AA-7B24567E2C8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1">
          <xdr14:nvContentPartPr>
            <xdr14:cNvPr id="3408" name="Ink 16">
              <a:extLst>
                <a:ext uri="{FF2B5EF4-FFF2-40B4-BE49-F238E27FC236}">
                  <a16:creationId xmlns:a16="http://schemas.microsoft.com/office/drawing/2014/main" id="{6AA6FD86-B8B2-4FA6-977D-8FDED916EB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2">
          <xdr14:nvContentPartPr>
            <xdr14:cNvPr id="3409" name="Ink 17">
              <a:extLst>
                <a:ext uri="{FF2B5EF4-FFF2-40B4-BE49-F238E27FC236}">
                  <a16:creationId xmlns:a16="http://schemas.microsoft.com/office/drawing/2014/main" id="{E430C655-A443-429D-B69C-DA3DDF3002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3">
          <xdr14:nvContentPartPr>
            <xdr14:cNvPr id="3410" name="Ink 18">
              <a:extLst>
                <a:ext uri="{FF2B5EF4-FFF2-40B4-BE49-F238E27FC236}">
                  <a16:creationId xmlns:a16="http://schemas.microsoft.com/office/drawing/2014/main" id="{1927DBA8-A04A-4D04-A535-BD796B58C7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4">
          <xdr14:nvContentPartPr>
            <xdr14:cNvPr id="3411" name="Ink 19">
              <a:extLst>
                <a:ext uri="{FF2B5EF4-FFF2-40B4-BE49-F238E27FC236}">
                  <a16:creationId xmlns:a16="http://schemas.microsoft.com/office/drawing/2014/main" id="{4DAABD9C-2194-4C1F-B3A5-FCB3E0D3C8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5">
          <xdr14:nvContentPartPr>
            <xdr14:cNvPr id="3412" name="Ink 20">
              <a:extLst>
                <a:ext uri="{FF2B5EF4-FFF2-40B4-BE49-F238E27FC236}">
                  <a16:creationId xmlns:a16="http://schemas.microsoft.com/office/drawing/2014/main" id="{70478A57-D51B-427B-87B4-D2358146640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6">
          <xdr14:nvContentPartPr>
            <xdr14:cNvPr id="3413" name="Ink 21">
              <a:extLst>
                <a:ext uri="{FF2B5EF4-FFF2-40B4-BE49-F238E27FC236}">
                  <a16:creationId xmlns:a16="http://schemas.microsoft.com/office/drawing/2014/main" id="{0E5A4A97-2C9B-4B21-B839-C664A3B0B4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7">
          <xdr14:nvContentPartPr>
            <xdr14:cNvPr id="3414" name="Ink 22">
              <a:extLst>
                <a:ext uri="{FF2B5EF4-FFF2-40B4-BE49-F238E27FC236}">
                  <a16:creationId xmlns:a16="http://schemas.microsoft.com/office/drawing/2014/main" id="{50D029C0-2843-49D3-8713-10080DF4B7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8">
          <xdr14:nvContentPartPr>
            <xdr14:cNvPr id="3415" name="Ink 23">
              <a:extLst>
                <a:ext uri="{FF2B5EF4-FFF2-40B4-BE49-F238E27FC236}">
                  <a16:creationId xmlns:a16="http://schemas.microsoft.com/office/drawing/2014/main" id="{AFC21D79-3690-4A63-B92E-8EAFF7A36E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09">
          <xdr14:nvContentPartPr>
            <xdr14:cNvPr id="3416" name="Ink 24">
              <a:extLst>
                <a:ext uri="{FF2B5EF4-FFF2-40B4-BE49-F238E27FC236}">
                  <a16:creationId xmlns:a16="http://schemas.microsoft.com/office/drawing/2014/main" id="{75A51AAC-25D7-4230-A986-A74E358BF7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0">
          <xdr14:nvContentPartPr>
            <xdr14:cNvPr id="3417" name="Ink 25">
              <a:extLst>
                <a:ext uri="{FF2B5EF4-FFF2-40B4-BE49-F238E27FC236}">
                  <a16:creationId xmlns:a16="http://schemas.microsoft.com/office/drawing/2014/main" id="{76EB3B04-053D-4C96-BF82-62F99B48A5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1">
          <xdr14:nvContentPartPr>
            <xdr14:cNvPr id="3418" name="Ink 26">
              <a:extLst>
                <a:ext uri="{FF2B5EF4-FFF2-40B4-BE49-F238E27FC236}">
                  <a16:creationId xmlns:a16="http://schemas.microsoft.com/office/drawing/2014/main" id="{188C4BA7-41B2-4C9E-B0FF-92842025EE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2">
          <xdr14:nvContentPartPr>
            <xdr14:cNvPr id="3419" name="Ink 27">
              <a:extLst>
                <a:ext uri="{FF2B5EF4-FFF2-40B4-BE49-F238E27FC236}">
                  <a16:creationId xmlns:a16="http://schemas.microsoft.com/office/drawing/2014/main" id="{9BC2B4B3-FD69-452D-8B13-5865BF8FBF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3">
          <xdr14:nvContentPartPr>
            <xdr14:cNvPr id="3420" name="Ink 28">
              <a:extLst>
                <a:ext uri="{FF2B5EF4-FFF2-40B4-BE49-F238E27FC236}">
                  <a16:creationId xmlns:a16="http://schemas.microsoft.com/office/drawing/2014/main" id="{619185CF-4E01-404C-8C4F-C2885CEA88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4">
          <xdr14:nvContentPartPr>
            <xdr14:cNvPr id="3421" name="Ink 29">
              <a:extLst>
                <a:ext uri="{FF2B5EF4-FFF2-40B4-BE49-F238E27FC236}">
                  <a16:creationId xmlns:a16="http://schemas.microsoft.com/office/drawing/2014/main" id="{C8377D4A-52C1-45DB-AEFF-0380DB150D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5">
          <xdr14:nvContentPartPr>
            <xdr14:cNvPr id="3422" name="Ink 30">
              <a:extLst>
                <a:ext uri="{FF2B5EF4-FFF2-40B4-BE49-F238E27FC236}">
                  <a16:creationId xmlns:a16="http://schemas.microsoft.com/office/drawing/2014/main" id="{54F67FF9-A20D-4179-ABA0-6B04DC6870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6">
          <xdr14:nvContentPartPr>
            <xdr14:cNvPr id="3423" name="Ink 31">
              <a:extLst>
                <a:ext uri="{FF2B5EF4-FFF2-40B4-BE49-F238E27FC236}">
                  <a16:creationId xmlns:a16="http://schemas.microsoft.com/office/drawing/2014/main" id="{730EB510-3D78-4E22-BEB1-250F3B39E4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7">
          <xdr14:nvContentPartPr>
            <xdr14:cNvPr id="3424" name="Ink 32">
              <a:extLst>
                <a:ext uri="{FF2B5EF4-FFF2-40B4-BE49-F238E27FC236}">
                  <a16:creationId xmlns:a16="http://schemas.microsoft.com/office/drawing/2014/main" id="{9EF7ACEE-3898-4448-9541-0BF12C24A1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8">
          <xdr14:nvContentPartPr>
            <xdr14:cNvPr id="3425" name="Ink 33">
              <a:extLst>
                <a:ext uri="{FF2B5EF4-FFF2-40B4-BE49-F238E27FC236}">
                  <a16:creationId xmlns:a16="http://schemas.microsoft.com/office/drawing/2014/main" id="{603D773B-E0D4-4DA1-B051-236C676BC9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19">
          <xdr14:nvContentPartPr>
            <xdr14:cNvPr id="3426" name="Ink 34">
              <a:extLst>
                <a:ext uri="{FF2B5EF4-FFF2-40B4-BE49-F238E27FC236}">
                  <a16:creationId xmlns:a16="http://schemas.microsoft.com/office/drawing/2014/main" id="{82F4F5BB-B7FE-4785-B92E-CF5E24023A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0">
          <xdr14:nvContentPartPr>
            <xdr14:cNvPr id="3427" name="Ink 35">
              <a:extLst>
                <a:ext uri="{FF2B5EF4-FFF2-40B4-BE49-F238E27FC236}">
                  <a16:creationId xmlns:a16="http://schemas.microsoft.com/office/drawing/2014/main" id="{CFA6FFA0-B906-4172-BC5C-5E4E070BBB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1">
          <xdr14:nvContentPartPr>
            <xdr14:cNvPr id="3428" name="Ink 36">
              <a:extLst>
                <a:ext uri="{FF2B5EF4-FFF2-40B4-BE49-F238E27FC236}">
                  <a16:creationId xmlns:a16="http://schemas.microsoft.com/office/drawing/2014/main" id="{974E8086-F85A-4BEB-95A5-258A2BB695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2">
          <xdr14:nvContentPartPr>
            <xdr14:cNvPr id="3429" name="Ink 37">
              <a:extLst>
                <a:ext uri="{FF2B5EF4-FFF2-40B4-BE49-F238E27FC236}">
                  <a16:creationId xmlns:a16="http://schemas.microsoft.com/office/drawing/2014/main" id="{BA4435D9-CAD7-4E64-9360-F0A8AEF5A7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3">
          <xdr14:nvContentPartPr>
            <xdr14:cNvPr id="3430" name="Ink 38">
              <a:extLst>
                <a:ext uri="{FF2B5EF4-FFF2-40B4-BE49-F238E27FC236}">
                  <a16:creationId xmlns:a16="http://schemas.microsoft.com/office/drawing/2014/main" id="{070E78BC-A176-4F03-A3A4-300CD7B3D5E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4">
          <xdr14:nvContentPartPr>
            <xdr14:cNvPr id="3431" name="Ink 39">
              <a:extLst>
                <a:ext uri="{FF2B5EF4-FFF2-40B4-BE49-F238E27FC236}">
                  <a16:creationId xmlns:a16="http://schemas.microsoft.com/office/drawing/2014/main" id="{748DE143-5A76-4833-BC84-C7688717F2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5">
          <xdr14:nvContentPartPr>
            <xdr14:cNvPr id="3432" name="Ink 40">
              <a:extLst>
                <a:ext uri="{FF2B5EF4-FFF2-40B4-BE49-F238E27FC236}">
                  <a16:creationId xmlns:a16="http://schemas.microsoft.com/office/drawing/2014/main" id="{E7CD375F-E61E-4FE2-8BCA-379C1C915A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6">
          <xdr14:nvContentPartPr>
            <xdr14:cNvPr id="3433" name="Ink 41">
              <a:extLst>
                <a:ext uri="{FF2B5EF4-FFF2-40B4-BE49-F238E27FC236}">
                  <a16:creationId xmlns:a16="http://schemas.microsoft.com/office/drawing/2014/main" id="{85296CF0-F132-4F34-B66F-2ABBE95DF5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7">
          <xdr14:nvContentPartPr>
            <xdr14:cNvPr id="3434" name="Ink 42">
              <a:extLst>
                <a:ext uri="{FF2B5EF4-FFF2-40B4-BE49-F238E27FC236}">
                  <a16:creationId xmlns:a16="http://schemas.microsoft.com/office/drawing/2014/main" id="{A33E28F7-64F1-43BD-8D44-7344970479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8">
          <xdr14:nvContentPartPr>
            <xdr14:cNvPr id="3435" name="Ink 43">
              <a:extLst>
                <a:ext uri="{FF2B5EF4-FFF2-40B4-BE49-F238E27FC236}">
                  <a16:creationId xmlns:a16="http://schemas.microsoft.com/office/drawing/2014/main" id="{60E107F8-3CB2-4D44-8E18-B49F3442F7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29">
          <xdr14:nvContentPartPr>
            <xdr14:cNvPr id="3436" name="Ink 44">
              <a:extLst>
                <a:ext uri="{FF2B5EF4-FFF2-40B4-BE49-F238E27FC236}">
                  <a16:creationId xmlns:a16="http://schemas.microsoft.com/office/drawing/2014/main" id="{D30AA96F-AB9F-4354-B7E9-2094B9D1AC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0">
          <xdr14:nvContentPartPr>
            <xdr14:cNvPr id="3437" name="Ink 45">
              <a:extLst>
                <a:ext uri="{FF2B5EF4-FFF2-40B4-BE49-F238E27FC236}">
                  <a16:creationId xmlns:a16="http://schemas.microsoft.com/office/drawing/2014/main" id="{07E6517A-2497-4935-863E-AEAC8183D79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1">
          <xdr14:nvContentPartPr>
            <xdr14:cNvPr id="3438" name="Ink 46">
              <a:extLst>
                <a:ext uri="{FF2B5EF4-FFF2-40B4-BE49-F238E27FC236}">
                  <a16:creationId xmlns:a16="http://schemas.microsoft.com/office/drawing/2014/main" id="{39D697A4-51A5-487A-8A2F-0AE5ACF929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2">
          <xdr14:nvContentPartPr>
            <xdr14:cNvPr id="3439" name="Ink 47">
              <a:extLst>
                <a:ext uri="{FF2B5EF4-FFF2-40B4-BE49-F238E27FC236}">
                  <a16:creationId xmlns:a16="http://schemas.microsoft.com/office/drawing/2014/main" id="{05A8AA93-D241-41B9-9E98-E13217F342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3">
          <xdr14:nvContentPartPr>
            <xdr14:cNvPr id="3440" name="Ink 48">
              <a:extLst>
                <a:ext uri="{FF2B5EF4-FFF2-40B4-BE49-F238E27FC236}">
                  <a16:creationId xmlns:a16="http://schemas.microsoft.com/office/drawing/2014/main" id="{4229E592-1C73-475F-B35D-004A32D5E4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4">
          <xdr14:nvContentPartPr>
            <xdr14:cNvPr id="3441" name="Ink 49">
              <a:extLst>
                <a:ext uri="{FF2B5EF4-FFF2-40B4-BE49-F238E27FC236}">
                  <a16:creationId xmlns:a16="http://schemas.microsoft.com/office/drawing/2014/main" id="{EC245B45-06AF-4BE8-A1B6-E53827032DA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5">
          <xdr14:nvContentPartPr>
            <xdr14:cNvPr id="3442" name="Ink 50">
              <a:extLst>
                <a:ext uri="{FF2B5EF4-FFF2-40B4-BE49-F238E27FC236}">
                  <a16:creationId xmlns:a16="http://schemas.microsoft.com/office/drawing/2014/main" id="{DBB38D7B-AB25-459C-BD8E-FF9C593440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6">
          <xdr14:nvContentPartPr>
            <xdr14:cNvPr id="3443" name="Ink 51">
              <a:extLst>
                <a:ext uri="{FF2B5EF4-FFF2-40B4-BE49-F238E27FC236}">
                  <a16:creationId xmlns:a16="http://schemas.microsoft.com/office/drawing/2014/main" id="{59A6DF0D-1DC0-4280-988A-F8E080EB34C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7">
          <xdr14:nvContentPartPr>
            <xdr14:cNvPr id="3444" name="Ink 52">
              <a:extLst>
                <a:ext uri="{FF2B5EF4-FFF2-40B4-BE49-F238E27FC236}">
                  <a16:creationId xmlns:a16="http://schemas.microsoft.com/office/drawing/2014/main" id="{C89A876C-04EF-45E7-9EC6-129F8C187E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8">
          <xdr14:nvContentPartPr>
            <xdr14:cNvPr id="3445" name="Ink 53">
              <a:extLst>
                <a:ext uri="{FF2B5EF4-FFF2-40B4-BE49-F238E27FC236}">
                  <a16:creationId xmlns:a16="http://schemas.microsoft.com/office/drawing/2014/main" id="{BCB3352E-3579-4FBA-B186-9CCA7B77CC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39">
          <xdr14:nvContentPartPr>
            <xdr14:cNvPr id="3446" name="Ink 54">
              <a:extLst>
                <a:ext uri="{FF2B5EF4-FFF2-40B4-BE49-F238E27FC236}">
                  <a16:creationId xmlns:a16="http://schemas.microsoft.com/office/drawing/2014/main" id="{4F017A3A-FC86-49CE-BF69-DC9A31EDF9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0">
          <xdr14:nvContentPartPr>
            <xdr14:cNvPr id="3447" name="Ink 55">
              <a:extLst>
                <a:ext uri="{FF2B5EF4-FFF2-40B4-BE49-F238E27FC236}">
                  <a16:creationId xmlns:a16="http://schemas.microsoft.com/office/drawing/2014/main" id="{8CD0EEBB-04FD-4B01-BE26-E85E72EAB1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1">
          <xdr14:nvContentPartPr>
            <xdr14:cNvPr id="3448" name="Ink 56">
              <a:extLst>
                <a:ext uri="{FF2B5EF4-FFF2-40B4-BE49-F238E27FC236}">
                  <a16:creationId xmlns:a16="http://schemas.microsoft.com/office/drawing/2014/main" id="{9B043AD6-FBD8-466B-B454-0A0B5A9D39B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2">
          <xdr14:nvContentPartPr>
            <xdr14:cNvPr id="3449" name="Ink 57">
              <a:extLst>
                <a:ext uri="{FF2B5EF4-FFF2-40B4-BE49-F238E27FC236}">
                  <a16:creationId xmlns:a16="http://schemas.microsoft.com/office/drawing/2014/main" id="{F7B80B01-38E3-44EB-929E-B28DA6D016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3">
          <xdr14:nvContentPartPr>
            <xdr14:cNvPr id="3450" name="Ink 58">
              <a:extLst>
                <a:ext uri="{FF2B5EF4-FFF2-40B4-BE49-F238E27FC236}">
                  <a16:creationId xmlns:a16="http://schemas.microsoft.com/office/drawing/2014/main" id="{06DD6C41-1231-4D39-BD16-BCBDBFF0434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4">
          <xdr14:nvContentPartPr>
            <xdr14:cNvPr id="3451" name="Ink 59">
              <a:extLst>
                <a:ext uri="{FF2B5EF4-FFF2-40B4-BE49-F238E27FC236}">
                  <a16:creationId xmlns:a16="http://schemas.microsoft.com/office/drawing/2014/main" id="{01988FBF-95BB-4256-B9C7-C0A02DBA33A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5">
          <xdr14:nvContentPartPr>
            <xdr14:cNvPr id="3452" name="Ink 60">
              <a:extLst>
                <a:ext uri="{FF2B5EF4-FFF2-40B4-BE49-F238E27FC236}">
                  <a16:creationId xmlns:a16="http://schemas.microsoft.com/office/drawing/2014/main" id="{9562046F-37AA-4E47-8E05-DF1E90915D1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6">
          <xdr14:nvContentPartPr>
            <xdr14:cNvPr id="3453" name="Ink 61">
              <a:extLst>
                <a:ext uri="{FF2B5EF4-FFF2-40B4-BE49-F238E27FC236}">
                  <a16:creationId xmlns:a16="http://schemas.microsoft.com/office/drawing/2014/main" id="{C9165B11-221D-42C4-83DF-7FE6FFD610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7">
          <xdr14:nvContentPartPr>
            <xdr14:cNvPr id="3454" name="Ink 62">
              <a:extLst>
                <a:ext uri="{FF2B5EF4-FFF2-40B4-BE49-F238E27FC236}">
                  <a16:creationId xmlns:a16="http://schemas.microsoft.com/office/drawing/2014/main" id="{A65A83B2-0496-4475-9F08-66F85543A6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8">
          <xdr14:nvContentPartPr>
            <xdr14:cNvPr id="3455" name="Ink 63">
              <a:extLst>
                <a:ext uri="{FF2B5EF4-FFF2-40B4-BE49-F238E27FC236}">
                  <a16:creationId xmlns:a16="http://schemas.microsoft.com/office/drawing/2014/main" id="{9137CA45-EA23-41D0-B0F3-2382AE2DE9A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49">
          <xdr14:nvContentPartPr>
            <xdr14:cNvPr id="3456" name="Ink 64">
              <a:extLst>
                <a:ext uri="{FF2B5EF4-FFF2-40B4-BE49-F238E27FC236}">
                  <a16:creationId xmlns:a16="http://schemas.microsoft.com/office/drawing/2014/main" id="{2C0EC0EF-C2EB-468D-8BA5-52128FED4F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0">
          <xdr14:nvContentPartPr>
            <xdr14:cNvPr id="3457" name="Ink 65">
              <a:extLst>
                <a:ext uri="{FF2B5EF4-FFF2-40B4-BE49-F238E27FC236}">
                  <a16:creationId xmlns:a16="http://schemas.microsoft.com/office/drawing/2014/main" id="{EB446C39-57A1-4CC0-A4E7-E2741027631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1">
          <xdr14:nvContentPartPr>
            <xdr14:cNvPr id="3458" name="Ink 66">
              <a:extLst>
                <a:ext uri="{FF2B5EF4-FFF2-40B4-BE49-F238E27FC236}">
                  <a16:creationId xmlns:a16="http://schemas.microsoft.com/office/drawing/2014/main" id="{D803B8B8-054B-4E32-94EB-9BCBAB44AC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2">
          <xdr14:nvContentPartPr>
            <xdr14:cNvPr id="3459" name="Ink 67">
              <a:extLst>
                <a:ext uri="{FF2B5EF4-FFF2-40B4-BE49-F238E27FC236}">
                  <a16:creationId xmlns:a16="http://schemas.microsoft.com/office/drawing/2014/main" id="{D1126D20-2528-4425-82A2-702137E38B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3">
          <xdr14:nvContentPartPr>
            <xdr14:cNvPr id="3460" name="Ink 68">
              <a:extLst>
                <a:ext uri="{FF2B5EF4-FFF2-40B4-BE49-F238E27FC236}">
                  <a16:creationId xmlns:a16="http://schemas.microsoft.com/office/drawing/2014/main" id="{94A66094-CAA9-41DD-8506-DA2F8834037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4">
          <xdr14:nvContentPartPr>
            <xdr14:cNvPr id="3461" name="Ink 69">
              <a:extLst>
                <a:ext uri="{FF2B5EF4-FFF2-40B4-BE49-F238E27FC236}">
                  <a16:creationId xmlns:a16="http://schemas.microsoft.com/office/drawing/2014/main" id="{9DBF2371-38E3-497A-A88E-E43A23F062F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5">
          <xdr14:nvContentPartPr>
            <xdr14:cNvPr id="3462" name="Ink 70">
              <a:extLst>
                <a:ext uri="{FF2B5EF4-FFF2-40B4-BE49-F238E27FC236}">
                  <a16:creationId xmlns:a16="http://schemas.microsoft.com/office/drawing/2014/main" id="{578E9097-61CC-465A-9F07-ADDDF4D891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6">
          <xdr14:nvContentPartPr>
            <xdr14:cNvPr id="3463" name="Ink 71">
              <a:extLst>
                <a:ext uri="{FF2B5EF4-FFF2-40B4-BE49-F238E27FC236}">
                  <a16:creationId xmlns:a16="http://schemas.microsoft.com/office/drawing/2014/main" id="{9AF74360-F7AC-48FB-A5C2-8339651FB5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7">
          <xdr14:nvContentPartPr>
            <xdr14:cNvPr id="3464" name="Ink 72">
              <a:extLst>
                <a:ext uri="{FF2B5EF4-FFF2-40B4-BE49-F238E27FC236}">
                  <a16:creationId xmlns:a16="http://schemas.microsoft.com/office/drawing/2014/main" id="{35D58EC0-85DB-4A6F-88B2-3020353505C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8">
          <xdr14:nvContentPartPr>
            <xdr14:cNvPr id="3465" name="Ink 73">
              <a:extLst>
                <a:ext uri="{FF2B5EF4-FFF2-40B4-BE49-F238E27FC236}">
                  <a16:creationId xmlns:a16="http://schemas.microsoft.com/office/drawing/2014/main" id="{62EB2DB1-A1EC-456F-B06B-4D781F06395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59">
          <xdr14:nvContentPartPr>
            <xdr14:cNvPr id="3466" name="Ink 74">
              <a:extLst>
                <a:ext uri="{FF2B5EF4-FFF2-40B4-BE49-F238E27FC236}">
                  <a16:creationId xmlns:a16="http://schemas.microsoft.com/office/drawing/2014/main" id="{17CA110C-CEC2-416A-94C9-C2B5531303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0">
          <xdr14:nvContentPartPr>
            <xdr14:cNvPr id="3467" name="Ink 75">
              <a:extLst>
                <a:ext uri="{FF2B5EF4-FFF2-40B4-BE49-F238E27FC236}">
                  <a16:creationId xmlns:a16="http://schemas.microsoft.com/office/drawing/2014/main" id="{D0E8B07C-4F06-485E-B355-49DF2BC306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1">
          <xdr14:nvContentPartPr>
            <xdr14:cNvPr id="3468" name="Ink 76">
              <a:extLst>
                <a:ext uri="{FF2B5EF4-FFF2-40B4-BE49-F238E27FC236}">
                  <a16:creationId xmlns:a16="http://schemas.microsoft.com/office/drawing/2014/main" id="{6AA928AB-1A89-4C3E-AE30-484ACC3A02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2">
          <xdr14:nvContentPartPr>
            <xdr14:cNvPr id="3469" name="Ink 77">
              <a:extLst>
                <a:ext uri="{FF2B5EF4-FFF2-40B4-BE49-F238E27FC236}">
                  <a16:creationId xmlns:a16="http://schemas.microsoft.com/office/drawing/2014/main" id="{4C7980EE-57F9-4F32-A786-99F9544D7B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3">
          <xdr14:nvContentPartPr>
            <xdr14:cNvPr id="3470" name="Ink 78">
              <a:extLst>
                <a:ext uri="{FF2B5EF4-FFF2-40B4-BE49-F238E27FC236}">
                  <a16:creationId xmlns:a16="http://schemas.microsoft.com/office/drawing/2014/main" id="{7D476281-E7B0-491E-93F2-0B72723CE4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624</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4">
          <xdr14:nvContentPartPr>
            <xdr14:cNvPr id="3471" name="Ink 79">
              <a:extLst>
                <a:ext uri="{FF2B5EF4-FFF2-40B4-BE49-F238E27FC236}">
                  <a16:creationId xmlns:a16="http://schemas.microsoft.com/office/drawing/2014/main" id="{41F4D4A5-E198-4E44-85CA-43A9E2AA91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5">
          <xdr14:nvContentPartPr>
            <xdr14:cNvPr id="3472" name="Ink 80">
              <a:extLst>
                <a:ext uri="{FF2B5EF4-FFF2-40B4-BE49-F238E27FC236}">
                  <a16:creationId xmlns:a16="http://schemas.microsoft.com/office/drawing/2014/main" id="{B51DCC5E-3EBC-4643-B58C-D7FD22DD7C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6">
          <xdr14:nvContentPartPr>
            <xdr14:cNvPr id="3473" name="Ink 81">
              <a:extLst>
                <a:ext uri="{FF2B5EF4-FFF2-40B4-BE49-F238E27FC236}">
                  <a16:creationId xmlns:a16="http://schemas.microsoft.com/office/drawing/2014/main" id="{8C3F1135-DFD8-4768-89E3-3BF7875774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663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7">
          <xdr14:nvContentPartPr>
            <xdr14:cNvPr id="3474" name="Ink 82">
              <a:extLst>
                <a:ext uri="{FF2B5EF4-FFF2-40B4-BE49-F238E27FC236}">
                  <a16:creationId xmlns:a16="http://schemas.microsoft.com/office/drawing/2014/main" id="{74571CBD-E9A5-481B-9943-63FB1B4E79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8">
          <xdr14:nvContentPartPr>
            <xdr14:cNvPr id="3475" name="Ink 83">
              <a:extLst>
                <a:ext uri="{FF2B5EF4-FFF2-40B4-BE49-F238E27FC236}">
                  <a16:creationId xmlns:a16="http://schemas.microsoft.com/office/drawing/2014/main" id="{57E7708A-C6EC-4C9A-B87F-5A46FA9430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69">
          <xdr14:nvContentPartPr>
            <xdr14:cNvPr id="3476" name="Ink 84">
              <a:extLst>
                <a:ext uri="{FF2B5EF4-FFF2-40B4-BE49-F238E27FC236}">
                  <a16:creationId xmlns:a16="http://schemas.microsoft.com/office/drawing/2014/main" id="{273C1814-6A62-4115-9F23-48BF107F7E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649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0">
          <xdr14:nvContentPartPr>
            <xdr14:cNvPr id="3477" name="Ink 85">
              <a:extLst>
                <a:ext uri="{FF2B5EF4-FFF2-40B4-BE49-F238E27FC236}">
                  <a16:creationId xmlns:a16="http://schemas.microsoft.com/office/drawing/2014/main" id="{906A4B76-B75D-4149-A6A2-EBF86A2462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1">
          <xdr14:nvContentPartPr>
            <xdr14:cNvPr id="3478" name="Ink 86">
              <a:extLst>
                <a:ext uri="{FF2B5EF4-FFF2-40B4-BE49-F238E27FC236}">
                  <a16:creationId xmlns:a16="http://schemas.microsoft.com/office/drawing/2014/main" id="{6DC852EA-A0E6-4EEF-8598-6CFF608B449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2">
          <xdr14:nvContentPartPr>
            <xdr14:cNvPr id="3479" name="Ink 87">
              <a:extLst>
                <a:ext uri="{FF2B5EF4-FFF2-40B4-BE49-F238E27FC236}">
                  <a16:creationId xmlns:a16="http://schemas.microsoft.com/office/drawing/2014/main" id="{35C226AE-CB65-4C3B-AA83-E57DE59DDF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3">
          <xdr14:nvContentPartPr>
            <xdr14:cNvPr id="3480" name="Ink 88">
              <a:extLst>
                <a:ext uri="{FF2B5EF4-FFF2-40B4-BE49-F238E27FC236}">
                  <a16:creationId xmlns:a16="http://schemas.microsoft.com/office/drawing/2014/main" id="{48DDBB55-F428-4443-9342-E2AF5B572C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4">
          <xdr14:nvContentPartPr>
            <xdr14:cNvPr id="3481" name="Ink 89">
              <a:extLst>
                <a:ext uri="{FF2B5EF4-FFF2-40B4-BE49-F238E27FC236}">
                  <a16:creationId xmlns:a16="http://schemas.microsoft.com/office/drawing/2014/main" id="{4F86638E-EA1E-45CE-81A0-81CDF3863C4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5">
          <xdr14:nvContentPartPr>
            <xdr14:cNvPr id="3482" name="Ink 90">
              <a:extLst>
                <a:ext uri="{FF2B5EF4-FFF2-40B4-BE49-F238E27FC236}">
                  <a16:creationId xmlns:a16="http://schemas.microsoft.com/office/drawing/2014/main" id="{EC14713E-2072-409F-A128-BFCDF66356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6">
          <xdr14:nvContentPartPr>
            <xdr14:cNvPr id="3483" name="Ink 91">
              <a:extLst>
                <a:ext uri="{FF2B5EF4-FFF2-40B4-BE49-F238E27FC236}">
                  <a16:creationId xmlns:a16="http://schemas.microsoft.com/office/drawing/2014/main" id="{7D5B26EA-264D-4DEE-9BE9-A88F23336F7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7">
          <xdr14:nvContentPartPr>
            <xdr14:cNvPr id="3484" name="Ink 92">
              <a:extLst>
                <a:ext uri="{FF2B5EF4-FFF2-40B4-BE49-F238E27FC236}">
                  <a16:creationId xmlns:a16="http://schemas.microsoft.com/office/drawing/2014/main" id="{81C8FAC3-D4D0-4BB2-B10C-27C39AE076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8">
          <xdr14:nvContentPartPr>
            <xdr14:cNvPr id="3485" name="Ink 93">
              <a:extLst>
                <a:ext uri="{FF2B5EF4-FFF2-40B4-BE49-F238E27FC236}">
                  <a16:creationId xmlns:a16="http://schemas.microsoft.com/office/drawing/2014/main" id="{C322D6DD-C66D-468E-8F90-BF8018A31B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606</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79">
          <xdr14:nvContentPartPr>
            <xdr14:cNvPr id="3486" name="Ink 94">
              <a:extLst>
                <a:ext uri="{FF2B5EF4-FFF2-40B4-BE49-F238E27FC236}">
                  <a16:creationId xmlns:a16="http://schemas.microsoft.com/office/drawing/2014/main" id="{9CC6D7C1-CEA9-41FE-B970-BE7BF93BEC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0">
          <xdr14:nvContentPartPr>
            <xdr14:cNvPr id="3487" name="Ink 95">
              <a:extLst>
                <a:ext uri="{FF2B5EF4-FFF2-40B4-BE49-F238E27FC236}">
                  <a16:creationId xmlns:a16="http://schemas.microsoft.com/office/drawing/2014/main" id="{31C4B051-21D6-4E20-B4A9-2529394DB6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1">
          <xdr14:nvContentPartPr>
            <xdr14:cNvPr id="3488" name="Ink 96">
              <a:extLst>
                <a:ext uri="{FF2B5EF4-FFF2-40B4-BE49-F238E27FC236}">
                  <a16:creationId xmlns:a16="http://schemas.microsoft.com/office/drawing/2014/main" id="{F0AB87F6-5A00-4494-BD36-0089392849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2">
          <xdr14:nvContentPartPr>
            <xdr14:cNvPr id="3489" name="Ink 97">
              <a:extLst>
                <a:ext uri="{FF2B5EF4-FFF2-40B4-BE49-F238E27FC236}">
                  <a16:creationId xmlns:a16="http://schemas.microsoft.com/office/drawing/2014/main" id="{F72B866F-B522-4E28-B533-23CB22626A8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673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3">
          <xdr14:nvContentPartPr>
            <xdr14:cNvPr id="3490" name="Ink 98">
              <a:extLst>
                <a:ext uri="{FF2B5EF4-FFF2-40B4-BE49-F238E27FC236}">
                  <a16:creationId xmlns:a16="http://schemas.microsoft.com/office/drawing/2014/main" id="{65401F76-BF18-4816-ACC3-8A110DBF09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4">
          <xdr14:nvContentPartPr>
            <xdr14:cNvPr id="3491" name="Ink 99">
              <a:extLst>
                <a:ext uri="{FF2B5EF4-FFF2-40B4-BE49-F238E27FC236}">
                  <a16:creationId xmlns:a16="http://schemas.microsoft.com/office/drawing/2014/main" id="{6F587EA8-4309-481C-A1A8-3779785C570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628</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5">
          <xdr14:nvContentPartPr>
            <xdr14:cNvPr id="3492" name="Ink 100">
              <a:extLst>
                <a:ext uri="{FF2B5EF4-FFF2-40B4-BE49-F238E27FC236}">
                  <a16:creationId xmlns:a16="http://schemas.microsoft.com/office/drawing/2014/main" id="{BB56F377-58A1-448F-9338-2A51C9E273E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6">
          <xdr14:nvContentPartPr>
            <xdr14:cNvPr id="3493" name="Ink 101">
              <a:extLst>
                <a:ext uri="{FF2B5EF4-FFF2-40B4-BE49-F238E27FC236}">
                  <a16:creationId xmlns:a16="http://schemas.microsoft.com/office/drawing/2014/main" id="{2F627B1E-C421-47A4-835B-75E4135B61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7">
          <xdr14:nvContentPartPr>
            <xdr14:cNvPr id="3494" name="Ink 302">
              <a:extLst>
                <a:ext uri="{FF2B5EF4-FFF2-40B4-BE49-F238E27FC236}">
                  <a16:creationId xmlns:a16="http://schemas.microsoft.com/office/drawing/2014/main" id="{B5BDE36F-F612-487C-99F1-6A32A664606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8">
          <xdr14:nvContentPartPr>
            <xdr14:cNvPr id="3495" name="Ink 303">
              <a:extLst>
                <a:ext uri="{FF2B5EF4-FFF2-40B4-BE49-F238E27FC236}">
                  <a16:creationId xmlns:a16="http://schemas.microsoft.com/office/drawing/2014/main" id="{29AFA575-0283-4DF8-ABD5-8BB1F32C2A9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89">
          <xdr14:nvContentPartPr>
            <xdr14:cNvPr id="3496" name="Ink 304">
              <a:extLst>
                <a:ext uri="{FF2B5EF4-FFF2-40B4-BE49-F238E27FC236}">
                  <a16:creationId xmlns:a16="http://schemas.microsoft.com/office/drawing/2014/main" id="{C328CF56-4AC0-4A75-94FF-9363549550F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0">
          <xdr14:nvContentPartPr>
            <xdr14:cNvPr id="3497" name="Ink 305">
              <a:extLst>
                <a:ext uri="{FF2B5EF4-FFF2-40B4-BE49-F238E27FC236}">
                  <a16:creationId xmlns:a16="http://schemas.microsoft.com/office/drawing/2014/main" id="{CEDDF77A-7E7A-4AF2-86B9-3378310193C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1">
          <xdr14:nvContentPartPr>
            <xdr14:cNvPr id="3498" name="Ink 306">
              <a:extLst>
                <a:ext uri="{FF2B5EF4-FFF2-40B4-BE49-F238E27FC236}">
                  <a16:creationId xmlns:a16="http://schemas.microsoft.com/office/drawing/2014/main" id="{63158099-D563-469A-ADBD-39379C3B949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2">
          <xdr14:nvContentPartPr>
            <xdr14:cNvPr id="3499" name="Ink 307">
              <a:extLst>
                <a:ext uri="{FF2B5EF4-FFF2-40B4-BE49-F238E27FC236}">
                  <a16:creationId xmlns:a16="http://schemas.microsoft.com/office/drawing/2014/main" id="{B590F894-7D51-4F30-97AB-588DDB424C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3">
          <xdr14:nvContentPartPr>
            <xdr14:cNvPr id="3500" name="Ink 308">
              <a:extLst>
                <a:ext uri="{FF2B5EF4-FFF2-40B4-BE49-F238E27FC236}">
                  <a16:creationId xmlns:a16="http://schemas.microsoft.com/office/drawing/2014/main" id="{4307BA4B-ED6F-4209-B2B7-F16D2BD59C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4">
          <xdr14:nvContentPartPr>
            <xdr14:cNvPr id="3501" name="Ink 309">
              <a:extLst>
                <a:ext uri="{FF2B5EF4-FFF2-40B4-BE49-F238E27FC236}">
                  <a16:creationId xmlns:a16="http://schemas.microsoft.com/office/drawing/2014/main" id="{61AEEA86-7194-417B-8294-07442FCDDB5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5">
          <xdr14:nvContentPartPr>
            <xdr14:cNvPr id="3502" name="Ink 310">
              <a:extLst>
                <a:ext uri="{FF2B5EF4-FFF2-40B4-BE49-F238E27FC236}">
                  <a16:creationId xmlns:a16="http://schemas.microsoft.com/office/drawing/2014/main" id="{B74CFDF9-80CC-4668-9BA1-F103D9C412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6">
          <xdr14:nvContentPartPr>
            <xdr14:cNvPr id="3503" name="Ink 311">
              <a:extLst>
                <a:ext uri="{FF2B5EF4-FFF2-40B4-BE49-F238E27FC236}">
                  <a16:creationId xmlns:a16="http://schemas.microsoft.com/office/drawing/2014/main" id="{F5C253B8-C131-4C53-954C-589BE42B84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7">
          <xdr14:nvContentPartPr>
            <xdr14:cNvPr id="3504" name="Ink 312">
              <a:extLst>
                <a:ext uri="{FF2B5EF4-FFF2-40B4-BE49-F238E27FC236}">
                  <a16:creationId xmlns:a16="http://schemas.microsoft.com/office/drawing/2014/main" id="{9108F71F-2EC5-40EB-90FC-22591BC703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8">
          <xdr14:nvContentPartPr>
            <xdr14:cNvPr id="3505" name="Ink 313">
              <a:extLst>
                <a:ext uri="{FF2B5EF4-FFF2-40B4-BE49-F238E27FC236}">
                  <a16:creationId xmlns:a16="http://schemas.microsoft.com/office/drawing/2014/main" id="{A494FA0E-ED00-44C8-A814-721109F79A3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399">
          <xdr14:nvContentPartPr>
            <xdr14:cNvPr id="3506" name="Ink 314">
              <a:extLst>
                <a:ext uri="{FF2B5EF4-FFF2-40B4-BE49-F238E27FC236}">
                  <a16:creationId xmlns:a16="http://schemas.microsoft.com/office/drawing/2014/main" id="{87473BBC-D534-49D4-AC3C-F9B9E4FAD7D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0">
          <xdr14:nvContentPartPr>
            <xdr14:cNvPr id="3507" name="Ink 315">
              <a:extLst>
                <a:ext uri="{FF2B5EF4-FFF2-40B4-BE49-F238E27FC236}">
                  <a16:creationId xmlns:a16="http://schemas.microsoft.com/office/drawing/2014/main" id="{1866D65B-DA8F-438C-B14F-70A3D59773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1">
          <xdr14:nvContentPartPr>
            <xdr14:cNvPr id="3508" name="Ink 316">
              <a:extLst>
                <a:ext uri="{FF2B5EF4-FFF2-40B4-BE49-F238E27FC236}">
                  <a16:creationId xmlns:a16="http://schemas.microsoft.com/office/drawing/2014/main" id="{D9F15515-1BE7-45D1-9C49-5CF109B815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2">
          <xdr14:nvContentPartPr>
            <xdr14:cNvPr id="3509" name="Ink 317">
              <a:extLst>
                <a:ext uri="{FF2B5EF4-FFF2-40B4-BE49-F238E27FC236}">
                  <a16:creationId xmlns:a16="http://schemas.microsoft.com/office/drawing/2014/main" id="{68B615B1-63B3-4170-8863-626C6F9727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3">
          <xdr14:nvContentPartPr>
            <xdr14:cNvPr id="3510" name="Ink 318">
              <a:extLst>
                <a:ext uri="{FF2B5EF4-FFF2-40B4-BE49-F238E27FC236}">
                  <a16:creationId xmlns:a16="http://schemas.microsoft.com/office/drawing/2014/main" id="{179377CE-C0E3-42E8-9DE1-ECC01EEE5B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4">
          <xdr14:nvContentPartPr>
            <xdr14:cNvPr id="3511" name="Ink 319">
              <a:extLst>
                <a:ext uri="{FF2B5EF4-FFF2-40B4-BE49-F238E27FC236}">
                  <a16:creationId xmlns:a16="http://schemas.microsoft.com/office/drawing/2014/main" id="{CC5B73DA-3F80-4E6E-885E-970F007E0E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5">
          <xdr14:nvContentPartPr>
            <xdr14:cNvPr id="3512" name="Ink 320">
              <a:extLst>
                <a:ext uri="{FF2B5EF4-FFF2-40B4-BE49-F238E27FC236}">
                  <a16:creationId xmlns:a16="http://schemas.microsoft.com/office/drawing/2014/main" id="{E2C44AE1-ED34-40FC-8EC6-9713EC7CBD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6">
          <xdr14:nvContentPartPr>
            <xdr14:cNvPr id="3513" name="Ink 321">
              <a:extLst>
                <a:ext uri="{FF2B5EF4-FFF2-40B4-BE49-F238E27FC236}">
                  <a16:creationId xmlns:a16="http://schemas.microsoft.com/office/drawing/2014/main" id="{73D949A7-E2D8-4C9C-B014-2BE9B89EA7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7">
          <xdr14:nvContentPartPr>
            <xdr14:cNvPr id="3514" name="Ink 322">
              <a:extLst>
                <a:ext uri="{FF2B5EF4-FFF2-40B4-BE49-F238E27FC236}">
                  <a16:creationId xmlns:a16="http://schemas.microsoft.com/office/drawing/2014/main" id="{F658E802-E380-4C46-A41D-4593CE8308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8">
          <xdr14:nvContentPartPr>
            <xdr14:cNvPr id="3515" name="Ink 323">
              <a:extLst>
                <a:ext uri="{FF2B5EF4-FFF2-40B4-BE49-F238E27FC236}">
                  <a16:creationId xmlns:a16="http://schemas.microsoft.com/office/drawing/2014/main" id="{B64AB22E-A974-436C-8652-A36B8D8EAA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09">
          <xdr14:nvContentPartPr>
            <xdr14:cNvPr id="3516" name="Ink 324">
              <a:extLst>
                <a:ext uri="{FF2B5EF4-FFF2-40B4-BE49-F238E27FC236}">
                  <a16:creationId xmlns:a16="http://schemas.microsoft.com/office/drawing/2014/main" id="{3A2EA79B-E980-4B56-9441-6E4A804824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0">
          <xdr14:nvContentPartPr>
            <xdr14:cNvPr id="3517" name="Ink 325">
              <a:extLst>
                <a:ext uri="{FF2B5EF4-FFF2-40B4-BE49-F238E27FC236}">
                  <a16:creationId xmlns:a16="http://schemas.microsoft.com/office/drawing/2014/main" id="{09174FE3-E4F0-4C77-BE96-756B077BF2D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1">
          <xdr14:nvContentPartPr>
            <xdr14:cNvPr id="3518" name="Ink 326">
              <a:extLst>
                <a:ext uri="{FF2B5EF4-FFF2-40B4-BE49-F238E27FC236}">
                  <a16:creationId xmlns:a16="http://schemas.microsoft.com/office/drawing/2014/main" id="{99BB1154-8BAF-4C21-A27B-9F2CC7140B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2">
          <xdr14:nvContentPartPr>
            <xdr14:cNvPr id="3519" name="Ink 327">
              <a:extLst>
                <a:ext uri="{FF2B5EF4-FFF2-40B4-BE49-F238E27FC236}">
                  <a16:creationId xmlns:a16="http://schemas.microsoft.com/office/drawing/2014/main" id="{BC1C7DFB-2A24-49DB-84A1-4363CFC03B8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3">
          <xdr14:nvContentPartPr>
            <xdr14:cNvPr id="3520" name="Ink 328">
              <a:extLst>
                <a:ext uri="{FF2B5EF4-FFF2-40B4-BE49-F238E27FC236}">
                  <a16:creationId xmlns:a16="http://schemas.microsoft.com/office/drawing/2014/main" id="{31404E69-9ABC-4F31-9CAA-C02F2C1DD2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4">
          <xdr14:nvContentPartPr>
            <xdr14:cNvPr id="3521" name="Ink 329">
              <a:extLst>
                <a:ext uri="{FF2B5EF4-FFF2-40B4-BE49-F238E27FC236}">
                  <a16:creationId xmlns:a16="http://schemas.microsoft.com/office/drawing/2014/main" id="{778DDAAA-CF4F-4339-BA3A-E4F1538847E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5">
          <xdr14:nvContentPartPr>
            <xdr14:cNvPr id="3522" name="Ink 330">
              <a:extLst>
                <a:ext uri="{FF2B5EF4-FFF2-40B4-BE49-F238E27FC236}">
                  <a16:creationId xmlns:a16="http://schemas.microsoft.com/office/drawing/2014/main" id="{F7E5B499-C3E4-49B9-95FB-AAA8F147C4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6">
          <xdr14:nvContentPartPr>
            <xdr14:cNvPr id="3523" name="Ink 331">
              <a:extLst>
                <a:ext uri="{FF2B5EF4-FFF2-40B4-BE49-F238E27FC236}">
                  <a16:creationId xmlns:a16="http://schemas.microsoft.com/office/drawing/2014/main" id="{BE40776C-E4CD-4E5B-8136-7855A4F83C9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7">
          <xdr14:nvContentPartPr>
            <xdr14:cNvPr id="3524" name="Ink 332">
              <a:extLst>
                <a:ext uri="{FF2B5EF4-FFF2-40B4-BE49-F238E27FC236}">
                  <a16:creationId xmlns:a16="http://schemas.microsoft.com/office/drawing/2014/main" id="{4DE7EC37-7B67-4E36-BFB2-9ADE7A8927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8">
          <xdr14:nvContentPartPr>
            <xdr14:cNvPr id="3525" name="Ink 333">
              <a:extLst>
                <a:ext uri="{FF2B5EF4-FFF2-40B4-BE49-F238E27FC236}">
                  <a16:creationId xmlns:a16="http://schemas.microsoft.com/office/drawing/2014/main" id="{DC4688BF-FFE7-43A2-9ADB-47CE44727D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19">
          <xdr14:nvContentPartPr>
            <xdr14:cNvPr id="3526" name="Ink 334">
              <a:extLst>
                <a:ext uri="{FF2B5EF4-FFF2-40B4-BE49-F238E27FC236}">
                  <a16:creationId xmlns:a16="http://schemas.microsoft.com/office/drawing/2014/main" id="{5147C640-46BB-43DE-ADE7-631267DFF8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0">
          <xdr14:nvContentPartPr>
            <xdr14:cNvPr id="3527" name="Ink 335">
              <a:extLst>
                <a:ext uri="{FF2B5EF4-FFF2-40B4-BE49-F238E27FC236}">
                  <a16:creationId xmlns:a16="http://schemas.microsoft.com/office/drawing/2014/main" id="{E11A8E3A-613F-407C-901C-6E3CE13736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1">
          <xdr14:nvContentPartPr>
            <xdr14:cNvPr id="3528" name="Ink 336">
              <a:extLst>
                <a:ext uri="{FF2B5EF4-FFF2-40B4-BE49-F238E27FC236}">
                  <a16:creationId xmlns:a16="http://schemas.microsoft.com/office/drawing/2014/main" id="{E514D60C-435A-40F2-982F-ED9788FC58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2">
          <xdr14:nvContentPartPr>
            <xdr14:cNvPr id="3529" name="Ink 337">
              <a:extLst>
                <a:ext uri="{FF2B5EF4-FFF2-40B4-BE49-F238E27FC236}">
                  <a16:creationId xmlns:a16="http://schemas.microsoft.com/office/drawing/2014/main" id="{CC23185B-306F-4728-9632-888FF96DF9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3">
          <xdr14:nvContentPartPr>
            <xdr14:cNvPr id="3530" name="Ink 338">
              <a:extLst>
                <a:ext uri="{FF2B5EF4-FFF2-40B4-BE49-F238E27FC236}">
                  <a16:creationId xmlns:a16="http://schemas.microsoft.com/office/drawing/2014/main" id="{1F60A4CC-DB71-417B-868F-8D5AE8D76F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4">
          <xdr14:nvContentPartPr>
            <xdr14:cNvPr id="3531" name="Ink 339">
              <a:extLst>
                <a:ext uri="{FF2B5EF4-FFF2-40B4-BE49-F238E27FC236}">
                  <a16:creationId xmlns:a16="http://schemas.microsoft.com/office/drawing/2014/main" id="{2DAB84B9-B72A-40F8-9563-D06B30564C3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5">
          <xdr14:nvContentPartPr>
            <xdr14:cNvPr id="3532" name="Ink 340">
              <a:extLst>
                <a:ext uri="{FF2B5EF4-FFF2-40B4-BE49-F238E27FC236}">
                  <a16:creationId xmlns:a16="http://schemas.microsoft.com/office/drawing/2014/main" id="{DA2AC696-FE54-45A8-A861-B5825390522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6">
          <xdr14:nvContentPartPr>
            <xdr14:cNvPr id="3533" name="Ink 341">
              <a:extLst>
                <a:ext uri="{FF2B5EF4-FFF2-40B4-BE49-F238E27FC236}">
                  <a16:creationId xmlns:a16="http://schemas.microsoft.com/office/drawing/2014/main" id="{9894DDD7-2F8E-4A7C-8F39-77EBE0F5D5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7">
          <xdr14:nvContentPartPr>
            <xdr14:cNvPr id="3534" name="Ink 342">
              <a:extLst>
                <a:ext uri="{FF2B5EF4-FFF2-40B4-BE49-F238E27FC236}">
                  <a16:creationId xmlns:a16="http://schemas.microsoft.com/office/drawing/2014/main" id="{64ECA799-5023-4600-B699-670636BF9D3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8">
          <xdr14:nvContentPartPr>
            <xdr14:cNvPr id="3535" name="Ink 343">
              <a:extLst>
                <a:ext uri="{FF2B5EF4-FFF2-40B4-BE49-F238E27FC236}">
                  <a16:creationId xmlns:a16="http://schemas.microsoft.com/office/drawing/2014/main" id="{6104FD82-BC7F-4BCB-A2C6-C391699370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29">
          <xdr14:nvContentPartPr>
            <xdr14:cNvPr id="3536" name="Ink 344">
              <a:extLst>
                <a:ext uri="{FF2B5EF4-FFF2-40B4-BE49-F238E27FC236}">
                  <a16:creationId xmlns:a16="http://schemas.microsoft.com/office/drawing/2014/main" id="{74539386-F9B4-472F-8825-26AC1073D53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0">
          <xdr14:nvContentPartPr>
            <xdr14:cNvPr id="3537" name="Ink 345">
              <a:extLst>
                <a:ext uri="{FF2B5EF4-FFF2-40B4-BE49-F238E27FC236}">
                  <a16:creationId xmlns:a16="http://schemas.microsoft.com/office/drawing/2014/main" id="{AED57527-3EF5-4EE9-8340-5C470B6441B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1">
          <xdr14:nvContentPartPr>
            <xdr14:cNvPr id="3538" name="Ink 346">
              <a:extLst>
                <a:ext uri="{FF2B5EF4-FFF2-40B4-BE49-F238E27FC236}">
                  <a16:creationId xmlns:a16="http://schemas.microsoft.com/office/drawing/2014/main" id="{B26AAC05-2550-4E16-9AA8-BC7E0EB60A9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2">
          <xdr14:nvContentPartPr>
            <xdr14:cNvPr id="3539" name="Ink 347">
              <a:extLst>
                <a:ext uri="{FF2B5EF4-FFF2-40B4-BE49-F238E27FC236}">
                  <a16:creationId xmlns:a16="http://schemas.microsoft.com/office/drawing/2014/main" id="{0804F206-A39B-4809-A413-238AC79C3C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3">
          <xdr14:nvContentPartPr>
            <xdr14:cNvPr id="3540" name="Ink 348">
              <a:extLst>
                <a:ext uri="{FF2B5EF4-FFF2-40B4-BE49-F238E27FC236}">
                  <a16:creationId xmlns:a16="http://schemas.microsoft.com/office/drawing/2014/main" id="{6D15005B-AD04-40AB-9B58-470869F30D9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4">
          <xdr14:nvContentPartPr>
            <xdr14:cNvPr id="3541" name="Ink 349">
              <a:extLst>
                <a:ext uri="{FF2B5EF4-FFF2-40B4-BE49-F238E27FC236}">
                  <a16:creationId xmlns:a16="http://schemas.microsoft.com/office/drawing/2014/main" id="{89CA5514-F14E-42D2-8221-64B15CDBEF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6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5">
          <xdr14:nvContentPartPr>
            <xdr14:cNvPr id="3542" name="Ink 350">
              <a:extLst>
                <a:ext uri="{FF2B5EF4-FFF2-40B4-BE49-F238E27FC236}">
                  <a16:creationId xmlns:a16="http://schemas.microsoft.com/office/drawing/2014/main" id="{D7AF9731-E324-48CF-94B9-FC2013145E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6">
          <xdr14:nvContentPartPr>
            <xdr14:cNvPr id="3543" name="Ink 351">
              <a:extLst>
                <a:ext uri="{FF2B5EF4-FFF2-40B4-BE49-F238E27FC236}">
                  <a16:creationId xmlns:a16="http://schemas.microsoft.com/office/drawing/2014/main" id="{B43186F7-2C8A-4024-A87D-3F0C4F0CA5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7">
          <xdr14:nvContentPartPr>
            <xdr14:cNvPr id="3544" name="Ink 352">
              <a:extLst>
                <a:ext uri="{FF2B5EF4-FFF2-40B4-BE49-F238E27FC236}">
                  <a16:creationId xmlns:a16="http://schemas.microsoft.com/office/drawing/2014/main" id="{9E943B4B-EE4D-4F14-A258-7F60307E68F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8">
          <xdr14:nvContentPartPr>
            <xdr14:cNvPr id="3545" name="Ink 353">
              <a:extLst>
                <a:ext uri="{FF2B5EF4-FFF2-40B4-BE49-F238E27FC236}">
                  <a16:creationId xmlns:a16="http://schemas.microsoft.com/office/drawing/2014/main" id="{F9ED2CD5-0587-4D33-B0F6-F6764FB7720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39">
          <xdr14:nvContentPartPr>
            <xdr14:cNvPr id="3546" name="Ink 354">
              <a:extLst>
                <a:ext uri="{FF2B5EF4-FFF2-40B4-BE49-F238E27FC236}">
                  <a16:creationId xmlns:a16="http://schemas.microsoft.com/office/drawing/2014/main" id="{8F3336D7-BEB7-4130-B57B-62083EA0B92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0">
          <xdr14:nvContentPartPr>
            <xdr14:cNvPr id="3547" name="Ink 355">
              <a:extLst>
                <a:ext uri="{FF2B5EF4-FFF2-40B4-BE49-F238E27FC236}">
                  <a16:creationId xmlns:a16="http://schemas.microsoft.com/office/drawing/2014/main" id="{3B32FB72-5C86-4B7E-8F49-F1B73869B5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1">
          <xdr14:nvContentPartPr>
            <xdr14:cNvPr id="3548" name="Ink 356">
              <a:extLst>
                <a:ext uri="{FF2B5EF4-FFF2-40B4-BE49-F238E27FC236}">
                  <a16:creationId xmlns:a16="http://schemas.microsoft.com/office/drawing/2014/main" id="{8C8EA55C-0877-433A-8EFA-2CB046D764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2">
          <xdr14:nvContentPartPr>
            <xdr14:cNvPr id="3549" name="Ink 357">
              <a:extLst>
                <a:ext uri="{FF2B5EF4-FFF2-40B4-BE49-F238E27FC236}">
                  <a16:creationId xmlns:a16="http://schemas.microsoft.com/office/drawing/2014/main" id="{E962478A-6C6A-4E64-8F84-EE5AFD9229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3">
          <xdr14:nvContentPartPr>
            <xdr14:cNvPr id="3550" name="Ink 358">
              <a:extLst>
                <a:ext uri="{FF2B5EF4-FFF2-40B4-BE49-F238E27FC236}">
                  <a16:creationId xmlns:a16="http://schemas.microsoft.com/office/drawing/2014/main" id="{31606B73-FC19-4318-8316-8F7698DED35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4">
          <xdr14:nvContentPartPr>
            <xdr14:cNvPr id="3551" name="Ink 359">
              <a:extLst>
                <a:ext uri="{FF2B5EF4-FFF2-40B4-BE49-F238E27FC236}">
                  <a16:creationId xmlns:a16="http://schemas.microsoft.com/office/drawing/2014/main" id="{0F77FC72-0F38-49EC-80A7-6CA0AC00907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5">
          <xdr14:nvContentPartPr>
            <xdr14:cNvPr id="3552" name="Ink 360">
              <a:extLst>
                <a:ext uri="{FF2B5EF4-FFF2-40B4-BE49-F238E27FC236}">
                  <a16:creationId xmlns:a16="http://schemas.microsoft.com/office/drawing/2014/main" id="{B3A6A3E5-C48A-44A6-9901-187DD7AEF0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6">
          <xdr14:nvContentPartPr>
            <xdr14:cNvPr id="3553" name="Ink 361">
              <a:extLst>
                <a:ext uri="{FF2B5EF4-FFF2-40B4-BE49-F238E27FC236}">
                  <a16:creationId xmlns:a16="http://schemas.microsoft.com/office/drawing/2014/main" id="{F378B1D9-E0EA-4454-98B5-DB46E0A9250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7">
          <xdr14:nvContentPartPr>
            <xdr14:cNvPr id="3554" name="Ink 362">
              <a:extLst>
                <a:ext uri="{FF2B5EF4-FFF2-40B4-BE49-F238E27FC236}">
                  <a16:creationId xmlns:a16="http://schemas.microsoft.com/office/drawing/2014/main" id="{834FA670-4820-4982-8367-98A43D837A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8">
          <xdr14:nvContentPartPr>
            <xdr14:cNvPr id="3555" name="Ink 363">
              <a:extLst>
                <a:ext uri="{FF2B5EF4-FFF2-40B4-BE49-F238E27FC236}">
                  <a16:creationId xmlns:a16="http://schemas.microsoft.com/office/drawing/2014/main" id="{E29C2C69-4EC2-48D6-A01C-ADCAE682B0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49">
          <xdr14:nvContentPartPr>
            <xdr14:cNvPr id="3556" name="Ink 364">
              <a:extLst>
                <a:ext uri="{FF2B5EF4-FFF2-40B4-BE49-F238E27FC236}">
                  <a16:creationId xmlns:a16="http://schemas.microsoft.com/office/drawing/2014/main" id="{CAD3A8DC-0981-489B-B2D7-9222D6CB74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0">
          <xdr14:nvContentPartPr>
            <xdr14:cNvPr id="3557" name="Ink 365">
              <a:extLst>
                <a:ext uri="{FF2B5EF4-FFF2-40B4-BE49-F238E27FC236}">
                  <a16:creationId xmlns:a16="http://schemas.microsoft.com/office/drawing/2014/main" id="{EB08B2BF-DF46-4BC9-B4F8-95477422268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1">
          <xdr14:nvContentPartPr>
            <xdr14:cNvPr id="3558" name="Ink 366">
              <a:extLst>
                <a:ext uri="{FF2B5EF4-FFF2-40B4-BE49-F238E27FC236}">
                  <a16:creationId xmlns:a16="http://schemas.microsoft.com/office/drawing/2014/main" id="{EEB69414-E084-4869-844C-BE9187DE15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2">
          <xdr14:nvContentPartPr>
            <xdr14:cNvPr id="3559" name="Ink 367">
              <a:extLst>
                <a:ext uri="{FF2B5EF4-FFF2-40B4-BE49-F238E27FC236}">
                  <a16:creationId xmlns:a16="http://schemas.microsoft.com/office/drawing/2014/main" id="{29F53F1F-2E8E-4353-993F-380874992E0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3">
          <xdr14:nvContentPartPr>
            <xdr14:cNvPr id="3560" name="Ink 368">
              <a:extLst>
                <a:ext uri="{FF2B5EF4-FFF2-40B4-BE49-F238E27FC236}">
                  <a16:creationId xmlns:a16="http://schemas.microsoft.com/office/drawing/2014/main" id="{0F7783C3-3FD0-41B9-9131-EA66FFE0CD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4">
          <xdr14:nvContentPartPr>
            <xdr14:cNvPr id="3561" name="Ink 369">
              <a:extLst>
                <a:ext uri="{FF2B5EF4-FFF2-40B4-BE49-F238E27FC236}">
                  <a16:creationId xmlns:a16="http://schemas.microsoft.com/office/drawing/2014/main" id="{2D1A2F47-7D30-4BD0-8838-D2E24274AE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5">
          <xdr14:nvContentPartPr>
            <xdr14:cNvPr id="3562" name="Ink 370">
              <a:extLst>
                <a:ext uri="{FF2B5EF4-FFF2-40B4-BE49-F238E27FC236}">
                  <a16:creationId xmlns:a16="http://schemas.microsoft.com/office/drawing/2014/main" id="{CE955782-4337-4B92-A880-41A0CC2D348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6">
          <xdr14:nvContentPartPr>
            <xdr14:cNvPr id="3563" name="Ink 371">
              <a:extLst>
                <a:ext uri="{FF2B5EF4-FFF2-40B4-BE49-F238E27FC236}">
                  <a16:creationId xmlns:a16="http://schemas.microsoft.com/office/drawing/2014/main" id="{46F72386-48A4-422A-A2A5-2840FF71BFC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7">
          <xdr14:nvContentPartPr>
            <xdr14:cNvPr id="3564" name="Ink 372">
              <a:extLst>
                <a:ext uri="{FF2B5EF4-FFF2-40B4-BE49-F238E27FC236}">
                  <a16:creationId xmlns:a16="http://schemas.microsoft.com/office/drawing/2014/main" id="{D3687FEC-065B-4D39-8F8C-43E122AB47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8">
          <xdr14:nvContentPartPr>
            <xdr14:cNvPr id="3565" name="Ink 373">
              <a:extLst>
                <a:ext uri="{FF2B5EF4-FFF2-40B4-BE49-F238E27FC236}">
                  <a16:creationId xmlns:a16="http://schemas.microsoft.com/office/drawing/2014/main" id="{228EFD42-D12D-46A4-9D8C-311E94AE73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59">
          <xdr14:nvContentPartPr>
            <xdr14:cNvPr id="3566" name="Ink 385">
              <a:extLst>
                <a:ext uri="{FF2B5EF4-FFF2-40B4-BE49-F238E27FC236}">
                  <a16:creationId xmlns:a16="http://schemas.microsoft.com/office/drawing/2014/main" id="{BDFA29BD-50CA-48E0-A265-A20FB8AA2A6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0">
          <xdr14:nvContentPartPr>
            <xdr14:cNvPr id="3567" name="Ink 397">
              <a:extLst>
                <a:ext uri="{FF2B5EF4-FFF2-40B4-BE49-F238E27FC236}">
                  <a16:creationId xmlns:a16="http://schemas.microsoft.com/office/drawing/2014/main" id="{E32C0537-9E02-4A29-AF7D-40595DC8477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1">
          <xdr14:nvContentPartPr>
            <xdr14:cNvPr id="3568" name="Ink 398">
              <a:extLst>
                <a:ext uri="{FF2B5EF4-FFF2-40B4-BE49-F238E27FC236}">
                  <a16:creationId xmlns:a16="http://schemas.microsoft.com/office/drawing/2014/main" id="{EE359995-62F6-4898-BE03-FD13CFE29DA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7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2">
          <xdr14:nvContentPartPr>
            <xdr14:cNvPr id="3569" name="Ink 411">
              <a:extLst>
                <a:ext uri="{FF2B5EF4-FFF2-40B4-BE49-F238E27FC236}">
                  <a16:creationId xmlns:a16="http://schemas.microsoft.com/office/drawing/2014/main" id="{3D184B24-E297-4A85-B00C-8884E66B61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3">
          <xdr14:nvContentPartPr>
            <xdr14:cNvPr id="3570" name="Ink 412">
              <a:extLst>
                <a:ext uri="{FF2B5EF4-FFF2-40B4-BE49-F238E27FC236}">
                  <a16:creationId xmlns:a16="http://schemas.microsoft.com/office/drawing/2014/main" id="{42637299-0CB2-4886-9153-43D2E2B93D5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4">
          <xdr14:nvContentPartPr>
            <xdr14:cNvPr id="3571" name="Ink 426">
              <a:extLst>
                <a:ext uri="{FF2B5EF4-FFF2-40B4-BE49-F238E27FC236}">
                  <a16:creationId xmlns:a16="http://schemas.microsoft.com/office/drawing/2014/main" id="{BCA051D7-4E4F-4C82-852D-A807F886E9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5">
          <xdr14:nvContentPartPr>
            <xdr14:cNvPr id="3572" name="Ink 427">
              <a:extLst>
                <a:ext uri="{FF2B5EF4-FFF2-40B4-BE49-F238E27FC236}">
                  <a16:creationId xmlns:a16="http://schemas.microsoft.com/office/drawing/2014/main" id="{A959409B-AA4E-4F80-A61C-FE1B3631D5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6">
          <xdr14:nvContentPartPr>
            <xdr14:cNvPr id="3573" name="Ink 428">
              <a:extLst>
                <a:ext uri="{FF2B5EF4-FFF2-40B4-BE49-F238E27FC236}">
                  <a16:creationId xmlns:a16="http://schemas.microsoft.com/office/drawing/2014/main" id="{69A06111-5D8B-4EAE-BD25-4BEE3A65A4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7">
          <xdr14:nvContentPartPr>
            <xdr14:cNvPr id="3574" name="Ink 440">
              <a:extLst>
                <a:ext uri="{FF2B5EF4-FFF2-40B4-BE49-F238E27FC236}">
                  <a16:creationId xmlns:a16="http://schemas.microsoft.com/office/drawing/2014/main" id="{3F3B9AEE-94B9-480C-BB6B-65A48AA5D72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8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8">
          <xdr14:nvContentPartPr>
            <xdr14:cNvPr id="3575" name="Ink 453">
              <a:extLst>
                <a:ext uri="{FF2B5EF4-FFF2-40B4-BE49-F238E27FC236}">
                  <a16:creationId xmlns:a16="http://schemas.microsoft.com/office/drawing/2014/main" id="{E15CB508-2E9F-4D3A-A6F6-D90C3C2173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69">
          <xdr14:nvContentPartPr>
            <xdr14:cNvPr id="3576" name="Ink 467">
              <a:extLst>
                <a:ext uri="{FF2B5EF4-FFF2-40B4-BE49-F238E27FC236}">
                  <a16:creationId xmlns:a16="http://schemas.microsoft.com/office/drawing/2014/main" id="{4CA2BBD0-3B9F-437C-8962-271D1A9A26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0">
          <xdr14:nvContentPartPr>
            <xdr14:cNvPr id="3577" name="Ink 481">
              <a:extLst>
                <a:ext uri="{FF2B5EF4-FFF2-40B4-BE49-F238E27FC236}">
                  <a16:creationId xmlns:a16="http://schemas.microsoft.com/office/drawing/2014/main" id="{E62B9DA8-FE9D-4A57-A630-4E7C9161A9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1">
          <xdr14:nvContentPartPr>
            <xdr14:cNvPr id="3578" name="Ink 482">
              <a:extLst>
                <a:ext uri="{FF2B5EF4-FFF2-40B4-BE49-F238E27FC236}">
                  <a16:creationId xmlns:a16="http://schemas.microsoft.com/office/drawing/2014/main" id="{B181658A-EC61-40BD-B340-4C0CF8A4FC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2">
          <xdr14:nvContentPartPr>
            <xdr14:cNvPr id="3579" name="Ink 483">
              <a:extLst>
                <a:ext uri="{FF2B5EF4-FFF2-40B4-BE49-F238E27FC236}">
                  <a16:creationId xmlns:a16="http://schemas.microsoft.com/office/drawing/2014/main" id="{4189B041-6CA5-44FC-8D60-75572FFB56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3">
          <xdr14:nvContentPartPr>
            <xdr14:cNvPr id="3580" name="Ink 495">
              <a:extLst>
                <a:ext uri="{FF2B5EF4-FFF2-40B4-BE49-F238E27FC236}">
                  <a16:creationId xmlns:a16="http://schemas.microsoft.com/office/drawing/2014/main" id="{4EC49A92-AC8B-49B0-8B81-B8A236A297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9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4">
          <xdr14:nvContentPartPr>
            <xdr14:cNvPr id="3581" name="Ink 507">
              <a:extLst>
                <a:ext uri="{FF2B5EF4-FFF2-40B4-BE49-F238E27FC236}">
                  <a16:creationId xmlns:a16="http://schemas.microsoft.com/office/drawing/2014/main" id="{4A2342E3-8B70-445B-B4EA-2AA1EA0003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5">
          <xdr14:nvContentPartPr>
            <xdr14:cNvPr id="3582" name="Ink 508">
              <a:extLst>
                <a:ext uri="{FF2B5EF4-FFF2-40B4-BE49-F238E27FC236}">
                  <a16:creationId xmlns:a16="http://schemas.microsoft.com/office/drawing/2014/main" id="{0985459A-1ACF-4641-A898-25E11080323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6">
          <xdr14:nvContentPartPr>
            <xdr14:cNvPr id="3583" name="Ink 521">
              <a:extLst>
                <a:ext uri="{FF2B5EF4-FFF2-40B4-BE49-F238E27FC236}">
                  <a16:creationId xmlns:a16="http://schemas.microsoft.com/office/drawing/2014/main" id="{81894298-7BEE-4458-9E70-C301E24DB9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7">
          <xdr14:nvContentPartPr>
            <xdr14:cNvPr id="3584" name="Ink 522">
              <a:extLst>
                <a:ext uri="{FF2B5EF4-FFF2-40B4-BE49-F238E27FC236}">
                  <a16:creationId xmlns:a16="http://schemas.microsoft.com/office/drawing/2014/main" id="{34B2E23E-9153-494C-8A22-D87A965A5E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8">
          <xdr14:nvContentPartPr>
            <xdr14:cNvPr id="3585" name="Ink 536">
              <a:extLst>
                <a:ext uri="{FF2B5EF4-FFF2-40B4-BE49-F238E27FC236}">
                  <a16:creationId xmlns:a16="http://schemas.microsoft.com/office/drawing/2014/main" id="{8AD5879E-7F19-43D6-813A-3CA694D2FC4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79">
          <xdr14:nvContentPartPr>
            <xdr14:cNvPr id="3586" name="Ink 537">
              <a:extLst>
                <a:ext uri="{FF2B5EF4-FFF2-40B4-BE49-F238E27FC236}">
                  <a16:creationId xmlns:a16="http://schemas.microsoft.com/office/drawing/2014/main" id="{86B78E7C-83AC-4E87-82B3-431099AABF0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633</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0">
          <xdr14:nvContentPartPr>
            <xdr14:cNvPr id="3587" name="Ink 538">
              <a:extLst>
                <a:ext uri="{FF2B5EF4-FFF2-40B4-BE49-F238E27FC236}">
                  <a16:creationId xmlns:a16="http://schemas.microsoft.com/office/drawing/2014/main" id="{6426C2F5-1502-4231-9911-3AAB2588B6B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1">
          <xdr14:nvContentPartPr>
            <xdr14:cNvPr id="3588" name="Ink 539">
              <a:extLst>
                <a:ext uri="{FF2B5EF4-FFF2-40B4-BE49-F238E27FC236}">
                  <a16:creationId xmlns:a16="http://schemas.microsoft.com/office/drawing/2014/main" id="{E91F5374-B338-43A7-92ED-980690F2103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2">
          <xdr14:nvContentPartPr>
            <xdr14:cNvPr id="3589" name="Ink 540">
              <a:extLst>
                <a:ext uri="{FF2B5EF4-FFF2-40B4-BE49-F238E27FC236}">
                  <a16:creationId xmlns:a16="http://schemas.microsoft.com/office/drawing/2014/main" id="{42015DB1-EA0E-4A9F-8BC5-1A3FFE083B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3">
          <xdr14:nvContentPartPr>
            <xdr14:cNvPr id="3590" name="Ink 541">
              <a:extLst>
                <a:ext uri="{FF2B5EF4-FFF2-40B4-BE49-F238E27FC236}">
                  <a16:creationId xmlns:a16="http://schemas.microsoft.com/office/drawing/2014/main" id="{0C106C44-6373-4471-B947-6F18770D8E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4">
          <xdr14:nvContentPartPr>
            <xdr14:cNvPr id="3591" name="Ink 542">
              <a:extLst>
                <a:ext uri="{FF2B5EF4-FFF2-40B4-BE49-F238E27FC236}">
                  <a16:creationId xmlns:a16="http://schemas.microsoft.com/office/drawing/2014/main" id="{3B5EB379-411F-4897-9315-66E1FF3C18F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5">
          <xdr14:nvContentPartPr>
            <xdr14:cNvPr id="3592" name="Ink 543">
              <a:extLst>
                <a:ext uri="{FF2B5EF4-FFF2-40B4-BE49-F238E27FC236}">
                  <a16:creationId xmlns:a16="http://schemas.microsoft.com/office/drawing/2014/main" id="{1FC45589-38E4-460F-A368-4ED9D6B63A4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6">
          <xdr14:nvContentPartPr>
            <xdr14:cNvPr id="3593" name="Ink 544">
              <a:extLst>
                <a:ext uri="{FF2B5EF4-FFF2-40B4-BE49-F238E27FC236}">
                  <a16:creationId xmlns:a16="http://schemas.microsoft.com/office/drawing/2014/main" id="{D716E576-1A5C-4697-A5F2-C1BF0868FE2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7">
          <xdr14:nvContentPartPr>
            <xdr14:cNvPr id="3594" name="Ink 545">
              <a:extLst>
                <a:ext uri="{FF2B5EF4-FFF2-40B4-BE49-F238E27FC236}">
                  <a16:creationId xmlns:a16="http://schemas.microsoft.com/office/drawing/2014/main" id="{500CC7DD-1AAD-441A-8C8C-27F1B964F6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8">
          <xdr14:nvContentPartPr>
            <xdr14:cNvPr id="3595" name="Ink 546">
              <a:extLst>
                <a:ext uri="{FF2B5EF4-FFF2-40B4-BE49-F238E27FC236}">
                  <a16:creationId xmlns:a16="http://schemas.microsoft.com/office/drawing/2014/main" id="{F28EAD2B-3ABA-4780-AD94-16496082C4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89">
          <xdr14:nvContentPartPr>
            <xdr14:cNvPr id="3596" name="Ink 547">
              <a:extLst>
                <a:ext uri="{FF2B5EF4-FFF2-40B4-BE49-F238E27FC236}">
                  <a16:creationId xmlns:a16="http://schemas.microsoft.com/office/drawing/2014/main" id="{EC71E0BE-994F-44B0-8407-C1D73914D6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0">
          <xdr14:nvContentPartPr>
            <xdr14:cNvPr id="3597" name="Ink 548">
              <a:extLst>
                <a:ext uri="{FF2B5EF4-FFF2-40B4-BE49-F238E27FC236}">
                  <a16:creationId xmlns:a16="http://schemas.microsoft.com/office/drawing/2014/main" id="{5699AAD4-F2E9-46F4-AB32-8D358F7A40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1">
          <xdr14:nvContentPartPr>
            <xdr14:cNvPr id="3598" name="Ink 549">
              <a:extLst>
                <a:ext uri="{FF2B5EF4-FFF2-40B4-BE49-F238E27FC236}">
                  <a16:creationId xmlns:a16="http://schemas.microsoft.com/office/drawing/2014/main" id="{ADC6ED98-2126-47E7-9B73-A9EAD7357DF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0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2">
          <xdr14:nvContentPartPr>
            <xdr14:cNvPr id="3599" name="Ink 550">
              <a:extLst>
                <a:ext uri="{FF2B5EF4-FFF2-40B4-BE49-F238E27FC236}">
                  <a16:creationId xmlns:a16="http://schemas.microsoft.com/office/drawing/2014/main" id="{C1942088-306A-402C-98C5-2D0DB3CD536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3">
          <xdr14:nvContentPartPr>
            <xdr14:cNvPr id="3600" name="Ink 551">
              <a:extLst>
                <a:ext uri="{FF2B5EF4-FFF2-40B4-BE49-F238E27FC236}">
                  <a16:creationId xmlns:a16="http://schemas.microsoft.com/office/drawing/2014/main" id="{6C6F3338-15EF-4B2C-A1DB-283CC35643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4">
          <xdr14:nvContentPartPr>
            <xdr14:cNvPr id="3601" name="Ink 552">
              <a:extLst>
                <a:ext uri="{FF2B5EF4-FFF2-40B4-BE49-F238E27FC236}">
                  <a16:creationId xmlns:a16="http://schemas.microsoft.com/office/drawing/2014/main" id="{CF9277AE-DA96-4744-B281-3485C2263C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5">
          <xdr14:nvContentPartPr>
            <xdr14:cNvPr id="3602" name="Ink 553">
              <a:extLst>
                <a:ext uri="{FF2B5EF4-FFF2-40B4-BE49-F238E27FC236}">
                  <a16:creationId xmlns:a16="http://schemas.microsoft.com/office/drawing/2014/main" id="{9CDFCC48-3C47-40F1-A1A8-6BF1B28DC9E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6">
          <xdr14:nvContentPartPr>
            <xdr14:cNvPr id="3603" name="Ink 554">
              <a:extLst>
                <a:ext uri="{FF2B5EF4-FFF2-40B4-BE49-F238E27FC236}">
                  <a16:creationId xmlns:a16="http://schemas.microsoft.com/office/drawing/2014/main" id="{E2DA57EC-8ACA-423F-AF4A-39BBF095BD1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7">
          <xdr14:nvContentPartPr>
            <xdr14:cNvPr id="3604" name="Ink 555">
              <a:extLst>
                <a:ext uri="{FF2B5EF4-FFF2-40B4-BE49-F238E27FC236}">
                  <a16:creationId xmlns:a16="http://schemas.microsoft.com/office/drawing/2014/main" id="{CF36D8B5-AEED-4204-86FA-319C517BCE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8">
          <xdr14:nvContentPartPr>
            <xdr14:cNvPr id="3605" name="Ink 556">
              <a:extLst>
                <a:ext uri="{FF2B5EF4-FFF2-40B4-BE49-F238E27FC236}">
                  <a16:creationId xmlns:a16="http://schemas.microsoft.com/office/drawing/2014/main" id="{AB93ADF0-E739-4AA3-B639-9286B698CB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499">
          <xdr14:nvContentPartPr>
            <xdr14:cNvPr id="3606" name="Ink 557">
              <a:extLst>
                <a:ext uri="{FF2B5EF4-FFF2-40B4-BE49-F238E27FC236}">
                  <a16:creationId xmlns:a16="http://schemas.microsoft.com/office/drawing/2014/main" id="{81F29AE9-2992-46CD-9ED5-6261202904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0">
          <xdr14:nvContentPartPr>
            <xdr14:cNvPr id="3607" name="Ink 558">
              <a:extLst>
                <a:ext uri="{FF2B5EF4-FFF2-40B4-BE49-F238E27FC236}">
                  <a16:creationId xmlns:a16="http://schemas.microsoft.com/office/drawing/2014/main" id="{D7853DA0-4D31-40DA-A74E-72D1E0FEF2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1">
          <xdr14:nvContentPartPr>
            <xdr14:cNvPr id="3608" name="Ink 559">
              <a:extLst>
                <a:ext uri="{FF2B5EF4-FFF2-40B4-BE49-F238E27FC236}">
                  <a16:creationId xmlns:a16="http://schemas.microsoft.com/office/drawing/2014/main" id="{484F3BD6-D593-439A-ABF9-56228803645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2">
          <xdr14:nvContentPartPr>
            <xdr14:cNvPr id="3609" name="Ink 560">
              <a:extLst>
                <a:ext uri="{FF2B5EF4-FFF2-40B4-BE49-F238E27FC236}">
                  <a16:creationId xmlns:a16="http://schemas.microsoft.com/office/drawing/2014/main" id="{B419B9C4-BA6E-47F6-80FA-E102B9A07B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3">
          <xdr14:nvContentPartPr>
            <xdr14:cNvPr id="3610" name="Ink 561">
              <a:extLst>
                <a:ext uri="{FF2B5EF4-FFF2-40B4-BE49-F238E27FC236}">
                  <a16:creationId xmlns:a16="http://schemas.microsoft.com/office/drawing/2014/main" id="{3BD00CEE-F020-4468-AC07-4F9F3FDA62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4">
          <xdr14:nvContentPartPr>
            <xdr14:cNvPr id="3611" name="Ink 562">
              <a:extLst>
                <a:ext uri="{FF2B5EF4-FFF2-40B4-BE49-F238E27FC236}">
                  <a16:creationId xmlns:a16="http://schemas.microsoft.com/office/drawing/2014/main" id="{A15143FE-9154-4439-809D-AA857161E6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5">
          <xdr14:nvContentPartPr>
            <xdr14:cNvPr id="3612" name="Ink 563">
              <a:extLst>
                <a:ext uri="{FF2B5EF4-FFF2-40B4-BE49-F238E27FC236}">
                  <a16:creationId xmlns:a16="http://schemas.microsoft.com/office/drawing/2014/main" id="{6DFD768F-0C45-4B2E-BCB8-D3A67D0A97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6">
          <xdr14:nvContentPartPr>
            <xdr14:cNvPr id="3613" name="Ink 564">
              <a:extLst>
                <a:ext uri="{FF2B5EF4-FFF2-40B4-BE49-F238E27FC236}">
                  <a16:creationId xmlns:a16="http://schemas.microsoft.com/office/drawing/2014/main" id="{E836FC51-9E12-49F3-A54B-18616C3B25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7">
          <xdr14:nvContentPartPr>
            <xdr14:cNvPr id="3614" name="Ink 565">
              <a:extLst>
                <a:ext uri="{FF2B5EF4-FFF2-40B4-BE49-F238E27FC236}">
                  <a16:creationId xmlns:a16="http://schemas.microsoft.com/office/drawing/2014/main" id="{D05B9596-5261-494B-9483-8B7B719A6FC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8">
          <xdr14:nvContentPartPr>
            <xdr14:cNvPr id="3615" name="Ink 566">
              <a:extLst>
                <a:ext uri="{FF2B5EF4-FFF2-40B4-BE49-F238E27FC236}">
                  <a16:creationId xmlns:a16="http://schemas.microsoft.com/office/drawing/2014/main" id="{B8035F75-3E46-4AB9-A471-BC3859EA4A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09">
          <xdr14:nvContentPartPr>
            <xdr14:cNvPr id="3616" name="Ink 567">
              <a:extLst>
                <a:ext uri="{FF2B5EF4-FFF2-40B4-BE49-F238E27FC236}">
                  <a16:creationId xmlns:a16="http://schemas.microsoft.com/office/drawing/2014/main" id="{F98B947C-9300-41A7-9F2D-D7CCEA1579A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631</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0">
          <xdr14:nvContentPartPr>
            <xdr14:cNvPr id="3617" name="Ink 568">
              <a:extLst>
                <a:ext uri="{FF2B5EF4-FFF2-40B4-BE49-F238E27FC236}">
                  <a16:creationId xmlns:a16="http://schemas.microsoft.com/office/drawing/2014/main" id="{CCA78C13-E5A7-47E9-8C85-BAEE380035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1">
          <xdr14:nvContentPartPr>
            <xdr14:cNvPr id="3618" name="Ink 569">
              <a:extLst>
                <a:ext uri="{FF2B5EF4-FFF2-40B4-BE49-F238E27FC236}">
                  <a16:creationId xmlns:a16="http://schemas.microsoft.com/office/drawing/2014/main" id="{6A0DCB72-7028-436E-B030-68E55FAB06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2">
          <xdr14:nvContentPartPr>
            <xdr14:cNvPr id="3619" name="Ink 570">
              <a:extLst>
                <a:ext uri="{FF2B5EF4-FFF2-40B4-BE49-F238E27FC236}">
                  <a16:creationId xmlns:a16="http://schemas.microsoft.com/office/drawing/2014/main" id="{53DA64A9-1B44-4BC2-86D6-CDE3EFA6C2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3">
          <xdr14:nvContentPartPr>
            <xdr14:cNvPr id="3620" name="Ink 571">
              <a:extLst>
                <a:ext uri="{FF2B5EF4-FFF2-40B4-BE49-F238E27FC236}">
                  <a16:creationId xmlns:a16="http://schemas.microsoft.com/office/drawing/2014/main" id="{53370C51-3092-48E5-9152-48F985C2AE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4">
          <xdr14:nvContentPartPr>
            <xdr14:cNvPr id="3621" name="Ink 572">
              <a:extLst>
                <a:ext uri="{FF2B5EF4-FFF2-40B4-BE49-F238E27FC236}">
                  <a16:creationId xmlns:a16="http://schemas.microsoft.com/office/drawing/2014/main" id="{CB2668C8-AA2B-4560-AA26-F3E33E5427D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5">
          <xdr14:nvContentPartPr>
            <xdr14:cNvPr id="3622" name="Ink 573">
              <a:extLst>
                <a:ext uri="{FF2B5EF4-FFF2-40B4-BE49-F238E27FC236}">
                  <a16:creationId xmlns:a16="http://schemas.microsoft.com/office/drawing/2014/main" id="{C17210DE-F5CB-4851-B073-77214AB352B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6">
          <xdr14:nvContentPartPr>
            <xdr14:cNvPr id="3623" name="Ink 574">
              <a:extLst>
                <a:ext uri="{FF2B5EF4-FFF2-40B4-BE49-F238E27FC236}">
                  <a16:creationId xmlns:a16="http://schemas.microsoft.com/office/drawing/2014/main" id="{5E73A5F3-3D93-41B8-8002-6996C9ADA9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7">
          <xdr14:nvContentPartPr>
            <xdr14:cNvPr id="3624" name="Ink 575">
              <a:extLst>
                <a:ext uri="{FF2B5EF4-FFF2-40B4-BE49-F238E27FC236}">
                  <a16:creationId xmlns:a16="http://schemas.microsoft.com/office/drawing/2014/main" id="{EFC27DFD-E262-4036-8AB2-6DA9BE7222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8">
          <xdr14:nvContentPartPr>
            <xdr14:cNvPr id="3625" name="Ink 576">
              <a:extLst>
                <a:ext uri="{FF2B5EF4-FFF2-40B4-BE49-F238E27FC236}">
                  <a16:creationId xmlns:a16="http://schemas.microsoft.com/office/drawing/2014/main" id="{B818515B-FDE3-4FB3-B0F0-145A73FBF71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19">
          <xdr14:nvContentPartPr>
            <xdr14:cNvPr id="3626" name="Ink 577">
              <a:extLst>
                <a:ext uri="{FF2B5EF4-FFF2-40B4-BE49-F238E27FC236}">
                  <a16:creationId xmlns:a16="http://schemas.microsoft.com/office/drawing/2014/main" id="{60BC8FAF-A2E2-40FD-BD1D-F4F120E744B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0">
          <xdr14:nvContentPartPr>
            <xdr14:cNvPr id="3627" name="Ink 578">
              <a:extLst>
                <a:ext uri="{FF2B5EF4-FFF2-40B4-BE49-F238E27FC236}">
                  <a16:creationId xmlns:a16="http://schemas.microsoft.com/office/drawing/2014/main" id="{7DBC9CA9-E0AE-4658-9CF5-A995F29394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1">
          <xdr14:nvContentPartPr>
            <xdr14:cNvPr id="3628" name="Ink 579">
              <a:extLst>
                <a:ext uri="{FF2B5EF4-FFF2-40B4-BE49-F238E27FC236}">
                  <a16:creationId xmlns:a16="http://schemas.microsoft.com/office/drawing/2014/main" id="{288C7C38-4E0E-4C0D-B540-014C0DF4C3A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689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2">
          <xdr14:nvContentPartPr>
            <xdr14:cNvPr id="3629" name="Ink 580">
              <a:extLst>
                <a:ext uri="{FF2B5EF4-FFF2-40B4-BE49-F238E27FC236}">
                  <a16:creationId xmlns:a16="http://schemas.microsoft.com/office/drawing/2014/main" id="{A2158E9B-86E9-4E3C-B4CC-E6A80268DC2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3">
          <xdr14:nvContentPartPr>
            <xdr14:cNvPr id="3630" name="Ink 581">
              <a:extLst>
                <a:ext uri="{FF2B5EF4-FFF2-40B4-BE49-F238E27FC236}">
                  <a16:creationId xmlns:a16="http://schemas.microsoft.com/office/drawing/2014/main" id="{1D41D8D2-073A-465A-AE9A-056EBF8EEF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629</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4">
          <xdr14:nvContentPartPr>
            <xdr14:cNvPr id="3631" name="Ink 582">
              <a:extLst>
                <a:ext uri="{FF2B5EF4-FFF2-40B4-BE49-F238E27FC236}">
                  <a16:creationId xmlns:a16="http://schemas.microsoft.com/office/drawing/2014/main" id="{2F143AEE-24CF-472E-A35A-C7287F3E06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627</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5">
          <xdr14:nvContentPartPr>
            <xdr14:cNvPr id="3632" name="Ink 583">
              <a:extLst>
                <a:ext uri="{FF2B5EF4-FFF2-40B4-BE49-F238E27FC236}">
                  <a16:creationId xmlns:a16="http://schemas.microsoft.com/office/drawing/2014/main" id="{6BB40463-B172-4C89-94B1-14D3F38C1E8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620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6">
          <xdr14:nvContentPartPr>
            <xdr14:cNvPr id="3633" name="Ink 584">
              <a:extLst>
                <a:ext uri="{FF2B5EF4-FFF2-40B4-BE49-F238E27FC236}">
                  <a16:creationId xmlns:a16="http://schemas.microsoft.com/office/drawing/2014/main" id="{9C7101C5-18E3-4B1E-A0E6-7070197940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7">
          <xdr14:nvContentPartPr>
            <xdr14:cNvPr id="3634" name="Ink 585">
              <a:extLst>
                <a:ext uri="{FF2B5EF4-FFF2-40B4-BE49-F238E27FC236}">
                  <a16:creationId xmlns:a16="http://schemas.microsoft.com/office/drawing/2014/main" id="{F18F78F0-2A70-433E-8C24-C9811C5DB83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600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8">
          <xdr14:nvContentPartPr>
            <xdr14:cNvPr id="3635" name="Ink 586">
              <a:extLst>
                <a:ext uri="{FF2B5EF4-FFF2-40B4-BE49-F238E27FC236}">
                  <a16:creationId xmlns:a16="http://schemas.microsoft.com/office/drawing/2014/main" id="{EFA07373-16F7-4DED-BEAC-56AB26FBB51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29">
          <xdr14:nvContentPartPr>
            <xdr14:cNvPr id="3636" name="Ink 587">
              <a:extLst>
                <a:ext uri="{FF2B5EF4-FFF2-40B4-BE49-F238E27FC236}">
                  <a16:creationId xmlns:a16="http://schemas.microsoft.com/office/drawing/2014/main" id="{1BA28308-E6A3-4710-824C-708C618720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652</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0">
          <xdr14:nvContentPartPr>
            <xdr14:cNvPr id="3637" name="Ink 588">
              <a:extLst>
                <a:ext uri="{FF2B5EF4-FFF2-40B4-BE49-F238E27FC236}">
                  <a16:creationId xmlns:a16="http://schemas.microsoft.com/office/drawing/2014/main" id="{8842AA6C-A61D-4F02-A0EC-FB43C7EBB20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610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1">
          <xdr14:nvContentPartPr>
            <xdr14:cNvPr id="3638" name="Ink 589">
              <a:extLst>
                <a:ext uri="{FF2B5EF4-FFF2-40B4-BE49-F238E27FC236}">
                  <a16:creationId xmlns:a16="http://schemas.microsoft.com/office/drawing/2014/main" id="{A9B9D67B-5AAE-4F0C-B6C1-0675F89FCC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2">
          <xdr14:nvContentPartPr>
            <xdr14:cNvPr id="3639" name="Ink 590">
              <a:extLst>
                <a:ext uri="{FF2B5EF4-FFF2-40B4-BE49-F238E27FC236}">
                  <a16:creationId xmlns:a16="http://schemas.microsoft.com/office/drawing/2014/main" id="{07A7FDBF-1288-42D2-82F5-906CD4621ED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655</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3">
          <xdr14:nvContentPartPr>
            <xdr14:cNvPr id="3640" name="Ink 591">
              <a:extLst>
                <a:ext uri="{FF2B5EF4-FFF2-40B4-BE49-F238E27FC236}">
                  <a16:creationId xmlns:a16="http://schemas.microsoft.com/office/drawing/2014/main" id="{0E27DC2F-B22D-4DB3-8B80-E1E97D49EC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4">
          <xdr14:nvContentPartPr>
            <xdr14:cNvPr id="3641" name="Ink 592">
              <a:extLst>
                <a:ext uri="{FF2B5EF4-FFF2-40B4-BE49-F238E27FC236}">
                  <a16:creationId xmlns:a16="http://schemas.microsoft.com/office/drawing/2014/main" id="{9B9B3C2F-75B2-4643-9F7E-195DE0E6B9D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590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5">
          <xdr14:nvContentPartPr>
            <xdr14:cNvPr id="3642" name="Ink 593">
              <a:extLst>
                <a:ext uri="{FF2B5EF4-FFF2-40B4-BE49-F238E27FC236}">
                  <a16:creationId xmlns:a16="http://schemas.microsoft.com/office/drawing/2014/main" id="{22265C1A-ABF7-439D-95DE-068589E6D2B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690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6">
          <xdr14:nvContentPartPr>
            <xdr14:cNvPr id="3643" name="Ink 594">
              <a:extLst>
                <a:ext uri="{FF2B5EF4-FFF2-40B4-BE49-F238E27FC236}">
                  <a16:creationId xmlns:a16="http://schemas.microsoft.com/office/drawing/2014/main" id="{C57DE2DF-7670-4D70-AB84-43DA4F511E7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7">
          <xdr14:nvContentPartPr>
            <xdr14:cNvPr id="3644" name="Ink 595">
              <a:extLst>
                <a:ext uri="{FF2B5EF4-FFF2-40B4-BE49-F238E27FC236}">
                  <a16:creationId xmlns:a16="http://schemas.microsoft.com/office/drawing/2014/main" id="{22756FE9-581A-47F8-BB44-675E8DA65A8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8">
          <xdr14:nvContentPartPr>
            <xdr14:cNvPr id="3645" name="Ink 596">
              <a:extLst>
                <a:ext uri="{FF2B5EF4-FFF2-40B4-BE49-F238E27FC236}">
                  <a16:creationId xmlns:a16="http://schemas.microsoft.com/office/drawing/2014/main" id="{A50CF692-ADA0-4816-9512-58B68A77293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39">
          <xdr14:nvContentPartPr>
            <xdr14:cNvPr id="3646" name="Ink 597">
              <a:extLst>
                <a:ext uri="{FF2B5EF4-FFF2-40B4-BE49-F238E27FC236}">
                  <a16:creationId xmlns:a16="http://schemas.microsoft.com/office/drawing/2014/main" id="{D7804AEC-66BC-480B-BE16-196EDEE5D3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0">
          <xdr14:nvContentPartPr>
            <xdr14:cNvPr id="3647" name="Ink 598">
              <a:extLst>
                <a:ext uri="{FF2B5EF4-FFF2-40B4-BE49-F238E27FC236}">
                  <a16:creationId xmlns:a16="http://schemas.microsoft.com/office/drawing/2014/main" id="{97E1FD24-2E0E-4E33-A7F7-AFD80BB5657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1">
          <xdr14:nvContentPartPr>
            <xdr14:cNvPr id="3648" name="Ink 599">
              <a:extLst>
                <a:ext uri="{FF2B5EF4-FFF2-40B4-BE49-F238E27FC236}">
                  <a16:creationId xmlns:a16="http://schemas.microsoft.com/office/drawing/2014/main" id="{181CF788-0BD0-4C93-A09C-1FA04BA630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1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2">
          <xdr14:nvContentPartPr>
            <xdr14:cNvPr id="3649" name="Ink 600">
              <a:extLst>
                <a:ext uri="{FF2B5EF4-FFF2-40B4-BE49-F238E27FC236}">
                  <a16:creationId xmlns:a16="http://schemas.microsoft.com/office/drawing/2014/main" id="{8C696186-C321-4767-8CCA-5DE1D8762B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3">
          <xdr14:nvContentPartPr>
            <xdr14:cNvPr id="3650" name="Ink 602">
              <a:extLst>
                <a:ext uri="{FF2B5EF4-FFF2-40B4-BE49-F238E27FC236}">
                  <a16:creationId xmlns:a16="http://schemas.microsoft.com/office/drawing/2014/main" id="{16498CD9-0806-4A01-83CB-F1538A07610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4">
          <xdr14:nvContentPartPr>
            <xdr14:cNvPr id="3651" name="Ink 603">
              <a:extLst>
                <a:ext uri="{FF2B5EF4-FFF2-40B4-BE49-F238E27FC236}">
                  <a16:creationId xmlns:a16="http://schemas.microsoft.com/office/drawing/2014/main" id="{B271C6B9-479B-4060-92C6-6930C8FA8E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5">
          <xdr14:nvContentPartPr>
            <xdr14:cNvPr id="3652" name="Ink 604">
              <a:extLst>
                <a:ext uri="{FF2B5EF4-FFF2-40B4-BE49-F238E27FC236}">
                  <a16:creationId xmlns:a16="http://schemas.microsoft.com/office/drawing/2014/main" id="{A760E530-E242-4108-A607-9688FA8AEA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6">
          <xdr14:nvContentPartPr>
            <xdr14:cNvPr id="3653" name="Ink 605">
              <a:extLst>
                <a:ext uri="{FF2B5EF4-FFF2-40B4-BE49-F238E27FC236}">
                  <a16:creationId xmlns:a16="http://schemas.microsoft.com/office/drawing/2014/main" id="{34CC4E55-BD82-4BD0-B6FA-49E7F0D37C1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7">
          <xdr14:nvContentPartPr>
            <xdr14:cNvPr id="3654" name="Ink 606">
              <a:extLst>
                <a:ext uri="{FF2B5EF4-FFF2-40B4-BE49-F238E27FC236}">
                  <a16:creationId xmlns:a16="http://schemas.microsoft.com/office/drawing/2014/main" id="{4F3C5400-777B-4827-A7FE-197505A03CA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8">
          <xdr14:nvContentPartPr>
            <xdr14:cNvPr id="3655" name="Ink 607">
              <a:extLst>
                <a:ext uri="{FF2B5EF4-FFF2-40B4-BE49-F238E27FC236}">
                  <a16:creationId xmlns:a16="http://schemas.microsoft.com/office/drawing/2014/main" id="{7882577E-D9FB-406C-82FD-6DADD898E7E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49">
          <xdr14:nvContentPartPr>
            <xdr14:cNvPr id="3656" name="Ink 608">
              <a:extLst>
                <a:ext uri="{FF2B5EF4-FFF2-40B4-BE49-F238E27FC236}">
                  <a16:creationId xmlns:a16="http://schemas.microsoft.com/office/drawing/2014/main" id="{63C7B550-1701-47DF-A6EA-E91E113858B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0">
          <xdr14:nvContentPartPr>
            <xdr14:cNvPr id="3657" name="Ink 609">
              <a:extLst>
                <a:ext uri="{FF2B5EF4-FFF2-40B4-BE49-F238E27FC236}">
                  <a16:creationId xmlns:a16="http://schemas.microsoft.com/office/drawing/2014/main" id="{9150B01A-C9C9-45B0-B7FE-B884A287FE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1">
          <xdr14:nvContentPartPr>
            <xdr14:cNvPr id="3658" name="Ink 610">
              <a:extLst>
                <a:ext uri="{FF2B5EF4-FFF2-40B4-BE49-F238E27FC236}">
                  <a16:creationId xmlns:a16="http://schemas.microsoft.com/office/drawing/2014/main" id="{247A9A6B-8AD5-48E5-8E29-7AE91AFFD2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2">
          <xdr14:nvContentPartPr>
            <xdr14:cNvPr id="3659" name="Ink 611">
              <a:extLst>
                <a:ext uri="{FF2B5EF4-FFF2-40B4-BE49-F238E27FC236}">
                  <a16:creationId xmlns:a16="http://schemas.microsoft.com/office/drawing/2014/main" id="{8DCE8E73-3151-4E48-847D-EB6A0A06FBC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3">
          <xdr14:nvContentPartPr>
            <xdr14:cNvPr id="3660" name="Ink 612">
              <a:extLst>
                <a:ext uri="{FF2B5EF4-FFF2-40B4-BE49-F238E27FC236}">
                  <a16:creationId xmlns:a16="http://schemas.microsoft.com/office/drawing/2014/main" id="{0917AD57-8A9B-477C-AC73-39F35A82586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4">
          <xdr14:nvContentPartPr>
            <xdr14:cNvPr id="3661" name="Ink 613">
              <a:extLst>
                <a:ext uri="{FF2B5EF4-FFF2-40B4-BE49-F238E27FC236}">
                  <a16:creationId xmlns:a16="http://schemas.microsoft.com/office/drawing/2014/main" id="{E01F6C8B-67D3-4B89-B21B-EE29E93AFE8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5">
          <xdr14:nvContentPartPr>
            <xdr14:cNvPr id="3662" name="Ink 614">
              <a:extLst>
                <a:ext uri="{FF2B5EF4-FFF2-40B4-BE49-F238E27FC236}">
                  <a16:creationId xmlns:a16="http://schemas.microsoft.com/office/drawing/2014/main" id="{C9DFE4BB-4A24-46D0-B11F-F0B96DA86F5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6">
          <xdr14:nvContentPartPr>
            <xdr14:cNvPr id="3663" name="Ink 615">
              <a:extLst>
                <a:ext uri="{FF2B5EF4-FFF2-40B4-BE49-F238E27FC236}">
                  <a16:creationId xmlns:a16="http://schemas.microsoft.com/office/drawing/2014/main" id="{F02D9B31-D809-401F-AE68-5705376FE95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7">
          <xdr14:nvContentPartPr>
            <xdr14:cNvPr id="3664" name="Ink 616">
              <a:extLst>
                <a:ext uri="{FF2B5EF4-FFF2-40B4-BE49-F238E27FC236}">
                  <a16:creationId xmlns:a16="http://schemas.microsoft.com/office/drawing/2014/main" id="{A0B84058-C99B-43B7-96D0-39B1D3F33A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8">
          <xdr14:nvContentPartPr>
            <xdr14:cNvPr id="3665" name="Ink 617">
              <a:extLst>
                <a:ext uri="{FF2B5EF4-FFF2-40B4-BE49-F238E27FC236}">
                  <a16:creationId xmlns:a16="http://schemas.microsoft.com/office/drawing/2014/main" id="{373B0062-27BA-40E1-926E-F48CEA9EDA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59">
          <xdr14:nvContentPartPr>
            <xdr14:cNvPr id="3666" name="Ink 618">
              <a:extLst>
                <a:ext uri="{FF2B5EF4-FFF2-40B4-BE49-F238E27FC236}">
                  <a16:creationId xmlns:a16="http://schemas.microsoft.com/office/drawing/2014/main" id="{B243D0A7-91EE-4189-9D25-130BB490BC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0">
          <xdr14:nvContentPartPr>
            <xdr14:cNvPr id="3667" name="Ink 619">
              <a:extLst>
                <a:ext uri="{FF2B5EF4-FFF2-40B4-BE49-F238E27FC236}">
                  <a16:creationId xmlns:a16="http://schemas.microsoft.com/office/drawing/2014/main" id="{C230F8CA-E59A-4715-A82D-914C94F542B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1">
          <xdr14:nvContentPartPr>
            <xdr14:cNvPr id="3668" name="Ink 620">
              <a:extLst>
                <a:ext uri="{FF2B5EF4-FFF2-40B4-BE49-F238E27FC236}">
                  <a16:creationId xmlns:a16="http://schemas.microsoft.com/office/drawing/2014/main" id="{F8523F8C-028A-47FA-8C85-54DF21565F1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2">
          <xdr14:nvContentPartPr>
            <xdr14:cNvPr id="3669" name="Ink 621">
              <a:extLst>
                <a:ext uri="{FF2B5EF4-FFF2-40B4-BE49-F238E27FC236}">
                  <a16:creationId xmlns:a16="http://schemas.microsoft.com/office/drawing/2014/main" id="{949F8DBC-90E7-45EF-B466-D4238D39C39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3">
          <xdr14:nvContentPartPr>
            <xdr14:cNvPr id="3670" name="Ink 622">
              <a:extLst>
                <a:ext uri="{FF2B5EF4-FFF2-40B4-BE49-F238E27FC236}">
                  <a16:creationId xmlns:a16="http://schemas.microsoft.com/office/drawing/2014/main" id="{75E3EDC1-B90E-420D-80A3-9A563868E7D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4">
          <xdr14:nvContentPartPr>
            <xdr14:cNvPr id="3671" name="Ink 623">
              <a:extLst>
                <a:ext uri="{FF2B5EF4-FFF2-40B4-BE49-F238E27FC236}">
                  <a16:creationId xmlns:a16="http://schemas.microsoft.com/office/drawing/2014/main" id="{DFC37B12-674D-4B96-9D1D-49B2B84006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5">
          <xdr14:nvContentPartPr>
            <xdr14:cNvPr id="3672" name="Ink 624">
              <a:extLst>
                <a:ext uri="{FF2B5EF4-FFF2-40B4-BE49-F238E27FC236}">
                  <a16:creationId xmlns:a16="http://schemas.microsoft.com/office/drawing/2014/main" id="{B500F90D-F714-4485-A131-ACDA398901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6">
          <xdr14:nvContentPartPr>
            <xdr14:cNvPr id="3673" name="Ink 625">
              <a:extLst>
                <a:ext uri="{FF2B5EF4-FFF2-40B4-BE49-F238E27FC236}">
                  <a16:creationId xmlns:a16="http://schemas.microsoft.com/office/drawing/2014/main" id="{198B72A9-ACFA-4EEA-8F50-F75FCEDCB62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7">
          <xdr14:nvContentPartPr>
            <xdr14:cNvPr id="3674" name="Ink 626">
              <a:extLst>
                <a:ext uri="{FF2B5EF4-FFF2-40B4-BE49-F238E27FC236}">
                  <a16:creationId xmlns:a16="http://schemas.microsoft.com/office/drawing/2014/main" id="{772457E4-3792-4050-B9C2-C3B4F013E0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8">
          <xdr14:nvContentPartPr>
            <xdr14:cNvPr id="3675" name="Ink 627">
              <a:extLst>
                <a:ext uri="{FF2B5EF4-FFF2-40B4-BE49-F238E27FC236}">
                  <a16:creationId xmlns:a16="http://schemas.microsoft.com/office/drawing/2014/main" id="{C294D6CA-3FF2-4854-AF3B-6546440CBD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69">
          <xdr14:nvContentPartPr>
            <xdr14:cNvPr id="3676" name="Ink 628">
              <a:extLst>
                <a:ext uri="{FF2B5EF4-FFF2-40B4-BE49-F238E27FC236}">
                  <a16:creationId xmlns:a16="http://schemas.microsoft.com/office/drawing/2014/main" id="{ECF27D8A-D526-4EA5-9495-3AF6478ACA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0">
          <xdr14:nvContentPartPr>
            <xdr14:cNvPr id="3677" name="Ink 629">
              <a:extLst>
                <a:ext uri="{FF2B5EF4-FFF2-40B4-BE49-F238E27FC236}">
                  <a16:creationId xmlns:a16="http://schemas.microsoft.com/office/drawing/2014/main" id="{8175988C-9E61-4C20-84F9-5FB372CE5E0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1">
          <xdr14:nvContentPartPr>
            <xdr14:cNvPr id="3678" name="Ink 630">
              <a:extLst>
                <a:ext uri="{FF2B5EF4-FFF2-40B4-BE49-F238E27FC236}">
                  <a16:creationId xmlns:a16="http://schemas.microsoft.com/office/drawing/2014/main" id="{8B911FD1-D12F-43E9-A87B-30FD2EDAC96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2">
          <xdr14:nvContentPartPr>
            <xdr14:cNvPr id="3679" name="Ink 631">
              <a:extLst>
                <a:ext uri="{FF2B5EF4-FFF2-40B4-BE49-F238E27FC236}">
                  <a16:creationId xmlns:a16="http://schemas.microsoft.com/office/drawing/2014/main" id="{42BE928B-462D-4943-8E89-68997B230D4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2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3">
          <xdr14:nvContentPartPr>
            <xdr14:cNvPr id="3680" name="Ink 672">
              <a:extLst>
                <a:ext uri="{FF2B5EF4-FFF2-40B4-BE49-F238E27FC236}">
                  <a16:creationId xmlns:a16="http://schemas.microsoft.com/office/drawing/2014/main" id="{66A5C771-89F9-4362-B1E1-53395E372FE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4">
          <xdr14:nvContentPartPr>
            <xdr14:cNvPr id="3681" name="Ink 673">
              <a:extLst>
                <a:ext uri="{FF2B5EF4-FFF2-40B4-BE49-F238E27FC236}">
                  <a16:creationId xmlns:a16="http://schemas.microsoft.com/office/drawing/2014/main" id="{E243A0AF-B913-45A0-95E0-727FDACF34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5">
          <xdr14:nvContentPartPr>
            <xdr14:cNvPr id="3682" name="Ink 674">
              <a:extLst>
                <a:ext uri="{FF2B5EF4-FFF2-40B4-BE49-F238E27FC236}">
                  <a16:creationId xmlns:a16="http://schemas.microsoft.com/office/drawing/2014/main" id="{B4736EA0-606A-4EBF-BBF9-5D3FD34F04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6">
          <xdr14:nvContentPartPr>
            <xdr14:cNvPr id="3683" name="Ink 675">
              <a:extLst>
                <a:ext uri="{FF2B5EF4-FFF2-40B4-BE49-F238E27FC236}">
                  <a16:creationId xmlns:a16="http://schemas.microsoft.com/office/drawing/2014/main" id="{5BBBBB5C-F751-4062-A975-26F97EF736A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7">
          <xdr14:nvContentPartPr>
            <xdr14:cNvPr id="3684" name="Ink 676">
              <a:extLst>
                <a:ext uri="{FF2B5EF4-FFF2-40B4-BE49-F238E27FC236}">
                  <a16:creationId xmlns:a16="http://schemas.microsoft.com/office/drawing/2014/main" id="{DA57112E-80BE-4FB9-881D-B9C07CFFDE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8">
          <xdr14:nvContentPartPr>
            <xdr14:cNvPr id="3685" name="Ink 677">
              <a:extLst>
                <a:ext uri="{FF2B5EF4-FFF2-40B4-BE49-F238E27FC236}">
                  <a16:creationId xmlns:a16="http://schemas.microsoft.com/office/drawing/2014/main" id="{4859A4FD-58FD-442A-B1AC-7D8A2F2E46B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79">
          <xdr14:nvContentPartPr>
            <xdr14:cNvPr id="3686" name="Ink 678">
              <a:extLst>
                <a:ext uri="{FF2B5EF4-FFF2-40B4-BE49-F238E27FC236}">
                  <a16:creationId xmlns:a16="http://schemas.microsoft.com/office/drawing/2014/main" id="{04094D69-089A-4E18-AC68-36779581CD1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0">
          <xdr14:nvContentPartPr>
            <xdr14:cNvPr id="3687" name="Ink 679">
              <a:extLst>
                <a:ext uri="{FF2B5EF4-FFF2-40B4-BE49-F238E27FC236}">
                  <a16:creationId xmlns:a16="http://schemas.microsoft.com/office/drawing/2014/main" id="{8C6F70F9-436B-40F3-BA62-31444E63EA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1">
          <xdr14:nvContentPartPr>
            <xdr14:cNvPr id="3688" name="Ink 680">
              <a:extLst>
                <a:ext uri="{FF2B5EF4-FFF2-40B4-BE49-F238E27FC236}">
                  <a16:creationId xmlns:a16="http://schemas.microsoft.com/office/drawing/2014/main" id="{85ABA179-2E58-4D36-B35D-1FA1720974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2">
          <xdr14:nvContentPartPr>
            <xdr14:cNvPr id="3689" name="Ink 681">
              <a:extLst>
                <a:ext uri="{FF2B5EF4-FFF2-40B4-BE49-F238E27FC236}">
                  <a16:creationId xmlns:a16="http://schemas.microsoft.com/office/drawing/2014/main" id="{7E7F785A-C31A-4C56-A82A-124C0BDE03D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3">
          <xdr14:nvContentPartPr>
            <xdr14:cNvPr id="3690" name="Ink 682">
              <a:extLst>
                <a:ext uri="{FF2B5EF4-FFF2-40B4-BE49-F238E27FC236}">
                  <a16:creationId xmlns:a16="http://schemas.microsoft.com/office/drawing/2014/main" id="{7E07B0FD-CF94-401F-93E1-E844CDC6094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4">
          <xdr14:nvContentPartPr>
            <xdr14:cNvPr id="3691" name="Ink 683">
              <a:extLst>
                <a:ext uri="{FF2B5EF4-FFF2-40B4-BE49-F238E27FC236}">
                  <a16:creationId xmlns:a16="http://schemas.microsoft.com/office/drawing/2014/main" id="{3EC85544-3521-40BF-8B0D-3E9E80B281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5">
          <xdr14:nvContentPartPr>
            <xdr14:cNvPr id="3692" name="Ink 684">
              <a:extLst>
                <a:ext uri="{FF2B5EF4-FFF2-40B4-BE49-F238E27FC236}">
                  <a16:creationId xmlns:a16="http://schemas.microsoft.com/office/drawing/2014/main" id="{C14BB2D9-83DA-4CAB-8204-7B26FF77FB7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6">
          <xdr14:nvContentPartPr>
            <xdr14:cNvPr id="3693" name="Ink 685">
              <a:extLst>
                <a:ext uri="{FF2B5EF4-FFF2-40B4-BE49-F238E27FC236}">
                  <a16:creationId xmlns:a16="http://schemas.microsoft.com/office/drawing/2014/main" id="{DC37CF33-A6F0-43AD-80C4-5266D53423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7">
          <xdr14:nvContentPartPr>
            <xdr14:cNvPr id="3694" name="Ink 686">
              <a:extLst>
                <a:ext uri="{FF2B5EF4-FFF2-40B4-BE49-F238E27FC236}">
                  <a16:creationId xmlns:a16="http://schemas.microsoft.com/office/drawing/2014/main" id="{33FAB9FE-F0B9-4FB4-B760-B9F8ADD27D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8">
          <xdr14:nvContentPartPr>
            <xdr14:cNvPr id="3695" name="Ink 687">
              <a:extLst>
                <a:ext uri="{FF2B5EF4-FFF2-40B4-BE49-F238E27FC236}">
                  <a16:creationId xmlns:a16="http://schemas.microsoft.com/office/drawing/2014/main" id="{2DD3710F-8D7C-454F-877E-2FB296884B9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89">
          <xdr14:nvContentPartPr>
            <xdr14:cNvPr id="3696" name="Ink 688">
              <a:extLst>
                <a:ext uri="{FF2B5EF4-FFF2-40B4-BE49-F238E27FC236}">
                  <a16:creationId xmlns:a16="http://schemas.microsoft.com/office/drawing/2014/main" id="{C132E875-748A-4977-9F6B-DA29FA1454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0">
          <xdr14:nvContentPartPr>
            <xdr14:cNvPr id="3697" name="Ink 689">
              <a:extLst>
                <a:ext uri="{FF2B5EF4-FFF2-40B4-BE49-F238E27FC236}">
                  <a16:creationId xmlns:a16="http://schemas.microsoft.com/office/drawing/2014/main" id="{58BC053C-13E5-4759-8685-E04FF1EC9B2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1">
          <xdr14:nvContentPartPr>
            <xdr14:cNvPr id="3698" name="Ink 690">
              <a:extLst>
                <a:ext uri="{FF2B5EF4-FFF2-40B4-BE49-F238E27FC236}">
                  <a16:creationId xmlns:a16="http://schemas.microsoft.com/office/drawing/2014/main" id="{26866AEA-1051-48C2-9E90-0CD94EDE9A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2">
          <xdr14:nvContentPartPr>
            <xdr14:cNvPr id="3699" name="Ink 691">
              <a:extLst>
                <a:ext uri="{FF2B5EF4-FFF2-40B4-BE49-F238E27FC236}">
                  <a16:creationId xmlns:a16="http://schemas.microsoft.com/office/drawing/2014/main" id="{903CFDA4-3945-49D3-9AC9-C3828366CB8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3">
          <xdr14:nvContentPartPr>
            <xdr14:cNvPr id="3700" name="Ink 692">
              <a:extLst>
                <a:ext uri="{FF2B5EF4-FFF2-40B4-BE49-F238E27FC236}">
                  <a16:creationId xmlns:a16="http://schemas.microsoft.com/office/drawing/2014/main" id="{77C3FAFC-708D-49DF-94E1-441FE2693B6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4">
          <xdr14:nvContentPartPr>
            <xdr14:cNvPr id="3701" name="Ink 693">
              <a:extLst>
                <a:ext uri="{FF2B5EF4-FFF2-40B4-BE49-F238E27FC236}">
                  <a16:creationId xmlns:a16="http://schemas.microsoft.com/office/drawing/2014/main" id="{63F140CA-C7D9-47C6-B19E-A3C7BAC044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5">
          <xdr14:nvContentPartPr>
            <xdr14:cNvPr id="3702" name="Ink 694">
              <a:extLst>
                <a:ext uri="{FF2B5EF4-FFF2-40B4-BE49-F238E27FC236}">
                  <a16:creationId xmlns:a16="http://schemas.microsoft.com/office/drawing/2014/main" id="{345A3949-E0FA-4471-A2FD-2F5E3BDD2F7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6">
          <xdr14:nvContentPartPr>
            <xdr14:cNvPr id="3703" name="Ink 695">
              <a:extLst>
                <a:ext uri="{FF2B5EF4-FFF2-40B4-BE49-F238E27FC236}">
                  <a16:creationId xmlns:a16="http://schemas.microsoft.com/office/drawing/2014/main" id="{09426AE0-1A56-46C8-A9D5-DA4662190B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7">
          <xdr14:nvContentPartPr>
            <xdr14:cNvPr id="3704" name="Ink 696">
              <a:extLst>
                <a:ext uri="{FF2B5EF4-FFF2-40B4-BE49-F238E27FC236}">
                  <a16:creationId xmlns:a16="http://schemas.microsoft.com/office/drawing/2014/main" id="{63CE33DA-9610-4303-8EAC-6E0FAAB797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8">
          <xdr14:nvContentPartPr>
            <xdr14:cNvPr id="3705" name="Ink 697">
              <a:extLst>
                <a:ext uri="{FF2B5EF4-FFF2-40B4-BE49-F238E27FC236}">
                  <a16:creationId xmlns:a16="http://schemas.microsoft.com/office/drawing/2014/main" id="{8EF396B4-DB21-4CA0-BDDB-E44ED9B54AB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599">
          <xdr14:nvContentPartPr>
            <xdr14:cNvPr id="3706" name="Ink 698">
              <a:extLst>
                <a:ext uri="{FF2B5EF4-FFF2-40B4-BE49-F238E27FC236}">
                  <a16:creationId xmlns:a16="http://schemas.microsoft.com/office/drawing/2014/main" id="{092C96CC-D9E9-4B5B-B32B-A6C2242B054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0">
          <xdr14:nvContentPartPr>
            <xdr14:cNvPr id="3707" name="Ink 699">
              <a:extLst>
                <a:ext uri="{FF2B5EF4-FFF2-40B4-BE49-F238E27FC236}">
                  <a16:creationId xmlns:a16="http://schemas.microsoft.com/office/drawing/2014/main" id="{61F4AE37-BE07-4ED1-BB32-4573010EC14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39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1">
          <xdr14:nvContentPartPr>
            <xdr14:cNvPr id="3708" name="Ink 700">
              <a:extLst>
                <a:ext uri="{FF2B5EF4-FFF2-40B4-BE49-F238E27FC236}">
                  <a16:creationId xmlns:a16="http://schemas.microsoft.com/office/drawing/2014/main" id="{AD445C83-9D01-4DBD-9025-3A44EB3DA1D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2">
          <xdr14:nvContentPartPr>
            <xdr14:cNvPr id="3709" name="Ink 701">
              <a:extLst>
                <a:ext uri="{FF2B5EF4-FFF2-40B4-BE49-F238E27FC236}">
                  <a16:creationId xmlns:a16="http://schemas.microsoft.com/office/drawing/2014/main" id="{FEA07059-BBF0-4627-B00D-F7EEDDE8BF4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3">
          <xdr14:nvContentPartPr>
            <xdr14:cNvPr id="3710" name="Ink 702">
              <a:extLst>
                <a:ext uri="{FF2B5EF4-FFF2-40B4-BE49-F238E27FC236}">
                  <a16:creationId xmlns:a16="http://schemas.microsoft.com/office/drawing/2014/main" id="{CD802D73-5F1C-421F-8350-1DD49DF2AFC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4">
          <xdr14:nvContentPartPr>
            <xdr14:cNvPr id="3711" name="Ink 703">
              <a:extLst>
                <a:ext uri="{FF2B5EF4-FFF2-40B4-BE49-F238E27FC236}">
                  <a16:creationId xmlns:a16="http://schemas.microsoft.com/office/drawing/2014/main" id="{221522E3-2E02-4327-81FC-AE5AD25219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5">
          <xdr14:nvContentPartPr>
            <xdr14:cNvPr id="3712" name="Ink 704">
              <a:extLst>
                <a:ext uri="{FF2B5EF4-FFF2-40B4-BE49-F238E27FC236}">
                  <a16:creationId xmlns:a16="http://schemas.microsoft.com/office/drawing/2014/main" id="{3BAA3964-DEBE-473F-BF1F-0F2EA3EB83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6">
          <xdr14:nvContentPartPr>
            <xdr14:cNvPr id="3713" name="Ink 705">
              <a:extLst>
                <a:ext uri="{FF2B5EF4-FFF2-40B4-BE49-F238E27FC236}">
                  <a16:creationId xmlns:a16="http://schemas.microsoft.com/office/drawing/2014/main" id="{B829AFF4-683C-4C01-8EC6-D51B009B0E4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7">
          <xdr14:nvContentPartPr>
            <xdr14:cNvPr id="3714" name="Ink 706">
              <a:extLst>
                <a:ext uri="{FF2B5EF4-FFF2-40B4-BE49-F238E27FC236}">
                  <a16:creationId xmlns:a16="http://schemas.microsoft.com/office/drawing/2014/main" id="{41B33F43-E04C-4B80-A52B-3ED99ECE44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8">
          <xdr14:nvContentPartPr>
            <xdr14:cNvPr id="3715" name="Ink 707">
              <a:extLst>
                <a:ext uri="{FF2B5EF4-FFF2-40B4-BE49-F238E27FC236}">
                  <a16:creationId xmlns:a16="http://schemas.microsoft.com/office/drawing/2014/main" id="{D071FA13-CED1-41F4-940B-CE9834336A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09">
          <xdr14:nvContentPartPr>
            <xdr14:cNvPr id="3716" name="Ink 708">
              <a:extLst>
                <a:ext uri="{FF2B5EF4-FFF2-40B4-BE49-F238E27FC236}">
                  <a16:creationId xmlns:a16="http://schemas.microsoft.com/office/drawing/2014/main" id="{EAD8441C-056F-47A6-99A2-0CCB69D108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0">
          <xdr14:nvContentPartPr>
            <xdr14:cNvPr id="3717" name="Ink 709">
              <a:extLst>
                <a:ext uri="{FF2B5EF4-FFF2-40B4-BE49-F238E27FC236}">
                  <a16:creationId xmlns:a16="http://schemas.microsoft.com/office/drawing/2014/main" id="{1563E816-C0FF-4D60-B1E7-260D9A9844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1">
          <xdr14:nvContentPartPr>
            <xdr14:cNvPr id="3718" name="Ink 710">
              <a:extLst>
                <a:ext uri="{FF2B5EF4-FFF2-40B4-BE49-F238E27FC236}">
                  <a16:creationId xmlns:a16="http://schemas.microsoft.com/office/drawing/2014/main" id="{2A70403E-B972-46A8-87FB-B382F69FD9F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2">
          <xdr14:nvContentPartPr>
            <xdr14:cNvPr id="3719" name="Ink 711">
              <a:extLst>
                <a:ext uri="{FF2B5EF4-FFF2-40B4-BE49-F238E27FC236}">
                  <a16:creationId xmlns:a16="http://schemas.microsoft.com/office/drawing/2014/main" id="{D34874E0-D695-48CD-AC0F-CD782B8808D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3">
          <xdr14:nvContentPartPr>
            <xdr14:cNvPr id="3720" name="Ink 712">
              <a:extLst>
                <a:ext uri="{FF2B5EF4-FFF2-40B4-BE49-F238E27FC236}">
                  <a16:creationId xmlns:a16="http://schemas.microsoft.com/office/drawing/2014/main" id="{02C67071-E2CB-40D3-B0FE-AFEAD1F3354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4">
          <xdr14:nvContentPartPr>
            <xdr14:cNvPr id="3721" name="Ink 713">
              <a:extLst>
                <a:ext uri="{FF2B5EF4-FFF2-40B4-BE49-F238E27FC236}">
                  <a16:creationId xmlns:a16="http://schemas.microsoft.com/office/drawing/2014/main" id="{E26DF758-3602-43CF-8EE9-2E8808966C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5">
          <xdr14:nvContentPartPr>
            <xdr14:cNvPr id="3722" name="Ink 714">
              <a:extLst>
                <a:ext uri="{FF2B5EF4-FFF2-40B4-BE49-F238E27FC236}">
                  <a16:creationId xmlns:a16="http://schemas.microsoft.com/office/drawing/2014/main" id="{022CE09D-E5B1-4C96-964B-93519BB59D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6">
          <xdr14:nvContentPartPr>
            <xdr14:cNvPr id="3723" name="Ink 715">
              <a:extLst>
                <a:ext uri="{FF2B5EF4-FFF2-40B4-BE49-F238E27FC236}">
                  <a16:creationId xmlns:a16="http://schemas.microsoft.com/office/drawing/2014/main" id="{FDA84A08-0A26-4683-B890-30D84080FEB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7">
          <xdr14:nvContentPartPr>
            <xdr14:cNvPr id="3724" name="Ink 716">
              <a:extLst>
                <a:ext uri="{FF2B5EF4-FFF2-40B4-BE49-F238E27FC236}">
                  <a16:creationId xmlns:a16="http://schemas.microsoft.com/office/drawing/2014/main" id="{96661A9B-4806-4030-9C92-8D35430127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8">
          <xdr14:nvContentPartPr>
            <xdr14:cNvPr id="3725" name="Ink 717">
              <a:extLst>
                <a:ext uri="{FF2B5EF4-FFF2-40B4-BE49-F238E27FC236}">
                  <a16:creationId xmlns:a16="http://schemas.microsoft.com/office/drawing/2014/main" id="{C3BA4FDA-D2BC-426C-BA16-44C72D258F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19">
          <xdr14:nvContentPartPr>
            <xdr14:cNvPr id="3726" name="Ink 718">
              <a:extLst>
                <a:ext uri="{FF2B5EF4-FFF2-40B4-BE49-F238E27FC236}">
                  <a16:creationId xmlns:a16="http://schemas.microsoft.com/office/drawing/2014/main" id="{6B62A25A-5700-4D0B-B139-B316521BA1E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0">
          <xdr14:nvContentPartPr>
            <xdr14:cNvPr id="3727" name="Ink 719">
              <a:extLst>
                <a:ext uri="{FF2B5EF4-FFF2-40B4-BE49-F238E27FC236}">
                  <a16:creationId xmlns:a16="http://schemas.microsoft.com/office/drawing/2014/main" id="{D6BD2612-5927-4CB1-BF6F-B3F51F79C60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3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1">
          <xdr14:nvContentPartPr>
            <xdr14:cNvPr id="3728" name="Ink 720">
              <a:extLst>
                <a:ext uri="{FF2B5EF4-FFF2-40B4-BE49-F238E27FC236}">
                  <a16:creationId xmlns:a16="http://schemas.microsoft.com/office/drawing/2014/main" id="{2635C8FF-8AB4-4EAC-B0B2-3711E7851DF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2">
          <xdr14:nvContentPartPr>
            <xdr14:cNvPr id="3729" name="Ink 721">
              <a:extLst>
                <a:ext uri="{FF2B5EF4-FFF2-40B4-BE49-F238E27FC236}">
                  <a16:creationId xmlns:a16="http://schemas.microsoft.com/office/drawing/2014/main" id="{2C7E3827-6A02-4330-894A-280DF44E1E7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3">
          <xdr14:nvContentPartPr>
            <xdr14:cNvPr id="3730" name="Ink 722">
              <a:extLst>
                <a:ext uri="{FF2B5EF4-FFF2-40B4-BE49-F238E27FC236}">
                  <a16:creationId xmlns:a16="http://schemas.microsoft.com/office/drawing/2014/main" id="{236B5ADB-78F9-49B0-9577-47ADD3D7DCA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4">
          <xdr14:nvContentPartPr>
            <xdr14:cNvPr id="3731" name="Ink 723">
              <a:extLst>
                <a:ext uri="{FF2B5EF4-FFF2-40B4-BE49-F238E27FC236}">
                  <a16:creationId xmlns:a16="http://schemas.microsoft.com/office/drawing/2014/main" id="{F2510826-A6A4-4711-BF4E-18CCBCECCC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5">
          <xdr14:nvContentPartPr>
            <xdr14:cNvPr id="3732" name="Ink 724">
              <a:extLst>
                <a:ext uri="{FF2B5EF4-FFF2-40B4-BE49-F238E27FC236}">
                  <a16:creationId xmlns:a16="http://schemas.microsoft.com/office/drawing/2014/main" id="{BC694BEC-B049-4482-A366-2014A563069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6">
          <xdr14:nvContentPartPr>
            <xdr14:cNvPr id="3733" name="Ink 725">
              <a:extLst>
                <a:ext uri="{FF2B5EF4-FFF2-40B4-BE49-F238E27FC236}">
                  <a16:creationId xmlns:a16="http://schemas.microsoft.com/office/drawing/2014/main" id="{7159C835-B60C-4A40-9351-45E96675890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7">
          <xdr14:nvContentPartPr>
            <xdr14:cNvPr id="3734" name="Ink 726">
              <a:extLst>
                <a:ext uri="{FF2B5EF4-FFF2-40B4-BE49-F238E27FC236}">
                  <a16:creationId xmlns:a16="http://schemas.microsoft.com/office/drawing/2014/main" id="{205F0AF0-CE0B-42E3-8FB8-3243B00BA58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8">
          <xdr14:nvContentPartPr>
            <xdr14:cNvPr id="3735" name="Ink 727">
              <a:extLst>
                <a:ext uri="{FF2B5EF4-FFF2-40B4-BE49-F238E27FC236}">
                  <a16:creationId xmlns:a16="http://schemas.microsoft.com/office/drawing/2014/main" id="{C3BF06EC-DC7A-42D0-B37F-9FE7913AABC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29">
          <xdr14:nvContentPartPr>
            <xdr14:cNvPr id="3736" name="Ink 728">
              <a:extLst>
                <a:ext uri="{FF2B5EF4-FFF2-40B4-BE49-F238E27FC236}">
                  <a16:creationId xmlns:a16="http://schemas.microsoft.com/office/drawing/2014/main" id="{10267CC9-9E23-4755-9089-19C684AC54D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0">
          <xdr14:nvContentPartPr>
            <xdr14:cNvPr id="3737" name="Ink 729">
              <a:extLst>
                <a:ext uri="{FF2B5EF4-FFF2-40B4-BE49-F238E27FC236}">
                  <a16:creationId xmlns:a16="http://schemas.microsoft.com/office/drawing/2014/main" id="{1E4A5F5D-4EAE-419B-B1B1-87E470C3EA4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1">
          <xdr14:nvContentPartPr>
            <xdr14:cNvPr id="3738" name="Ink 730">
              <a:extLst>
                <a:ext uri="{FF2B5EF4-FFF2-40B4-BE49-F238E27FC236}">
                  <a16:creationId xmlns:a16="http://schemas.microsoft.com/office/drawing/2014/main" id="{AFC3F833-DC9B-4E12-84B0-C428EA7BC9A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2">
          <xdr14:nvContentPartPr>
            <xdr14:cNvPr id="3739" name="Ink 731">
              <a:extLst>
                <a:ext uri="{FF2B5EF4-FFF2-40B4-BE49-F238E27FC236}">
                  <a16:creationId xmlns:a16="http://schemas.microsoft.com/office/drawing/2014/main" id="{4549A77C-F82D-4E1D-A28B-D64F2351638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3">
          <xdr14:nvContentPartPr>
            <xdr14:cNvPr id="3740" name="Ink 732">
              <a:extLst>
                <a:ext uri="{FF2B5EF4-FFF2-40B4-BE49-F238E27FC236}">
                  <a16:creationId xmlns:a16="http://schemas.microsoft.com/office/drawing/2014/main" id="{36EFBEF9-35FC-4E78-976C-25339073CBE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4">
          <xdr14:nvContentPartPr>
            <xdr14:cNvPr id="3741" name="Ink 733">
              <a:extLst>
                <a:ext uri="{FF2B5EF4-FFF2-40B4-BE49-F238E27FC236}">
                  <a16:creationId xmlns:a16="http://schemas.microsoft.com/office/drawing/2014/main" id="{7D92EAF0-DBD6-41CD-A98A-27A91215D83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5">
          <xdr14:nvContentPartPr>
            <xdr14:cNvPr id="3742" name="Ink 734">
              <a:extLst>
                <a:ext uri="{FF2B5EF4-FFF2-40B4-BE49-F238E27FC236}">
                  <a16:creationId xmlns:a16="http://schemas.microsoft.com/office/drawing/2014/main" id="{6B4E7F32-CCAC-4CE5-829D-6B4EDD66473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6">
          <xdr14:nvContentPartPr>
            <xdr14:cNvPr id="3743" name="Ink 735">
              <a:extLst>
                <a:ext uri="{FF2B5EF4-FFF2-40B4-BE49-F238E27FC236}">
                  <a16:creationId xmlns:a16="http://schemas.microsoft.com/office/drawing/2014/main" id="{A71414AA-DAA8-494A-BC73-6317381729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7">
          <xdr14:nvContentPartPr>
            <xdr14:cNvPr id="3744" name="Ink 736">
              <a:extLst>
                <a:ext uri="{FF2B5EF4-FFF2-40B4-BE49-F238E27FC236}">
                  <a16:creationId xmlns:a16="http://schemas.microsoft.com/office/drawing/2014/main" id="{444A98E7-7C3E-4810-BFEB-C261E1E0305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8">
          <xdr14:nvContentPartPr>
            <xdr14:cNvPr id="3745" name="Ink 737">
              <a:extLst>
                <a:ext uri="{FF2B5EF4-FFF2-40B4-BE49-F238E27FC236}">
                  <a16:creationId xmlns:a16="http://schemas.microsoft.com/office/drawing/2014/main" id="{BE337DF2-D1B8-4E4A-93DE-73F77FA4CF9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39">
          <xdr14:nvContentPartPr>
            <xdr14:cNvPr id="3746" name="Ink 738">
              <a:extLst>
                <a:ext uri="{FF2B5EF4-FFF2-40B4-BE49-F238E27FC236}">
                  <a16:creationId xmlns:a16="http://schemas.microsoft.com/office/drawing/2014/main" id="{B1B8235A-8E89-402E-9A71-84B5BA6FA50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0">
          <xdr14:nvContentPartPr>
            <xdr14:cNvPr id="3747" name="Ink 739">
              <a:extLst>
                <a:ext uri="{FF2B5EF4-FFF2-40B4-BE49-F238E27FC236}">
                  <a16:creationId xmlns:a16="http://schemas.microsoft.com/office/drawing/2014/main" id="{CD859A79-F7A7-4824-B43B-6C8A7BD5728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1">
          <xdr14:nvContentPartPr>
            <xdr14:cNvPr id="3748" name="Ink 740">
              <a:extLst>
                <a:ext uri="{FF2B5EF4-FFF2-40B4-BE49-F238E27FC236}">
                  <a16:creationId xmlns:a16="http://schemas.microsoft.com/office/drawing/2014/main" id="{AFCC84EC-0948-4350-B85D-160B585759C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2">
          <xdr14:nvContentPartPr>
            <xdr14:cNvPr id="3749" name="Ink 741">
              <a:extLst>
                <a:ext uri="{FF2B5EF4-FFF2-40B4-BE49-F238E27FC236}">
                  <a16:creationId xmlns:a16="http://schemas.microsoft.com/office/drawing/2014/main" id="{63219BF3-9086-40CF-9B35-A3E90A4E74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3">
          <xdr14:nvContentPartPr>
            <xdr14:cNvPr id="3750" name="Ink 742">
              <a:extLst>
                <a:ext uri="{FF2B5EF4-FFF2-40B4-BE49-F238E27FC236}">
                  <a16:creationId xmlns:a16="http://schemas.microsoft.com/office/drawing/2014/main" id="{06F09CD0-A678-46C1-A036-D91C8AF0E37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4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4">
          <xdr14:nvContentPartPr>
            <xdr14:cNvPr id="3751" name="Ink 755">
              <a:extLst>
                <a:ext uri="{FF2B5EF4-FFF2-40B4-BE49-F238E27FC236}">
                  <a16:creationId xmlns:a16="http://schemas.microsoft.com/office/drawing/2014/main" id="{F0722CAA-9A75-4F64-B8AB-6D7625049FD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5">
          <xdr14:nvContentPartPr>
            <xdr14:cNvPr id="3752" name="Ink 767">
              <a:extLst>
                <a:ext uri="{FF2B5EF4-FFF2-40B4-BE49-F238E27FC236}">
                  <a16:creationId xmlns:a16="http://schemas.microsoft.com/office/drawing/2014/main" id="{62A9DA8C-F2B0-47B6-B5DA-EB5E687C08A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6">
          <xdr14:nvContentPartPr>
            <xdr14:cNvPr id="3753" name="Ink 780">
              <a:extLst>
                <a:ext uri="{FF2B5EF4-FFF2-40B4-BE49-F238E27FC236}">
                  <a16:creationId xmlns:a16="http://schemas.microsoft.com/office/drawing/2014/main" id="{CC7F88AA-0631-437B-A7C3-BD31E061D4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7">
          <xdr14:nvContentPartPr>
            <xdr14:cNvPr id="3754" name="Ink 794">
              <a:extLst>
                <a:ext uri="{FF2B5EF4-FFF2-40B4-BE49-F238E27FC236}">
                  <a16:creationId xmlns:a16="http://schemas.microsoft.com/office/drawing/2014/main" id="{ACFE2FF2-36D3-4C75-80A7-C721076B033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58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8">
          <xdr14:nvContentPartPr>
            <xdr14:cNvPr id="3755" name="Ink 808">
              <a:extLst>
                <a:ext uri="{FF2B5EF4-FFF2-40B4-BE49-F238E27FC236}">
                  <a16:creationId xmlns:a16="http://schemas.microsoft.com/office/drawing/2014/main" id="{03A7AB8A-F3EF-4735-8987-E34B06BE49B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49">
          <xdr14:nvContentPartPr>
            <xdr14:cNvPr id="3756" name="Ink 809">
              <a:extLst>
                <a:ext uri="{FF2B5EF4-FFF2-40B4-BE49-F238E27FC236}">
                  <a16:creationId xmlns:a16="http://schemas.microsoft.com/office/drawing/2014/main" id="{F8A2EDF8-8480-4C7B-A352-6266308E74F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0">
          <xdr14:nvContentPartPr>
            <xdr14:cNvPr id="3757" name="Ink 811">
              <a:extLst>
                <a:ext uri="{FF2B5EF4-FFF2-40B4-BE49-F238E27FC236}">
                  <a16:creationId xmlns:a16="http://schemas.microsoft.com/office/drawing/2014/main" id="{07BA7BE4-1B9B-4820-A340-7682B7DFA0C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1">
          <xdr14:nvContentPartPr>
            <xdr14:cNvPr id="3758" name="Ink 813">
              <a:extLst>
                <a:ext uri="{FF2B5EF4-FFF2-40B4-BE49-F238E27FC236}">
                  <a16:creationId xmlns:a16="http://schemas.microsoft.com/office/drawing/2014/main" id="{86242DBB-79E7-4DE3-8673-68BAD917F8E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2">
          <xdr14:nvContentPartPr>
            <xdr14:cNvPr id="3759" name="Ink 820">
              <a:extLst>
                <a:ext uri="{FF2B5EF4-FFF2-40B4-BE49-F238E27FC236}">
                  <a16:creationId xmlns:a16="http://schemas.microsoft.com/office/drawing/2014/main" id="{33A40105-D984-4FB9-B8B9-A197660A199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3">
          <xdr14:nvContentPartPr>
            <xdr14:cNvPr id="3760" name="Ink 821">
              <a:extLst>
                <a:ext uri="{FF2B5EF4-FFF2-40B4-BE49-F238E27FC236}">
                  <a16:creationId xmlns:a16="http://schemas.microsoft.com/office/drawing/2014/main" id="{FF3D6E64-9AD6-4EC2-9B75-18F7A0433BA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4">
          <xdr14:nvContentPartPr>
            <xdr14:cNvPr id="3761" name="Ink 822">
              <a:extLst>
                <a:ext uri="{FF2B5EF4-FFF2-40B4-BE49-F238E27FC236}">
                  <a16:creationId xmlns:a16="http://schemas.microsoft.com/office/drawing/2014/main" id="{A511D40F-1CDF-40B1-BB64-3E8D7386ACE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5">
          <xdr14:nvContentPartPr>
            <xdr14:cNvPr id="3762" name="Ink 823">
              <a:extLst>
                <a:ext uri="{FF2B5EF4-FFF2-40B4-BE49-F238E27FC236}">
                  <a16:creationId xmlns:a16="http://schemas.microsoft.com/office/drawing/2014/main" id="{8098E9BD-B39D-4570-AA87-3515E7B1F59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6">
          <xdr14:nvContentPartPr>
            <xdr14:cNvPr id="3763" name="Ink 824">
              <a:extLst>
                <a:ext uri="{FF2B5EF4-FFF2-40B4-BE49-F238E27FC236}">
                  <a16:creationId xmlns:a16="http://schemas.microsoft.com/office/drawing/2014/main" id="{6F0311FF-749E-4F1E-B095-BA9C2EA9889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4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7">
          <xdr14:nvContentPartPr>
            <xdr14:cNvPr id="3764" name="Ink 825">
              <a:extLst>
                <a:ext uri="{FF2B5EF4-FFF2-40B4-BE49-F238E27FC236}">
                  <a16:creationId xmlns:a16="http://schemas.microsoft.com/office/drawing/2014/main" id="{97152357-5B1D-496D-BD20-B7E1026BFE4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8">
          <xdr14:nvContentPartPr>
            <xdr14:cNvPr id="3765" name="Ink 826">
              <a:extLst>
                <a:ext uri="{FF2B5EF4-FFF2-40B4-BE49-F238E27FC236}">
                  <a16:creationId xmlns:a16="http://schemas.microsoft.com/office/drawing/2014/main" id="{A4F186E2-AA60-4123-89D6-7D302E8F2F0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59">
          <xdr14:nvContentPartPr>
            <xdr14:cNvPr id="3766" name="Ink 827">
              <a:extLst>
                <a:ext uri="{FF2B5EF4-FFF2-40B4-BE49-F238E27FC236}">
                  <a16:creationId xmlns:a16="http://schemas.microsoft.com/office/drawing/2014/main" id="{6FF408FE-9F3D-4C9C-826E-2C31D75F35E0}"/>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0">
          <xdr14:nvContentPartPr>
            <xdr14:cNvPr id="3767" name="Ink 828">
              <a:extLst>
                <a:ext uri="{FF2B5EF4-FFF2-40B4-BE49-F238E27FC236}">
                  <a16:creationId xmlns:a16="http://schemas.microsoft.com/office/drawing/2014/main" id="{971FEF5C-2D98-461C-AB7D-B70661B2026C}"/>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1">
          <xdr14:nvContentPartPr>
            <xdr14:cNvPr id="3768" name="Ink 829">
              <a:extLst>
                <a:ext uri="{FF2B5EF4-FFF2-40B4-BE49-F238E27FC236}">
                  <a16:creationId xmlns:a16="http://schemas.microsoft.com/office/drawing/2014/main" id="{30E2202B-BCD2-403E-9CDF-9E83053EBDC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5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2">
          <xdr14:nvContentPartPr>
            <xdr14:cNvPr id="3769" name="Ink 830">
              <a:extLst>
                <a:ext uri="{FF2B5EF4-FFF2-40B4-BE49-F238E27FC236}">
                  <a16:creationId xmlns:a16="http://schemas.microsoft.com/office/drawing/2014/main" id="{2B15EC8B-85F3-44B4-9C47-6E22C6F7EC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3">
          <xdr14:nvContentPartPr>
            <xdr14:cNvPr id="3770" name="Ink 831">
              <a:extLst>
                <a:ext uri="{FF2B5EF4-FFF2-40B4-BE49-F238E27FC236}">
                  <a16:creationId xmlns:a16="http://schemas.microsoft.com/office/drawing/2014/main" id="{4D628E8F-CBCB-4B6E-9E75-53DF55100B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4">
          <xdr14:nvContentPartPr>
            <xdr14:cNvPr id="3771" name="Ink 832">
              <a:extLst>
                <a:ext uri="{FF2B5EF4-FFF2-40B4-BE49-F238E27FC236}">
                  <a16:creationId xmlns:a16="http://schemas.microsoft.com/office/drawing/2014/main" id="{C632B1AB-076B-4211-8F9B-24779561B4F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5">
          <xdr14:nvContentPartPr>
            <xdr14:cNvPr id="3772" name="Ink 833">
              <a:extLst>
                <a:ext uri="{FF2B5EF4-FFF2-40B4-BE49-F238E27FC236}">
                  <a16:creationId xmlns:a16="http://schemas.microsoft.com/office/drawing/2014/main" id="{19B5EA79-7F30-4729-A34D-ACE67F6A8D3D}"/>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6">
          <xdr14:nvContentPartPr>
            <xdr14:cNvPr id="3773" name="Ink 834">
              <a:extLst>
                <a:ext uri="{FF2B5EF4-FFF2-40B4-BE49-F238E27FC236}">
                  <a16:creationId xmlns:a16="http://schemas.microsoft.com/office/drawing/2014/main" id="{0C0FC3EC-D84C-4175-8939-66E29B6FA32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6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7">
          <xdr14:nvContentPartPr>
            <xdr14:cNvPr id="3774" name="Ink 846">
              <a:extLst>
                <a:ext uri="{FF2B5EF4-FFF2-40B4-BE49-F238E27FC236}">
                  <a16:creationId xmlns:a16="http://schemas.microsoft.com/office/drawing/2014/main" id="{AAB93F73-160C-400B-8354-557C564BC3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6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8">
          <xdr14:nvContentPartPr>
            <xdr14:cNvPr id="3775" name="Ink 859">
              <a:extLst>
                <a:ext uri="{FF2B5EF4-FFF2-40B4-BE49-F238E27FC236}">
                  <a16:creationId xmlns:a16="http://schemas.microsoft.com/office/drawing/2014/main" id="{A1065E07-A9F6-4A75-B511-7031F031DB6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69">
          <xdr14:nvContentPartPr>
            <xdr14:cNvPr id="3776" name="Ink 873">
              <a:extLst>
                <a:ext uri="{FF2B5EF4-FFF2-40B4-BE49-F238E27FC236}">
                  <a16:creationId xmlns:a16="http://schemas.microsoft.com/office/drawing/2014/main" id="{FD1D835A-0DC3-4D2C-ABFC-2F260C6D8A7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4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0">
          <xdr14:nvContentPartPr>
            <xdr14:cNvPr id="3777" name="Ink 887">
              <a:extLst>
                <a:ext uri="{FF2B5EF4-FFF2-40B4-BE49-F238E27FC236}">
                  <a16:creationId xmlns:a16="http://schemas.microsoft.com/office/drawing/2014/main" id="{C21C4DF3-F159-4471-92F3-522EAD1C346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1">
          <xdr14:nvContentPartPr>
            <xdr14:cNvPr id="3778" name="Ink 888">
              <a:extLst>
                <a:ext uri="{FF2B5EF4-FFF2-40B4-BE49-F238E27FC236}">
                  <a16:creationId xmlns:a16="http://schemas.microsoft.com/office/drawing/2014/main" id="{442460DE-0F4F-484A-BF63-7764ACF22F3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2">
          <xdr14:nvContentPartPr>
            <xdr14:cNvPr id="3779" name="Ink 889">
              <a:extLst>
                <a:ext uri="{FF2B5EF4-FFF2-40B4-BE49-F238E27FC236}">
                  <a16:creationId xmlns:a16="http://schemas.microsoft.com/office/drawing/2014/main" id="{EEE38F78-F2E2-4F59-8D43-59F06778D09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77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3">
          <xdr14:nvContentPartPr>
            <xdr14:cNvPr id="3780" name="Ink 901">
              <a:extLst>
                <a:ext uri="{FF2B5EF4-FFF2-40B4-BE49-F238E27FC236}">
                  <a16:creationId xmlns:a16="http://schemas.microsoft.com/office/drawing/2014/main" id="{039F0F6D-9895-4297-BE44-452C0E9E8B1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0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4">
          <xdr14:nvContentPartPr>
            <xdr14:cNvPr id="3781" name="Ink 913">
              <a:extLst>
                <a:ext uri="{FF2B5EF4-FFF2-40B4-BE49-F238E27FC236}">
                  <a16:creationId xmlns:a16="http://schemas.microsoft.com/office/drawing/2014/main" id="{871E64A9-939B-4A26-992D-E2BC6C515C8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5">
          <xdr14:nvContentPartPr>
            <xdr14:cNvPr id="3782" name="Ink 914">
              <a:extLst>
                <a:ext uri="{FF2B5EF4-FFF2-40B4-BE49-F238E27FC236}">
                  <a16:creationId xmlns:a16="http://schemas.microsoft.com/office/drawing/2014/main" id="{8000B8BC-D1EB-4104-9826-76877D8D4B2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6">
          <xdr14:nvContentPartPr>
            <xdr14:cNvPr id="3783" name="Ink 927">
              <a:extLst>
                <a:ext uri="{FF2B5EF4-FFF2-40B4-BE49-F238E27FC236}">
                  <a16:creationId xmlns:a16="http://schemas.microsoft.com/office/drawing/2014/main" id="{16501E12-A8E0-4A39-975A-2E62B02F7D6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7">
          <xdr14:nvContentPartPr>
            <xdr14:cNvPr id="3784" name="Ink 928">
              <a:extLst>
                <a:ext uri="{FF2B5EF4-FFF2-40B4-BE49-F238E27FC236}">
                  <a16:creationId xmlns:a16="http://schemas.microsoft.com/office/drawing/2014/main" id="{5796C734-A72B-45C4-BDE0-3B36A8609F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5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8">
          <xdr14:nvContentPartPr>
            <xdr14:cNvPr id="3785" name="Ink 942">
              <a:extLst>
                <a:ext uri="{FF2B5EF4-FFF2-40B4-BE49-F238E27FC236}">
                  <a16:creationId xmlns:a16="http://schemas.microsoft.com/office/drawing/2014/main" id="{34E6559A-1E45-429D-990B-A1B8169E66F3}"/>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79">
          <xdr14:nvContentPartPr>
            <xdr14:cNvPr id="3786" name="Ink 943">
              <a:extLst>
                <a:ext uri="{FF2B5EF4-FFF2-40B4-BE49-F238E27FC236}">
                  <a16:creationId xmlns:a16="http://schemas.microsoft.com/office/drawing/2014/main" id="{1F1E58DC-30C9-4D68-A5AC-548728E1A05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0">
          <xdr14:nvContentPartPr>
            <xdr14:cNvPr id="3787" name="Ink 945">
              <a:extLst>
                <a:ext uri="{FF2B5EF4-FFF2-40B4-BE49-F238E27FC236}">
                  <a16:creationId xmlns:a16="http://schemas.microsoft.com/office/drawing/2014/main" id="{0279FB94-FD00-4189-9CC4-0685DC3073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1">
          <xdr14:nvContentPartPr>
            <xdr14:cNvPr id="3788" name="Ink 946">
              <a:extLst>
                <a:ext uri="{FF2B5EF4-FFF2-40B4-BE49-F238E27FC236}">
                  <a16:creationId xmlns:a16="http://schemas.microsoft.com/office/drawing/2014/main" id="{137ECC44-3091-43B0-86ED-69BAF87B8F5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2">
          <xdr14:nvContentPartPr>
            <xdr14:cNvPr id="3789" name="Ink 947">
              <a:extLst>
                <a:ext uri="{FF2B5EF4-FFF2-40B4-BE49-F238E27FC236}">
                  <a16:creationId xmlns:a16="http://schemas.microsoft.com/office/drawing/2014/main" id="{1E166BF8-0FA1-41C7-B1F7-EDDF7867399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89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3">
          <xdr14:nvContentPartPr>
            <xdr14:cNvPr id="3790" name="Ink 952">
              <a:extLst>
                <a:ext uri="{FF2B5EF4-FFF2-40B4-BE49-F238E27FC236}">
                  <a16:creationId xmlns:a16="http://schemas.microsoft.com/office/drawing/2014/main" id="{91A148BD-47C5-443B-AD86-4C4680ACDC9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4">
          <xdr14:nvContentPartPr>
            <xdr14:cNvPr id="3791" name="Ink 954">
              <a:extLst>
                <a:ext uri="{FF2B5EF4-FFF2-40B4-BE49-F238E27FC236}">
                  <a16:creationId xmlns:a16="http://schemas.microsoft.com/office/drawing/2014/main" id="{0A945FFD-9E76-4FE8-AD15-5677D5D72C9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0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5">
          <xdr14:nvContentPartPr>
            <xdr14:cNvPr id="3792" name="Ink 955">
              <a:extLst>
                <a:ext uri="{FF2B5EF4-FFF2-40B4-BE49-F238E27FC236}">
                  <a16:creationId xmlns:a16="http://schemas.microsoft.com/office/drawing/2014/main" id="{1B834B2C-F4CF-49FC-AF85-871BD985C8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6">
          <xdr14:nvContentPartPr>
            <xdr14:cNvPr id="3793" name="Ink 956">
              <a:extLst>
                <a:ext uri="{FF2B5EF4-FFF2-40B4-BE49-F238E27FC236}">
                  <a16:creationId xmlns:a16="http://schemas.microsoft.com/office/drawing/2014/main" id="{ACD48551-060F-4A42-8D58-CB1951102C7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7">
          <xdr14:nvContentPartPr>
            <xdr14:cNvPr id="3794" name="Ink 957">
              <a:extLst>
                <a:ext uri="{FF2B5EF4-FFF2-40B4-BE49-F238E27FC236}">
                  <a16:creationId xmlns:a16="http://schemas.microsoft.com/office/drawing/2014/main" id="{5A74E27B-58D1-4035-A0D1-76E9B0AF2356}"/>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8">
          <xdr14:nvContentPartPr>
            <xdr14:cNvPr id="3795" name="Ink 958">
              <a:extLst>
                <a:ext uri="{FF2B5EF4-FFF2-40B4-BE49-F238E27FC236}">
                  <a16:creationId xmlns:a16="http://schemas.microsoft.com/office/drawing/2014/main" id="{A1E17DF5-4A2F-4AB0-9F3B-CFA677044AEE}"/>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89">
          <xdr14:nvContentPartPr>
            <xdr14:cNvPr id="3796" name="Ink 959">
              <a:extLst>
                <a:ext uri="{FF2B5EF4-FFF2-40B4-BE49-F238E27FC236}">
                  <a16:creationId xmlns:a16="http://schemas.microsoft.com/office/drawing/2014/main" id="{39CB6070-6B87-4CF7-A622-FE422EBAB41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1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0">
          <xdr14:nvContentPartPr>
            <xdr14:cNvPr id="3797" name="Ink 960">
              <a:extLst>
                <a:ext uri="{FF2B5EF4-FFF2-40B4-BE49-F238E27FC236}">
                  <a16:creationId xmlns:a16="http://schemas.microsoft.com/office/drawing/2014/main" id="{2A1D4721-017A-4525-B41B-DE9F370F9031}"/>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1">
          <xdr14:nvContentPartPr>
            <xdr14:cNvPr id="3798" name="Ink 961">
              <a:extLst>
                <a:ext uri="{FF2B5EF4-FFF2-40B4-BE49-F238E27FC236}">
                  <a16:creationId xmlns:a16="http://schemas.microsoft.com/office/drawing/2014/main" id="{C7308B29-306D-4E02-8ABE-E5D9A58E9DC8}"/>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2">
          <xdr14:nvContentPartPr>
            <xdr14:cNvPr id="3799" name="Ink 962">
              <a:extLst>
                <a:ext uri="{FF2B5EF4-FFF2-40B4-BE49-F238E27FC236}">
                  <a16:creationId xmlns:a16="http://schemas.microsoft.com/office/drawing/2014/main" id="{35529F78-D5BD-4BA3-8815-ED20B3402AF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3">
          <xdr14:nvContentPartPr>
            <xdr14:cNvPr id="3800" name="Ink 963">
              <a:extLst>
                <a:ext uri="{FF2B5EF4-FFF2-40B4-BE49-F238E27FC236}">
                  <a16:creationId xmlns:a16="http://schemas.microsoft.com/office/drawing/2014/main" id="{F88A1AB6-F2F9-4DCF-B865-7D821C267A15}"/>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4">
          <xdr14:nvContentPartPr>
            <xdr14:cNvPr id="3801" name="Ink 964">
              <a:extLst>
                <a:ext uri="{FF2B5EF4-FFF2-40B4-BE49-F238E27FC236}">
                  <a16:creationId xmlns:a16="http://schemas.microsoft.com/office/drawing/2014/main" id="{A7C5646D-2184-4403-8B86-89B90A16355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28"/>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5">
          <xdr14:nvContentPartPr>
            <xdr14:cNvPr id="3802" name="Ink 965">
              <a:extLst>
                <a:ext uri="{FF2B5EF4-FFF2-40B4-BE49-F238E27FC236}">
                  <a16:creationId xmlns:a16="http://schemas.microsoft.com/office/drawing/2014/main" id="{FE2C8F88-A914-4449-97F0-BBF07DB2FC12}"/>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6">
          <xdr14:nvContentPartPr>
            <xdr14:cNvPr id="3803" name="Ink 966">
              <a:extLst>
                <a:ext uri="{FF2B5EF4-FFF2-40B4-BE49-F238E27FC236}">
                  <a16:creationId xmlns:a16="http://schemas.microsoft.com/office/drawing/2014/main" id="{4361630D-F9B7-4A76-9C40-80CFA575FB39}"/>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7">
          <xdr14:nvContentPartPr>
            <xdr14:cNvPr id="3804" name="Ink 967">
              <a:extLst>
                <a:ext uri="{FF2B5EF4-FFF2-40B4-BE49-F238E27FC236}">
                  <a16:creationId xmlns:a16="http://schemas.microsoft.com/office/drawing/2014/main" id="{1C301069-C0F5-4B97-9D74-FE861EB731B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8">
          <xdr14:nvContentPartPr>
            <xdr14:cNvPr id="3805" name="Ink 968">
              <a:extLst>
                <a:ext uri="{FF2B5EF4-FFF2-40B4-BE49-F238E27FC236}">
                  <a16:creationId xmlns:a16="http://schemas.microsoft.com/office/drawing/2014/main" id="{6F9F9728-5DE6-44E3-B21C-C69C85F4065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3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699">
          <xdr14:nvContentPartPr>
            <xdr14:cNvPr id="3806" name="Ink 980">
              <a:extLst>
                <a:ext uri="{FF2B5EF4-FFF2-40B4-BE49-F238E27FC236}">
                  <a16:creationId xmlns:a16="http://schemas.microsoft.com/office/drawing/2014/main" id="{35E21807-C065-44E8-AA50-F54A177BCE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60"/>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00">
          <xdr14:nvContentPartPr>
            <xdr14:cNvPr id="3807" name="Ink 992">
              <a:extLst>
                <a:ext uri="{FF2B5EF4-FFF2-40B4-BE49-F238E27FC236}">
                  <a16:creationId xmlns:a16="http://schemas.microsoft.com/office/drawing/2014/main" id="{93AF0BA2-84CE-4A1E-A871-33EBDF405B1B}"/>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01">
          <xdr14:nvContentPartPr>
            <xdr14:cNvPr id="3808" name="Ink 993">
              <a:extLst>
                <a:ext uri="{FF2B5EF4-FFF2-40B4-BE49-F238E27FC236}">
                  <a16:creationId xmlns:a16="http://schemas.microsoft.com/office/drawing/2014/main" id="{AFCAABBF-F5C1-4AC2-B234-CF90F08789DA}"/>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1986"/>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02">
          <xdr14:nvContentPartPr>
            <xdr14:cNvPr id="3809" name="Ink 1006">
              <a:extLst>
                <a:ext uri="{FF2B5EF4-FFF2-40B4-BE49-F238E27FC236}">
                  <a16:creationId xmlns:a16="http://schemas.microsoft.com/office/drawing/2014/main" id="{BE903B5C-DB3F-4151-8C5F-8BDA62DD241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03">
          <xdr14:nvContentPartPr>
            <xdr14:cNvPr id="3810" name="Ink 1007">
              <a:extLst>
                <a:ext uri="{FF2B5EF4-FFF2-40B4-BE49-F238E27FC236}">
                  <a16:creationId xmlns:a16="http://schemas.microsoft.com/office/drawing/2014/main" id="{D4537BA3-19D3-45E1-A93B-BD9BEAA51D57}"/>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14"/>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04">
          <xdr14:nvContentPartPr>
            <xdr14:cNvPr id="3811" name="Ink 1021">
              <a:extLst>
                <a:ext uri="{FF2B5EF4-FFF2-40B4-BE49-F238E27FC236}">
                  <a16:creationId xmlns:a16="http://schemas.microsoft.com/office/drawing/2014/main" id="{68441BB6-9DA2-497D-A0AF-639AD32FC49F}"/>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2"/>
            <a:stretch>
              <a:fillRect/>
            </a:stretch>
          </xdr:blipFill>
          <xdr:spPr>
            <a:xfrm>
              <a:off x="4660450" y="18980115"/>
              <a:ext cx="12600" cy="12600"/>
            </a:xfrm>
            <a:prstGeom prst="rect">
              <a:avLst/>
            </a:prstGeom>
          </xdr:spPr>
        </xdr:pic>
      </mc:Fallback>
    </mc:AlternateContent>
    <xdr:clientData/>
  </xdr:oneCellAnchor>
  <xdr:oneCellAnchor>
    <xdr:from>
      <xdr:col>4</xdr:col>
      <xdr:colOff>15195</xdr:colOff>
      <xdr:row>0</xdr:row>
      <xdr:rowOff>507735</xdr:rowOff>
    </xdr:from>
    <xdr:ext cx="2815" cy="3175"/>
    <mc:AlternateContent xmlns:mc="http://schemas.openxmlformats.org/markup-compatibility/2006" xmlns:xdr14="http://schemas.microsoft.com/office/excel/2010/spreadsheetDrawing">
      <mc:Choice Requires="xdr14">
        <xdr:contentPart xmlns:r="http://schemas.openxmlformats.org/officeDocument/2006/relationships" r:id="rId4705">
          <xdr14:nvContentPartPr>
            <xdr14:cNvPr id="3812" name="Ink 1022">
              <a:extLst>
                <a:ext uri="{FF2B5EF4-FFF2-40B4-BE49-F238E27FC236}">
                  <a16:creationId xmlns:a16="http://schemas.microsoft.com/office/drawing/2014/main" id="{33CB172E-D92E-4E16-B6FD-9C8C3827E124}"/>
                </a:ext>
              </a:extLst>
            </xdr14:cNvPr>
            <xdr14:cNvContentPartPr/>
          </xdr14:nvContentPartPr>
          <xdr14:nvPr macro=""/>
          <xdr14:xfrm>
            <a:off x="4666570" y="18986235"/>
            <a:ext cx="360" cy="360"/>
          </xdr14:xfrm>
        </xdr:contentPart>
      </mc:Choice>
      <mc:Fallback xmlns="">
        <xdr:pic>
          <xdr:nvPicPr>
            <xdr:cNvPr id="2" name="Ink 1">
              <a:extLst>
                <a:ext uri="{FF2B5EF4-FFF2-40B4-BE49-F238E27FC236}">
                  <a16:creationId xmlns:a16="http://schemas.microsoft.com/office/drawing/2014/main" id="{18788555-2B3E-923A-3F09-32257645BDBD}"/>
                </a:ext>
              </a:extLst>
            </xdr:cNvPr>
            <xdr:cNvPicPr/>
          </xdr:nvPicPr>
          <xdr:blipFill>
            <a:blip xmlns:r="http://schemas.openxmlformats.org/officeDocument/2006/relationships" r:embed="rId2044"/>
            <a:stretch>
              <a:fillRect/>
            </a:stretch>
          </xdr:blipFill>
          <xdr:spPr>
            <a:xfrm>
              <a:off x="4660450" y="18980115"/>
              <a:ext cx="12600" cy="1260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ihi-my.sharepoint.com/personal/ebell_cihi_ca/Documents/Desktop/for%20CLS_CIHI%20HHR%20Intervention%20Scan_FR%20Jan%20Q3.xlsx" TargetMode="External"/><Relationship Id="rId1" Type="http://schemas.openxmlformats.org/officeDocument/2006/relationships/externalLinkPath" Target="https://cihi.sharepoint.com/sites/HHR/Shared%20Documents/Data%20Development/Project%20Management/HW%20Intervention%20Scan/Working/for%20CLS_CIHI%20HHR%20Intervention%20Scan_FR%20Jan%20Q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cihi.sharepoint.com/sites/HHR/Shared%20Documents/Data%20Development/Project%20Management/HWI%20Housekeeping/Intervention%20scan/Live/CIHI%20HHR%20Intervention%20Scan_EN.xlsx" TargetMode="External"/><Relationship Id="rId1" Type="http://schemas.openxmlformats.org/officeDocument/2006/relationships/externalLinkPath" Target="https://cihi.sharepoint.com/sites/HHR/Shared%20Documents/Data%20Development/Project%20Management/HW%20Intervention%20Scan/Working/CIHI%20HHR%20Intervention%20Scan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 sujet du présent document1"/>
      <sheetName val="Notes to readers"/>
      <sheetName val="Table of contents"/>
      <sheetName val="Terminologie"/>
      <sheetName val="Calendrier"/>
      <sheetName val="Tableau de bord sommaire"/>
      <sheetName val="Analyse des interventions"/>
      <sheetName val="Other articles outside scope"/>
      <sheetName val="Filtres"/>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ID-19 Intervention Scan"/>
      <sheetName val="HHR Intervention Scan"/>
      <sheetName val="Notes to readers"/>
      <sheetName val="Table of contents"/>
      <sheetName val="Terminology"/>
      <sheetName val="Timeline"/>
      <sheetName val="Summary dashboard"/>
      <sheetName val="Intervention scan"/>
      <sheetName val="Other articles outside scope"/>
      <sheetName val="Filters"/>
      <sheetName val="Reference"/>
      <sheetName val="Data dictionary"/>
      <sheetName val="Version history"/>
      <sheetName val="HWI-list"/>
      <sheetName val="Intervention scan data"/>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0:08.582"/>
    </inkml:context>
    <inkml:brush xml:id="br0">
      <inkml:brushProperty name="width" value="0.035" units="cm"/>
      <inkml:brushProperty name="height" value="0.035" units="cm"/>
    </inkml:brush>
  </inkml:definitions>
  <inkml:trace contextRef="#ctx0" brushRef="#br0">0 0 24575</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17"/>
    </inkml:context>
    <inkml:brush xml:id="br0">
      <inkml:brushProperty name="width" value="0.035" units="cm"/>
      <inkml:brushProperty name="height" value="0.035" units="cm"/>
    </inkml:brush>
  </inkml:definitions>
  <inkml:trace contextRef="#ctx0" brushRef="#br0">0 0 24575</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6"/>
    </inkml:context>
    <inkml:brush xml:id="br0">
      <inkml:brushProperty name="width" value="0.035" units="cm"/>
      <inkml:brushProperty name="height" value="0.035" units="cm"/>
    </inkml:brush>
  </inkml:definitions>
  <inkml:trace contextRef="#ctx0" brushRef="#br0">0 0 24575</inkml:trace>
</inkml:ink>
</file>

<file path=xl/ink/ink1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1"/>
    </inkml:context>
    <inkml:brush xml:id="br0">
      <inkml:brushProperty name="width" value="0.035" units="cm"/>
      <inkml:brushProperty name="height" value="0.035" units="cm"/>
    </inkml:brush>
  </inkml:definitions>
  <inkml:trace contextRef="#ctx0" brushRef="#br0">0 0 24575</inkml:trace>
</inkml:ink>
</file>

<file path=xl/ink/ink1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2"/>
    </inkml:context>
    <inkml:brush xml:id="br0">
      <inkml:brushProperty name="width" value="0.035" units="cm"/>
      <inkml:brushProperty name="height" value="0.035" units="cm"/>
    </inkml:brush>
  </inkml:definitions>
  <inkml:trace contextRef="#ctx0" brushRef="#br0">0 0 24575</inkml:trace>
</inkml:ink>
</file>

<file path=xl/ink/ink1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3"/>
    </inkml:context>
    <inkml:brush xml:id="br0">
      <inkml:brushProperty name="width" value="0.035" units="cm"/>
      <inkml:brushProperty name="height" value="0.035" units="cm"/>
    </inkml:brush>
  </inkml:definitions>
  <inkml:trace contextRef="#ctx0" brushRef="#br0">0 0 24575</inkml:trace>
</inkml:ink>
</file>

<file path=xl/ink/ink1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4"/>
    </inkml:context>
    <inkml:brush xml:id="br0">
      <inkml:brushProperty name="width" value="0.035" units="cm"/>
      <inkml:brushProperty name="height" value="0.035" units="cm"/>
    </inkml:brush>
  </inkml:definitions>
  <inkml:trace contextRef="#ctx0" brushRef="#br0">0 0 24575</inkml:trace>
</inkml:ink>
</file>

<file path=xl/ink/ink1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5"/>
    </inkml:context>
    <inkml:brush xml:id="br0">
      <inkml:brushProperty name="width" value="0.035" units="cm"/>
      <inkml:brushProperty name="height" value="0.035" units="cm"/>
    </inkml:brush>
  </inkml:definitions>
  <inkml:trace contextRef="#ctx0" brushRef="#br0">0 0 24575</inkml:trace>
</inkml:ink>
</file>

<file path=xl/ink/ink1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6"/>
    </inkml:context>
    <inkml:brush xml:id="br0">
      <inkml:brushProperty name="width" value="0.035" units="cm"/>
      <inkml:brushProperty name="height" value="0.035" units="cm"/>
    </inkml:brush>
  </inkml:definitions>
  <inkml:trace contextRef="#ctx0" brushRef="#br0">0 0 24575</inkml:trace>
</inkml:ink>
</file>

<file path=xl/ink/ink1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7"/>
    </inkml:context>
    <inkml:brush xml:id="br0">
      <inkml:brushProperty name="width" value="0.035" units="cm"/>
      <inkml:brushProperty name="height" value="0.035" units="cm"/>
    </inkml:brush>
  </inkml:definitions>
  <inkml:trace contextRef="#ctx0" brushRef="#br0">0 0 24575</inkml:trace>
</inkml:ink>
</file>

<file path=xl/ink/ink1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8"/>
    </inkml:context>
    <inkml:brush xml:id="br0">
      <inkml:brushProperty name="width" value="0.035" units="cm"/>
      <inkml:brushProperty name="height" value="0.035" units="cm"/>
    </inkml:brush>
  </inkml:definitions>
  <inkml:trace contextRef="#ctx0" brushRef="#br0">0 0 24575</inkml:trace>
</inkml:ink>
</file>

<file path=xl/ink/ink1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9"/>
    </inkml:context>
    <inkml:brush xml:id="br0">
      <inkml:brushProperty name="width" value="0.035" units="cm"/>
      <inkml:brushProperty name="height" value="0.035" units="cm"/>
    </inkml:brush>
  </inkml:definitions>
  <inkml:trace contextRef="#ctx0" brushRef="#br0">0 0 24575</inkml:trace>
</inkml:ink>
</file>

<file path=xl/ink/ink1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0"/>
    </inkml:context>
    <inkml:brush xml:id="br0">
      <inkml:brushProperty name="width" value="0.035" units="cm"/>
      <inkml:brushProperty name="height" value="0.035" units="cm"/>
    </inkml:brush>
  </inkml:definitions>
  <inkml:trace contextRef="#ctx0" brushRef="#br0">0 0 24575</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7"/>
    </inkml:context>
    <inkml:brush xml:id="br0">
      <inkml:brushProperty name="width" value="0.035" units="cm"/>
      <inkml:brushProperty name="height" value="0.035" units="cm"/>
    </inkml:brush>
  </inkml:definitions>
  <inkml:trace contextRef="#ctx0" brushRef="#br0">0 0 24575</inkml:trace>
</inkml:ink>
</file>

<file path=xl/ink/ink1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1"/>
    </inkml:context>
    <inkml:brush xml:id="br0">
      <inkml:brushProperty name="width" value="0.035" units="cm"/>
      <inkml:brushProperty name="height" value="0.035" units="cm"/>
    </inkml:brush>
  </inkml:definitions>
  <inkml:trace contextRef="#ctx0" brushRef="#br0">0 0 24575</inkml:trace>
</inkml:ink>
</file>

<file path=xl/ink/ink1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2"/>
    </inkml:context>
    <inkml:brush xml:id="br0">
      <inkml:brushProperty name="width" value="0.035" units="cm"/>
      <inkml:brushProperty name="height" value="0.035" units="cm"/>
    </inkml:brush>
  </inkml:definitions>
  <inkml:trace contextRef="#ctx0" brushRef="#br0">0 0 24575</inkml:trace>
</inkml:ink>
</file>

<file path=xl/ink/ink1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3"/>
    </inkml:context>
    <inkml:brush xml:id="br0">
      <inkml:brushProperty name="width" value="0.035" units="cm"/>
      <inkml:brushProperty name="height" value="0.035" units="cm"/>
    </inkml:brush>
  </inkml:definitions>
  <inkml:trace contextRef="#ctx0" brushRef="#br0">0 0 24575</inkml:trace>
</inkml:ink>
</file>

<file path=xl/ink/ink1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4"/>
    </inkml:context>
    <inkml:brush xml:id="br0">
      <inkml:brushProperty name="width" value="0.035" units="cm"/>
      <inkml:brushProperty name="height" value="0.035" units="cm"/>
    </inkml:brush>
  </inkml:definitions>
  <inkml:trace contextRef="#ctx0" brushRef="#br0">0 0 24575</inkml:trace>
</inkml:ink>
</file>

<file path=xl/ink/ink1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5"/>
    </inkml:context>
    <inkml:brush xml:id="br0">
      <inkml:brushProperty name="width" value="0.035" units="cm"/>
      <inkml:brushProperty name="height" value="0.035" units="cm"/>
    </inkml:brush>
  </inkml:definitions>
  <inkml:trace contextRef="#ctx0" brushRef="#br0">0 0 24575</inkml:trace>
</inkml:ink>
</file>

<file path=xl/ink/ink1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6"/>
    </inkml:context>
    <inkml:brush xml:id="br0">
      <inkml:brushProperty name="width" value="0.035" units="cm"/>
      <inkml:brushProperty name="height" value="0.035" units="cm"/>
    </inkml:brush>
  </inkml:definitions>
  <inkml:trace contextRef="#ctx0" brushRef="#br0">0 0 24575</inkml:trace>
</inkml:ink>
</file>

<file path=xl/ink/ink1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7"/>
    </inkml:context>
    <inkml:brush xml:id="br0">
      <inkml:brushProperty name="width" value="0.035" units="cm"/>
      <inkml:brushProperty name="height" value="0.035" units="cm"/>
    </inkml:brush>
  </inkml:definitions>
  <inkml:trace contextRef="#ctx0" brushRef="#br0">0 0 24575</inkml:trace>
</inkml:ink>
</file>

<file path=xl/ink/ink1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8"/>
    </inkml:context>
    <inkml:brush xml:id="br0">
      <inkml:brushProperty name="width" value="0.035" units="cm"/>
      <inkml:brushProperty name="height" value="0.035" units="cm"/>
    </inkml:brush>
  </inkml:definitions>
  <inkml:trace contextRef="#ctx0" brushRef="#br0">0 0 24575</inkml:trace>
</inkml:ink>
</file>

<file path=xl/ink/ink1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79"/>
    </inkml:context>
    <inkml:brush xml:id="br0">
      <inkml:brushProperty name="width" value="0.035" units="cm"/>
      <inkml:brushProperty name="height" value="0.035" units="cm"/>
    </inkml:brush>
  </inkml:definitions>
  <inkml:trace contextRef="#ctx0" brushRef="#br0">0 0 24575</inkml:trace>
</inkml:ink>
</file>

<file path=xl/ink/ink1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80"/>
    </inkml:context>
    <inkml:brush xml:id="br0">
      <inkml:brushProperty name="width" value="0.035" units="cm"/>
      <inkml:brushProperty name="height" value="0.035" units="cm"/>
    </inkml:brush>
  </inkml:definitions>
  <inkml:trace contextRef="#ctx0" brushRef="#br0">0 0 24575</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73"/>
    </inkml:context>
    <inkml:brush xml:id="br0">
      <inkml:brushProperty name="width" value="0.035" units="cm"/>
      <inkml:brushProperty name="height" value="0.035" units="cm"/>
    </inkml:brush>
  </inkml:definitions>
  <inkml:trace contextRef="#ctx0" brushRef="#br0">0 0 24575</inkml:trace>
</inkml:ink>
</file>

<file path=xl/ink/ink1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81"/>
    </inkml:context>
    <inkml:brush xml:id="br0">
      <inkml:brushProperty name="width" value="0.035" units="cm"/>
      <inkml:brushProperty name="height" value="0.035" units="cm"/>
    </inkml:brush>
  </inkml:definitions>
  <inkml:trace contextRef="#ctx0" brushRef="#br0">0 0 24575</inkml:trace>
</inkml:ink>
</file>

<file path=xl/ink/ink1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82"/>
    </inkml:context>
    <inkml:brush xml:id="br0">
      <inkml:brushProperty name="width" value="0.035" units="cm"/>
      <inkml:brushProperty name="height" value="0.035" units="cm"/>
    </inkml:brush>
  </inkml:definitions>
  <inkml:trace contextRef="#ctx0" brushRef="#br0">0 0 24575</inkml:trace>
</inkml:ink>
</file>

<file path=xl/ink/ink1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83"/>
    </inkml:context>
    <inkml:brush xml:id="br0">
      <inkml:brushProperty name="width" value="0.035" units="cm"/>
      <inkml:brushProperty name="height" value="0.035" units="cm"/>
    </inkml:brush>
  </inkml:definitions>
  <inkml:trace contextRef="#ctx0" brushRef="#br0">0 0 24575</inkml:trace>
</inkml:ink>
</file>

<file path=xl/ink/ink1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04"/>
    </inkml:context>
    <inkml:brush xml:id="br0">
      <inkml:brushProperty name="width" value="0.035" units="cm"/>
      <inkml:brushProperty name="height" value="0.035" units="cm"/>
    </inkml:brush>
  </inkml:definitions>
  <inkml:trace contextRef="#ctx0" brushRef="#br0">0 0 24575</inkml:trace>
</inkml:ink>
</file>

<file path=xl/ink/ink1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05"/>
    </inkml:context>
    <inkml:brush xml:id="br0">
      <inkml:brushProperty name="width" value="0.035" units="cm"/>
      <inkml:brushProperty name="height" value="0.035" units="cm"/>
    </inkml:brush>
  </inkml:definitions>
  <inkml:trace contextRef="#ctx0" brushRef="#br0">0 0 24575</inkml:trace>
</inkml:ink>
</file>

<file path=xl/ink/ink1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06"/>
    </inkml:context>
    <inkml:brush xml:id="br0">
      <inkml:brushProperty name="width" value="0.035" units="cm"/>
      <inkml:brushProperty name="height" value="0.035" units="cm"/>
    </inkml:brush>
  </inkml:definitions>
  <inkml:trace contextRef="#ctx0" brushRef="#br0">0 0 24575</inkml:trace>
</inkml:ink>
</file>

<file path=xl/ink/ink1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07"/>
    </inkml:context>
    <inkml:brush xml:id="br0">
      <inkml:brushProperty name="width" value="0.035" units="cm"/>
      <inkml:brushProperty name="height" value="0.035" units="cm"/>
    </inkml:brush>
  </inkml:definitions>
  <inkml:trace contextRef="#ctx0" brushRef="#br0">0 0 24575</inkml:trace>
</inkml:ink>
</file>

<file path=xl/ink/ink1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08"/>
    </inkml:context>
    <inkml:brush xml:id="br0">
      <inkml:brushProperty name="width" value="0.035" units="cm"/>
      <inkml:brushProperty name="height" value="0.035" units="cm"/>
    </inkml:brush>
  </inkml:definitions>
  <inkml:trace contextRef="#ctx0" brushRef="#br0">0 0 24575</inkml:trace>
</inkml:ink>
</file>

<file path=xl/ink/ink1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09"/>
    </inkml:context>
    <inkml:brush xml:id="br0">
      <inkml:brushProperty name="width" value="0.035" units="cm"/>
      <inkml:brushProperty name="height" value="0.035" units="cm"/>
    </inkml:brush>
  </inkml:definitions>
  <inkml:trace contextRef="#ctx0" brushRef="#br0">0 0 24575</inkml:trace>
</inkml:ink>
</file>

<file path=xl/ink/ink1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0"/>
    </inkml:context>
    <inkml:brush xml:id="br0">
      <inkml:brushProperty name="width" value="0.035" units="cm"/>
      <inkml:brushProperty name="height" value="0.035" units="cm"/>
    </inkml:brush>
  </inkml:definitions>
  <inkml:trace contextRef="#ctx0" brushRef="#br0">0 0 24575</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74"/>
    </inkml:context>
    <inkml:brush xml:id="br0">
      <inkml:brushProperty name="width" value="0.035" units="cm"/>
      <inkml:brushProperty name="height" value="0.035" units="cm"/>
    </inkml:brush>
  </inkml:definitions>
  <inkml:trace contextRef="#ctx0" brushRef="#br0">0 0 24575</inkml:trace>
</inkml:ink>
</file>

<file path=xl/ink/ink1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1"/>
    </inkml:context>
    <inkml:brush xml:id="br0">
      <inkml:brushProperty name="width" value="0.035" units="cm"/>
      <inkml:brushProperty name="height" value="0.035" units="cm"/>
    </inkml:brush>
  </inkml:definitions>
  <inkml:trace contextRef="#ctx0" brushRef="#br0">0 0 24575</inkml:trace>
</inkml:ink>
</file>

<file path=xl/ink/ink1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2"/>
    </inkml:context>
    <inkml:brush xml:id="br0">
      <inkml:brushProperty name="width" value="0.035" units="cm"/>
      <inkml:brushProperty name="height" value="0.035" units="cm"/>
    </inkml:brush>
  </inkml:definitions>
  <inkml:trace contextRef="#ctx0" brushRef="#br0">0 0 24575</inkml:trace>
</inkml:ink>
</file>

<file path=xl/ink/ink1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3"/>
    </inkml:context>
    <inkml:brush xml:id="br0">
      <inkml:brushProperty name="width" value="0.035" units="cm"/>
      <inkml:brushProperty name="height" value="0.035" units="cm"/>
    </inkml:brush>
  </inkml:definitions>
  <inkml:trace contextRef="#ctx0" brushRef="#br0">0 0 24575</inkml:trace>
</inkml:ink>
</file>

<file path=xl/ink/ink1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4"/>
    </inkml:context>
    <inkml:brush xml:id="br0">
      <inkml:brushProperty name="width" value="0.035" units="cm"/>
      <inkml:brushProperty name="height" value="0.035" units="cm"/>
    </inkml:brush>
  </inkml:definitions>
  <inkml:trace contextRef="#ctx0" brushRef="#br0">0 0 24575</inkml:trace>
</inkml:ink>
</file>

<file path=xl/ink/ink1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5"/>
    </inkml:context>
    <inkml:brush xml:id="br0">
      <inkml:brushProperty name="width" value="0.035" units="cm"/>
      <inkml:brushProperty name="height" value="0.035" units="cm"/>
    </inkml:brush>
  </inkml:definitions>
  <inkml:trace contextRef="#ctx0" brushRef="#br0">0 0 24575</inkml:trace>
</inkml:ink>
</file>

<file path=xl/ink/ink1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6"/>
    </inkml:context>
    <inkml:brush xml:id="br0">
      <inkml:brushProperty name="width" value="0.035" units="cm"/>
      <inkml:brushProperty name="height" value="0.035" units="cm"/>
    </inkml:brush>
  </inkml:definitions>
  <inkml:trace contextRef="#ctx0" brushRef="#br0">0 0 24575</inkml:trace>
</inkml:ink>
</file>

<file path=xl/ink/ink1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7"/>
    </inkml:context>
    <inkml:brush xml:id="br0">
      <inkml:brushProperty name="width" value="0.035" units="cm"/>
      <inkml:brushProperty name="height" value="0.035" units="cm"/>
    </inkml:brush>
  </inkml:definitions>
  <inkml:trace contextRef="#ctx0" brushRef="#br0">0 0 24575</inkml:trace>
</inkml:ink>
</file>

<file path=xl/ink/ink1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8"/>
    </inkml:context>
    <inkml:brush xml:id="br0">
      <inkml:brushProperty name="width" value="0.035" units="cm"/>
      <inkml:brushProperty name="height" value="0.035" units="cm"/>
    </inkml:brush>
  </inkml:definitions>
  <inkml:trace contextRef="#ctx0" brushRef="#br0">0 0 24575</inkml:trace>
</inkml:ink>
</file>

<file path=xl/ink/ink1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19"/>
    </inkml:context>
    <inkml:brush xml:id="br0">
      <inkml:brushProperty name="width" value="0.035" units="cm"/>
      <inkml:brushProperty name="height" value="0.035" units="cm"/>
    </inkml:brush>
  </inkml:definitions>
  <inkml:trace contextRef="#ctx0" brushRef="#br0">0 0 24575</inkml:trace>
</inkml:ink>
</file>

<file path=xl/ink/ink1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0"/>
    </inkml:context>
    <inkml:brush xml:id="br0">
      <inkml:brushProperty name="width" value="0.035" units="cm"/>
      <inkml:brushProperty name="height" value="0.035" units="cm"/>
    </inkml:brush>
  </inkml:definitions>
  <inkml:trace contextRef="#ctx0" brushRef="#br0">0 0 24575</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75"/>
    </inkml:context>
    <inkml:brush xml:id="br0">
      <inkml:brushProperty name="width" value="0.035" units="cm"/>
      <inkml:brushProperty name="height" value="0.035" units="cm"/>
    </inkml:brush>
  </inkml:definitions>
  <inkml:trace contextRef="#ctx0" brushRef="#br0">0 0 24575</inkml:trace>
</inkml:ink>
</file>

<file path=xl/ink/ink1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1"/>
    </inkml:context>
    <inkml:brush xml:id="br0">
      <inkml:brushProperty name="width" value="0.035" units="cm"/>
      <inkml:brushProperty name="height" value="0.035" units="cm"/>
    </inkml:brush>
  </inkml:definitions>
  <inkml:trace contextRef="#ctx0" brushRef="#br0">0 0 24575</inkml:trace>
</inkml:ink>
</file>

<file path=xl/ink/ink1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2"/>
    </inkml:context>
    <inkml:brush xml:id="br0">
      <inkml:brushProperty name="width" value="0.035" units="cm"/>
      <inkml:brushProperty name="height" value="0.035" units="cm"/>
    </inkml:brush>
  </inkml:definitions>
  <inkml:trace contextRef="#ctx0" brushRef="#br0">0 0 24575</inkml:trace>
</inkml:ink>
</file>

<file path=xl/ink/ink1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3"/>
    </inkml:context>
    <inkml:brush xml:id="br0">
      <inkml:brushProperty name="width" value="0.035" units="cm"/>
      <inkml:brushProperty name="height" value="0.035" units="cm"/>
    </inkml:brush>
  </inkml:definitions>
  <inkml:trace contextRef="#ctx0" brushRef="#br0">0 0 24575</inkml:trace>
</inkml:ink>
</file>

<file path=xl/ink/ink1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4"/>
    </inkml:context>
    <inkml:brush xml:id="br0">
      <inkml:brushProperty name="width" value="0.035" units="cm"/>
      <inkml:brushProperty name="height" value="0.035" units="cm"/>
    </inkml:brush>
  </inkml:definitions>
  <inkml:trace contextRef="#ctx0" brushRef="#br0">0 0 24575</inkml:trace>
</inkml:ink>
</file>

<file path=xl/ink/ink1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5"/>
    </inkml:context>
    <inkml:brush xml:id="br0">
      <inkml:brushProperty name="width" value="0.035" units="cm"/>
      <inkml:brushProperty name="height" value="0.035" units="cm"/>
    </inkml:brush>
  </inkml:definitions>
  <inkml:trace contextRef="#ctx0" brushRef="#br0">0 0 24575</inkml:trace>
</inkml:ink>
</file>

<file path=xl/ink/ink1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6"/>
    </inkml:context>
    <inkml:brush xml:id="br0">
      <inkml:brushProperty name="width" value="0.035" units="cm"/>
      <inkml:brushProperty name="height" value="0.035" units="cm"/>
    </inkml:brush>
  </inkml:definitions>
  <inkml:trace contextRef="#ctx0" brushRef="#br0">0 0 24575</inkml:trace>
</inkml:ink>
</file>

<file path=xl/ink/ink1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7"/>
    </inkml:context>
    <inkml:brush xml:id="br0">
      <inkml:brushProperty name="width" value="0.035" units="cm"/>
      <inkml:brushProperty name="height" value="0.035" units="cm"/>
    </inkml:brush>
  </inkml:definitions>
  <inkml:trace contextRef="#ctx0" brushRef="#br0">0 0 24575</inkml:trace>
</inkml:ink>
</file>

<file path=xl/ink/ink1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8"/>
    </inkml:context>
    <inkml:brush xml:id="br0">
      <inkml:brushProperty name="width" value="0.035" units="cm"/>
      <inkml:brushProperty name="height" value="0.035" units="cm"/>
    </inkml:brush>
  </inkml:definitions>
  <inkml:trace contextRef="#ctx0" brushRef="#br0">0 0 24575</inkml:trace>
</inkml:ink>
</file>

<file path=xl/ink/ink1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29"/>
    </inkml:context>
    <inkml:brush xml:id="br0">
      <inkml:brushProperty name="width" value="0.035" units="cm"/>
      <inkml:brushProperty name="height" value="0.035" units="cm"/>
    </inkml:brush>
  </inkml:definitions>
  <inkml:trace contextRef="#ctx0" brushRef="#br0">0 0 24575</inkml:trace>
</inkml:ink>
</file>

<file path=xl/ink/ink1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0"/>
    </inkml:context>
    <inkml:brush xml:id="br0">
      <inkml:brushProperty name="width" value="0.035" units="cm"/>
      <inkml:brushProperty name="height" value="0.035" units="cm"/>
    </inkml:brush>
  </inkml:definitions>
  <inkml:trace contextRef="#ctx0" brushRef="#br0">0 0 24575</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76"/>
    </inkml:context>
    <inkml:brush xml:id="br0">
      <inkml:brushProperty name="width" value="0.035" units="cm"/>
      <inkml:brushProperty name="height" value="0.035" units="cm"/>
    </inkml:brush>
  </inkml:definitions>
  <inkml:trace contextRef="#ctx0" brushRef="#br0">0 0 24575</inkml:trace>
</inkml:ink>
</file>

<file path=xl/ink/ink1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1"/>
    </inkml:context>
    <inkml:brush xml:id="br0">
      <inkml:brushProperty name="width" value="0.035" units="cm"/>
      <inkml:brushProperty name="height" value="0.035" units="cm"/>
    </inkml:brush>
  </inkml:definitions>
  <inkml:trace contextRef="#ctx0" brushRef="#br0">0 0 24575</inkml:trace>
</inkml:ink>
</file>

<file path=xl/ink/ink1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2"/>
    </inkml:context>
    <inkml:brush xml:id="br0">
      <inkml:brushProperty name="width" value="0.035" units="cm"/>
      <inkml:brushProperty name="height" value="0.035" units="cm"/>
    </inkml:brush>
  </inkml:definitions>
  <inkml:trace contextRef="#ctx0" brushRef="#br0">0 0 24575</inkml:trace>
</inkml:ink>
</file>

<file path=xl/ink/ink1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3"/>
    </inkml:context>
    <inkml:brush xml:id="br0">
      <inkml:brushProperty name="width" value="0.035" units="cm"/>
      <inkml:brushProperty name="height" value="0.035" units="cm"/>
    </inkml:brush>
  </inkml:definitions>
  <inkml:trace contextRef="#ctx0" brushRef="#br0">0 0 24575</inkml:trace>
</inkml:ink>
</file>

<file path=xl/ink/ink1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4"/>
    </inkml:context>
    <inkml:brush xml:id="br0">
      <inkml:brushProperty name="width" value="0.035" units="cm"/>
      <inkml:brushProperty name="height" value="0.035" units="cm"/>
    </inkml:brush>
  </inkml:definitions>
  <inkml:trace contextRef="#ctx0" brushRef="#br0">0 0 24575</inkml:trace>
</inkml:ink>
</file>

<file path=xl/ink/ink1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5"/>
    </inkml:context>
    <inkml:brush xml:id="br0">
      <inkml:brushProperty name="width" value="0.035" units="cm"/>
      <inkml:brushProperty name="height" value="0.035" units="cm"/>
    </inkml:brush>
  </inkml:definitions>
  <inkml:trace contextRef="#ctx0" brushRef="#br0">0 0 24575</inkml:trace>
</inkml:ink>
</file>

<file path=xl/ink/ink1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6"/>
    </inkml:context>
    <inkml:brush xml:id="br0">
      <inkml:brushProperty name="width" value="0.035" units="cm"/>
      <inkml:brushProperty name="height" value="0.035" units="cm"/>
    </inkml:brush>
  </inkml:definitions>
  <inkml:trace contextRef="#ctx0" brushRef="#br0">0 0 24575</inkml:trace>
</inkml:ink>
</file>

<file path=xl/ink/ink1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7"/>
    </inkml:context>
    <inkml:brush xml:id="br0">
      <inkml:brushProperty name="width" value="0.035" units="cm"/>
      <inkml:brushProperty name="height" value="0.035" units="cm"/>
    </inkml:brush>
  </inkml:definitions>
  <inkml:trace contextRef="#ctx0" brushRef="#br0">0 0 24575</inkml:trace>
</inkml:ink>
</file>

<file path=xl/ink/ink1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8"/>
    </inkml:context>
    <inkml:brush xml:id="br0">
      <inkml:brushProperty name="width" value="0.035" units="cm"/>
      <inkml:brushProperty name="height" value="0.035" units="cm"/>
    </inkml:brush>
  </inkml:definitions>
  <inkml:trace contextRef="#ctx0" brushRef="#br0">0 0 24575</inkml:trace>
</inkml:ink>
</file>

<file path=xl/ink/ink1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39"/>
    </inkml:context>
    <inkml:brush xml:id="br0">
      <inkml:brushProperty name="width" value="0.035" units="cm"/>
      <inkml:brushProperty name="height" value="0.035" units="cm"/>
    </inkml:brush>
  </inkml:definitions>
  <inkml:trace contextRef="#ctx0" brushRef="#br0">0 0 24575</inkml:trace>
</inkml:ink>
</file>

<file path=xl/ink/ink1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0"/>
    </inkml:context>
    <inkml:brush xml:id="br0">
      <inkml:brushProperty name="width" value="0.035" units="cm"/>
      <inkml:brushProperty name="height" value="0.035" units="cm"/>
    </inkml:brush>
  </inkml:definitions>
  <inkml:trace contextRef="#ctx0" brushRef="#br0">0 0 24575</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77"/>
    </inkml:context>
    <inkml:brush xml:id="br0">
      <inkml:brushProperty name="width" value="0.035" units="cm"/>
      <inkml:brushProperty name="height" value="0.035" units="cm"/>
    </inkml:brush>
  </inkml:definitions>
  <inkml:trace contextRef="#ctx0" brushRef="#br0">0 0 24575</inkml:trace>
</inkml:ink>
</file>

<file path=xl/ink/ink1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1"/>
    </inkml:context>
    <inkml:brush xml:id="br0">
      <inkml:brushProperty name="width" value="0.035" units="cm"/>
      <inkml:brushProperty name="height" value="0.035" units="cm"/>
    </inkml:brush>
  </inkml:definitions>
  <inkml:trace contextRef="#ctx0" brushRef="#br0">0 0 24575</inkml:trace>
</inkml:ink>
</file>

<file path=xl/ink/ink1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2"/>
    </inkml:context>
    <inkml:brush xml:id="br0">
      <inkml:brushProperty name="width" value="0.035" units="cm"/>
      <inkml:brushProperty name="height" value="0.035" units="cm"/>
    </inkml:brush>
  </inkml:definitions>
  <inkml:trace contextRef="#ctx0" brushRef="#br0">0 0 24575</inkml:trace>
</inkml:ink>
</file>

<file path=xl/ink/ink1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3"/>
    </inkml:context>
    <inkml:brush xml:id="br0">
      <inkml:brushProperty name="width" value="0.035" units="cm"/>
      <inkml:brushProperty name="height" value="0.035" units="cm"/>
    </inkml:brush>
  </inkml:definitions>
  <inkml:trace contextRef="#ctx0" brushRef="#br0">0 0 24575</inkml:trace>
</inkml:ink>
</file>

<file path=xl/ink/ink1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4"/>
    </inkml:context>
    <inkml:brush xml:id="br0">
      <inkml:brushProperty name="width" value="0.035" units="cm"/>
      <inkml:brushProperty name="height" value="0.035" units="cm"/>
    </inkml:brush>
  </inkml:definitions>
  <inkml:trace contextRef="#ctx0" brushRef="#br0">0 0 24575</inkml:trace>
</inkml:ink>
</file>

<file path=xl/ink/ink1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5"/>
    </inkml:context>
    <inkml:brush xml:id="br0">
      <inkml:brushProperty name="width" value="0.035" units="cm"/>
      <inkml:brushProperty name="height" value="0.035" units="cm"/>
    </inkml:brush>
  </inkml:definitions>
  <inkml:trace contextRef="#ctx0" brushRef="#br0">0 0 24575</inkml:trace>
</inkml:ink>
</file>

<file path=xl/ink/ink1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6"/>
    </inkml:context>
    <inkml:brush xml:id="br0">
      <inkml:brushProperty name="width" value="0.035" units="cm"/>
      <inkml:brushProperty name="height" value="0.035" units="cm"/>
    </inkml:brush>
  </inkml:definitions>
  <inkml:trace contextRef="#ctx0" brushRef="#br0">0 0 24575</inkml:trace>
</inkml:ink>
</file>

<file path=xl/ink/ink1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7"/>
    </inkml:context>
    <inkml:brush xml:id="br0">
      <inkml:brushProperty name="width" value="0.035" units="cm"/>
      <inkml:brushProperty name="height" value="0.035" units="cm"/>
    </inkml:brush>
  </inkml:definitions>
  <inkml:trace contextRef="#ctx0" brushRef="#br0">0 0 24575</inkml:trace>
</inkml:ink>
</file>

<file path=xl/ink/ink1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8"/>
    </inkml:context>
    <inkml:brush xml:id="br0">
      <inkml:brushProperty name="width" value="0.035" units="cm"/>
      <inkml:brushProperty name="height" value="0.035" units="cm"/>
    </inkml:brush>
  </inkml:definitions>
  <inkml:trace contextRef="#ctx0" brushRef="#br0">0 0 24575</inkml:trace>
</inkml:ink>
</file>

<file path=xl/ink/ink1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49"/>
    </inkml:context>
    <inkml:brush xml:id="br0">
      <inkml:brushProperty name="width" value="0.035" units="cm"/>
      <inkml:brushProperty name="height" value="0.035" units="cm"/>
    </inkml:brush>
  </inkml:definitions>
  <inkml:trace contextRef="#ctx0" brushRef="#br0">0 0 24575</inkml:trace>
</inkml:ink>
</file>

<file path=xl/ink/ink1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0"/>
    </inkml:context>
    <inkml:brush xml:id="br0">
      <inkml:brushProperty name="width" value="0.035" units="cm"/>
      <inkml:brushProperty name="height" value="0.035" units="cm"/>
    </inkml:brush>
  </inkml:definitions>
  <inkml:trace contextRef="#ctx0" brushRef="#br0">0 0 24575</inkml:trace>
</inkml:ink>
</file>

<file path=xl/ink/ink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78"/>
    </inkml:context>
    <inkml:brush xml:id="br0">
      <inkml:brushProperty name="width" value="0.035" units="cm"/>
      <inkml:brushProperty name="height" value="0.035" units="cm"/>
    </inkml:brush>
  </inkml:definitions>
  <inkml:trace contextRef="#ctx0" brushRef="#br0">0 0 24575</inkml:trace>
</inkml:ink>
</file>

<file path=xl/ink/ink1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1"/>
    </inkml:context>
    <inkml:brush xml:id="br0">
      <inkml:brushProperty name="width" value="0.035" units="cm"/>
      <inkml:brushProperty name="height" value="0.035" units="cm"/>
    </inkml:brush>
  </inkml:definitions>
  <inkml:trace contextRef="#ctx0" brushRef="#br0">0 0 24575</inkml:trace>
</inkml:ink>
</file>

<file path=xl/ink/ink1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2"/>
    </inkml:context>
    <inkml:brush xml:id="br0">
      <inkml:brushProperty name="width" value="0.035" units="cm"/>
      <inkml:brushProperty name="height" value="0.035" units="cm"/>
    </inkml:brush>
  </inkml:definitions>
  <inkml:trace contextRef="#ctx0" brushRef="#br0">0 0 24575</inkml:trace>
</inkml:ink>
</file>

<file path=xl/ink/ink1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3"/>
    </inkml:context>
    <inkml:brush xml:id="br0">
      <inkml:brushProperty name="width" value="0.035" units="cm"/>
      <inkml:brushProperty name="height" value="0.035" units="cm"/>
    </inkml:brush>
  </inkml:definitions>
  <inkml:trace contextRef="#ctx0" brushRef="#br0">0 0 24575</inkml:trace>
</inkml:ink>
</file>

<file path=xl/ink/ink1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4"/>
    </inkml:context>
    <inkml:brush xml:id="br0">
      <inkml:brushProperty name="width" value="0.035" units="cm"/>
      <inkml:brushProperty name="height" value="0.035" units="cm"/>
    </inkml:brush>
  </inkml:definitions>
  <inkml:trace contextRef="#ctx0" brushRef="#br0">0 0 24575</inkml:trace>
</inkml:ink>
</file>

<file path=xl/ink/ink1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5"/>
    </inkml:context>
    <inkml:brush xml:id="br0">
      <inkml:brushProperty name="width" value="0.035" units="cm"/>
      <inkml:brushProperty name="height" value="0.035" units="cm"/>
    </inkml:brush>
  </inkml:definitions>
  <inkml:trace contextRef="#ctx0" brushRef="#br0">0 0 24575</inkml:trace>
</inkml:ink>
</file>

<file path=xl/ink/ink1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6"/>
    </inkml:context>
    <inkml:brush xml:id="br0">
      <inkml:brushProperty name="width" value="0.035" units="cm"/>
      <inkml:brushProperty name="height" value="0.035" units="cm"/>
    </inkml:brush>
  </inkml:definitions>
  <inkml:trace contextRef="#ctx0" brushRef="#br0">0 0 24575</inkml:trace>
</inkml:ink>
</file>

<file path=xl/ink/ink1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7"/>
    </inkml:context>
    <inkml:brush xml:id="br0">
      <inkml:brushProperty name="width" value="0.035" units="cm"/>
      <inkml:brushProperty name="height" value="0.035" units="cm"/>
    </inkml:brush>
  </inkml:definitions>
  <inkml:trace contextRef="#ctx0" brushRef="#br0">0 0 24575</inkml:trace>
</inkml:ink>
</file>

<file path=xl/ink/ink1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8"/>
    </inkml:context>
    <inkml:brush xml:id="br0">
      <inkml:brushProperty name="width" value="0.035" units="cm"/>
      <inkml:brushProperty name="height" value="0.035" units="cm"/>
    </inkml:brush>
  </inkml:definitions>
  <inkml:trace contextRef="#ctx0" brushRef="#br0">0 0 24575</inkml:trace>
</inkml:ink>
</file>

<file path=xl/ink/ink1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59"/>
    </inkml:context>
    <inkml:brush xml:id="br0">
      <inkml:brushProperty name="width" value="0.035" units="cm"/>
      <inkml:brushProperty name="height" value="0.035" units="cm"/>
    </inkml:brush>
  </inkml:definitions>
  <inkml:trace contextRef="#ctx0" brushRef="#br0">0 0 24575</inkml:trace>
</inkml:ink>
</file>

<file path=xl/ink/ink1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0"/>
    </inkml:context>
    <inkml:brush xml:id="br0">
      <inkml:brushProperty name="width" value="0.035" units="cm"/>
      <inkml:brushProperty name="height" value="0.035" units="cm"/>
    </inkml:brush>
  </inkml:definitions>
  <inkml:trace contextRef="#ctx0" brushRef="#br0">0 0 24575</inkml:trace>
</inkml:ink>
</file>

<file path=xl/ink/ink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79"/>
    </inkml:context>
    <inkml:brush xml:id="br0">
      <inkml:brushProperty name="width" value="0.035" units="cm"/>
      <inkml:brushProperty name="height" value="0.035" units="cm"/>
    </inkml:brush>
  </inkml:definitions>
  <inkml:trace contextRef="#ctx0" brushRef="#br0">0 0 24575</inkml:trace>
</inkml:ink>
</file>

<file path=xl/ink/ink1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1"/>
    </inkml:context>
    <inkml:brush xml:id="br0">
      <inkml:brushProperty name="width" value="0.035" units="cm"/>
      <inkml:brushProperty name="height" value="0.035" units="cm"/>
    </inkml:brush>
  </inkml:definitions>
  <inkml:trace contextRef="#ctx0" brushRef="#br0">0 0 24575</inkml:trace>
</inkml:ink>
</file>

<file path=xl/ink/ink1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2"/>
    </inkml:context>
    <inkml:brush xml:id="br0">
      <inkml:brushProperty name="width" value="0.035" units="cm"/>
      <inkml:brushProperty name="height" value="0.035" units="cm"/>
    </inkml:brush>
  </inkml:definitions>
  <inkml:trace contextRef="#ctx0" brushRef="#br0">0 0 24575</inkml:trace>
</inkml:ink>
</file>

<file path=xl/ink/ink1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3"/>
    </inkml:context>
    <inkml:brush xml:id="br0">
      <inkml:brushProperty name="width" value="0.035" units="cm"/>
      <inkml:brushProperty name="height" value="0.035" units="cm"/>
    </inkml:brush>
  </inkml:definitions>
  <inkml:trace contextRef="#ctx0" brushRef="#br0">0 0 24575</inkml:trace>
</inkml:ink>
</file>

<file path=xl/ink/ink1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4"/>
    </inkml:context>
    <inkml:brush xml:id="br0">
      <inkml:brushProperty name="width" value="0.035" units="cm"/>
      <inkml:brushProperty name="height" value="0.035" units="cm"/>
    </inkml:brush>
  </inkml:definitions>
  <inkml:trace contextRef="#ctx0" brushRef="#br0">0 0 24575</inkml:trace>
</inkml:ink>
</file>

<file path=xl/ink/ink1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5"/>
    </inkml:context>
    <inkml:brush xml:id="br0">
      <inkml:brushProperty name="width" value="0.035" units="cm"/>
      <inkml:brushProperty name="height" value="0.035" units="cm"/>
    </inkml:brush>
  </inkml:definitions>
  <inkml:trace contextRef="#ctx0" brushRef="#br0">0 0 24575</inkml:trace>
</inkml:ink>
</file>

<file path=xl/ink/ink1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6"/>
    </inkml:context>
    <inkml:brush xml:id="br0">
      <inkml:brushProperty name="width" value="0.035" units="cm"/>
      <inkml:brushProperty name="height" value="0.035" units="cm"/>
    </inkml:brush>
  </inkml:definitions>
  <inkml:trace contextRef="#ctx0" brushRef="#br0">0 0 24575</inkml:trace>
</inkml:ink>
</file>

<file path=xl/ink/ink1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7"/>
    </inkml:context>
    <inkml:brush xml:id="br0">
      <inkml:brushProperty name="width" value="0.035" units="cm"/>
      <inkml:brushProperty name="height" value="0.035" units="cm"/>
    </inkml:brush>
  </inkml:definitions>
  <inkml:trace contextRef="#ctx0" brushRef="#br0">0 0 24575</inkml:trace>
</inkml:ink>
</file>

<file path=xl/ink/ink1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8"/>
    </inkml:context>
    <inkml:brush xml:id="br0">
      <inkml:brushProperty name="width" value="0.035" units="cm"/>
      <inkml:brushProperty name="height" value="0.035" units="cm"/>
    </inkml:brush>
  </inkml:definitions>
  <inkml:trace contextRef="#ctx0" brushRef="#br0">0 0 24575</inkml:trace>
</inkml:ink>
</file>

<file path=xl/ink/ink1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69"/>
    </inkml:context>
    <inkml:brush xml:id="br0">
      <inkml:brushProperty name="width" value="0.035" units="cm"/>
      <inkml:brushProperty name="height" value="0.035" units="cm"/>
    </inkml:brush>
  </inkml:definitions>
  <inkml:trace contextRef="#ctx0" brushRef="#br0">0 0 24575</inkml:trace>
</inkml:ink>
</file>

<file path=xl/ink/ink1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0"/>
    </inkml:context>
    <inkml:brush xml:id="br0">
      <inkml:brushProperty name="width" value="0.035" units="cm"/>
      <inkml:brushProperty name="height" value="0.035" units="cm"/>
    </inkml:brush>
  </inkml:definitions>
  <inkml:trace contextRef="#ctx0" brushRef="#br0">0 0 24575</inkml:trace>
</inkml:ink>
</file>

<file path=xl/ink/ink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0"/>
    </inkml:context>
    <inkml:brush xml:id="br0">
      <inkml:brushProperty name="width" value="0.035" units="cm"/>
      <inkml:brushProperty name="height" value="0.035" units="cm"/>
    </inkml:brush>
  </inkml:definitions>
  <inkml:trace contextRef="#ctx0" brushRef="#br0">0 0 24575</inkml:trace>
</inkml:ink>
</file>

<file path=xl/ink/ink1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1"/>
    </inkml:context>
    <inkml:brush xml:id="br0">
      <inkml:brushProperty name="width" value="0.035" units="cm"/>
      <inkml:brushProperty name="height" value="0.035" units="cm"/>
    </inkml:brush>
  </inkml:definitions>
  <inkml:trace contextRef="#ctx0" brushRef="#br0">0 0 24575</inkml:trace>
</inkml:ink>
</file>

<file path=xl/ink/ink1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2"/>
    </inkml:context>
    <inkml:brush xml:id="br0">
      <inkml:brushProperty name="width" value="0.035" units="cm"/>
      <inkml:brushProperty name="height" value="0.035" units="cm"/>
    </inkml:brush>
  </inkml:definitions>
  <inkml:trace contextRef="#ctx0" brushRef="#br0">0 0 24575</inkml:trace>
</inkml:ink>
</file>

<file path=xl/ink/ink1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3"/>
    </inkml:context>
    <inkml:brush xml:id="br0">
      <inkml:brushProperty name="width" value="0.035" units="cm"/>
      <inkml:brushProperty name="height" value="0.035" units="cm"/>
    </inkml:brush>
  </inkml:definitions>
  <inkml:trace contextRef="#ctx0" brushRef="#br0">0 0 24575</inkml:trace>
</inkml:ink>
</file>

<file path=xl/ink/ink1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4"/>
    </inkml:context>
    <inkml:brush xml:id="br0">
      <inkml:brushProperty name="width" value="0.035" units="cm"/>
      <inkml:brushProperty name="height" value="0.035" units="cm"/>
    </inkml:brush>
  </inkml:definitions>
  <inkml:trace contextRef="#ctx0" brushRef="#br0">0 0 24575</inkml:trace>
</inkml:ink>
</file>

<file path=xl/ink/ink1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5"/>
    </inkml:context>
    <inkml:brush xml:id="br0">
      <inkml:brushProperty name="width" value="0.035" units="cm"/>
      <inkml:brushProperty name="height" value="0.035" units="cm"/>
    </inkml:brush>
  </inkml:definitions>
  <inkml:trace contextRef="#ctx0" brushRef="#br0">0 0 24575</inkml:trace>
</inkml:ink>
</file>

<file path=xl/ink/ink1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6"/>
    </inkml:context>
    <inkml:brush xml:id="br0">
      <inkml:brushProperty name="width" value="0.035" units="cm"/>
      <inkml:brushProperty name="height" value="0.035" units="cm"/>
    </inkml:brush>
  </inkml:definitions>
  <inkml:trace contextRef="#ctx0" brushRef="#br0">0 0 24575</inkml:trace>
</inkml:ink>
</file>

<file path=xl/ink/ink1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7"/>
    </inkml:context>
    <inkml:brush xml:id="br0">
      <inkml:brushProperty name="width" value="0.035" units="cm"/>
      <inkml:brushProperty name="height" value="0.035" units="cm"/>
    </inkml:brush>
  </inkml:definitions>
  <inkml:trace contextRef="#ctx0" brushRef="#br0">0 0 24575</inkml:trace>
</inkml:ink>
</file>

<file path=xl/ink/ink1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8"/>
    </inkml:context>
    <inkml:brush xml:id="br0">
      <inkml:brushProperty name="width" value="0.035" units="cm"/>
      <inkml:brushProperty name="height" value="0.035" units="cm"/>
    </inkml:brush>
  </inkml:definitions>
  <inkml:trace contextRef="#ctx0" brushRef="#br0">0 0 24575</inkml:trace>
</inkml:ink>
</file>

<file path=xl/ink/ink1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79"/>
    </inkml:context>
    <inkml:brush xml:id="br0">
      <inkml:brushProperty name="width" value="0.035" units="cm"/>
      <inkml:brushProperty name="height" value="0.035" units="cm"/>
    </inkml:brush>
  </inkml:definitions>
  <inkml:trace contextRef="#ctx0" brushRef="#br0">0 0 24575</inkml:trace>
</inkml:ink>
</file>

<file path=xl/ink/ink1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0"/>
    </inkml:context>
    <inkml:brush xml:id="br0">
      <inkml:brushProperty name="width" value="0.035" units="cm"/>
      <inkml:brushProperty name="height" value="0.035" units="cm"/>
    </inkml:brush>
  </inkml:definitions>
  <inkml:trace contextRef="#ctx0" brushRef="#br0">0 0 24575</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18"/>
    </inkml:context>
    <inkml:brush xml:id="br0">
      <inkml:brushProperty name="width" value="0.035" units="cm"/>
      <inkml:brushProperty name="height" value="0.035" units="cm"/>
    </inkml:brush>
  </inkml:definitions>
  <inkml:trace contextRef="#ctx0" brushRef="#br0">0 0 24575</inkml:trace>
</inkml:ink>
</file>

<file path=xl/ink/ink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1"/>
    </inkml:context>
    <inkml:brush xml:id="br0">
      <inkml:brushProperty name="width" value="0.035" units="cm"/>
      <inkml:brushProperty name="height" value="0.035" units="cm"/>
    </inkml:brush>
  </inkml:definitions>
  <inkml:trace contextRef="#ctx0" brushRef="#br0">0 0 24575</inkml:trace>
</inkml:ink>
</file>

<file path=xl/ink/ink1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1"/>
    </inkml:context>
    <inkml:brush xml:id="br0">
      <inkml:brushProperty name="width" value="0.035" units="cm"/>
      <inkml:brushProperty name="height" value="0.035" units="cm"/>
    </inkml:brush>
  </inkml:definitions>
  <inkml:trace contextRef="#ctx0" brushRef="#br0">0 0 24575</inkml:trace>
</inkml:ink>
</file>

<file path=xl/ink/ink1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2"/>
    </inkml:context>
    <inkml:brush xml:id="br0">
      <inkml:brushProperty name="width" value="0.035" units="cm"/>
      <inkml:brushProperty name="height" value="0.035" units="cm"/>
    </inkml:brush>
  </inkml:definitions>
  <inkml:trace contextRef="#ctx0" brushRef="#br0">0 0 24575</inkml:trace>
</inkml:ink>
</file>

<file path=xl/ink/ink1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3"/>
    </inkml:context>
    <inkml:brush xml:id="br0">
      <inkml:brushProperty name="width" value="0.035" units="cm"/>
      <inkml:brushProperty name="height" value="0.035" units="cm"/>
    </inkml:brush>
  </inkml:definitions>
  <inkml:trace contextRef="#ctx0" brushRef="#br0">0 0 24575</inkml:trace>
</inkml:ink>
</file>

<file path=xl/ink/ink1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4"/>
    </inkml:context>
    <inkml:brush xml:id="br0">
      <inkml:brushProperty name="width" value="0.035" units="cm"/>
      <inkml:brushProperty name="height" value="0.035" units="cm"/>
    </inkml:brush>
  </inkml:definitions>
  <inkml:trace contextRef="#ctx0" brushRef="#br0">0 0 24575</inkml:trace>
</inkml:ink>
</file>

<file path=xl/ink/ink1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5"/>
    </inkml:context>
    <inkml:brush xml:id="br0">
      <inkml:brushProperty name="width" value="0.035" units="cm"/>
      <inkml:brushProperty name="height" value="0.035" units="cm"/>
    </inkml:brush>
  </inkml:definitions>
  <inkml:trace contextRef="#ctx0" brushRef="#br0">0 0 24575</inkml:trace>
</inkml:ink>
</file>

<file path=xl/ink/ink1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6"/>
    </inkml:context>
    <inkml:brush xml:id="br0">
      <inkml:brushProperty name="width" value="0.035" units="cm"/>
      <inkml:brushProperty name="height" value="0.035" units="cm"/>
    </inkml:brush>
  </inkml:definitions>
  <inkml:trace contextRef="#ctx0" brushRef="#br0">0 0 24575</inkml:trace>
</inkml:ink>
</file>

<file path=xl/ink/ink1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7"/>
    </inkml:context>
    <inkml:brush xml:id="br0">
      <inkml:brushProperty name="width" value="0.035" units="cm"/>
      <inkml:brushProperty name="height" value="0.035" units="cm"/>
    </inkml:brush>
  </inkml:definitions>
  <inkml:trace contextRef="#ctx0" brushRef="#br0">0 0 24575</inkml:trace>
</inkml:ink>
</file>

<file path=xl/ink/ink1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8"/>
    </inkml:context>
    <inkml:brush xml:id="br0">
      <inkml:brushProperty name="width" value="0.035" units="cm"/>
      <inkml:brushProperty name="height" value="0.035" units="cm"/>
    </inkml:brush>
  </inkml:definitions>
  <inkml:trace contextRef="#ctx0" brushRef="#br0">0 0 24575</inkml:trace>
</inkml:ink>
</file>

<file path=xl/ink/ink1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89"/>
    </inkml:context>
    <inkml:brush xml:id="br0">
      <inkml:brushProperty name="width" value="0.035" units="cm"/>
      <inkml:brushProperty name="height" value="0.035" units="cm"/>
    </inkml:brush>
  </inkml:definitions>
  <inkml:trace contextRef="#ctx0" brushRef="#br0">0 0 24575</inkml:trace>
</inkml:ink>
</file>

<file path=xl/ink/ink1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0"/>
    </inkml:context>
    <inkml:brush xml:id="br0">
      <inkml:brushProperty name="width" value="0.035" units="cm"/>
      <inkml:brushProperty name="height" value="0.035" units="cm"/>
    </inkml:brush>
  </inkml:definitions>
  <inkml:trace contextRef="#ctx0" brushRef="#br0">0 0 24575</inkml:trace>
</inkml:ink>
</file>

<file path=xl/ink/ink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2"/>
    </inkml:context>
    <inkml:brush xml:id="br0">
      <inkml:brushProperty name="width" value="0.035" units="cm"/>
      <inkml:brushProperty name="height" value="0.035" units="cm"/>
    </inkml:brush>
  </inkml:definitions>
  <inkml:trace contextRef="#ctx0" brushRef="#br0">0 0 24575</inkml:trace>
</inkml:ink>
</file>

<file path=xl/ink/ink1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1"/>
    </inkml:context>
    <inkml:brush xml:id="br0">
      <inkml:brushProperty name="width" value="0.035" units="cm"/>
      <inkml:brushProperty name="height" value="0.035" units="cm"/>
    </inkml:brush>
  </inkml:definitions>
  <inkml:trace contextRef="#ctx0" brushRef="#br0">0 0 24575</inkml:trace>
</inkml:ink>
</file>

<file path=xl/ink/ink1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2"/>
    </inkml:context>
    <inkml:brush xml:id="br0">
      <inkml:brushProperty name="width" value="0.035" units="cm"/>
      <inkml:brushProperty name="height" value="0.035" units="cm"/>
    </inkml:brush>
  </inkml:definitions>
  <inkml:trace contextRef="#ctx0" brushRef="#br0">0 0 24575</inkml:trace>
</inkml:ink>
</file>

<file path=xl/ink/ink1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3"/>
    </inkml:context>
    <inkml:brush xml:id="br0">
      <inkml:brushProperty name="width" value="0.035" units="cm"/>
      <inkml:brushProperty name="height" value="0.035" units="cm"/>
    </inkml:brush>
  </inkml:definitions>
  <inkml:trace contextRef="#ctx0" brushRef="#br0">0 0 24575</inkml:trace>
</inkml:ink>
</file>

<file path=xl/ink/ink1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4"/>
    </inkml:context>
    <inkml:brush xml:id="br0">
      <inkml:brushProperty name="width" value="0.035" units="cm"/>
      <inkml:brushProperty name="height" value="0.035" units="cm"/>
    </inkml:brush>
  </inkml:definitions>
  <inkml:trace contextRef="#ctx0" brushRef="#br0">0 0 24575</inkml:trace>
</inkml:ink>
</file>

<file path=xl/ink/ink1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5"/>
    </inkml:context>
    <inkml:brush xml:id="br0">
      <inkml:brushProperty name="width" value="0.035" units="cm"/>
      <inkml:brushProperty name="height" value="0.035" units="cm"/>
    </inkml:brush>
  </inkml:definitions>
  <inkml:trace contextRef="#ctx0" brushRef="#br0">0 0 24575</inkml:trace>
</inkml:ink>
</file>

<file path=xl/ink/ink1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6"/>
    </inkml:context>
    <inkml:brush xml:id="br0">
      <inkml:brushProperty name="width" value="0.035" units="cm"/>
      <inkml:brushProperty name="height" value="0.035" units="cm"/>
    </inkml:brush>
  </inkml:definitions>
  <inkml:trace contextRef="#ctx0" brushRef="#br0">0 0 24575</inkml:trace>
</inkml:ink>
</file>

<file path=xl/ink/ink1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7"/>
    </inkml:context>
    <inkml:brush xml:id="br0">
      <inkml:brushProperty name="width" value="0.035" units="cm"/>
      <inkml:brushProperty name="height" value="0.035" units="cm"/>
    </inkml:brush>
  </inkml:definitions>
  <inkml:trace contextRef="#ctx0" brushRef="#br0">0 0 24575</inkml:trace>
</inkml:ink>
</file>

<file path=xl/ink/ink1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8"/>
    </inkml:context>
    <inkml:brush xml:id="br0">
      <inkml:brushProperty name="width" value="0.035" units="cm"/>
      <inkml:brushProperty name="height" value="0.035" units="cm"/>
    </inkml:brush>
  </inkml:definitions>
  <inkml:trace contextRef="#ctx0" brushRef="#br0">0 0 24575</inkml:trace>
</inkml:ink>
</file>

<file path=xl/ink/ink1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1.999"/>
    </inkml:context>
    <inkml:brush xml:id="br0">
      <inkml:brushProperty name="width" value="0.035" units="cm"/>
      <inkml:brushProperty name="height" value="0.035" units="cm"/>
    </inkml:brush>
  </inkml:definitions>
  <inkml:trace contextRef="#ctx0" brushRef="#br0">0 0 24575</inkml:trace>
</inkml:ink>
</file>

<file path=xl/ink/ink1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
    </inkml:context>
    <inkml:brush xml:id="br0">
      <inkml:brushProperty name="width" value="0.035" units="cm"/>
      <inkml:brushProperty name="height" value="0.035" units="cm"/>
    </inkml:brush>
  </inkml:definitions>
  <inkml:trace contextRef="#ctx0" brushRef="#br0">0 0 24575</inkml:trace>
</inkml:ink>
</file>

<file path=xl/ink/ink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3"/>
    </inkml:context>
    <inkml:brush xml:id="br0">
      <inkml:brushProperty name="width" value="0.035" units="cm"/>
      <inkml:brushProperty name="height" value="0.035" units="cm"/>
    </inkml:brush>
  </inkml:definitions>
  <inkml:trace contextRef="#ctx0" brushRef="#br0">0 0 24575</inkml:trace>
</inkml:ink>
</file>

<file path=xl/ink/ink1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1"/>
    </inkml:context>
    <inkml:brush xml:id="br0">
      <inkml:brushProperty name="width" value="0.035" units="cm"/>
      <inkml:brushProperty name="height" value="0.035" units="cm"/>
    </inkml:brush>
  </inkml:definitions>
  <inkml:trace contextRef="#ctx0" brushRef="#br0">0 0 24575</inkml:trace>
</inkml:ink>
</file>

<file path=xl/ink/ink1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2"/>
    </inkml:context>
    <inkml:brush xml:id="br0">
      <inkml:brushProperty name="width" value="0.035" units="cm"/>
      <inkml:brushProperty name="height" value="0.035" units="cm"/>
    </inkml:brush>
  </inkml:definitions>
  <inkml:trace contextRef="#ctx0" brushRef="#br0">0 0 24575</inkml:trace>
</inkml:ink>
</file>

<file path=xl/ink/ink1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3"/>
    </inkml:context>
    <inkml:brush xml:id="br0">
      <inkml:brushProperty name="width" value="0.035" units="cm"/>
      <inkml:brushProperty name="height" value="0.035" units="cm"/>
    </inkml:brush>
  </inkml:definitions>
  <inkml:trace contextRef="#ctx0" brushRef="#br0">0 0 24575</inkml:trace>
</inkml:ink>
</file>

<file path=xl/ink/ink1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4"/>
    </inkml:context>
    <inkml:brush xml:id="br0">
      <inkml:brushProperty name="width" value="0.035" units="cm"/>
      <inkml:brushProperty name="height" value="0.035" units="cm"/>
    </inkml:brush>
  </inkml:definitions>
  <inkml:trace contextRef="#ctx0" brushRef="#br0">0 0 24575</inkml:trace>
</inkml:ink>
</file>

<file path=xl/ink/ink1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5"/>
    </inkml:context>
    <inkml:brush xml:id="br0">
      <inkml:brushProperty name="width" value="0.035" units="cm"/>
      <inkml:brushProperty name="height" value="0.035" units="cm"/>
    </inkml:brush>
  </inkml:definitions>
  <inkml:trace contextRef="#ctx0" brushRef="#br0">0 0 24575</inkml:trace>
</inkml:ink>
</file>

<file path=xl/ink/ink1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6"/>
    </inkml:context>
    <inkml:brush xml:id="br0">
      <inkml:brushProperty name="width" value="0.035" units="cm"/>
      <inkml:brushProperty name="height" value="0.035" units="cm"/>
    </inkml:brush>
  </inkml:definitions>
  <inkml:trace contextRef="#ctx0" brushRef="#br0">0 0 24575</inkml:trace>
</inkml:ink>
</file>

<file path=xl/ink/ink1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7"/>
    </inkml:context>
    <inkml:brush xml:id="br0">
      <inkml:brushProperty name="width" value="0.035" units="cm"/>
      <inkml:brushProperty name="height" value="0.035" units="cm"/>
    </inkml:brush>
  </inkml:definitions>
  <inkml:trace contextRef="#ctx0" brushRef="#br0">0 0 24575</inkml:trace>
</inkml:ink>
</file>

<file path=xl/ink/ink1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8"/>
    </inkml:context>
    <inkml:brush xml:id="br0">
      <inkml:brushProperty name="width" value="0.035" units="cm"/>
      <inkml:brushProperty name="height" value="0.035" units="cm"/>
    </inkml:brush>
  </inkml:definitions>
  <inkml:trace contextRef="#ctx0" brushRef="#br0">0 0 24575</inkml:trace>
</inkml:ink>
</file>

<file path=xl/ink/ink1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09"/>
    </inkml:context>
    <inkml:brush xml:id="br0">
      <inkml:brushProperty name="width" value="0.035" units="cm"/>
      <inkml:brushProperty name="height" value="0.035" units="cm"/>
    </inkml:brush>
  </inkml:definitions>
  <inkml:trace contextRef="#ctx0" brushRef="#br0">0 0 24575</inkml:trace>
</inkml:ink>
</file>

<file path=xl/ink/ink1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0"/>
    </inkml:context>
    <inkml:brush xml:id="br0">
      <inkml:brushProperty name="width" value="0.035" units="cm"/>
      <inkml:brushProperty name="height" value="0.035" units="cm"/>
    </inkml:brush>
  </inkml:definitions>
  <inkml:trace contextRef="#ctx0" brushRef="#br0">0 0 24575</inkml:trace>
</inkml:ink>
</file>

<file path=xl/ink/ink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4"/>
    </inkml:context>
    <inkml:brush xml:id="br0">
      <inkml:brushProperty name="width" value="0.035" units="cm"/>
      <inkml:brushProperty name="height" value="0.035" units="cm"/>
    </inkml:brush>
  </inkml:definitions>
  <inkml:trace contextRef="#ctx0" brushRef="#br0">0 0 24575</inkml:trace>
</inkml:ink>
</file>

<file path=xl/ink/ink1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1"/>
    </inkml:context>
    <inkml:brush xml:id="br0">
      <inkml:brushProperty name="width" value="0.035" units="cm"/>
      <inkml:brushProperty name="height" value="0.035" units="cm"/>
    </inkml:brush>
  </inkml:definitions>
  <inkml:trace contextRef="#ctx0" brushRef="#br0">0 0 24575</inkml:trace>
</inkml:ink>
</file>

<file path=xl/ink/ink1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2"/>
    </inkml:context>
    <inkml:brush xml:id="br0">
      <inkml:brushProperty name="width" value="0.035" units="cm"/>
      <inkml:brushProperty name="height" value="0.035" units="cm"/>
    </inkml:brush>
  </inkml:definitions>
  <inkml:trace contextRef="#ctx0" brushRef="#br0">0 0 24575</inkml:trace>
</inkml:ink>
</file>

<file path=xl/ink/ink1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3"/>
    </inkml:context>
    <inkml:brush xml:id="br0">
      <inkml:brushProperty name="width" value="0.035" units="cm"/>
      <inkml:brushProperty name="height" value="0.035" units="cm"/>
    </inkml:brush>
  </inkml:definitions>
  <inkml:trace contextRef="#ctx0" brushRef="#br0">0 0 24575</inkml:trace>
</inkml:ink>
</file>

<file path=xl/ink/ink1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4"/>
    </inkml:context>
    <inkml:brush xml:id="br0">
      <inkml:brushProperty name="width" value="0.035" units="cm"/>
      <inkml:brushProperty name="height" value="0.035" units="cm"/>
    </inkml:brush>
  </inkml:definitions>
  <inkml:trace contextRef="#ctx0" brushRef="#br0">0 0 24575</inkml:trace>
</inkml:ink>
</file>

<file path=xl/ink/ink1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5"/>
    </inkml:context>
    <inkml:brush xml:id="br0">
      <inkml:brushProperty name="width" value="0.035" units="cm"/>
      <inkml:brushProperty name="height" value="0.035" units="cm"/>
    </inkml:brush>
  </inkml:definitions>
  <inkml:trace contextRef="#ctx0" brushRef="#br0">0 0 24575</inkml:trace>
</inkml:ink>
</file>

<file path=xl/ink/ink1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6"/>
    </inkml:context>
    <inkml:brush xml:id="br0">
      <inkml:brushProperty name="width" value="0.035" units="cm"/>
      <inkml:brushProperty name="height" value="0.035" units="cm"/>
    </inkml:brush>
  </inkml:definitions>
  <inkml:trace contextRef="#ctx0" brushRef="#br0">0 0 24575</inkml:trace>
</inkml:ink>
</file>

<file path=xl/ink/ink1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7"/>
    </inkml:context>
    <inkml:brush xml:id="br0">
      <inkml:brushProperty name="width" value="0.035" units="cm"/>
      <inkml:brushProperty name="height" value="0.035" units="cm"/>
    </inkml:brush>
  </inkml:definitions>
  <inkml:trace contextRef="#ctx0" brushRef="#br0">0 0 24575</inkml:trace>
</inkml:ink>
</file>

<file path=xl/ink/ink1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8"/>
    </inkml:context>
    <inkml:brush xml:id="br0">
      <inkml:brushProperty name="width" value="0.035" units="cm"/>
      <inkml:brushProperty name="height" value="0.035" units="cm"/>
    </inkml:brush>
  </inkml:definitions>
  <inkml:trace contextRef="#ctx0" brushRef="#br0">0 0 24575</inkml:trace>
</inkml:ink>
</file>

<file path=xl/ink/ink1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19"/>
    </inkml:context>
    <inkml:brush xml:id="br0">
      <inkml:brushProperty name="width" value="0.035" units="cm"/>
      <inkml:brushProperty name="height" value="0.035" units="cm"/>
    </inkml:brush>
  </inkml:definitions>
  <inkml:trace contextRef="#ctx0" brushRef="#br0">0 0 24575</inkml:trace>
</inkml:ink>
</file>

<file path=xl/ink/ink1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0"/>
    </inkml:context>
    <inkml:brush xml:id="br0">
      <inkml:brushProperty name="width" value="0.035" units="cm"/>
      <inkml:brushProperty name="height" value="0.035" units="cm"/>
    </inkml:brush>
  </inkml:definitions>
  <inkml:trace contextRef="#ctx0" brushRef="#br0">0 0 24575</inkml:trace>
</inkml:ink>
</file>

<file path=xl/ink/ink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5"/>
    </inkml:context>
    <inkml:brush xml:id="br0">
      <inkml:brushProperty name="width" value="0.035" units="cm"/>
      <inkml:brushProperty name="height" value="0.035" units="cm"/>
    </inkml:brush>
  </inkml:definitions>
  <inkml:trace contextRef="#ctx0" brushRef="#br0">0 0 24575</inkml:trace>
</inkml:ink>
</file>

<file path=xl/ink/ink1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1"/>
    </inkml:context>
    <inkml:brush xml:id="br0">
      <inkml:brushProperty name="width" value="0.035" units="cm"/>
      <inkml:brushProperty name="height" value="0.035" units="cm"/>
    </inkml:brush>
  </inkml:definitions>
  <inkml:trace contextRef="#ctx0" brushRef="#br0">0 0 24575</inkml:trace>
</inkml:ink>
</file>

<file path=xl/ink/ink1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2"/>
    </inkml:context>
    <inkml:brush xml:id="br0">
      <inkml:brushProperty name="width" value="0.035" units="cm"/>
      <inkml:brushProperty name="height" value="0.035" units="cm"/>
    </inkml:brush>
  </inkml:definitions>
  <inkml:trace contextRef="#ctx0" brushRef="#br0">0 0 24575</inkml:trace>
</inkml:ink>
</file>

<file path=xl/ink/ink1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3"/>
    </inkml:context>
    <inkml:brush xml:id="br0">
      <inkml:brushProperty name="width" value="0.035" units="cm"/>
      <inkml:brushProperty name="height" value="0.035" units="cm"/>
    </inkml:brush>
  </inkml:definitions>
  <inkml:trace contextRef="#ctx0" brushRef="#br0">0 0 24575</inkml:trace>
</inkml:ink>
</file>

<file path=xl/ink/ink1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4"/>
    </inkml:context>
    <inkml:brush xml:id="br0">
      <inkml:brushProperty name="width" value="0.035" units="cm"/>
      <inkml:brushProperty name="height" value="0.035" units="cm"/>
    </inkml:brush>
  </inkml:definitions>
  <inkml:trace contextRef="#ctx0" brushRef="#br0">0 0 24575</inkml:trace>
</inkml:ink>
</file>

<file path=xl/ink/ink1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5"/>
    </inkml:context>
    <inkml:brush xml:id="br0">
      <inkml:brushProperty name="width" value="0.035" units="cm"/>
      <inkml:brushProperty name="height" value="0.035" units="cm"/>
    </inkml:brush>
  </inkml:definitions>
  <inkml:trace contextRef="#ctx0" brushRef="#br0">0 0 24575</inkml:trace>
</inkml:ink>
</file>

<file path=xl/ink/ink1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6"/>
    </inkml:context>
    <inkml:brush xml:id="br0">
      <inkml:brushProperty name="width" value="0.035" units="cm"/>
      <inkml:brushProperty name="height" value="0.035" units="cm"/>
    </inkml:brush>
  </inkml:definitions>
  <inkml:trace contextRef="#ctx0" brushRef="#br0">0 0 24575</inkml:trace>
</inkml:ink>
</file>

<file path=xl/ink/ink1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7"/>
    </inkml:context>
    <inkml:brush xml:id="br0">
      <inkml:brushProperty name="width" value="0.035" units="cm"/>
      <inkml:brushProperty name="height" value="0.035" units="cm"/>
    </inkml:brush>
  </inkml:definitions>
  <inkml:trace contextRef="#ctx0" brushRef="#br0">0 0 24575</inkml:trace>
</inkml:ink>
</file>

<file path=xl/ink/ink1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8"/>
    </inkml:context>
    <inkml:brush xml:id="br0">
      <inkml:brushProperty name="width" value="0.035" units="cm"/>
      <inkml:brushProperty name="height" value="0.035" units="cm"/>
    </inkml:brush>
  </inkml:definitions>
  <inkml:trace contextRef="#ctx0" brushRef="#br0">0 0 24575</inkml:trace>
</inkml:ink>
</file>

<file path=xl/ink/ink1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29"/>
    </inkml:context>
    <inkml:brush xml:id="br0">
      <inkml:brushProperty name="width" value="0.035" units="cm"/>
      <inkml:brushProperty name="height" value="0.035" units="cm"/>
    </inkml:brush>
  </inkml:definitions>
  <inkml:trace contextRef="#ctx0" brushRef="#br0">0 0 24575</inkml:trace>
</inkml:ink>
</file>

<file path=xl/ink/ink1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0"/>
    </inkml:context>
    <inkml:brush xml:id="br0">
      <inkml:brushProperty name="width" value="0.035" units="cm"/>
      <inkml:brushProperty name="height" value="0.035" units="cm"/>
    </inkml:brush>
  </inkml:definitions>
  <inkml:trace contextRef="#ctx0" brushRef="#br0">0 0 24575</inkml:trace>
</inkml:ink>
</file>

<file path=xl/ink/ink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6"/>
    </inkml:context>
    <inkml:brush xml:id="br0">
      <inkml:brushProperty name="width" value="0.035" units="cm"/>
      <inkml:brushProperty name="height" value="0.035" units="cm"/>
    </inkml:brush>
  </inkml:definitions>
  <inkml:trace contextRef="#ctx0" brushRef="#br0">0 0 24575</inkml:trace>
</inkml:ink>
</file>

<file path=xl/ink/ink1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1"/>
    </inkml:context>
    <inkml:brush xml:id="br0">
      <inkml:brushProperty name="width" value="0.035" units="cm"/>
      <inkml:brushProperty name="height" value="0.035" units="cm"/>
    </inkml:brush>
  </inkml:definitions>
  <inkml:trace contextRef="#ctx0" brushRef="#br0">0 0 24575</inkml:trace>
</inkml:ink>
</file>

<file path=xl/ink/ink1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2"/>
    </inkml:context>
    <inkml:brush xml:id="br0">
      <inkml:brushProperty name="width" value="0.035" units="cm"/>
      <inkml:brushProperty name="height" value="0.035" units="cm"/>
    </inkml:brush>
  </inkml:definitions>
  <inkml:trace contextRef="#ctx0" brushRef="#br0">0 0 24575</inkml:trace>
</inkml:ink>
</file>

<file path=xl/ink/ink1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3"/>
    </inkml:context>
    <inkml:brush xml:id="br0">
      <inkml:brushProperty name="width" value="0.035" units="cm"/>
      <inkml:brushProperty name="height" value="0.035" units="cm"/>
    </inkml:brush>
  </inkml:definitions>
  <inkml:trace contextRef="#ctx0" brushRef="#br0">0 0 24575</inkml:trace>
</inkml:ink>
</file>

<file path=xl/ink/ink1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4"/>
    </inkml:context>
    <inkml:brush xml:id="br0">
      <inkml:brushProperty name="width" value="0.035" units="cm"/>
      <inkml:brushProperty name="height" value="0.035" units="cm"/>
    </inkml:brush>
  </inkml:definitions>
  <inkml:trace contextRef="#ctx0" brushRef="#br0">0 0 24575</inkml:trace>
</inkml:ink>
</file>

<file path=xl/ink/ink1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5"/>
    </inkml:context>
    <inkml:brush xml:id="br0">
      <inkml:brushProperty name="width" value="0.035" units="cm"/>
      <inkml:brushProperty name="height" value="0.035" units="cm"/>
    </inkml:brush>
  </inkml:definitions>
  <inkml:trace contextRef="#ctx0" brushRef="#br0">0 0 24575</inkml:trace>
</inkml:ink>
</file>

<file path=xl/ink/ink1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6"/>
    </inkml:context>
    <inkml:brush xml:id="br0">
      <inkml:brushProperty name="width" value="0.035" units="cm"/>
      <inkml:brushProperty name="height" value="0.035" units="cm"/>
    </inkml:brush>
  </inkml:definitions>
  <inkml:trace contextRef="#ctx0" brushRef="#br0">0 0 24575</inkml:trace>
</inkml:ink>
</file>

<file path=xl/ink/ink1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7"/>
    </inkml:context>
    <inkml:brush xml:id="br0">
      <inkml:brushProperty name="width" value="0.035" units="cm"/>
      <inkml:brushProperty name="height" value="0.035" units="cm"/>
    </inkml:brush>
  </inkml:definitions>
  <inkml:trace contextRef="#ctx0" brushRef="#br0">0 0 24575</inkml:trace>
</inkml:ink>
</file>

<file path=xl/ink/ink1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8"/>
    </inkml:context>
    <inkml:brush xml:id="br0">
      <inkml:brushProperty name="width" value="0.035" units="cm"/>
      <inkml:brushProperty name="height" value="0.035" units="cm"/>
    </inkml:brush>
  </inkml:definitions>
  <inkml:trace contextRef="#ctx0" brushRef="#br0">0 0 24575</inkml:trace>
</inkml:ink>
</file>

<file path=xl/ink/ink1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39"/>
    </inkml:context>
    <inkml:brush xml:id="br0">
      <inkml:brushProperty name="width" value="0.035" units="cm"/>
      <inkml:brushProperty name="height" value="0.035" units="cm"/>
    </inkml:brush>
  </inkml:definitions>
  <inkml:trace contextRef="#ctx0" brushRef="#br0">0 0 24575</inkml:trace>
</inkml:ink>
</file>

<file path=xl/ink/ink1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0"/>
    </inkml:context>
    <inkml:brush xml:id="br0">
      <inkml:brushProperty name="width" value="0.035" units="cm"/>
      <inkml:brushProperty name="height" value="0.035" units="cm"/>
    </inkml:brush>
  </inkml:definitions>
  <inkml:trace contextRef="#ctx0" brushRef="#br0">0 0 24575</inkml:trace>
</inkml:ink>
</file>

<file path=xl/ink/ink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7"/>
    </inkml:context>
    <inkml:brush xml:id="br0">
      <inkml:brushProperty name="width" value="0.035" units="cm"/>
      <inkml:brushProperty name="height" value="0.035" units="cm"/>
    </inkml:brush>
  </inkml:definitions>
  <inkml:trace contextRef="#ctx0" brushRef="#br0">0 0 24575</inkml:trace>
</inkml:ink>
</file>

<file path=xl/ink/ink1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1"/>
    </inkml:context>
    <inkml:brush xml:id="br0">
      <inkml:brushProperty name="width" value="0.035" units="cm"/>
      <inkml:brushProperty name="height" value="0.035" units="cm"/>
    </inkml:brush>
  </inkml:definitions>
  <inkml:trace contextRef="#ctx0" brushRef="#br0">0 0 24575</inkml:trace>
</inkml:ink>
</file>

<file path=xl/ink/ink1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2"/>
    </inkml:context>
    <inkml:brush xml:id="br0">
      <inkml:brushProperty name="width" value="0.035" units="cm"/>
      <inkml:brushProperty name="height" value="0.035" units="cm"/>
    </inkml:brush>
  </inkml:definitions>
  <inkml:trace contextRef="#ctx0" brushRef="#br0">0 0 24575</inkml:trace>
</inkml:ink>
</file>

<file path=xl/ink/ink1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3"/>
    </inkml:context>
    <inkml:brush xml:id="br0">
      <inkml:brushProperty name="width" value="0.035" units="cm"/>
      <inkml:brushProperty name="height" value="0.035" units="cm"/>
    </inkml:brush>
  </inkml:definitions>
  <inkml:trace contextRef="#ctx0" brushRef="#br0">0 0 24575</inkml:trace>
</inkml:ink>
</file>

<file path=xl/ink/ink1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4"/>
    </inkml:context>
    <inkml:brush xml:id="br0">
      <inkml:brushProperty name="width" value="0.035" units="cm"/>
      <inkml:brushProperty name="height" value="0.035" units="cm"/>
    </inkml:brush>
  </inkml:definitions>
  <inkml:trace contextRef="#ctx0" brushRef="#br0">0 0 24575</inkml:trace>
</inkml:ink>
</file>

<file path=xl/ink/ink1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5"/>
    </inkml:context>
    <inkml:brush xml:id="br0">
      <inkml:brushProperty name="width" value="0.035" units="cm"/>
      <inkml:brushProperty name="height" value="0.035" units="cm"/>
    </inkml:brush>
  </inkml:definitions>
  <inkml:trace contextRef="#ctx0" brushRef="#br0">0 0 24575</inkml:trace>
</inkml:ink>
</file>

<file path=xl/ink/ink1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6"/>
    </inkml:context>
    <inkml:brush xml:id="br0">
      <inkml:brushProperty name="width" value="0.035" units="cm"/>
      <inkml:brushProperty name="height" value="0.035" units="cm"/>
    </inkml:brush>
  </inkml:definitions>
  <inkml:trace contextRef="#ctx0" brushRef="#br0">0 0 24575</inkml:trace>
</inkml:ink>
</file>

<file path=xl/ink/ink1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7"/>
    </inkml:context>
    <inkml:brush xml:id="br0">
      <inkml:brushProperty name="width" value="0.035" units="cm"/>
      <inkml:brushProperty name="height" value="0.035" units="cm"/>
    </inkml:brush>
  </inkml:definitions>
  <inkml:trace contextRef="#ctx0" brushRef="#br0">0 0 24575</inkml:trace>
</inkml:ink>
</file>

<file path=xl/ink/ink1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8"/>
    </inkml:context>
    <inkml:brush xml:id="br0">
      <inkml:brushProperty name="width" value="0.035" units="cm"/>
      <inkml:brushProperty name="height" value="0.035" units="cm"/>
    </inkml:brush>
  </inkml:definitions>
  <inkml:trace contextRef="#ctx0" brushRef="#br0">0 0 24575</inkml:trace>
</inkml:ink>
</file>

<file path=xl/ink/ink1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49"/>
    </inkml:context>
    <inkml:brush xml:id="br0">
      <inkml:brushProperty name="width" value="0.035" units="cm"/>
      <inkml:brushProperty name="height" value="0.035" units="cm"/>
    </inkml:brush>
  </inkml:definitions>
  <inkml:trace contextRef="#ctx0" brushRef="#br0">0 0 24575</inkml:trace>
</inkml:ink>
</file>

<file path=xl/ink/ink1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0"/>
    </inkml:context>
    <inkml:brush xml:id="br0">
      <inkml:brushProperty name="width" value="0.035" units="cm"/>
      <inkml:brushProperty name="height" value="0.035" units="cm"/>
    </inkml:brush>
  </inkml:definitions>
  <inkml:trace contextRef="#ctx0" brushRef="#br0">0 0 24575</inkml:trace>
</inkml:ink>
</file>

<file path=xl/ink/ink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8"/>
    </inkml:context>
    <inkml:brush xml:id="br0">
      <inkml:brushProperty name="width" value="0.035" units="cm"/>
      <inkml:brushProperty name="height" value="0.035" units="cm"/>
    </inkml:brush>
  </inkml:definitions>
  <inkml:trace contextRef="#ctx0" brushRef="#br0">0 0 24575</inkml:trace>
</inkml:ink>
</file>

<file path=xl/ink/ink1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1"/>
    </inkml:context>
    <inkml:brush xml:id="br0">
      <inkml:brushProperty name="width" value="0.035" units="cm"/>
      <inkml:brushProperty name="height" value="0.035" units="cm"/>
    </inkml:brush>
  </inkml:definitions>
  <inkml:trace contextRef="#ctx0" brushRef="#br0">0 0 24575</inkml:trace>
</inkml:ink>
</file>

<file path=xl/ink/ink1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2"/>
    </inkml:context>
    <inkml:brush xml:id="br0">
      <inkml:brushProperty name="width" value="0.035" units="cm"/>
      <inkml:brushProperty name="height" value="0.035" units="cm"/>
    </inkml:brush>
  </inkml:definitions>
  <inkml:trace contextRef="#ctx0" brushRef="#br0">0 0 24575</inkml:trace>
</inkml:ink>
</file>

<file path=xl/ink/ink1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3"/>
    </inkml:context>
    <inkml:brush xml:id="br0">
      <inkml:brushProperty name="width" value="0.035" units="cm"/>
      <inkml:brushProperty name="height" value="0.035" units="cm"/>
    </inkml:brush>
  </inkml:definitions>
  <inkml:trace contextRef="#ctx0" brushRef="#br0">0 0 24575</inkml:trace>
</inkml:ink>
</file>

<file path=xl/ink/ink1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4"/>
    </inkml:context>
    <inkml:brush xml:id="br0">
      <inkml:brushProperty name="width" value="0.035" units="cm"/>
      <inkml:brushProperty name="height" value="0.035" units="cm"/>
    </inkml:brush>
  </inkml:definitions>
  <inkml:trace contextRef="#ctx0" brushRef="#br0">0 0 24575</inkml:trace>
</inkml:ink>
</file>

<file path=xl/ink/ink1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5"/>
    </inkml:context>
    <inkml:brush xml:id="br0">
      <inkml:brushProperty name="width" value="0.035" units="cm"/>
      <inkml:brushProperty name="height" value="0.035" units="cm"/>
    </inkml:brush>
  </inkml:definitions>
  <inkml:trace contextRef="#ctx0" brushRef="#br0">0 0 24575</inkml:trace>
</inkml:ink>
</file>

<file path=xl/ink/ink1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6"/>
    </inkml:context>
    <inkml:brush xml:id="br0">
      <inkml:brushProperty name="width" value="0.035" units="cm"/>
      <inkml:brushProperty name="height" value="0.035" units="cm"/>
    </inkml:brush>
  </inkml:definitions>
  <inkml:trace contextRef="#ctx0" brushRef="#br0">0 0 24575</inkml:trace>
</inkml:ink>
</file>

<file path=xl/ink/ink1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7"/>
    </inkml:context>
    <inkml:brush xml:id="br0">
      <inkml:brushProperty name="width" value="0.035" units="cm"/>
      <inkml:brushProperty name="height" value="0.035" units="cm"/>
    </inkml:brush>
  </inkml:definitions>
  <inkml:trace contextRef="#ctx0" brushRef="#br0">0 0 24575</inkml:trace>
</inkml:ink>
</file>

<file path=xl/ink/ink1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8"/>
    </inkml:context>
    <inkml:brush xml:id="br0">
      <inkml:brushProperty name="width" value="0.035" units="cm"/>
      <inkml:brushProperty name="height" value="0.035" units="cm"/>
    </inkml:brush>
  </inkml:definitions>
  <inkml:trace contextRef="#ctx0" brushRef="#br0">0 0 24575</inkml:trace>
</inkml:ink>
</file>

<file path=xl/ink/ink1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59"/>
    </inkml:context>
    <inkml:brush xml:id="br0">
      <inkml:brushProperty name="width" value="0.035" units="cm"/>
      <inkml:brushProperty name="height" value="0.035" units="cm"/>
    </inkml:brush>
  </inkml:definitions>
  <inkml:trace contextRef="#ctx0" brushRef="#br0">0 0 24575</inkml:trace>
</inkml:ink>
</file>

<file path=xl/ink/ink1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0"/>
    </inkml:context>
    <inkml:brush xml:id="br0">
      <inkml:brushProperty name="width" value="0.035" units="cm"/>
      <inkml:brushProperty name="height" value="0.035" units="cm"/>
    </inkml:brush>
  </inkml:definitions>
  <inkml:trace contextRef="#ctx0" brushRef="#br0">0 0 24575</inkml:trace>
</inkml:ink>
</file>

<file path=xl/ink/ink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89"/>
    </inkml:context>
    <inkml:brush xml:id="br0">
      <inkml:brushProperty name="width" value="0.035" units="cm"/>
      <inkml:brushProperty name="height" value="0.035" units="cm"/>
    </inkml:brush>
  </inkml:definitions>
  <inkml:trace contextRef="#ctx0" brushRef="#br0">0 0 24575</inkml:trace>
</inkml:ink>
</file>

<file path=xl/ink/ink1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1"/>
    </inkml:context>
    <inkml:brush xml:id="br0">
      <inkml:brushProperty name="width" value="0.035" units="cm"/>
      <inkml:brushProperty name="height" value="0.035" units="cm"/>
    </inkml:brush>
  </inkml:definitions>
  <inkml:trace contextRef="#ctx0" brushRef="#br0">0 0 24575</inkml:trace>
</inkml:ink>
</file>

<file path=xl/ink/ink1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2"/>
    </inkml:context>
    <inkml:brush xml:id="br0">
      <inkml:brushProperty name="width" value="0.035" units="cm"/>
      <inkml:brushProperty name="height" value="0.035" units="cm"/>
    </inkml:brush>
  </inkml:definitions>
  <inkml:trace contextRef="#ctx0" brushRef="#br0">0 0 24575</inkml:trace>
</inkml:ink>
</file>

<file path=xl/ink/ink1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3"/>
    </inkml:context>
    <inkml:brush xml:id="br0">
      <inkml:brushProperty name="width" value="0.035" units="cm"/>
      <inkml:brushProperty name="height" value="0.035" units="cm"/>
    </inkml:brush>
  </inkml:definitions>
  <inkml:trace contextRef="#ctx0" brushRef="#br0">0 0 24575</inkml:trace>
</inkml:ink>
</file>

<file path=xl/ink/ink1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4"/>
    </inkml:context>
    <inkml:brush xml:id="br0">
      <inkml:brushProperty name="width" value="0.035" units="cm"/>
      <inkml:brushProperty name="height" value="0.035" units="cm"/>
    </inkml:brush>
  </inkml:definitions>
  <inkml:trace contextRef="#ctx0" brushRef="#br0">0 0 24575</inkml:trace>
</inkml:ink>
</file>

<file path=xl/ink/ink1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5"/>
    </inkml:context>
    <inkml:brush xml:id="br0">
      <inkml:brushProperty name="width" value="0.035" units="cm"/>
      <inkml:brushProperty name="height" value="0.035" units="cm"/>
    </inkml:brush>
  </inkml:definitions>
  <inkml:trace contextRef="#ctx0" brushRef="#br0">0 0 24575</inkml:trace>
</inkml:ink>
</file>

<file path=xl/ink/ink1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6"/>
    </inkml:context>
    <inkml:brush xml:id="br0">
      <inkml:brushProperty name="width" value="0.035" units="cm"/>
      <inkml:brushProperty name="height" value="0.035" units="cm"/>
    </inkml:brush>
  </inkml:definitions>
  <inkml:trace contextRef="#ctx0" brushRef="#br0">0 0 24575</inkml:trace>
</inkml:ink>
</file>

<file path=xl/ink/ink1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7"/>
    </inkml:context>
    <inkml:brush xml:id="br0">
      <inkml:brushProperty name="width" value="0.035" units="cm"/>
      <inkml:brushProperty name="height" value="0.035" units="cm"/>
    </inkml:brush>
  </inkml:definitions>
  <inkml:trace contextRef="#ctx0" brushRef="#br0">0 0 24575</inkml:trace>
</inkml:ink>
</file>

<file path=xl/ink/ink1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8"/>
    </inkml:context>
    <inkml:brush xml:id="br0">
      <inkml:brushProperty name="width" value="0.035" units="cm"/>
      <inkml:brushProperty name="height" value="0.035" units="cm"/>
    </inkml:brush>
  </inkml:definitions>
  <inkml:trace contextRef="#ctx0" brushRef="#br0">0 0 24575</inkml:trace>
</inkml:ink>
</file>

<file path=xl/ink/ink1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69"/>
    </inkml:context>
    <inkml:brush xml:id="br0">
      <inkml:brushProperty name="width" value="0.035" units="cm"/>
      <inkml:brushProperty name="height" value="0.035" units="cm"/>
    </inkml:brush>
  </inkml:definitions>
  <inkml:trace contextRef="#ctx0" brushRef="#br0">0 0 24575</inkml:trace>
</inkml:ink>
</file>

<file path=xl/ink/ink1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0"/>
    </inkml:context>
    <inkml:brush xml:id="br0">
      <inkml:brushProperty name="width" value="0.035" units="cm"/>
      <inkml:brushProperty name="height" value="0.035" units="cm"/>
    </inkml:brush>
  </inkml:definitions>
  <inkml:trace contextRef="#ctx0" brushRef="#br0">0 0 24575</inkml:trace>
</inkml:ink>
</file>

<file path=xl/ink/ink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0"/>
    </inkml:context>
    <inkml:brush xml:id="br0">
      <inkml:brushProperty name="width" value="0.035" units="cm"/>
      <inkml:brushProperty name="height" value="0.035" units="cm"/>
    </inkml:brush>
  </inkml:definitions>
  <inkml:trace contextRef="#ctx0" brushRef="#br0">0 0 24575</inkml:trace>
</inkml:ink>
</file>

<file path=xl/ink/ink1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1"/>
    </inkml:context>
    <inkml:brush xml:id="br0">
      <inkml:brushProperty name="width" value="0.035" units="cm"/>
      <inkml:brushProperty name="height" value="0.035" units="cm"/>
    </inkml:brush>
  </inkml:definitions>
  <inkml:trace contextRef="#ctx0" brushRef="#br0">0 0 24575</inkml:trace>
</inkml:ink>
</file>

<file path=xl/ink/ink1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2"/>
    </inkml:context>
    <inkml:brush xml:id="br0">
      <inkml:brushProperty name="width" value="0.035" units="cm"/>
      <inkml:brushProperty name="height" value="0.035" units="cm"/>
    </inkml:brush>
  </inkml:definitions>
  <inkml:trace contextRef="#ctx0" brushRef="#br0">0 0 24575</inkml:trace>
</inkml:ink>
</file>

<file path=xl/ink/ink1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3"/>
    </inkml:context>
    <inkml:brush xml:id="br0">
      <inkml:brushProperty name="width" value="0.035" units="cm"/>
      <inkml:brushProperty name="height" value="0.035" units="cm"/>
    </inkml:brush>
  </inkml:definitions>
  <inkml:trace contextRef="#ctx0" brushRef="#br0">0 0 24575</inkml:trace>
</inkml:ink>
</file>

<file path=xl/ink/ink1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4"/>
    </inkml:context>
    <inkml:brush xml:id="br0">
      <inkml:brushProperty name="width" value="0.035" units="cm"/>
      <inkml:brushProperty name="height" value="0.035" units="cm"/>
    </inkml:brush>
  </inkml:definitions>
  <inkml:trace contextRef="#ctx0" brushRef="#br0">0 0 24575</inkml:trace>
</inkml:ink>
</file>

<file path=xl/ink/ink1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5"/>
    </inkml:context>
    <inkml:brush xml:id="br0">
      <inkml:brushProperty name="width" value="0.035" units="cm"/>
      <inkml:brushProperty name="height" value="0.035" units="cm"/>
    </inkml:brush>
  </inkml:definitions>
  <inkml:trace contextRef="#ctx0" brushRef="#br0">0 0 24575</inkml:trace>
</inkml:ink>
</file>

<file path=xl/ink/ink1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6"/>
    </inkml:context>
    <inkml:brush xml:id="br0">
      <inkml:brushProperty name="width" value="0.035" units="cm"/>
      <inkml:brushProperty name="height" value="0.035" units="cm"/>
    </inkml:brush>
  </inkml:definitions>
  <inkml:trace contextRef="#ctx0" brushRef="#br0">0 0 24575</inkml:trace>
</inkml:ink>
</file>

<file path=xl/ink/ink1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7"/>
    </inkml:context>
    <inkml:brush xml:id="br0">
      <inkml:brushProperty name="width" value="0.035" units="cm"/>
      <inkml:brushProperty name="height" value="0.035" units="cm"/>
    </inkml:brush>
  </inkml:definitions>
  <inkml:trace contextRef="#ctx0" brushRef="#br0">0 0 24575</inkml:trace>
</inkml:ink>
</file>

<file path=xl/ink/ink1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8"/>
    </inkml:context>
    <inkml:brush xml:id="br0">
      <inkml:brushProperty name="width" value="0.035" units="cm"/>
      <inkml:brushProperty name="height" value="0.035" units="cm"/>
    </inkml:brush>
  </inkml:definitions>
  <inkml:trace contextRef="#ctx0" brushRef="#br0">0 0 24575</inkml:trace>
</inkml:ink>
</file>

<file path=xl/ink/ink1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79"/>
    </inkml:context>
    <inkml:brush xml:id="br0">
      <inkml:brushProperty name="width" value="0.035" units="cm"/>
      <inkml:brushProperty name="height" value="0.035" units="cm"/>
    </inkml:brush>
  </inkml:definitions>
  <inkml:trace contextRef="#ctx0" brushRef="#br0">0 0 24575</inkml:trace>
</inkml:ink>
</file>

<file path=xl/ink/ink1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0"/>
    </inkml:context>
    <inkml:brush xml:id="br0">
      <inkml:brushProperty name="width" value="0.035" units="cm"/>
      <inkml:brushProperty name="height" value="0.035" units="cm"/>
    </inkml:brush>
  </inkml:definitions>
  <inkml:trace contextRef="#ctx0" brushRef="#br0">0 0 24575</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19"/>
    </inkml:context>
    <inkml:brush xml:id="br0">
      <inkml:brushProperty name="width" value="0.035" units="cm"/>
      <inkml:brushProperty name="height" value="0.035" units="cm"/>
    </inkml:brush>
  </inkml:definitions>
  <inkml:trace contextRef="#ctx0" brushRef="#br0">0 0 24575</inkml:trace>
</inkml:ink>
</file>

<file path=xl/ink/ink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1"/>
    </inkml:context>
    <inkml:brush xml:id="br0">
      <inkml:brushProperty name="width" value="0.035" units="cm"/>
      <inkml:brushProperty name="height" value="0.035" units="cm"/>
    </inkml:brush>
  </inkml:definitions>
  <inkml:trace contextRef="#ctx0" brushRef="#br0">0 0 24575</inkml:trace>
</inkml:ink>
</file>

<file path=xl/ink/ink1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1"/>
    </inkml:context>
    <inkml:brush xml:id="br0">
      <inkml:brushProperty name="width" value="0.035" units="cm"/>
      <inkml:brushProperty name="height" value="0.035" units="cm"/>
    </inkml:brush>
  </inkml:definitions>
  <inkml:trace contextRef="#ctx0" brushRef="#br0">0 0 24575</inkml:trace>
</inkml:ink>
</file>

<file path=xl/ink/ink1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2"/>
    </inkml:context>
    <inkml:brush xml:id="br0">
      <inkml:brushProperty name="width" value="0.035" units="cm"/>
      <inkml:brushProperty name="height" value="0.035" units="cm"/>
    </inkml:brush>
  </inkml:definitions>
  <inkml:trace contextRef="#ctx0" brushRef="#br0">0 0 24575</inkml:trace>
</inkml:ink>
</file>

<file path=xl/ink/ink1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3"/>
    </inkml:context>
    <inkml:brush xml:id="br0">
      <inkml:brushProperty name="width" value="0.035" units="cm"/>
      <inkml:brushProperty name="height" value="0.035" units="cm"/>
    </inkml:brush>
  </inkml:definitions>
  <inkml:trace contextRef="#ctx0" brushRef="#br0">0 0 24575</inkml:trace>
</inkml:ink>
</file>

<file path=xl/ink/ink1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4"/>
    </inkml:context>
    <inkml:brush xml:id="br0">
      <inkml:brushProperty name="width" value="0.035" units="cm"/>
      <inkml:brushProperty name="height" value="0.035" units="cm"/>
    </inkml:brush>
  </inkml:definitions>
  <inkml:trace contextRef="#ctx0" brushRef="#br0">0 0 24575</inkml:trace>
</inkml:ink>
</file>

<file path=xl/ink/ink1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5"/>
    </inkml:context>
    <inkml:brush xml:id="br0">
      <inkml:brushProperty name="width" value="0.035" units="cm"/>
      <inkml:brushProperty name="height" value="0.035" units="cm"/>
    </inkml:brush>
  </inkml:definitions>
  <inkml:trace contextRef="#ctx0" brushRef="#br0">0 0 24575</inkml:trace>
</inkml:ink>
</file>

<file path=xl/ink/ink1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6"/>
    </inkml:context>
    <inkml:brush xml:id="br0">
      <inkml:brushProperty name="width" value="0.035" units="cm"/>
      <inkml:brushProperty name="height" value="0.035" units="cm"/>
    </inkml:brush>
  </inkml:definitions>
  <inkml:trace contextRef="#ctx0" brushRef="#br0">0 0 24575</inkml:trace>
</inkml:ink>
</file>

<file path=xl/ink/ink1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7"/>
    </inkml:context>
    <inkml:brush xml:id="br0">
      <inkml:brushProperty name="width" value="0.035" units="cm"/>
      <inkml:brushProperty name="height" value="0.035" units="cm"/>
    </inkml:brush>
  </inkml:definitions>
  <inkml:trace contextRef="#ctx0" brushRef="#br0">0 0 24575</inkml:trace>
</inkml:ink>
</file>

<file path=xl/ink/ink1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8"/>
    </inkml:context>
    <inkml:brush xml:id="br0">
      <inkml:brushProperty name="width" value="0.035" units="cm"/>
      <inkml:brushProperty name="height" value="0.035" units="cm"/>
    </inkml:brush>
  </inkml:definitions>
  <inkml:trace contextRef="#ctx0" brushRef="#br0">0 0 24575</inkml:trace>
</inkml:ink>
</file>

<file path=xl/ink/ink1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89"/>
    </inkml:context>
    <inkml:brush xml:id="br0">
      <inkml:brushProperty name="width" value="0.035" units="cm"/>
      <inkml:brushProperty name="height" value="0.035" units="cm"/>
    </inkml:brush>
  </inkml:definitions>
  <inkml:trace contextRef="#ctx0" brushRef="#br0">0 0 24575</inkml:trace>
</inkml:ink>
</file>

<file path=xl/ink/ink1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0"/>
    </inkml:context>
    <inkml:brush xml:id="br0">
      <inkml:brushProperty name="width" value="0.035" units="cm"/>
      <inkml:brushProperty name="height" value="0.035" units="cm"/>
    </inkml:brush>
  </inkml:definitions>
  <inkml:trace contextRef="#ctx0" brushRef="#br0">0 0 24575</inkml:trace>
</inkml:ink>
</file>

<file path=xl/ink/ink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2"/>
    </inkml:context>
    <inkml:brush xml:id="br0">
      <inkml:brushProperty name="width" value="0.035" units="cm"/>
      <inkml:brushProperty name="height" value="0.035" units="cm"/>
    </inkml:brush>
  </inkml:definitions>
  <inkml:trace contextRef="#ctx0" brushRef="#br0">0 0 24575</inkml:trace>
</inkml:ink>
</file>

<file path=xl/ink/ink1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1"/>
    </inkml:context>
    <inkml:brush xml:id="br0">
      <inkml:brushProperty name="width" value="0.035" units="cm"/>
      <inkml:brushProperty name="height" value="0.035" units="cm"/>
    </inkml:brush>
  </inkml:definitions>
  <inkml:trace contextRef="#ctx0" brushRef="#br0">0 0 24575</inkml:trace>
</inkml:ink>
</file>

<file path=xl/ink/ink1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2"/>
    </inkml:context>
    <inkml:brush xml:id="br0">
      <inkml:brushProperty name="width" value="0.035" units="cm"/>
      <inkml:brushProperty name="height" value="0.035" units="cm"/>
    </inkml:brush>
  </inkml:definitions>
  <inkml:trace contextRef="#ctx0" brushRef="#br0">0 0 24575</inkml:trace>
</inkml:ink>
</file>

<file path=xl/ink/ink1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3"/>
    </inkml:context>
    <inkml:brush xml:id="br0">
      <inkml:brushProperty name="width" value="0.035" units="cm"/>
      <inkml:brushProperty name="height" value="0.035" units="cm"/>
    </inkml:brush>
  </inkml:definitions>
  <inkml:trace contextRef="#ctx0" brushRef="#br0">0 0 24575</inkml:trace>
</inkml:ink>
</file>

<file path=xl/ink/ink1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4"/>
    </inkml:context>
    <inkml:brush xml:id="br0">
      <inkml:brushProperty name="width" value="0.035" units="cm"/>
      <inkml:brushProperty name="height" value="0.035" units="cm"/>
    </inkml:brush>
  </inkml:definitions>
  <inkml:trace contextRef="#ctx0" brushRef="#br0">0 0 24575</inkml:trace>
</inkml:ink>
</file>

<file path=xl/ink/ink1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5"/>
    </inkml:context>
    <inkml:brush xml:id="br0">
      <inkml:brushProperty name="width" value="0.035" units="cm"/>
      <inkml:brushProperty name="height" value="0.035" units="cm"/>
    </inkml:brush>
  </inkml:definitions>
  <inkml:trace contextRef="#ctx0" brushRef="#br0">0 0 24575</inkml:trace>
</inkml:ink>
</file>

<file path=xl/ink/ink1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6"/>
    </inkml:context>
    <inkml:brush xml:id="br0">
      <inkml:brushProperty name="width" value="0.035" units="cm"/>
      <inkml:brushProperty name="height" value="0.035" units="cm"/>
    </inkml:brush>
  </inkml:definitions>
  <inkml:trace contextRef="#ctx0" brushRef="#br0">0 0 24575</inkml:trace>
</inkml:ink>
</file>

<file path=xl/ink/ink1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7"/>
    </inkml:context>
    <inkml:brush xml:id="br0">
      <inkml:brushProperty name="width" value="0.035" units="cm"/>
      <inkml:brushProperty name="height" value="0.035" units="cm"/>
    </inkml:brush>
  </inkml:definitions>
  <inkml:trace contextRef="#ctx0" brushRef="#br0">0 0 24575</inkml:trace>
</inkml:ink>
</file>

<file path=xl/ink/ink1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8"/>
    </inkml:context>
    <inkml:brush xml:id="br0">
      <inkml:brushProperty name="width" value="0.035" units="cm"/>
      <inkml:brushProperty name="height" value="0.035" units="cm"/>
    </inkml:brush>
  </inkml:definitions>
  <inkml:trace contextRef="#ctx0" brushRef="#br0">0 0 24575</inkml:trace>
</inkml:ink>
</file>

<file path=xl/ink/ink1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099"/>
    </inkml:context>
    <inkml:brush xml:id="br0">
      <inkml:brushProperty name="width" value="0.035" units="cm"/>
      <inkml:brushProperty name="height" value="0.035" units="cm"/>
    </inkml:brush>
  </inkml:definitions>
  <inkml:trace contextRef="#ctx0" brushRef="#br0">0 0 24575</inkml:trace>
</inkml:ink>
</file>

<file path=xl/ink/ink1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0"/>
    </inkml:context>
    <inkml:brush xml:id="br0">
      <inkml:brushProperty name="width" value="0.035" units="cm"/>
      <inkml:brushProperty name="height" value="0.035" units="cm"/>
    </inkml:brush>
  </inkml:definitions>
  <inkml:trace contextRef="#ctx0" brushRef="#br0">0 0 24575</inkml:trace>
</inkml:ink>
</file>

<file path=xl/ink/ink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3"/>
    </inkml:context>
    <inkml:brush xml:id="br0">
      <inkml:brushProperty name="width" value="0.035" units="cm"/>
      <inkml:brushProperty name="height" value="0.035" units="cm"/>
    </inkml:brush>
  </inkml:definitions>
  <inkml:trace contextRef="#ctx0" brushRef="#br0">0 0 24575</inkml:trace>
</inkml:ink>
</file>

<file path=xl/ink/ink1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1"/>
    </inkml:context>
    <inkml:brush xml:id="br0">
      <inkml:brushProperty name="width" value="0.035" units="cm"/>
      <inkml:brushProperty name="height" value="0.035" units="cm"/>
    </inkml:brush>
  </inkml:definitions>
  <inkml:trace contextRef="#ctx0" brushRef="#br0">0 0 24575</inkml:trace>
</inkml:ink>
</file>

<file path=xl/ink/ink1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2"/>
    </inkml:context>
    <inkml:brush xml:id="br0">
      <inkml:brushProperty name="width" value="0.035" units="cm"/>
      <inkml:brushProperty name="height" value="0.035" units="cm"/>
    </inkml:brush>
  </inkml:definitions>
  <inkml:trace contextRef="#ctx0" brushRef="#br0">0 0 24575</inkml:trace>
</inkml:ink>
</file>

<file path=xl/ink/ink1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3"/>
    </inkml:context>
    <inkml:brush xml:id="br0">
      <inkml:brushProperty name="width" value="0.035" units="cm"/>
      <inkml:brushProperty name="height" value="0.035" units="cm"/>
    </inkml:brush>
  </inkml:definitions>
  <inkml:trace contextRef="#ctx0" brushRef="#br0">0 0 24575</inkml:trace>
</inkml:ink>
</file>

<file path=xl/ink/ink1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4"/>
    </inkml:context>
    <inkml:brush xml:id="br0">
      <inkml:brushProperty name="width" value="0.035" units="cm"/>
      <inkml:brushProperty name="height" value="0.035" units="cm"/>
    </inkml:brush>
  </inkml:definitions>
  <inkml:trace contextRef="#ctx0" brushRef="#br0">0 0 24575</inkml:trace>
</inkml:ink>
</file>

<file path=xl/ink/ink1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5"/>
    </inkml:context>
    <inkml:brush xml:id="br0">
      <inkml:brushProperty name="width" value="0.035" units="cm"/>
      <inkml:brushProperty name="height" value="0.035" units="cm"/>
    </inkml:brush>
  </inkml:definitions>
  <inkml:trace contextRef="#ctx0" brushRef="#br0">0 0 24575</inkml:trace>
</inkml:ink>
</file>

<file path=xl/ink/ink1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6"/>
    </inkml:context>
    <inkml:brush xml:id="br0">
      <inkml:brushProperty name="width" value="0.035" units="cm"/>
      <inkml:brushProperty name="height" value="0.035" units="cm"/>
    </inkml:brush>
  </inkml:definitions>
  <inkml:trace contextRef="#ctx0" brushRef="#br0">0 0 24575</inkml:trace>
</inkml:ink>
</file>

<file path=xl/ink/ink1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7"/>
    </inkml:context>
    <inkml:brush xml:id="br0">
      <inkml:brushProperty name="width" value="0.035" units="cm"/>
      <inkml:brushProperty name="height" value="0.035" units="cm"/>
    </inkml:brush>
  </inkml:definitions>
  <inkml:trace contextRef="#ctx0" brushRef="#br0">0 0 24575</inkml:trace>
</inkml:ink>
</file>

<file path=xl/ink/ink1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8"/>
    </inkml:context>
    <inkml:brush xml:id="br0">
      <inkml:brushProperty name="width" value="0.035" units="cm"/>
      <inkml:brushProperty name="height" value="0.035" units="cm"/>
    </inkml:brush>
  </inkml:definitions>
  <inkml:trace contextRef="#ctx0" brushRef="#br0">0 0 24575</inkml:trace>
</inkml:ink>
</file>

<file path=xl/ink/ink1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09"/>
    </inkml:context>
    <inkml:brush xml:id="br0">
      <inkml:brushProperty name="width" value="0.035" units="cm"/>
      <inkml:brushProperty name="height" value="0.035" units="cm"/>
    </inkml:brush>
  </inkml:definitions>
  <inkml:trace contextRef="#ctx0" brushRef="#br0">0 0 24575</inkml:trace>
</inkml:ink>
</file>

<file path=xl/ink/ink1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0"/>
    </inkml:context>
    <inkml:brush xml:id="br0">
      <inkml:brushProperty name="width" value="0.035" units="cm"/>
      <inkml:brushProperty name="height" value="0.035" units="cm"/>
    </inkml:brush>
  </inkml:definitions>
  <inkml:trace contextRef="#ctx0" brushRef="#br0">0 0 24575</inkml:trace>
</inkml:ink>
</file>

<file path=xl/ink/ink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4"/>
    </inkml:context>
    <inkml:brush xml:id="br0">
      <inkml:brushProperty name="width" value="0.035" units="cm"/>
      <inkml:brushProperty name="height" value="0.035" units="cm"/>
    </inkml:brush>
  </inkml:definitions>
  <inkml:trace contextRef="#ctx0" brushRef="#br0">0 0 24575</inkml:trace>
</inkml:ink>
</file>

<file path=xl/ink/ink1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1"/>
    </inkml:context>
    <inkml:brush xml:id="br0">
      <inkml:brushProperty name="width" value="0.035" units="cm"/>
      <inkml:brushProperty name="height" value="0.035" units="cm"/>
    </inkml:brush>
  </inkml:definitions>
  <inkml:trace contextRef="#ctx0" brushRef="#br0">0 0 24575</inkml:trace>
</inkml:ink>
</file>

<file path=xl/ink/ink1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2"/>
    </inkml:context>
    <inkml:brush xml:id="br0">
      <inkml:brushProperty name="width" value="0.035" units="cm"/>
      <inkml:brushProperty name="height" value="0.035" units="cm"/>
    </inkml:brush>
  </inkml:definitions>
  <inkml:trace contextRef="#ctx0" brushRef="#br0">0 0 24575</inkml:trace>
</inkml:ink>
</file>

<file path=xl/ink/ink1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3"/>
    </inkml:context>
    <inkml:brush xml:id="br0">
      <inkml:brushProperty name="width" value="0.035" units="cm"/>
      <inkml:brushProperty name="height" value="0.035" units="cm"/>
    </inkml:brush>
  </inkml:definitions>
  <inkml:trace contextRef="#ctx0" brushRef="#br0">0 0 24575</inkml:trace>
</inkml:ink>
</file>

<file path=xl/ink/ink1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4"/>
    </inkml:context>
    <inkml:brush xml:id="br0">
      <inkml:brushProperty name="width" value="0.035" units="cm"/>
      <inkml:brushProperty name="height" value="0.035" units="cm"/>
    </inkml:brush>
  </inkml:definitions>
  <inkml:trace contextRef="#ctx0" brushRef="#br0">0 0 24575</inkml:trace>
</inkml:ink>
</file>

<file path=xl/ink/ink1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5"/>
    </inkml:context>
    <inkml:brush xml:id="br0">
      <inkml:brushProperty name="width" value="0.035" units="cm"/>
      <inkml:brushProperty name="height" value="0.035" units="cm"/>
    </inkml:brush>
  </inkml:definitions>
  <inkml:trace contextRef="#ctx0" brushRef="#br0">0 0 24575</inkml:trace>
</inkml:ink>
</file>

<file path=xl/ink/ink1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6"/>
    </inkml:context>
    <inkml:brush xml:id="br0">
      <inkml:brushProperty name="width" value="0.035" units="cm"/>
      <inkml:brushProperty name="height" value="0.035" units="cm"/>
    </inkml:brush>
  </inkml:definitions>
  <inkml:trace contextRef="#ctx0" brushRef="#br0">0 0 24575</inkml:trace>
</inkml:ink>
</file>

<file path=xl/ink/ink1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7"/>
    </inkml:context>
    <inkml:brush xml:id="br0">
      <inkml:brushProperty name="width" value="0.035" units="cm"/>
      <inkml:brushProperty name="height" value="0.035" units="cm"/>
    </inkml:brush>
  </inkml:definitions>
  <inkml:trace contextRef="#ctx0" brushRef="#br0">0 0 24575</inkml:trace>
</inkml:ink>
</file>

<file path=xl/ink/ink1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8"/>
    </inkml:context>
    <inkml:brush xml:id="br0">
      <inkml:brushProperty name="width" value="0.035" units="cm"/>
      <inkml:brushProperty name="height" value="0.035" units="cm"/>
    </inkml:brush>
  </inkml:definitions>
  <inkml:trace contextRef="#ctx0" brushRef="#br0">0 0 24575</inkml:trace>
</inkml:ink>
</file>

<file path=xl/ink/ink1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19"/>
    </inkml:context>
    <inkml:brush xml:id="br0">
      <inkml:brushProperty name="width" value="0.035" units="cm"/>
      <inkml:brushProperty name="height" value="0.035" units="cm"/>
    </inkml:brush>
  </inkml:definitions>
  <inkml:trace contextRef="#ctx0" brushRef="#br0">0 0 24575</inkml:trace>
</inkml:ink>
</file>

<file path=xl/ink/ink1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0"/>
    </inkml:context>
    <inkml:brush xml:id="br0">
      <inkml:brushProperty name="width" value="0.035" units="cm"/>
      <inkml:brushProperty name="height" value="0.035" units="cm"/>
    </inkml:brush>
  </inkml:definitions>
  <inkml:trace contextRef="#ctx0" brushRef="#br0">0 0 24575</inkml:trace>
</inkml:ink>
</file>

<file path=xl/ink/ink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5"/>
    </inkml:context>
    <inkml:brush xml:id="br0">
      <inkml:brushProperty name="width" value="0.035" units="cm"/>
      <inkml:brushProperty name="height" value="0.035" units="cm"/>
    </inkml:brush>
  </inkml:definitions>
  <inkml:trace contextRef="#ctx0" brushRef="#br0">0 0 24575</inkml:trace>
</inkml:ink>
</file>

<file path=xl/ink/ink1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1"/>
    </inkml:context>
    <inkml:brush xml:id="br0">
      <inkml:brushProperty name="width" value="0.035" units="cm"/>
      <inkml:brushProperty name="height" value="0.035" units="cm"/>
    </inkml:brush>
  </inkml:definitions>
  <inkml:trace contextRef="#ctx0" brushRef="#br0">0 0 24575</inkml:trace>
</inkml:ink>
</file>

<file path=xl/ink/ink1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2"/>
    </inkml:context>
    <inkml:brush xml:id="br0">
      <inkml:brushProperty name="width" value="0.035" units="cm"/>
      <inkml:brushProperty name="height" value="0.035" units="cm"/>
    </inkml:brush>
  </inkml:definitions>
  <inkml:trace contextRef="#ctx0" brushRef="#br0">0 0 24575</inkml:trace>
</inkml:ink>
</file>

<file path=xl/ink/ink1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3"/>
    </inkml:context>
    <inkml:brush xml:id="br0">
      <inkml:brushProperty name="width" value="0.035" units="cm"/>
      <inkml:brushProperty name="height" value="0.035" units="cm"/>
    </inkml:brush>
  </inkml:definitions>
  <inkml:trace contextRef="#ctx0" brushRef="#br0">0 0 24575</inkml:trace>
</inkml:ink>
</file>

<file path=xl/ink/ink1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4"/>
    </inkml:context>
    <inkml:brush xml:id="br0">
      <inkml:brushProperty name="width" value="0.035" units="cm"/>
      <inkml:brushProperty name="height" value="0.035" units="cm"/>
    </inkml:brush>
  </inkml:definitions>
  <inkml:trace contextRef="#ctx0" brushRef="#br0">0 0 24575</inkml:trace>
</inkml:ink>
</file>

<file path=xl/ink/ink1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5"/>
    </inkml:context>
    <inkml:brush xml:id="br0">
      <inkml:brushProperty name="width" value="0.035" units="cm"/>
      <inkml:brushProperty name="height" value="0.035" units="cm"/>
    </inkml:brush>
  </inkml:definitions>
  <inkml:trace contextRef="#ctx0" brushRef="#br0">0 0 24575</inkml:trace>
</inkml:ink>
</file>

<file path=xl/ink/ink1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6"/>
    </inkml:context>
    <inkml:brush xml:id="br0">
      <inkml:brushProperty name="width" value="0.035" units="cm"/>
      <inkml:brushProperty name="height" value="0.035" units="cm"/>
    </inkml:brush>
  </inkml:definitions>
  <inkml:trace contextRef="#ctx0" brushRef="#br0">0 0 24575</inkml:trace>
</inkml:ink>
</file>

<file path=xl/ink/ink1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7"/>
    </inkml:context>
    <inkml:brush xml:id="br0">
      <inkml:brushProperty name="width" value="0.035" units="cm"/>
      <inkml:brushProperty name="height" value="0.035" units="cm"/>
    </inkml:brush>
  </inkml:definitions>
  <inkml:trace contextRef="#ctx0" brushRef="#br0">0 0 24575</inkml:trace>
</inkml:ink>
</file>

<file path=xl/ink/ink1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8"/>
    </inkml:context>
    <inkml:brush xml:id="br0">
      <inkml:brushProperty name="width" value="0.035" units="cm"/>
      <inkml:brushProperty name="height" value="0.035" units="cm"/>
    </inkml:brush>
  </inkml:definitions>
  <inkml:trace contextRef="#ctx0" brushRef="#br0">0 0 24575</inkml:trace>
</inkml:ink>
</file>

<file path=xl/ink/ink1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29"/>
    </inkml:context>
    <inkml:brush xml:id="br0">
      <inkml:brushProperty name="width" value="0.035" units="cm"/>
      <inkml:brushProperty name="height" value="0.035" units="cm"/>
    </inkml:brush>
  </inkml:definitions>
  <inkml:trace contextRef="#ctx0" brushRef="#br0">0 0 24575</inkml:trace>
</inkml:ink>
</file>

<file path=xl/ink/ink1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0"/>
    </inkml:context>
    <inkml:brush xml:id="br0">
      <inkml:brushProperty name="width" value="0.035" units="cm"/>
      <inkml:brushProperty name="height" value="0.035" units="cm"/>
    </inkml:brush>
  </inkml:definitions>
  <inkml:trace contextRef="#ctx0" brushRef="#br0">0 0 24575</inkml:trace>
</inkml:ink>
</file>

<file path=xl/ink/ink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6"/>
    </inkml:context>
    <inkml:brush xml:id="br0">
      <inkml:brushProperty name="width" value="0.035" units="cm"/>
      <inkml:brushProperty name="height" value="0.035" units="cm"/>
    </inkml:brush>
  </inkml:definitions>
  <inkml:trace contextRef="#ctx0" brushRef="#br0">0 0 24575</inkml:trace>
</inkml:ink>
</file>

<file path=xl/ink/ink1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1"/>
    </inkml:context>
    <inkml:brush xml:id="br0">
      <inkml:brushProperty name="width" value="0.035" units="cm"/>
      <inkml:brushProperty name="height" value="0.035" units="cm"/>
    </inkml:brush>
  </inkml:definitions>
  <inkml:trace contextRef="#ctx0" brushRef="#br0">0 0 24575</inkml:trace>
</inkml:ink>
</file>

<file path=xl/ink/ink1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2"/>
    </inkml:context>
    <inkml:brush xml:id="br0">
      <inkml:brushProperty name="width" value="0.035" units="cm"/>
      <inkml:brushProperty name="height" value="0.035" units="cm"/>
    </inkml:brush>
  </inkml:definitions>
  <inkml:trace contextRef="#ctx0" brushRef="#br0">0 0 24575</inkml:trace>
</inkml:ink>
</file>

<file path=xl/ink/ink1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3"/>
    </inkml:context>
    <inkml:brush xml:id="br0">
      <inkml:brushProperty name="width" value="0.035" units="cm"/>
      <inkml:brushProperty name="height" value="0.035" units="cm"/>
    </inkml:brush>
  </inkml:definitions>
  <inkml:trace contextRef="#ctx0" brushRef="#br0">0 0 24575</inkml:trace>
</inkml:ink>
</file>

<file path=xl/ink/ink1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4"/>
    </inkml:context>
    <inkml:brush xml:id="br0">
      <inkml:brushProperty name="width" value="0.035" units="cm"/>
      <inkml:brushProperty name="height" value="0.035" units="cm"/>
    </inkml:brush>
  </inkml:definitions>
  <inkml:trace contextRef="#ctx0" brushRef="#br0">0 0 24575</inkml:trace>
</inkml:ink>
</file>

<file path=xl/ink/ink1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5"/>
    </inkml:context>
    <inkml:brush xml:id="br0">
      <inkml:brushProperty name="width" value="0.035" units="cm"/>
      <inkml:brushProperty name="height" value="0.035" units="cm"/>
    </inkml:brush>
  </inkml:definitions>
  <inkml:trace contextRef="#ctx0" brushRef="#br0">0 0 24575</inkml:trace>
</inkml:ink>
</file>

<file path=xl/ink/ink1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6"/>
    </inkml:context>
    <inkml:brush xml:id="br0">
      <inkml:brushProperty name="width" value="0.035" units="cm"/>
      <inkml:brushProperty name="height" value="0.035" units="cm"/>
    </inkml:brush>
  </inkml:definitions>
  <inkml:trace contextRef="#ctx0" brushRef="#br0">0 0 24575</inkml:trace>
</inkml:ink>
</file>

<file path=xl/ink/ink1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7"/>
    </inkml:context>
    <inkml:brush xml:id="br0">
      <inkml:brushProperty name="width" value="0.035" units="cm"/>
      <inkml:brushProperty name="height" value="0.035" units="cm"/>
    </inkml:brush>
  </inkml:definitions>
  <inkml:trace contextRef="#ctx0" brushRef="#br0">0 0 24575</inkml:trace>
</inkml:ink>
</file>

<file path=xl/ink/ink1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8"/>
    </inkml:context>
    <inkml:brush xml:id="br0">
      <inkml:brushProperty name="width" value="0.035" units="cm"/>
      <inkml:brushProperty name="height" value="0.035" units="cm"/>
    </inkml:brush>
  </inkml:definitions>
  <inkml:trace contextRef="#ctx0" brushRef="#br0">0 0 24575</inkml:trace>
</inkml:ink>
</file>

<file path=xl/ink/ink1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39"/>
    </inkml:context>
    <inkml:brush xml:id="br0">
      <inkml:brushProperty name="width" value="0.035" units="cm"/>
      <inkml:brushProperty name="height" value="0.035" units="cm"/>
    </inkml:brush>
  </inkml:definitions>
  <inkml:trace contextRef="#ctx0" brushRef="#br0">0 0 24575</inkml:trace>
</inkml:ink>
</file>

<file path=xl/ink/ink1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0"/>
    </inkml:context>
    <inkml:brush xml:id="br0">
      <inkml:brushProperty name="width" value="0.035" units="cm"/>
      <inkml:brushProperty name="height" value="0.035" units="cm"/>
    </inkml:brush>
  </inkml:definitions>
  <inkml:trace contextRef="#ctx0" brushRef="#br0">0 0 24575</inkml:trace>
</inkml:ink>
</file>

<file path=xl/ink/ink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7"/>
    </inkml:context>
    <inkml:brush xml:id="br0">
      <inkml:brushProperty name="width" value="0.035" units="cm"/>
      <inkml:brushProperty name="height" value="0.035" units="cm"/>
    </inkml:brush>
  </inkml:definitions>
  <inkml:trace contextRef="#ctx0" brushRef="#br0">0 0 24575</inkml:trace>
</inkml:ink>
</file>

<file path=xl/ink/ink1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1"/>
    </inkml:context>
    <inkml:brush xml:id="br0">
      <inkml:brushProperty name="width" value="0.035" units="cm"/>
      <inkml:brushProperty name="height" value="0.035" units="cm"/>
    </inkml:brush>
  </inkml:definitions>
  <inkml:trace contextRef="#ctx0" brushRef="#br0">0 0 24575</inkml:trace>
</inkml:ink>
</file>

<file path=xl/ink/ink1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2"/>
    </inkml:context>
    <inkml:brush xml:id="br0">
      <inkml:brushProperty name="width" value="0.035" units="cm"/>
      <inkml:brushProperty name="height" value="0.035" units="cm"/>
    </inkml:brush>
  </inkml:definitions>
  <inkml:trace contextRef="#ctx0" brushRef="#br0">0 0 24575</inkml:trace>
</inkml:ink>
</file>

<file path=xl/ink/ink1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3"/>
    </inkml:context>
    <inkml:brush xml:id="br0">
      <inkml:brushProperty name="width" value="0.035" units="cm"/>
      <inkml:brushProperty name="height" value="0.035" units="cm"/>
    </inkml:brush>
  </inkml:definitions>
  <inkml:trace contextRef="#ctx0" brushRef="#br0">0 0 24575</inkml:trace>
</inkml:ink>
</file>

<file path=xl/ink/ink1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4"/>
    </inkml:context>
    <inkml:brush xml:id="br0">
      <inkml:brushProperty name="width" value="0.035" units="cm"/>
      <inkml:brushProperty name="height" value="0.035" units="cm"/>
    </inkml:brush>
  </inkml:definitions>
  <inkml:trace contextRef="#ctx0" brushRef="#br0">0 0 24575</inkml:trace>
</inkml:ink>
</file>

<file path=xl/ink/ink1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5"/>
    </inkml:context>
    <inkml:brush xml:id="br0">
      <inkml:brushProperty name="width" value="0.035" units="cm"/>
      <inkml:brushProperty name="height" value="0.035" units="cm"/>
    </inkml:brush>
  </inkml:definitions>
  <inkml:trace contextRef="#ctx0" brushRef="#br0">0 0 24575</inkml:trace>
</inkml:ink>
</file>

<file path=xl/ink/ink1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6"/>
    </inkml:context>
    <inkml:brush xml:id="br0">
      <inkml:brushProperty name="width" value="0.035" units="cm"/>
      <inkml:brushProperty name="height" value="0.035" units="cm"/>
    </inkml:brush>
  </inkml:definitions>
  <inkml:trace contextRef="#ctx0" brushRef="#br0">0 0 24575</inkml:trace>
</inkml:ink>
</file>

<file path=xl/ink/ink1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7"/>
    </inkml:context>
    <inkml:brush xml:id="br0">
      <inkml:brushProperty name="width" value="0.035" units="cm"/>
      <inkml:brushProperty name="height" value="0.035" units="cm"/>
    </inkml:brush>
  </inkml:definitions>
  <inkml:trace contextRef="#ctx0" brushRef="#br0">0 0 24575</inkml:trace>
</inkml:ink>
</file>

<file path=xl/ink/ink1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8"/>
    </inkml:context>
    <inkml:brush xml:id="br0">
      <inkml:brushProperty name="width" value="0.035" units="cm"/>
      <inkml:brushProperty name="height" value="0.035" units="cm"/>
    </inkml:brush>
  </inkml:definitions>
  <inkml:trace contextRef="#ctx0" brushRef="#br0">0 0 24575</inkml:trace>
</inkml:ink>
</file>

<file path=xl/ink/ink1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49"/>
    </inkml:context>
    <inkml:brush xml:id="br0">
      <inkml:brushProperty name="width" value="0.035" units="cm"/>
      <inkml:brushProperty name="height" value="0.035" units="cm"/>
    </inkml:brush>
  </inkml:definitions>
  <inkml:trace contextRef="#ctx0" brushRef="#br0">0 0 24575</inkml:trace>
</inkml:ink>
</file>

<file path=xl/ink/ink1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0"/>
    </inkml:context>
    <inkml:brush xml:id="br0">
      <inkml:brushProperty name="width" value="0.035" units="cm"/>
      <inkml:brushProperty name="height" value="0.035" units="cm"/>
    </inkml:brush>
  </inkml:definitions>
  <inkml:trace contextRef="#ctx0" brushRef="#br0">0 0 24575</inkml:trace>
</inkml:ink>
</file>

<file path=xl/ink/ink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8"/>
    </inkml:context>
    <inkml:brush xml:id="br0">
      <inkml:brushProperty name="width" value="0.035" units="cm"/>
      <inkml:brushProperty name="height" value="0.035" units="cm"/>
    </inkml:brush>
  </inkml:definitions>
  <inkml:trace contextRef="#ctx0" brushRef="#br0">0 0 24575</inkml:trace>
</inkml:ink>
</file>

<file path=xl/ink/ink1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1"/>
    </inkml:context>
    <inkml:brush xml:id="br0">
      <inkml:brushProperty name="width" value="0.035" units="cm"/>
      <inkml:brushProperty name="height" value="0.035" units="cm"/>
    </inkml:brush>
  </inkml:definitions>
  <inkml:trace contextRef="#ctx0" brushRef="#br0">0 0 24575</inkml:trace>
</inkml:ink>
</file>

<file path=xl/ink/ink1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2"/>
    </inkml:context>
    <inkml:brush xml:id="br0">
      <inkml:brushProperty name="width" value="0.035" units="cm"/>
      <inkml:brushProperty name="height" value="0.035" units="cm"/>
    </inkml:brush>
  </inkml:definitions>
  <inkml:trace contextRef="#ctx0" brushRef="#br0">0 0 24575</inkml:trace>
</inkml:ink>
</file>

<file path=xl/ink/ink1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3"/>
    </inkml:context>
    <inkml:brush xml:id="br0">
      <inkml:brushProperty name="width" value="0.035" units="cm"/>
      <inkml:brushProperty name="height" value="0.035" units="cm"/>
    </inkml:brush>
  </inkml:definitions>
  <inkml:trace contextRef="#ctx0" brushRef="#br0">0 0 24575</inkml:trace>
</inkml:ink>
</file>

<file path=xl/ink/ink1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4"/>
    </inkml:context>
    <inkml:brush xml:id="br0">
      <inkml:brushProperty name="width" value="0.035" units="cm"/>
      <inkml:brushProperty name="height" value="0.035" units="cm"/>
    </inkml:brush>
  </inkml:definitions>
  <inkml:trace contextRef="#ctx0" brushRef="#br0">0 0 24575</inkml:trace>
</inkml:ink>
</file>

<file path=xl/ink/ink1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5"/>
    </inkml:context>
    <inkml:brush xml:id="br0">
      <inkml:brushProperty name="width" value="0.035" units="cm"/>
      <inkml:brushProperty name="height" value="0.035" units="cm"/>
    </inkml:brush>
  </inkml:definitions>
  <inkml:trace contextRef="#ctx0" brushRef="#br0">0 0 24575</inkml:trace>
</inkml:ink>
</file>

<file path=xl/ink/ink1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6"/>
    </inkml:context>
    <inkml:brush xml:id="br0">
      <inkml:brushProperty name="width" value="0.035" units="cm"/>
      <inkml:brushProperty name="height" value="0.035" units="cm"/>
    </inkml:brush>
  </inkml:definitions>
  <inkml:trace contextRef="#ctx0" brushRef="#br0">0 0 24575</inkml:trace>
</inkml:ink>
</file>

<file path=xl/ink/ink1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7"/>
    </inkml:context>
    <inkml:brush xml:id="br0">
      <inkml:brushProperty name="width" value="0.035" units="cm"/>
      <inkml:brushProperty name="height" value="0.035" units="cm"/>
    </inkml:brush>
  </inkml:definitions>
  <inkml:trace contextRef="#ctx0" brushRef="#br0">0 0 24575</inkml:trace>
</inkml:ink>
</file>

<file path=xl/ink/ink1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8"/>
    </inkml:context>
    <inkml:brush xml:id="br0">
      <inkml:brushProperty name="width" value="0.035" units="cm"/>
      <inkml:brushProperty name="height" value="0.035" units="cm"/>
    </inkml:brush>
  </inkml:definitions>
  <inkml:trace contextRef="#ctx0" brushRef="#br0">0 0 24575</inkml:trace>
</inkml:ink>
</file>

<file path=xl/ink/ink1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59"/>
    </inkml:context>
    <inkml:brush xml:id="br0">
      <inkml:brushProperty name="width" value="0.035" units="cm"/>
      <inkml:brushProperty name="height" value="0.035" units="cm"/>
    </inkml:brush>
  </inkml:definitions>
  <inkml:trace contextRef="#ctx0" brushRef="#br0">0 0 24575</inkml:trace>
</inkml:ink>
</file>

<file path=xl/ink/ink1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0"/>
    </inkml:context>
    <inkml:brush xml:id="br0">
      <inkml:brushProperty name="width" value="0.035" units="cm"/>
      <inkml:brushProperty name="height" value="0.035" units="cm"/>
    </inkml:brush>
  </inkml:definitions>
  <inkml:trace contextRef="#ctx0" brushRef="#br0">0 0 24575</inkml:trace>
</inkml:ink>
</file>

<file path=xl/ink/ink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199"/>
    </inkml:context>
    <inkml:brush xml:id="br0">
      <inkml:brushProperty name="width" value="0.035" units="cm"/>
      <inkml:brushProperty name="height" value="0.035" units="cm"/>
    </inkml:brush>
  </inkml:definitions>
  <inkml:trace contextRef="#ctx0" brushRef="#br0">0 0 24575</inkml:trace>
</inkml:ink>
</file>

<file path=xl/ink/ink1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1"/>
    </inkml:context>
    <inkml:brush xml:id="br0">
      <inkml:brushProperty name="width" value="0.035" units="cm"/>
      <inkml:brushProperty name="height" value="0.035" units="cm"/>
    </inkml:brush>
  </inkml:definitions>
  <inkml:trace contextRef="#ctx0" brushRef="#br0">0 0 24575</inkml:trace>
</inkml:ink>
</file>

<file path=xl/ink/ink1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2"/>
    </inkml:context>
    <inkml:brush xml:id="br0">
      <inkml:brushProperty name="width" value="0.035" units="cm"/>
      <inkml:brushProperty name="height" value="0.035" units="cm"/>
    </inkml:brush>
  </inkml:definitions>
  <inkml:trace contextRef="#ctx0" brushRef="#br0">0 0 24575</inkml:trace>
</inkml:ink>
</file>

<file path=xl/ink/ink1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3"/>
    </inkml:context>
    <inkml:brush xml:id="br0">
      <inkml:brushProperty name="width" value="0.035" units="cm"/>
      <inkml:brushProperty name="height" value="0.035" units="cm"/>
    </inkml:brush>
  </inkml:definitions>
  <inkml:trace contextRef="#ctx0" brushRef="#br0">0 0 24575</inkml:trace>
</inkml:ink>
</file>

<file path=xl/ink/ink1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4"/>
    </inkml:context>
    <inkml:brush xml:id="br0">
      <inkml:brushProperty name="width" value="0.035" units="cm"/>
      <inkml:brushProperty name="height" value="0.035" units="cm"/>
    </inkml:brush>
  </inkml:definitions>
  <inkml:trace contextRef="#ctx0" brushRef="#br0">0 0 24575</inkml:trace>
</inkml:ink>
</file>

<file path=xl/ink/ink1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5"/>
    </inkml:context>
    <inkml:brush xml:id="br0">
      <inkml:brushProperty name="width" value="0.035" units="cm"/>
      <inkml:brushProperty name="height" value="0.035" units="cm"/>
    </inkml:brush>
  </inkml:definitions>
  <inkml:trace contextRef="#ctx0" brushRef="#br0">0 0 24575</inkml:trace>
</inkml:ink>
</file>

<file path=xl/ink/ink1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6"/>
    </inkml:context>
    <inkml:brush xml:id="br0">
      <inkml:brushProperty name="width" value="0.035" units="cm"/>
      <inkml:brushProperty name="height" value="0.035" units="cm"/>
    </inkml:brush>
  </inkml:definitions>
  <inkml:trace contextRef="#ctx0" brushRef="#br0">0 0 24575</inkml:trace>
</inkml:ink>
</file>

<file path=xl/ink/ink1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7"/>
    </inkml:context>
    <inkml:brush xml:id="br0">
      <inkml:brushProperty name="width" value="0.035" units="cm"/>
      <inkml:brushProperty name="height" value="0.035" units="cm"/>
    </inkml:brush>
  </inkml:definitions>
  <inkml:trace contextRef="#ctx0" brushRef="#br0">0 0 24575</inkml:trace>
</inkml:ink>
</file>

<file path=xl/ink/ink1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8"/>
    </inkml:context>
    <inkml:brush xml:id="br0">
      <inkml:brushProperty name="width" value="0.035" units="cm"/>
      <inkml:brushProperty name="height" value="0.035" units="cm"/>
    </inkml:brush>
  </inkml:definitions>
  <inkml:trace contextRef="#ctx0" brushRef="#br0">0 0 24575</inkml:trace>
</inkml:ink>
</file>

<file path=xl/ink/ink1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69"/>
    </inkml:context>
    <inkml:brush xml:id="br0">
      <inkml:brushProperty name="width" value="0.035" units="cm"/>
      <inkml:brushProperty name="height" value="0.035" units="cm"/>
    </inkml:brush>
  </inkml:definitions>
  <inkml:trace contextRef="#ctx0" brushRef="#br0">0 0 24575</inkml:trace>
</inkml:ink>
</file>

<file path=xl/ink/ink1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0"/>
    </inkml:context>
    <inkml:brush xml:id="br0">
      <inkml:brushProperty name="width" value="0.035" units="cm"/>
      <inkml:brushProperty name="height" value="0.035" units="cm"/>
    </inkml:brush>
  </inkml:definitions>
  <inkml:trace contextRef="#ctx0" brushRef="#br0">0 0 24575</inkml:trace>
</inkml:ink>
</file>

<file path=xl/ink/ink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0"/>
    </inkml:context>
    <inkml:brush xml:id="br0">
      <inkml:brushProperty name="width" value="0.035" units="cm"/>
      <inkml:brushProperty name="height" value="0.035" units="cm"/>
    </inkml:brush>
  </inkml:definitions>
  <inkml:trace contextRef="#ctx0" brushRef="#br0">0 0 24575</inkml:trace>
</inkml:ink>
</file>

<file path=xl/ink/ink1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1"/>
    </inkml:context>
    <inkml:brush xml:id="br0">
      <inkml:brushProperty name="width" value="0.035" units="cm"/>
      <inkml:brushProperty name="height" value="0.035" units="cm"/>
    </inkml:brush>
  </inkml:definitions>
  <inkml:trace contextRef="#ctx0" brushRef="#br0">0 0 24575</inkml:trace>
</inkml:ink>
</file>

<file path=xl/ink/ink1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2"/>
    </inkml:context>
    <inkml:brush xml:id="br0">
      <inkml:brushProperty name="width" value="0.035" units="cm"/>
      <inkml:brushProperty name="height" value="0.035" units="cm"/>
    </inkml:brush>
  </inkml:definitions>
  <inkml:trace contextRef="#ctx0" brushRef="#br0">0 0 24575</inkml:trace>
</inkml:ink>
</file>

<file path=xl/ink/ink1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3"/>
    </inkml:context>
    <inkml:brush xml:id="br0">
      <inkml:brushProperty name="width" value="0.035" units="cm"/>
      <inkml:brushProperty name="height" value="0.035" units="cm"/>
    </inkml:brush>
  </inkml:definitions>
  <inkml:trace contextRef="#ctx0" brushRef="#br0">0 0 24575</inkml:trace>
</inkml:ink>
</file>

<file path=xl/ink/ink1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4"/>
    </inkml:context>
    <inkml:brush xml:id="br0">
      <inkml:brushProperty name="width" value="0.035" units="cm"/>
      <inkml:brushProperty name="height" value="0.035" units="cm"/>
    </inkml:brush>
  </inkml:definitions>
  <inkml:trace contextRef="#ctx0" brushRef="#br0">0 0 24575</inkml:trace>
</inkml:ink>
</file>

<file path=xl/ink/ink1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5"/>
    </inkml:context>
    <inkml:brush xml:id="br0">
      <inkml:brushProperty name="width" value="0.035" units="cm"/>
      <inkml:brushProperty name="height" value="0.035" units="cm"/>
    </inkml:brush>
  </inkml:definitions>
  <inkml:trace contextRef="#ctx0" brushRef="#br0">0 0 24575</inkml:trace>
</inkml:ink>
</file>

<file path=xl/ink/ink1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6"/>
    </inkml:context>
    <inkml:brush xml:id="br0">
      <inkml:brushProperty name="width" value="0.035" units="cm"/>
      <inkml:brushProperty name="height" value="0.035" units="cm"/>
    </inkml:brush>
  </inkml:definitions>
  <inkml:trace contextRef="#ctx0" brushRef="#br0">0 0 24575</inkml:trace>
</inkml:ink>
</file>

<file path=xl/ink/ink1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7"/>
    </inkml:context>
    <inkml:brush xml:id="br0">
      <inkml:brushProperty name="width" value="0.035" units="cm"/>
      <inkml:brushProperty name="height" value="0.035" units="cm"/>
    </inkml:brush>
  </inkml:definitions>
  <inkml:trace contextRef="#ctx0" brushRef="#br0">0 0 24575</inkml:trace>
</inkml:ink>
</file>

<file path=xl/ink/ink1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8"/>
    </inkml:context>
    <inkml:brush xml:id="br0">
      <inkml:brushProperty name="width" value="0.035" units="cm"/>
      <inkml:brushProperty name="height" value="0.035" units="cm"/>
    </inkml:brush>
  </inkml:definitions>
  <inkml:trace contextRef="#ctx0" brushRef="#br0">0 0 24575</inkml:trace>
</inkml:ink>
</file>

<file path=xl/ink/ink1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79"/>
    </inkml:context>
    <inkml:brush xml:id="br0">
      <inkml:brushProperty name="width" value="0.035" units="cm"/>
      <inkml:brushProperty name="height" value="0.035" units="cm"/>
    </inkml:brush>
  </inkml:definitions>
  <inkml:trace contextRef="#ctx0" brushRef="#br0">0 0 24575</inkml:trace>
</inkml:ink>
</file>

<file path=xl/ink/ink1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0"/>
    </inkml:context>
    <inkml:brush xml:id="br0">
      <inkml:brushProperty name="width" value="0.035" units="cm"/>
      <inkml:brushProperty name="height" value="0.035" units="cm"/>
    </inkml:brush>
  </inkml:definitions>
  <inkml:trace contextRef="#ctx0" brushRef="#br0">0 0 24575</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20"/>
    </inkml:context>
    <inkml:brush xml:id="br0">
      <inkml:brushProperty name="width" value="0.035" units="cm"/>
      <inkml:brushProperty name="height" value="0.035" units="cm"/>
    </inkml:brush>
  </inkml:definitions>
  <inkml:trace contextRef="#ctx0" brushRef="#br0">0 0 24575</inkml:trace>
</inkml:ink>
</file>

<file path=xl/ink/ink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1"/>
    </inkml:context>
    <inkml:brush xml:id="br0">
      <inkml:brushProperty name="width" value="0.035" units="cm"/>
      <inkml:brushProperty name="height" value="0.035" units="cm"/>
    </inkml:brush>
  </inkml:definitions>
  <inkml:trace contextRef="#ctx0" brushRef="#br0">0 0 24575</inkml:trace>
</inkml:ink>
</file>

<file path=xl/ink/ink1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1"/>
    </inkml:context>
    <inkml:brush xml:id="br0">
      <inkml:brushProperty name="width" value="0.035" units="cm"/>
      <inkml:brushProperty name="height" value="0.035" units="cm"/>
    </inkml:brush>
  </inkml:definitions>
  <inkml:trace contextRef="#ctx0" brushRef="#br0">0 0 24575</inkml:trace>
</inkml:ink>
</file>

<file path=xl/ink/ink1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2"/>
    </inkml:context>
    <inkml:brush xml:id="br0">
      <inkml:brushProperty name="width" value="0.035" units="cm"/>
      <inkml:brushProperty name="height" value="0.035" units="cm"/>
    </inkml:brush>
  </inkml:definitions>
  <inkml:trace contextRef="#ctx0" brushRef="#br0">0 0 24575</inkml:trace>
</inkml:ink>
</file>

<file path=xl/ink/ink1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3"/>
    </inkml:context>
    <inkml:brush xml:id="br0">
      <inkml:brushProperty name="width" value="0.035" units="cm"/>
      <inkml:brushProperty name="height" value="0.035" units="cm"/>
    </inkml:brush>
  </inkml:definitions>
  <inkml:trace contextRef="#ctx0" brushRef="#br0">0 0 24575</inkml:trace>
</inkml:ink>
</file>

<file path=xl/ink/ink1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4"/>
    </inkml:context>
    <inkml:brush xml:id="br0">
      <inkml:brushProperty name="width" value="0.035" units="cm"/>
      <inkml:brushProperty name="height" value="0.035" units="cm"/>
    </inkml:brush>
  </inkml:definitions>
  <inkml:trace contextRef="#ctx0" brushRef="#br0">0 0 24575</inkml:trace>
</inkml:ink>
</file>

<file path=xl/ink/ink1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5"/>
    </inkml:context>
    <inkml:brush xml:id="br0">
      <inkml:brushProperty name="width" value="0.035" units="cm"/>
      <inkml:brushProperty name="height" value="0.035" units="cm"/>
    </inkml:brush>
  </inkml:definitions>
  <inkml:trace contextRef="#ctx0" brushRef="#br0">0 0 24575</inkml:trace>
</inkml:ink>
</file>

<file path=xl/ink/ink1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6"/>
    </inkml:context>
    <inkml:brush xml:id="br0">
      <inkml:brushProperty name="width" value="0.035" units="cm"/>
      <inkml:brushProperty name="height" value="0.035" units="cm"/>
    </inkml:brush>
  </inkml:definitions>
  <inkml:trace contextRef="#ctx0" brushRef="#br0">0 0 24575</inkml:trace>
</inkml:ink>
</file>

<file path=xl/ink/ink1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7"/>
    </inkml:context>
    <inkml:brush xml:id="br0">
      <inkml:brushProperty name="width" value="0.035" units="cm"/>
      <inkml:brushProperty name="height" value="0.035" units="cm"/>
    </inkml:brush>
  </inkml:definitions>
  <inkml:trace contextRef="#ctx0" brushRef="#br0">0 0 24575</inkml:trace>
</inkml:ink>
</file>

<file path=xl/ink/ink1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8"/>
    </inkml:context>
    <inkml:brush xml:id="br0">
      <inkml:brushProperty name="width" value="0.035" units="cm"/>
      <inkml:brushProperty name="height" value="0.035" units="cm"/>
    </inkml:brush>
  </inkml:definitions>
  <inkml:trace contextRef="#ctx0" brushRef="#br0">0 0 24575</inkml:trace>
</inkml:ink>
</file>

<file path=xl/ink/ink1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89"/>
    </inkml:context>
    <inkml:brush xml:id="br0">
      <inkml:brushProperty name="width" value="0.035" units="cm"/>
      <inkml:brushProperty name="height" value="0.035" units="cm"/>
    </inkml:brush>
  </inkml:definitions>
  <inkml:trace contextRef="#ctx0" brushRef="#br0">0 0 24575</inkml:trace>
</inkml:ink>
</file>

<file path=xl/ink/ink1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0"/>
    </inkml:context>
    <inkml:brush xml:id="br0">
      <inkml:brushProperty name="width" value="0.035" units="cm"/>
      <inkml:brushProperty name="height" value="0.035" units="cm"/>
    </inkml:brush>
  </inkml:definitions>
  <inkml:trace contextRef="#ctx0" brushRef="#br0">0 0 24575</inkml:trace>
</inkml:ink>
</file>

<file path=xl/ink/ink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2"/>
    </inkml:context>
    <inkml:brush xml:id="br0">
      <inkml:brushProperty name="width" value="0.035" units="cm"/>
      <inkml:brushProperty name="height" value="0.035" units="cm"/>
    </inkml:brush>
  </inkml:definitions>
  <inkml:trace contextRef="#ctx0" brushRef="#br0">0 0 24575</inkml:trace>
</inkml:ink>
</file>

<file path=xl/ink/ink1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1"/>
    </inkml:context>
    <inkml:brush xml:id="br0">
      <inkml:brushProperty name="width" value="0.035" units="cm"/>
      <inkml:brushProperty name="height" value="0.035" units="cm"/>
    </inkml:brush>
  </inkml:definitions>
  <inkml:trace contextRef="#ctx0" brushRef="#br0">0 0 24575</inkml:trace>
</inkml:ink>
</file>

<file path=xl/ink/ink1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2"/>
    </inkml:context>
    <inkml:brush xml:id="br0">
      <inkml:brushProperty name="width" value="0.035" units="cm"/>
      <inkml:brushProperty name="height" value="0.035" units="cm"/>
    </inkml:brush>
  </inkml:definitions>
  <inkml:trace contextRef="#ctx0" brushRef="#br0">0 0 24575</inkml:trace>
</inkml:ink>
</file>

<file path=xl/ink/ink1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3"/>
    </inkml:context>
    <inkml:brush xml:id="br0">
      <inkml:brushProperty name="width" value="0.035" units="cm"/>
      <inkml:brushProperty name="height" value="0.035" units="cm"/>
    </inkml:brush>
  </inkml:definitions>
  <inkml:trace contextRef="#ctx0" brushRef="#br0">0 0 24575</inkml:trace>
</inkml:ink>
</file>

<file path=xl/ink/ink1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4"/>
    </inkml:context>
    <inkml:brush xml:id="br0">
      <inkml:brushProperty name="width" value="0.035" units="cm"/>
      <inkml:brushProperty name="height" value="0.035" units="cm"/>
    </inkml:brush>
  </inkml:definitions>
  <inkml:trace contextRef="#ctx0" brushRef="#br0">0 0 24575</inkml:trace>
</inkml:ink>
</file>

<file path=xl/ink/ink1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5"/>
    </inkml:context>
    <inkml:brush xml:id="br0">
      <inkml:brushProperty name="width" value="0.035" units="cm"/>
      <inkml:brushProperty name="height" value="0.035" units="cm"/>
    </inkml:brush>
  </inkml:definitions>
  <inkml:trace contextRef="#ctx0" brushRef="#br0">0 0 24575</inkml:trace>
</inkml:ink>
</file>

<file path=xl/ink/ink1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6"/>
    </inkml:context>
    <inkml:brush xml:id="br0">
      <inkml:brushProperty name="width" value="0.035" units="cm"/>
      <inkml:brushProperty name="height" value="0.035" units="cm"/>
    </inkml:brush>
  </inkml:definitions>
  <inkml:trace contextRef="#ctx0" brushRef="#br0">0 0 24575</inkml:trace>
</inkml:ink>
</file>

<file path=xl/ink/ink1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7"/>
    </inkml:context>
    <inkml:brush xml:id="br0">
      <inkml:brushProperty name="width" value="0.035" units="cm"/>
      <inkml:brushProperty name="height" value="0.035" units="cm"/>
    </inkml:brush>
  </inkml:definitions>
  <inkml:trace contextRef="#ctx0" brushRef="#br0">0 0 24575</inkml:trace>
</inkml:ink>
</file>

<file path=xl/ink/ink1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8"/>
    </inkml:context>
    <inkml:brush xml:id="br0">
      <inkml:brushProperty name="width" value="0.035" units="cm"/>
      <inkml:brushProperty name="height" value="0.035" units="cm"/>
    </inkml:brush>
  </inkml:definitions>
  <inkml:trace contextRef="#ctx0" brushRef="#br0">0 0 24575</inkml:trace>
</inkml:ink>
</file>

<file path=xl/ink/ink1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199"/>
    </inkml:context>
    <inkml:brush xml:id="br0">
      <inkml:brushProperty name="width" value="0.035" units="cm"/>
      <inkml:brushProperty name="height" value="0.035" units="cm"/>
    </inkml:brush>
  </inkml:definitions>
  <inkml:trace contextRef="#ctx0" brushRef="#br0">0 0 24575</inkml:trace>
</inkml:ink>
</file>

<file path=xl/ink/ink1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0"/>
    </inkml:context>
    <inkml:brush xml:id="br0">
      <inkml:brushProperty name="width" value="0.035" units="cm"/>
      <inkml:brushProperty name="height" value="0.035" units="cm"/>
    </inkml:brush>
  </inkml:definitions>
  <inkml:trace contextRef="#ctx0" brushRef="#br0">0 0 24575</inkml:trace>
</inkml:ink>
</file>

<file path=xl/ink/ink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3"/>
    </inkml:context>
    <inkml:brush xml:id="br0">
      <inkml:brushProperty name="width" value="0.035" units="cm"/>
      <inkml:brushProperty name="height" value="0.035" units="cm"/>
    </inkml:brush>
  </inkml:definitions>
  <inkml:trace contextRef="#ctx0" brushRef="#br0">0 0 24575</inkml:trace>
</inkml:ink>
</file>

<file path=xl/ink/ink1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1"/>
    </inkml:context>
    <inkml:brush xml:id="br0">
      <inkml:brushProperty name="width" value="0.035" units="cm"/>
      <inkml:brushProperty name="height" value="0.035" units="cm"/>
    </inkml:brush>
  </inkml:definitions>
  <inkml:trace contextRef="#ctx0" brushRef="#br0">0 0 24575</inkml:trace>
</inkml:ink>
</file>

<file path=xl/ink/ink1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2"/>
    </inkml:context>
    <inkml:brush xml:id="br0">
      <inkml:brushProperty name="width" value="0.035" units="cm"/>
      <inkml:brushProperty name="height" value="0.035" units="cm"/>
    </inkml:brush>
  </inkml:definitions>
  <inkml:trace contextRef="#ctx0" brushRef="#br0">0 0 24575</inkml:trace>
</inkml:ink>
</file>

<file path=xl/ink/ink1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3"/>
    </inkml:context>
    <inkml:brush xml:id="br0">
      <inkml:brushProperty name="width" value="0.035" units="cm"/>
      <inkml:brushProperty name="height" value="0.035" units="cm"/>
    </inkml:brush>
  </inkml:definitions>
  <inkml:trace contextRef="#ctx0" brushRef="#br0">0 0 24575</inkml:trace>
</inkml:ink>
</file>

<file path=xl/ink/ink1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4"/>
    </inkml:context>
    <inkml:brush xml:id="br0">
      <inkml:brushProperty name="width" value="0.035" units="cm"/>
      <inkml:brushProperty name="height" value="0.035" units="cm"/>
    </inkml:brush>
  </inkml:definitions>
  <inkml:trace contextRef="#ctx0" brushRef="#br0">0 0 24575</inkml:trace>
</inkml:ink>
</file>

<file path=xl/ink/ink1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5"/>
    </inkml:context>
    <inkml:brush xml:id="br0">
      <inkml:brushProperty name="width" value="0.035" units="cm"/>
      <inkml:brushProperty name="height" value="0.035" units="cm"/>
    </inkml:brush>
  </inkml:definitions>
  <inkml:trace contextRef="#ctx0" brushRef="#br0">0 0 24575</inkml:trace>
</inkml:ink>
</file>

<file path=xl/ink/ink1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6"/>
    </inkml:context>
    <inkml:brush xml:id="br0">
      <inkml:brushProperty name="width" value="0.035" units="cm"/>
      <inkml:brushProperty name="height" value="0.035" units="cm"/>
    </inkml:brush>
  </inkml:definitions>
  <inkml:trace contextRef="#ctx0" brushRef="#br0">0 0 24575</inkml:trace>
</inkml:ink>
</file>

<file path=xl/ink/ink1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7"/>
    </inkml:context>
    <inkml:brush xml:id="br0">
      <inkml:brushProperty name="width" value="0.035" units="cm"/>
      <inkml:brushProperty name="height" value="0.035" units="cm"/>
    </inkml:brush>
  </inkml:definitions>
  <inkml:trace contextRef="#ctx0" brushRef="#br0">0 0 24575</inkml:trace>
</inkml:ink>
</file>

<file path=xl/ink/ink1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8"/>
    </inkml:context>
    <inkml:brush xml:id="br0">
      <inkml:brushProperty name="width" value="0.035" units="cm"/>
      <inkml:brushProperty name="height" value="0.035" units="cm"/>
    </inkml:brush>
  </inkml:definitions>
  <inkml:trace contextRef="#ctx0" brushRef="#br0">0 0 24575</inkml:trace>
</inkml:ink>
</file>

<file path=xl/ink/ink1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09"/>
    </inkml:context>
    <inkml:brush xml:id="br0">
      <inkml:brushProperty name="width" value="0.035" units="cm"/>
      <inkml:brushProperty name="height" value="0.035" units="cm"/>
    </inkml:brush>
  </inkml:definitions>
  <inkml:trace contextRef="#ctx0" brushRef="#br0">0 0 24575</inkml:trace>
</inkml:ink>
</file>

<file path=xl/ink/ink1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0"/>
    </inkml:context>
    <inkml:brush xml:id="br0">
      <inkml:brushProperty name="width" value="0.035" units="cm"/>
      <inkml:brushProperty name="height" value="0.035" units="cm"/>
    </inkml:brush>
  </inkml:definitions>
  <inkml:trace contextRef="#ctx0" brushRef="#br0">0 0 24575</inkml:trace>
</inkml:ink>
</file>

<file path=xl/ink/ink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4"/>
    </inkml:context>
    <inkml:brush xml:id="br0">
      <inkml:brushProperty name="width" value="0.035" units="cm"/>
      <inkml:brushProperty name="height" value="0.035" units="cm"/>
    </inkml:brush>
  </inkml:definitions>
  <inkml:trace contextRef="#ctx0" brushRef="#br0">0 0 24575</inkml:trace>
</inkml:ink>
</file>

<file path=xl/ink/ink1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1"/>
    </inkml:context>
    <inkml:brush xml:id="br0">
      <inkml:brushProperty name="width" value="0.035" units="cm"/>
      <inkml:brushProperty name="height" value="0.035" units="cm"/>
    </inkml:brush>
  </inkml:definitions>
  <inkml:trace contextRef="#ctx0" brushRef="#br0">0 0 24575</inkml:trace>
</inkml:ink>
</file>

<file path=xl/ink/ink1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2"/>
    </inkml:context>
    <inkml:brush xml:id="br0">
      <inkml:brushProperty name="width" value="0.035" units="cm"/>
      <inkml:brushProperty name="height" value="0.035" units="cm"/>
    </inkml:brush>
  </inkml:definitions>
  <inkml:trace contextRef="#ctx0" brushRef="#br0">0 0 24575</inkml:trace>
</inkml:ink>
</file>

<file path=xl/ink/ink1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3"/>
    </inkml:context>
    <inkml:brush xml:id="br0">
      <inkml:brushProperty name="width" value="0.035" units="cm"/>
      <inkml:brushProperty name="height" value="0.035" units="cm"/>
    </inkml:brush>
  </inkml:definitions>
  <inkml:trace contextRef="#ctx0" brushRef="#br0">0 0 24575</inkml:trace>
</inkml:ink>
</file>

<file path=xl/ink/ink1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4"/>
    </inkml:context>
    <inkml:brush xml:id="br0">
      <inkml:brushProperty name="width" value="0.035" units="cm"/>
      <inkml:brushProperty name="height" value="0.035" units="cm"/>
    </inkml:brush>
  </inkml:definitions>
  <inkml:trace contextRef="#ctx0" brushRef="#br0">0 0 24575</inkml:trace>
</inkml:ink>
</file>

<file path=xl/ink/ink1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5"/>
    </inkml:context>
    <inkml:brush xml:id="br0">
      <inkml:brushProperty name="width" value="0.035" units="cm"/>
      <inkml:brushProperty name="height" value="0.035" units="cm"/>
    </inkml:brush>
  </inkml:definitions>
  <inkml:trace contextRef="#ctx0" brushRef="#br0">0 0 24575</inkml:trace>
</inkml:ink>
</file>

<file path=xl/ink/ink1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6"/>
    </inkml:context>
    <inkml:brush xml:id="br0">
      <inkml:brushProperty name="width" value="0.035" units="cm"/>
      <inkml:brushProperty name="height" value="0.035" units="cm"/>
    </inkml:brush>
  </inkml:definitions>
  <inkml:trace contextRef="#ctx0" brushRef="#br0">0 0 24575</inkml:trace>
</inkml:ink>
</file>

<file path=xl/ink/ink1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7"/>
    </inkml:context>
    <inkml:brush xml:id="br0">
      <inkml:brushProperty name="width" value="0.035" units="cm"/>
      <inkml:brushProperty name="height" value="0.035" units="cm"/>
    </inkml:brush>
  </inkml:definitions>
  <inkml:trace contextRef="#ctx0" brushRef="#br0">0 0 24575</inkml:trace>
</inkml:ink>
</file>

<file path=xl/ink/ink1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8"/>
    </inkml:context>
    <inkml:brush xml:id="br0">
      <inkml:brushProperty name="width" value="0.035" units="cm"/>
      <inkml:brushProperty name="height" value="0.035" units="cm"/>
    </inkml:brush>
  </inkml:definitions>
  <inkml:trace contextRef="#ctx0" brushRef="#br0">0 0 24575</inkml:trace>
</inkml:ink>
</file>

<file path=xl/ink/ink1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19"/>
    </inkml:context>
    <inkml:brush xml:id="br0">
      <inkml:brushProperty name="width" value="0.035" units="cm"/>
      <inkml:brushProperty name="height" value="0.035" units="cm"/>
    </inkml:brush>
  </inkml:definitions>
  <inkml:trace contextRef="#ctx0" brushRef="#br0">0 0 24575</inkml:trace>
</inkml:ink>
</file>

<file path=xl/ink/ink1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0"/>
    </inkml:context>
    <inkml:brush xml:id="br0">
      <inkml:brushProperty name="width" value="0.035" units="cm"/>
      <inkml:brushProperty name="height" value="0.035" units="cm"/>
    </inkml:brush>
  </inkml:definitions>
  <inkml:trace contextRef="#ctx0" brushRef="#br0">0 0 24575</inkml:trace>
</inkml:ink>
</file>

<file path=xl/ink/ink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5"/>
    </inkml:context>
    <inkml:brush xml:id="br0">
      <inkml:brushProperty name="width" value="0.035" units="cm"/>
      <inkml:brushProperty name="height" value="0.035" units="cm"/>
    </inkml:brush>
  </inkml:definitions>
  <inkml:trace contextRef="#ctx0" brushRef="#br0">0 0 24575</inkml:trace>
</inkml:ink>
</file>

<file path=xl/ink/ink1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1"/>
    </inkml:context>
    <inkml:brush xml:id="br0">
      <inkml:brushProperty name="width" value="0.035" units="cm"/>
      <inkml:brushProperty name="height" value="0.035" units="cm"/>
    </inkml:brush>
  </inkml:definitions>
  <inkml:trace contextRef="#ctx0" brushRef="#br0">0 0 24575</inkml:trace>
</inkml:ink>
</file>

<file path=xl/ink/ink1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2"/>
    </inkml:context>
    <inkml:brush xml:id="br0">
      <inkml:brushProperty name="width" value="0.035" units="cm"/>
      <inkml:brushProperty name="height" value="0.035" units="cm"/>
    </inkml:brush>
  </inkml:definitions>
  <inkml:trace contextRef="#ctx0" brushRef="#br0">0 0 24575</inkml:trace>
</inkml:ink>
</file>

<file path=xl/ink/ink1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3"/>
    </inkml:context>
    <inkml:brush xml:id="br0">
      <inkml:brushProperty name="width" value="0.035" units="cm"/>
      <inkml:brushProperty name="height" value="0.035" units="cm"/>
    </inkml:brush>
  </inkml:definitions>
  <inkml:trace contextRef="#ctx0" brushRef="#br0">0 0 24575</inkml:trace>
</inkml:ink>
</file>

<file path=xl/ink/ink1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4"/>
    </inkml:context>
    <inkml:brush xml:id="br0">
      <inkml:brushProperty name="width" value="0.035" units="cm"/>
      <inkml:brushProperty name="height" value="0.035" units="cm"/>
    </inkml:brush>
  </inkml:definitions>
  <inkml:trace contextRef="#ctx0" brushRef="#br0">0 0 24575</inkml:trace>
</inkml:ink>
</file>

<file path=xl/ink/ink1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5"/>
    </inkml:context>
    <inkml:brush xml:id="br0">
      <inkml:brushProperty name="width" value="0.035" units="cm"/>
      <inkml:brushProperty name="height" value="0.035" units="cm"/>
    </inkml:brush>
  </inkml:definitions>
  <inkml:trace contextRef="#ctx0" brushRef="#br0">0 0 24575</inkml:trace>
</inkml:ink>
</file>

<file path=xl/ink/ink1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6"/>
    </inkml:context>
    <inkml:brush xml:id="br0">
      <inkml:brushProperty name="width" value="0.035" units="cm"/>
      <inkml:brushProperty name="height" value="0.035" units="cm"/>
    </inkml:brush>
  </inkml:definitions>
  <inkml:trace contextRef="#ctx0" brushRef="#br0">0 0 24575</inkml:trace>
</inkml:ink>
</file>

<file path=xl/ink/ink1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7"/>
    </inkml:context>
    <inkml:brush xml:id="br0">
      <inkml:brushProperty name="width" value="0.035" units="cm"/>
      <inkml:brushProperty name="height" value="0.035" units="cm"/>
    </inkml:brush>
  </inkml:definitions>
  <inkml:trace contextRef="#ctx0" brushRef="#br0">0 0 24575</inkml:trace>
</inkml:ink>
</file>

<file path=xl/ink/ink1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8"/>
    </inkml:context>
    <inkml:brush xml:id="br0">
      <inkml:brushProperty name="width" value="0.035" units="cm"/>
      <inkml:brushProperty name="height" value="0.035" units="cm"/>
    </inkml:brush>
  </inkml:definitions>
  <inkml:trace contextRef="#ctx0" brushRef="#br0">0 0 24575</inkml:trace>
</inkml:ink>
</file>

<file path=xl/ink/ink1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29"/>
    </inkml:context>
    <inkml:brush xml:id="br0">
      <inkml:brushProperty name="width" value="0.035" units="cm"/>
      <inkml:brushProperty name="height" value="0.035" units="cm"/>
    </inkml:brush>
  </inkml:definitions>
  <inkml:trace contextRef="#ctx0" brushRef="#br0">0 0 24575</inkml:trace>
</inkml:ink>
</file>

<file path=xl/ink/ink1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0"/>
    </inkml:context>
    <inkml:brush xml:id="br0">
      <inkml:brushProperty name="width" value="0.035" units="cm"/>
      <inkml:brushProperty name="height" value="0.035" units="cm"/>
    </inkml:brush>
  </inkml:definitions>
  <inkml:trace contextRef="#ctx0" brushRef="#br0">0 0 24575</inkml:trace>
</inkml:ink>
</file>

<file path=xl/ink/ink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6"/>
    </inkml:context>
    <inkml:brush xml:id="br0">
      <inkml:brushProperty name="width" value="0.035" units="cm"/>
      <inkml:brushProperty name="height" value="0.035" units="cm"/>
    </inkml:brush>
  </inkml:definitions>
  <inkml:trace contextRef="#ctx0" brushRef="#br0">0 0 24575</inkml:trace>
</inkml:ink>
</file>

<file path=xl/ink/ink1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1"/>
    </inkml:context>
    <inkml:brush xml:id="br0">
      <inkml:brushProperty name="width" value="0.035" units="cm"/>
      <inkml:brushProperty name="height" value="0.035" units="cm"/>
    </inkml:brush>
  </inkml:definitions>
  <inkml:trace contextRef="#ctx0" brushRef="#br0">0 0 24575</inkml:trace>
</inkml:ink>
</file>

<file path=xl/ink/ink1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2"/>
    </inkml:context>
    <inkml:brush xml:id="br0">
      <inkml:brushProperty name="width" value="0.035" units="cm"/>
      <inkml:brushProperty name="height" value="0.035" units="cm"/>
    </inkml:brush>
  </inkml:definitions>
  <inkml:trace contextRef="#ctx0" brushRef="#br0">0 0 24575</inkml:trace>
</inkml:ink>
</file>

<file path=xl/ink/ink1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3"/>
    </inkml:context>
    <inkml:brush xml:id="br0">
      <inkml:brushProperty name="width" value="0.035" units="cm"/>
      <inkml:brushProperty name="height" value="0.035" units="cm"/>
    </inkml:brush>
  </inkml:definitions>
  <inkml:trace contextRef="#ctx0" brushRef="#br0">0 0 24575</inkml:trace>
</inkml:ink>
</file>

<file path=xl/ink/ink1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4"/>
    </inkml:context>
    <inkml:brush xml:id="br0">
      <inkml:brushProperty name="width" value="0.035" units="cm"/>
      <inkml:brushProperty name="height" value="0.035" units="cm"/>
    </inkml:brush>
  </inkml:definitions>
  <inkml:trace contextRef="#ctx0" brushRef="#br0">0 0 24575</inkml:trace>
</inkml:ink>
</file>

<file path=xl/ink/ink1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5"/>
    </inkml:context>
    <inkml:brush xml:id="br0">
      <inkml:brushProperty name="width" value="0.035" units="cm"/>
      <inkml:brushProperty name="height" value="0.035" units="cm"/>
    </inkml:brush>
  </inkml:definitions>
  <inkml:trace contextRef="#ctx0" brushRef="#br0">0 0 24575</inkml:trace>
</inkml:ink>
</file>

<file path=xl/ink/ink1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6"/>
    </inkml:context>
    <inkml:brush xml:id="br0">
      <inkml:brushProperty name="width" value="0.035" units="cm"/>
      <inkml:brushProperty name="height" value="0.035" units="cm"/>
    </inkml:brush>
  </inkml:definitions>
  <inkml:trace contextRef="#ctx0" brushRef="#br0">0 0 24575</inkml:trace>
</inkml:ink>
</file>

<file path=xl/ink/ink1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7"/>
    </inkml:context>
    <inkml:brush xml:id="br0">
      <inkml:brushProperty name="width" value="0.035" units="cm"/>
      <inkml:brushProperty name="height" value="0.035" units="cm"/>
    </inkml:brush>
  </inkml:definitions>
  <inkml:trace contextRef="#ctx0" brushRef="#br0">0 0 24575</inkml:trace>
</inkml:ink>
</file>

<file path=xl/ink/ink1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8"/>
    </inkml:context>
    <inkml:brush xml:id="br0">
      <inkml:brushProperty name="width" value="0.035" units="cm"/>
      <inkml:brushProperty name="height" value="0.035" units="cm"/>
    </inkml:brush>
  </inkml:definitions>
  <inkml:trace contextRef="#ctx0" brushRef="#br0">0 0 24575</inkml:trace>
</inkml:ink>
</file>

<file path=xl/ink/ink1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39"/>
    </inkml:context>
    <inkml:brush xml:id="br0">
      <inkml:brushProperty name="width" value="0.035" units="cm"/>
      <inkml:brushProperty name="height" value="0.035" units="cm"/>
    </inkml:brush>
  </inkml:definitions>
  <inkml:trace contextRef="#ctx0" brushRef="#br0">0 0 24575</inkml:trace>
</inkml:ink>
</file>

<file path=xl/ink/ink1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0"/>
    </inkml:context>
    <inkml:brush xml:id="br0">
      <inkml:brushProperty name="width" value="0.035" units="cm"/>
      <inkml:brushProperty name="height" value="0.035" units="cm"/>
    </inkml:brush>
  </inkml:definitions>
  <inkml:trace contextRef="#ctx0" brushRef="#br0">0 0 24575</inkml:trace>
</inkml:ink>
</file>

<file path=xl/ink/ink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7"/>
    </inkml:context>
    <inkml:brush xml:id="br0">
      <inkml:brushProperty name="width" value="0.035" units="cm"/>
      <inkml:brushProperty name="height" value="0.035" units="cm"/>
    </inkml:brush>
  </inkml:definitions>
  <inkml:trace contextRef="#ctx0" brushRef="#br0">0 0 24575</inkml:trace>
</inkml:ink>
</file>

<file path=xl/ink/ink1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1"/>
    </inkml:context>
    <inkml:brush xml:id="br0">
      <inkml:brushProperty name="width" value="0.035" units="cm"/>
      <inkml:brushProperty name="height" value="0.035" units="cm"/>
    </inkml:brush>
  </inkml:definitions>
  <inkml:trace contextRef="#ctx0" brushRef="#br0">0 0 24575</inkml:trace>
</inkml:ink>
</file>

<file path=xl/ink/ink1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2"/>
    </inkml:context>
    <inkml:brush xml:id="br0">
      <inkml:brushProperty name="width" value="0.035" units="cm"/>
      <inkml:brushProperty name="height" value="0.035" units="cm"/>
    </inkml:brush>
  </inkml:definitions>
  <inkml:trace contextRef="#ctx0" brushRef="#br0">0 0 24575</inkml:trace>
</inkml:ink>
</file>

<file path=xl/ink/ink1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3"/>
    </inkml:context>
    <inkml:brush xml:id="br0">
      <inkml:brushProperty name="width" value="0.035" units="cm"/>
      <inkml:brushProperty name="height" value="0.035" units="cm"/>
    </inkml:brush>
  </inkml:definitions>
  <inkml:trace contextRef="#ctx0" brushRef="#br0">0 0 24575</inkml:trace>
</inkml:ink>
</file>

<file path=xl/ink/ink1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4"/>
    </inkml:context>
    <inkml:brush xml:id="br0">
      <inkml:brushProperty name="width" value="0.035" units="cm"/>
      <inkml:brushProperty name="height" value="0.035" units="cm"/>
    </inkml:brush>
  </inkml:definitions>
  <inkml:trace contextRef="#ctx0" brushRef="#br0">0 0 24575</inkml:trace>
</inkml:ink>
</file>

<file path=xl/ink/ink1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5"/>
    </inkml:context>
    <inkml:brush xml:id="br0">
      <inkml:brushProperty name="width" value="0.035" units="cm"/>
      <inkml:brushProperty name="height" value="0.035" units="cm"/>
    </inkml:brush>
  </inkml:definitions>
  <inkml:trace contextRef="#ctx0" brushRef="#br0">0 0 24575</inkml:trace>
</inkml:ink>
</file>

<file path=xl/ink/ink1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6"/>
    </inkml:context>
    <inkml:brush xml:id="br0">
      <inkml:brushProperty name="width" value="0.035" units="cm"/>
      <inkml:brushProperty name="height" value="0.035" units="cm"/>
    </inkml:brush>
  </inkml:definitions>
  <inkml:trace contextRef="#ctx0" brushRef="#br0">0 0 24575</inkml:trace>
</inkml:ink>
</file>

<file path=xl/ink/ink1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7"/>
    </inkml:context>
    <inkml:brush xml:id="br0">
      <inkml:brushProperty name="width" value="0.035" units="cm"/>
      <inkml:brushProperty name="height" value="0.035" units="cm"/>
    </inkml:brush>
  </inkml:definitions>
  <inkml:trace contextRef="#ctx0" brushRef="#br0">0 0 24575</inkml:trace>
</inkml:ink>
</file>

<file path=xl/ink/ink1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8"/>
    </inkml:context>
    <inkml:brush xml:id="br0">
      <inkml:brushProperty name="width" value="0.035" units="cm"/>
      <inkml:brushProperty name="height" value="0.035" units="cm"/>
    </inkml:brush>
  </inkml:definitions>
  <inkml:trace contextRef="#ctx0" brushRef="#br0">0 0 24575</inkml:trace>
</inkml:ink>
</file>

<file path=xl/ink/ink1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49"/>
    </inkml:context>
    <inkml:brush xml:id="br0">
      <inkml:brushProperty name="width" value="0.035" units="cm"/>
      <inkml:brushProperty name="height" value="0.035" units="cm"/>
    </inkml:brush>
  </inkml:definitions>
  <inkml:trace contextRef="#ctx0" brushRef="#br0">0 0 24575</inkml:trace>
</inkml:ink>
</file>

<file path=xl/ink/ink1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0"/>
    </inkml:context>
    <inkml:brush xml:id="br0">
      <inkml:brushProperty name="width" value="0.035" units="cm"/>
      <inkml:brushProperty name="height" value="0.035" units="cm"/>
    </inkml:brush>
  </inkml:definitions>
  <inkml:trace contextRef="#ctx0" brushRef="#br0">0 0 24575</inkml:trace>
</inkml:ink>
</file>

<file path=xl/ink/ink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8"/>
    </inkml:context>
    <inkml:brush xml:id="br0">
      <inkml:brushProperty name="width" value="0.035" units="cm"/>
      <inkml:brushProperty name="height" value="0.035" units="cm"/>
    </inkml:brush>
  </inkml:definitions>
  <inkml:trace contextRef="#ctx0" brushRef="#br0">0 0 24575</inkml:trace>
</inkml:ink>
</file>

<file path=xl/ink/ink1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1"/>
    </inkml:context>
    <inkml:brush xml:id="br0">
      <inkml:brushProperty name="width" value="0.035" units="cm"/>
      <inkml:brushProperty name="height" value="0.035" units="cm"/>
    </inkml:brush>
  </inkml:definitions>
  <inkml:trace contextRef="#ctx0" brushRef="#br0">0 0 24575</inkml:trace>
</inkml:ink>
</file>

<file path=xl/ink/ink1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2"/>
    </inkml:context>
    <inkml:brush xml:id="br0">
      <inkml:brushProperty name="width" value="0.035" units="cm"/>
      <inkml:brushProperty name="height" value="0.035" units="cm"/>
    </inkml:brush>
  </inkml:definitions>
  <inkml:trace contextRef="#ctx0" brushRef="#br0">0 0 24575</inkml:trace>
</inkml:ink>
</file>

<file path=xl/ink/ink1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3"/>
    </inkml:context>
    <inkml:brush xml:id="br0">
      <inkml:brushProperty name="width" value="0.035" units="cm"/>
      <inkml:brushProperty name="height" value="0.035" units="cm"/>
    </inkml:brush>
  </inkml:definitions>
  <inkml:trace contextRef="#ctx0" brushRef="#br0">0 0 24575</inkml:trace>
</inkml:ink>
</file>

<file path=xl/ink/ink1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4"/>
    </inkml:context>
    <inkml:brush xml:id="br0">
      <inkml:brushProperty name="width" value="0.035" units="cm"/>
      <inkml:brushProperty name="height" value="0.035" units="cm"/>
    </inkml:brush>
  </inkml:definitions>
  <inkml:trace contextRef="#ctx0" brushRef="#br0">0 0 24575</inkml:trace>
</inkml:ink>
</file>

<file path=xl/ink/ink1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5"/>
    </inkml:context>
    <inkml:brush xml:id="br0">
      <inkml:brushProperty name="width" value="0.035" units="cm"/>
      <inkml:brushProperty name="height" value="0.035" units="cm"/>
    </inkml:brush>
  </inkml:definitions>
  <inkml:trace contextRef="#ctx0" brushRef="#br0">0 0 24575</inkml:trace>
</inkml:ink>
</file>

<file path=xl/ink/ink1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6"/>
    </inkml:context>
    <inkml:brush xml:id="br0">
      <inkml:brushProperty name="width" value="0.035" units="cm"/>
      <inkml:brushProperty name="height" value="0.035" units="cm"/>
    </inkml:brush>
  </inkml:definitions>
  <inkml:trace contextRef="#ctx0" brushRef="#br0">0 0 24575</inkml:trace>
</inkml:ink>
</file>

<file path=xl/ink/ink1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7"/>
    </inkml:context>
    <inkml:brush xml:id="br0">
      <inkml:brushProperty name="width" value="0.035" units="cm"/>
      <inkml:brushProperty name="height" value="0.035" units="cm"/>
    </inkml:brush>
  </inkml:definitions>
  <inkml:trace contextRef="#ctx0" brushRef="#br0">0 0 24575</inkml:trace>
</inkml:ink>
</file>

<file path=xl/ink/ink1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8"/>
    </inkml:context>
    <inkml:brush xml:id="br0">
      <inkml:brushProperty name="width" value="0.035" units="cm"/>
      <inkml:brushProperty name="height" value="0.035" units="cm"/>
    </inkml:brush>
  </inkml:definitions>
  <inkml:trace contextRef="#ctx0" brushRef="#br0">0 0 24575</inkml:trace>
</inkml:ink>
</file>

<file path=xl/ink/ink1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59"/>
    </inkml:context>
    <inkml:brush xml:id="br0">
      <inkml:brushProperty name="width" value="0.035" units="cm"/>
      <inkml:brushProperty name="height" value="0.035" units="cm"/>
    </inkml:brush>
  </inkml:definitions>
  <inkml:trace contextRef="#ctx0" brushRef="#br0">0 0 24575</inkml:trace>
</inkml:ink>
</file>

<file path=xl/ink/ink1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0"/>
    </inkml:context>
    <inkml:brush xml:id="br0">
      <inkml:brushProperty name="width" value="0.035" units="cm"/>
      <inkml:brushProperty name="height" value="0.035" units="cm"/>
    </inkml:brush>
  </inkml:definitions>
  <inkml:trace contextRef="#ctx0" brushRef="#br0">0 0 24575</inkml:trace>
</inkml:ink>
</file>

<file path=xl/ink/ink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09"/>
    </inkml:context>
    <inkml:brush xml:id="br0">
      <inkml:brushProperty name="width" value="0.035" units="cm"/>
      <inkml:brushProperty name="height" value="0.035" units="cm"/>
    </inkml:brush>
  </inkml:definitions>
  <inkml:trace contextRef="#ctx0" brushRef="#br0">0 0 24575</inkml:trace>
</inkml:ink>
</file>

<file path=xl/ink/ink1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1"/>
    </inkml:context>
    <inkml:brush xml:id="br0">
      <inkml:brushProperty name="width" value="0.035" units="cm"/>
      <inkml:brushProperty name="height" value="0.035" units="cm"/>
    </inkml:brush>
  </inkml:definitions>
  <inkml:trace contextRef="#ctx0" brushRef="#br0">0 0 24575</inkml:trace>
</inkml:ink>
</file>

<file path=xl/ink/ink1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2"/>
    </inkml:context>
    <inkml:brush xml:id="br0">
      <inkml:brushProperty name="width" value="0.035" units="cm"/>
      <inkml:brushProperty name="height" value="0.035" units="cm"/>
    </inkml:brush>
  </inkml:definitions>
  <inkml:trace contextRef="#ctx0" brushRef="#br0">0 0 24575</inkml:trace>
</inkml:ink>
</file>

<file path=xl/ink/ink1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3"/>
    </inkml:context>
    <inkml:brush xml:id="br0">
      <inkml:brushProperty name="width" value="0.035" units="cm"/>
      <inkml:brushProperty name="height" value="0.035" units="cm"/>
    </inkml:brush>
  </inkml:definitions>
  <inkml:trace contextRef="#ctx0" brushRef="#br0">0 0 24575</inkml:trace>
</inkml:ink>
</file>

<file path=xl/ink/ink1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4"/>
    </inkml:context>
    <inkml:brush xml:id="br0">
      <inkml:brushProperty name="width" value="0.035" units="cm"/>
      <inkml:brushProperty name="height" value="0.035" units="cm"/>
    </inkml:brush>
  </inkml:definitions>
  <inkml:trace contextRef="#ctx0" brushRef="#br0">0 0 24575</inkml:trace>
</inkml:ink>
</file>

<file path=xl/ink/ink1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5"/>
    </inkml:context>
    <inkml:brush xml:id="br0">
      <inkml:brushProperty name="width" value="0.035" units="cm"/>
      <inkml:brushProperty name="height" value="0.035" units="cm"/>
    </inkml:brush>
  </inkml:definitions>
  <inkml:trace contextRef="#ctx0" brushRef="#br0">0 0 24575</inkml:trace>
</inkml:ink>
</file>

<file path=xl/ink/ink1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6"/>
    </inkml:context>
    <inkml:brush xml:id="br0">
      <inkml:brushProperty name="width" value="0.035" units="cm"/>
      <inkml:brushProperty name="height" value="0.035" units="cm"/>
    </inkml:brush>
  </inkml:definitions>
  <inkml:trace contextRef="#ctx0" brushRef="#br0">0 0 24575</inkml:trace>
</inkml:ink>
</file>

<file path=xl/ink/ink1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7"/>
    </inkml:context>
    <inkml:brush xml:id="br0">
      <inkml:brushProperty name="width" value="0.035" units="cm"/>
      <inkml:brushProperty name="height" value="0.035" units="cm"/>
    </inkml:brush>
  </inkml:definitions>
  <inkml:trace contextRef="#ctx0" brushRef="#br0">0 0 24575</inkml:trace>
</inkml:ink>
</file>

<file path=xl/ink/ink1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8"/>
    </inkml:context>
    <inkml:brush xml:id="br0">
      <inkml:brushProperty name="width" value="0.035" units="cm"/>
      <inkml:brushProperty name="height" value="0.035" units="cm"/>
    </inkml:brush>
  </inkml:definitions>
  <inkml:trace contextRef="#ctx0" brushRef="#br0">0 0 24575</inkml:trace>
</inkml:ink>
</file>

<file path=xl/ink/ink1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69"/>
    </inkml:context>
    <inkml:brush xml:id="br0">
      <inkml:brushProperty name="width" value="0.035" units="cm"/>
      <inkml:brushProperty name="height" value="0.035" units="cm"/>
    </inkml:brush>
  </inkml:definitions>
  <inkml:trace contextRef="#ctx0" brushRef="#br0">0 0 24575</inkml:trace>
</inkml:ink>
</file>

<file path=xl/ink/ink1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0"/>
    </inkml:context>
    <inkml:brush xml:id="br0">
      <inkml:brushProperty name="width" value="0.035" units="cm"/>
      <inkml:brushProperty name="height" value="0.035" units="cm"/>
    </inkml:brush>
  </inkml:definitions>
  <inkml:trace contextRef="#ctx0" brushRef="#br0">0 0 24575</inkml:trace>
</inkml:ink>
</file>

<file path=xl/ink/ink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0"/>
    </inkml:context>
    <inkml:brush xml:id="br0">
      <inkml:brushProperty name="width" value="0.035" units="cm"/>
      <inkml:brushProperty name="height" value="0.035" units="cm"/>
    </inkml:brush>
  </inkml:definitions>
  <inkml:trace contextRef="#ctx0" brushRef="#br0">0 0 24575</inkml:trace>
</inkml:ink>
</file>

<file path=xl/ink/ink1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1"/>
    </inkml:context>
    <inkml:brush xml:id="br0">
      <inkml:brushProperty name="width" value="0.035" units="cm"/>
      <inkml:brushProperty name="height" value="0.035" units="cm"/>
    </inkml:brush>
  </inkml:definitions>
  <inkml:trace contextRef="#ctx0" brushRef="#br0">0 0 24575</inkml:trace>
</inkml:ink>
</file>

<file path=xl/ink/ink1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2"/>
    </inkml:context>
    <inkml:brush xml:id="br0">
      <inkml:brushProperty name="width" value="0.035" units="cm"/>
      <inkml:brushProperty name="height" value="0.035" units="cm"/>
    </inkml:brush>
  </inkml:definitions>
  <inkml:trace contextRef="#ctx0" brushRef="#br0">0 0 24575</inkml:trace>
</inkml:ink>
</file>

<file path=xl/ink/ink1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3"/>
    </inkml:context>
    <inkml:brush xml:id="br0">
      <inkml:brushProperty name="width" value="0.035" units="cm"/>
      <inkml:brushProperty name="height" value="0.035" units="cm"/>
    </inkml:brush>
  </inkml:definitions>
  <inkml:trace contextRef="#ctx0" brushRef="#br0">0 0 24575</inkml:trace>
</inkml:ink>
</file>

<file path=xl/ink/ink1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4"/>
    </inkml:context>
    <inkml:brush xml:id="br0">
      <inkml:brushProperty name="width" value="0.035" units="cm"/>
      <inkml:brushProperty name="height" value="0.035" units="cm"/>
    </inkml:brush>
  </inkml:definitions>
  <inkml:trace contextRef="#ctx0" brushRef="#br0">0 0 24575</inkml:trace>
</inkml:ink>
</file>

<file path=xl/ink/ink1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5"/>
    </inkml:context>
    <inkml:brush xml:id="br0">
      <inkml:brushProperty name="width" value="0.035" units="cm"/>
      <inkml:brushProperty name="height" value="0.035" units="cm"/>
    </inkml:brush>
  </inkml:definitions>
  <inkml:trace contextRef="#ctx0" brushRef="#br0">0 0 24575</inkml:trace>
</inkml:ink>
</file>

<file path=xl/ink/ink1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6"/>
    </inkml:context>
    <inkml:brush xml:id="br0">
      <inkml:brushProperty name="width" value="0.035" units="cm"/>
      <inkml:brushProperty name="height" value="0.035" units="cm"/>
    </inkml:brush>
  </inkml:definitions>
  <inkml:trace contextRef="#ctx0" brushRef="#br0">0 0 24575</inkml:trace>
</inkml:ink>
</file>

<file path=xl/ink/ink1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7"/>
    </inkml:context>
    <inkml:brush xml:id="br0">
      <inkml:brushProperty name="width" value="0.035" units="cm"/>
      <inkml:brushProperty name="height" value="0.035" units="cm"/>
    </inkml:brush>
  </inkml:definitions>
  <inkml:trace contextRef="#ctx0" brushRef="#br0">0 0 24575</inkml:trace>
</inkml:ink>
</file>

<file path=xl/ink/ink1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8"/>
    </inkml:context>
    <inkml:brush xml:id="br0">
      <inkml:brushProperty name="width" value="0.035" units="cm"/>
      <inkml:brushProperty name="height" value="0.035" units="cm"/>
    </inkml:brush>
  </inkml:definitions>
  <inkml:trace contextRef="#ctx0" brushRef="#br0">0 0 24575</inkml:trace>
</inkml:ink>
</file>

<file path=xl/ink/ink1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79"/>
    </inkml:context>
    <inkml:brush xml:id="br0">
      <inkml:brushProperty name="width" value="0.035" units="cm"/>
      <inkml:brushProperty name="height" value="0.035" units="cm"/>
    </inkml:brush>
  </inkml:definitions>
  <inkml:trace contextRef="#ctx0" brushRef="#br0">0 0 24575</inkml:trace>
</inkml:ink>
</file>

<file path=xl/ink/ink1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0"/>
    </inkml:context>
    <inkml:brush xml:id="br0">
      <inkml:brushProperty name="width" value="0.035" units="cm"/>
      <inkml:brushProperty name="height" value="0.035" units="cm"/>
    </inkml:brush>
  </inkml:definitions>
  <inkml:trace contextRef="#ctx0" brushRef="#br0">0 0 24575</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21"/>
    </inkml:context>
    <inkml:brush xml:id="br0">
      <inkml:brushProperty name="width" value="0.035" units="cm"/>
      <inkml:brushProperty name="height" value="0.035" units="cm"/>
    </inkml:brush>
  </inkml:definitions>
  <inkml:trace contextRef="#ctx0" brushRef="#br0">0 0 24575</inkml:trace>
</inkml:ink>
</file>

<file path=xl/ink/ink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1"/>
    </inkml:context>
    <inkml:brush xml:id="br0">
      <inkml:brushProperty name="width" value="0.035" units="cm"/>
      <inkml:brushProperty name="height" value="0.035" units="cm"/>
    </inkml:brush>
  </inkml:definitions>
  <inkml:trace contextRef="#ctx0" brushRef="#br0">0 0 24575</inkml:trace>
</inkml:ink>
</file>

<file path=xl/ink/ink1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1"/>
    </inkml:context>
    <inkml:brush xml:id="br0">
      <inkml:brushProperty name="width" value="0.035" units="cm"/>
      <inkml:brushProperty name="height" value="0.035" units="cm"/>
    </inkml:brush>
  </inkml:definitions>
  <inkml:trace contextRef="#ctx0" brushRef="#br0">0 0 24575</inkml:trace>
</inkml:ink>
</file>

<file path=xl/ink/ink1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2"/>
    </inkml:context>
    <inkml:brush xml:id="br0">
      <inkml:brushProperty name="width" value="0.035" units="cm"/>
      <inkml:brushProperty name="height" value="0.035" units="cm"/>
    </inkml:brush>
  </inkml:definitions>
  <inkml:trace contextRef="#ctx0" brushRef="#br0">0 0 24575</inkml:trace>
</inkml:ink>
</file>

<file path=xl/ink/ink1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3"/>
    </inkml:context>
    <inkml:brush xml:id="br0">
      <inkml:brushProperty name="width" value="0.035" units="cm"/>
      <inkml:brushProperty name="height" value="0.035" units="cm"/>
    </inkml:brush>
  </inkml:definitions>
  <inkml:trace contextRef="#ctx0" brushRef="#br0">0 0 24575</inkml:trace>
</inkml:ink>
</file>

<file path=xl/ink/ink1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4"/>
    </inkml:context>
    <inkml:brush xml:id="br0">
      <inkml:brushProperty name="width" value="0.035" units="cm"/>
      <inkml:brushProperty name="height" value="0.035" units="cm"/>
    </inkml:brush>
  </inkml:definitions>
  <inkml:trace contextRef="#ctx0" brushRef="#br0">0 0 24575</inkml:trace>
</inkml:ink>
</file>

<file path=xl/ink/ink1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5"/>
    </inkml:context>
    <inkml:brush xml:id="br0">
      <inkml:brushProperty name="width" value="0.035" units="cm"/>
      <inkml:brushProperty name="height" value="0.035" units="cm"/>
    </inkml:brush>
  </inkml:definitions>
  <inkml:trace contextRef="#ctx0" brushRef="#br0">0 0 24575</inkml:trace>
</inkml:ink>
</file>

<file path=xl/ink/ink1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6"/>
    </inkml:context>
    <inkml:brush xml:id="br0">
      <inkml:brushProperty name="width" value="0.035" units="cm"/>
      <inkml:brushProperty name="height" value="0.035" units="cm"/>
    </inkml:brush>
  </inkml:definitions>
  <inkml:trace contextRef="#ctx0" brushRef="#br0">0 0 24575</inkml:trace>
</inkml:ink>
</file>

<file path=xl/ink/ink1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7"/>
    </inkml:context>
    <inkml:brush xml:id="br0">
      <inkml:brushProperty name="width" value="0.035" units="cm"/>
      <inkml:brushProperty name="height" value="0.035" units="cm"/>
    </inkml:brush>
  </inkml:definitions>
  <inkml:trace contextRef="#ctx0" brushRef="#br0">0 0 24575</inkml:trace>
</inkml:ink>
</file>

<file path=xl/ink/ink1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8"/>
    </inkml:context>
    <inkml:brush xml:id="br0">
      <inkml:brushProperty name="width" value="0.035" units="cm"/>
      <inkml:brushProperty name="height" value="0.035" units="cm"/>
    </inkml:brush>
  </inkml:definitions>
  <inkml:trace contextRef="#ctx0" brushRef="#br0">0 0 24575</inkml:trace>
</inkml:ink>
</file>

<file path=xl/ink/ink1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89"/>
    </inkml:context>
    <inkml:brush xml:id="br0">
      <inkml:brushProperty name="width" value="0.035" units="cm"/>
      <inkml:brushProperty name="height" value="0.035" units="cm"/>
    </inkml:brush>
  </inkml:definitions>
  <inkml:trace contextRef="#ctx0" brushRef="#br0">0 0 24575</inkml:trace>
</inkml:ink>
</file>

<file path=xl/ink/ink1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0"/>
    </inkml:context>
    <inkml:brush xml:id="br0">
      <inkml:brushProperty name="width" value="0.035" units="cm"/>
      <inkml:brushProperty name="height" value="0.035" units="cm"/>
    </inkml:brush>
  </inkml:definitions>
  <inkml:trace contextRef="#ctx0" brushRef="#br0">0 0 24575</inkml:trace>
</inkml:ink>
</file>

<file path=xl/ink/ink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2"/>
    </inkml:context>
    <inkml:brush xml:id="br0">
      <inkml:brushProperty name="width" value="0.035" units="cm"/>
      <inkml:brushProperty name="height" value="0.035" units="cm"/>
    </inkml:brush>
  </inkml:definitions>
  <inkml:trace contextRef="#ctx0" brushRef="#br0">0 0 24575</inkml:trace>
</inkml:ink>
</file>

<file path=xl/ink/ink1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1"/>
    </inkml:context>
    <inkml:brush xml:id="br0">
      <inkml:brushProperty name="width" value="0.035" units="cm"/>
      <inkml:brushProperty name="height" value="0.035" units="cm"/>
    </inkml:brush>
  </inkml:definitions>
  <inkml:trace contextRef="#ctx0" brushRef="#br0">0 0 24575</inkml:trace>
</inkml:ink>
</file>

<file path=xl/ink/ink1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2"/>
    </inkml:context>
    <inkml:brush xml:id="br0">
      <inkml:brushProperty name="width" value="0.035" units="cm"/>
      <inkml:brushProperty name="height" value="0.035" units="cm"/>
    </inkml:brush>
  </inkml:definitions>
  <inkml:trace contextRef="#ctx0" brushRef="#br0">0 0 24575</inkml:trace>
</inkml:ink>
</file>

<file path=xl/ink/ink1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3"/>
    </inkml:context>
    <inkml:brush xml:id="br0">
      <inkml:brushProperty name="width" value="0.035" units="cm"/>
      <inkml:brushProperty name="height" value="0.035" units="cm"/>
    </inkml:brush>
  </inkml:definitions>
  <inkml:trace contextRef="#ctx0" brushRef="#br0">0 0 24575</inkml:trace>
</inkml:ink>
</file>

<file path=xl/ink/ink1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4"/>
    </inkml:context>
    <inkml:brush xml:id="br0">
      <inkml:brushProperty name="width" value="0.035" units="cm"/>
      <inkml:brushProperty name="height" value="0.035" units="cm"/>
    </inkml:brush>
  </inkml:definitions>
  <inkml:trace contextRef="#ctx0" brushRef="#br0">0 0 24575</inkml:trace>
</inkml:ink>
</file>

<file path=xl/ink/ink1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5"/>
    </inkml:context>
    <inkml:brush xml:id="br0">
      <inkml:brushProperty name="width" value="0.035" units="cm"/>
      <inkml:brushProperty name="height" value="0.035" units="cm"/>
    </inkml:brush>
  </inkml:definitions>
  <inkml:trace contextRef="#ctx0" brushRef="#br0">0 0 24575</inkml:trace>
</inkml:ink>
</file>

<file path=xl/ink/ink1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6"/>
    </inkml:context>
    <inkml:brush xml:id="br0">
      <inkml:brushProperty name="width" value="0.035" units="cm"/>
      <inkml:brushProperty name="height" value="0.035" units="cm"/>
    </inkml:brush>
  </inkml:definitions>
  <inkml:trace contextRef="#ctx0" brushRef="#br0">0 0 24575</inkml:trace>
</inkml:ink>
</file>

<file path=xl/ink/ink1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7"/>
    </inkml:context>
    <inkml:brush xml:id="br0">
      <inkml:brushProperty name="width" value="0.035" units="cm"/>
      <inkml:brushProperty name="height" value="0.035" units="cm"/>
    </inkml:brush>
  </inkml:definitions>
  <inkml:trace contextRef="#ctx0" brushRef="#br0">0 0 24575</inkml:trace>
</inkml:ink>
</file>

<file path=xl/ink/ink1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8"/>
    </inkml:context>
    <inkml:brush xml:id="br0">
      <inkml:brushProperty name="width" value="0.035" units="cm"/>
      <inkml:brushProperty name="height" value="0.035" units="cm"/>
    </inkml:brush>
  </inkml:definitions>
  <inkml:trace contextRef="#ctx0" brushRef="#br0">0 0 24575</inkml:trace>
</inkml:ink>
</file>

<file path=xl/ink/ink1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299"/>
    </inkml:context>
    <inkml:brush xml:id="br0">
      <inkml:brushProperty name="width" value="0.035" units="cm"/>
      <inkml:brushProperty name="height" value="0.035" units="cm"/>
    </inkml:brush>
  </inkml:definitions>
  <inkml:trace contextRef="#ctx0" brushRef="#br0">0 0 24575</inkml:trace>
</inkml:ink>
</file>

<file path=xl/ink/ink1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0"/>
    </inkml:context>
    <inkml:brush xml:id="br0">
      <inkml:brushProperty name="width" value="0.035" units="cm"/>
      <inkml:brushProperty name="height" value="0.035" units="cm"/>
    </inkml:brush>
  </inkml:definitions>
  <inkml:trace contextRef="#ctx0" brushRef="#br0">0 0 24575</inkml:trace>
</inkml:ink>
</file>

<file path=xl/ink/ink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3"/>
    </inkml:context>
    <inkml:brush xml:id="br0">
      <inkml:brushProperty name="width" value="0.035" units="cm"/>
      <inkml:brushProperty name="height" value="0.035" units="cm"/>
    </inkml:brush>
  </inkml:definitions>
  <inkml:trace contextRef="#ctx0" brushRef="#br0">0 0 24575</inkml:trace>
</inkml:ink>
</file>

<file path=xl/ink/ink1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1"/>
    </inkml:context>
    <inkml:brush xml:id="br0">
      <inkml:brushProperty name="width" value="0.035" units="cm"/>
      <inkml:brushProperty name="height" value="0.035" units="cm"/>
    </inkml:brush>
  </inkml:definitions>
  <inkml:trace contextRef="#ctx0" brushRef="#br0">0 0 24575</inkml:trace>
</inkml:ink>
</file>

<file path=xl/ink/ink1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2"/>
    </inkml:context>
    <inkml:brush xml:id="br0">
      <inkml:brushProperty name="width" value="0.035" units="cm"/>
      <inkml:brushProperty name="height" value="0.035" units="cm"/>
    </inkml:brush>
  </inkml:definitions>
  <inkml:trace contextRef="#ctx0" brushRef="#br0">0 0 24575</inkml:trace>
</inkml:ink>
</file>

<file path=xl/ink/ink1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3"/>
    </inkml:context>
    <inkml:brush xml:id="br0">
      <inkml:brushProperty name="width" value="0.035" units="cm"/>
      <inkml:brushProperty name="height" value="0.035" units="cm"/>
    </inkml:brush>
  </inkml:definitions>
  <inkml:trace contextRef="#ctx0" brushRef="#br0">0 0 24575</inkml:trace>
</inkml:ink>
</file>

<file path=xl/ink/ink1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4"/>
    </inkml:context>
    <inkml:brush xml:id="br0">
      <inkml:brushProperty name="width" value="0.035" units="cm"/>
      <inkml:brushProperty name="height" value="0.035" units="cm"/>
    </inkml:brush>
  </inkml:definitions>
  <inkml:trace contextRef="#ctx0" brushRef="#br0">0 0 24575</inkml:trace>
</inkml:ink>
</file>

<file path=xl/ink/ink1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5"/>
    </inkml:context>
    <inkml:brush xml:id="br0">
      <inkml:brushProperty name="width" value="0.035" units="cm"/>
      <inkml:brushProperty name="height" value="0.035" units="cm"/>
    </inkml:brush>
  </inkml:definitions>
  <inkml:trace contextRef="#ctx0" brushRef="#br0">0 0 24575</inkml:trace>
</inkml:ink>
</file>

<file path=xl/ink/ink1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6"/>
    </inkml:context>
    <inkml:brush xml:id="br0">
      <inkml:brushProperty name="width" value="0.035" units="cm"/>
      <inkml:brushProperty name="height" value="0.035" units="cm"/>
    </inkml:brush>
  </inkml:definitions>
  <inkml:trace contextRef="#ctx0" brushRef="#br0">0 0 24575</inkml:trace>
</inkml:ink>
</file>

<file path=xl/ink/ink1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7"/>
    </inkml:context>
    <inkml:brush xml:id="br0">
      <inkml:brushProperty name="width" value="0.035" units="cm"/>
      <inkml:brushProperty name="height" value="0.035" units="cm"/>
    </inkml:brush>
  </inkml:definitions>
  <inkml:trace contextRef="#ctx0" brushRef="#br0">0 0 24575</inkml:trace>
</inkml:ink>
</file>

<file path=xl/ink/ink1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8"/>
    </inkml:context>
    <inkml:brush xml:id="br0">
      <inkml:brushProperty name="width" value="0.035" units="cm"/>
      <inkml:brushProperty name="height" value="0.035" units="cm"/>
    </inkml:brush>
  </inkml:definitions>
  <inkml:trace contextRef="#ctx0" brushRef="#br0">0 0 24575</inkml:trace>
</inkml:ink>
</file>

<file path=xl/ink/ink1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09"/>
    </inkml:context>
    <inkml:brush xml:id="br0">
      <inkml:brushProperty name="width" value="0.035" units="cm"/>
      <inkml:brushProperty name="height" value="0.035" units="cm"/>
    </inkml:brush>
  </inkml:definitions>
  <inkml:trace contextRef="#ctx0" brushRef="#br0">0 0 24575</inkml:trace>
</inkml:ink>
</file>

<file path=xl/ink/ink1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0"/>
    </inkml:context>
    <inkml:brush xml:id="br0">
      <inkml:brushProperty name="width" value="0.035" units="cm"/>
      <inkml:brushProperty name="height" value="0.035" units="cm"/>
    </inkml:brush>
  </inkml:definitions>
  <inkml:trace contextRef="#ctx0" brushRef="#br0">0 0 24575</inkml:trace>
</inkml:ink>
</file>

<file path=xl/ink/ink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4"/>
    </inkml:context>
    <inkml:brush xml:id="br0">
      <inkml:brushProperty name="width" value="0.035" units="cm"/>
      <inkml:brushProperty name="height" value="0.035" units="cm"/>
    </inkml:brush>
  </inkml:definitions>
  <inkml:trace contextRef="#ctx0" brushRef="#br0">0 0 24575</inkml:trace>
</inkml:ink>
</file>

<file path=xl/ink/ink1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1"/>
    </inkml:context>
    <inkml:brush xml:id="br0">
      <inkml:brushProperty name="width" value="0.035" units="cm"/>
      <inkml:brushProperty name="height" value="0.035" units="cm"/>
    </inkml:brush>
  </inkml:definitions>
  <inkml:trace contextRef="#ctx0" brushRef="#br0">0 0 24575</inkml:trace>
</inkml:ink>
</file>

<file path=xl/ink/ink1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2"/>
    </inkml:context>
    <inkml:brush xml:id="br0">
      <inkml:brushProperty name="width" value="0.035" units="cm"/>
      <inkml:brushProperty name="height" value="0.035" units="cm"/>
    </inkml:brush>
  </inkml:definitions>
  <inkml:trace contextRef="#ctx0" brushRef="#br0">0 0 24575</inkml:trace>
</inkml:ink>
</file>

<file path=xl/ink/ink1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3"/>
    </inkml:context>
    <inkml:brush xml:id="br0">
      <inkml:brushProperty name="width" value="0.035" units="cm"/>
      <inkml:brushProperty name="height" value="0.035" units="cm"/>
    </inkml:brush>
  </inkml:definitions>
  <inkml:trace contextRef="#ctx0" brushRef="#br0">0 0 24575</inkml:trace>
</inkml:ink>
</file>

<file path=xl/ink/ink1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4"/>
    </inkml:context>
    <inkml:brush xml:id="br0">
      <inkml:brushProperty name="width" value="0.035" units="cm"/>
      <inkml:brushProperty name="height" value="0.035" units="cm"/>
    </inkml:brush>
  </inkml:definitions>
  <inkml:trace contextRef="#ctx0" brushRef="#br0">0 0 24575</inkml:trace>
</inkml:ink>
</file>

<file path=xl/ink/ink1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5"/>
    </inkml:context>
    <inkml:brush xml:id="br0">
      <inkml:brushProperty name="width" value="0.035" units="cm"/>
      <inkml:brushProperty name="height" value="0.035" units="cm"/>
    </inkml:brush>
  </inkml:definitions>
  <inkml:trace contextRef="#ctx0" brushRef="#br0">0 0 24575</inkml:trace>
</inkml:ink>
</file>

<file path=xl/ink/ink1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6"/>
    </inkml:context>
    <inkml:brush xml:id="br0">
      <inkml:brushProperty name="width" value="0.035" units="cm"/>
      <inkml:brushProperty name="height" value="0.035" units="cm"/>
    </inkml:brush>
  </inkml:definitions>
  <inkml:trace contextRef="#ctx0" brushRef="#br0">0 0 24575</inkml:trace>
</inkml:ink>
</file>

<file path=xl/ink/ink1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7"/>
    </inkml:context>
    <inkml:brush xml:id="br0">
      <inkml:brushProperty name="width" value="0.035" units="cm"/>
      <inkml:brushProperty name="height" value="0.035" units="cm"/>
    </inkml:brush>
  </inkml:definitions>
  <inkml:trace contextRef="#ctx0" brushRef="#br0">0 0 24575</inkml:trace>
</inkml:ink>
</file>

<file path=xl/ink/ink1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8"/>
    </inkml:context>
    <inkml:brush xml:id="br0">
      <inkml:brushProperty name="width" value="0.035" units="cm"/>
      <inkml:brushProperty name="height" value="0.035" units="cm"/>
    </inkml:brush>
  </inkml:definitions>
  <inkml:trace contextRef="#ctx0" brushRef="#br0">0 0 24575</inkml:trace>
</inkml:ink>
</file>

<file path=xl/ink/ink1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19"/>
    </inkml:context>
    <inkml:brush xml:id="br0">
      <inkml:brushProperty name="width" value="0.035" units="cm"/>
      <inkml:brushProperty name="height" value="0.035" units="cm"/>
    </inkml:brush>
  </inkml:definitions>
  <inkml:trace contextRef="#ctx0" brushRef="#br0">0 0 24575</inkml:trace>
</inkml:ink>
</file>

<file path=xl/ink/ink1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0"/>
    </inkml:context>
    <inkml:brush xml:id="br0">
      <inkml:brushProperty name="width" value="0.035" units="cm"/>
      <inkml:brushProperty name="height" value="0.035" units="cm"/>
    </inkml:brush>
  </inkml:definitions>
  <inkml:trace contextRef="#ctx0" brushRef="#br0">0 0 24575</inkml:trace>
</inkml:ink>
</file>

<file path=xl/ink/ink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5"/>
    </inkml:context>
    <inkml:brush xml:id="br0">
      <inkml:brushProperty name="width" value="0.035" units="cm"/>
      <inkml:brushProperty name="height" value="0.035" units="cm"/>
    </inkml:brush>
  </inkml:definitions>
  <inkml:trace contextRef="#ctx0" brushRef="#br0">0 0 24575</inkml:trace>
</inkml:ink>
</file>

<file path=xl/ink/ink1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1"/>
    </inkml:context>
    <inkml:brush xml:id="br0">
      <inkml:brushProperty name="width" value="0.035" units="cm"/>
      <inkml:brushProperty name="height" value="0.035" units="cm"/>
    </inkml:brush>
  </inkml:definitions>
  <inkml:trace contextRef="#ctx0" brushRef="#br0">0 0 24575</inkml:trace>
</inkml:ink>
</file>

<file path=xl/ink/ink1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2"/>
    </inkml:context>
    <inkml:brush xml:id="br0">
      <inkml:brushProperty name="width" value="0.035" units="cm"/>
      <inkml:brushProperty name="height" value="0.035" units="cm"/>
    </inkml:brush>
  </inkml:definitions>
  <inkml:trace contextRef="#ctx0" brushRef="#br0">0 0 24575</inkml:trace>
</inkml:ink>
</file>

<file path=xl/ink/ink1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3"/>
    </inkml:context>
    <inkml:brush xml:id="br0">
      <inkml:brushProperty name="width" value="0.035" units="cm"/>
      <inkml:brushProperty name="height" value="0.035" units="cm"/>
    </inkml:brush>
  </inkml:definitions>
  <inkml:trace contextRef="#ctx0" brushRef="#br0">0 0 24575</inkml:trace>
</inkml:ink>
</file>

<file path=xl/ink/ink1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4"/>
    </inkml:context>
    <inkml:brush xml:id="br0">
      <inkml:brushProperty name="width" value="0.035" units="cm"/>
      <inkml:brushProperty name="height" value="0.035" units="cm"/>
    </inkml:brush>
  </inkml:definitions>
  <inkml:trace contextRef="#ctx0" brushRef="#br0">0 0 24575</inkml:trace>
</inkml:ink>
</file>

<file path=xl/ink/ink1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5"/>
    </inkml:context>
    <inkml:brush xml:id="br0">
      <inkml:brushProperty name="width" value="0.035" units="cm"/>
      <inkml:brushProperty name="height" value="0.035" units="cm"/>
    </inkml:brush>
  </inkml:definitions>
  <inkml:trace contextRef="#ctx0" brushRef="#br0">0 0 24575</inkml:trace>
</inkml:ink>
</file>

<file path=xl/ink/ink1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6"/>
    </inkml:context>
    <inkml:brush xml:id="br0">
      <inkml:brushProperty name="width" value="0.035" units="cm"/>
      <inkml:brushProperty name="height" value="0.035" units="cm"/>
    </inkml:brush>
  </inkml:definitions>
  <inkml:trace contextRef="#ctx0" brushRef="#br0">0 0 24575</inkml:trace>
</inkml:ink>
</file>

<file path=xl/ink/ink1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7"/>
    </inkml:context>
    <inkml:brush xml:id="br0">
      <inkml:brushProperty name="width" value="0.035" units="cm"/>
      <inkml:brushProperty name="height" value="0.035" units="cm"/>
    </inkml:brush>
  </inkml:definitions>
  <inkml:trace contextRef="#ctx0" brushRef="#br0">0 0 24575</inkml:trace>
</inkml:ink>
</file>

<file path=xl/ink/ink1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8"/>
    </inkml:context>
    <inkml:brush xml:id="br0">
      <inkml:brushProperty name="width" value="0.035" units="cm"/>
      <inkml:brushProperty name="height" value="0.035" units="cm"/>
    </inkml:brush>
  </inkml:definitions>
  <inkml:trace contextRef="#ctx0" brushRef="#br0">0 0 24575</inkml:trace>
</inkml:ink>
</file>

<file path=xl/ink/ink1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29"/>
    </inkml:context>
    <inkml:brush xml:id="br0">
      <inkml:brushProperty name="width" value="0.035" units="cm"/>
      <inkml:brushProperty name="height" value="0.035" units="cm"/>
    </inkml:brush>
  </inkml:definitions>
  <inkml:trace contextRef="#ctx0" brushRef="#br0">0 0 24575</inkml:trace>
</inkml:ink>
</file>

<file path=xl/ink/ink1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0"/>
    </inkml:context>
    <inkml:brush xml:id="br0">
      <inkml:brushProperty name="width" value="0.035" units="cm"/>
      <inkml:brushProperty name="height" value="0.035" units="cm"/>
    </inkml:brush>
  </inkml:definitions>
  <inkml:trace contextRef="#ctx0" brushRef="#br0">0 0 24575</inkml:trace>
</inkml:ink>
</file>

<file path=xl/ink/ink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6"/>
    </inkml:context>
    <inkml:brush xml:id="br0">
      <inkml:brushProperty name="width" value="0.035" units="cm"/>
      <inkml:brushProperty name="height" value="0.035" units="cm"/>
    </inkml:brush>
  </inkml:definitions>
  <inkml:trace contextRef="#ctx0" brushRef="#br0">0 0 24575</inkml:trace>
</inkml:ink>
</file>

<file path=xl/ink/ink1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1"/>
    </inkml:context>
    <inkml:brush xml:id="br0">
      <inkml:brushProperty name="width" value="0.035" units="cm"/>
      <inkml:brushProperty name="height" value="0.035" units="cm"/>
    </inkml:brush>
  </inkml:definitions>
  <inkml:trace contextRef="#ctx0" brushRef="#br0">0 0 24575</inkml:trace>
</inkml:ink>
</file>

<file path=xl/ink/ink1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2"/>
    </inkml:context>
    <inkml:brush xml:id="br0">
      <inkml:brushProperty name="width" value="0.035" units="cm"/>
      <inkml:brushProperty name="height" value="0.035" units="cm"/>
    </inkml:brush>
  </inkml:definitions>
  <inkml:trace contextRef="#ctx0" brushRef="#br0">0 0 24575</inkml:trace>
</inkml:ink>
</file>

<file path=xl/ink/ink1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3"/>
    </inkml:context>
    <inkml:brush xml:id="br0">
      <inkml:brushProperty name="width" value="0.035" units="cm"/>
      <inkml:brushProperty name="height" value="0.035" units="cm"/>
    </inkml:brush>
  </inkml:definitions>
  <inkml:trace contextRef="#ctx0" brushRef="#br0">0 0 24575</inkml:trace>
</inkml:ink>
</file>

<file path=xl/ink/ink1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4"/>
    </inkml:context>
    <inkml:brush xml:id="br0">
      <inkml:brushProperty name="width" value="0.035" units="cm"/>
      <inkml:brushProperty name="height" value="0.035" units="cm"/>
    </inkml:brush>
  </inkml:definitions>
  <inkml:trace contextRef="#ctx0" brushRef="#br0">0 0 24575</inkml:trace>
</inkml:ink>
</file>

<file path=xl/ink/ink1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5"/>
    </inkml:context>
    <inkml:brush xml:id="br0">
      <inkml:brushProperty name="width" value="0.035" units="cm"/>
      <inkml:brushProperty name="height" value="0.035" units="cm"/>
    </inkml:brush>
  </inkml:definitions>
  <inkml:trace contextRef="#ctx0" brushRef="#br0">0 0 24575</inkml:trace>
</inkml:ink>
</file>

<file path=xl/ink/ink1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6"/>
    </inkml:context>
    <inkml:brush xml:id="br0">
      <inkml:brushProperty name="width" value="0.035" units="cm"/>
      <inkml:brushProperty name="height" value="0.035" units="cm"/>
    </inkml:brush>
  </inkml:definitions>
  <inkml:trace contextRef="#ctx0" brushRef="#br0">0 0 24575</inkml:trace>
</inkml:ink>
</file>

<file path=xl/ink/ink1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7"/>
    </inkml:context>
    <inkml:brush xml:id="br0">
      <inkml:brushProperty name="width" value="0.035" units="cm"/>
      <inkml:brushProperty name="height" value="0.035" units="cm"/>
    </inkml:brush>
  </inkml:definitions>
  <inkml:trace contextRef="#ctx0" brushRef="#br0">0 0 24575</inkml:trace>
</inkml:ink>
</file>

<file path=xl/ink/ink1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8"/>
    </inkml:context>
    <inkml:brush xml:id="br0">
      <inkml:brushProperty name="width" value="0.035" units="cm"/>
      <inkml:brushProperty name="height" value="0.035" units="cm"/>
    </inkml:brush>
  </inkml:definitions>
  <inkml:trace contextRef="#ctx0" brushRef="#br0">0 0 24575</inkml:trace>
</inkml:ink>
</file>

<file path=xl/ink/ink1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39"/>
    </inkml:context>
    <inkml:brush xml:id="br0">
      <inkml:brushProperty name="width" value="0.035" units="cm"/>
      <inkml:brushProperty name="height" value="0.035" units="cm"/>
    </inkml:brush>
  </inkml:definitions>
  <inkml:trace contextRef="#ctx0" brushRef="#br0">0 0 24575</inkml:trace>
</inkml:ink>
</file>

<file path=xl/ink/ink1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0"/>
    </inkml:context>
    <inkml:brush xml:id="br0">
      <inkml:brushProperty name="width" value="0.035" units="cm"/>
      <inkml:brushProperty name="height" value="0.035" units="cm"/>
    </inkml:brush>
  </inkml:definitions>
  <inkml:trace contextRef="#ctx0" brushRef="#br0">0 0 24575</inkml:trace>
</inkml:ink>
</file>

<file path=xl/ink/ink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7"/>
    </inkml:context>
    <inkml:brush xml:id="br0">
      <inkml:brushProperty name="width" value="0.035" units="cm"/>
      <inkml:brushProperty name="height" value="0.035" units="cm"/>
    </inkml:brush>
  </inkml:definitions>
  <inkml:trace contextRef="#ctx0" brushRef="#br0">0 0 24575</inkml:trace>
</inkml:ink>
</file>

<file path=xl/ink/ink1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1"/>
    </inkml:context>
    <inkml:brush xml:id="br0">
      <inkml:brushProperty name="width" value="0.035" units="cm"/>
      <inkml:brushProperty name="height" value="0.035" units="cm"/>
    </inkml:brush>
  </inkml:definitions>
  <inkml:trace contextRef="#ctx0" brushRef="#br0">0 0 24575</inkml:trace>
</inkml:ink>
</file>

<file path=xl/ink/ink1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2"/>
    </inkml:context>
    <inkml:brush xml:id="br0">
      <inkml:brushProperty name="width" value="0.035" units="cm"/>
      <inkml:brushProperty name="height" value="0.035" units="cm"/>
    </inkml:brush>
  </inkml:definitions>
  <inkml:trace contextRef="#ctx0" brushRef="#br0">0 0 24575</inkml:trace>
</inkml:ink>
</file>

<file path=xl/ink/ink1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3"/>
    </inkml:context>
    <inkml:brush xml:id="br0">
      <inkml:brushProperty name="width" value="0.035" units="cm"/>
      <inkml:brushProperty name="height" value="0.035" units="cm"/>
    </inkml:brush>
  </inkml:definitions>
  <inkml:trace contextRef="#ctx0" brushRef="#br0">0 0 24575</inkml:trace>
</inkml:ink>
</file>

<file path=xl/ink/ink1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4"/>
    </inkml:context>
    <inkml:brush xml:id="br0">
      <inkml:brushProperty name="width" value="0.035" units="cm"/>
      <inkml:brushProperty name="height" value="0.035" units="cm"/>
    </inkml:brush>
  </inkml:definitions>
  <inkml:trace contextRef="#ctx0" brushRef="#br0">0 0 24575</inkml:trace>
</inkml:ink>
</file>

<file path=xl/ink/ink1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5"/>
    </inkml:context>
    <inkml:brush xml:id="br0">
      <inkml:brushProperty name="width" value="0.035" units="cm"/>
      <inkml:brushProperty name="height" value="0.035" units="cm"/>
    </inkml:brush>
  </inkml:definitions>
  <inkml:trace contextRef="#ctx0" brushRef="#br0">0 0 24575</inkml:trace>
</inkml:ink>
</file>

<file path=xl/ink/ink1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6"/>
    </inkml:context>
    <inkml:brush xml:id="br0">
      <inkml:brushProperty name="width" value="0.035" units="cm"/>
      <inkml:brushProperty name="height" value="0.035" units="cm"/>
    </inkml:brush>
  </inkml:definitions>
  <inkml:trace contextRef="#ctx0" brushRef="#br0">0 0 24575</inkml:trace>
</inkml:ink>
</file>

<file path=xl/ink/ink1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7"/>
    </inkml:context>
    <inkml:brush xml:id="br0">
      <inkml:brushProperty name="width" value="0.035" units="cm"/>
      <inkml:brushProperty name="height" value="0.035" units="cm"/>
    </inkml:brush>
  </inkml:definitions>
  <inkml:trace contextRef="#ctx0" brushRef="#br0">0 0 24575</inkml:trace>
</inkml:ink>
</file>

<file path=xl/ink/ink1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8"/>
    </inkml:context>
    <inkml:brush xml:id="br0">
      <inkml:brushProperty name="width" value="0.035" units="cm"/>
      <inkml:brushProperty name="height" value="0.035" units="cm"/>
    </inkml:brush>
  </inkml:definitions>
  <inkml:trace contextRef="#ctx0" brushRef="#br0">0 0 24575</inkml:trace>
</inkml:ink>
</file>

<file path=xl/ink/ink1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49"/>
    </inkml:context>
    <inkml:brush xml:id="br0">
      <inkml:brushProperty name="width" value="0.035" units="cm"/>
      <inkml:brushProperty name="height" value="0.035" units="cm"/>
    </inkml:brush>
  </inkml:definitions>
  <inkml:trace contextRef="#ctx0" brushRef="#br0">0 0 24575</inkml:trace>
</inkml:ink>
</file>

<file path=xl/ink/ink1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0"/>
    </inkml:context>
    <inkml:brush xml:id="br0">
      <inkml:brushProperty name="width" value="0.035" units="cm"/>
      <inkml:brushProperty name="height" value="0.035" units="cm"/>
    </inkml:brush>
  </inkml:definitions>
  <inkml:trace contextRef="#ctx0" brushRef="#br0">0 0 24575</inkml:trace>
</inkml:ink>
</file>

<file path=xl/ink/ink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8"/>
    </inkml:context>
    <inkml:brush xml:id="br0">
      <inkml:brushProperty name="width" value="0.035" units="cm"/>
      <inkml:brushProperty name="height" value="0.035" units="cm"/>
    </inkml:brush>
  </inkml:definitions>
  <inkml:trace contextRef="#ctx0" brushRef="#br0">0 0 24575</inkml:trace>
</inkml:ink>
</file>

<file path=xl/ink/ink1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1"/>
    </inkml:context>
    <inkml:brush xml:id="br0">
      <inkml:brushProperty name="width" value="0.035" units="cm"/>
      <inkml:brushProperty name="height" value="0.035" units="cm"/>
    </inkml:brush>
  </inkml:definitions>
  <inkml:trace contextRef="#ctx0" brushRef="#br0">0 0 24575</inkml:trace>
</inkml:ink>
</file>

<file path=xl/ink/ink1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2"/>
    </inkml:context>
    <inkml:brush xml:id="br0">
      <inkml:brushProperty name="width" value="0.035" units="cm"/>
      <inkml:brushProperty name="height" value="0.035" units="cm"/>
    </inkml:brush>
  </inkml:definitions>
  <inkml:trace contextRef="#ctx0" brushRef="#br0">0 0 24575</inkml:trace>
</inkml:ink>
</file>

<file path=xl/ink/ink1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3"/>
    </inkml:context>
    <inkml:brush xml:id="br0">
      <inkml:brushProperty name="width" value="0.035" units="cm"/>
      <inkml:brushProperty name="height" value="0.035" units="cm"/>
    </inkml:brush>
  </inkml:definitions>
  <inkml:trace contextRef="#ctx0" brushRef="#br0">0 0 24575</inkml:trace>
</inkml:ink>
</file>

<file path=xl/ink/ink1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4"/>
    </inkml:context>
    <inkml:brush xml:id="br0">
      <inkml:brushProperty name="width" value="0.035" units="cm"/>
      <inkml:brushProperty name="height" value="0.035" units="cm"/>
    </inkml:brush>
  </inkml:definitions>
  <inkml:trace contextRef="#ctx0" brushRef="#br0">0 0 24575</inkml:trace>
</inkml:ink>
</file>

<file path=xl/ink/ink1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5"/>
    </inkml:context>
    <inkml:brush xml:id="br0">
      <inkml:brushProperty name="width" value="0.035" units="cm"/>
      <inkml:brushProperty name="height" value="0.035" units="cm"/>
    </inkml:brush>
  </inkml:definitions>
  <inkml:trace contextRef="#ctx0" brushRef="#br0">0 0 24575</inkml:trace>
</inkml:ink>
</file>

<file path=xl/ink/ink1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6"/>
    </inkml:context>
    <inkml:brush xml:id="br0">
      <inkml:brushProperty name="width" value="0.035" units="cm"/>
      <inkml:brushProperty name="height" value="0.035" units="cm"/>
    </inkml:brush>
  </inkml:definitions>
  <inkml:trace contextRef="#ctx0" brushRef="#br0">0 0 24575</inkml:trace>
</inkml:ink>
</file>

<file path=xl/ink/ink1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7"/>
    </inkml:context>
    <inkml:brush xml:id="br0">
      <inkml:brushProperty name="width" value="0.035" units="cm"/>
      <inkml:brushProperty name="height" value="0.035" units="cm"/>
    </inkml:brush>
  </inkml:definitions>
  <inkml:trace contextRef="#ctx0" brushRef="#br0">0 0 24575</inkml:trace>
</inkml:ink>
</file>

<file path=xl/ink/ink1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8"/>
    </inkml:context>
    <inkml:brush xml:id="br0">
      <inkml:brushProperty name="width" value="0.035" units="cm"/>
      <inkml:brushProperty name="height" value="0.035" units="cm"/>
    </inkml:brush>
  </inkml:definitions>
  <inkml:trace contextRef="#ctx0" brushRef="#br0">0 0 24575</inkml:trace>
</inkml:ink>
</file>

<file path=xl/ink/ink1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59"/>
    </inkml:context>
    <inkml:brush xml:id="br0">
      <inkml:brushProperty name="width" value="0.035" units="cm"/>
      <inkml:brushProperty name="height" value="0.035" units="cm"/>
    </inkml:brush>
  </inkml:definitions>
  <inkml:trace contextRef="#ctx0" brushRef="#br0">0 0 24575</inkml:trace>
</inkml:ink>
</file>

<file path=xl/ink/ink1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0"/>
    </inkml:context>
    <inkml:brush xml:id="br0">
      <inkml:brushProperty name="width" value="0.035" units="cm"/>
      <inkml:brushProperty name="height" value="0.035" units="cm"/>
    </inkml:brush>
  </inkml:definitions>
  <inkml:trace contextRef="#ctx0" brushRef="#br0">0 0 24575</inkml:trace>
</inkml:ink>
</file>

<file path=xl/ink/ink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19"/>
    </inkml:context>
    <inkml:brush xml:id="br0">
      <inkml:brushProperty name="width" value="0.035" units="cm"/>
      <inkml:brushProperty name="height" value="0.035" units="cm"/>
    </inkml:brush>
  </inkml:definitions>
  <inkml:trace contextRef="#ctx0" brushRef="#br0">0 0 24575</inkml:trace>
</inkml:ink>
</file>

<file path=xl/ink/ink1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1"/>
    </inkml:context>
    <inkml:brush xml:id="br0">
      <inkml:brushProperty name="width" value="0.035" units="cm"/>
      <inkml:brushProperty name="height" value="0.035" units="cm"/>
    </inkml:brush>
  </inkml:definitions>
  <inkml:trace contextRef="#ctx0" brushRef="#br0">0 0 24575</inkml:trace>
</inkml:ink>
</file>

<file path=xl/ink/ink1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2"/>
    </inkml:context>
    <inkml:brush xml:id="br0">
      <inkml:brushProperty name="width" value="0.035" units="cm"/>
      <inkml:brushProperty name="height" value="0.035" units="cm"/>
    </inkml:brush>
  </inkml:definitions>
  <inkml:trace contextRef="#ctx0" brushRef="#br0">0 0 24575</inkml:trace>
</inkml:ink>
</file>

<file path=xl/ink/ink1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3"/>
    </inkml:context>
    <inkml:brush xml:id="br0">
      <inkml:brushProperty name="width" value="0.035" units="cm"/>
      <inkml:brushProperty name="height" value="0.035" units="cm"/>
    </inkml:brush>
  </inkml:definitions>
  <inkml:trace contextRef="#ctx0" brushRef="#br0">0 0 24575</inkml:trace>
</inkml:ink>
</file>

<file path=xl/ink/ink1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4"/>
    </inkml:context>
    <inkml:brush xml:id="br0">
      <inkml:brushProperty name="width" value="0.035" units="cm"/>
      <inkml:brushProperty name="height" value="0.035" units="cm"/>
    </inkml:brush>
  </inkml:definitions>
  <inkml:trace contextRef="#ctx0" brushRef="#br0">0 0 24575</inkml:trace>
</inkml:ink>
</file>

<file path=xl/ink/ink1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5"/>
    </inkml:context>
    <inkml:brush xml:id="br0">
      <inkml:brushProperty name="width" value="0.035" units="cm"/>
      <inkml:brushProperty name="height" value="0.035" units="cm"/>
    </inkml:brush>
  </inkml:definitions>
  <inkml:trace contextRef="#ctx0" brushRef="#br0">0 0 24575</inkml:trace>
</inkml:ink>
</file>

<file path=xl/ink/ink1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6"/>
    </inkml:context>
    <inkml:brush xml:id="br0">
      <inkml:brushProperty name="width" value="0.035" units="cm"/>
      <inkml:brushProperty name="height" value="0.035" units="cm"/>
    </inkml:brush>
  </inkml:definitions>
  <inkml:trace contextRef="#ctx0" brushRef="#br0">0 0 24575</inkml:trace>
</inkml:ink>
</file>

<file path=xl/ink/ink1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7"/>
    </inkml:context>
    <inkml:brush xml:id="br0">
      <inkml:brushProperty name="width" value="0.035" units="cm"/>
      <inkml:brushProperty name="height" value="0.035" units="cm"/>
    </inkml:brush>
  </inkml:definitions>
  <inkml:trace contextRef="#ctx0" brushRef="#br0">0 0 24575</inkml:trace>
</inkml:ink>
</file>

<file path=xl/ink/ink1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8"/>
    </inkml:context>
    <inkml:brush xml:id="br0">
      <inkml:brushProperty name="width" value="0.035" units="cm"/>
      <inkml:brushProperty name="height" value="0.035" units="cm"/>
    </inkml:brush>
  </inkml:definitions>
  <inkml:trace contextRef="#ctx0" brushRef="#br0">0 0 24575</inkml:trace>
</inkml:ink>
</file>

<file path=xl/ink/ink1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69"/>
    </inkml:context>
    <inkml:brush xml:id="br0">
      <inkml:brushProperty name="width" value="0.035" units="cm"/>
      <inkml:brushProperty name="height" value="0.035" units="cm"/>
    </inkml:brush>
  </inkml:definitions>
  <inkml:trace contextRef="#ctx0" brushRef="#br0">0 0 24575</inkml:trace>
</inkml:ink>
</file>

<file path=xl/ink/ink1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0"/>
    </inkml:context>
    <inkml:brush xml:id="br0">
      <inkml:brushProperty name="width" value="0.035" units="cm"/>
      <inkml:brushProperty name="height" value="0.035" units="cm"/>
    </inkml:brush>
  </inkml:definitions>
  <inkml:trace contextRef="#ctx0" brushRef="#br0">0 0 24575</inkml:trace>
</inkml:ink>
</file>

<file path=xl/ink/ink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0"/>
    </inkml:context>
    <inkml:brush xml:id="br0">
      <inkml:brushProperty name="width" value="0.035" units="cm"/>
      <inkml:brushProperty name="height" value="0.035" units="cm"/>
    </inkml:brush>
  </inkml:definitions>
  <inkml:trace contextRef="#ctx0" brushRef="#br0">0 0 24575</inkml:trace>
</inkml:ink>
</file>

<file path=xl/ink/ink1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1"/>
    </inkml:context>
    <inkml:brush xml:id="br0">
      <inkml:brushProperty name="width" value="0.035" units="cm"/>
      <inkml:brushProperty name="height" value="0.035" units="cm"/>
    </inkml:brush>
  </inkml:definitions>
  <inkml:trace contextRef="#ctx0" brushRef="#br0">0 0 24575</inkml:trace>
</inkml:ink>
</file>

<file path=xl/ink/ink1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2"/>
    </inkml:context>
    <inkml:brush xml:id="br0">
      <inkml:brushProperty name="width" value="0.035" units="cm"/>
      <inkml:brushProperty name="height" value="0.035" units="cm"/>
    </inkml:brush>
  </inkml:definitions>
  <inkml:trace contextRef="#ctx0" brushRef="#br0">0 0 24575</inkml:trace>
</inkml:ink>
</file>

<file path=xl/ink/ink1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3"/>
    </inkml:context>
    <inkml:brush xml:id="br0">
      <inkml:brushProperty name="width" value="0.035" units="cm"/>
      <inkml:brushProperty name="height" value="0.035" units="cm"/>
    </inkml:brush>
  </inkml:definitions>
  <inkml:trace contextRef="#ctx0" brushRef="#br0">0 0 24575</inkml:trace>
</inkml:ink>
</file>

<file path=xl/ink/ink1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4"/>
    </inkml:context>
    <inkml:brush xml:id="br0">
      <inkml:brushProperty name="width" value="0.035" units="cm"/>
      <inkml:brushProperty name="height" value="0.035" units="cm"/>
    </inkml:brush>
  </inkml:definitions>
  <inkml:trace contextRef="#ctx0" brushRef="#br0">0 0 24575</inkml:trace>
</inkml:ink>
</file>

<file path=xl/ink/ink1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5"/>
    </inkml:context>
    <inkml:brush xml:id="br0">
      <inkml:brushProperty name="width" value="0.035" units="cm"/>
      <inkml:brushProperty name="height" value="0.035" units="cm"/>
    </inkml:brush>
  </inkml:definitions>
  <inkml:trace contextRef="#ctx0" brushRef="#br0">0 0 24575</inkml:trace>
</inkml:ink>
</file>

<file path=xl/ink/ink1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6"/>
    </inkml:context>
    <inkml:brush xml:id="br0">
      <inkml:brushProperty name="width" value="0.035" units="cm"/>
      <inkml:brushProperty name="height" value="0.035" units="cm"/>
    </inkml:brush>
  </inkml:definitions>
  <inkml:trace contextRef="#ctx0" brushRef="#br0">0 0 24575</inkml:trace>
</inkml:ink>
</file>

<file path=xl/ink/ink1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7"/>
    </inkml:context>
    <inkml:brush xml:id="br0">
      <inkml:brushProperty name="width" value="0.035" units="cm"/>
      <inkml:brushProperty name="height" value="0.035" units="cm"/>
    </inkml:brush>
  </inkml:definitions>
  <inkml:trace contextRef="#ctx0" brushRef="#br0">0 0 24575</inkml:trace>
</inkml:ink>
</file>

<file path=xl/ink/ink1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8"/>
    </inkml:context>
    <inkml:brush xml:id="br0">
      <inkml:brushProperty name="width" value="0.035" units="cm"/>
      <inkml:brushProperty name="height" value="0.035" units="cm"/>
    </inkml:brush>
  </inkml:definitions>
  <inkml:trace contextRef="#ctx0" brushRef="#br0">0 0 24575</inkml:trace>
</inkml:ink>
</file>

<file path=xl/ink/ink1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79"/>
    </inkml:context>
    <inkml:brush xml:id="br0">
      <inkml:brushProperty name="width" value="0.035" units="cm"/>
      <inkml:brushProperty name="height" value="0.035" units="cm"/>
    </inkml:brush>
  </inkml:definitions>
  <inkml:trace contextRef="#ctx0" brushRef="#br0">0 0 24575</inkml:trace>
</inkml:ink>
</file>

<file path=xl/ink/ink1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0"/>
    </inkml:context>
    <inkml:brush xml:id="br0">
      <inkml:brushProperty name="width" value="0.035" units="cm"/>
      <inkml:brushProperty name="height" value="0.035" units="cm"/>
    </inkml:brush>
  </inkml:definitions>
  <inkml:trace contextRef="#ctx0" brushRef="#br0">0 0 24575</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22"/>
    </inkml:context>
    <inkml:brush xml:id="br0">
      <inkml:brushProperty name="width" value="0.035" units="cm"/>
      <inkml:brushProperty name="height" value="0.035" units="cm"/>
    </inkml:brush>
  </inkml:definitions>
  <inkml:trace contextRef="#ctx0" brushRef="#br0">0 0 24575</inkml:trace>
</inkml:ink>
</file>

<file path=xl/ink/ink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1"/>
    </inkml:context>
    <inkml:brush xml:id="br0">
      <inkml:brushProperty name="width" value="0.035" units="cm"/>
      <inkml:brushProperty name="height" value="0.035" units="cm"/>
    </inkml:brush>
  </inkml:definitions>
  <inkml:trace contextRef="#ctx0" brushRef="#br0">0 0 24575</inkml:trace>
</inkml:ink>
</file>

<file path=xl/ink/ink1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1"/>
    </inkml:context>
    <inkml:brush xml:id="br0">
      <inkml:brushProperty name="width" value="0.035" units="cm"/>
      <inkml:brushProperty name="height" value="0.035" units="cm"/>
    </inkml:brush>
  </inkml:definitions>
  <inkml:trace contextRef="#ctx0" brushRef="#br0">0 0 24575</inkml:trace>
</inkml:ink>
</file>

<file path=xl/ink/ink1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2"/>
    </inkml:context>
    <inkml:brush xml:id="br0">
      <inkml:brushProperty name="width" value="0.035" units="cm"/>
      <inkml:brushProperty name="height" value="0.035" units="cm"/>
    </inkml:brush>
  </inkml:definitions>
  <inkml:trace contextRef="#ctx0" brushRef="#br0">0 0 24575</inkml:trace>
</inkml:ink>
</file>

<file path=xl/ink/ink1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3"/>
    </inkml:context>
    <inkml:brush xml:id="br0">
      <inkml:brushProperty name="width" value="0.035" units="cm"/>
      <inkml:brushProperty name="height" value="0.035" units="cm"/>
    </inkml:brush>
  </inkml:definitions>
  <inkml:trace contextRef="#ctx0" brushRef="#br0">0 0 24575</inkml:trace>
</inkml:ink>
</file>

<file path=xl/ink/ink1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4"/>
    </inkml:context>
    <inkml:brush xml:id="br0">
      <inkml:brushProperty name="width" value="0.035" units="cm"/>
      <inkml:brushProperty name="height" value="0.035" units="cm"/>
    </inkml:brush>
  </inkml:definitions>
  <inkml:trace contextRef="#ctx0" brushRef="#br0">0 0 24575</inkml:trace>
</inkml:ink>
</file>

<file path=xl/ink/ink1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5"/>
    </inkml:context>
    <inkml:brush xml:id="br0">
      <inkml:brushProperty name="width" value="0.035" units="cm"/>
      <inkml:brushProperty name="height" value="0.035" units="cm"/>
    </inkml:brush>
  </inkml:definitions>
  <inkml:trace contextRef="#ctx0" brushRef="#br0">0 0 24575</inkml:trace>
</inkml:ink>
</file>

<file path=xl/ink/ink1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6"/>
    </inkml:context>
    <inkml:brush xml:id="br0">
      <inkml:brushProperty name="width" value="0.035" units="cm"/>
      <inkml:brushProperty name="height" value="0.035" units="cm"/>
    </inkml:brush>
  </inkml:definitions>
  <inkml:trace contextRef="#ctx0" brushRef="#br0">0 0 24575</inkml:trace>
</inkml:ink>
</file>

<file path=xl/ink/ink1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7"/>
    </inkml:context>
    <inkml:brush xml:id="br0">
      <inkml:brushProperty name="width" value="0.035" units="cm"/>
      <inkml:brushProperty name="height" value="0.035" units="cm"/>
    </inkml:brush>
  </inkml:definitions>
  <inkml:trace contextRef="#ctx0" brushRef="#br0">0 0 24575</inkml:trace>
</inkml:ink>
</file>

<file path=xl/ink/ink1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8"/>
    </inkml:context>
    <inkml:brush xml:id="br0">
      <inkml:brushProperty name="width" value="0.035" units="cm"/>
      <inkml:brushProperty name="height" value="0.035" units="cm"/>
    </inkml:brush>
  </inkml:definitions>
  <inkml:trace contextRef="#ctx0" brushRef="#br0">0 0 24575</inkml:trace>
</inkml:ink>
</file>

<file path=xl/ink/ink1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89"/>
    </inkml:context>
    <inkml:brush xml:id="br0">
      <inkml:brushProperty name="width" value="0.035" units="cm"/>
      <inkml:brushProperty name="height" value="0.035" units="cm"/>
    </inkml:brush>
  </inkml:definitions>
  <inkml:trace contextRef="#ctx0" brushRef="#br0">0 0 24575</inkml:trace>
</inkml:ink>
</file>

<file path=xl/ink/ink1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0"/>
    </inkml:context>
    <inkml:brush xml:id="br0">
      <inkml:brushProperty name="width" value="0.035" units="cm"/>
      <inkml:brushProperty name="height" value="0.035" units="cm"/>
    </inkml:brush>
  </inkml:definitions>
  <inkml:trace contextRef="#ctx0" brushRef="#br0">0 0 24575</inkml:trace>
</inkml:ink>
</file>

<file path=xl/ink/ink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2"/>
    </inkml:context>
    <inkml:brush xml:id="br0">
      <inkml:brushProperty name="width" value="0.035" units="cm"/>
      <inkml:brushProperty name="height" value="0.035" units="cm"/>
    </inkml:brush>
  </inkml:definitions>
  <inkml:trace contextRef="#ctx0" brushRef="#br0">0 0 24575</inkml:trace>
</inkml:ink>
</file>

<file path=xl/ink/ink1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1"/>
    </inkml:context>
    <inkml:brush xml:id="br0">
      <inkml:brushProperty name="width" value="0.035" units="cm"/>
      <inkml:brushProperty name="height" value="0.035" units="cm"/>
    </inkml:brush>
  </inkml:definitions>
  <inkml:trace contextRef="#ctx0" brushRef="#br0">0 0 24575</inkml:trace>
</inkml:ink>
</file>

<file path=xl/ink/ink1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2"/>
    </inkml:context>
    <inkml:brush xml:id="br0">
      <inkml:brushProperty name="width" value="0.035" units="cm"/>
      <inkml:brushProperty name="height" value="0.035" units="cm"/>
    </inkml:brush>
  </inkml:definitions>
  <inkml:trace contextRef="#ctx0" brushRef="#br0">0 0 24575</inkml:trace>
</inkml:ink>
</file>

<file path=xl/ink/ink1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3"/>
    </inkml:context>
    <inkml:brush xml:id="br0">
      <inkml:brushProperty name="width" value="0.035" units="cm"/>
      <inkml:brushProperty name="height" value="0.035" units="cm"/>
    </inkml:brush>
  </inkml:definitions>
  <inkml:trace contextRef="#ctx0" brushRef="#br0">0 0 24575</inkml:trace>
</inkml:ink>
</file>

<file path=xl/ink/ink1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4"/>
    </inkml:context>
    <inkml:brush xml:id="br0">
      <inkml:brushProperty name="width" value="0.035" units="cm"/>
      <inkml:brushProperty name="height" value="0.035" units="cm"/>
    </inkml:brush>
  </inkml:definitions>
  <inkml:trace contextRef="#ctx0" brushRef="#br0">0 0 24575</inkml:trace>
</inkml:ink>
</file>

<file path=xl/ink/ink1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5"/>
    </inkml:context>
    <inkml:brush xml:id="br0">
      <inkml:brushProperty name="width" value="0.035" units="cm"/>
      <inkml:brushProperty name="height" value="0.035" units="cm"/>
    </inkml:brush>
  </inkml:definitions>
  <inkml:trace contextRef="#ctx0" brushRef="#br0">0 0 24575</inkml:trace>
</inkml:ink>
</file>

<file path=xl/ink/ink1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6"/>
    </inkml:context>
    <inkml:brush xml:id="br0">
      <inkml:brushProperty name="width" value="0.035" units="cm"/>
      <inkml:brushProperty name="height" value="0.035" units="cm"/>
    </inkml:brush>
  </inkml:definitions>
  <inkml:trace contextRef="#ctx0" brushRef="#br0">0 0 24575</inkml:trace>
</inkml:ink>
</file>

<file path=xl/ink/ink1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7"/>
    </inkml:context>
    <inkml:brush xml:id="br0">
      <inkml:brushProperty name="width" value="0.035" units="cm"/>
      <inkml:brushProperty name="height" value="0.035" units="cm"/>
    </inkml:brush>
  </inkml:definitions>
  <inkml:trace contextRef="#ctx0" brushRef="#br0">0 0 24575</inkml:trace>
</inkml:ink>
</file>

<file path=xl/ink/ink1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8"/>
    </inkml:context>
    <inkml:brush xml:id="br0">
      <inkml:brushProperty name="width" value="0.035" units="cm"/>
      <inkml:brushProperty name="height" value="0.035" units="cm"/>
    </inkml:brush>
  </inkml:definitions>
  <inkml:trace contextRef="#ctx0" brushRef="#br0">0 0 24575</inkml:trace>
</inkml:ink>
</file>

<file path=xl/ink/ink1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399"/>
    </inkml:context>
    <inkml:brush xml:id="br0">
      <inkml:brushProperty name="width" value="0.035" units="cm"/>
      <inkml:brushProperty name="height" value="0.035" units="cm"/>
    </inkml:brush>
  </inkml:definitions>
  <inkml:trace contextRef="#ctx0" brushRef="#br0">0 0 24575</inkml:trace>
</inkml:ink>
</file>

<file path=xl/ink/ink1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0"/>
    </inkml:context>
    <inkml:brush xml:id="br0">
      <inkml:brushProperty name="width" value="0.035" units="cm"/>
      <inkml:brushProperty name="height" value="0.035" units="cm"/>
    </inkml:brush>
  </inkml:definitions>
  <inkml:trace contextRef="#ctx0" brushRef="#br0">0 0 24575</inkml:trace>
</inkml:ink>
</file>

<file path=xl/ink/ink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3"/>
    </inkml:context>
    <inkml:brush xml:id="br0">
      <inkml:brushProperty name="width" value="0.035" units="cm"/>
      <inkml:brushProperty name="height" value="0.035" units="cm"/>
    </inkml:brush>
  </inkml:definitions>
  <inkml:trace contextRef="#ctx0" brushRef="#br0">0 0 24575</inkml:trace>
</inkml:ink>
</file>

<file path=xl/ink/ink1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1"/>
    </inkml:context>
    <inkml:brush xml:id="br0">
      <inkml:brushProperty name="width" value="0.035" units="cm"/>
      <inkml:brushProperty name="height" value="0.035" units="cm"/>
    </inkml:brush>
  </inkml:definitions>
  <inkml:trace contextRef="#ctx0" brushRef="#br0">0 0 24575</inkml:trace>
</inkml:ink>
</file>

<file path=xl/ink/ink1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2"/>
    </inkml:context>
    <inkml:brush xml:id="br0">
      <inkml:brushProperty name="width" value="0.035" units="cm"/>
      <inkml:brushProperty name="height" value="0.035" units="cm"/>
    </inkml:brush>
  </inkml:definitions>
  <inkml:trace contextRef="#ctx0" brushRef="#br0">0 0 24575</inkml:trace>
</inkml:ink>
</file>

<file path=xl/ink/ink1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3"/>
    </inkml:context>
    <inkml:brush xml:id="br0">
      <inkml:brushProperty name="width" value="0.035" units="cm"/>
      <inkml:brushProperty name="height" value="0.035" units="cm"/>
    </inkml:brush>
  </inkml:definitions>
  <inkml:trace contextRef="#ctx0" brushRef="#br0">0 0 24575</inkml:trace>
</inkml:ink>
</file>

<file path=xl/ink/ink1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4"/>
    </inkml:context>
    <inkml:brush xml:id="br0">
      <inkml:brushProperty name="width" value="0.035" units="cm"/>
      <inkml:brushProperty name="height" value="0.035" units="cm"/>
    </inkml:brush>
  </inkml:definitions>
  <inkml:trace contextRef="#ctx0" brushRef="#br0">0 0 24575</inkml:trace>
</inkml:ink>
</file>

<file path=xl/ink/ink1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5"/>
    </inkml:context>
    <inkml:brush xml:id="br0">
      <inkml:brushProperty name="width" value="0.035" units="cm"/>
      <inkml:brushProperty name="height" value="0.035" units="cm"/>
    </inkml:brush>
  </inkml:definitions>
  <inkml:trace contextRef="#ctx0" brushRef="#br0">0 0 24575</inkml:trace>
</inkml:ink>
</file>

<file path=xl/ink/ink1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6"/>
    </inkml:context>
    <inkml:brush xml:id="br0">
      <inkml:brushProperty name="width" value="0.035" units="cm"/>
      <inkml:brushProperty name="height" value="0.035" units="cm"/>
    </inkml:brush>
  </inkml:definitions>
  <inkml:trace contextRef="#ctx0" brushRef="#br0">0 0 24575</inkml:trace>
</inkml:ink>
</file>

<file path=xl/ink/ink1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7"/>
    </inkml:context>
    <inkml:brush xml:id="br0">
      <inkml:brushProperty name="width" value="0.035" units="cm"/>
      <inkml:brushProperty name="height" value="0.035" units="cm"/>
    </inkml:brush>
  </inkml:definitions>
  <inkml:trace contextRef="#ctx0" brushRef="#br0">0 0 24575</inkml:trace>
</inkml:ink>
</file>

<file path=xl/ink/ink1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8"/>
    </inkml:context>
    <inkml:brush xml:id="br0">
      <inkml:brushProperty name="width" value="0.035" units="cm"/>
      <inkml:brushProperty name="height" value="0.035" units="cm"/>
    </inkml:brush>
  </inkml:definitions>
  <inkml:trace contextRef="#ctx0" brushRef="#br0">0 0 24575</inkml:trace>
</inkml:ink>
</file>

<file path=xl/ink/ink1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09"/>
    </inkml:context>
    <inkml:brush xml:id="br0">
      <inkml:brushProperty name="width" value="0.035" units="cm"/>
      <inkml:brushProperty name="height" value="0.035" units="cm"/>
    </inkml:brush>
  </inkml:definitions>
  <inkml:trace contextRef="#ctx0" brushRef="#br0">0 0 24575</inkml:trace>
</inkml:ink>
</file>

<file path=xl/ink/ink1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0"/>
    </inkml:context>
    <inkml:brush xml:id="br0">
      <inkml:brushProperty name="width" value="0.035" units="cm"/>
      <inkml:brushProperty name="height" value="0.035" units="cm"/>
    </inkml:brush>
  </inkml:definitions>
  <inkml:trace contextRef="#ctx0" brushRef="#br0">0 0 24575</inkml:trace>
</inkml:ink>
</file>

<file path=xl/ink/ink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4"/>
    </inkml:context>
    <inkml:brush xml:id="br0">
      <inkml:brushProperty name="width" value="0.035" units="cm"/>
      <inkml:brushProperty name="height" value="0.035" units="cm"/>
    </inkml:brush>
  </inkml:definitions>
  <inkml:trace contextRef="#ctx0" brushRef="#br0">0 0 24575</inkml:trace>
</inkml:ink>
</file>

<file path=xl/ink/ink1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1"/>
    </inkml:context>
    <inkml:brush xml:id="br0">
      <inkml:brushProperty name="width" value="0.035" units="cm"/>
      <inkml:brushProperty name="height" value="0.035" units="cm"/>
    </inkml:brush>
  </inkml:definitions>
  <inkml:trace contextRef="#ctx0" brushRef="#br0">0 0 24575</inkml:trace>
</inkml:ink>
</file>

<file path=xl/ink/ink1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2"/>
    </inkml:context>
    <inkml:brush xml:id="br0">
      <inkml:brushProperty name="width" value="0.035" units="cm"/>
      <inkml:brushProperty name="height" value="0.035" units="cm"/>
    </inkml:brush>
  </inkml:definitions>
  <inkml:trace contextRef="#ctx0" brushRef="#br0">0 0 24575</inkml:trace>
</inkml:ink>
</file>

<file path=xl/ink/ink1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3"/>
    </inkml:context>
    <inkml:brush xml:id="br0">
      <inkml:brushProperty name="width" value="0.035" units="cm"/>
      <inkml:brushProperty name="height" value="0.035" units="cm"/>
    </inkml:brush>
  </inkml:definitions>
  <inkml:trace contextRef="#ctx0" brushRef="#br0">0 0 24575</inkml:trace>
</inkml:ink>
</file>

<file path=xl/ink/ink1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4"/>
    </inkml:context>
    <inkml:brush xml:id="br0">
      <inkml:brushProperty name="width" value="0.035" units="cm"/>
      <inkml:brushProperty name="height" value="0.035" units="cm"/>
    </inkml:brush>
  </inkml:definitions>
  <inkml:trace contextRef="#ctx0" brushRef="#br0">0 0 24575</inkml:trace>
</inkml:ink>
</file>

<file path=xl/ink/ink1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5"/>
    </inkml:context>
    <inkml:brush xml:id="br0">
      <inkml:brushProperty name="width" value="0.035" units="cm"/>
      <inkml:brushProperty name="height" value="0.035" units="cm"/>
    </inkml:brush>
  </inkml:definitions>
  <inkml:trace contextRef="#ctx0" brushRef="#br0">0 0 24575</inkml:trace>
</inkml:ink>
</file>

<file path=xl/ink/ink1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6"/>
    </inkml:context>
    <inkml:brush xml:id="br0">
      <inkml:brushProperty name="width" value="0.035" units="cm"/>
      <inkml:brushProperty name="height" value="0.035" units="cm"/>
    </inkml:brush>
  </inkml:definitions>
  <inkml:trace contextRef="#ctx0" brushRef="#br0">0 0 24575</inkml:trace>
</inkml:ink>
</file>

<file path=xl/ink/ink1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7"/>
    </inkml:context>
    <inkml:brush xml:id="br0">
      <inkml:brushProperty name="width" value="0.035" units="cm"/>
      <inkml:brushProperty name="height" value="0.035" units="cm"/>
    </inkml:brush>
  </inkml:definitions>
  <inkml:trace contextRef="#ctx0" brushRef="#br0">0 0 24575</inkml:trace>
</inkml:ink>
</file>

<file path=xl/ink/ink1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8"/>
    </inkml:context>
    <inkml:brush xml:id="br0">
      <inkml:brushProperty name="width" value="0.035" units="cm"/>
      <inkml:brushProperty name="height" value="0.035" units="cm"/>
    </inkml:brush>
  </inkml:definitions>
  <inkml:trace contextRef="#ctx0" brushRef="#br0">0 0 24575</inkml:trace>
</inkml:ink>
</file>

<file path=xl/ink/ink1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19"/>
    </inkml:context>
    <inkml:brush xml:id="br0">
      <inkml:brushProperty name="width" value="0.035" units="cm"/>
      <inkml:brushProperty name="height" value="0.035" units="cm"/>
    </inkml:brush>
  </inkml:definitions>
  <inkml:trace contextRef="#ctx0" brushRef="#br0">0 0 24575</inkml:trace>
</inkml:ink>
</file>

<file path=xl/ink/ink1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0"/>
    </inkml:context>
    <inkml:brush xml:id="br0">
      <inkml:brushProperty name="width" value="0.035" units="cm"/>
      <inkml:brushProperty name="height" value="0.035" units="cm"/>
    </inkml:brush>
  </inkml:definitions>
  <inkml:trace contextRef="#ctx0" brushRef="#br0">0 0 24575</inkml:trace>
</inkml:ink>
</file>

<file path=xl/ink/ink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5"/>
    </inkml:context>
    <inkml:brush xml:id="br0">
      <inkml:brushProperty name="width" value="0.035" units="cm"/>
      <inkml:brushProperty name="height" value="0.035" units="cm"/>
    </inkml:brush>
  </inkml:definitions>
  <inkml:trace contextRef="#ctx0" brushRef="#br0">0 0 24575</inkml:trace>
</inkml:ink>
</file>

<file path=xl/ink/ink1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1"/>
    </inkml:context>
    <inkml:brush xml:id="br0">
      <inkml:brushProperty name="width" value="0.035" units="cm"/>
      <inkml:brushProperty name="height" value="0.035" units="cm"/>
    </inkml:brush>
  </inkml:definitions>
  <inkml:trace contextRef="#ctx0" brushRef="#br0">0 0 24575</inkml:trace>
</inkml:ink>
</file>

<file path=xl/ink/ink1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2"/>
    </inkml:context>
    <inkml:brush xml:id="br0">
      <inkml:brushProperty name="width" value="0.035" units="cm"/>
      <inkml:brushProperty name="height" value="0.035" units="cm"/>
    </inkml:brush>
  </inkml:definitions>
  <inkml:trace contextRef="#ctx0" brushRef="#br0">0 0 24575</inkml:trace>
</inkml:ink>
</file>

<file path=xl/ink/ink1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3"/>
    </inkml:context>
    <inkml:brush xml:id="br0">
      <inkml:brushProperty name="width" value="0.035" units="cm"/>
      <inkml:brushProperty name="height" value="0.035" units="cm"/>
    </inkml:brush>
  </inkml:definitions>
  <inkml:trace contextRef="#ctx0" brushRef="#br0">0 0 24575</inkml:trace>
</inkml:ink>
</file>

<file path=xl/ink/ink1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4"/>
    </inkml:context>
    <inkml:brush xml:id="br0">
      <inkml:brushProperty name="width" value="0.035" units="cm"/>
      <inkml:brushProperty name="height" value="0.035" units="cm"/>
    </inkml:brush>
  </inkml:definitions>
  <inkml:trace contextRef="#ctx0" brushRef="#br0">0 0 24575</inkml:trace>
</inkml:ink>
</file>

<file path=xl/ink/ink1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5"/>
    </inkml:context>
    <inkml:brush xml:id="br0">
      <inkml:brushProperty name="width" value="0.035" units="cm"/>
      <inkml:brushProperty name="height" value="0.035" units="cm"/>
    </inkml:brush>
  </inkml:definitions>
  <inkml:trace contextRef="#ctx0" brushRef="#br0">0 0 24575</inkml:trace>
</inkml:ink>
</file>

<file path=xl/ink/ink1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6"/>
    </inkml:context>
    <inkml:brush xml:id="br0">
      <inkml:brushProperty name="width" value="0.035" units="cm"/>
      <inkml:brushProperty name="height" value="0.035" units="cm"/>
    </inkml:brush>
  </inkml:definitions>
  <inkml:trace contextRef="#ctx0" brushRef="#br0">0 0 24575</inkml:trace>
</inkml:ink>
</file>

<file path=xl/ink/ink1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7"/>
    </inkml:context>
    <inkml:brush xml:id="br0">
      <inkml:brushProperty name="width" value="0.035" units="cm"/>
      <inkml:brushProperty name="height" value="0.035" units="cm"/>
    </inkml:brush>
  </inkml:definitions>
  <inkml:trace contextRef="#ctx0" brushRef="#br0">0 0 24575</inkml:trace>
</inkml:ink>
</file>

<file path=xl/ink/ink1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8"/>
    </inkml:context>
    <inkml:brush xml:id="br0">
      <inkml:brushProperty name="width" value="0.035" units="cm"/>
      <inkml:brushProperty name="height" value="0.035" units="cm"/>
    </inkml:brush>
  </inkml:definitions>
  <inkml:trace contextRef="#ctx0" brushRef="#br0">0 0 24575</inkml:trace>
</inkml:ink>
</file>

<file path=xl/ink/ink1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29"/>
    </inkml:context>
    <inkml:brush xml:id="br0">
      <inkml:brushProperty name="width" value="0.035" units="cm"/>
      <inkml:brushProperty name="height" value="0.035" units="cm"/>
    </inkml:brush>
  </inkml:definitions>
  <inkml:trace contextRef="#ctx0" brushRef="#br0">0 0 24575</inkml:trace>
</inkml:ink>
</file>

<file path=xl/ink/ink1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0"/>
    </inkml:context>
    <inkml:brush xml:id="br0">
      <inkml:brushProperty name="width" value="0.035" units="cm"/>
      <inkml:brushProperty name="height" value="0.035" units="cm"/>
    </inkml:brush>
  </inkml:definitions>
  <inkml:trace contextRef="#ctx0" brushRef="#br0">0 0 24575</inkml:trace>
</inkml:ink>
</file>

<file path=xl/ink/ink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6"/>
    </inkml:context>
    <inkml:brush xml:id="br0">
      <inkml:brushProperty name="width" value="0.035" units="cm"/>
      <inkml:brushProperty name="height" value="0.035" units="cm"/>
    </inkml:brush>
  </inkml:definitions>
  <inkml:trace contextRef="#ctx0" brushRef="#br0">0 0 24575</inkml:trace>
</inkml:ink>
</file>

<file path=xl/ink/ink1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1"/>
    </inkml:context>
    <inkml:brush xml:id="br0">
      <inkml:brushProperty name="width" value="0.035" units="cm"/>
      <inkml:brushProperty name="height" value="0.035" units="cm"/>
    </inkml:brush>
  </inkml:definitions>
  <inkml:trace contextRef="#ctx0" brushRef="#br0">0 0 24575</inkml:trace>
</inkml:ink>
</file>

<file path=xl/ink/ink1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2"/>
    </inkml:context>
    <inkml:brush xml:id="br0">
      <inkml:brushProperty name="width" value="0.035" units="cm"/>
      <inkml:brushProperty name="height" value="0.035" units="cm"/>
    </inkml:brush>
  </inkml:definitions>
  <inkml:trace contextRef="#ctx0" brushRef="#br0">0 0 24575</inkml:trace>
</inkml:ink>
</file>

<file path=xl/ink/ink1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3"/>
    </inkml:context>
    <inkml:brush xml:id="br0">
      <inkml:brushProperty name="width" value="0.035" units="cm"/>
      <inkml:brushProperty name="height" value="0.035" units="cm"/>
    </inkml:brush>
  </inkml:definitions>
  <inkml:trace contextRef="#ctx0" brushRef="#br0">0 0 24575</inkml:trace>
</inkml:ink>
</file>

<file path=xl/ink/ink1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4"/>
    </inkml:context>
    <inkml:brush xml:id="br0">
      <inkml:brushProperty name="width" value="0.035" units="cm"/>
      <inkml:brushProperty name="height" value="0.035" units="cm"/>
    </inkml:brush>
  </inkml:definitions>
  <inkml:trace contextRef="#ctx0" brushRef="#br0">0 0 24575</inkml:trace>
</inkml:ink>
</file>

<file path=xl/ink/ink1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5"/>
    </inkml:context>
    <inkml:brush xml:id="br0">
      <inkml:brushProperty name="width" value="0.035" units="cm"/>
      <inkml:brushProperty name="height" value="0.035" units="cm"/>
    </inkml:brush>
  </inkml:definitions>
  <inkml:trace contextRef="#ctx0" brushRef="#br0">0 0 24575</inkml:trace>
</inkml:ink>
</file>

<file path=xl/ink/ink1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6"/>
    </inkml:context>
    <inkml:brush xml:id="br0">
      <inkml:brushProperty name="width" value="0.035" units="cm"/>
      <inkml:brushProperty name="height" value="0.035" units="cm"/>
    </inkml:brush>
  </inkml:definitions>
  <inkml:trace contextRef="#ctx0" brushRef="#br0">0 0 24575</inkml:trace>
</inkml:ink>
</file>

<file path=xl/ink/ink1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7"/>
    </inkml:context>
    <inkml:brush xml:id="br0">
      <inkml:brushProperty name="width" value="0.035" units="cm"/>
      <inkml:brushProperty name="height" value="0.035" units="cm"/>
    </inkml:brush>
  </inkml:definitions>
  <inkml:trace contextRef="#ctx0" brushRef="#br0">0 0 24575</inkml:trace>
</inkml:ink>
</file>

<file path=xl/ink/ink1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8"/>
    </inkml:context>
    <inkml:brush xml:id="br0">
      <inkml:brushProperty name="width" value="0.035" units="cm"/>
      <inkml:brushProperty name="height" value="0.035" units="cm"/>
    </inkml:brush>
  </inkml:definitions>
  <inkml:trace contextRef="#ctx0" brushRef="#br0">0 0 24575</inkml:trace>
</inkml:ink>
</file>

<file path=xl/ink/ink1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39"/>
    </inkml:context>
    <inkml:brush xml:id="br0">
      <inkml:brushProperty name="width" value="0.035" units="cm"/>
      <inkml:brushProperty name="height" value="0.035" units="cm"/>
    </inkml:brush>
  </inkml:definitions>
  <inkml:trace contextRef="#ctx0" brushRef="#br0">0 0 24575</inkml:trace>
</inkml:ink>
</file>

<file path=xl/ink/ink1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0"/>
    </inkml:context>
    <inkml:brush xml:id="br0">
      <inkml:brushProperty name="width" value="0.035" units="cm"/>
      <inkml:brushProperty name="height" value="0.035" units="cm"/>
    </inkml:brush>
  </inkml:definitions>
  <inkml:trace contextRef="#ctx0" brushRef="#br0">0 0 24575</inkml:trace>
</inkml:ink>
</file>

<file path=xl/ink/ink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7"/>
    </inkml:context>
    <inkml:brush xml:id="br0">
      <inkml:brushProperty name="width" value="0.035" units="cm"/>
      <inkml:brushProperty name="height" value="0.035" units="cm"/>
    </inkml:brush>
  </inkml:definitions>
  <inkml:trace contextRef="#ctx0" brushRef="#br0">0 0 24575</inkml:trace>
</inkml:ink>
</file>

<file path=xl/ink/ink1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1"/>
    </inkml:context>
    <inkml:brush xml:id="br0">
      <inkml:brushProperty name="width" value="0.035" units="cm"/>
      <inkml:brushProperty name="height" value="0.035" units="cm"/>
    </inkml:brush>
  </inkml:definitions>
  <inkml:trace contextRef="#ctx0" brushRef="#br0">0 0 24575</inkml:trace>
</inkml:ink>
</file>

<file path=xl/ink/ink1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2"/>
    </inkml:context>
    <inkml:brush xml:id="br0">
      <inkml:brushProperty name="width" value="0.035" units="cm"/>
      <inkml:brushProperty name="height" value="0.035" units="cm"/>
    </inkml:brush>
  </inkml:definitions>
  <inkml:trace contextRef="#ctx0" brushRef="#br0">0 0 24575</inkml:trace>
</inkml:ink>
</file>

<file path=xl/ink/ink1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3"/>
    </inkml:context>
    <inkml:brush xml:id="br0">
      <inkml:brushProperty name="width" value="0.035" units="cm"/>
      <inkml:brushProperty name="height" value="0.035" units="cm"/>
    </inkml:brush>
  </inkml:definitions>
  <inkml:trace contextRef="#ctx0" brushRef="#br0">0 0 24575</inkml:trace>
</inkml:ink>
</file>

<file path=xl/ink/ink1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4"/>
    </inkml:context>
    <inkml:brush xml:id="br0">
      <inkml:brushProperty name="width" value="0.035" units="cm"/>
      <inkml:brushProperty name="height" value="0.035" units="cm"/>
    </inkml:brush>
  </inkml:definitions>
  <inkml:trace contextRef="#ctx0" brushRef="#br0">0 0 24575</inkml:trace>
</inkml:ink>
</file>

<file path=xl/ink/ink1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5"/>
    </inkml:context>
    <inkml:brush xml:id="br0">
      <inkml:brushProperty name="width" value="0.035" units="cm"/>
      <inkml:brushProperty name="height" value="0.035" units="cm"/>
    </inkml:brush>
  </inkml:definitions>
  <inkml:trace contextRef="#ctx0" brushRef="#br0">0 0 24575</inkml:trace>
</inkml:ink>
</file>

<file path=xl/ink/ink1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6"/>
    </inkml:context>
    <inkml:brush xml:id="br0">
      <inkml:brushProperty name="width" value="0.035" units="cm"/>
      <inkml:brushProperty name="height" value="0.035" units="cm"/>
    </inkml:brush>
  </inkml:definitions>
  <inkml:trace contextRef="#ctx0" brushRef="#br0">0 0 24575</inkml:trace>
</inkml:ink>
</file>

<file path=xl/ink/ink1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7"/>
    </inkml:context>
    <inkml:brush xml:id="br0">
      <inkml:brushProperty name="width" value="0.035" units="cm"/>
      <inkml:brushProperty name="height" value="0.035" units="cm"/>
    </inkml:brush>
  </inkml:definitions>
  <inkml:trace contextRef="#ctx0" brushRef="#br0">0 0 24575</inkml:trace>
</inkml:ink>
</file>

<file path=xl/ink/ink1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8"/>
    </inkml:context>
    <inkml:brush xml:id="br0">
      <inkml:brushProperty name="width" value="0.035" units="cm"/>
      <inkml:brushProperty name="height" value="0.035" units="cm"/>
    </inkml:brush>
  </inkml:definitions>
  <inkml:trace contextRef="#ctx0" brushRef="#br0">0 0 24575</inkml:trace>
</inkml:ink>
</file>

<file path=xl/ink/ink1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49"/>
    </inkml:context>
    <inkml:brush xml:id="br0">
      <inkml:brushProperty name="width" value="0.035" units="cm"/>
      <inkml:brushProperty name="height" value="0.035" units="cm"/>
    </inkml:brush>
  </inkml:definitions>
  <inkml:trace contextRef="#ctx0" brushRef="#br0">0 0 24575</inkml:trace>
</inkml:ink>
</file>

<file path=xl/ink/ink1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0"/>
    </inkml:context>
    <inkml:brush xml:id="br0">
      <inkml:brushProperty name="width" value="0.035" units="cm"/>
      <inkml:brushProperty name="height" value="0.035" units="cm"/>
    </inkml:brush>
  </inkml:definitions>
  <inkml:trace contextRef="#ctx0" brushRef="#br0">0 0 24575</inkml:trace>
</inkml:ink>
</file>

<file path=xl/ink/ink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8"/>
    </inkml:context>
    <inkml:brush xml:id="br0">
      <inkml:brushProperty name="width" value="0.035" units="cm"/>
      <inkml:brushProperty name="height" value="0.035" units="cm"/>
    </inkml:brush>
  </inkml:definitions>
  <inkml:trace contextRef="#ctx0" brushRef="#br0">0 0 24575</inkml:trace>
</inkml:ink>
</file>

<file path=xl/ink/ink1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1"/>
    </inkml:context>
    <inkml:brush xml:id="br0">
      <inkml:brushProperty name="width" value="0.035" units="cm"/>
      <inkml:brushProperty name="height" value="0.035" units="cm"/>
    </inkml:brush>
  </inkml:definitions>
  <inkml:trace contextRef="#ctx0" brushRef="#br0">0 0 24575</inkml:trace>
</inkml:ink>
</file>

<file path=xl/ink/ink1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2"/>
    </inkml:context>
    <inkml:brush xml:id="br0">
      <inkml:brushProperty name="width" value="0.035" units="cm"/>
      <inkml:brushProperty name="height" value="0.035" units="cm"/>
    </inkml:brush>
  </inkml:definitions>
  <inkml:trace contextRef="#ctx0" brushRef="#br0">0 0 24575</inkml:trace>
</inkml:ink>
</file>

<file path=xl/ink/ink1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3"/>
    </inkml:context>
    <inkml:brush xml:id="br0">
      <inkml:brushProperty name="width" value="0.035" units="cm"/>
      <inkml:brushProperty name="height" value="0.035" units="cm"/>
    </inkml:brush>
  </inkml:definitions>
  <inkml:trace contextRef="#ctx0" brushRef="#br0">0 0 24575</inkml:trace>
</inkml:ink>
</file>

<file path=xl/ink/ink1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4"/>
    </inkml:context>
    <inkml:brush xml:id="br0">
      <inkml:brushProperty name="width" value="0.035" units="cm"/>
      <inkml:brushProperty name="height" value="0.035" units="cm"/>
    </inkml:brush>
  </inkml:definitions>
  <inkml:trace contextRef="#ctx0" brushRef="#br0">0 0 24575</inkml:trace>
</inkml:ink>
</file>

<file path=xl/ink/ink1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5"/>
    </inkml:context>
    <inkml:brush xml:id="br0">
      <inkml:brushProperty name="width" value="0.035" units="cm"/>
      <inkml:brushProperty name="height" value="0.035" units="cm"/>
    </inkml:brush>
  </inkml:definitions>
  <inkml:trace contextRef="#ctx0" brushRef="#br0">0 0 24575</inkml:trace>
</inkml:ink>
</file>

<file path=xl/ink/ink1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6"/>
    </inkml:context>
    <inkml:brush xml:id="br0">
      <inkml:brushProperty name="width" value="0.035" units="cm"/>
      <inkml:brushProperty name="height" value="0.035" units="cm"/>
    </inkml:brush>
  </inkml:definitions>
  <inkml:trace contextRef="#ctx0" brushRef="#br0">0 0 24575</inkml:trace>
</inkml:ink>
</file>

<file path=xl/ink/ink1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7"/>
    </inkml:context>
    <inkml:brush xml:id="br0">
      <inkml:brushProperty name="width" value="0.035" units="cm"/>
      <inkml:brushProperty name="height" value="0.035" units="cm"/>
    </inkml:brush>
  </inkml:definitions>
  <inkml:trace contextRef="#ctx0" brushRef="#br0">0 0 24575</inkml:trace>
</inkml:ink>
</file>

<file path=xl/ink/ink1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8"/>
    </inkml:context>
    <inkml:brush xml:id="br0">
      <inkml:brushProperty name="width" value="0.035" units="cm"/>
      <inkml:brushProperty name="height" value="0.035" units="cm"/>
    </inkml:brush>
  </inkml:definitions>
  <inkml:trace contextRef="#ctx0" brushRef="#br0">0 0 24575</inkml:trace>
</inkml:ink>
</file>

<file path=xl/ink/ink1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59"/>
    </inkml:context>
    <inkml:brush xml:id="br0">
      <inkml:brushProperty name="width" value="0.035" units="cm"/>
      <inkml:brushProperty name="height" value="0.035" units="cm"/>
    </inkml:brush>
  </inkml:definitions>
  <inkml:trace contextRef="#ctx0" brushRef="#br0">0 0 24575</inkml:trace>
</inkml:ink>
</file>

<file path=xl/ink/ink1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0"/>
    </inkml:context>
    <inkml:brush xml:id="br0">
      <inkml:brushProperty name="width" value="0.035" units="cm"/>
      <inkml:brushProperty name="height" value="0.035" units="cm"/>
    </inkml:brush>
  </inkml:definitions>
  <inkml:trace contextRef="#ctx0" brushRef="#br0">0 0 24575</inkml:trace>
</inkml:ink>
</file>

<file path=xl/ink/ink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29"/>
    </inkml:context>
    <inkml:brush xml:id="br0">
      <inkml:brushProperty name="width" value="0.035" units="cm"/>
      <inkml:brushProperty name="height" value="0.035" units="cm"/>
    </inkml:brush>
  </inkml:definitions>
  <inkml:trace contextRef="#ctx0" brushRef="#br0">0 0 24575</inkml:trace>
</inkml:ink>
</file>

<file path=xl/ink/ink1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1"/>
    </inkml:context>
    <inkml:brush xml:id="br0">
      <inkml:brushProperty name="width" value="0.035" units="cm"/>
      <inkml:brushProperty name="height" value="0.035" units="cm"/>
    </inkml:brush>
  </inkml:definitions>
  <inkml:trace contextRef="#ctx0" brushRef="#br0">0 0 24575</inkml:trace>
</inkml:ink>
</file>

<file path=xl/ink/ink1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2"/>
    </inkml:context>
    <inkml:brush xml:id="br0">
      <inkml:brushProperty name="width" value="0.035" units="cm"/>
      <inkml:brushProperty name="height" value="0.035" units="cm"/>
    </inkml:brush>
  </inkml:definitions>
  <inkml:trace contextRef="#ctx0" brushRef="#br0">0 0 24575</inkml:trace>
</inkml:ink>
</file>

<file path=xl/ink/ink1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3"/>
    </inkml:context>
    <inkml:brush xml:id="br0">
      <inkml:brushProperty name="width" value="0.035" units="cm"/>
      <inkml:brushProperty name="height" value="0.035" units="cm"/>
    </inkml:brush>
  </inkml:definitions>
  <inkml:trace contextRef="#ctx0" brushRef="#br0">0 0 24575</inkml:trace>
</inkml:ink>
</file>

<file path=xl/ink/ink1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4"/>
    </inkml:context>
    <inkml:brush xml:id="br0">
      <inkml:brushProperty name="width" value="0.035" units="cm"/>
      <inkml:brushProperty name="height" value="0.035" units="cm"/>
    </inkml:brush>
  </inkml:definitions>
  <inkml:trace contextRef="#ctx0" brushRef="#br0">0 0 24575</inkml:trace>
</inkml:ink>
</file>

<file path=xl/ink/ink1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5"/>
    </inkml:context>
    <inkml:brush xml:id="br0">
      <inkml:brushProperty name="width" value="0.035" units="cm"/>
      <inkml:brushProperty name="height" value="0.035" units="cm"/>
    </inkml:brush>
  </inkml:definitions>
  <inkml:trace contextRef="#ctx0" brushRef="#br0">0 0 24575</inkml:trace>
</inkml:ink>
</file>

<file path=xl/ink/ink1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6"/>
    </inkml:context>
    <inkml:brush xml:id="br0">
      <inkml:brushProperty name="width" value="0.035" units="cm"/>
      <inkml:brushProperty name="height" value="0.035" units="cm"/>
    </inkml:brush>
  </inkml:definitions>
  <inkml:trace contextRef="#ctx0" brushRef="#br0">0 0 24575</inkml:trace>
</inkml:ink>
</file>

<file path=xl/ink/ink1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7"/>
    </inkml:context>
    <inkml:brush xml:id="br0">
      <inkml:brushProperty name="width" value="0.035" units="cm"/>
      <inkml:brushProperty name="height" value="0.035" units="cm"/>
    </inkml:brush>
  </inkml:definitions>
  <inkml:trace contextRef="#ctx0" brushRef="#br0">0 0 24575</inkml:trace>
</inkml:ink>
</file>

<file path=xl/ink/ink1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8"/>
    </inkml:context>
    <inkml:brush xml:id="br0">
      <inkml:brushProperty name="width" value="0.035" units="cm"/>
      <inkml:brushProperty name="height" value="0.035" units="cm"/>
    </inkml:brush>
  </inkml:definitions>
  <inkml:trace contextRef="#ctx0" brushRef="#br0">0 0 24575</inkml:trace>
</inkml:ink>
</file>

<file path=xl/ink/ink1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69"/>
    </inkml:context>
    <inkml:brush xml:id="br0">
      <inkml:brushProperty name="width" value="0.035" units="cm"/>
      <inkml:brushProperty name="height" value="0.035" units="cm"/>
    </inkml:brush>
  </inkml:definitions>
  <inkml:trace contextRef="#ctx0" brushRef="#br0">0 0 24575</inkml:trace>
</inkml:ink>
</file>

<file path=xl/ink/ink1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0"/>
    </inkml:context>
    <inkml:brush xml:id="br0">
      <inkml:brushProperty name="width" value="0.035" units="cm"/>
      <inkml:brushProperty name="height" value="0.035" units="cm"/>
    </inkml:brush>
  </inkml:definitions>
  <inkml:trace contextRef="#ctx0" brushRef="#br0">0 0 24575</inkml:trace>
</inkml:ink>
</file>

<file path=xl/ink/ink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0"/>
    </inkml:context>
    <inkml:brush xml:id="br0">
      <inkml:brushProperty name="width" value="0.035" units="cm"/>
      <inkml:brushProperty name="height" value="0.035" units="cm"/>
    </inkml:brush>
  </inkml:definitions>
  <inkml:trace contextRef="#ctx0" brushRef="#br0">0 0 24575</inkml:trace>
</inkml:ink>
</file>

<file path=xl/ink/ink1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1"/>
    </inkml:context>
    <inkml:brush xml:id="br0">
      <inkml:brushProperty name="width" value="0.035" units="cm"/>
      <inkml:brushProperty name="height" value="0.035" units="cm"/>
    </inkml:brush>
  </inkml:definitions>
  <inkml:trace contextRef="#ctx0" brushRef="#br0">0 0 24575</inkml:trace>
</inkml:ink>
</file>

<file path=xl/ink/ink1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2"/>
    </inkml:context>
    <inkml:brush xml:id="br0">
      <inkml:brushProperty name="width" value="0.035" units="cm"/>
      <inkml:brushProperty name="height" value="0.035" units="cm"/>
    </inkml:brush>
  </inkml:definitions>
  <inkml:trace contextRef="#ctx0" brushRef="#br0">0 0 24575</inkml:trace>
</inkml:ink>
</file>

<file path=xl/ink/ink1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3"/>
    </inkml:context>
    <inkml:brush xml:id="br0">
      <inkml:brushProperty name="width" value="0.035" units="cm"/>
      <inkml:brushProperty name="height" value="0.035" units="cm"/>
    </inkml:brush>
  </inkml:definitions>
  <inkml:trace contextRef="#ctx0" brushRef="#br0">0 0 24575</inkml:trace>
</inkml:ink>
</file>

<file path=xl/ink/ink1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4"/>
    </inkml:context>
    <inkml:brush xml:id="br0">
      <inkml:brushProperty name="width" value="0.035" units="cm"/>
      <inkml:brushProperty name="height" value="0.035" units="cm"/>
    </inkml:brush>
  </inkml:definitions>
  <inkml:trace contextRef="#ctx0" brushRef="#br0">0 0 24575</inkml:trace>
</inkml:ink>
</file>

<file path=xl/ink/ink1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5"/>
    </inkml:context>
    <inkml:brush xml:id="br0">
      <inkml:brushProperty name="width" value="0.035" units="cm"/>
      <inkml:brushProperty name="height" value="0.035" units="cm"/>
    </inkml:brush>
  </inkml:definitions>
  <inkml:trace contextRef="#ctx0" brushRef="#br0">0 0 24575</inkml:trace>
</inkml:ink>
</file>

<file path=xl/ink/ink1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6"/>
    </inkml:context>
    <inkml:brush xml:id="br0">
      <inkml:brushProperty name="width" value="0.035" units="cm"/>
      <inkml:brushProperty name="height" value="0.035" units="cm"/>
    </inkml:brush>
  </inkml:definitions>
  <inkml:trace contextRef="#ctx0" brushRef="#br0">0 0 24575</inkml:trace>
</inkml:ink>
</file>

<file path=xl/ink/ink1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7"/>
    </inkml:context>
    <inkml:brush xml:id="br0">
      <inkml:brushProperty name="width" value="0.035" units="cm"/>
      <inkml:brushProperty name="height" value="0.035" units="cm"/>
    </inkml:brush>
  </inkml:definitions>
  <inkml:trace contextRef="#ctx0" brushRef="#br0">0 0 24575</inkml:trace>
</inkml:ink>
</file>

<file path=xl/ink/ink1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8"/>
    </inkml:context>
    <inkml:brush xml:id="br0">
      <inkml:brushProperty name="width" value="0.035" units="cm"/>
      <inkml:brushProperty name="height" value="0.035" units="cm"/>
    </inkml:brush>
  </inkml:definitions>
  <inkml:trace contextRef="#ctx0" brushRef="#br0">0 0 24575</inkml:trace>
</inkml:ink>
</file>

<file path=xl/ink/ink1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79"/>
    </inkml:context>
    <inkml:brush xml:id="br0">
      <inkml:brushProperty name="width" value="0.035" units="cm"/>
      <inkml:brushProperty name="height" value="0.035" units="cm"/>
    </inkml:brush>
  </inkml:definitions>
  <inkml:trace contextRef="#ctx0" brushRef="#br0">0 0 24575</inkml:trace>
</inkml:ink>
</file>

<file path=xl/ink/ink1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0"/>
    </inkml:context>
    <inkml:brush xml:id="br0">
      <inkml:brushProperty name="width" value="0.035" units="cm"/>
      <inkml:brushProperty name="height" value="0.035" units="cm"/>
    </inkml:brush>
  </inkml:definitions>
  <inkml:trace contextRef="#ctx0" brushRef="#br0">0 0 24575</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5:30.123"/>
    </inkml:context>
    <inkml:brush xml:id="br0">
      <inkml:brushProperty name="width" value="0.035" units="cm"/>
      <inkml:brushProperty name="height" value="0.035" units="cm"/>
    </inkml:brush>
  </inkml:definitions>
  <inkml:trace contextRef="#ctx0" brushRef="#br0">0 0 24575</inkml:trace>
</inkml:ink>
</file>

<file path=xl/ink/ink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1"/>
    </inkml:context>
    <inkml:brush xml:id="br0">
      <inkml:brushProperty name="width" value="0.035" units="cm"/>
      <inkml:brushProperty name="height" value="0.035" units="cm"/>
    </inkml:brush>
  </inkml:definitions>
  <inkml:trace contextRef="#ctx0" brushRef="#br0">0 0 24575</inkml:trace>
</inkml:ink>
</file>

<file path=xl/ink/ink1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1"/>
    </inkml:context>
    <inkml:brush xml:id="br0">
      <inkml:brushProperty name="width" value="0.035" units="cm"/>
      <inkml:brushProperty name="height" value="0.035" units="cm"/>
    </inkml:brush>
  </inkml:definitions>
  <inkml:trace contextRef="#ctx0" brushRef="#br0">0 0 24575</inkml:trace>
</inkml:ink>
</file>

<file path=xl/ink/ink1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2"/>
    </inkml:context>
    <inkml:brush xml:id="br0">
      <inkml:brushProperty name="width" value="0.035" units="cm"/>
      <inkml:brushProperty name="height" value="0.035" units="cm"/>
    </inkml:brush>
  </inkml:definitions>
  <inkml:trace contextRef="#ctx0" brushRef="#br0">0 0 24575</inkml:trace>
</inkml:ink>
</file>

<file path=xl/ink/ink1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3"/>
    </inkml:context>
    <inkml:brush xml:id="br0">
      <inkml:brushProperty name="width" value="0.035" units="cm"/>
      <inkml:brushProperty name="height" value="0.035" units="cm"/>
    </inkml:brush>
  </inkml:definitions>
  <inkml:trace contextRef="#ctx0" brushRef="#br0">0 0 24575</inkml:trace>
</inkml:ink>
</file>

<file path=xl/ink/ink1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4"/>
    </inkml:context>
    <inkml:brush xml:id="br0">
      <inkml:brushProperty name="width" value="0.035" units="cm"/>
      <inkml:brushProperty name="height" value="0.035" units="cm"/>
    </inkml:brush>
  </inkml:definitions>
  <inkml:trace contextRef="#ctx0" brushRef="#br0">0 0 24575</inkml:trace>
</inkml:ink>
</file>

<file path=xl/ink/ink1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5"/>
    </inkml:context>
    <inkml:brush xml:id="br0">
      <inkml:brushProperty name="width" value="0.035" units="cm"/>
      <inkml:brushProperty name="height" value="0.035" units="cm"/>
    </inkml:brush>
  </inkml:definitions>
  <inkml:trace contextRef="#ctx0" brushRef="#br0">0 0 24575</inkml:trace>
</inkml:ink>
</file>

<file path=xl/ink/ink1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6"/>
    </inkml:context>
    <inkml:brush xml:id="br0">
      <inkml:brushProperty name="width" value="0.035" units="cm"/>
      <inkml:brushProperty name="height" value="0.035" units="cm"/>
    </inkml:brush>
  </inkml:definitions>
  <inkml:trace contextRef="#ctx0" brushRef="#br0">0 0 24575</inkml:trace>
</inkml:ink>
</file>

<file path=xl/ink/ink1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7"/>
    </inkml:context>
    <inkml:brush xml:id="br0">
      <inkml:brushProperty name="width" value="0.035" units="cm"/>
      <inkml:brushProperty name="height" value="0.035" units="cm"/>
    </inkml:brush>
  </inkml:definitions>
  <inkml:trace contextRef="#ctx0" brushRef="#br0">0 0 24575</inkml:trace>
</inkml:ink>
</file>

<file path=xl/ink/ink1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8"/>
    </inkml:context>
    <inkml:brush xml:id="br0">
      <inkml:brushProperty name="width" value="0.035" units="cm"/>
      <inkml:brushProperty name="height" value="0.035" units="cm"/>
    </inkml:brush>
  </inkml:definitions>
  <inkml:trace contextRef="#ctx0" brushRef="#br0">0 0 24575</inkml:trace>
</inkml:ink>
</file>

<file path=xl/ink/ink1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89"/>
    </inkml:context>
    <inkml:brush xml:id="br0">
      <inkml:brushProperty name="width" value="0.035" units="cm"/>
      <inkml:brushProperty name="height" value="0.035" units="cm"/>
    </inkml:brush>
  </inkml:definitions>
  <inkml:trace contextRef="#ctx0" brushRef="#br0">0 0 24575</inkml:trace>
</inkml:ink>
</file>

<file path=xl/ink/ink1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0"/>
    </inkml:context>
    <inkml:brush xml:id="br0">
      <inkml:brushProperty name="width" value="0.035" units="cm"/>
      <inkml:brushProperty name="height" value="0.035" units="cm"/>
    </inkml:brush>
  </inkml:definitions>
  <inkml:trace contextRef="#ctx0" brushRef="#br0">0 0 24575</inkml:trace>
</inkml:ink>
</file>

<file path=xl/ink/ink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2"/>
    </inkml:context>
    <inkml:brush xml:id="br0">
      <inkml:brushProperty name="width" value="0.035" units="cm"/>
      <inkml:brushProperty name="height" value="0.035" units="cm"/>
    </inkml:brush>
  </inkml:definitions>
  <inkml:trace contextRef="#ctx0" brushRef="#br0">0 0 24575</inkml:trace>
</inkml:ink>
</file>

<file path=xl/ink/ink1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1"/>
    </inkml:context>
    <inkml:brush xml:id="br0">
      <inkml:brushProperty name="width" value="0.035" units="cm"/>
      <inkml:brushProperty name="height" value="0.035" units="cm"/>
    </inkml:brush>
  </inkml:definitions>
  <inkml:trace contextRef="#ctx0" brushRef="#br0">0 0 24575</inkml:trace>
</inkml:ink>
</file>

<file path=xl/ink/ink1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2"/>
    </inkml:context>
    <inkml:brush xml:id="br0">
      <inkml:brushProperty name="width" value="0.035" units="cm"/>
      <inkml:brushProperty name="height" value="0.035" units="cm"/>
    </inkml:brush>
  </inkml:definitions>
  <inkml:trace contextRef="#ctx0" brushRef="#br0">0 0 24575</inkml:trace>
</inkml:ink>
</file>

<file path=xl/ink/ink1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3"/>
    </inkml:context>
    <inkml:brush xml:id="br0">
      <inkml:brushProperty name="width" value="0.035" units="cm"/>
      <inkml:brushProperty name="height" value="0.035" units="cm"/>
    </inkml:brush>
  </inkml:definitions>
  <inkml:trace contextRef="#ctx0" brushRef="#br0">0 0 24575</inkml:trace>
</inkml:ink>
</file>

<file path=xl/ink/ink1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4"/>
    </inkml:context>
    <inkml:brush xml:id="br0">
      <inkml:brushProperty name="width" value="0.035" units="cm"/>
      <inkml:brushProperty name="height" value="0.035" units="cm"/>
    </inkml:brush>
  </inkml:definitions>
  <inkml:trace contextRef="#ctx0" brushRef="#br0">0 0 24575</inkml:trace>
</inkml:ink>
</file>

<file path=xl/ink/ink1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5"/>
    </inkml:context>
    <inkml:brush xml:id="br0">
      <inkml:brushProperty name="width" value="0.035" units="cm"/>
      <inkml:brushProperty name="height" value="0.035" units="cm"/>
    </inkml:brush>
  </inkml:definitions>
  <inkml:trace contextRef="#ctx0" brushRef="#br0">0 0 24575</inkml:trace>
</inkml:ink>
</file>

<file path=xl/ink/ink1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6"/>
    </inkml:context>
    <inkml:brush xml:id="br0">
      <inkml:brushProperty name="width" value="0.035" units="cm"/>
      <inkml:brushProperty name="height" value="0.035" units="cm"/>
    </inkml:brush>
  </inkml:definitions>
  <inkml:trace contextRef="#ctx0" brushRef="#br0">0 0 24575</inkml:trace>
</inkml:ink>
</file>

<file path=xl/ink/ink1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7"/>
    </inkml:context>
    <inkml:brush xml:id="br0">
      <inkml:brushProperty name="width" value="0.035" units="cm"/>
      <inkml:brushProperty name="height" value="0.035" units="cm"/>
    </inkml:brush>
  </inkml:definitions>
  <inkml:trace contextRef="#ctx0" brushRef="#br0">0 0 24575</inkml:trace>
</inkml:ink>
</file>

<file path=xl/ink/ink1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8"/>
    </inkml:context>
    <inkml:brush xml:id="br0">
      <inkml:brushProperty name="width" value="0.035" units="cm"/>
      <inkml:brushProperty name="height" value="0.035" units="cm"/>
    </inkml:brush>
  </inkml:definitions>
  <inkml:trace contextRef="#ctx0" brushRef="#br0">0 0 24575</inkml:trace>
</inkml:ink>
</file>

<file path=xl/ink/ink1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499"/>
    </inkml:context>
    <inkml:brush xml:id="br0">
      <inkml:brushProperty name="width" value="0.035" units="cm"/>
      <inkml:brushProperty name="height" value="0.035" units="cm"/>
    </inkml:brush>
  </inkml:definitions>
  <inkml:trace contextRef="#ctx0" brushRef="#br0">0 0 24575</inkml:trace>
</inkml:ink>
</file>

<file path=xl/ink/ink1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0"/>
    </inkml:context>
    <inkml:brush xml:id="br0">
      <inkml:brushProperty name="width" value="0.035" units="cm"/>
      <inkml:brushProperty name="height" value="0.035" units="cm"/>
    </inkml:brush>
  </inkml:definitions>
  <inkml:trace contextRef="#ctx0" brushRef="#br0">0 0 24575</inkml:trace>
</inkml:ink>
</file>

<file path=xl/ink/ink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3"/>
    </inkml:context>
    <inkml:brush xml:id="br0">
      <inkml:brushProperty name="width" value="0.035" units="cm"/>
      <inkml:brushProperty name="height" value="0.035" units="cm"/>
    </inkml:brush>
  </inkml:definitions>
  <inkml:trace contextRef="#ctx0" brushRef="#br0">0 0 24575</inkml:trace>
</inkml:ink>
</file>

<file path=xl/ink/ink1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1"/>
    </inkml:context>
    <inkml:brush xml:id="br0">
      <inkml:brushProperty name="width" value="0.035" units="cm"/>
      <inkml:brushProperty name="height" value="0.035" units="cm"/>
    </inkml:brush>
  </inkml:definitions>
  <inkml:trace contextRef="#ctx0" brushRef="#br0">0 0 24575</inkml:trace>
</inkml:ink>
</file>

<file path=xl/ink/ink1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2"/>
    </inkml:context>
    <inkml:brush xml:id="br0">
      <inkml:brushProperty name="width" value="0.035" units="cm"/>
      <inkml:brushProperty name="height" value="0.035" units="cm"/>
    </inkml:brush>
  </inkml:definitions>
  <inkml:trace contextRef="#ctx0" brushRef="#br0">0 0 24575</inkml:trace>
</inkml:ink>
</file>

<file path=xl/ink/ink1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3"/>
    </inkml:context>
    <inkml:brush xml:id="br0">
      <inkml:brushProperty name="width" value="0.035" units="cm"/>
      <inkml:brushProperty name="height" value="0.035" units="cm"/>
    </inkml:brush>
  </inkml:definitions>
  <inkml:trace contextRef="#ctx0" brushRef="#br0">0 0 24575</inkml:trace>
</inkml:ink>
</file>

<file path=xl/ink/ink1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4"/>
    </inkml:context>
    <inkml:brush xml:id="br0">
      <inkml:brushProperty name="width" value="0.035" units="cm"/>
      <inkml:brushProperty name="height" value="0.035" units="cm"/>
    </inkml:brush>
  </inkml:definitions>
  <inkml:trace contextRef="#ctx0" brushRef="#br0">0 0 24575</inkml:trace>
</inkml:ink>
</file>

<file path=xl/ink/ink1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5"/>
    </inkml:context>
    <inkml:brush xml:id="br0">
      <inkml:brushProperty name="width" value="0.035" units="cm"/>
      <inkml:brushProperty name="height" value="0.035" units="cm"/>
    </inkml:brush>
  </inkml:definitions>
  <inkml:trace contextRef="#ctx0" brushRef="#br0">0 0 24575</inkml:trace>
</inkml:ink>
</file>

<file path=xl/ink/ink1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6"/>
    </inkml:context>
    <inkml:brush xml:id="br0">
      <inkml:brushProperty name="width" value="0.035" units="cm"/>
      <inkml:brushProperty name="height" value="0.035" units="cm"/>
    </inkml:brush>
  </inkml:definitions>
  <inkml:trace contextRef="#ctx0" brushRef="#br0">0 0 24575</inkml:trace>
</inkml:ink>
</file>

<file path=xl/ink/ink1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7"/>
    </inkml:context>
    <inkml:brush xml:id="br0">
      <inkml:brushProperty name="width" value="0.035" units="cm"/>
      <inkml:brushProperty name="height" value="0.035" units="cm"/>
    </inkml:brush>
  </inkml:definitions>
  <inkml:trace contextRef="#ctx0" brushRef="#br0">0 0 24575</inkml:trace>
</inkml:ink>
</file>

<file path=xl/ink/ink1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8"/>
    </inkml:context>
    <inkml:brush xml:id="br0">
      <inkml:brushProperty name="width" value="0.035" units="cm"/>
      <inkml:brushProperty name="height" value="0.035" units="cm"/>
    </inkml:brush>
  </inkml:definitions>
  <inkml:trace contextRef="#ctx0" brushRef="#br0">0 0 24575</inkml:trace>
</inkml:ink>
</file>

<file path=xl/ink/ink1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09"/>
    </inkml:context>
    <inkml:brush xml:id="br0">
      <inkml:brushProperty name="width" value="0.035" units="cm"/>
      <inkml:brushProperty name="height" value="0.035" units="cm"/>
    </inkml:brush>
  </inkml:definitions>
  <inkml:trace contextRef="#ctx0" brushRef="#br0">0 0 24575</inkml:trace>
</inkml:ink>
</file>

<file path=xl/ink/ink1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0"/>
    </inkml:context>
    <inkml:brush xml:id="br0">
      <inkml:brushProperty name="width" value="0.035" units="cm"/>
      <inkml:brushProperty name="height" value="0.035" units="cm"/>
    </inkml:brush>
  </inkml:definitions>
  <inkml:trace contextRef="#ctx0" brushRef="#br0">0 0 24575</inkml:trace>
</inkml:ink>
</file>

<file path=xl/ink/ink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4"/>
    </inkml:context>
    <inkml:brush xml:id="br0">
      <inkml:brushProperty name="width" value="0.035" units="cm"/>
      <inkml:brushProperty name="height" value="0.035" units="cm"/>
    </inkml:brush>
  </inkml:definitions>
  <inkml:trace contextRef="#ctx0" brushRef="#br0">0 0 24575</inkml:trace>
</inkml:ink>
</file>

<file path=xl/ink/ink1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1"/>
    </inkml:context>
    <inkml:brush xml:id="br0">
      <inkml:brushProperty name="width" value="0.035" units="cm"/>
      <inkml:brushProperty name="height" value="0.035" units="cm"/>
    </inkml:brush>
  </inkml:definitions>
  <inkml:trace contextRef="#ctx0" brushRef="#br0">0 0 24575</inkml:trace>
</inkml:ink>
</file>

<file path=xl/ink/ink1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2"/>
    </inkml:context>
    <inkml:brush xml:id="br0">
      <inkml:brushProperty name="width" value="0.035" units="cm"/>
      <inkml:brushProperty name="height" value="0.035" units="cm"/>
    </inkml:brush>
  </inkml:definitions>
  <inkml:trace contextRef="#ctx0" brushRef="#br0">0 0 24575</inkml:trace>
</inkml:ink>
</file>

<file path=xl/ink/ink1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3"/>
    </inkml:context>
    <inkml:brush xml:id="br0">
      <inkml:brushProperty name="width" value="0.035" units="cm"/>
      <inkml:brushProperty name="height" value="0.035" units="cm"/>
    </inkml:brush>
  </inkml:definitions>
  <inkml:trace contextRef="#ctx0" brushRef="#br0">0 0 24575</inkml:trace>
</inkml:ink>
</file>

<file path=xl/ink/ink1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4"/>
    </inkml:context>
    <inkml:brush xml:id="br0">
      <inkml:brushProperty name="width" value="0.035" units="cm"/>
      <inkml:brushProperty name="height" value="0.035" units="cm"/>
    </inkml:brush>
  </inkml:definitions>
  <inkml:trace contextRef="#ctx0" brushRef="#br0">0 0 24575</inkml:trace>
</inkml:ink>
</file>

<file path=xl/ink/ink1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5"/>
    </inkml:context>
    <inkml:brush xml:id="br0">
      <inkml:brushProperty name="width" value="0.035" units="cm"/>
      <inkml:brushProperty name="height" value="0.035" units="cm"/>
    </inkml:brush>
  </inkml:definitions>
  <inkml:trace contextRef="#ctx0" brushRef="#br0">0 0 24575</inkml:trace>
</inkml:ink>
</file>

<file path=xl/ink/ink1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6"/>
    </inkml:context>
    <inkml:brush xml:id="br0">
      <inkml:brushProperty name="width" value="0.035" units="cm"/>
      <inkml:brushProperty name="height" value="0.035" units="cm"/>
    </inkml:brush>
  </inkml:definitions>
  <inkml:trace contextRef="#ctx0" brushRef="#br0">0 0 24575</inkml:trace>
</inkml:ink>
</file>

<file path=xl/ink/ink1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7"/>
    </inkml:context>
    <inkml:brush xml:id="br0">
      <inkml:brushProperty name="width" value="0.035" units="cm"/>
      <inkml:brushProperty name="height" value="0.035" units="cm"/>
    </inkml:brush>
  </inkml:definitions>
  <inkml:trace contextRef="#ctx0" brushRef="#br0">0 0 24575</inkml:trace>
</inkml:ink>
</file>

<file path=xl/ink/ink1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8"/>
    </inkml:context>
    <inkml:brush xml:id="br0">
      <inkml:brushProperty name="width" value="0.035" units="cm"/>
      <inkml:brushProperty name="height" value="0.035" units="cm"/>
    </inkml:brush>
  </inkml:definitions>
  <inkml:trace contextRef="#ctx0" brushRef="#br0">0 0 24575</inkml:trace>
</inkml:ink>
</file>

<file path=xl/ink/ink1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19"/>
    </inkml:context>
    <inkml:brush xml:id="br0">
      <inkml:brushProperty name="width" value="0.035" units="cm"/>
      <inkml:brushProperty name="height" value="0.035" units="cm"/>
    </inkml:brush>
  </inkml:definitions>
  <inkml:trace contextRef="#ctx0" brushRef="#br0">0 0 24575</inkml:trace>
</inkml:ink>
</file>

<file path=xl/ink/ink1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0"/>
    </inkml:context>
    <inkml:brush xml:id="br0">
      <inkml:brushProperty name="width" value="0.035" units="cm"/>
      <inkml:brushProperty name="height" value="0.035" units="cm"/>
    </inkml:brush>
  </inkml:definitions>
  <inkml:trace contextRef="#ctx0" brushRef="#br0">0 0 24575</inkml:trace>
</inkml:ink>
</file>

<file path=xl/ink/ink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5"/>
    </inkml:context>
    <inkml:brush xml:id="br0">
      <inkml:brushProperty name="width" value="0.035" units="cm"/>
      <inkml:brushProperty name="height" value="0.035" units="cm"/>
    </inkml:brush>
  </inkml:definitions>
  <inkml:trace contextRef="#ctx0" brushRef="#br0">0 0 24575</inkml:trace>
</inkml:ink>
</file>

<file path=xl/ink/ink1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1"/>
    </inkml:context>
    <inkml:brush xml:id="br0">
      <inkml:brushProperty name="width" value="0.035" units="cm"/>
      <inkml:brushProperty name="height" value="0.035" units="cm"/>
    </inkml:brush>
  </inkml:definitions>
  <inkml:trace contextRef="#ctx0" brushRef="#br0">0 0 24575</inkml:trace>
</inkml:ink>
</file>

<file path=xl/ink/ink1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2"/>
    </inkml:context>
    <inkml:brush xml:id="br0">
      <inkml:brushProperty name="width" value="0.035" units="cm"/>
      <inkml:brushProperty name="height" value="0.035" units="cm"/>
    </inkml:brush>
  </inkml:definitions>
  <inkml:trace contextRef="#ctx0" brushRef="#br0">0 0 24575</inkml:trace>
</inkml:ink>
</file>

<file path=xl/ink/ink1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3"/>
    </inkml:context>
    <inkml:brush xml:id="br0">
      <inkml:brushProperty name="width" value="0.035" units="cm"/>
      <inkml:brushProperty name="height" value="0.035" units="cm"/>
    </inkml:brush>
  </inkml:definitions>
  <inkml:trace contextRef="#ctx0" brushRef="#br0">0 0 24575</inkml:trace>
</inkml:ink>
</file>

<file path=xl/ink/ink1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4"/>
    </inkml:context>
    <inkml:brush xml:id="br0">
      <inkml:brushProperty name="width" value="0.035" units="cm"/>
      <inkml:brushProperty name="height" value="0.035" units="cm"/>
    </inkml:brush>
  </inkml:definitions>
  <inkml:trace contextRef="#ctx0" brushRef="#br0">0 0 24575</inkml:trace>
</inkml:ink>
</file>

<file path=xl/ink/ink1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5"/>
    </inkml:context>
    <inkml:brush xml:id="br0">
      <inkml:brushProperty name="width" value="0.035" units="cm"/>
      <inkml:brushProperty name="height" value="0.035" units="cm"/>
    </inkml:brush>
  </inkml:definitions>
  <inkml:trace contextRef="#ctx0" brushRef="#br0">0 0 24575</inkml:trace>
</inkml:ink>
</file>

<file path=xl/ink/ink1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6"/>
    </inkml:context>
    <inkml:brush xml:id="br0">
      <inkml:brushProperty name="width" value="0.035" units="cm"/>
      <inkml:brushProperty name="height" value="0.035" units="cm"/>
    </inkml:brush>
  </inkml:definitions>
  <inkml:trace contextRef="#ctx0" brushRef="#br0">0 0 24575</inkml:trace>
</inkml:ink>
</file>

<file path=xl/ink/ink1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7"/>
    </inkml:context>
    <inkml:brush xml:id="br0">
      <inkml:brushProperty name="width" value="0.035" units="cm"/>
      <inkml:brushProperty name="height" value="0.035" units="cm"/>
    </inkml:brush>
  </inkml:definitions>
  <inkml:trace contextRef="#ctx0" brushRef="#br0">0 0 24575</inkml:trace>
</inkml:ink>
</file>

<file path=xl/ink/ink1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8"/>
    </inkml:context>
    <inkml:brush xml:id="br0">
      <inkml:brushProperty name="width" value="0.035" units="cm"/>
      <inkml:brushProperty name="height" value="0.035" units="cm"/>
    </inkml:brush>
  </inkml:definitions>
  <inkml:trace contextRef="#ctx0" brushRef="#br0">0 0 24575</inkml:trace>
</inkml:ink>
</file>

<file path=xl/ink/ink1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29"/>
    </inkml:context>
    <inkml:brush xml:id="br0">
      <inkml:brushProperty name="width" value="0.035" units="cm"/>
      <inkml:brushProperty name="height" value="0.035" units="cm"/>
    </inkml:brush>
  </inkml:definitions>
  <inkml:trace contextRef="#ctx0" brushRef="#br0">0 0 24575</inkml:trace>
</inkml:ink>
</file>

<file path=xl/ink/ink1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0"/>
    </inkml:context>
    <inkml:brush xml:id="br0">
      <inkml:brushProperty name="width" value="0.035" units="cm"/>
      <inkml:brushProperty name="height" value="0.035" units="cm"/>
    </inkml:brush>
  </inkml:definitions>
  <inkml:trace contextRef="#ctx0" brushRef="#br0">0 0 24575</inkml:trace>
</inkml:ink>
</file>

<file path=xl/ink/ink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6"/>
    </inkml:context>
    <inkml:brush xml:id="br0">
      <inkml:brushProperty name="width" value="0.035" units="cm"/>
      <inkml:brushProperty name="height" value="0.035" units="cm"/>
    </inkml:brush>
  </inkml:definitions>
  <inkml:trace contextRef="#ctx0" brushRef="#br0">0 0 24575</inkml:trace>
</inkml:ink>
</file>

<file path=xl/ink/ink1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1"/>
    </inkml:context>
    <inkml:brush xml:id="br0">
      <inkml:brushProperty name="width" value="0.035" units="cm"/>
      <inkml:brushProperty name="height" value="0.035" units="cm"/>
    </inkml:brush>
  </inkml:definitions>
  <inkml:trace contextRef="#ctx0" brushRef="#br0">0 0 24575</inkml:trace>
</inkml:ink>
</file>

<file path=xl/ink/ink1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2"/>
    </inkml:context>
    <inkml:brush xml:id="br0">
      <inkml:brushProperty name="width" value="0.035" units="cm"/>
      <inkml:brushProperty name="height" value="0.035" units="cm"/>
    </inkml:brush>
  </inkml:definitions>
  <inkml:trace contextRef="#ctx0" brushRef="#br0">0 0 24575</inkml:trace>
</inkml:ink>
</file>

<file path=xl/ink/ink1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3"/>
    </inkml:context>
    <inkml:brush xml:id="br0">
      <inkml:brushProperty name="width" value="0.035" units="cm"/>
      <inkml:brushProperty name="height" value="0.035" units="cm"/>
    </inkml:brush>
  </inkml:definitions>
  <inkml:trace contextRef="#ctx0" brushRef="#br0">0 0 24575</inkml:trace>
</inkml:ink>
</file>

<file path=xl/ink/ink1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4"/>
    </inkml:context>
    <inkml:brush xml:id="br0">
      <inkml:brushProperty name="width" value="0.035" units="cm"/>
      <inkml:brushProperty name="height" value="0.035" units="cm"/>
    </inkml:brush>
  </inkml:definitions>
  <inkml:trace contextRef="#ctx0" brushRef="#br0">0 0 24575</inkml:trace>
</inkml:ink>
</file>

<file path=xl/ink/ink1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5"/>
    </inkml:context>
    <inkml:brush xml:id="br0">
      <inkml:brushProperty name="width" value="0.035" units="cm"/>
      <inkml:brushProperty name="height" value="0.035" units="cm"/>
    </inkml:brush>
  </inkml:definitions>
  <inkml:trace contextRef="#ctx0" brushRef="#br0">0 0 24575</inkml:trace>
</inkml:ink>
</file>

<file path=xl/ink/ink1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6"/>
    </inkml:context>
    <inkml:brush xml:id="br0">
      <inkml:brushProperty name="width" value="0.035" units="cm"/>
      <inkml:brushProperty name="height" value="0.035" units="cm"/>
    </inkml:brush>
  </inkml:definitions>
  <inkml:trace contextRef="#ctx0" brushRef="#br0">0 0 24575</inkml:trace>
</inkml:ink>
</file>

<file path=xl/ink/ink1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7"/>
    </inkml:context>
    <inkml:brush xml:id="br0">
      <inkml:brushProperty name="width" value="0.035" units="cm"/>
      <inkml:brushProperty name="height" value="0.035" units="cm"/>
    </inkml:brush>
  </inkml:definitions>
  <inkml:trace contextRef="#ctx0" brushRef="#br0">0 0 24575</inkml:trace>
</inkml:ink>
</file>

<file path=xl/ink/ink1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8"/>
    </inkml:context>
    <inkml:brush xml:id="br0">
      <inkml:brushProperty name="width" value="0.035" units="cm"/>
      <inkml:brushProperty name="height" value="0.035" units="cm"/>
    </inkml:brush>
  </inkml:definitions>
  <inkml:trace contextRef="#ctx0" brushRef="#br0">0 0 24575</inkml:trace>
</inkml:ink>
</file>

<file path=xl/ink/ink1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39"/>
    </inkml:context>
    <inkml:brush xml:id="br0">
      <inkml:brushProperty name="width" value="0.035" units="cm"/>
      <inkml:brushProperty name="height" value="0.035" units="cm"/>
    </inkml:brush>
  </inkml:definitions>
  <inkml:trace contextRef="#ctx0" brushRef="#br0">0 0 24575</inkml:trace>
</inkml:ink>
</file>

<file path=xl/ink/ink1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0"/>
    </inkml:context>
    <inkml:brush xml:id="br0">
      <inkml:brushProperty name="width" value="0.035" units="cm"/>
      <inkml:brushProperty name="height" value="0.035" units="cm"/>
    </inkml:brush>
  </inkml:definitions>
  <inkml:trace contextRef="#ctx0" brushRef="#br0">0 0 24575</inkml:trace>
</inkml:ink>
</file>

<file path=xl/ink/ink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7"/>
    </inkml:context>
    <inkml:brush xml:id="br0">
      <inkml:brushProperty name="width" value="0.035" units="cm"/>
      <inkml:brushProperty name="height" value="0.035" units="cm"/>
    </inkml:brush>
  </inkml:definitions>
  <inkml:trace contextRef="#ctx0" brushRef="#br0">0 0 24575</inkml:trace>
</inkml:ink>
</file>

<file path=xl/ink/ink1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1"/>
    </inkml:context>
    <inkml:brush xml:id="br0">
      <inkml:brushProperty name="width" value="0.035" units="cm"/>
      <inkml:brushProperty name="height" value="0.035" units="cm"/>
    </inkml:brush>
  </inkml:definitions>
  <inkml:trace contextRef="#ctx0" brushRef="#br0">0 0 24575</inkml:trace>
</inkml:ink>
</file>

<file path=xl/ink/ink1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2"/>
    </inkml:context>
    <inkml:brush xml:id="br0">
      <inkml:brushProperty name="width" value="0.035" units="cm"/>
      <inkml:brushProperty name="height" value="0.035" units="cm"/>
    </inkml:brush>
  </inkml:definitions>
  <inkml:trace contextRef="#ctx0" brushRef="#br0">0 0 24575</inkml:trace>
</inkml:ink>
</file>

<file path=xl/ink/ink1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3"/>
    </inkml:context>
    <inkml:brush xml:id="br0">
      <inkml:brushProperty name="width" value="0.035" units="cm"/>
      <inkml:brushProperty name="height" value="0.035" units="cm"/>
    </inkml:brush>
  </inkml:definitions>
  <inkml:trace contextRef="#ctx0" brushRef="#br0">0 0 24575</inkml:trace>
</inkml:ink>
</file>

<file path=xl/ink/ink1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4"/>
    </inkml:context>
    <inkml:brush xml:id="br0">
      <inkml:brushProperty name="width" value="0.035" units="cm"/>
      <inkml:brushProperty name="height" value="0.035" units="cm"/>
    </inkml:brush>
  </inkml:definitions>
  <inkml:trace contextRef="#ctx0" brushRef="#br0">0 0 24575</inkml:trace>
</inkml:ink>
</file>

<file path=xl/ink/ink1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5"/>
    </inkml:context>
    <inkml:brush xml:id="br0">
      <inkml:brushProperty name="width" value="0.035" units="cm"/>
      <inkml:brushProperty name="height" value="0.035" units="cm"/>
    </inkml:brush>
  </inkml:definitions>
  <inkml:trace contextRef="#ctx0" brushRef="#br0">0 0 24575</inkml:trace>
</inkml:ink>
</file>

<file path=xl/ink/ink1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6"/>
    </inkml:context>
    <inkml:brush xml:id="br0">
      <inkml:brushProperty name="width" value="0.035" units="cm"/>
      <inkml:brushProperty name="height" value="0.035" units="cm"/>
    </inkml:brush>
  </inkml:definitions>
  <inkml:trace contextRef="#ctx0" brushRef="#br0">0 0 24575</inkml:trace>
</inkml:ink>
</file>

<file path=xl/ink/ink1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7"/>
    </inkml:context>
    <inkml:brush xml:id="br0">
      <inkml:brushProperty name="width" value="0.035" units="cm"/>
      <inkml:brushProperty name="height" value="0.035" units="cm"/>
    </inkml:brush>
  </inkml:definitions>
  <inkml:trace contextRef="#ctx0" brushRef="#br0">0 0 24575</inkml:trace>
</inkml:ink>
</file>

<file path=xl/ink/ink1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8"/>
    </inkml:context>
    <inkml:brush xml:id="br0">
      <inkml:brushProperty name="width" value="0.035" units="cm"/>
      <inkml:brushProperty name="height" value="0.035" units="cm"/>
    </inkml:brush>
  </inkml:definitions>
  <inkml:trace contextRef="#ctx0" brushRef="#br0">0 0 24575</inkml:trace>
</inkml:ink>
</file>

<file path=xl/ink/ink1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49"/>
    </inkml:context>
    <inkml:brush xml:id="br0">
      <inkml:brushProperty name="width" value="0.035" units="cm"/>
      <inkml:brushProperty name="height" value="0.035" units="cm"/>
    </inkml:brush>
  </inkml:definitions>
  <inkml:trace contextRef="#ctx0" brushRef="#br0">0 0 24575</inkml:trace>
</inkml:ink>
</file>

<file path=xl/ink/ink1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0"/>
    </inkml:context>
    <inkml:brush xml:id="br0">
      <inkml:brushProperty name="width" value="0.035" units="cm"/>
      <inkml:brushProperty name="height" value="0.035" units="cm"/>
    </inkml:brush>
  </inkml:definitions>
  <inkml:trace contextRef="#ctx0" brushRef="#br0">0 0 24575</inkml:trace>
</inkml:ink>
</file>

<file path=xl/ink/ink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8"/>
    </inkml:context>
    <inkml:brush xml:id="br0">
      <inkml:brushProperty name="width" value="0.035" units="cm"/>
      <inkml:brushProperty name="height" value="0.035" units="cm"/>
    </inkml:brush>
  </inkml:definitions>
  <inkml:trace contextRef="#ctx0" brushRef="#br0">0 0 24575</inkml:trace>
</inkml:ink>
</file>

<file path=xl/ink/ink1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1"/>
    </inkml:context>
    <inkml:brush xml:id="br0">
      <inkml:brushProperty name="width" value="0.035" units="cm"/>
      <inkml:brushProperty name="height" value="0.035" units="cm"/>
    </inkml:brush>
  </inkml:definitions>
  <inkml:trace contextRef="#ctx0" brushRef="#br0">0 0 24575</inkml:trace>
</inkml:ink>
</file>

<file path=xl/ink/ink1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2"/>
    </inkml:context>
    <inkml:brush xml:id="br0">
      <inkml:brushProperty name="width" value="0.035" units="cm"/>
      <inkml:brushProperty name="height" value="0.035" units="cm"/>
    </inkml:brush>
  </inkml:definitions>
  <inkml:trace contextRef="#ctx0" brushRef="#br0">0 0 24575</inkml:trace>
</inkml:ink>
</file>

<file path=xl/ink/ink1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3"/>
    </inkml:context>
    <inkml:brush xml:id="br0">
      <inkml:brushProperty name="width" value="0.035" units="cm"/>
      <inkml:brushProperty name="height" value="0.035" units="cm"/>
    </inkml:brush>
  </inkml:definitions>
  <inkml:trace contextRef="#ctx0" brushRef="#br0">0 0 24575</inkml:trace>
</inkml:ink>
</file>

<file path=xl/ink/ink1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4"/>
    </inkml:context>
    <inkml:brush xml:id="br0">
      <inkml:brushProperty name="width" value="0.035" units="cm"/>
      <inkml:brushProperty name="height" value="0.035" units="cm"/>
    </inkml:brush>
  </inkml:definitions>
  <inkml:trace contextRef="#ctx0" brushRef="#br0">0 0 24575</inkml:trace>
</inkml:ink>
</file>

<file path=xl/ink/ink1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5"/>
    </inkml:context>
    <inkml:brush xml:id="br0">
      <inkml:brushProperty name="width" value="0.035" units="cm"/>
      <inkml:brushProperty name="height" value="0.035" units="cm"/>
    </inkml:brush>
  </inkml:definitions>
  <inkml:trace contextRef="#ctx0" brushRef="#br0">0 0 24575</inkml:trace>
</inkml:ink>
</file>

<file path=xl/ink/ink1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6"/>
    </inkml:context>
    <inkml:brush xml:id="br0">
      <inkml:brushProperty name="width" value="0.035" units="cm"/>
      <inkml:brushProperty name="height" value="0.035" units="cm"/>
    </inkml:brush>
  </inkml:definitions>
  <inkml:trace contextRef="#ctx0" brushRef="#br0">0 0 24575</inkml:trace>
</inkml:ink>
</file>

<file path=xl/ink/ink1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7"/>
    </inkml:context>
    <inkml:brush xml:id="br0">
      <inkml:brushProperty name="width" value="0.035" units="cm"/>
      <inkml:brushProperty name="height" value="0.035" units="cm"/>
    </inkml:brush>
  </inkml:definitions>
  <inkml:trace contextRef="#ctx0" brushRef="#br0">0 0 24575</inkml:trace>
</inkml:ink>
</file>

<file path=xl/ink/ink1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8"/>
    </inkml:context>
    <inkml:brush xml:id="br0">
      <inkml:brushProperty name="width" value="0.035" units="cm"/>
      <inkml:brushProperty name="height" value="0.035" units="cm"/>
    </inkml:brush>
  </inkml:definitions>
  <inkml:trace contextRef="#ctx0" brushRef="#br0">0 0 24575</inkml:trace>
</inkml:ink>
</file>

<file path=xl/ink/ink1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59"/>
    </inkml:context>
    <inkml:brush xml:id="br0">
      <inkml:brushProperty name="width" value="0.035" units="cm"/>
      <inkml:brushProperty name="height" value="0.035" units="cm"/>
    </inkml:brush>
  </inkml:definitions>
  <inkml:trace contextRef="#ctx0" brushRef="#br0">0 0 24575</inkml:trace>
</inkml:ink>
</file>

<file path=xl/ink/ink1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0"/>
    </inkml:context>
    <inkml:brush xml:id="br0">
      <inkml:brushProperty name="width" value="0.035" units="cm"/>
      <inkml:brushProperty name="height" value="0.035" units="cm"/>
    </inkml:brush>
  </inkml:definitions>
  <inkml:trace contextRef="#ctx0" brushRef="#br0">0 0 24575</inkml:trace>
</inkml:ink>
</file>

<file path=xl/ink/ink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39"/>
    </inkml:context>
    <inkml:brush xml:id="br0">
      <inkml:brushProperty name="width" value="0.035" units="cm"/>
      <inkml:brushProperty name="height" value="0.035" units="cm"/>
    </inkml:brush>
  </inkml:definitions>
  <inkml:trace contextRef="#ctx0" brushRef="#br0">0 0 24575</inkml:trace>
</inkml:ink>
</file>

<file path=xl/ink/ink1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1"/>
    </inkml:context>
    <inkml:brush xml:id="br0">
      <inkml:brushProperty name="width" value="0.035" units="cm"/>
      <inkml:brushProperty name="height" value="0.035" units="cm"/>
    </inkml:brush>
  </inkml:definitions>
  <inkml:trace contextRef="#ctx0" brushRef="#br0">0 0 24575</inkml:trace>
</inkml:ink>
</file>

<file path=xl/ink/ink1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2"/>
    </inkml:context>
    <inkml:brush xml:id="br0">
      <inkml:brushProperty name="width" value="0.035" units="cm"/>
      <inkml:brushProperty name="height" value="0.035" units="cm"/>
    </inkml:brush>
  </inkml:definitions>
  <inkml:trace contextRef="#ctx0" brushRef="#br0">0 0 24575</inkml:trace>
</inkml:ink>
</file>

<file path=xl/ink/ink1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3"/>
    </inkml:context>
    <inkml:brush xml:id="br0">
      <inkml:brushProperty name="width" value="0.035" units="cm"/>
      <inkml:brushProperty name="height" value="0.035" units="cm"/>
    </inkml:brush>
  </inkml:definitions>
  <inkml:trace contextRef="#ctx0" brushRef="#br0">0 0 24575</inkml:trace>
</inkml:ink>
</file>

<file path=xl/ink/ink1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4"/>
    </inkml:context>
    <inkml:brush xml:id="br0">
      <inkml:brushProperty name="width" value="0.035" units="cm"/>
      <inkml:brushProperty name="height" value="0.035" units="cm"/>
    </inkml:brush>
  </inkml:definitions>
  <inkml:trace contextRef="#ctx0" brushRef="#br0">0 0 24575</inkml:trace>
</inkml:ink>
</file>

<file path=xl/ink/ink1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5"/>
    </inkml:context>
    <inkml:brush xml:id="br0">
      <inkml:brushProperty name="width" value="0.035" units="cm"/>
      <inkml:brushProperty name="height" value="0.035" units="cm"/>
    </inkml:brush>
  </inkml:definitions>
  <inkml:trace contextRef="#ctx0" brushRef="#br0">0 0 24575</inkml:trace>
</inkml:ink>
</file>

<file path=xl/ink/ink1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6"/>
    </inkml:context>
    <inkml:brush xml:id="br0">
      <inkml:brushProperty name="width" value="0.035" units="cm"/>
      <inkml:brushProperty name="height" value="0.035" units="cm"/>
    </inkml:brush>
  </inkml:definitions>
  <inkml:trace contextRef="#ctx0" brushRef="#br0">0 0 24575</inkml:trace>
</inkml:ink>
</file>

<file path=xl/ink/ink1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7"/>
    </inkml:context>
    <inkml:brush xml:id="br0">
      <inkml:brushProperty name="width" value="0.035" units="cm"/>
      <inkml:brushProperty name="height" value="0.035" units="cm"/>
    </inkml:brush>
  </inkml:definitions>
  <inkml:trace contextRef="#ctx0" brushRef="#br0">0 0 24575</inkml:trace>
</inkml:ink>
</file>

<file path=xl/ink/ink1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8"/>
    </inkml:context>
    <inkml:brush xml:id="br0">
      <inkml:brushProperty name="width" value="0.035" units="cm"/>
      <inkml:brushProperty name="height" value="0.035" units="cm"/>
    </inkml:brush>
  </inkml:definitions>
  <inkml:trace contextRef="#ctx0" brushRef="#br0">0 0 24575</inkml:trace>
</inkml:ink>
</file>

<file path=xl/ink/ink1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69"/>
    </inkml:context>
    <inkml:brush xml:id="br0">
      <inkml:brushProperty name="width" value="0.035" units="cm"/>
      <inkml:brushProperty name="height" value="0.035" units="cm"/>
    </inkml:brush>
  </inkml:definitions>
  <inkml:trace contextRef="#ctx0" brushRef="#br0">0 0 24575</inkml:trace>
</inkml:ink>
</file>

<file path=xl/ink/ink1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0"/>
    </inkml:context>
    <inkml:brush xml:id="br0">
      <inkml:brushProperty name="width" value="0.035" units="cm"/>
      <inkml:brushProperty name="height" value="0.035" units="cm"/>
    </inkml:brush>
  </inkml:definitions>
  <inkml:trace contextRef="#ctx0" brushRef="#br0">0 0 24575</inkml:trace>
</inkml:ink>
</file>

<file path=xl/ink/ink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0"/>
    </inkml:context>
    <inkml:brush xml:id="br0">
      <inkml:brushProperty name="width" value="0.035" units="cm"/>
      <inkml:brushProperty name="height" value="0.035" units="cm"/>
    </inkml:brush>
  </inkml:definitions>
  <inkml:trace contextRef="#ctx0" brushRef="#br0">0 0 24575</inkml:trace>
</inkml:ink>
</file>

<file path=xl/ink/ink1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1"/>
    </inkml:context>
    <inkml:brush xml:id="br0">
      <inkml:brushProperty name="width" value="0.035" units="cm"/>
      <inkml:brushProperty name="height" value="0.035" units="cm"/>
    </inkml:brush>
  </inkml:definitions>
  <inkml:trace contextRef="#ctx0" brushRef="#br0">0 0 24575</inkml:trace>
</inkml:ink>
</file>

<file path=xl/ink/ink1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2"/>
    </inkml:context>
    <inkml:brush xml:id="br0">
      <inkml:brushProperty name="width" value="0.035" units="cm"/>
      <inkml:brushProperty name="height" value="0.035" units="cm"/>
    </inkml:brush>
  </inkml:definitions>
  <inkml:trace contextRef="#ctx0" brushRef="#br0">0 0 24575</inkml:trace>
</inkml:ink>
</file>

<file path=xl/ink/ink1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3"/>
    </inkml:context>
    <inkml:brush xml:id="br0">
      <inkml:brushProperty name="width" value="0.035" units="cm"/>
      <inkml:brushProperty name="height" value="0.035" units="cm"/>
    </inkml:brush>
  </inkml:definitions>
  <inkml:trace contextRef="#ctx0" brushRef="#br0">0 0 24575</inkml:trace>
</inkml:ink>
</file>

<file path=xl/ink/ink1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4"/>
    </inkml:context>
    <inkml:brush xml:id="br0">
      <inkml:brushProperty name="width" value="0.035" units="cm"/>
      <inkml:brushProperty name="height" value="0.035" units="cm"/>
    </inkml:brush>
  </inkml:definitions>
  <inkml:trace contextRef="#ctx0" brushRef="#br0">0 0 24575</inkml:trace>
</inkml:ink>
</file>

<file path=xl/ink/ink1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5"/>
    </inkml:context>
    <inkml:brush xml:id="br0">
      <inkml:brushProperty name="width" value="0.035" units="cm"/>
      <inkml:brushProperty name="height" value="0.035" units="cm"/>
    </inkml:brush>
  </inkml:definitions>
  <inkml:trace contextRef="#ctx0" brushRef="#br0">0 0 24575</inkml:trace>
</inkml:ink>
</file>

<file path=xl/ink/ink1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6"/>
    </inkml:context>
    <inkml:brush xml:id="br0">
      <inkml:brushProperty name="width" value="0.035" units="cm"/>
      <inkml:brushProperty name="height" value="0.035" units="cm"/>
    </inkml:brush>
  </inkml:definitions>
  <inkml:trace contextRef="#ctx0" brushRef="#br0">0 0 24575</inkml:trace>
</inkml:ink>
</file>

<file path=xl/ink/ink1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7"/>
    </inkml:context>
    <inkml:brush xml:id="br0">
      <inkml:brushProperty name="width" value="0.035" units="cm"/>
      <inkml:brushProperty name="height" value="0.035" units="cm"/>
    </inkml:brush>
  </inkml:definitions>
  <inkml:trace contextRef="#ctx0" brushRef="#br0">0 0 24575</inkml:trace>
</inkml:ink>
</file>

<file path=xl/ink/ink1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8"/>
    </inkml:context>
    <inkml:brush xml:id="br0">
      <inkml:brushProperty name="width" value="0.035" units="cm"/>
      <inkml:brushProperty name="height" value="0.035" units="cm"/>
    </inkml:brush>
  </inkml:definitions>
  <inkml:trace contextRef="#ctx0" brushRef="#br0">0 0 24575</inkml:trace>
</inkml:ink>
</file>

<file path=xl/ink/ink1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79"/>
    </inkml:context>
    <inkml:brush xml:id="br0">
      <inkml:brushProperty name="width" value="0.035" units="cm"/>
      <inkml:brushProperty name="height" value="0.035" units="cm"/>
    </inkml:brush>
  </inkml:definitions>
  <inkml:trace contextRef="#ctx0" brushRef="#br0">0 0 24575</inkml:trace>
</inkml:ink>
</file>

<file path=xl/ink/ink1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0"/>
    </inkml:context>
    <inkml:brush xml:id="br0">
      <inkml:brushProperty name="width" value="0.035" units="cm"/>
      <inkml:brushProperty name="height" value="0.035" units="cm"/>
    </inkml:brush>
  </inkml:definitions>
  <inkml:trace contextRef="#ctx0" brushRef="#br0">0 0 24575</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25.372"/>
    </inkml:context>
    <inkml:brush xml:id="br0">
      <inkml:brushProperty name="width" value="0.035" units="cm"/>
      <inkml:brushProperty name="height" value="0.035" units="cm"/>
    </inkml:brush>
  </inkml:definitions>
  <inkml:trace contextRef="#ctx0" brushRef="#br0">0 0 24575</inkml:trace>
</inkml:ink>
</file>

<file path=xl/ink/ink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1"/>
    </inkml:context>
    <inkml:brush xml:id="br0">
      <inkml:brushProperty name="width" value="0.035" units="cm"/>
      <inkml:brushProperty name="height" value="0.035" units="cm"/>
    </inkml:brush>
  </inkml:definitions>
  <inkml:trace contextRef="#ctx0" brushRef="#br0">0 0 24575</inkml:trace>
</inkml:ink>
</file>

<file path=xl/ink/ink1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1"/>
    </inkml:context>
    <inkml:brush xml:id="br0">
      <inkml:brushProperty name="width" value="0.035" units="cm"/>
      <inkml:brushProperty name="height" value="0.035" units="cm"/>
    </inkml:brush>
  </inkml:definitions>
  <inkml:trace contextRef="#ctx0" brushRef="#br0">0 0 24575</inkml:trace>
</inkml:ink>
</file>

<file path=xl/ink/ink1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2"/>
    </inkml:context>
    <inkml:brush xml:id="br0">
      <inkml:brushProperty name="width" value="0.035" units="cm"/>
      <inkml:brushProperty name="height" value="0.035" units="cm"/>
    </inkml:brush>
  </inkml:definitions>
  <inkml:trace contextRef="#ctx0" brushRef="#br0">0 0 24575</inkml:trace>
</inkml:ink>
</file>

<file path=xl/ink/ink1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3"/>
    </inkml:context>
    <inkml:brush xml:id="br0">
      <inkml:brushProperty name="width" value="0.035" units="cm"/>
      <inkml:brushProperty name="height" value="0.035" units="cm"/>
    </inkml:brush>
  </inkml:definitions>
  <inkml:trace contextRef="#ctx0" brushRef="#br0">0 0 24575</inkml:trace>
</inkml:ink>
</file>

<file path=xl/ink/ink1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4"/>
    </inkml:context>
    <inkml:brush xml:id="br0">
      <inkml:brushProperty name="width" value="0.035" units="cm"/>
      <inkml:brushProperty name="height" value="0.035" units="cm"/>
    </inkml:brush>
  </inkml:definitions>
  <inkml:trace contextRef="#ctx0" brushRef="#br0">0 0 24575</inkml:trace>
</inkml:ink>
</file>

<file path=xl/ink/ink1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5"/>
    </inkml:context>
    <inkml:brush xml:id="br0">
      <inkml:brushProperty name="width" value="0.035" units="cm"/>
      <inkml:brushProperty name="height" value="0.035" units="cm"/>
    </inkml:brush>
  </inkml:definitions>
  <inkml:trace contextRef="#ctx0" brushRef="#br0">0 0 24575</inkml:trace>
</inkml:ink>
</file>

<file path=xl/ink/ink1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6"/>
    </inkml:context>
    <inkml:brush xml:id="br0">
      <inkml:brushProperty name="width" value="0.035" units="cm"/>
      <inkml:brushProperty name="height" value="0.035" units="cm"/>
    </inkml:brush>
  </inkml:definitions>
  <inkml:trace contextRef="#ctx0" brushRef="#br0">0 0 24575</inkml:trace>
</inkml:ink>
</file>

<file path=xl/ink/ink1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7"/>
    </inkml:context>
    <inkml:brush xml:id="br0">
      <inkml:brushProperty name="width" value="0.035" units="cm"/>
      <inkml:brushProperty name="height" value="0.035" units="cm"/>
    </inkml:brush>
  </inkml:definitions>
  <inkml:trace contextRef="#ctx0" brushRef="#br0">0 0 24575</inkml:trace>
</inkml:ink>
</file>

<file path=xl/ink/ink1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8"/>
    </inkml:context>
    <inkml:brush xml:id="br0">
      <inkml:brushProperty name="width" value="0.035" units="cm"/>
      <inkml:brushProperty name="height" value="0.035" units="cm"/>
    </inkml:brush>
  </inkml:definitions>
  <inkml:trace contextRef="#ctx0" brushRef="#br0">0 0 24575</inkml:trace>
</inkml:ink>
</file>

<file path=xl/ink/ink1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89"/>
    </inkml:context>
    <inkml:brush xml:id="br0">
      <inkml:brushProperty name="width" value="0.035" units="cm"/>
      <inkml:brushProperty name="height" value="0.035" units="cm"/>
    </inkml:brush>
  </inkml:definitions>
  <inkml:trace contextRef="#ctx0" brushRef="#br0">0 0 24575</inkml:trace>
</inkml:ink>
</file>

<file path=xl/ink/ink1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0"/>
    </inkml:context>
    <inkml:brush xml:id="br0">
      <inkml:brushProperty name="width" value="0.035" units="cm"/>
      <inkml:brushProperty name="height" value="0.035" units="cm"/>
    </inkml:brush>
  </inkml:definitions>
  <inkml:trace contextRef="#ctx0" brushRef="#br0">0 0 24575</inkml:trace>
</inkml:ink>
</file>

<file path=xl/ink/ink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2"/>
    </inkml:context>
    <inkml:brush xml:id="br0">
      <inkml:brushProperty name="width" value="0.035" units="cm"/>
      <inkml:brushProperty name="height" value="0.035" units="cm"/>
    </inkml:brush>
  </inkml:definitions>
  <inkml:trace contextRef="#ctx0" brushRef="#br0">0 0 24575</inkml:trace>
</inkml:ink>
</file>

<file path=xl/ink/ink1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1"/>
    </inkml:context>
    <inkml:brush xml:id="br0">
      <inkml:brushProperty name="width" value="0.035" units="cm"/>
      <inkml:brushProperty name="height" value="0.035" units="cm"/>
    </inkml:brush>
  </inkml:definitions>
  <inkml:trace contextRef="#ctx0" brushRef="#br0">0 0 24575</inkml:trace>
</inkml:ink>
</file>

<file path=xl/ink/ink1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2"/>
    </inkml:context>
    <inkml:brush xml:id="br0">
      <inkml:brushProperty name="width" value="0.035" units="cm"/>
      <inkml:brushProperty name="height" value="0.035" units="cm"/>
    </inkml:brush>
  </inkml:definitions>
  <inkml:trace contextRef="#ctx0" brushRef="#br0">0 0 24575</inkml:trace>
</inkml:ink>
</file>

<file path=xl/ink/ink1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3"/>
    </inkml:context>
    <inkml:brush xml:id="br0">
      <inkml:brushProperty name="width" value="0.035" units="cm"/>
      <inkml:brushProperty name="height" value="0.035" units="cm"/>
    </inkml:brush>
  </inkml:definitions>
  <inkml:trace contextRef="#ctx0" brushRef="#br0">0 0 24575</inkml:trace>
</inkml:ink>
</file>

<file path=xl/ink/ink1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4"/>
    </inkml:context>
    <inkml:brush xml:id="br0">
      <inkml:brushProperty name="width" value="0.035" units="cm"/>
      <inkml:brushProperty name="height" value="0.035" units="cm"/>
    </inkml:brush>
  </inkml:definitions>
  <inkml:trace contextRef="#ctx0" brushRef="#br0">0 0 24575</inkml:trace>
</inkml:ink>
</file>

<file path=xl/ink/ink1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5"/>
    </inkml:context>
    <inkml:brush xml:id="br0">
      <inkml:brushProperty name="width" value="0.035" units="cm"/>
      <inkml:brushProperty name="height" value="0.035" units="cm"/>
    </inkml:brush>
  </inkml:definitions>
  <inkml:trace contextRef="#ctx0" brushRef="#br0">0 0 24575</inkml:trace>
</inkml:ink>
</file>

<file path=xl/ink/ink1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6"/>
    </inkml:context>
    <inkml:brush xml:id="br0">
      <inkml:brushProperty name="width" value="0.035" units="cm"/>
      <inkml:brushProperty name="height" value="0.035" units="cm"/>
    </inkml:brush>
  </inkml:definitions>
  <inkml:trace contextRef="#ctx0" brushRef="#br0">0 0 24575</inkml:trace>
</inkml:ink>
</file>

<file path=xl/ink/ink1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7"/>
    </inkml:context>
    <inkml:brush xml:id="br0">
      <inkml:brushProperty name="width" value="0.035" units="cm"/>
      <inkml:brushProperty name="height" value="0.035" units="cm"/>
    </inkml:brush>
  </inkml:definitions>
  <inkml:trace contextRef="#ctx0" brushRef="#br0">0 0 24575</inkml:trace>
</inkml:ink>
</file>

<file path=xl/ink/ink1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8"/>
    </inkml:context>
    <inkml:brush xml:id="br0">
      <inkml:brushProperty name="width" value="0.035" units="cm"/>
      <inkml:brushProperty name="height" value="0.035" units="cm"/>
    </inkml:brush>
  </inkml:definitions>
  <inkml:trace contextRef="#ctx0" brushRef="#br0">0 0 24575</inkml:trace>
</inkml:ink>
</file>

<file path=xl/ink/ink1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599"/>
    </inkml:context>
    <inkml:brush xml:id="br0">
      <inkml:brushProperty name="width" value="0.035" units="cm"/>
      <inkml:brushProperty name="height" value="0.035" units="cm"/>
    </inkml:brush>
  </inkml:definitions>
  <inkml:trace contextRef="#ctx0" brushRef="#br0">0 0 24575</inkml:trace>
</inkml:ink>
</file>

<file path=xl/ink/ink1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0"/>
    </inkml:context>
    <inkml:brush xml:id="br0">
      <inkml:brushProperty name="width" value="0.035" units="cm"/>
      <inkml:brushProperty name="height" value="0.035" units="cm"/>
    </inkml:brush>
  </inkml:definitions>
  <inkml:trace contextRef="#ctx0" brushRef="#br0">0 0 24575</inkml:trace>
</inkml:ink>
</file>

<file path=xl/ink/ink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3"/>
    </inkml:context>
    <inkml:brush xml:id="br0">
      <inkml:brushProperty name="width" value="0.035" units="cm"/>
      <inkml:brushProperty name="height" value="0.035" units="cm"/>
    </inkml:brush>
  </inkml:definitions>
  <inkml:trace contextRef="#ctx0" brushRef="#br0">0 0 24575</inkml:trace>
</inkml:ink>
</file>

<file path=xl/ink/ink1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1"/>
    </inkml:context>
    <inkml:brush xml:id="br0">
      <inkml:brushProperty name="width" value="0.035" units="cm"/>
      <inkml:brushProperty name="height" value="0.035" units="cm"/>
    </inkml:brush>
  </inkml:definitions>
  <inkml:trace contextRef="#ctx0" brushRef="#br0">0 0 24575</inkml:trace>
</inkml:ink>
</file>

<file path=xl/ink/ink1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2"/>
    </inkml:context>
    <inkml:brush xml:id="br0">
      <inkml:brushProperty name="width" value="0.035" units="cm"/>
      <inkml:brushProperty name="height" value="0.035" units="cm"/>
    </inkml:brush>
  </inkml:definitions>
  <inkml:trace contextRef="#ctx0" brushRef="#br0">0 0 24575</inkml:trace>
</inkml:ink>
</file>

<file path=xl/ink/ink1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3"/>
    </inkml:context>
    <inkml:brush xml:id="br0">
      <inkml:brushProperty name="width" value="0.035" units="cm"/>
      <inkml:brushProperty name="height" value="0.035" units="cm"/>
    </inkml:brush>
  </inkml:definitions>
  <inkml:trace contextRef="#ctx0" brushRef="#br0">0 0 24575</inkml:trace>
</inkml:ink>
</file>

<file path=xl/ink/ink1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4"/>
    </inkml:context>
    <inkml:brush xml:id="br0">
      <inkml:brushProperty name="width" value="0.035" units="cm"/>
      <inkml:brushProperty name="height" value="0.035" units="cm"/>
    </inkml:brush>
  </inkml:definitions>
  <inkml:trace contextRef="#ctx0" brushRef="#br0">0 0 24575</inkml:trace>
</inkml:ink>
</file>

<file path=xl/ink/ink1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5"/>
    </inkml:context>
    <inkml:brush xml:id="br0">
      <inkml:brushProperty name="width" value="0.035" units="cm"/>
      <inkml:brushProperty name="height" value="0.035" units="cm"/>
    </inkml:brush>
  </inkml:definitions>
  <inkml:trace contextRef="#ctx0" brushRef="#br0">0 0 24575</inkml:trace>
</inkml:ink>
</file>

<file path=xl/ink/ink1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6"/>
    </inkml:context>
    <inkml:brush xml:id="br0">
      <inkml:brushProperty name="width" value="0.035" units="cm"/>
      <inkml:brushProperty name="height" value="0.035" units="cm"/>
    </inkml:brush>
  </inkml:definitions>
  <inkml:trace contextRef="#ctx0" brushRef="#br0">0 0 24575</inkml:trace>
</inkml:ink>
</file>

<file path=xl/ink/ink1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7"/>
    </inkml:context>
    <inkml:brush xml:id="br0">
      <inkml:brushProperty name="width" value="0.035" units="cm"/>
      <inkml:brushProperty name="height" value="0.035" units="cm"/>
    </inkml:brush>
  </inkml:definitions>
  <inkml:trace contextRef="#ctx0" brushRef="#br0">0 0 24575</inkml:trace>
</inkml:ink>
</file>

<file path=xl/ink/ink1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8"/>
    </inkml:context>
    <inkml:brush xml:id="br0">
      <inkml:brushProperty name="width" value="0.035" units="cm"/>
      <inkml:brushProperty name="height" value="0.035" units="cm"/>
    </inkml:brush>
  </inkml:definitions>
  <inkml:trace contextRef="#ctx0" brushRef="#br0">0 0 24575</inkml:trace>
</inkml:ink>
</file>

<file path=xl/ink/ink1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09"/>
    </inkml:context>
    <inkml:brush xml:id="br0">
      <inkml:brushProperty name="width" value="0.035" units="cm"/>
      <inkml:brushProperty name="height" value="0.035" units="cm"/>
    </inkml:brush>
  </inkml:definitions>
  <inkml:trace contextRef="#ctx0" brushRef="#br0">0 0 24575</inkml:trace>
</inkml:ink>
</file>

<file path=xl/ink/ink1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0"/>
    </inkml:context>
    <inkml:brush xml:id="br0">
      <inkml:brushProperty name="width" value="0.035" units="cm"/>
      <inkml:brushProperty name="height" value="0.035" units="cm"/>
    </inkml:brush>
  </inkml:definitions>
  <inkml:trace contextRef="#ctx0" brushRef="#br0">0 0 24575</inkml:trace>
</inkml:ink>
</file>

<file path=xl/ink/ink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4"/>
    </inkml:context>
    <inkml:brush xml:id="br0">
      <inkml:brushProperty name="width" value="0.035" units="cm"/>
      <inkml:brushProperty name="height" value="0.035" units="cm"/>
    </inkml:brush>
  </inkml:definitions>
  <inkml:trace contextRef="#ctx0" brushRef="#br0">0 0 24575</inkml:trace>
</inkml:ink>
</file>

<file path=xl/ink/ink1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1"/>
    </inkml:context>
    <inkml:brush xml:id="br0">
      <inkml:brushProperty name="width" value="0.035" units="cm"/>
      <inkml:brushProperty name="height" value="0.035" units="cm"/>
    </inkml:brush>
  </inkml:definitions>
  <inkml:trace contextRef="#ctx0" brushRef="#br0">0 0 24575</inkml:trace>
</inkml:ink>
</file>

<file path=xl/ink/ink1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2"/>
    </inkml:context>
    <inkml:brush xml:id="br0">
      <inkml:brushProperty name="width" value="0.035" units="cm"/>
      <inkml:brushProperty name="height" value="0.035" units="cm"/>
    </inkml:brush>
  </inkml:definitions>
  <inkml:trace contextRef="#ctx0" brushRef="#br0">0 0 24575</inkml:trace>
</inkml:ink>
</file>

<file path=xl/ink/ink1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3"/>
    </inkml:context>
    <inkml:brush xml:id="br0">
      <inkml:brushProperty name="width" value="0.035" units="cm"/>
      <inkml:brushProperty name="height" value="0.035" units="cm"/>
    </inkml:brush>
  </inkml:definitions>
  <inkml:trace contextRef="#ctx0" brushRef="#br0">0 0 24575</inkml:trace>
</inkml:ink>
</file>

<file path=xl/ink/ink1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4"/>
    </inkml:context>
    <inkml:brush xml:id="br0">
      <inkml:brushProperty name="width" value="0.035" units="cm"/>
      <inkml:brushProperty name="height" value="0.035" units="cm"/>
    </inkml:brush>
  </inkml:definitions>
  <inkml:trace contextRef="#ctx0" brushRef="#br0">0 0 24575</inkml:trace>
</inkml:ink>
</file>

<file path=xl/ink/ink1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5"/>
    </inkml:context>
    <inkml:brush xml:id="br0">
      <inkml:brushProperty name="width" value="0.035" units="cm"/>
      <inkml:brushProperty name="height" value="0.035" units="cm"/>
    </inkml:brush>
  </inkml:definitions>
  <inkml:trace contextRef="#ctx0" brushRef="#br0">0 0 24575</inkml:trace>
</inkml:ink>
</file>

<file path=xl/ink/ink1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6"/>
    </inkml:context>
    <inkml:brush xml:id="br0">
      <inkml:brushProperty name="width" value="0.035" units="cm"/>
      <inkml:brushProperty name="height" value="0.035" units="cm"/>
    </inkml:brush>
  </inkml:definitions>
  <inkml:trace contextRef="#ctx0" brushRef="#br0">0 0 24575</inkml:trace>
</inkml:ink>
</file>

<file path=xl/ink/ink1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7"/>
    </inkml:context>
    <inkml:brush xml:id="br0">
      <inkml:brushProperty name="width" value="0.035" units="cm"/>
      <inkml:brushProperty name="height" value="0.035" units="cm"/>
    </inkml:brush>
  </inkml:definitions>
  <inkml:trace contextRef="#ctx0" brushRef="#br0">0 0 24575</inkml:trace>
</inkml:ink>
</file>

<file path=xl/ink/ink1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8"/>
    </inkml:context>
    <inkml:brush xml:id="br0">
      <inkml:brushProperty name="width" value="0.035" units="cm"/>
      <inkml:brushProperty name="height" value="0.035" units="cm"/>
    </inkml:brush>
  </inkml:definitions>
  <inkml:trace contextRef="#ctx0" brushRef="#br0">0 0 24575</inkml:trace>
</inkml:ink>
</file>

<file path=xl/ink/ink1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19"/>
    </inkml:context>
    <inkml:brush xml:id="br0">
      <inkml:brushProperty name="width" value="0.035" units="cm"/>
      <inkml:brushProperty name="height" value="0.035" units="cm"/>
    </inkml:brush>
  </inkml:definitions>
  <inkml:trace contextRef="#ctx0" brushRef="#br0">0 0 24575</inkml:trace>
</inkml:ink>
</file>

<file path=xl/ink/ink1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0"/>
    </inkml:context>
    <inkml:brush xml:id="br0">
      <inkml:brushProperty name="width" value="0.035" units="cm"/>
      <inkml:brushProperty name="height" value="0.035" units="cm"/>
    </inkml:brush>
  </inkml:definitions>
  <inkml:trace contextRef="#ctx0" brushRef="#br0">0 0 24575</inkml:trace>
</inkml:ink>
</file>

<file path=xl/ink/ink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5"/>
    </inkml:context>
    <inkml:brush xml:id="br0">
      <inkml:brushProperty name="width" value="0.035" units="cm"/>
      <inkml:brushProperty name="height" value="0.035" units="cm"/>
    </inkml:brush>
  </inkml:definitions>
  <inkml:trace contextRef="#ctx0" brushRef="#br0">0 0 24575</inkml:trace>
</inkml:ink>
</file>

<file path=xl/ink/ink1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1"/>
    </inkml:context>
    <inkml:brush xml:id="br0">
      <inkml:brushProperty name="width" value="0.035" units="cm"/>
      <inkml:brushProperty name="height" value="0.035" units="cm"/>
    </inkml:brush>
  </inkml:definitions>
  <inkml:trace contextRef="#ctx0" brushRef="#br0">0 0 24575</inkml:trace>
</inkml:ink>
</file>

<file path=xl/ink/ink1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2"/>
    </inkml:context>
    <inkml:brush xml:id="br0">
      <inkml:brushProperty name="width" value="0.035" units="cm"/>
      <inkml:brushProperty name="height" value="0.035" units="cm"/>
    </inkml:brush>
  </inkml:definitions>
  <inkml:trace contextRef="#ctx0" brushRef="#br0">0 0 24575</inkml:trace>
</inkml:ink>
</file>

<file path=xl/ink/ink1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3"/>
    </inkml:context>
    <inkml:brush xml:id="br0">
      <inkml:brushProperty name="width" value="0.035" units="cm"/>
      <inkml:brushProperty name="height" value="0.035" units="cm"/>
    </inkml:brush>
  </inkml:definitions>
  <inkml:trace contextRef="#ctx0" brushRef="#br0">0 0 24575</inkml:trace>
</inkml:ink>
</file>

<file path=xl/ink/ink1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4"/>
    </inkml:context>
    <inkml:brush xml:id="br0">
      <inkml:brushProperty name="width" value="0.035" units="cm"/>
      <inkml:brushProperty name="height" value="0.035" units="cm"/>
    </inkml:brush>
  </inkml:definitions>
  <inkml:trace contextRef="#ctx0" brushRef="#br0">0 0 24575</inkml:trace>
</inkml:ink>
</file>

<file path=xl/ink/ink1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5"/>
    </inkml:context>
    <inkml:brush xml:id="br0">
      <inkml:brushProperty name="width" value="0.035" units="cm"/>
      <inkml:brushProperty name="height" value="0.035" units="cm"/>
    </inkml:brush>
  </inkml:definitions>
  <inkml:trace contextRef="#ctx0" brushRef="#br0">0 0 24575</inkml:trace>
</inkml:ink>
</file>

<file path=xl/ink/ink1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6"/>
    </inkml:context>
    <inkml:brush xml:id="br0">
      <inkml:brushProperty name="width" value="0.035" units="cm"/>
      <inkml:brushProperty name="height" value="0.035" units="cm"/>
    </inkml:brush>
  </inkml:definitions>
  <inkml:trace contextRef="#ctx0" brushRef="#br0">0 0 24575</inkml:trace>
</inkml:ink>
</file>

<file path=xl/ink/ink1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7"/>
    </inkml:context>
    <inkml:brush xml:id="br0">
      <inkml:brushProperty name="width" value="0.035" units="cm"/>
      <inkml:brushProperty name="height" value="0.035" units="cm"/>
    </inkml:brush>
  </inkml:definitions>
  <inkml:trace contextRef="#ctx0" brushRef="#br0">0 0 24575</inkml:trace>
</inkml:ink>
</file>

<file path=xl/ink/ink1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8"/>
    </inkml:context>
    <inkml:brush xml:id="br0">
      <inkml:brushProperty name="width" value="0.035" units="cm"/>
      <inkml:brushProperty name="height" value="0.035" units="cm"/>
    </inkml:brush>
  </inkml:definitions>
  <inkml:trace contextRef="#ctx0" brushRef="#br0">0 0 24575</inkml:trace>
</inkml:ink>
</file>

<file path=xl/ink/ink1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29"/>
    </inkml:context>
    <inkml:brush xml:id="br0">
      <inkml:brushProperty name="width" value="0.035" units="cm"/>
      <inkml:brushProperty name="height" value="0.035" units="cm"/>
    </inkml:brush>
  </inkml:definitions>
  <inkml:trace contextRef="#ctx0" brushRef="#br0">0 0 24575</inkml:trace>
</inkml:ink>
</file>

<file path=xl/ink/ink1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0"/>
    </inkml:context>
    <inkml:brush xml:id="br0">
      <inkml:brushProperty name="width" value="0.035" units="cm"/>
      <inkml:brushProperty name="height" value="0.035" units="cm"/>
    </inkml:brush>
  </inkml:definitions>
  <inkml:trace contextRef="#ctx0" brushRef="#br0">0 0 24575</inkml:trace>
</inkml:ink>
</file>

<file path=xl/ink/ink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6"/>
    </inkml:context>
    <inkml:brush xml:id="br0">
      <inkml:brushProperty name="width" value="0.035" units="cm"/>
      <inkml:brushProperty name="height" value="0.035" units="cm"/>
    </inkml:brush>
  </inkml:definitions>
  <inkml:trace contextRef="#ctx0" brushRef="#br0">0 0 24575</inkml:trace>
</inkml:ink>
</file>

<file path=xl/ink/ink1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1"/>
    </inkml:context>
    <inkml:brush xml:id="br0">
      <inkml:brushProperty name="width" value="0.035" units="cm"/>
      <inkml:brushProperty name="height" value="0.035" units="cm"/>
    </inkml:brush>
  </inkml:definitions>
  <inkml:trace contextRef="#ctx0" brushRef="#br0">0 0 24575</inkml:trace>
</inkml:ink>
</file>

<file path=xl/ink/ink1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2"/>
    </inkml:context>
    <inkml:brush xml:id="br0">
      <inkml:brushProperty name="width" value="0.035" units="cm"/>
      <inkml:brushProperty name="height" value="0.035" units="cm"/>
    </inkml:brush>
  </inkml:definitions>
  <inkml:trace contextRef="#ctx0" brushRef="#br0">0 0 24575</inkml:trace>
</inkml:ink>
</file>

<file path=xl/ink/ink1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3"/>
    </inkml:context>
    <inkml:brush xml:id="br0">
      <inkml:brushProperty name="width" value="0.035" units="cm"/>
      <inkml:brushProperty name="height" value="0.035" units="cm"/>
    </inkml:brush>
  </inkml:definitions>
  <inkml:trace contextRef="#ctx0" brushRef="#br0">0 0 24575</inkml:trace>
</inkml:ink>
</file>

<file path=xl/ink/ink1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4"/>
    </inkml:context>
    <inkml:brush xml:id="br0">
      <inkml:brushProperty name="width" value="0.035" units="cm"/>
      <inkml:brushProperty name="height" value="0.035" units="cm"/>
    </inkml:brush>
  </inkml:definitions>
  <inkml:trace contextRef="#ctx0" brushRef="#br0">0 0 24575</inkml:trace>
</inkml:ink>
</file>

<file path=xl/ink/ink1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5"/>
    </inkml:context>
    <inkml:brush xml:id="br0">
      <inkml:brushProperty name="width" value="0.035" units="cm"/>
      <inkml:brushProperty name="height" value="0.035" units="cm"/>
    </inkml:brush>
  </inkml:definitions>
  <inkml:trace contextRef="#ctx0" brushRef="#br0">0 0 24575</inkml:trace>
</inkml:ink>
</file>

<file path=xl/ink/ink1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6"/>
    </inkml:context>
    <inkml:brush xml:id="br0">
      <inkml:brushProperty name="width" value="0.035" units="cm"/>
      <inkml:brushProperty name="height" value="0.035" units="cm"/>
    </inkml:brush>
  </inkml:definitions>
  <inkml:trace contextRef="#ctx0" brushRef="#br0">0 0 24575</inkml:trace>
</inkml:ink>
</file>

<file path=xl/ink/ink1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7"/>
    </inkml:context>
    <inkml:brush xml:id="br0">
      <inkml:brushProperty name="width" value="0.035" units="cm"/>
      <inkml:brushProperty name="height" value="0.035" units="cm"/>
    </inkml:brush>
  </inkml:definitions>
  <inkml:trace contextRef="#ctx0" brushRef="#br0">0 0 24575</inkml:trace>
</inkml:ink>
</file>

<file path=xl/ink/ink1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8"/>
    </inkml:context>
    <inkml:brush xml:id="br0">
      <inkml:brushProperty name="width" value="0.035" units="cm"/>
      <inkml:brushProperty name="height" value="0.035" units="cm"/>
    </inkml:brush>
  </inkml:definitions>
  <inkml:trace contextRef="#ctx0" brushRef="#br0">0 0 24575</inkml:trace>
</inkml:ink>
</file>

<file path=xl/ink/ink1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39"/>
    </inkml:context>
    <inkml:brush xml:id="br0">
      <inkml:brushProperty name="width" value="0.035" units="cm"/>
      <inkml:brushProperty name="height" value="0.035" units="cm"/>
    </inkml:brush>
  </inkml:definitions>
  <inkml:trace contextRef="#ctx0" brushRef="#br0">0 0 24575</inkml:trace>
</inkml:ink>
</file>

<file path=xl/ink/ink1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0"/>
    </inkml:context>
    <inkml:brush xml:id="br0">
      <inkml:brushProperty name="width" value="0.035" units="cm"/>
      <inkml:brushProperty name="height" value="0.035" units="cm"/>
    </inkml:brush>
  </inkml:definitions>
  <inkml:trace contextRef="#ctx0" brushRef="#br0">0 0 24575</inkml:trace>
</inkml:ink>
</file>

<file path=xl/ink/ink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7"/>
    </inkml:context>
    <inkml:brush xml:id="br0">
      <inkml:brushProperty name="width" value="0.035" units="cm"/>
      <inkml:brushProperty name="height" value="0.035" units="cm"/>
    </inkml:brush>
  </inkml:definitions>
  <inkml:trace contextRef="#ctx0" brushRef="#br0">0 0 24575</inkml:trace>
</inkml:ink>
</file>

<file path=xl/ink/ink1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1"/>
    </inkml:context>
    <inkml:brush xml:id="br0">
      <inkml:brushProperty name="width" value="0.035" units="cm"/>
      <inkml:brushProperty name="height" value="0.035" units="cm"/>
    </inkml:brush>
  </inkml:definitions>
  <inkml:trace contextRef="#ctx0" brushRef="#br0">0 0 24575</inkml:trace>
</inkml:ink>
</file>

<file path=xl/ink/ink1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2"/>
    </inkml:context>
    <inkml:brush xml:id="br0">
      <inkml:brushProperty name="width" value="0.035" units="cm"/>
      <inkml:brushProperty name="height" value="0.035" units="cm"/>
    </inkml:brush>
  </inkml:definitions>
  <inkml:trace contextRef="#ctx0" brushRef="#br0">0 0 24575</inkml:trace>
</inkml:ink>
</file>

<file path=xl/ink/ink1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3"/>
    </inkml:context>
    <inkml:brush xml:id="br0">
      <inkml:brushProperty name="width" value="0.035" units="cm"/>
      <inkml:brushProperty name="height" value="0.035" units="cm"/>
    </inkml:brush>
  </inkml:definitions>
  <inkml:trace contextRef="#ctx0" brushRef="#br0">0 0 24575</inkml:trace>
</inkml:ink>
</file>

<file path=xl/ink/ink1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4"/>
    </inkml:context>
    <inkml:brush xml:id="br0">
      <inkml:brushProperty name="width" value="0.035" units="cm"/>
      <inkml:brushProperty name="height" value="0.035" units="cm"/>
    </inkml:brush>
  </inkml:definitions>
  <inkml:trace contextRef="#ctx0" brushRef="#br0">0 0 24575</inkml:trace>
</inkml:ink>
</file>

<file path=xl/ink/ink1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5"/>
    </inkml:context>
    <inkml:brush xml:id="br0">
      <inkml:brushProperty name="width" value="0.035" units="cm"/>
      <inkml:brushProperty name="height" value="0.035" units="cm"/>
    </inkml:brush>
  </inkml:definitions>
  <inkml:trace contextRef="#ctx0" brushRef="#br0">0 0 24575</inkml:trace>
</inkml:ink>
</file>

<file path=xl/ink/ink1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6"/>
    </inkml:context>
    <inkml:brush xml:id="br0">
      <inkml:brushProperty name="width" value="0.035" units="cm"/>
      <inkml:brushProperty name="height" value="0.035" units="cm"/>
    </inkml:brush>
  </inkml:definitions>
  <inkml:trace contextRef="#ctx0" brushRef="#br0">0 0 24575</inkml:trace>
</inkml:ink>
</file>

<file path=xl/ink/ink1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7"/>
    </inkml:context>
    <inkml:brush xml:id="br0">
      <inkml:brushProperty name="width" value="0.035" units="cm"/>
      <inkml:brushProperty name="height" value="0.035" units="cm"/>
    </inkml:brush>
  </inkml:definitions>
  <inkml:trace contextRef="#ctx0" brushRef="#br0">0 0 24575</inkml:trace>
</inkml:ink>
</file>

<file path=xl/ink/ink1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8"/>
    </inkml:context>
    <inkml:brush xml:id="br0">
      <inkml:brushProperty name="width" value="0.035" units="cm"/>
      <inkml:brushProperty name="height" value="0.035" units="cm"/>
    </inkml:brush>
  </inkml:definitions>
  <inkml:trace contextRef="#ctx0" brushRef="#br0">0 0 24575</inkml:trace>
</inkml:ink>
</file>

<file path=xl/ink/ink1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49"/>
    </inkml:context>
    <inkml:brush xml:id="br0">
      <inkml:brushProperty name="width" value="0.035" units="cm"/>
      <inkml:brushProperty name="height" value="0.035" units="cm"/>
    </inkml:brush>
  </inkml:definitions>
  <inkml:trace contextRef="#ctx0" brushRef="#br0">0 0 24575</inkml:trace>
</inkml:ink>
</file>

<file path=xl/ink/ink1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0"/>
    </inkml:context>
    <inkml:brush xml:id="br0">
      <inkml:brushProperty name="width" value="0.035" units="cm"/>
      <inkml:brushProperty name="height" value="0.035" units="cm"/>
    </inkml:brush>
  </inkml:definitions>
  <inkml:trace contextRef="#ctx0" brushRef="#br0">0 0 24575</inkml:trace>
</inkml:ink>
</file>

<file path=xl/ink/ink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8"/>
    </inkml:context>
    <inkml:brush xml:id="br0">
      <inkml:brushProperty name="width" value="0.035" units="cm"/>
      <inkml:brushProperty name="height" value="0.035" units="cm"/>
    </inkml:brush>
  </inkml:definitions>
  <inkml:trace contextRef="#ctx0" brushRef="#br0">0 0 24575</inkml:trace>
</inkml:ink>
</file>

<file path=xl/ink/ink1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1"/>
    </inkml:context>
    <inkml:brush xml:id="br0">
      <inkml:brushProperty name="width" value="0.035" units="cm"/>
      <inkml:brushProperty name="height" value="0.035" units="cm"/>
    </inkml:brush>
  </inkml:definitions>
  <inkml:trace contextRef="#ctx0" brushRef="#br0">0 0 24575</inkml:trace>
</inkml:ink>
</file>

<file path=xl/ink/ink1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2"/>
    </inkml:context>
    <inkml:brush xml:id="br0">
      <inkml:brushProperty name="width" value="0.035" units="cm"/>
      <inkml:brushProperty name="height" value="0.035" units="cm"/>
    </inkml:brush>
  </inkml:definitions>
  <inkml:trace contextRef="#ctx0" brushRef="#br0">0 0 24575</inkml:trace>
</inkml:ink>
</file>

<file path=xl/ink/ink1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3"/>
    </inkml:context>
    <inkml:brush xml:id="br0">
      <inkml:brushProperty name="width" value="0.035" units="cm"/>
      <inkml:brushProperty name="height" value="0.035" units="cm"/>
    </inkml:brush>
  </inkml:definitions>
  <inkml:trace contextRef="#ctx0" brushRef="#br0">0 0 24575</inkml:trace>
</inkml:ink>
</file>

<file path=xl/ink/ink1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4"/>
    </inkml:context>
    <inkml:brush xml:id="br0">
      <inkml:brushProperty name="width" value="0.035" units="cm"/>
      <inkml:brushProperty name="height" value="0.035" units="cm"/>
    </inkml:brush>
  </inkml:definitions>
  <inkml:trace contextRef="#ctx0" brushRef="#br0">0 0 24575</inkml:trace>
</inkml:ink>
</file>

<file path=xl/ink/ink1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5"/>
    </inkml:context>
    <inkml:brush xml:id="br0">
      <inkml:brushProperty name="width" value="0.035" units="cm"/>
      <inkml:brushProperty name="height" value="0.035" units="cm"/>
    </inkml:brush>
  </inkml:definitions>
  <inkml:trace contextRef="#ctx0" brushRef="#br0">0 0 24575</inkml:trace>
</inkml:ink>
</file>

<file path=xl/ink/ink1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6"/>
    </inkml:context>
    <inkml:brush xml:id="br0">
      <inkml:brushProperty name="width" value="0.035" units="cm"/>
      <inkml:brushProperty name="height" value="0.035" units="cm"/>
    </inkml:brush>
  </inkml:definitions>
  <inkml:trace contextRef="#ctx0" brushRef="#br0">0 0 24575</inkml:trace>
</inkml:ink>
</file>

<file path=xl/ink/ink1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7"/>
    </inkml:context>
    <inkml:brush xml:id="br0">
      <inkml:brushProperty name="width" value="0.035" units="cm"/>
      <inkml:brushProperty name="height" value="0.035" units="cm"/>
    </inkml:brush>
  </inkml:definitions>
  <inkml:trace contextRef="#ctx0" brushRef="#br0">0 0 24575</inkml:trace>
</inkml:ink>
</file>

<file path=xl/ink/ink1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8"/>
    </inkml:context>
    <inkml:brush xml:id="br0">
      <inkml:brushProperty name="width" value="0.035" units="cm"/>
      <inkml:brushProperty name="height" value="0.035" units="cm"/>
    </inkml:brush>
  </inkml:definitions>
  <inkml:trace contextRef="#ctx0" brushRef="#br0">0 0 24575</inkml:trace>
</inkml:ink>
</file>

<file path=xl/ink/ink1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59"/>
    </inkml:context>
    <inkml:brush xml:id="br0">
      <inkml:brushProperty name="width" value="0.035" units="cm"/>
      <inkml:brushProperty name="height" value="0.035" units="cm"/>
    </inkml:brush>
  </inkml:definitions>
  <inkml:trace contextRef="#ctx0" brushRef="#br0">0 0 24575</inkml:trace>
</inkml:ink>
</file>

<file path=xl/ink/ink1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0"/>
    </inkml:context>
    <inkml:brush xml:id="br0">
      <inkml:brushProperty name="width" value="0.035" units="cm"/>
      <inkml:brushProperty name="height" value="0.035" units="cm"/>
    </inkml:brush>
  </inkml:definitions>
  <inkml:trace contextRef="#ctx0" brushRef="#br0">0 0 24575</inkml:trace>
</inkml:ink>
</file>

<file path=xl/ink/ink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49"/>
    </inkml:context>
    <inkml:brush xml:id="br0">
      <inkml:brushProperty name="width" value="0.035" units="cm"/>
      <inkml:brushProperty name="height" value="0.035" units="cm"/>
    </inkml:brush>
  </inkml:definitions>
  <inkml:trace contextRef="#ctx0" brushRef="#br0">0 0 24575</inkml:trace>
</inkml:ink>
</file>

<file path=xl/ink/ink1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1"/>
    </inkml:context>
    <inkml:brush xml:id="br0">
      <inkml:brushProperty name="width" value="0.035" units="cm"/>
      <inkml:brushProperty name="height" value="0.035" units="cm"/>
    </inkml:brush>
  </inkml:definitions>
  <inkml:trace contextRef="#ctx0" brushRef="#br0">0 0 24575</inkml:trace>
</inkml:ink>
</file>

<file path=xl/ink/ink1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2"/>
    </inkml:context>
    <inkml:brush xml:id="br0">
      <inkml:brushProperty name="width" value="0.035" units="cm"/>
      <inkml:brushProperty name="height" value="0.035" units="cm"/>
    </inkml:brush>
  </inkml:definitions>
  <inkml:trace contextRef="#ctx0" brushRef="#br0">0 0 24575</inkml:trace>
</inkml:ink>
</file>

<file path=xl/ink/ink1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3"/>
    </inkml:context>
    <inkml:brush xml:id="br0">
      <inkml:brushProperty name="width" value="0.035" units="cm"/>
      <inkml:brushProperty name="height" value="0.035" units="cm"/>
    </inkml:brush>
  </inkml:definitions>
  <inkml:trace contextRef="#ctx0" brushRef="#br0">0 0 24575</inkml:trace>
</inkml:ink>
</file>

<file path=xl/ink/ink1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4"/>
    </inkml:context>
    <inkml:brush xml:id="br0">
      <inkml:brushProperty name="width" value="0.035" units="cm"/>
      <inkml:brushProperty name="height" value="0.035" units="cm"/>
    </inkml:brush>
  </inkml:definitions>
  <inkml:trace contextRef="#ctx0" brushRef="#br0">0 0 24575</inkml:trace>
</inkml:ink>
</file>

<file path=xl/ink/ink1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5"/>
    </inkml:context>
    <inkml:brush xml:id="br0">
      <inkml:brushProperty name="width" value="0.035" units="cm"/>
      <inkml:brushProperty name="height" value="0.035" units="cm"/>
    </inkml:brush>
  </inkml:definitions>
  <inkml:trace contextRef="#ctx0" brushRef="#br0">0 0 24575</inkml:trace>
</inkml:ink>
</file>

<file path=xl/ink/ink1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6"/>
    </inkml:context>
    <inkml:brush xml:id="br0">
      <inkml:brushProperty name="width" value="0.035" units="cm"/>
      <inkml:brushProperty name="height" value="0.035" units="cm"/>
    </inkml:brush>
  </inkml:definitions>
  <inkml:trace contextRef="#ctx0" brushRef="#br0">0 0 24575</inkml:trace>
</inkml:ink>
</file>

<file path=xl/ink/ink1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7"/>
    </inkml:context>
    <inkml:brush xml:id="br0">
      <inkml:brushProperty name="width" value="0.035" units="cm"/>
      <inkml:brushProperty name="height" value="0.035" units="cm"/>
    </inkml:brush>
  </inkml:definitions>
  <inkml:trace contextRef="#ctx0" brushRef="#br0">0 0 24575</inkml:trace>
</inkml:ink>
</file>

<file path=xl/ink/ink1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8"/>
    </inkml:context>
    <inkml:brush xml:id="br0">
      <inkml:brushProperty name="width" value="0.035" units="cm"/>
      <inkml:brushProperty name="height" value="0.035" units="cm"/>
    </inkml:brush>
  </inkml:definitions>
  <inkml:trace contextRef="#ctx0" brushRef="#br0">0 0 24575</inkml:trace>
</inkml:ink>
</file>

<file path=xl/ink/ink1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69"/>
    </inkml:context>
    <inkml:brush xml:id="br0">
      <inkml:brushProperty name="width" value="0.035" units="cm"/>
      <inkml:brushProperty name="height" value="0.035" units="cm"/>
    </inkml:brush>
  </inkml:definitions>
  <inkml:trace contextRef="#ctx0" brushRef="#br0">0 0 24575</inkml:trace>
</inkml:ink>
</file>

<file path=xl/ink/ink1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0"/>
    </inkml:context>
    <inkml:brush xml:id="br0">
      <inkml:brushProperty name="width" value="0.035" units="cm"/>
      <inkml:brushProperty name="height" value="0.035" units="cm"/>
    </inkml:brush>
  </inkml:definitions>
  <inkml:trace contextRef="#ctx0" brushRef="#br0">0 0 24575</inkml:trace>
</inkml:ink>
</file>

<file path=xl/ink/ink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0"/>
    </inkml:context>
    <inkml:brush xml:id="br0">
      <inkml:brushProperty name="width" value="0.035" units="cm"/>
      <inkml:brushProperty name="height" value="0.035" units="cm"/>
    </inkml:brush>
  </inkml:definitions>
  <inkml:trace contextRef="#ctx0" brushRef="#br0">0 0 24575</inkml:trace>
</inkml:ink>
</file>

<file path=xl/ink/ink1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1"/>
    </inkml:context>
    <inkml:brush xml:id="br0">
      <inkml:brushProperty name="width" value="0.035" units="cm"/>
      <inkml:brushProperty name="height" value="0.035" units="cm"/>
    </inkml:brush>
  </inkml:definitions>
  <inkml:trace contextRef="#ctx0" brushRef="#br0">0 0 24575</inkml:trace>
</inkml:ink>
</file>

<file path=xl/ink/ink1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2"/>
    </inkml:context>
    <inkml:brush xml:id="br0">
      <inkml:brushProperty name="width" value="0.035" units="cm"/>
      <inkml:brushProperty name="height" value="0.035" units="cm"/>
    </inkml:brush>
  </inkml:definitions>
  <inkml:trace contextRef="#ctx0" brushRef="#br0">0 0 24575</inkml:trace>
</inkml:ink>
</file>

<file path=xl/ink/ink1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3"/>
    </inkml:context>
    <inkml:brush xml:id="br0">
      <inkml:brushProperty name="width" value="0.035" units="cm"/>
      <inkml:brushProperty name="height" value="0.035" units="cm"/>
    </inkml:brush>
  </inkml:definitions>
  <inkml:trace contextRef="#ctx0" brushRef="#br0">0 0 24575</inkml:trace>
</inkml:ink>
</file>

<file path=xl/ink/ink1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4"/>
    </inkml:context>
    <inkml:brush xml:id="br0">
      <inkml:brushProperty name="width" value="0.035" units="cm"/>
      <inkml:brushProperty name="height" value="0.035" units="cm"/>
    </inkml:brush>
  </inkml:definitions>
  <inkml:trace contextRef="#ctx0" brushRef="#br0">0 0 24575</inkml:trace>
</inkml:ink>
</file>

<file path=xl/ink/ink1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5"/>
    </inkml:context>
    <inkml:brush xml:id="br0">
      <inkml:brushProperty name="width" value="0.035" units="cm"/>
      <inkml:brushProperty name="height" value="0.035" units="cm"/>
    </inkml:brush>
  </inkml:definitions>
  <inkml:trace contextRef="#ctx0" brushRef="#br0">0 0 24575</inkml:trace>
</inkml:ink>
</file>

<file path=xl/ink/ink1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6"/>
    </inkml:context>
    <inkml:brush xml:id="br0">
      <inkml:brushProperty name="width" value="0.035" units="cm"/>
      <inkml:brushProperty name="height" value="0.035" units="cm"/>
    </inkml:brush>
  </inkml:definitions>
  <inkml:trace contextRef="#ctx0" brushRef="#br0">0 0 24575</inkml:trace>
</inkml:ink>
</file>

<file path=xl/ink/ink1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7"/>
    </inkml:context>
    <inkml:brush xml:id="br0">
      <inkml:brushProperty name="width" value="0.035" units="cm"/>
      <inkml:brushProperty name="height" value="0.035" units="cm"/>
    </inkml:brush>
  </inkml:definitions>
  <inkml:trace contextRef="#ctx0" brushRef="#br0">0 0 24575</inkml:trace>
</inkml:ink>
</file>

<file path=xl/ink/ink1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8"/>
    </inkml:context>
    <inkml:brush xml:id="br0">
      <inkml:brushProperty name="width" value="0.035" units="cm"/>
      <inkml:brushProperty name="height" value="0.035" units="cm"/>
    </inkml:brush>
  </inkml:definitions>
  <inkml:trace contextRef="#ctx0" brushRef="#br0">0 0 24575</inkml:trace>
</inkml:ink>
</file>

<file path=xl/ink/ink1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79"/>
    </inkml:context>
    <inkml:brush xml:id="br0">
      <inkml:brushProperty name="width" value="0.035" units="cm"/>
      <inkml:brushProperty name="height" value="0.035" units="cm"/>
    </inkml:brush>
  </inkml:definitions>
  <inkml:trace contextRef="#ctx0" brushRef="#br0">0 0 24575</inkml:trace>
</inkml:ink>
</file>

<file path=xl/ink/ink1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0"/>
    </inkml:context>
    <inkml:brush xml:id="br0">
      <inkml:brushProperty name="width" value="0.035" units="cm"/>
      <inkml:brushProperty name="height" value="0.035" units="cm"/>
    </inkml:brush>
  </inkml:definitions>
  <inkml:trace contextRef="#ctx0" brushRef="#br0">0 0 24575</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27.955"/>
    </inkml:context>
    <inkml:brush xml:id="br0">
      <inkml:brushProperty name="width" value="0.035" units="cm"/>
      <inkml:brushProperty name="height" value="0.035" units="cm"/>
    </inkml:brush>
  </inkml:definitions>
  <inkml:trace contextRef="#ctx0" brushRef="#br0">0 0 24575</inkml:trace>
</inkml:ink>
</file>

<file path=xl/ink/ink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1"/>
    </inkml:context>
    <inkml:brush xml:id="br0">
      <inkml:brushProperty name="width" value="0.035" units="cm"/>
      <inkml:brushProperty name="height" value="0.035" units="cm"/>
    </inkml:brush>
  </inkml:definitions>
  <inkml:trace contextRef="#ctx0" brushRef="#br0">0 0 24575</inkml:trace>
</inkml:ink>
</file>

<file path=xl/ink/ink1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1"/>
    </inkml:context>
    <inkml:brush xml:id="br0">
      <inkml:brushProperty name="width" value="0.035" units="cm"/>
      <inkml:brushProperty name="height" value="0.035" units="cm"/>
    </inkml:brush>
  </inkml:definitions>
  <inkml:trace contextRef="#ctx0" brushRef="#br0">0 0 24575</inkml:trace>
</inkml:ink>
</file>

<file path=xl/ink/ink1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2"/>
    </inkml:context>
    <inkml:brush xml:id="br0">
      <inkml:brushProperty name="width" value="0.035" units="cm"/>
      <inkml:brushProperty name="height" value="0.035" units="cm"/>
    </inkml:brush>
  </inkml:definitions>
  <inkml:trace contextRef="#ctx0" brushRef="#br0">0 0 24575</inkml:trace>
</inkml:ink>
</file>

<file path=xl/ink/ink1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3"/>
    </inkml:context>
    <inkml:brush xml:id="br0">
      <inkml:brushProperty name="width" value="0.035" units="cm"/>
      <inkml:brushProperty name="height" value="0.035" units="cm"/>
    </inkml:brush>
  </inkml:definitions>
  <inkml:trace contextRef="#ctx0" brushRef="#br0">0 0 24575</inkml:trace>
</inkml:ink>
</file>

<file path=xl/ink/ink1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4"/>
    </inkml:context>
    <inkml:brush xml:id="br0">
      <inkml:brushProperty name="width" value="0.035" units="cm"/>
      <inkml:brushProperty name="height" value="0.035" units="cm"/>
    </inkml:brush>
  </inkml:definitions>
  <inkml:trace contextRef="#ctx0" brushRef="#br0">0 0 24575</inkml:trace>
</inkml:ink>
</file>

<file path=xl/ink/ink1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5"/>
    </inkml:context>
    <inkml:brush xml:id="br0">
      <inkml:brushProperty name="width" value="0.035" units="cm"/>
      <inkml:brushProperty name="height" value="0.035" units="cm"/>
    </inkml:brush>
  </inkml:definitions>
  <inkml:trace contextRef="#ctx0" brushRef="#br0">0 0 24575</inkml:trace>
</inkml:ink>
</file>

<file path=xl/ink/ink1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6"/>
    </inkml:context>
    <inkml:brush xml:id="br0">
      <inkml:brushProperty name="width" value="0.035" units="cm"/>
      <inkml:brushProperty name="height" value="0.035" units="cm"/>
    </inkml:brush>
  </inkml:definitions>
  <inkml:trace contextRef="#ctx0" brushRef="#br0">0 0 24575</inkml:trace>
</inkml:ink>
</file>

<file path=xl/ink/ink1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7"/>
    </inkml:context>
    <inkml:brush xml:id="br0">
      <inkml:brushProperty name="width" value="0.035" units="cm"/>
      <inkml:brushProperty name="height" value="0.035" units="cm"/>
    </inkml:brush>
  </inkml:definitions>
  <inkml:trace contextRef="#ctx0" brushRef="#br0">0 0 24575</inkml:trace>
</inkml:ink>
</file>

<file path=xl/ink/ink1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8"/>
    </inkml:context>
    <inkml:brush xml:id="br0">
      <inkml:brushProperty name="width" value="0.035" units="cm"/>
      <inkml:brushProperty name="height" value="0.035" units="cm"/>
    </inkml:brush>
  </inkml:definitions>
  <inkml:trace contextRef="#ctx0" brushRef="#br0">0 0 24575</inkml:trace>
</inkml:ink>
</file>

<file path=xl/ink/ink1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89"/>
    </inkml:context>
    <inkml:brush xml:id="br0">
      <inkml:brushProperty name="width" value="0.035" units="cm"/>
      <inkml:brushProperty name="height" value="0.035" units="cm"/>
    </inkml:brush>
  </inkml:definitions>
  <inkml:trace contextRef="#ctx0" brushRef="#br0">0 0 24575</inkml:trace>
</inkml:ink>
</file>

<file path=xl/ink/ink1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0"/>
    </inkml:context>
    <inkml:brush xml:id="br0">
      <inkml:brushProperty name="width" value="0.035" units="cm"/>
      <inkml:brushProperty name="height" value="0.035" units="cm"/>
    </inkml:brush>
  </inkml:definitions>
  <inkml:trace contextRef="#ctx0" brushRef="#br0">0 0 24575</inkml:trace>
</inkml:ink>
</file>

<file path=xl/ink/ink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2"/>
    </inkml:context>
    <inkml:brush xml:id="br0">
      <inkml:brushProperty name="width" value="0.035" units="cm"/>
      <inkml:brushProperty name="height" value="0.035" units="cm"/>
    </inkml:brush>
  </inkml:definitions>
  <inkml:trace contextRef="#ctx0" brushRef="#br0">0 0 24575</inkml:trace>
</inkml:ink>
</file>

<file path=xl/ink/ink1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1"/>
    </inkml:context>
    <inkml:brush xml:id="br0">
      <inkml:brushProperty name="width" value="0.035" units="cm"/>
      <inkml:brushProperty name="height" value="0.035" units="cm"/>
    </inkml:brush>
  </inkml:definitions>
  <inkml:trace contextRef="#ctx0" brushRef="#br0">0 0 24575</inkml:trace>
</inkml:ink>
</file>

<file path=xl/ink/ink1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2"/>
    </inkml:context>
    <inkml:brush xml:id="br0">
      <inkml:brushProperty name="width" value="0.035" units="cm"/>
      <inkml:brushProperty name="height" value="0.035" units="cm"/>
    </inkml:brush>
  </inkml:definitions>
  <inkml:trace contextRef="#ctx0" brushRef="#br0">0 0 24575</inkml:trace>
</inkml:ink>
</file>

<file path=xl/ink/ink1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3"/>
    </inkml:context>
    <inkml:brush xml:id="br0">
      <inkml:brushProperty name="width" value="0.035" units="cm"/>
      <inkml:brushProperty name="height" value="0.035" units="cm"/>
    </inkml:brush>
  </inkml:definitions>
  <inkml:trace contextRef="#ctx0" brushRef="#br0">0 0 24575</inkml:trace>
</inkml:ink>
</file>

<file path=xl/ink/ink1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4"/>
    </inkml:context>
    <inkml:brush xml:id="br0">
      <inkml:brushProperty name="width" value="0.035" units="cm"/>
      <inkml:brushProperty name="height" value="0.035" units="cm"/>
    </inkml:brush>
  </inkml:definitions>
  <inkml:trace contextRef="#ctx0" brushRef="#br0">0 0 24575</inkml:trace>
</inkml:ink>
</file>

<file path=xl/ink/ink1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5"/>
    </inkml:context>
    <inkml:brush xml:id="br0">
      <inkml:brushProperty name="width" value="0.035" units="cm"/>
      <inkml:brushProperty name="height" value="0.035" units="cm"/>
    </inkml:brush>
  </inkml:definitions>
  <inkml:trace contextRef="#ctx0" brushRef="#br0">0 0 24575</inkml:trace>
</inkml:ink>
</file>

<file path=xl/ink/ink1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6"/>
    </inkml:context>
    <inkml:brush xml:id="br0">
      <inkml:brushProperty name="width" value="0.035" units="cm"/>
      <inkml:brushProperty name="height" value="0.035" units="cm"/>
    </inkml:brush>
  </inkml:definitions>
  <inkml:trace contextRef="#ctx0" brushRef="#br0">0 0 24575</inkml:trace>
</inkml:ink>
</file>

<file path=xl/ink/ink1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7"/>
    </inkml:context>
    <inkml:brush xml:id="br0">
      <inkml:brushProperty name="width" value="0.035" units="cm"/>
      <inkml:brushProperty name="height" value="0.035" units="cm"/>
    </inkml:brush>
  </inkml:definitions>
  <inkml:trace contextRef="#ctx0" brushRef="#br0">0 0 24575</inkml:trace>
</inkml:ink>
</file>

<file path=xl/ink/ink1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8"/>
    </inkml:context>
    <inkml:brush xml:id="br0">
      <inkml:brushProperty name="width" value="0.035" units="cm"/>
      <inkml:brushProperty name="height" value="0.035" units="cm"/>
    </inkml:brush>
  </inkml:definitions>
  <inkml:trace contextRef="#ctx0" brushRef="#br0">0 0 24575</inkml:trace>
</inkml:ink>
</file>

<file path=xl/ink/ink1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699"/>
    </inkml:context>
    <inkml:brush xml:id="br0">
      <inkml:brushProperty name="width" value="0.035" units="cm"/>
      <inkml:brushProperty name="height" value="0.035" units="cm"/>
    </inkml:brush>
  </inkml:definitions>
  <inkml:trace contextRef="#ctx0" brushRef="#br0">0 0 24575</inkml:trace>
</inkml:ink>
</file>

<file path=xl/ink/ink1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0"/>
    </inkml:context>
    <inkml:brush xml:id="br0">
      <inkml:brushProperty name="width" value="0.035" units="cm"/>
      <inkml:brushProperty name="height" value="0.035" units="cm"/>
    </inkml:brush>
  </inkml:definitions>
  <inkml:trace contextRef="#ctx0" brushRef="#br0">0 0 24575</inkml:trace>
</inkml:ink>
</file>

<file path=xl/ink/ink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3"/>
    </inkml:context>
    <inkml:brush xml:id="br0">
      <inkml:brushProperty name="width" value="0.035" units="cm"/>
      <inkml:brushProperty name="height" value="0.035" units="cm"/>
    </inkml:brush>
  </inkml:definitions>
  <inkml:trace contextRef="#ctx0" brushRef="#br0">0 0 24575</inkml:trace>
</inkml:ink>
</file>

<file path=xl/ink/ink1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1"/>
    </inkml:context>
    <inkml:brush xml:id="br0">
      <inkml:brushProperty name="width" value="0.035" units="cm"/>
      <inkml:brushProperty name="height" value="0.035" units="cm"/>
    </inkml:brush>
  </inkml:definitions>
  <inkml:trace contextRef="#ctx0" brushRef="#br0">0 0 24575</inkml:trace>
</inkml:ink>
</file>

<file path=xl/ink/ink1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2"/>
    </inkml:context>
    <inkml:brush xml:id="br0">
      <inkml:brushProperty name="width" value="0.035" units="cm"/>
      <inkml:brushProperty name="height" value="0.035" units="cm"/>
    </inkml:brush>
  </inkml:definitions>
  <inkml:trace contextRef="#ctx0" brushRef="#br0">0 0 24575</inkml:trace>
</inkml:ink>
</file>

<file path=xl/ink/ink1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3"/>
    </inkml:context>
    <inkml:brush xml:id="br0">
      <inkml:brushProperty name="width" value="0.035" units="cm"/>
      <inkml:brushProperty name="height" value="0.035" units="cm"/>
    </inkml:brush>
  </inkml:definitions>
  <inkml:trace contextRef="#ctx0" brushRef="#br0">0 0 24575</inkml:trace>
</inkml:ink>
</file>

<file path=xl/ink/ink1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4"/>
    </inkml:context>
    <inkml:brush xml:id="br0">
      <inkml:brushProperty name="width" value="0.035" units="cm"/>
      <inkml:brushProperty name="height" value="0.035" units="cm"/>
    </inkml:brush>
  </inkml:definitions>
  <inkml:trace contextRef="#ctx0" brushRef="#br0">0 0 24575</inkml:trace>
</inkml:ink>
</file>

<file path=xl/ink/ink1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5"/>
    </inkml:context>
    <inkml:brush xml:id="br0">
      <inkml:brushProperty name="width" value="0.035" units="cm"/>
      <inkml:brushProperty name="height" value="0.035" units="cm"/>
    </inkml:brush>
  </inkml:definitions>
  <inkml:trace contextRef="#ctx0" brushRef="#br0">0 0 24575</inkml:trace>
</inkml:ink>
</file>

<file path=xl/ink/ink1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6"/>
    </inkml:context>
    <inkml:brush xml:id="br0">
      <inkml:brushProperty name="width" value="0.035" units="cm"/>
      <inkml:brushProperty name="height" value="0.035" units="cm"/>
    </inkml:brush>
  </inkml:definitions>
  <inkml:trace contextRef="#ctx0" brushRef="#br0">0 0 24575</inkml:trace>
</inkml:ink>
</file>

<file path=xl/ink/ink1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7"/>
    </inkml:context>
    <inkml:brush xml:id="br0">
      <inkml:brushProperty name="width" value="0.035" units="cm"/>
      <inkml:brushProperty name="height" value="0.035" units="cm"/>
    </inkml:brush>
  </inkml:definitions>
  <inkml:trace contextRef="#ctx0" brushRef="#br0">0 0 24575</inkml:trace>
</inkml:ink>
</file>

<file path=xl/ink/ink1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8"/>
    </inkml:context>
    <inkml:brush xml:id="br0">
      <inkml:brushProperty name="width" value="0.035" units="cm"/>
      <inkml:brushProperty name="height" value="0.035" units="cm"/>
    </inkml:brush>
  </inkml:definitions>
  <inkml:trace contextRef="#ctx0" brushRef="#br0">0 0 24575</inkml:trace>
</inkml:ink>
</file>

<file path=xl/ink/ink1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09"/>
    </inkml:context>
    <inkml:brush xml:id="br0">
      <inkml:brushProperty name="width" value="0.035" units="cm"/>
      <inkml:brushProperty name="height" value="0.035" units="cm"/>
    </inkml:brush>
  </inkml:definitions>
  <inkml:trace contextRef="#ctx0" brushRef="#br0">0 0 24575</inkml:trace>
</inkml:ink>
</file>

<file path=xl/ink/ink1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0"/>
    </inkml:context>
    <inkml:brush xml:id="br0">
      <inkml:brushProperty name="width" value="0.035" units="cm"/>
      <inkml:brushProperty name="height" value="0.035" units="cm"/>
    </inkml:brush>
  </inkml:definitions>
  <inkml:trace contextRef="#ctx0" brushRef="#br0">0 0 24575</inkml:trace>
</inkml:ink>
</file>

<file path=xl/ink/ink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4"/>
    </inkml:context>
    <inkml:brush xml:id="br0">
      <inkml:brushProperty name="width" value="0.035" units="cm"/>
      <inkml:brushProperty name="height" value="0.035" units="cm"/>
    </inkml:brush>
  </inkml:definitions>
  <inkml:trace contextRef="#ctx0" brushRef="#br0">0 0 24575</inkml:trace>
</inkml:ink>
</file>

<file path=xl/ink/ink1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1"/>
    </inkml:context>
    <inkml:brush xml:id="br0">
      <inkml:brushProperty name="width" value="0.035" units="cm"/>
      <inkml:brushProperty name="height" value="0.035" units="cm"/>
    </inkml:brush>
  </inkml:definitions>
  <inkml:trace contextRef="#ctx0" brushRef="#br0">0 0 24575</inkml:trace>
</inkml:ink>
</file>

<file path=xl/ink/ink1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2"/>
    </inkml:context>
    <inkml:brush xml:id="br0">
      <inkml:brushProperty name="width" value="0.035" units="cm"/>
      <inkml:brushProperty name="height" value="0.035" units="cm"/>
    </inkml:brush>
  </inkml:definitions>
  <inkml:trace contextRef="#ctx0" brushRef="#br0">0 0 24575</inkml:trace>
</inkml:ink>
</file>

<file path=xl/ink/ink1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3"/>
    </inkml:context>
    <inkml:brush xml:id="br0">
      <inkml:brushProperty name="width" value="0.035" units="cm"/>
      <inkml:brushProperty name="height" value="0.035" units="cm"/>
    </inkml:brush>
  </inkml:definitions>
  <inkml:trace contextRef="#ctx0" brushRef="#br0">0 0 24575</inkml:trace>
</inkml:ink>
</file>

<file path=xl/ink/ink1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4"/>
    </inkml:context>
    <inkml:brush xml:id="br0">
      <inkml:brushProperty name="width" value="0.035" units="cm"/>
      <inkml:brushProperty name="height" value="0.035" units="cm"/>
    </inkml:brush>
  </inkml:definitions>
  <inkml:trace contextRef="#ctx0" brushRef="#br0">0 0 24575</inkml:trace>
</inkml:ink>
</file>

<file path=xl/ink/ink1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5"/>
    </inkml:context>
    <inkml:brush xml:id="br0">
      <inkml:brushProperty name="width" value="0.035" units="cm"/>
      <inkml:brushProperty name="height" value="0.035" units="cm"/>
    </inkml:brush>
  </inkml:definitions>
  <inkml:trace contextRef="#ctx0" brushRef="#br0">0 0 24575</inkml:trace>
</inkml:ink>
</file>

<file path=xl/ink/ink1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6"/>
    </inkml:context>
    <inkml:brush xml:id="br0">
      <inkml:brushProperty name="width" value="0.035" units="cm"/>
      <inkml:brushProperty name="height" value="0.035" units="cm"/>
    </inkml:brush>
  </inkml:definitions>
  <inkml:trace contextRef="#ctx0" brushRef="#br0">0 0 24575</inkml:trace>
</inkml:ink>
</file>

<file path=xl/ink/ink1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7"/>
    </inkml:context>
    <inkml:brush xml:id="br0">
      <inkml:brushProperty name="width" value="0.035" units="cm"/>
      <inkml:brushProperty name="height" value="0.035" units="cm"/>
    </inkml:brush>
  </inkml:definitions>
  <inkml:trace contextRef="#ctx0" brushRef="#br0">0 0 24575</inkml:trace>
</inkml:ink>
</file>

<file path=xl/ink/ink1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8"/>
    </inkml:context>
    <inkml:brush xml:id="br0">
      <inkml:brushProperty name="width" value="0.035" units="cm"/>
      <inkml:brushProperty name="height" value="0.035" units="cm"/>
    </inkml:brush>
  </inkml:definitions>
  <inkml:trace contextRef="#ctx0" brushRef="#br0">0 0 24575</inkml:trace>
</inkml:ink>
</file>

<file path=xl/ink/ink1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19"/>
    </inkml:context>
    <inkml:brush xml:id="br0">
      <inkml:brushProperty name="width" value="0.035" units="cm"/>
      <inkml:brushProperty name="height" value="0.035" units="cm"/>
    </inkml:brush>
  </inkml:definitions>
  <inkml:trace contextRef="#ctx0" brushRef="#br0">0 0 24575</inkml:trace>
</inkml:ink>
</file>

<file path=xl/ink/ink1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0"/>
    </inkml:context>
    <inkml:brush xml:id="br0">
      <inkml:brushProperty name="width" value="0.035" units="cm"/>
      <inkml:brushProperty name="height" value="0.035" units="cm"/>
    </inkml:brush>
  </inkml:definitions>
  <inkml:trace contextRef="#ctx0" brushRef="#br0">0 0 24575</inkml:trace>
</inkml:ink>
</file>

<file path=xl/ink/ink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5"/>
    </inkml:context>
    <inkml:brush xml:id="br0">
      <inkml:brushProperty name="width" value="0.035" units="cm"/>
      <inkml:brushProperty name="height" value="0.035" units="cm"/>
    </inkml:brush>
  </inkml:definitions>
  <inkml:trace contextRef="#ctx0" brushRef="#br0">0 0 24575</inkml:trace>
</inkml:ink>
</file>

<file path=xl/ink/ink1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1"/>
    </inkml:context>
    <inkml:brush xml:id="br0">
      <inkml:brushProperty name="width" value="0.035" units="cm"/>
      <inkml:brushProperty name="height" value="0.035" units="cm"/>
    </inkml:brush>
  </inkml:definitions>
  <inkml:trace contextRef="#ctx0" brushRef="#br0">0 0 24575</inkml:trace>
</inkml:ink>
</file>

<file path=xl/ink/ink1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2"/>
    </inkml:context>
    <inkml:brush xml:id="br0">
      <inkml:brushProperty name="width" value="0.035" units="cm"/>
      <inkml:brushProperty name="height" value="0.035" units="cm"/>
    </inkml:brush>
  </inkml:definitions>
  <inkml:trace contextRef="#ctx0" brushRef="#br0">0 0 24575</inkml:trace>
</inkml:ink>
</file>

<file path=xl/ink/ink1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3"/>
    </inkml:context>
    <inkml:brush xml:id="br0">
      <inkml:brushProperty name="width" value="0.035" units="cm"/>
      <inkml:brushProperty name="height" value="0.035" units="cm"/>
    </inkml:brush>
  </inkml:definitions>
  <inkml:trace contextRef="#ctx0" brushRef="#br0">0 0 24575</inkml:trace>
</inkml:ink>
</file>

<file path=xl/ink/ink1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4"/>
    </inkml:context>
    <inkml:brush xml:id="br0">
      <inkml:brushProperty name="width" value="0.035" units="cm"/>
      <inkml:brushProperty name="height" value="0.035" units="cm"/>
    </inkml:brush>
  </inkml:definitions>
  <inkml:trace contextRef="#ctx0" brushRef="#br0">0 0 24575</inkml:trace>
</inkml:ink>
</file>

<file path=xl/ink/ink1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5"/>
    </inkml:context>
    <inkml:brush xml:id="br0">
      <inkml:brushProperty name="width" value="0.035" units="cm"/>
      <inkml:brushProperty name="height" value="0.035" units="cm"/>
    </inkml:brush>
  </inkml:definitions>
  <inkml:trace contextRef="#ctx0" brushRef="#br0">0 0 24575</inkml:trace>
</inkml:ink>
</file>

<file path=xl/ink/ink1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6"/>
    </inkml:context>
    <inkml:brush xml:id="br0">
      <inkml:brushProperty name="width" value="0.035" units="cm"/>
      <inkml:brushProperty name="height" value="0.035" units="cm"/>
    </inkml:brush>
  </inkml:definitions>
  <inkml:trace contextRef="#ctx0" brushRef="#br0">0 0 24575</inkml:trace>
</inkml:ink>
</file>

<file path=xl/ink/ink1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7"/>
    </inkml:context>
    <inkml:brush xml:id="br0">
      <inkml:brushProperty name="width" value="0.035" units="cm"/>
      <inkml:brushProperty name="height" value="0.035" units="cm"/>
    </inkml:brush>
  </inkml:definitions>
  <inkml:trace contextRef="#ctx0" brushRef="#br0">0 0 24575</inkml:trace>
</inkml:ink>
</file>

<file path=xl/ink/ink1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8"/>
    </inkml:context>
    <inkml:brush xml:id="br0">
      <inkml:brushProperty name="width" value="0.035" units="cm"/>
      <inkml:brushProperty name="height" value="0.035" units="cm"/>
    </inkml:brush>
  </inkml:definitions>
  <inkml:trace contextRef="#ctx0" brushRef="#br0">0 0 24575</inkml:trace>
</inkml:ink>
</file>

<file path=xl/ink/ink1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29"/>
    </inkml:context>
    <inkml:brush xml:id="br0">
      <inkml:brushProperty name="width" value="0.035" units="cm"/>
      <inkml:brushProperty name="height" value="0.035" units="cm"/>
    </inkml:brush>
  </inkml:definitions>
  <inkml:trace contextRef="#ctx0" brushRef="#br0">0 0 24575</inkml:trace>
</inkml:ink>
</file>

<file path=xl/ink/ink1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0"/>
    </inkml:context>
    <inkml:brush xml:id="br0">
      <inkml:brushProperty name="width" value="0.035" units="cm"/>
      <inkml:brushProperty name="height" value="0.035" units="cm"/>
    </inkml:brush>
  </inkml:definitions>
  <inkml:trace contextRef="#ctx0" brushRef="#br0">0 0 24575</inkml:trace>
</inkml:ink>
</file>

<file path=xl/ink/ink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6"/>
    </inkml:context>
    <inkml:brush xml:id="br0">
      <inkml:brushProperty name="width" value="0.035" units="cm"/>
      <inkml:brushProperty name="height" value="0.035" units="cm"/>
    </inkml:brush>
  </inkml:definitions>
  <inkml:trace contextRef="#ctx0" brushRef="#br0">0 0 24575</inkml:trace>
</inkml:ink>
</file>

<file path=xl/ink/ink1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1"/>
    </inkml:context>
    <inkml:brush xml:id="br0">
      <inkml:brushProperty name="width" value="0.035" units="cm"/>
      <inkml:brushProperty name="height" value="0.035" units="cm"/>
    </inkml:brush>
  </inkml:definitions>
  <inkml:trace contextRef="#ctx0" brushRef="#br0">0 0 24575</inkml:trace>
</inkml:ink>
</file>

<file path=xl/ink/ink1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2"/>
    </inkml:context>
    <inkml:brush xml:id="br0">
      <inkml:brushProperty name="width" value="0.035" units="cm"/>
      <inkml:brushProperty name="height" value="0.035" units="cm"/>
    </inkml:brush>
  </inkml:definitions>
  <inkml:trace contextRef="#ctx0" brushRef="#br0">0 0 24575</inkml:trace>
</inkml:ink>
</file>

<file path=xl/ink/ink1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3"/>
    </inkml:context>
    <inkml:brush xml:id="br0">
      <inkml:brushProperty name="width" value="0.035" units="cm"/>
      <inkml:brushProperty name="height" value="0.035" units="cm"/>
    </inkml:brush>
  </inkml:definitions>
  <inkml:trace contextRef="#ctx0" brushRef="#br0">0 0 24575</inkml:trace>
</inkml:ink>
</file>

<file path=xl/ink/ink1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4"/>
    </inkml:context>
    <inkml:brush xml:id="br0">
      <inkml:brushProperty name="width" value="0.035" units="cm"/>
      <inkml:brushProperty name="height" value="0.035" units="cm"/>
    </inkml:brush>
  </inkml:definitions>
  <inkml:trace contextRef="#ctx0" brushRef="#br0">0 0 24575</inkml:trace>
</inkml:ink>
</file>

<file path=xl/ink/ink1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5"/>
    </inkml:context>
    <inkml:brush xml:id="br0">
      <inkml:brushProperty name="width" value="0.035" units="cm"/>
      <inkml:brushProperty name="height" value="0.035" units="cm"/>
    </inkml:brush>
  </inkml:definitions>
  <inkml:trace contextRef="#ctx0" brushRef="#br0">0 0 24575</inkml:trace>
</inkml:ink>
</file>

<file path=xl/ink/ink1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6"/>
    </inkml:context>
    <inkml:brush xml:id="br0">
      <inkml:brushProperty name="width" value="0.035" units="cm"/>
      <inkml:brushProperty name="height" value="0.035" units="cm"/>
    </inkml:brush>
  </inkml:definitions>
  <inkml:trace contextRef="#ctx0" brushRef="#br0">0 0 24575</inkml:trace>
</inkml:ink>
</file>

<file path=xl/ink/ink1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7"/>
    </inkml:context>
    <inkml:brush xml:id="br0">
      <inkml:brushProperty name="width" value="0.035" units="cm"/>
      <inkml:brushProperty name="height" value="0.035" units="cm"/>
    </inkml:brush>
  </inkml:definitions>
  <inkml:trace contextRef="#ctx0" brushRef="#br0">0 0 24575</inkml:trace>
</inkml:ink>
</file>

<file path=xl/ink/ink1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8"/>
    </inkml:context>
    <inkml:brush xml:id="br0">
      <inkml:brushProperty name="width" value="0.035" units="cm"/>
      <inkml:brushProperty name="height" value="0.035" units="cm"/>
    </inkml:brush>
  </inkml:definitions>
  <inkml:trace contextRef="#ctx0" brushRef="#br0">0 0 24575</inkml:trace>
</inkml:ink>
</file>

<file path=xl/ink/ink1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39"/>
    </inkml:context>
    <inkml:brush xml:id="br0">
      <inkml:brushProperty name="width" value="0.035" units="cm"/>
      <inkml:brushProperty name="height" value="0.035" units="cm"/>
    </inkml:brush>
  </inkml:definitions>
  <inkml:trace contextRef="#ctx0" brushRef="#br0">0 0 24575</inkml:trace>
</inkml:ink>
</file>

<file path=xl/ink/ink1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0"/>
    </inkml:context>
    <inkml:brush xml:id="br0">
      <inkml:brushProperty name="width" value="0.035" units="cm"/>
      <inkml:brushProperty name="height" value="0.035" units="cm"/>
    </inkml:brush>
  </inkml:definitions>
  <inkml:trace contextRef="#ctx0" brushRef="#br0">0 0 24575</inkml:trace>
</inkml:ink>
</file>

<file path=xl/ink/ink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7"/>
    </inkml:context>
    <inkml:brush xml:id="br0">
      <inkml:brushProperty name="width" value="0.035" units="cm"/>
      <inkml:brushProperty name="height" value="0.035" units="cm"/>
    </inkml:brush>
  </inkml:definitions>
  <inkml:trace contextRef="#ctx0" brushRef="#br0">0 0 24575</inkml:trace>
</inkml:ink>
</file>

<file path=xl/ink/ink1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1"/>
    </inkml:context>
    <inkml:brush xml:id="br0">
      <inkml:brushProperty name="width" value="0.035" units="cm"/>
      <inkml:brushProperty name="height" value="0.035" units="cm"/>
    </inkml:brush>
  </inkml:definitions>
  <inkml:trace contextRef="#ctx0" brushRef="#br0">0 0 24575</inkml:trace>
</inkml:ink>
</file>

<file path=xl/ink/ink1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2"/>
    </inkml:context>
    <inkml:brush xml:id="br0">
      <inkml:brushProperty name="width" value="0.035" units="cm"/>
      <inkml:brushProperty name="height" value="0.035" units="cm"/>
    </inkml:brush>
  </inkml:definitions>
  <inkml:trace contextRef="#ctx0" brushRef="#br0">0 0 24575</inkml:trace>
</inkml:ink>
</file>

<file path=xl/ink/ink1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3"/>
    </inkml:context>
    <inkml:brush xml:id="br0">
      <inkml:brushProperty name="width" value="0.035" units="cm"/>
      <inkml:brushProperty name="height" value="0.035" units="cm"/>
    </inkml:brush>
  </inkml:definitions>
  <inkml:trace contextRef="#ctx0" brushRef="#br0">0 0 24575</inkml:trace>
</inkml:ink>
</file>

<file path=xl/ink/ink1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4"/>
    </inkml:context>
    <inkml:brush xml:id="br0">
      <inkml:brushProperty name="width" value="0.035" units="cm"/>
      <inkml:brushProperty name="height" value="0.035" units="cm"/>
    </inkml:brush>
  </inkml:definitions>
  <inkml:trace contextRef="#ctx0" brushRef="#br0">0 0 24575</inkml:trace>
</inkml:ink>
</file>

<file path=xl/ink/ink1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5"/>
    </inkml:context>
    <inkml:brush xml:id="br0">
      <inkml:brushProperty name="width" value="0.035" units="cm"/>
      <inkml:brushProperty name="height" value="0.035" units="cm"/>
    </inkml:brush>
  </inkml:definitions>
  <inkml:trace contextRef="#ctx0" brushRef="#br0">0 0 24575</inkml:trace>
</inkml:ink>
</file>

<file path=xl/ink/ink1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6"/>
    </inkml:context>
    <inkml:brush xml:id="br0">
      <inkml:brushProperty name="width" value="0.035" units="cm"/>
      <inkml:brushProperty name="height" value="0.035" units="cm"/>
    </inkml:brush>
  </inkml:definitions>
  <inkml:trace contextRef="#ctx0" brushRef="#br0">0 0 24575</inkml:trace>
</inkml:ink>
</file>

<file path=xl/ink/ink1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7"/>
    </inkml:context>
    <inkml:brush xml:id="br0">
      <inkml:brushProperty name="width" value="0.035" units="cm"/>
      <inkml:brushProperty name="height" value="0.035" units="cm"/>
    </inkml:brush>
  </inkml:definitions>
  <inkml:trace contextRef="#ctx0" brushRef="#br0">0 0 24575</inkml:trace>
</inkml:ink>
</file>

<file path=xl/ink/ink1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8"/>
    </inkml:context>
    <inkml:brush xml:id="br0">
      <inkml:brushProperty name="width" value="0.035" units="cm"/>
      <inkml:brushProperty name="height" value="0.035" units="cm"/>
    </inkml:brush>
  </inkml:definitions>
  <inkml:trace contextRef="#ctx0" brushRef="#br0">0 0 24575</inkml:trace>
</inkml:ink>
</file>

<file path=xl/ink/ink1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49"/>
    </inkml:context>
    <inkml:brush xml:id="br0">
      <inkml:brushProperty name="width" value="0.035" units="cm"/>
      <inkml:brushProperty name="height" value="0.035" units="cm"/>
    </inkml:brush>
  </inkml:definitions>
  <inkml:trace contextRef="#ctx0" brushRef="#br0">0 0 24575</inkml:trace>
</inkml:ink>
</file>

<file path=xl/ink/ink1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0"/>
    </inkml:context>
    <inkml:brush xml:id="br0">
      <inkml:brushProperty name="width" value="0.035" units="cm"/>
      <inkml:brushProperty name="height" value="0.035" units="cm"/>
    </inkml:brush>
  </inkml:definitions>
  <inkml:trace contextRef="#ctx0" brushRef="#br0">0 0 24575</inkml:trace>
</inkml:ink>
</file>

<file path=xl/ink/ink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8"/>
    </inkml:context>
    <inkml:brush xml:id="br0">
      <inkml:brushProperty name="width" value="0.035" units="cm"/>
      <inkml:brushProperty name="height" value="0.035" units="cm"/>
    </inkml:brush>
  </inkml:definitions>
  <inkml:trace contextRef="#ctx0" brushRef="#br0">0 0 24575</inkml:trace>
</inkml:ink>
</file>

<file path=xl/ink/ink1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1"/>
    </inkml:context>
    <inkml:brush xml:id="br0">
      <inkml:brushProperty name="width" value="0.035" units="cm"/>
      <inkml:brushProperty name="height" value="0.035" units="cm"/>
    </inkml:brush>
  </inkml:definitions>
  <inkml:trace contextRef="#ctx0" brushRef="#br0">0 0 24575</inkml:trace>
</inkml:ink>
</file>

<file path=xl/ink/ink1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2"/>
    </inkml:context>
    <inkml:brush xml:id="br0">
      <inkml:brushProperty name="width" value="0.035" units="cm"/>
      <inkml:brushProperty name="height" value="0.035" units="cm"/>
    </inkml:brush>
  </inkml:definitions>
  <inkml:trace contextRef="#ctx0" brushRef="#br0">0 0 24575</inkml:trace>
</inkml:ink>
</file>

<file path=xl/ink/ink1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3"/>
    </inkml:context>
    <inkml:brush xml:id="br0">
      <inkml:brushProperty name="width" value="0.035" units="cm"/>
      <inkml:brushProperty name="height" value="0.035" units="cm"/>
    </inkml:brush>
  </inkml:definitions>
  <inkml:trace contextRef="#ctx0" brushRef="#br0">0 0 24575</inkml:trace>
</inkml:ink>
</file>

<file path=xl/ink/ink1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4"/>
    </inkml:context>
    <inkml:brush xml:id="br0">
      <inkml:brushProperty name="width" value="0.035" units="cm"/>
      <inkml:brushProperty name="height" value="0.035" units="cm"/>
    </inkml:brush>
  </inkml:definitions>
  <inkml:trace contextRef="#ctx0" brushRef="#br0">0 0 24575</inkml:trace>
</inkml:ink>
</file>

<file path=xl/ink/ink1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5"/>
    </inkml:context>
    <inkml:brush xml:id="br0">
      <inkml:brushProperty name="width" value="0.035" units="cm"/>
      <inkml:brushProperty name="height" value="0.035" units="cm"/>
    </inkml:brush>
  </inkml:definitions>
  <inkml:trace contextRef="#ctx0" brushRef="#br0">0 0 24575</inkml:trace>
</inkml:ink>
</file>

<file path=xl/ink/ink1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6"/>
    </inkml:context>
    <inkml:brush xml:id="br0">
      <inkml:brushProperty name="width" value="0.035" units="cm"/>
      <inkml:brushProperty name="height" value="0.035" units="cm"/>
    </inkml:brush>
  </inkml:definitions>
  <inkml:trace contextRef="#ctx0" brushRef="#br0">0 0 24575</inkml:trace>
</inkml:ink>
</file>

<file path=xl/ink/ink1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7"/>
    </inkml:context>
    <inkml:brush xml:id="br0">
      <inkml:brushProperty name="width" value="0.035" units="cm"/>
      <inkml:brushProperty name="height" value="0.035" units="cm"/>
    </inkml:brush>
  </inkml:definitions>
  <inkml:trace contextRef="#ctx0" brushRef="#br0">0 0 24575</inkml:trace>
</inkml:ink>
</file>

<file path=xl/ink/ink1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8"/>
    </inkml:context>
    <inkml:brush xml:id="br0">
      <inkml:brushProperty name="width" value="0.035" units="cm"/>
      <inkml:brushProperty name="height" value="0.035" units="cm"/>
    </inkml:brush>
  </inkml:definitions>
  <inkml:trace contextRef="#ctx0" brushRef="#br0">0 0 24575</inkml:trace>
</inkml:ink>
</file>

<file path=xl/ink/ink1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59"/>
    </inkml:context>
    <inkml:brush xml:id="br0">
      <inkml:brushProperty name="width" value="0.035" units="cm"/>
      <inkml:brushProperty name="height" value="0.035" units="cm"/>
    </inkml:brush>
  </inkml:definitions>
  <inkml:trace contextRef="#ctx0" brushRef="#br0">0 0 24575</inkml:trace>
</inkml:ink>
</file>

<file path=xl/ink/ink1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0"/>
    </inkml:context>
    <inkml:brush xml:id="br0">
      <inkml:brushProperty name="width" value="0.035" units="cm"/>
      <inkml:brushProperty name="height" value="0.035" units="cm"/>
    </inkml:brush>
  </inkml:definitions>
  <inkml:trace contextRef="#ctx0" brushRef="#br0">0 0 24575</inkml:trace>
</inkml:ink>
</file>

<file path=xl/ink/ink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59"/>
    </inkml:context>
    <inkml:brush xml:id="br0">
      <inkml:brushProperty name="width" value="0.035" units="cm"/>
      <inkml:brushProperty name="height" value="0.035" units="cm"/>
    </inkml:brush>
  </inkml:definitions>
  <inkml:trace contextRef="#ctx0" brushRef="#br0">0 0 24575</inkml:trace>
</inkml:ink>
</file>

<file path=xl/ink/ink1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1"/>
    </inkml:context>
    <inkml:brush xml:id="br0">
      <inkml:brushProperty name="width" value="0.035" units="cm"/>
      <inkml:brushProperty name="height" value="0.035" units="cm"/>
    </inkml:brush>
  </inkml:definitions>
  <inkml:trace contextRef="#ctx0" brushRef="#br0">0 0 24575</inkml:trace>
</inkml:ink>
</file>

<file path=xl/ink/ink1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2"/>
    </inkml:context>
    <inkml:brush xml:id="br0">
      <inkml:brushProperty name="width" value="0.035" units="cm"/>
      <inkml:brushProperty name="height" value="0.035" units="cm"/>
    </inkml:brush>
  </inkml:definitions>
  <inkml:trace contextRef="#ctx0" brushRef="#br0">0 0 24575</inkml:trace>
</inkml:ink>
</file>

<file path=xl/ink/ink1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3"/>
    </inkml:context>
    <inkml:brush xml:id="br0">
      <inkml:brushProperty name="width" value="0.035" units="cm"/>
      <inkml:brushProperty name="height" value="0.035" units="cm"/>
    </inkml:brush>
  </inkml:definitions>
  <inkml:trace contextRef="#ctx0" brushRef="#br0">0 0 24575</inkml:trace>
</inkml:ink>
</file>

<file path=xl/ink/ink1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4"/>
    </inkml:context>
    <inkml:brush xml:id="br0">
      <inkml:brushProperty name="width" value="0.035" units="cm"/>
      <inkml:brushProperty name="height" value="0.035" units="cm"/>
    </inkml:brush>
  </inkml:definitions>
  <inkml:trace contextRef="#ctx0" brushRef="#br0">0 0 24575</inkml:trace>
</inkml:ink>
</file>

<file path=xl/ink/ink1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5"/>
    </inkml:context>
    <inkml:brush xml:id="br0">
      <inkml:brushProperty name="width" value="0.035" units="cm"/>
      <inkml:brushProperty name="height" value="0.035" units="cm"/>
    </inkml:brush>
  </inkml:definitions>
  <inkml:trace contextRef="#ctx0" brushRef="#br0">0 0 24575</inkml:trace>
</inkml:ink>
</file>

<file path=xl/ink/ink1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6"/>
    </inkml:context>
    <inkml:brush xml:id="br0">
      <inkml:brushProperty name="width" value="0.035" units="cm"/>
      <inkml:brushProperty name="height" value="0.035" units="cm"/>
    </inkml:brush>
  </inkml:definitions>
  <inkml:trace contextRef="#ctx0" brushRef="#br0">0 0 24575</inkml:trace>
</inkml:ink>
</file>

<file path=xl/ink/ink1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7"/>
    </inkml:context>
    <inkml:brush xml:id="br0">
      <inkml:brushProperty name="width" value="0.035" units="cm"/>
      <inkml:brushProperty name="height" value="0.035" units="cm"/>
    </inkml:brush>
  </inkml:definitions>
  <inkml:trace contextRef="#ctx0" brushRef="#br0">0 0 24575</inkml:trace>
</inkml:ink>
</file>

<file path=xl/ink/ink1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8"/>
    </inkml:context>
    <inkml:brush xml:id="br0">
      <inkml:brushProperty name="width" value="0.035" units="cm"/>
      <inkml:brushProperty name="height" value="0.035" units="cm"/>
    </inkml:brush>
  </inkml:definitions>
  <inkml:trace contextRef="#ctx0" brushRef="#br0">0 0 24575</inkml:trace>
</inkml:ink>
</file>

<file path=xl/ink/ink1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69"/>
    </inkml:context>
    <inkml:brush xml:id="br0">
      <inkml:brushProperty name="width" value="0.035" units="cm"/>
      <inkml:brushProperty name="height" value="0.035" units="cm"/>
    </inkml:brush>
  </inkml:definitions>
  <inkml:trace contextRef="#ctx0" brushRef="#br0">0 0 24575</inkml:trace>
</inkml:ink>
</file>

<file path=xl/ink/ink1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0"/>
    </inkml:context>
    <inkml:brush xml:id="br0">
      <inkml:brushProperty name="width" value="0.035" units="cm"/>
      <inkml:brushProperty name="height" value="0.035" units="cm"/>
    </inkml:brush>
  </inkml:definitions>
  <inkml:trace contextRef="#ctx0" brushRef="#br0">0 0 24575</inkml:trace>
</inkml:ink>
</file>

<file path=xl/ink/ink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0"/>
    </inkml:context>
    <inkml:brush xml:id="br0">
      <inkml:brushProperty name="width" value="0.035" units="cm"/>
      <inkml:brushProperty name="height" value="0.035" units="cm"/>
    </inkml:brush>
  </inkml:definitions>
  <inkml:trace contextRef="#ctx0" brushRef="#br0">0 0 24575</inkml:trace>
</inkml:ink>
</file>

<file path=xl/ink/ink1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1"/>
    </inkml:context>
    <inkml:brush xml:id="br0">
      <inkml:brushProperty name="width" value="0.035" units="cm"/>
      <inkml:brushProperty name="height" value="0.035" units="cm"/>
    </inkml:brush>
  </inkml:definitions>
  <inkml:trace contextRef="#ctx0" brushRef="#br0">0 0 24575</inkml:trace>
</inkml:ink>
</file>

<file path=xl/ink/ink1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2"/>
    </inkml:context>
    <inkml:brush xml:id="br0">
      <inkml:brushProperty name="width" value="0.035" units="cm"/>
      <inkml:brushProperty name="height" value="0.035" units="cm"/>
    </inkml:brush>
  </inkml:definitions>
  <inkml:trace contextRef="#ctx0" brushRef="#br0">0 0 24575</inkml:trace>
</inkml:ink>
</file>

<file path=xl/ink/ink1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3"/>
    </inkml:context>
    <inkml:brush xml:id="br0">
      <inkml:brushProperty name="width" value="0.035" units="cm"/>
      <inkml:brushProperty name="height" value="0.035" units="cm"/>
    </inkml:brush>
  </inkml:definitions>
  <inkml:trace contextRef="#ctx0" brushRef="#br0">0 0 24575</inkml:trace>
</inkml:ink>
</file>

<file path=xl/ink/ink1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4"/>
    </inkml:context>
    <inkml:brush xml:id="br0">
      <inkml:brushProperty name="width" value="0.035" units="cm"/>
      <inkml:brushProperty name="height" value="0.035" units="cm"/>
    </inkml:brush>
  </inkml:definitions>
  <inkml:trace contextRef="#ctx0" brushRef="#br0">0 0 24575</inkml:trace>
</inkml:ink>
</file>

<file path=xl/ink/ink1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5"/>
    </inkml:context>
    <inkml:brush xml:id="br0">
      <inkml:brushProperty name="width" value="0.035" units="cm"/>
      <inkml:brushProperty name="height" value="0.035" units="cm"/>
    </inkml:brush>
  </inkml:definitions>
  <inkml:trace contextRef="#ctx0" brushRef="#br0">0 0 24575</inkml:trace>
</inkml:ink>
</file>

<file path=xl/ink/ink1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6"/>
    </inkml:context>
    <inkml:brush xml:id="br0">
      <inkml:brushProperty name="width" value="0.035" units="cm"/>
      <inkml:brushProperty name="height" value="0.035" units="cm"/>
    </inkml:brush>
  </inkml:definitions>
  <inkml:trace contextRef="#ctx0" brushRef="#br0">0 0 24575</inkml:trace>
</inkml:ink>
</file>

<file path=xl/ink/ink1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7"/>
    </inkml:context>
    <inkml:brush xml:id="br0">
      <inkml:brushProperty name="width" value="0.035" units="cm"/>
      <inkml:brushProperty name="height" value="0.035" units="cm"/>
    </inkml:brush>
  </inkml:definitions>
  <inkml:trace contextRef="#ctx0" brushRef="#br0">0 0 24575</inkml:trace>
</inkml:ink>
</file>

<file path=xl/ink/ink1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8"/>
    </inkml:context>
    <inkml:brush xml:id="br0">
      <inkml:brushProperty name="width" value="0.035" units="cm"/>
      <inkml:brushProperty name="height" value="0.035" units="cm"/>
    </inkml:brush>
  </inkml:definitions>
  <inkml:trace contextRef="#ctx0" brushRef="#br0">0 0 24575</inkml:trace>
</inkml:ink>
</file>

<file path=xl/ink/ink1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79"/>
    </inkml:context>
    <inkml:brush xml:id="br0">
      <inkml:brushProperty name="width" value="0.035" units="cm"/>
      <inkml:brushProperty name="height" value="0.035" units="cm"/>
    </inkml:brush>
  </inkml:definitions>
  <inkml:trace contextRef="#ctx0" brushRef="#br0">0 0 24575</inkml:trace>
</inkml:ink>
</file>

<file path=xl/ink/ink1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0"/>
    </inkml:context>
    <inkml:brush xml:id="br0">
      <inkml:brushProperty name="width" value="0.035" units="cm"/>
      <inkml:brushProperty name="height" value="0.035" units="cm"/>
    </inkml:brush>
  </inkml:definitions>
  <inkml:trace contextRef="#ctx0" brushRef="#br0">0 0 24575</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27.956"/>
    </inkml:context>
    <inkml:brush xml:id="br0">
      <inkml:brushProperty name="width" value="0.035" units="cm"/>
      <inkml:brushProperty name="height" value="0.035" units="cm"/>
    </inkml:brush>
  </inkml:definitions>
  <inkml:trace contextRef="#ctx0" brushRef="#br0">0 0 24575</inkml:trace>
</inkml:ink>
</file>

<file path=xl/ink/ink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1"/>
    </inkml:context>
    <inkml:brush xml:id="br0">
      <inkml:brushProperty name="width" value="0.035" units="cm"/>
      <inkml:brushProperty name="height" value="0.035" units="cm"/>
    </inkml:brush>
  </inkml:definitions>
  <inkml:trace contextRef="#ctx0" brushRef="#br0">0 0 24575</inkml:trace>
</inkml:ink>
</file>

<file path=xl/ink/ink1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1"/>
    </inkml:context>
    <inkml:brush xml:id="br0">
      <inkml:brushProperty name="width" value="0.035" units="cm"/>
      <inkml:brushProperty name="height" value="0.035" units="cm"/>
    </inkml:brush>
  </inkml:definitions>
  <inkml:trace contextRef="#ctx0" brushRef="#br0">0 0 24575</inkml:trace>
</inkml:ink>
</file>

<file path=xl/ink/ink1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2"/>
    </inkml:context>
    <inkml:brush xml:id="br0">
      <inkml:brushProperty name="width" value="0.035" units="cm"/>
      <inkml:brushProperty name="height" value="0.035" units="cm"/>
    </inkml:brush>
  </inkml:definitions>
  <inkml:trace contextRef="#ctx0" brushRef="#br0">0 0 24575</inkml:trace>
</inkml:ink>
</file>

<file path=xl/ink/ink1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3"/>
    </inkml:context>
    <inkml:brush xml:id="br0">
      <inkml:brushProperty name="width" value="0.035" units="cm"/>
      <inkml:brushProperty name="height" value="0.035" units="cm"/>
    </inkml:brush>
  </inkml:definitions>
  <inkml:trace contextRef="#ctx0" brushRef="#br0">0 0 24575</inkml:trace>
</inkml:ink>
</file>

<file path=xl/ink/ink1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4"/>
    </inkml:context>
    <inkml:brush xml:id="br0">
      <inkml:brushProperty name="width" value="0.035" units="cm"/>
      <inkml:brushProperty name="height" value="0.035" units="cm"/>
    </inkml:brush>
  </inkml:definitions>
  <inkml:trace contextRef="#ctx0" brushRef="#br0">0 0 24575</inkml:trace>
</inkml:ink>
</file>

<file path=xl/ink/ink1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5"/>
    </inkml:context>
    <inkml:brush xml:id="br0">
      <inkml:brushProperty name="width" value="0.035" units="cm"/>
      <inkml:brushProperty name="height" value="0.035" units="cm"/>
    </inkml:brush>
  </inkml:definitions>
  <inkml:trace contextRef="#ctx0" brushRef="#br0">0 0 24575</inkml:trace>
</inkml:ink>
</file>

<file path=xl/ink/ink1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6"/>
    </inkml:context>
    <inkml:brush xml:id="br0">
      <inkml:brushProperty name="width" value="0.035" units="cm"/>
      <inkml:brushProperty name="height" value="0.035" units="cm"/>
    </inkml:brush>
  </inkml:definitions>
  <inkml:trace contextRef="#ctx0" brushRef="#br0">0 0 24575</inkml:trace>
</inkml:ink>
</file>

<file path=xl/ink/ink1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7"/>
    </inkml:context>
    <inkml:brush xml:id="br0">
      <inkml:brushProperty name="width" value="0.035" units="cm"/>
      <inkml:brushProperty name="height" value="0.035" units="cm"/>
    </inkml:brush>
  </inkml:definitions>
  <inkml:trace contextRef="#ctx0" brushRef="#br0">0 0 24575</inkml:trace>
</inkml:ink>
</file>

<file path=xl/ink/ink1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8"/>
    </inkml:context>
    <inkml:brush xml:id="br0">
      <inkml:brushProperty name="width" value="0.035" units="cm"/>
      <inkml:brushProperty name="height" value="0.035" units="cm"/>
    </inkml:brush>
  </inkml:definitions>
  <inkml:trace contextRef="#ctx0" brushRef="#br0">0 0 24575</inkml:trace>
</inkml:ink>
</file>

<file path=xl/ink/ink1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89"/>
    </inkml:context>
    <inkml:brush xml:id="br0">
      <inkml:brushProperty name="width" value="0.035" units="cm"/>
      <inkml:brushProperty name="height" value="0.035" units="cm"/>
    </inkml:brush>
  </inkml:definitions>
  <inkml:trace contextRef="#ctx0" brushRef="#br0">0 0 24575</inkml:trace>
</inkml:ink>
</file>

<file path=xl/ink/ink1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0"/>
    </inkml:context>
    <inkml:brush xml:id="br0">
      <inkml:brushProperty name="width" value="0.035" units="cm"/>
      <inkml:brushProperty name="height" value="0.035" units="cm"/>
    </inkml:brush>
  </inkml:definitions>
  <inkml:trace contextRef="#ctx0" brushRef="#br0">0 0 24575</inkml:trace>
</inkml:ink>
</file>

<file path=xl/ink/ink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2"/>
    </inkml:context>
    <inkml:brush xml:id="br0">
      <inkml:brushProperty name="width" value="0.035" units="cm"/>
      <inkml:brushProperty name="height" value="0.035" units="cm"/>
    </inkml:brush>
  </inkml:definitions>
  <inkml:trace contextRef="#ctx0" brushRef="#br0">0 0 24575</inkml:trace>
</inkml:ink>
</file>

<file path=xl/ink/ink1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1"/>
    </inkml:context>
    <inkml:brush xml:id="br0">
      <inkml:brushProperty name="width" value="0.035" units="cm"/>
      <inkml:brushProperty name="height" value="0.035" units="cm"/>
    </inkml:brush>
  </inkml:definitions>
  <inkml:trace contextRef="#ctx0" brushRef="#br0">0 0 24575</inkml:trace>
</inkml:ink>
</file>

<file path=xl/ink/ink1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2"/>
    </inkml:context>
    <inkml:brush xml:id="br0">
      <inkml:brushProperty name="width" value="0.035" units="cm"/>
      <inkml:brushProperty name="height" value="0.035" units="cm"/>
    </inkml:brush>
  </inkml:definitions>
  <inkml:trace contextRef="#ctx0" brushRef="#br0">0 0 24575</inkml:trace>
</inkml:ink>
</file>

<file path=xl/ink/ink1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3"/>
    </inkml:context>
    <inkml:brush xml:id="br0">
      <inkml:brushProperty name="width" value="0.035" units="cm"/>
      <inkml:brushProperty name="height" value="0.035" units="cm"/>
    </inkml:brush>
  </inkml:definitions>
  <inkml:trace contextRef="#ctx0" brushRef="#br0">0 0 24575</inkml:trace>
</inkml:ink>
</file>

<file path=xl/ink/ink1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4"/>
    </inkml:context>
    <inkml:brush xml:id="br0">
      <inkml:brushProperty name="width" value="0.035" units="cm"/>
      <inkml:brushProperty name="height" value="0.035" units="cm"/>
    </inkml:brush>
  </inkml:definitions>
  <inkml:trace contextRef="#ctx0" brushRef="#br0">0 0 24575</inkml:trace>
</inkml:ink>
</file>

<file path=xl/ink/ink1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5"/>
    </inkml:context>
    <inkml:brush xml:id="br0">
      <inkml:brushProperty name="width" value="0.035" units="cm"/>
      <inkml:brushProperty name="height" value="0.035" units="cm"/>
    </inkml:brush>
  </inkml:definitions>
  <inkml:trace contextRef="#ctx0" brushRef="#br0">0 0 24575</inkml:trace>
</inkml:ink>
</file>

<file path=xl/ink/ink1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6"/>
    </inkml:context>
    <inkml:brush xml:id="br0">
      <inkml:brushProperty name="width" value="0.035" units="cm"/>
      <inkml:brushProperty name="height" value="0.035" units="cm"/>
    </inkml:brush>
  </inkml:definitions>
  <inkml:trace contextRef="#ctx0" brushRef="#br0">0 0 24575</inkml:trace>
</inkml:ink>
</file>

<file path=xl/ink/ink1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7"/>
    </inkml:context>
    <inkml:brush xml:id="br0">
      <inkml:brushProperty name="width" value="0.035" units="cm"/>
      <inkml:brushProperty name="height" value="0.035" units="cm"/>
    </inkml:brush>
  </inkml:definitions>
  <inkml:trace contextRef="#ctx0" brushRef="#br0">0 0 24575</inkml:trace>
</inkml:ink>
</file>

<file path=xl/ink/ink1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8"/>
    </inkml:context>
    <inkml:brush xml:id="br0">
      <inkml:brushProperty name="width" value="0.035" units="cm"/>
      <inkml:brushProperty name="height" value="0.035" units="cm"/>
    </inkml:brush>
  </inkml:definitions>
  <inkml:trace contextRef="#ctx0" brushRef="#br0">0 0 24575</inkml:trace>
</inkml:ink>
</file>

<file path=xl/ink/ink1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799"/>
    </inkml:context>
    <inkml:brush xml:id="br0">
      <inkml:brushProperty name="width" value="0.035" units="cm"/>
      <inkml:brushProperty name="height" value="0.035" units="cm"/>
    </inkml:brush>
  </inkml:definitions>
  <inkml:trace contextRef="#ctx0" brushRef="#br0">0 0 24575</inkml:trace>
</inkml:ink>
</file>

<file path=xl/ink/ink1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0"/>
    </inkml:context>
    <inkml:brush xml:id="br0">
      <inkml:brushProperty name="width" value="0.035" units="cm"/>
      <inkml:brushProperty name="height" value="0.035" units="cm"/>
    </inkml:brush>
  </inkml:definitions>
  <inkml:trace contextRef="#ctx0" brushRef="#br0">0 0 24575</inkml:trace>
</inkml:ink>
</file>

<file path=xl/ink/ink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3"/>
    </inkml:context>
    <inkml:brush xml:id="br0">
      <inkml:brushProperty name="width" value="0.035" units="cm"/>
      <inkml:brushProperty name="height" value="0.035" units="cm"/>
    </inkml:brush>
  </inkml:definitions>
  <inkml:trace contextRef="#ctx0" brushRef="#br0">0 0 24575</inkml:trace>
</inkml:ink>
</file>

<file path=xl/ink/ink1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1"/>
    </inkml:context>
    <inkml:brush xml:id="br0">
      <inkml:brushProperty name="width" value="0.035" units="cm"/>
      <inkml:brushProperty name="height" value="0.035" units="cm"/>
    </inkml:brush>
  </inkml:definitions>
  <inkml:trace contextRef="#ctx0" brushRef="#br0">0 0 24575</inkml:trace>
</inkml:ink>
</file>

<file path=xl/ink/ink1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2"/>
    </inkml:context>
    <inkml:brush xml:id="br0">
      <inkml:brushProperty name="width" value="0.035" units="cm"/>
      <inkml:brushProperty name="height" value="0.035" units="cm"/>
    </inkml:brush>
  </inkml:definitions>
  <inkml:trace contextRef="#ctx0" brushRef="#br0">0 0 24575</inkml:trace>
</inkml:ink>
</file>

<file path=xl/ink/ink1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3"/>
    </inkml:context>
    <inkml:brush xml:id="br0">
      <inkml:brushProperty name="width" value="0.035" units="cm"/>
      <inkml:brushProperty name="height" value="0.035" units="cm"/>
    </inkml:brush>
  </inkml:definitions>
  <inkml:trace contextRef="#ctx0" brushRef="#br0">0 0 24575</inkml:trace>
</inkml:ink>
</file>

<file path=xl/ink/ink1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4"/>
    </inkml:context>
    <inkml:brush xml:id="br0">
      <inkml:brushProperty name="width" value="0.035" units="cm"/>
      <inkml:brushProperty name="height" value="0.035" units="cm"/>
    </inkml:brush>
  </inkml:definitions>
  <inkml:trace contextRef="#ctx0" brushRef="#br0">0 0 24575</inkml:trace>
</inkml:ink>
</file>

<file path=xl/ink/ink1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5"/>
    </inkml:context>
    <inkml:brush xml:id="br0">
      <inkml:brushProperty name="width" value="0.035" units="cm"/>
      <inkml:brushProperty name="height" value="0.035" units="cm"/>
    </inkml:brush>
  </inkml:definitions>
  <inkml:trace contextRef="#ctx0" brushRef="#br0">0 0 24575</inkml:trace>
</inkml:ink>
</file>

<file path=xl/ink/ink1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6"/>
    </inkml:context>
    <inkml:brush xml:id="br0">
      <inkml:brushProperty name="width" value="0.035" units="cm"/>
      <inkml:brushProperty name="height" value="0.035" units="cm"/>
    </inkml:brush>
  </inkml:definitions>
  <inkml:trace contextRef="#ctx0" brushRef="#br0">0 0 24575</inkml:trace>
</inkml:ink>
</file>

<file path=xl/ink/ink1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7"/>
    </inkml:context>
    <inkml:brush xml:id="br0">
      <inkml:brushProperty name="width" value="0.035" units="cm"/>
      <inkml:brushProperty name="height" value="0.035" units="cm"/>
    </inkml:brush>
  </inkml:definitions>
  <inkml:trace contextRef="#ctx0" brushRef="#br0">0 0 24575</inkml:trace>
</inkml:ink>
</file>

<file path=xl/ink/ink1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8"/>
    </inkml:context>
    <inkml:brush xml:id="br0">
      <inkml:brushProperty name="width" value="0.035" units="cm"/>
      <inkml:brushProperty name="height" value="0.035" units="cm"/>
    </inkml:brush>
  </inkml:definitions>
  <inkml:trace contextRef="#ctx0" brushRef="#br0">0 0 24575</inkml:trace>
</inkml:ink>
</file>

<file path=xl/ink/ink1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09"/>
    </inkml:context>
    <inkml:brush xml:id="br0">
      <inkml:brushProperty name="width" value="0.035" units="cm"/>
      <inkml:brushProperty name="height" value="0.035" units="cm"/>
    </inkml:brush>
  </inkml:definitions>
  <inkml:trace contextRef="#ctx0" brushRef="#br0">0 0 24575</inkml:trace>
</inkml:ink>
</file>

<file path=xl/ink/ink1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0"/>
    </inkml:context>
    <inkml:brush xml:id="br0">
      <inkml:brushProperty name="width" value="0.035" units="cm"/>
      <inkml:brushProperty name="height" value="0.035" units="cm"/>
    </inkml:brush>
  </inkml:definitions>
  <inkml:trace contextRef="#ctx0" brushRef="#br0">0 0 24575</inkml:trace>
</inkml:ink>
</file>

<file path=xl/ink/ink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4"/>
    </inkml:context>
    <inkml:brush xml:id="br0">
      <inkml:brushProperty name="width" value="0.035" units="cm"/>
      <inkml:brushProperty name="height" value="0.035" units="cm"/>
    </inkml:brush>
  </inkml:definitions>
  <inkml:trace contextRef="#ctx0" brushRef="#br0">0 0 24575</inkml:trace>
</inkml:ink>
</file>

<file path=xl/ink/ink1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1"/>
    </inkml:context>
    <inkml:brush xml:id="br0">
      <inkml:brushProperty name="width" value="0.035" units="cm"/>
      <inkml:brushProperty name="height" value="0.035" units="cm"/>
    </inkml:brush>
  </inkml:definitions>
  <inkml:trace contextRef="#ctx0" brushRef="#br0">0 0 24575</inkml:trace>
</inkml:ink>
</file>

<file path=xl/ink/ink1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2"/>
    </inkml:context>
    <inkml:brush xml:id="br0">
      <inkml:brushProperty name="width" value="0.035" units="cm"/>
      <inkml:brushProperty name="height" value="0.035" units="cm"/>
    </inkml:brush>
  </inkml:definitions>
  <inkml:trace contextRef="#ctx0" brushRef="#br0">0 0 24575</inkml:trace>
</inkml:ink>
</file>

<file path=xl/ink/ink1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3"/>
    </inkml:context>
    <inkml:brush xml:id="br0">
      <inkml:brushProperty name="width" value="0.035" units="cm"/>
      <inkml:brushProperty name="height" value="0.035" units="cm"/>
    </inkml:brush>
  </inkml:definitions>
  <inkml:trace contextRef="#ctx0" brushRef="#br0">0 0 24575</inkml:trace>
</inkml:ink>
</file>

<file path=xl/ink/ink1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4"/>
    </inkml:context>
    <inkml:brush xml:id="br0">
      <inkml:brushProperty name="width" value="0.035" units="cm"/>
      <inkml:brushProperty name="height" value="0.035" units="cm"/>
    </inkml:brush>
  </inkml:definitions>
  <inkml:trace contextRef="#ctx0" brushRef="#br0">0 0 24575</inkml:trace>
</inkml:ink>
</file>

<file path=xl/ink/ink1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5"/>
    </inkml:context>
    <inkml:brush xml:id="br0">
      <inkml:brushProperty name="width" value="0.035" units="cm"/>
      <inkml:brushProperty name="height" value="0.035" units="cm"/>
    </inkml:brush>
  </inkml:definitions>
  <inkml:trace contextRef="#ctx0" brushRef="#br0">0 0 24575</inkml:trace>
</inkml:ink>
</file>

<file path=xl/ink/ink1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6"/>
    </inkml:context>
    <inkml:brush xml:id="br0">
      <inkml:brushProperty name="width" value="0.035" units="cm"/>
      <inkml:brushProperty name="height" value="0.035" units="cm"/>
    </inkml:brush>
  </inkml:definitions>
  <inkml:trace contextRef="#ctx0" brushRef="#br0">0 0 24575</inkml:trace>
</inkml:ink>
</file>

<file path=xl/ink/ink1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7"/>
    </inkml:context>
    <inkml:brush xml:id="br0">
      <inkml:brushProperty name="width" value="0.035" units="cm"/>
      <inkml:brushProperty name="height" value="0.035" units="cm"/>
    </inkml:brush>
  </inkml:definitions>
  <inkml:trace contextRef="#ctx0" brushRef="#br0">0 0 24575</inkml:trace>
</inkml:ink>
</file>

<file path=xl/ink/ink1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8"/>
    </inkml:context>
    <inkml:brush xml:id="br0">
      <inkml:brushProperty name="width" value="0.035" units="cm"/>
      <inkml:brushProperty name="height" value="0.035" units="cm"/>
    </inkml:brush>
  </inkml:definitions>
  <inkml:trace contextRef="#ctx0" brushRef="#br0">0 0 24575</inkml:trace>
</inkml:ink>
</file>

<file path=xl/ink/ink1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19"/>
    </inkml:context>
    <inkml:brush xml:id="br0">
      <inkml:brushProperty name="width" value="0.035" units="cm"/>
      <inkml:brushProperty name="height" value="0.035" units="cm"/>
    </inkml:brush>
  </inkml:definitions>
  <inkml:trace contextRef="#ctx0" brushRef="#br0">0 0 24575</inkml:trace>
</inkml:ink>
</file>

<file path=xl/ink/ink1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0"/>
    </inkml:context>
    <inkml:brush xml:id="br0">
      <inkml:brushProperty name="width" value="0.035" units="cm"/>
      <inkml:brushProperty name="height" value="0.035" units="cm"/>
    </inkml:brush>
  </inkml:definitions>
  <inkml:trace contextRef="#ctx0" brushRef="#br0">0 0 24575</inkml:trace>
</inkml:ink>
</file>

<file path=xl/ink/ink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5"/>
    </inkml:context>
    <inkml:brush xml:id="br0">
      <inkml:brushProperty name="width" value="0.035" units="cm"/>
      <inkml:brushProperty name="height" value="0.035" units="cm"/>
    </inkml:brush>
  </inkml:definitions>
  <inkml:trace contextRef="#ctx0" brushRef="#br0">0 0 24575</inkml:trace>
</inkml:ink>
</file>

<file path=xl/ink/ink1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1"/>
    </inkml:context>
    <inkml:brush xml:id="br0">
      <inkml:brushProperty name="width" value="0.035" units="cm"/>
      <inkml:brushProperty name="height" value="0.035" units="cm"/>
    </inkml:brush>
  </inkml:definitions>
  <inkml:trace contextRef="#ctx0" brushRef="#br0">0 0 24575</inkml:trace>
</inkml:ink>
</file>

<file path=xl/ink/ink1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2"/>
    </inkml:context>
    <inkml:brush xml:id="br0">
      <inkml:brushProperty name="width" value="0.035" units="cm"/>
      <inkml:brushProperty name="height" value="0.035" units="cm"/>
    </inkml:brush>
  </inkml:definitions>
  <inkml:trace contextRef="#ctx0" brushRef="#br0">0 0 24575</inkml:trace>
</inkml:ink>
</file>

<file path=xl/ink/ink1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3"/>
    </inkml:context>
    <inkml:brush xml:id="br0">
      <inkml:brushProperty name="width" value="0.035" units="cm"/>
      <inkml:brushProperty name="height" value="0.035" units="cm"/>
    </inkml:brush>
  </inkml:definitions>
  <inkml:trace contextRef="#ctx0" brushRef="#br0">0 0 24575</inkml:trace>
</inkml:ink>
</file>

<file path=xl/ink/ink1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4"/>
    </inkml:context>
    <inkml:brush xml:id="br0">
      <inkml:brushProperty name="width" value="0.035" units="cm"/>
      <inkml:brushProperty name="height" value="0.035" units="cm"/>
    </inkml:brush>
  </inkml:definitions>
  <inkml:trace contextRef="#ctx0" brushRef="#br0">0 0 24575</inkml:trace>
</inkml:ink>
</file>

<file path=xl/ink/ink1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5"/>
    </inkml:context>
    <inkml:brush xml:id="br0">
      <inkml:brushProperty name="width" value="0.035" units="cm"/>
      <inkml:brushProperty name="height" value="0.035" units="cm"/>
    </inkml:brush>
  </inkml:definitions>
  <inkml:trace contextRef="#ctx0" brushRef="#br0">0 0 24575</inkml:trace>
</inkml:ink>
</file>

<file path=xl/ink/ink1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6"/>
    </inkml:context>
    <inkml:brush xml:id="br0">
      <inkml:brushProperty name="width" value="0.035" units="cm"/>
      <inkml:brushProperty name="height" value="0.035" units="cm"/>
    </inkml:brush>
  </inkml:definitions>
  <inkml:trace contextRef="#ctx0" brushRef="#br0">0 0 24575</inkml:trace>
</inkml:ink>
</file>

<file path=xl/ink/ink1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7"/>
    </inkml:context>
    <inkml:brush xml:id="br0">
      <inkml:brushProperty name="width" value="0.035" units="cm"/>
      <inkml:brushProperty name="height" value="0.035" units="cm"/>
    </inkml:brush>
  </inkml:definitions>
  <inkml:trace contextRef="#ctx0" brushRef="#br0">0 0 24575</inkml:trace>
</inkml:ink>
</file>

<file path=xl/ink/ink1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8"/>
    </inkml:context>
    <inkml:brush xml:id="br0">
      <inkml:brushProperty name="width" value="0.035" units="cm"/>
      <inkml:brushProperty name="height" value="0.035" units="cm"/>
    </inkml:brush>
  </inkml:definitions>
  <inkml:trace contextRef="#ctx0" brushRef="#br0">0 0 24575</inkml:trace>
</inkml:ink>
</file>

<file path=xl/ink/ink1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29"/>
    </inkml:context>
    <inkml:brush xml:id="br0">
      <inkml:brushProperty name="width" value="0.035" units="cm"/>
      <inkml:brushProperty name="height" value="0.035" units="cm"/>
    </inkml:brush>
  </inkml:definitions>
  <inkml:trace contextRef="#ctx0" brushRef="#br0">0 0 24575</inkml:trace>
</inkml:ink>
</file>

<file path=xl/ink/ink1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0"/>
    </inkml:context>
    <inkml:brush xml:id="br0">
      <inkml:brushProperty name="width" value="0.035" units="cm"/>
      <inkml:brushProperty name="height" value="0.035" units="cm"/>
    </inkml:brush>
  </inkml:definitions>
  <inkml:trace contextRef="#ctx0" brushRef="#br0">0 0 24575</inkml:trace>
</inkml:ink>
</file>

<file path=xl/ink/ink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6"/>
    </inkml:context>
    <inkml:brush xml:id="br0">
      <inkml:brushProperty name="width" value="0.035" units="cm"/>
      <inkml:brushProperty name="height" value="0.035" units="cm"/>
    </inkml:brush>
  </inkml:definitions>
  <inkml:trace contextRef="#ctx0" brushRef="#br0">0 0 24575</inkml:trace>
</inkml:ink>
</file>

<file path=xl/ink/ink1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1"/>
    </inkml:context>
    <inkml:brush xml:id="br0">
      <inkml:brushProperty name="width" value="0.035" units="cm"/>
      <inkml:brushProperty name="height" value="0.035" units="cm"/>
    </inkml:brush>
  </inkml:definitions>
  <inkml:trace contextRef="#ctx0" brushRef="#br0">0 0 24575</inkml:trace>
</inkml:ink>
</file>

<file path=xl/ink/ink1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2"/>
    </inkml:context>
    <inkml:brush xml:id="br0">
      <inkml:brushProperty name="width" value="0.035" units="cm"/>
      <inkml:brushProperty name="height" value="0.035" units="cm"/>
    </inkml:brush>
  </inkml:definitions>
  <inkml:trace contextRef="#ctx0" brushRef="#br0">0 0 24575</inkml:trace>
</inkml:ink>
</file>

<file path=xl/ink/ink1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3"/>
    </inkml:context>
    <inkml:brush xml:id="br0">
      <inkml:brushProperty name="width" value="0.035" units="cm"/>
      <inkml:brushProperty name="height" value="0.035" units="cm"/>
    </inkml:brush>
  </inkml:definitions>
  <inkml:trace contextRef="#ctx0" brushRef="#br0">0 0 24575</inkml:trace>
</inkml:ink>
</file>

<file path=xl/ink/ink1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4"/>
    </inkml:context>
    <inkml:brush xml:id="br0">
      <inkml:brushProperty name="width" value="0.035" units="cm"/>
      <inkml:brushProperty name="height" value="0.035" units="cm"/>
    </inkml:brush>
  </inkml:definitions>
  <inkml:trace contextRef="#ctx0" brushRef="#br0">0 0 24575</inkml:trace>
</inkml:ink>
</file>

<file path=xl/ink/ink1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5"/>
    </inkml:context>
    <inkml:brush xml:id="br0">
      <inkml:brushProperty name="width" value="0.035" units="cm"/>
      <inkml:brushProperty name="height" value="0.035" units="cm"/>
    </inkml:brush>
  </inkml:definitions>
  <inkml:trace contextRef="#ctx0" brushRef="#br0">0 0 24575</inkml:trace>
</inkml:ink>
</file>

<file path=xl/ink/ink1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6"/>
    </inkml:context>
    <inkml:brush xml:id="br0">
      <inkml:brushProperty name="width" value="0.035" units="cm"/>
      <inkml:brushProperty name="height" value="0.035" units="cm"/>
    </inkml:brush>
  </inkml:definitions>
  <inkml:trace contextRef="#ctx0" brushRef="#br0">0 0 24575</inkml:trace>
</inkml:ink>
</file>

<file path=xl/ink/ink1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7"/>
    </inkml:context>
    <inkml:brush xml:id="br0">
      <inkml:brushProperty name="width" value="0.035" units="cm"/>
      <inkml:brushProperty name="height" value="0.035" units="cm"/>
    </inkml:brush>
  </inkml:definitions>
  <inkml:trace contextRef="#ctx0" brushRef="#br0">0 0 24575</inkml:trace>
</inkml:ink>
</file>

<file path=xl/ink/ink1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8"/>
    </inkml:context>
    <inkml:brush xml:id="br0">
      <inkml:brushProperty name="width" value="0.035" units="cm"/>
      <inkml:brushProperty name="height" value="0.035" units="cm"/>
    </inkml:brush>
  </inkml:definitions>
  <inkml:trace contextRef="#ctx0" brushRef="#br0">0 0 24575</inkml:trace>
</inkml:ink>
</file>

<file path=xl/ink/ink1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39"/>
    </inkml:context>
    <inkml:brush xml:id="br0">
      <inkml:brushProperty name="width" value="0.035" units="cm"/>
      <inkml:brushProperty name="height" value="0.035" units="cm"/>
    </inkml:brush>
  </inkml:definitions>
  <inkml:trace contextRef="#ctx0" brushRef="#br0">0 0 24575</inkml:trace>
</inkml:ink>
</file>

<file path=xl/ink/ink1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0"/>
    </inkml:context>
    <inkml:brush xml:id="br0">
      <inkml:brushProperty name="width" value="0.035" units="cm"/>
      <inkml:brushProperty name="height" value="0.035" units="cm"/>
    </inkml:brush>
  </inkml:definitions>
  <inkml:trace contextRef="#ctx0" brushRef="#br0">0 0 24575</inkml:trace>
</inkml:ink>
</file>

<file path=xl/ink/ink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7"/>
    </inkml:context>
    <inkml:brush xml:id="br0">
      <inkml:brushProperty name="width" value="0.035" units="cm"/>
      <inkml:brushProperty name="height" value="0.035" units="cm"/>
    </inkml:brush>
  </inkml:definitions>
  <inkml:trace contextRef="#ctx0" brushRef="#br0">0 0 24575</inkml:trace>
</inkml:ink>
</file>

<file path=xl/ink/ink1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1"/>
    </inkml:context>
    <inkml:brush xml:id="br0">
      <inkml:brushProperty name="width" value="0.035" units="cm"/>
      <inkml:brushProperty name="height" value="0.035" units="cm"/>
    </inkml:brush>
  </inkml:definitions>
  <inkml:trace contextRef="#ctx0" brushRef="#br0">0 0 24575</inkml:trace>
</inkml:ink>
</file>

<file path=xl/ink/ink1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2"/>
    </inkml:context>
    <inkml:brush xml:id="br0">
      <inkml:brushProperty name="width" value="0.035" units="cm"/>
      <inkml:brushProperty name="height" value="0.035" units="cm"/>
    </inkml:brush>
  </inkml:definitions>
  <inkml:trace contextRef="#ctx0" brushRef="#br0">0 0 24575</inkml:trace>
</inkml:ink>
</file>

<file path=xl/ink/ink1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3"/>
    </inkml:context>
    <inkml:brush xml:id="br0">
      <inkml:brushProperty name="width" value="0.035" units="cm"/>
      <inkml:brushProperty name="height" value="0.035" units="cm"/>
    </inkml:brush>
  </inkml:definitions>
  <inkml:trace contextRef="#ctx0" brushRef="#br0">0 0 24575</inkml:trace>
</inkml:ink>
</file>

<file path=xl/ink/ink1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4"/>
    </inkml:context>
    <inkml:brush xml:id="br0">
      <inkml:brushProperty name="width" value="0.035" units="cm"/>
      <inkml:brushProperty name="height" value="0.035" units="cm"/>
    </inkml:brush>
  </inkml:definitions>
  <inkml:trace contextRef="#ctx0" brushRef="#br0">0 0 24575</inkml:trace>
</inkml:ink>
</file>

<file path=xl/ink/ink1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5"/>
    </inkml:context>
    <inkml:brush xml:id="br0">
      <inkml:brushProperty name="width" value="0.035" units="cm"/>
      <inkml:brushProperty name="height" value="0.035" units="cm"/>
    </inkml:brush>
  </inkml:definitions>
  <inkml:trace contextRef="#ctx0" brushRef="#br0">0 0 24575</inkml:trace>
</inkml:ink>
</file>

<file path=xl/ink/ink1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6"/>
    </inkml:context>
    <inkml:brush xml:id="br0">
      <inkml:brushProperty name="width" value="0.035" units="cm"/>
      <inkml:brushProperty name="height" value="0.035" units="cm"/>
    </inkml:brush>
  </inkml:definitions>
  <inkml:trace contextRef="#ctx0" brushRef="#br0">0 0 24575</inkml:trace>
</inkml:ink>
</file>

<file path=xl/ink/ink1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7"/>
    </inkml:context>
    <inkml:brush xml:id="br0">
      <inkml:brushProperty name="width" value="0.035" units="cm"/>
      <inkml:brushProperty name="height" value="0.035" units="cm"/>
    </inkml:brush>
  </inkml:definitions>
  <inkml:trace contextRef="#ctx0" brushRef="#br0">0 0 24575</inkml:trace>
</inkml:ink>
</file>

<file path=xl/ink/ink1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8"/>
    </inkml:context>
    <inkml:brush xml:id="br0">
      <inkml:brushProperty name="width" value="0.035" units="cm"/>
      <inkml:brushProperty name="height" value="0.035" units="cm"/>
    </inkml:brush>
  </inkml:definitions>
  <inkml:trace contextRef="#ctx0" brushRef="#br0">0 0 24575</inkml:trace>
</inkml:ink>
</file>

<file path=xl/ink/ink1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49"/>
    </inkml:context>
    <inkml:brush xml:id="br0">
      <inkml:brushProperty name="width" value="0.035" units="cm"/>
      <inkml:brushProperty name="height" value="0.035" units="cm"/>
    </inkml:brush>
  </inkml:definitions>
  <inkml:trace contextRef="#ctx0" brushRef="#br0">0 0 24575</inkml:trace>
</inkml:ink>
</file>

<file path=xl/ink/ink1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0"/>
    </inkml:context>
    <inkml:brush xml:id="br0">
      <inkml:brushProperty name="width" value="0.035" units="cm"/>
      <inkml:brushProperty name="height" value="0.035" units="cm"/>
    </inkml:brush>
  </inkml:definitions>
  <inkml:trace contextRef="#ctx0" brushRef="#br0">0 0 24575</inkml:trace>
</inkml:ink>
</file>

<file path=xl/ink/ink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8"/>
    </inkml:context>
    <inkml:brush xml:id="br0">
      <inkml:brushProperty name="width" value="0.035" units="cm"/>
      <inkml:brushProperty name="height" value="0.035" units="cm"/>
    </inkml:brush>
  </inkml:definitions>
  <inkml:trace contextRef="#ctx0" brushRef="#br0">0 0 24575</inkml:trace>
</inkml:ink>
</file>

<file path=xl/ink/ink1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1"/>
    </inkml:context>
    <inkml:brush xml:id="br0">
      <inkml:brushProperty name="width" value="0.035" units="cm"/>
      <inkml:brushProperty name="height" value="0.035" units="cm"/>
    </inkml:brush>
  </inkml:definitions>
  <inkml:trace contextRef="#ctx0" brushRef="#br0">0 0 24575</inkml:trace>
</inkml:ink>
</file>

<file path=xl/ink/ink1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2"/>
    </inkml:context>
    <inkml:brush xml:id="br0">
      <inkml:brushProperty name="width" value="0.035" units="cm"/>
      <inkml:brushProperty name="height" value="0.035" units="cm"/>
    </inkml:brush>
  </inkml:definitions>
  <inkml:trace contextRef="#ctx0" brushRef="#br0">0 0 24575</inkml:trace>
</inkml:ink>
</file>

<file path=xl/ink/ink1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3"/>
    </inkml:context>
    <inkml:brush xml:id="br0">
      <inkml:brushProperty name="width" value="0.035" units="cm"/>
      <inkml:brushProperty name="height" value="0.035" units="cm"/>
    </inkml:brush>
  </inkml:definitions>
  <inkml:trace contextRef="#ctx0" brushRef="#br0">0 0 24575</inkml:trace>
</inkml:ink>
</file>

<file path=xl/ink/ink1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4"/>
    </inkml:context>
    <inkml:brush xml:id="br0">
      <inkml:brushProperty name="width" value="0.035" units="cm"/>
      <inkml:brushProperty name="height" value="0.035" units="cm"/>
    </inkml:brush>
  </inkml:definitions>
  <inkml:trace contextRef="#ctx0" brushRef="#br0">0 0 24575</inkml:trace>
</inkml:ink>
</file>

<file path=xl/ink/ink1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5"/>
    </inkml:context>
    <inkml:brush xml:id="br0">
      <inkml:brushProperty name="width" value="0.035" units="cm"/>
      <inkml:brushProperty name="height" value="0.035" units="cm"/>
    </inkml:brush>
  </inkml:definitions>
  <inkml:trace contextRef="#ctx0" brushRef="#br0">0 0 24575</inkml:trace>
</inkml:ink>
</file>

<file path=xl/ink/ink1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6"/>
    </inkml:context>
    <inkml:brush xml:id="br0">
      <inkml:brushProperty name="width" value="0.035" units="cm"/>
      <inkml:brushProperty name="height" value="0.035" units="cm"/>
    </inkml:brush>
  </inkml:definitions>
  <inkml:trace contextRef="#ctx0" brushRef="#br0">0 0 24575</inkml:trace>
</inkml:ink>
</file>

<file path=xl/ink/ink1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7"/>
    </inkml:context>
    <inkml:brush xml:id="br0">
      <inkml:brushProperty name="width" value="0.035" units="cm"/>
      <inkml:brushProperty name="height" value="0.035" units="cm"/>
    </inkml:brush>
  </inkml:definitions>
  <inkml:trace contextRef="#ctx0" brushRef="#br0">0 0 24575</inkml:trace>
</inkml:ink>
</file>

<file path=xl/ink/ink1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8"/>
    </inkml:context>
    <inkml:brush xml:id="br0">
      <inkml:brushProperty name="width" value="0.035" units="cm"/>
      <inkml:brushProperty name="height" value="0.035" units="cm"/>
    </inkml:brush>
  </inkml:definitions>
  <inkml:trace contextRef="#ctx0" brushRef="#br0">0 0 24575</inkml:trace>
</inkml:ink>
</file>

<file path=xl/ink/ink1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59"/>
    </inkml:context>
    <inkml:brush xml:id="br0">
      <inkml:brushProperty name="width" value="0.035" units="cm"/>
      <inkml:brushProperty name="height" value="0.035" units="cm"/>
    </inkml:brush>
  </inkml:definitions>
  <inkml:trace contextRef="#ctx0" brushRef="#br0">0 0 24575</inkml:trace>
</inkml:ink>
</file>

<file path=xl/ink/ink1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0"/>
    </inkml:context>
    <inkml:brush xml:id="br0">
      <inkml:brushProperty name="width" value="0.035" units="cm"/>
      <inkml:brushProperty name="height" value="0.035" units="cm"/>
    </inkml:brush>
  </inkml:definitions>
  <inkml:trace contextRef="#ctx0" brushRef="#br0">0 0 24575</inkml:trace>
</inkml:ink>
</file>

<file path=xl/ink/ink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69"/>
    </inkml:context>
    <inkml:brush xml:id="br0">
      <inkml:brushProperty name="width" value="0.035" units="cm"/>
      <inkml:brushProperty name="height" value="0.035" units="cm"/>
    </inkml:brush>
  </inkml:definitions>
  <inkml:trace contextRef="#ctx0" brushRef="#br0">0 0 24575</inkml:trace>
</inkml:ink>
</file>

<file path=xl/ink/ink1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1"/>
    </inkml:context>
    <inkml:brush xml:id="br0">
      <inkml:brushProperty name="width" value="0.035" units="cm"/>
      <inkml:brushProperty name="height" value="0.035" units="cm"/>
    </inkml:brush>
  </inkml:definitions>
  <inkml:trace contextRef="#ctx0" brushRef="#br0">0 0 24575</inkml:trace>
</inkml:ink>
</file>

<file path=xl/ink/ink1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2"/>
    </inkml:context>
    <inkml:brush xml:id="br0">
      <inkml:brushProperty name="width" value="0.035" units="cm"/>
      <inkml:brushProperty name="height" value="0.035" units="cm"/>
    </inkml:brush>
  </inkml:definitions>
  <inkml:trace contextRef="#ctx0" brushRef="#br0">0 0 24575</inkml:trace>
</inkml:ink>
</file>

<file path=xl/ink/ink1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3"/>
    </inkml:context>
    <inkml:brush xml:id="br0">
      <inkml:brushProperty name="width" value="0.035" units="cm"/>
      <inkml:brushProperty name="height" value="0.035" units="cm"/>
    </inkml:brush>
  </inkml:definitions>
  <inkml:trace contextRef="#ctx0" brushRef="#br0">0 0 24575</inkml:trace>
</inkml:ink>
</file>

<file path=xl/ink/ink1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4"/>
    </inkml:context>
    <inkml:brush xml:id="br0">
      <inkml:brushProperty name="width" value="0.035" units="cm"/>
      <inkml:brushProperty name="height" value="0.035" units="cm"/>
    </inkml:brush>
  </inkml:definitions>
  <inkml:trace contextRef="#ctx0" brushRef="#br0">0 0 24575</inkml:trace>
</inkml:ink>
</file>

<file path=xl/ink/ink1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5"/>
    </inkml:context>
    <inkml:brush xml:id="br0">
      <inkml:brushProperty name="width" value="0.035" units="cm"/>
      <inkml:brushProperty name="height" value="0.035" units="cm"/>
    </inkml:brush>
  </inkml:definitions>
  <inkml:trace contextRef="#ctx0" brushRef="#br0">0 0 24575</inkml:trace>
</inkml:ink>
</file>

<file path=xl/ink/ink1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6"/>
    </inkml:context>
    <inkml:brush xml:id="br0">
      <inkml:brushProperty name="width" value="0.035" units="cm"/>
      <inkml:brushProperty name="height" value="0.035" units="cm"/>
    </inkml:brush>
  </inkml:definitions>
  <inkml:trace contextRef="#ctx0" brushRef="#br0">0 0 24575</inkml:trace>
</inkml:ink>
</file>

<file path=xl/ink/ink1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7"/>
    </inkml:context>
    <inkml:brush xml:id="br0">
      <inkml:brushProperty name="width" value="0.035" units="cm"/>
      <inkml:brushProperty name="height" value="0.035" units="cm"/>
    </inkml:brush>
  </inkml:definitions>
  <inkml:trace contextRef="#ctx0" brushRef="#br0">0 0 24575</inkml:trace>
</inkml:ink>
</file>

<file path=xl/ink/ink1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8"/>
    </inkml:context>
    <inkml:brush xml:id="br0">
      <inkml:brushProperty name="width" value="0.035" units="cm"/>
      <inkml:brushProperty name="height" value="0.035" units="cm"/>
    </inkml:brush>
  </inkml:definitions>
  <inkml:trace contextRef="#ctx0" brushRef="#br0">0 0 24575</inkml:trace>
</inkml:ink>
</file>

<file path=xl/ink/ink1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69"/>
    </inkml:context>
    <inkml:brush xml:id="br0">
      <inkml:brushProperty name="width" value="0.035" units="cm"/>
      <inkml:brushProperty name="height" value="0.035" units="cm"/>
    </inkml:brush>
  </inkml:definitions>
  <inkml:trace contextRef="#ctx0" brushRef="#br0">0 0 24575</inkml:trace>
</inkml:ink>
</file>

<file path=xl/ink/ink1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0"/>
    </inkml:context>
    <inkml:brush xml:id="br0">
      <inkml:brushProperty name="width" value="0.035" units="cm"/>
      <inkml:brushProperty name="height" value="0.035" units="cm"/>
    </inkml:brush>
  </inkml:definitions>
  <inkml:trace contextRef="#ctx0" brushRef="#br0">0 0 24575</inkml:trace>
</inkml:ink>
</file>

<file path=xl/ink/ink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70"/>
    </inkml:context>
    <inkml:brush xml:id="br0">
      <inkml:brushProperty name="width" value="0.035" units="cm"/>
      <inkml:brushProperty name="height" value="0.035" units="cm"/>
    </inkml:brush>
  </inkml:definitions>
  <inkml:trace contextRef="#ctx0" brushRef="#br0">0 0 24575</inkml:trace>
</inkml:ink>
</file>

<file path=xl/ink/ink1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1"/>
    </inkml:context>
    <inkml:brush xml:id="br0">
      <inkml:brushProperty name="width" value="0.035" units="cm"/>
      <inkml:brushProperty name="height" value="0.035" units="cm"/>
    </inkml:brush>
  </inkml:definitions>
  <inkml:trace contextRef="#ctx0" brushRef="#br0">0 0 24575</inkml:trace>
</inkml:ink>
</file>

<file path=xl/ink/ink1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2"/>
    </inkml:context>
    <inkml:brush xml:id="br0">
      <inkml:brushProperty name="width" value="0.035" units="cm"/>
      <inkml:brushProperty name="height" value="0.035" units="cm"/>
    </inkml:brush>
  </inkml:definitions>
  <inkml:trace contextRef="#ctx0" brushRef="#br0">0 0 24575</inkml:trace>
</inkml:ink>
</file>

<file path=xl/ink/ink1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3"/>
    </inkml:context>
    <inkml:brush xml:id="br0">
      <inkml:brushProperty name="width" value="0.035" units="cm"/>
      <inkml:brushProperty name="height" value="0.035" units="cm"/>
    </inkml:brush>
  </inkml:definitions>
  <inkml:trace contextRef="#ctx0" brushRef="#br0">0 0 24575</inkml:trace>
</inkml:ink>
</file>

<file path=xl/ink/ink1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4"/>
    </inkml:context>
    <inkml:brush xml:id="br0">
      <inkml:brushProperty name="width" value="0.035" units="cm"/>
      <inkml:brushProperty name="height" value="0.035" units="cm"/>
    </inkml:brush>
  </inkml:definitions>
  <inkml:trace contextRef="#ctx0" brushRef="#br0">0 0 24575</inkml:trace>
</inkml:ink>
</file>

<file path=xl/ink/ink1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5"/>
    </inkml:context>
    <inkml:brush xml:id="br0">
      <inkml:brushProperty name="width" value="0.035" units="cm"/>
      <inkml:brushProperty name="height" value="0.035" units="cm"/>
    </inkml:brush>
  </inkml:definitions>
  <inkml:trace contextRef="#ctx0" brushRef="#br0">0 0 24575</inkml:trace>
</inkml:ink>
</file>

<file path=xl/ink/ink1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6"/>
    </inkml:context>
    <inkml:brush xml:id="br0">
      <inkml:brushProperty name="width" value="0.035" units="cm"/>
      <inkml:brushProperty name="height" value="0.035" units="cm"/>
    </inkml:brush>
  </inkml:definitions>
  <inkml:trace contextRef="#ctx0" brushRef="#br0">0 0 24575</inkml:trace>
</inkml:ink>
</file>

<file path=xl/ink/ink1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7"/>
    </inkml:context>
    <inkml:brush xml:id="br0">
      <inkml:brushProperty name="width" value="0.035" units="cm"/>
      <inkml:brushProperty name="height" value="0.035" units="cm"/>
    </inkml:brush>
  </inkml:definitions>
  <inkml:trace contextRef="#ctx0" brushRef="#br0">0 0 24575</inkml:trace>
</inkml:ink>
</file>

<file path=xl/ink/ink1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8"/>
    </inkml:context>
    <inkml:brush xml:id="br0">
      <inkml:brushProperty name="width" value="0.035" units="cm"/>
      <inkml:brushProperty name="height" value="0.035" units="cm"/>
    </inkml:brush>
  </inkml:definitions>
  <inkml:trace contextRef="#ctx0" brushRef="#br0">0 0 24575</inkml:trace>
</inkml:ink>
</file>

<file path=xl/ink/ink1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79"/>
    </inkml:context>
    <inkml:brush xml:id="br0">
      <inkml:brushProperty name="width" value="0.035" units="cm"/>
      <inkml:brushProperty name="height" value="0.035" units="cm"/>
    </inkml:brush>
  </inkml:definitions>
  <inkml:trace contextRef="#ctx0" brushRef="#br0">0 0 24575</inkml:trace>
</inkml:ink>
</file>

<file path=xl/ink/ink1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0"/>
    </inkml:context>
    <inkml:brush xml:id="br0">
      <inkml:brushProperty name="width" value="0.035" units="cm"/>
      <inkml:brushProperty name="height" value="0.035" units="cm"/>
    </inkml:brush>
  </inkml:definitions>
  <inkml:trace contextRef="#ctx0" brushRef="#br0">0 0 24575</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206"/>
    </inkml:context>
    <inkml:brush xml:id="br0">
      <inkml:brushProperty name="width" value="0.035" units="cm"/>
      <inkml:brushProperty name="height" value="0.035" units="cm"/>
    </inkml:brush>
  </inkml:definitions>
  <inkml:trace contextRef="#ctx0" brushRef="#br0">0 0 24575</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36.404"/>
    </inkml:context>
    <inkml:brush xml:id="br0">
      <inkml:brushProperty name="width" value="0.035" units="cm"/>
      <inkml:brushProperty name="height" value="0.035" units="cm"/>
    </inkml:brush>
  </inkml:definitions>
  <inkml:trace contextRef="#ctx0" brushRef="#br0">0 0 24575</inkml:trace>
</inkml:ink>
</file>

<file path=xl/ink/ink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71"/>
    </inkml:context>
    <inkml:brush xml:id="br0">
      <inkml:brushProperty name="width" value="0.035" units="cm"/>
      <inkml:brushProperty name="height" value="0.035" units="cm"/>
    </inkml:brush>
  </inkml:definitions>
  <inkml:trace contextRef="#ctx0" brushRef="#br0">0 0 24575</inkml:trace>
</inkml:ink>
</file>

<file path=xl/ink/ink2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1"/>
    </inkml:context>
    <inkml:brush xml:id="br0">
      <inkml:brushProperty name="width" value="0.035" units="cm"/>
      <inkml:brushProperty name="height" value="0.035" units="cm"/>
    </inkml:brush>
  </inkml:definitions>
  <inkml:trace contextRef="#ctx0" brushRef="#br0">0 0 24575</inkml:trace>
</inkml:ink>
</file>

<file path=xl/ink/ink2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2"/>
    </inkml:context>
    <inkml:brush xml:id="br0">
      <inkml:brushProperty name="width" value="0.035" units="cm"/>
      <inkml:brushProperty name="height" value="0.035" units="cm"/>
    </inkml:brush>
  </inkml:definitions>
  <inkml:trace contextRef="#ctx0" brushRef="#br0">0 0 24575</inkml:trace>
</inkml:ink>
</file>

<file path=xl/ink/ink2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3"/>
    </inkml:context>
    <inkml:brush xml:id="br0">
      <inkml:brushProperty name="width" value="0.035" units="cm"/>
      <inkml:brushProperty name="height" value="0.035" units="cm"/>
    </inkml:brush>
  </inkml:definitions>
  <inkml:trace contextRef="#ctx0" brushRef="#br0">0 0 24575</inkml:trace>
</inkml:ink>
</file>

<file path=xl/ink/ink2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4"/>
    </inkml:context>
    <inkml:brush xml:id="br0">
      <inkml:brushProperty name="width" value="0.035" units="cm"/>
      <inkml:brushProperty name="height" value="0.035" units="cm"/>
    </inkml:brush>
  </inkml:definitions>
  <inkml:trace contextRef="#ctx0" brushRef="#br0">0 0 24575</inkml:trace>
</inkml:ink>
</file>

<file path=xl/ink/ink2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5"/>
    </inkml:context>
    <inkml:brush xml:id="br0">
      <inkml:brushProperty name="width" value="0.035" units="cm"/>
      <inkml:brushProperty name="height" value="0.035" units="cm"/>
    </inkml:brush>
  </inkml:definitions>
  <inkml:trace contextRef="#ctx0" brushRef="#br0">0 0 24575</inkml:trace>
</inkml:ink>
</file>

<file path=xl/ink/ink2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6"/>
    </inkml:context>
    <inkml:brush xml:id="br0">
      <inkml:brushProperty name="width" value="0.035" units="cm"/>
      <inkml:brushProperty name="height" value="0.035" units="cm"/>
    </inkml:brush>
  </inkml:definitions>
  <inkml:trace contextRef="#ctx0" brushRef="#br0">0 0 24575</inkml:trace>
</inkml:ink>
</file>

<file path=xl/ink/ink2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7"/>
    </inkml:context>
    <inkml:brush xml:id="br0">
      <inkml:brushProperty name="width" value="0.035" units="cm"/>
      <inkml:brushProperty name="height" value="0.035" units="cm"/>
    </inkml:brush>
  </inkml:definitions>
  <inkml:trace contextRef="#ctx0" brushRef="#br0">0 0 24575</inkml:trace>
</inkml:ink>
</file>

<file path=xl/ink/ink2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8"/>
    </inkml:context>
    <inkml:brush xml:id="br0">
      <inkml:brushProperty name="width" value="0.035" units="cm"/>
      <inkml:brushProperty name="height" value="0.035" units="cm"/>
    </inkml:brush>
  </inkml:definitions>
  <inkml:trace contextRef="#ctx0" brushRef="#br0">0 0 24575</inkml:trace>
</inkml:ink>
</file>

<file path=xl/ink/ink2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89"/>
    </inkml:context>
    <inkml:brush xml:id="br0">
      <inkml:brushProperty name="width" value="0.035" units="cm"/>
      <inkml:brushProperty name="height" value="0.035" units="cm"/>
    </inkml:brush>
  </inkml:definitions>
  <inkml:trace contextRef="#ctx0" brushRef="#br0">0 0 24575</inkml:trace>
</inkml:ink>
</file>

<file path=xl/ink/ink2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0"/>
    </inkml:context>
    <inkml:brush xml:id="br0">
      <inkml:brushProperty name="width" value="0.035" units="cm"/>
      <inkml:brushProperty name="height" value="0.035" units="cm"/>
    </inkml:brush>
  </inkml:definitions>
  <inkml:trace contextRef="#ctx0" brushRef="#br0">0 0 24575</inkml:trace>
</inkml:ink>
</file>

<file path=xl/ink/ink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272"/>
    </inkml:context>
    <inkml:brush xml:id="br0">
      <inkml:brushProperty name="width" value="0.035" units="cm"/>
      <inkml:brushProperty name="height" value="0.035" units="cm"/>
    </inkml:brush>
  </inkml:definitions>
  <inkml:trace contextRef="#ctx0" brushRef="#br0">0 0 24575</inkml:trace>
</inkml:ink>
</file>

<file path=xl/ink/ink2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1"/>
    </inkml:context>
    <inkml:brush xml:id="br0">
      <inkml:brushProperty name="width" value="0.035" units="cm"/>
      <inkml:brushProperty name="height" value="0.035" units="cm"/>
    </inkml:brush>
  </inkml:definitions>
  <inkml:trace contextRef="#ctx0" brushRef="#br0">0 0 24575</inkml:trace>
</inkml:ink>
</file>

<file path=xl/ink/ink2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2"/>
    </inkml:context>
    <inkml:brush xml:id="br0">
      <inkml:brushProperty name="width" value="0.035" units="cm"/>
      <inkml:brushProperty name="height" value="0.035" units="cm"/>
    </inkml:brush>
  </inkml:definitions>
  <inkml:trace contextRef="#ctx0" brushRef="#br0">0 0 24575</inkml:trace>
</inkml:ink>
</file>

<file path=xl/ink/ink2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3"/>
    </inkml:context>
    <inkml:brush xml:id="br0">
      <inkml:brushProperty name="width" value="0.035" units="cm"/>
      <inkml:brushProperty name="height" value="0.035" units="cm"/>
    </inkml:brush>
  </inkml:definitions>
  <inkml:trace contextRef="#ctx0" brushRef="#br0">0 0 24575</inkml:trace>
</inkml:ink>
</file>

<file path=xl/ink/ink2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4"/>
    </inkml:context>
    <inkml:brush xml:id="br0">
      <inkml:brushProperty name="width" value="0.035" units="cm"/>
      <inkml:brushProperty name="height" value="0.035" units="cm"/>
    </inkml:brush>
  </inkml:definitions>
  <inkml:trace contextRef="#ctx0" brushRef="#br0">0 0 24575</inkml:trace>
</inkml:ink>
</file>

<file path=xl/ink/ink2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5"/>
    </inkml:context>
    <inkml:brush xml:id="br0">
      <inkml:brushProperty name="width" value="0.035" units="cm"/>
      <inkml:brushProperty name="height" value="0.035" units="cm"/>
    </inkml:brush>
  </inkml:definitions>
  <inkml:trace contextRef="#ctx0" brushRef="#br0">0 0 24575</inkml:trace>
</inkml:ink>
</file>

<file path=xl/ink/ink2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6"/>
    </inkml:context>
    <inkml:brush xml:id="br0">
      <inkml:brushProperty name="width" value="0.035" units="cm"/>
      <inkml:brushProperty name="height" value="0.035" units="cm"/>
    </inkml:brush>
  </inkml:definitions>
  <inkml:trace contextRef="#ctx0" brushRef="#br0">0 0 24575</inkml:trace>
</inkml:ink>
</file>

<file path=xl/ink/ink2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7"/>
    </inkml:context>
    <inkml:brush xml:id="br0">
      <inkml:brushProperty name="width" value="0.035" units="cm"/>
      <inkml:brushProperty name="height" value="0.035" units="cm"/>
    </inkml:brush>
  </inkml:definitions>
  <inkml:trace contextRef="#ctx0" brushRef="#br0">0 0 24575</inkml:trace>
</inkml:ink>
</file>

<file path=xl/ink/ink2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8"/>
    </inkml:context>
    <inkml:brush xml:id="br0">
      <inkml:brushProperty name="width" value="0.035" units="cm"/>
      <inkml:brushProperty name="height" value="0.035" units="cm"/>
    </inkml:brush>
  </inkml:definitions>
  <inkml:trace contextRef="#ctx0" brushRef="#br0">0 0 24575</inkml:trace>
</inkml:ink>
</file>

<file path=xl/ink/ink2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899"/>
    </inkml:context>
    <inkml:brush xml:id="br0">
      <inkml:brushProperty name="width" value="0.035" units="cm"/>
      <inkml:brushProperty name="height" value="0.035" units="cm"/>
    </inkml:brush>
  </inkml:definitions>
  <inkml:trace contextRef="#ctx0" brushRef="#br0">0 0 24575</inkml:trace>
</inkml:ink>
</file>

<file path=xl/ink/ink2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0"/>
    </inkml:context>
    <inkml:brush xml:id="br0">
      <inkml:brushProperty name="width" value="0.035" units="cm"/>
      <inkml:brushProperty name="height" value="0.035" units="cm"/>
    </inkml:brush>
  </inkml:definitions>
  <inkml:trace contextRef="#ctx0" brushRef="#br0">0 0 24575</inkml:trace>
</inkml:ink>
</file>

<file path=xl/ink/ink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46"/>
    </inkml:context>
    <inkml:brush xml:id="br0">
      <inkml:brushProperty name="width" value="0.035" units="cm"/>
      <inkml:brushProperty name="height" value="0.035" units="cm"/>
    </inkml:brush>
  </inkml:definitions>
  <inkml:trace contextRef="#ctx0" brushRef="#br0">0 0 24575</inkml:trace>
</inkml:ink>
</file>

<file path=xl/ink/ink2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1"/>
    </inkml:context>
    <inkml:brush xml:id="br0">
      <inkml:brushProperty name="width" value="0.035" units="cm"/>
      <inkml:brushProperty name="height" value="0.035" units="cm"/>
    </inkml:brush>
  </inkml:definitions>
  <inkml:trace contextRef="#ctx0" brushRef="#br0">0 0 24575</inkml:trace>
</inkml:ink>
</file>

<file path=xl/ink/ink2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2"/>
    </inkml:context>
    <inkml:brush xml:id="br0">
      <inkml:brushProperty name="width" value="0.035" units="cm"/>
      <inkml:brushProperty name="height" value="0.035" units="cm"/>
    </inkml:brush>
  </inkml:definitions>
  <inkml:trace contextRef="#ctx0" brushRef="#br0">0 0 24575</inkml:trace>
</inkml:ink>
</file>

<file path=xl/ink/ink2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3"/>
    </inkml:context>
    <inkml:brush xml:id="br0">
      <inkml:brushProperty name="width" value="0.035" units="cm"/>
      <inkml:brushProperty name="height" value="0.035" units="cm"/>
    </inkml:brush>
  </inkml:definitions>
  <inkml:trace contextRef="#ctx0" brushRef="#br0">0 0 24575</inkml:trace>
</inkml:ink>
</file>

<file path=xl/ink/ink2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4"/>
    </inkml:context>
    <inkml:brush xml:id="br0">
      <inkml:brushProperty name="width" value="0.035" units="cm"/>
      <inkml:brushProperty name="height" value="0.035" units="cm"/>
    </inkml:brush>
  </inkml:definitions>
  <inkml:trace contextRef="#ctx0" brushRef="#br0">0 0 24575</inkml:trace>
</inkml:ink>
</file>

<file path=xl/ink/ink2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5"/>
    </inkml:context>
    <inkml:brush xml:id="br0">
      <inkml:brushProperty name="width" value="0.035" units="cm"/>
      <inkml:brushProperty name="height" value="0.035" units="cm"/>
    </inkml:brush>
  </inkml:definitions>
  <inkml:trace contextRef="#ctx0" brushRef="#br0">0 0 24575</inkml:trace>
</inkml:ink>
</file>

<file path=xl/ink/ink2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6"/>
    </inkml:context>
    <inkml:brush xml:id="br0">
      <inkml:brushProperty name="width" value="0.035" units="cm"/>
      <inkml:brushProperty name="height" value="0.035" units="cm"/>
    </inkml:brush>
  </inkml:definitions>
  <inkml:trace contextRef="#ctx0" brushRef="#br0">0 0 24575</inkml:trace>
</inkml:ink>
</file>

<file path=xl/ink/ink2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7"/>
    </inkml:context>
    <inkml:brush xml:id="br0">
      <inkml:brushProperty name="width" value="0.035" units="cm"/>
      <inkml:brushProperty name="height" value="0.035" units="cm"/>
    </inkml:brush>
  </inkml:definitions>
  <inkml:trace contextRef="#ctx0" brushRef="#br0">0 0 24575</inkml:trace>
</inkml:ink>
</file>

<file path=xl/ink/ink2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8"/>
    </inkml:context>
    <inkml:brush xml:id="br0">
      <inkml:brushProperty name="width" value="0.035" units="cm"/>
      <inkml:brushProperty name="height" value="0.035" units="cm"/>
    </inkml:brush>
  </inkml:definitions>
  <inkml:trace contextRef="#ctx0" brushRef="#br0">0 0 24575</inkml:trace>
</inkml:ink>
</file>

<file path=xl/ink/ink2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09"/>
    </inkml:context>
    <inkml:brush xml:id="br0">
      <inkml:brushProperty name="width" value="0.035" units="cm"/>
      <inkml:brushProperty name="height" value="0.035" units="cm"/>
    </inkml:brush>
  </inkml:definitions>
  <inkml:trace contextRef="#ctx0" brushRef="#br0">0 0 24575</inkml:trace>
</inkml:ink>
</file>

<file path=xl/ink/ink2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0"/>
    </inkml:context>
    <inkml:brush xml:id="br0">
      <inkml:brushProperty name="width" value="0.035" units="cm"/>
      <inkml:brushProperty name="height" value="0.035" units="cm"/>
    </inkml:brush>
  </inkml:definitions>
  <inkml:trace contextRef="#ctx0" brushRef="#br0">0 0 24575</inkml:trace>
</inkml:ink>
</file>

<file path=xl/ink/ink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47"/>
    </inkml:context>
    <inkml:brush xml:id="br0">
      <inkml:brushProperty name="width" value="0.035" units="cm"/>
      <inkml:brushProperty name="height" value="0.035" units="cm"/>
    </inkml:brush>
  </inkml:definitions>
  <inkml:trace contextRef="#ctx0" brushRef="#br0">0 0 24575</inkml:trace>
</inkml:ink>
</file>

<file path=xl/ink/ink2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1"/>
    </inkml:context>
    <inkml:brush xml:id="br0">
      <inkml:brushProperty name="width" value="0.035" units="cm"/>
      <inkml:brushProperty name="height" value="0.035" units="cm"/>
    </inkml:brush>
  </inkml:definitions>
  <inkml:trace contextRef="#ctx0" brushRef="#br0">0 0 24575</inkml:trace>
</inkml:ink>
</file>

<file path=xl/ink/ink2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2"/>
    </inkml:context>
    <inkml:brush xml:id="br0">
      <inkml:brushProperty name="width" value="0.035" units="cm"/>
      <inkml:brushProperty name="height" value="0.035" units="cm"/>
    </inkml:brush>
  </inkml:definitions>
  <inkml:trace contextRef="#ctx0" brushRef="#br0">0 0 24575</inkml:trace>
</inkml:ink>
</file>

<file path=xl/ink/ink2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3"/>
    </inkml:context>
    <inkml:brush xml:id="br0">
      <inkml:brushProperty name="width" value="0.035" units="cm"/>
      <inkml:brushProperty name="height" value="0.035" units="cm"/>
    </inkml:brush>
  </inkml:definitions>
  <inkml:trace contextRef="#ctx0" brushRef="#br0">0 0 24575</inkml:trace>
</inkml:ink>
</file>

<file path=xl/ink/ink2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4"/>
    </inkml:context>
    <inkml:brush xml:id="br0">
      <inkml:brushProperty name="width" value="0.035" units="cm"/>
      <inkml:brushProperty name="height" value="0.035" units="cm"/>
    </inkml:brush>
  </inkml:definitions>
  <inkml:trace contextRef="#ctx0" brushRef="#br0">0 0 24575</inkml:trace>
</inkml:ink>
</file>

<file path=xl/ink/ink2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5"/>
    </inkml:context>
    <inkml:brush xml:id="br0">
      <inkml:brushProperty name="width" value="0.035" units="cm"/>
      <inkml:brushProperty name="height" value="0.035" units="cm"/>
    </inkml:brush>
  </inkml:definitions>
  <inkml:trace contextRef="#ctx0" brushRef="#br0">0 0 24575</inkml:trace>
</inkml:ink>
</file>

<file path=xl/ink/ink2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6"/>
    </inkml:context>
    <inkml:brush xml:id="br0">
      <inkml:brushProperty name="width" value="0.035" units="cm"/>
      <inkml:brushProperty name="height" value="0.035" units="cm"/>
    </inkml:brush>
  </inkml:definitions>
  <inkml:trace contextRef="#ctx0" brushRef="#br0">0 0 24575</inkml:trace>
</inkml:ink>
</file>

<file path=xl/ink/ink2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7"/>
    </inkml:context>
    <inkml:brush xml:id="br0">
      <inkml:brushProperty name="width" value="0.035" units="cm"/>
      <inkml:brushProperty name="height" value="0.035" units="cm"/>
    </inkml:brush>
  </inkml:definitions>
  <inkml:trace contextRef="#ctx0" brushRef="#br0">0 0 24575</inkml:trace>
</inkml:ink>
</file>

<file path=xl/ink/ink2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8"/>
    </inkml:context>
    <inkml:brush xml:id="br0">
      <inkml:brushProperty name="width" value="0.035" units="cm"/>
      <inkml:brushProperty name="height" value="0.035" units="cm"/>
    </inkml:brush>
  </inkml:definitions>
  <inkml:trace contextRef="#ctx0" brushRef="#br0">0 0 24575</inkml:trace>
</inkml:ink>
</file>

<file path=xl/ink/ink2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19"/>
    </inkml:context>
    <inkml:brush xml:id="br0">
      <inkml:brushProperty name="width" value="0.035" units="cm"/>
      <inkml:brushProperty name="height" value="0.035" units="cm"/>
    </inkml:brush>
  </inkml:definitions>
  <inkml:trace contextRef="#ctx0" brushRef="#br0">0 0 24575</inkml:trace>
</inkml:ink>
</file>

<file path=xl/ink/ink2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20"/>
    </inkml:context>
    <inkml:brush xml:id="br0">
      <inkml:brushProperty name="width" value="0.035" units="cm"/>
      <inkml:brushProperty name="height" value="0.035" units="cm"/>
    </inkml:brush>
  </inkml:definitions>
  <inkml:trace contextRef="#ctx0" brushRef="#br0">0 0 24575</inkml:trace>
</inkml:ink>
</file>

<file path=xl/ink/ink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48"/>
    </inkml:context>
    <inkml:brush xml:id="br0">
      <inkml:brushProperty name="width" value="0.035" units="cm"/>
      <inkml:brushProperty name="height" value="0.035" units="cm"/>
    </inkml:brush>
  </inkml:definitions>
  <inkml:trace contextRef="#ctx0" brushRef="#br0">0 0 24575</inkml:trace>
</inkml:ink>
</file>

<file path=xl/ink/ink2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21"/>
    </inkml:context>
    <inkml:brush xml:id="br0">
      <inkml:brushProperty name="width" value="0.035" units="cm"/>
      <inkml:brushProperty name="height" value="0.035" units="cm"/>
    </inkml:brush>
  </inkml:definitions>
  <inkml:trace contextRef="#ctx0" brushRef="#br0">0 0 24575</inkml:trace>
</inkml:ink>
</file>

<file path=xl/ink/ink2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22"/>
    </inkml:context>
    <inkml:brush xml:id="br0">
      <inkml:brushProperty name="width" value="0.035" units="cm"/>
      <inkml:brushProperty name="height" value="0.035" units="cm"/>
    </inkml:brush>
  </inkml:definitions>
  <inkml:trace contextRef="#ctx0" brushRef="#br0">0 0 24575</inkml:trace>
</inkml:ink>
</file>

<file path=xl/ink/ink2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23"/>
    </inkml:context>
    <inkml:brush xml:id="br0">
      <inkml:brushProperty name="width" value="0.035" units="cm"/>
      <inkml:brushProperty name="height" value="0.035" units="cm"/>
    </inkml:brush>
  </inkml:definitions>
  <inkml:trace contextRef="#ctx0" brushRef="#br0">0 0 24575</inkml:trace>
</inkml:ink>
</file>

<file path=xl/ink/ink2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07:22.924"/>
    </inkml:context>
    <inkml:brush xml:id="br0">
      <inkml:brushProperty name="width" value="0.035" units="cm"/>
      <inkml:brushProperty name="height" value="0.035" units="cm"/>
    </inkml:brush>
  </inkml:definitions>
  <inkml:trace contextRef="#ctx0" brushRef="#br0">0 0 24575</inkml:trace>
</inkml:ink>
</file>

<file path=xl/ink/ink2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7.992"/>
    </inkml:context>
    <inkml:brush xml:id="br0">
      <inkml:brushProperty name="width" value="0.035" units="cm"/>
      <inkml:brushProperty name="height" value="0.035" units="cm"/>
    </inkml:brush>
  </inkml:definitions>
  <inkml:trace contextRef="#ctx0" brushRef="#br0">0 0 24575</inkml:trace>
</inkml:ink>
</file>

<file path=xl/ink/ink2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7.993"/>
    </inkml:context>
    <inkml:brush xml:id="br0">
      <inkml:brushProperty name="width" value="0.035" units="cm"/>
      <inkml:brushProperty name="height" value="0.035" units="cm"/>
    </inkml:brush>
  </inkml:definitions>
  <inkml:trace contextRef="#ctx0" brushRef="#br0">0 0 24575</inkml:trace>
</inkml:ink>
</file>

<file path=xl/ink/ink2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7.994"/>
    </inkml:context>
    <inkml:brush xml:id="br0">
      <inkml:brushProperty name="width" value="0.035" units="cm"/>
      <inkml:brushProperty name="height" value="0.035" units="cm"/>
    </inkml:brush>
  </inkml:definitions>
  <inkml:trace contextRef="#ctx0" brushRef="#br0">0 0 24575</inkml:trace>
</inkml:ink>
</file>

<file path=xl/ink/ink2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7.995"/>
    </inkml:context>
    <inkml:brush xml:id="br0">
      <inkml:brushProperty name="width" value="0.035" units="cm"/>
      <inkml:brushProperty name="height" value="0.035" units="cm"/>
    </inkml:brush>
  </inkml:definitions>
  <inkml:trace contextRef="#ctx0" brushRef="#br0">0 0 24575</inkml:trace>
</inkml:ink>
</file>

<file path=xl/ink/ink2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7.996"/>
    </inkml:context>
    <inkml:brush xml:id="br0">
      <inkml:brushProperty name="width" value="0.035" units="cm"/>
      <inkml:brushProperty name="height" value="0.035" units="cm"/>
    </inkml:brush>
  </inkml:definitions>
  <inkml:trace contextRef="#ctx0" brushRef="#br0">0 0 24575</inkml:trace>
</inkml:ink>
</file>

<file path=xl/ink/ink2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7.997"/>
    </inkml:context>
    <inkml:brush xml:id="br0">
      <inkml:brushProperty name="width" value="0.035" units="cm"/>
      <inkml:brushProperty name="height" value="0.035" units="cm"/>
    </inkml:brush>
  </inkml:definitions>
  <inkml:trace contextRef="#ctx0" brushRef="#br0">0 0 24575</inkml:trace>
</inkml:ink>
</file>

<file path=xl/ink/ink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49"/>
    </inkml:context>
    <inkml:brush xml:id="br0">
      <inkml:brushProperty name="width" value="0.035" units="cm"/>
      <inkml:brushProperty name="height" value="0.035" units="cm"/>
    </inkml:brush>
  </inkml:definitions>
  <inkml:trace contextRef="#ctx0" brushRef="#br0">0 0 24575</inkml:trace>
</inkml:ink>
</file>

<file path=xl/ink/ink2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7.998"/>
    </inkml:context>
    <inkml:brush xml:id="br0">
      <inkml:brushProperty name="width" value="0.035" units="cm"/>
      <inkml:brushProperty name="height" value="0.035" units="cm"/>
    </inkml:brush>
  </inkml:definitions>
  <inkml:trace contextRef="#ctx0" brushRef="#br0">0 0 24575</inkml:trace>
</inkml:ink>
</file>

<file path=xl/ink/ink2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7.999"/>
    </inkml:context>
    <inkml:brush xml:id="br0">
      <inkml:brushProperty name="width" value="0.035" units="cm"/>
      <inkml:brushProperty name="height" value="0.035" units="cm"/>
    </inkml:brush>
  </inkml:definitions>
  <inkml:trace contextRef="#ctx0" brushRef="#br0">0 0 24575</inkml:trace>
</inkml:ink>
</file>

<file path=xl/ink/ink2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
    </inkml:context>
    <inkml:brush xml:id="br0">
      <inkml:brushProperty name="width" value="0.035" units="cm"/>
      <inkml:brushProperty name="height" value="0.035" units="cm"/>
    </inkml:brush>
  </inkml:definitions>
  <inkml:trace contextRef="#ctx0" brushRef="#br0">0 0 24575</inkml:trace>
</inkml:ink>
</file>

<file path=xl/ink/ink2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1"/>
    </inkml:context>
    <inkml:brush xml:id="br0">
      <inkml:brushProperty name="width" value="0.035" units="cm"/>
      <inkml:brushProperty name="height" value="0.035" units="cm"/>
    </inkml:brush>
  </inkml:definitions>
  <inkml:trace contextRef="#ctx0" brushRef="#br0">0 0 24575</inkml:trace>
</inkml:ink>
</file>

<file path=xl/ink/ink2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2"/>
    </inkml:context>
    <inkml:brush xml:id="br0">
      <inkml:brushProperty name="width" value="0.035" units="cm"/>
      <inkml:brushProperty name="height" value="0.035" units="cm"/>
    </inkml:brush>
  </inkml:definitions>
  <inkml:trace contextRef="#ctx0" brushRef="#br0">0 0 24575</inkml:trace>
</inkml:ink>
</file>

<file path=xl/ink/ink2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3"/>
    </inkml:context>
    <inkml:brush xml:id="br0">
      <inkml:brushProperty name="width" value="0.035" units="cm"/>
      <inkml:brushProperty name="height" value="0.035" units="cm"/>
    </inkml:brush>
  </inkml:definitions>
  <inkml:trace contextRef="#ctx0" brushRef="#br0">0 0 24575</inkml:trace>
</inkml:ink>
</file>

<file path=xl/ink/ink2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4"/>
    </inkml:context>
    <inkml:brush xml:id="br0">
      <inkml:brushProperty name="width" value="0.035" units="cm"/>
      <inkml:brushProperty name="height" value="0.035" units="cm"/>
    </inkml:brush>
  </inkml:definitions>
  <inkml:trace contextRef="#ctx0" brushRef="#br0">0 0 24575</inkml:trace>
</inkml:ink>
</file>

<file path=xl/ink/ink2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5"/>
    </inkml:context>
    <inkml:brush xml:id="br0">
      <inkml:brushProperty name="width" value="0.035" units="cm"/>
      <inkml:brushProperty name="height" value="0.035" units="cm"/>
    </inkml:brush>
  </inkml:definitions>
  <inkml:trace contextRef="#ctx0" brushRef="#br0">0 0 24575</inkml:trace>
</inkml:ink>
</file>

<file path=xl/ink/ink2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6"/>
    </inkml:context>
    <inkml:brush xml:id="br0">
      <inkml:brushProperty name="width" value="0.035" units="cm"/>
      <inkml:brushProperty name="height" value="0.035" units="cm"/>
    </inkml:brush>
  </inkml:definitions>
  <inkml:trace contextRef="#ctx0" brushRef="#br0">0 0 24575</inkml:trace>
</inkml:ink>
</file>

<file path=xl/ink/ink2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7"/>
    </inkml:context>
    <inkml:brush xml:id="br0">
      <inkml:brushProperty name="width" value="0.035" units="cm"/>
      <inkml:brushProperty name="height" value="0.035" units="cm"/>
    </inkml:brush>
  </inkml:definitions>
  <inkml:trace contextRef="#ctx0" brushRef="#br0">0 0 24575</inkml:trace>
</inkml:ink>
</file>

<file path=xl/ink/ink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0"/>
    </inkml:context>
    <inkml:brush xml:id="br0">
      <inkml:brushProperty name="width" value="0.035" units="cm"/>
      <inkml:brushProperty name="height" value="0.035" units="cm"/>
    </inkml:brush>
  </inkml:definitions>
  <inkml:trace contextRef="#ctx0" brushRef="#br0">0 0 24575</inkml:trace>
</inkml:ink>
</file>

<file path=xl/ink/ink2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8"/>
    </inkml:context>
    <inkml:brush xml:id="br0">
      <inkml:brushProperty name="width" value="0.035" units="cm"/>
      <inkml:brushProperty name="height" value="0.035" units="cm"/>
    </inkml:brush>
  </inkml:definitions>
  <inkml:trace contextRef="#ctx0" brushRef="#br0">0 0 24575</inkml:trace>
</inkml:ink>
</file>

<file path=xl/ink/ink2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09"/>
    </inkml:context>
    <inkml:brush xml:id="br0">
      <inkml:brushProperty name="width" value="0.035" units="cm"/>
      <inkml:brushProperty name="height" value="0.035" units="cm"/>
    </inkml:brush>
  </inkml:definitions>
  <inkml:trace contextRef="#ctx0" brushRef="#br0">0 0 24575</inkml:trace>
</inkml:ink>
</file>

<file path=xl/ink/ink2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0"/>
    </inkml:context>
    <inkml:brush xml:id="br0">
      <inkml:brushProperty name="width" value="0.035" units="cm"/>
      <inkml:brushProperty name="height" value="0.035" units="cm"/>
    </inkml:brush>
  </inkml:definitions>
  <inkml:trace contextRef="#ctx0" brushRef="#br0">0 0 24575</inkml:trace>
</inkml:ink>
</file>

<file path=xl/ink/ink2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1"/>
    </inkml:context>
    <inkml:brush xml:id="br0">
      <inkml:brushProperty name="width" value="0.035" units="cm"/>
      <inkml:brushProperty name="height" value="0.035" units="cm"/>
    </inkml:brush>
  </inkml:definitions>
  <inkml:trace contextRef="#ctx0" brushRef="#br0">0 0 24575</inkml:trace>
</inkml:ink>
</file>

<file path=xl/ink/ink2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2"/>
    </inkml:context>
    <inkml:brush xml:id="br0">
      <inkml:brushProperty name="width" value="0.035" units="cm"/>
      <inkml:brushProperty name="height" value="0.035" units="cm"/>
    </inkml:brush>
  </inkml:definitions>
  <inkml:trace contextRef="#ctx0" brushRef="#br0">0 0 24575</inkml:trace>
</inkml:ink>
</file>

<file path=xl/ink/ink2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3"/>
    </inkml:context>
    <inkml:brush xml:id="br0">
      <inkml:brushProperty name="width" value="0.035" units="cm"/>
      <inkml:brushProperty name="height" value="0.035" units="cm"/>
    </inkml:brush>
  </inkml:definitions>
  <inkml:trace contextRef="#ctx0" brushRef="#br0">0 0 24575</inkml:trace>
</inkml:ink>
</file>

<file path=xl/ink/ink2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4"/>
    </inkml:context>
    <inkml:brush xml:id="br0">
      <inkml:brushProperty name="width" value="0.035" units="cm"/>
      <inkml:brushProperty name="height" value="0.035" units="cm"/>
    </inkml:brush>
  </inkml:definitions>
  <inkml:trace contextRef="#ctx0" brushRef="#br0">0 0 24575</inkml:trace>
</inkml:ink>
</file>

<file path=xl/ink/ink2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5"/>
    </inkml:context>
    <inkml:brush xml:id="br0">
      <inkml:brushProperty name="width" value="0.035" units="cm"/>
      <inkml:brushProperty name="height" value="0.035" units="cm"/>
    </inkml:brush>
  </inkml:definitions>
  <inkml:trace contextRef="#ctx0" brushRef="#br0">0 0 24575</inkml:trace>
</inkml:ink>
</file>

<file path=xl/ink/ink2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6"/>
    </inkml:context>
    <inkml:brush xml:id="br0">
      <inkml:brushProperty name="width" value="0.035" units="cm"/>
      <inkml:brushProperty name="height" value="0.035" units="cm"/>
    </inkml:brush>
  </inkml:definitions>
  <inkml:trace contextRef="#ctx0" brushRef="#br0">0 0 24575</inkml:trace>
</inkml:ink>
</file>

<file path=xl/ink/ink2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7"/>
    </inkml:context>
    <inkml:brush xml:id="br0">
      <inkml:brushProperty name="width" value="0.035" units="cm"/>
      <inkml:brushProperty name="height" value="0.035" units="cm"/>
    </inkml:brush>
  </inkml:definitions>
  <inkml:trace contextRef="#ctx0" brushRef="#br0">0 0 24575</inkml:trace>
</inkml:ink>
</file>

<file path=xl/ink/ink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1"/>
    </inkml:context>
    <inkml:brush xml:id="br0">
      <inkml:brushProperty name="width" value="0.035" units="cm"/>
      <inkml:brushProperty name="height" value="0.035" units="cm"/>
    </inkml:brush>
  </inkml:definitions>
  <inkml:trace contextRef="#ctx0" brushRef="#br0">0 0 24575</inkml:trace>
</inkml:ink>
</file>

<file path=xl/ink/ink2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8"/>
    </inkml:context>
    <inkml:brush xml:id="br0">
      <inkml:brushProperty name="width" value="0.035" units="cm"/>
      <inkml:brushProperty name="height" value="0.035" units="cm"/>
    </inkml:brush>
  </inkml:definitions>
  <inkml:trace contextRef="#ctx0" brushRef="#br0">0 0 24575</inkml:trace>
</inkml:ink>
</file>

<file path=xl/ink/ink2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19"/>
    </inkml:context>
    <inkml:brush xml:id="br0">
      <inkml:brushProperty name="width" value="0.035" units="cm"/>
      <inkml:brushProperty name="height" value="0.035" units="cm"/>
    </inkml:brush>
  </inkml:definitions>
  <inkml:trace contextRef="#ctx0" brushRef="#br0">0 0 24575</inkml:trace>
</inkml:ink>
</file>

<file path=xl/ink/ink2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0"/>
    </inkml:context>
    <inkml:brush xml:id="br0">
      <inkml:brushProperty name="width" value="0.035" units="cm"/>
      <inkml:brushProperty name="height" value="0.035" units="cm"/>
    </inkml:brush>
  </inkml:definitions>
  <inkml:trace contextRef="#ctx0" brushRef="#br0">0 0 24575</inkml:trace>
</inkml:ink>
</file>

<file path=xl/ink/ink2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1"/>
    </inkml:context>
    <inkml:brush xml:id="br0">
      <inkml:brushProperty name="width" value="0.035" units="cm"/>
      <inkml:brushProperty name="height" value="0.035" units="cm"/>
    </inkml:brush>
  </inkml:definitions>
  <inkml:trace contextRef="#ctx0" brushRef="#br0">0 0 24575</inkml:trace>
</inkml:ink>
</file>

<file path=xl/ink/ink2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2"/>
    </inkml:context>
    <inkml:brush xml:id="br0">
      <inkml:brushProperty name="width" value="0.035" units="cm"/>
      <inkml:brushProperty name="height" value="0.035" units="cm"/>
    </inkml:brush>
  </inkml:definitions>
  <inkml:trace contextRef="#ctx0" brushRef="#br0">0 0 24575</inkml:trace>
</inkml:ink>
</file>

<file path=xl/ink/ink2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3"/>
    </inkml:context>
    <inkml:brush xml:id="br0">
      <inkml:brushProperty name="width" value="0.035" units="cm"/>
      <inkml:brushProperty name="height" value="0.035" units="cm"/>
    </inkml:brush>
  </inkml:definitions>
  <inkml:trace contextRef="#ctx0" brushRef="#br0">0 0 24575</inkml:trace>
</inkml:ink>
</file>

<file path=xl/ink/ink2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4"/>
    </inkml:context>
    <inkml:brush xml:id="br0">
      <inkml:brushProperty name="width" value="0.035" units="cm"/>
      <inkml:brushProperty name="height" value="0.035" units="cm"/>
    </inkml:brush>
  </inkml:definitions>
  <inkml:trace contextRef="#ctx0" brushRef="#br0">0 0 24575</inkml:trace>
</inkml:ink>
</file>

<file path=xl/ink/ink2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5"/>
    </inkml:context>
    <inkml:brush xml:id="br0">
      <inkml:brushProperty name="width" value="0.035" units="cm"/>
      <inkml:brushProperty name="height" value="0.035" units="cm"/>
    </inkml:brush>
  </inkml:definitions>
  <inkml:trace contextRef="#ctx0" brushRef="#br0">0 0 24575</inkml:trace>
</inkml:ink>
</file>

<file path=xl/ink/ink2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6"/>
    </inkml:context>
    <inkml:brush xml:id="br0">
      <inkml:brushProperty name="width" value="0.035" units="cm"/>
      <inkml:brushProperty name="height" value="0.035" units="cm"/>
    </inkml:brush>
  </inkml:definitions>
  <inkml:trace contextRef="#ctx0" brushRef="#br0">0 0 24575</inkml:trace>
</inkml:ink>
</file>

<file path=xl/ink/ink2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7"/>
    </inkml:context>
    <inkml:brush xml:id="br0">
      <inkml:brushProperty name="width" value="0.035" units="cm"/>
      <inkml:brushProperty name="height" value="0.035" units="cm"/>
    </inkml:brush>
  </inkml:definitions>
  <inkml:trace contextRef="#ctx0" brushRef="#br0">0 0 24575</inkml:trace>
</inkml:ink>
</file>

<file path=xl/ink/ink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2"/>
    </inkml:context>
    <inkml:brush xml:id="br0">
      <inkml:brushProperty name="width" value="0.035" units="cm"/>
      <inkml:brushProperty name="height" value="0.035" units="cm"/>
    </inkml:brush>
  </inkml:definitions>
  <inkml:trace contextRef="#ctx0" brushRef="#br0">0 0 24575</inkml:trace>
</inkml:ink>
</file>

<file path=xl/ink/ink2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8"/>
    </inkml:context>
    <inkml:brush xml:id="br0">
      <inkml:brushProperty name="width" value="0.035" units="cm"/>
      <inkml:brushProperty name="height" value="0.035" units="cm"/>
    </inkml:brush>
  </inkml:definitions>
  <inkml:trace contextRef="#ctx0" brushRef="#br0">0 0 24575</inkml:trace>
</inkml:ink>
</file>

<file path=xl/ink/ink2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29"/>
    </inkml:context>
    <inkml:brush xml:id="br0">
      <inkml:brushProperty name="width" value="0.035" units="cm"/>
      <inkml:brushProperty name="height" value="0.035" units="cm"/>
    </inkml:brush>
  </inkml:definitions>
  <inkml:trace contextRef="#ctx0" brushRef="#br0">0 0 24575</inkml:trace>
</inkml:ink>
</file>

<file path=xl/ink/ink2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0"/>
    </inkml:context>
    <inkml:brush xml:id="br0">
      <inkml:brushProperty name="width" value="0.035" units="cm"/>
      <inkml:brushProperty name="height" value="0.035" units="cm"/>
    </inkml:brush>
  </inkml:definitions>
  <inkml:trace contextRef="#ctx0" brushRef="#br0">0 0 24575</inkml:trace>
</inkml:ink>
</file>

<file path=xl/ink/ink2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1"/>
    </inkml:context>
    <inkml:brush xml:id="br0">
      <inkml:brushProperty name="width" value="0.035" units="cm"/>
      <inkml:brushProperty name="height" value="0.035" units="cm"/>
    </inkml:brush>
  </inkml:definitions>
  <inkml:trace contextRef="#ctx0" brushRef="#br0">0 0 24575</inkml:trace>
</inkml:ink>
</file>

<file path=xl/ink/ink2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2"/>
    </inkml:context>
    <inkml:brush xml:id="br0">
      <inkml:brushProperty name="width" value="0.035" units="cm"/>
      <inkml:brushProperty name="height" value="0.035" units="cm"/>
    </inkml:brush>
  </inkml:definitions>
  <inkml:trace contextRef="#ctx0" brushRef="#br0">0 0 24575</inkml:trace>
</inkml:ink>
</file>

<file path=xl/ink/ink2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3"/>
    </inkml:context>
    <inkml:brush xml:id="br0">
      <inkml:brushProperty name="width" value="0.035" units="cm"/>
      <inkml:brushProperty name="height" value="0.035" units="cm"/>
    </inkml:brush>
  </inkml:definitions>
  <inkml:trace contextRef="#ctx0" brushRef="#br0">0 0 24575</inkml:trace>
</inkml:ink>
</file>

<file path=xl/ink/ink2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4"/>
    </inkml:context>
    <inkml:brush xml:id="br0">
      <inkml:brushProperty name="width" value="0.035" units="cm"/>
      <inkml:brushProperty name="height" value="0.035" units="cm"/>
    </inkml:brush>
  </inkml:definitions>
  <inkml:trace contextRef="#ctx0" brushRef="#br0">0 0 24575</inkml:trace>
</inkml:ink>
</file>

<file path=xl/ink/ink2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5"/>
    </inkml:context>
    <inkml:brush xml:id="br0">
      <inkml:brushProperty name="width" value="0.035" units="cm"/>
      <inkml:brushProperty name="height" value="0.035" units="cm"/>
    </inkml:brush>
  </inkml:definitions>
  <inkml:trace contextRef="#ctx0" brushRef="#br0">0 0 24575</inkml:trace>
</inkml:ink>
</file>

<file path=xl/ink/ink2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6"/>
    </inkml:context>
    <inkml:brush xml:id="br0">
      <inkml:brushProperty name="width" value="0.035" units="cm"/>
      <inkml:brushProperty name="height" value="0.035" units="cm"/>
    </inkml:brush>
  </inkml:definitions>
  <inkml:trace contextRef="#ctx0" brushRef="#br0">0 0 24575</inkml:trace>
</inkml:ink>
</file>

<file path=xl/ink/ink2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7"/>
    </inkml:context>
    <inkml:brush xml:id="br0">
      <inkml:brushProperty name="width" value="0.035" units="cm"/>
      <inkml:brushProperty name="height" value="0.035" units="cm"/>
    </inkml:brush>
  </inkml:definitions>
  <inkml:trace contextRef="#ctx0" brushRef="#br0">0 0 24575</inkml:trace>
</inkml:ink>
</file>

<file path=xl/ink/ink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3"/>
    </inkml:context>
    <inkml:brush xml:id="br0">
      <inkml:brushProperty name="width" value="0.035" units="cm"/>
      <inkml:brushProperty name="height" value="0.035" units="cm"/>
    </inkml:brush>
  </inkml:definitions>
  <inkml:trace contextRef="#ctx0" brushRef="#br0">0 0 24575</inkml:trace>
</inkml:ink>
</file>

<file path=xl/ink/ink2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8"/>
    </inkml:context>
    <inkml:brush xml:id="br0">
      <inkml:brushProperty name="width" value="0.035" units="cm"/>
      <inkml:brushProperty name="height" value="0.035" units="cm"/>
    </inkml:brush>
  </inkml:definitions>
  <inkml:trace contextRef="#ctx0" brushRef="#br0">0 0 24575</inkml:trace>
</inkml:ink>
</file>

<file path=xl/ink/ink2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39"/>
    </inkml:context>
    <inkml:brush xml:id="br0">
      <inkml:brushProperty name="width" value="0.035" units="cm"/>
      <inkml:brushProperty name="height" value="0.035" units="cm"/>
    </inkml:brush>
  </inkml:definitions>
  <inkml:trace contextRef="#ctx0" brushRef="#br0">0 0 24575</inkml:trace>
</inkml:ink>
</file>

<file path=xl/ink/ink2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0"/>
    </inkml:context>
    <inkml:brush xml:id="br0">
      <inkml:brushProperty name="width" value="0.035" units="cm"/>
      <inkml:brushProperty name="height" value="0.035" units="cm"/>
    </inkml:brush>
  </inkml:definitions>
  <inkml:trace contextRef="#ctx0" brushRef="#br0">0 0 24575</inkml:trace>
</inkml:ink>
</file>

<file path=xl/ink/ink2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1"/>
    </inkml:context>
    <inkml:brush xml:id="br0">
      <inkml:brushProperty name="width" value="0.035" units="cm"/>
      <inkml:brushProperty name="height" value="0.035" units="cm"/>
    </inkml:brush>
  </inkml:definitions>
  <inkml:trace contextRef="#ctx0" brushRef="#br0">0 0 24575</inkml:trace>
</inkml:ink>
</file>

<file path=xl/ink/ink2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2"/>
    </inkml:context>
    <inkml:brush xml:id="br0">
      <inkml:brushProperty name="width" value="0.035" units="cm"/>
      <inkml:brushProperty name="height" value="0.035" units="cm"/>
    </inkml:brush>
  </inkml:definitions>
  <inkml:trace contextRef="#ctx0" brushRef="#br0">0 0 24575</inkml:trace>
</inkml:ink>
</file>

<file path=xl/ink/ink2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3"/>
    </inkml:context>
    <inkml:brush xml:id="br0">
      <inkml:brushProperty name="width" value="0.035" units="cm"/>
      <inkml:brushProperty name="height" value="0.035" units="cm"/>
    </inkml:brush>
  </inkml:definitions>
  <inkml:trace contextRef="#ctx0" brushRef="#br0">0 0 24575</inkml:trace>
</inkml:ink>
</file>

<file path=xl/ink/ink2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4"/>
    </inkml:context>
    <inkml:brush xml:id="br0">
      <inkml:brushProperty name="width" value="0.035" units="cm"/>
      <inkml:brushProperty name="height" value="0.035" units="cm"/>
    </inkml:brush>
  </inkml:definitions>
  <inkml:trace contextRef="#ctx0" brushRef="#br0">0 0 24575</inkml:trace>
</inkml:ink>
</file>

<file path=xl/ink/ink2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5"/>
    </inkml:context>
    <inkml:brush xml:id="br0">
      <inkml:brushProperty name="width" value="0.035" units="cm"/>
      <inkml:brushProperty name="height" value="0.035" units="cm"/>
    </inkml:brush>
  </inkml:definitions>
  <inkml:trace contextRef="#ctx0" brushRef="#br0">0 0 24575</inkml:trace>
</inkml:ink>
</file>

<file path=xl/ink/ink2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6"/>
    </inkml:context>
    <inkml:brush xml:id="br0">
      <inkml:brushProperty name="width" value="0.035" units="cm"/>
      <inkml:brushProperty name="height" value="0.035" units="cm"/>
    </inkml:brush>
  </inkml:definitions>
  <inkml:trace contextRef="#ctx0" brushRef="#br0">0 0 24575</inkml:trace>
</inkml:ink>
</file>

<file path=xl/ink/ink2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7"/>
    </inkml:context>
    <inkml:brush xml:id="br0">
      <inkml:brushProperty name="width" value="0.035" units="cm"/>
      <inkml:brushProperty name="height" value="0.035" units="cm"/>
    </inkml:brush>
  </inkml:definitions>
  <inkml:trace contextRef="#ctx0" brushRef="#br0">0 0 24575</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36.405"/>
    </inkml:context>
    <inkml:brush xml:id="br0">
      <inkml:brushProperty name="width" value="0.035" units="cm"/>
      <inkml:brushProperty name="height" value="0.035" units="cm"/>
    </inkml:brush>
  </inkml:definitions>
  <inkml:trace contextRef="#ctx0" brushRef="#br0">0 0 24575</inkml:trace>
</inkml:ink>
</file>

<file path=xl/ink/ink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4"/>
    </inkml:context>
    <inkml:brush xml:id="br0">
      <inkml:brushProperty name="width" value="0.035" units="cm"/>
      <inkml:brushProperty name="height" value="0.035" units="cm"/>
    </inkml:brush>
  </inkml:definitions>
  <inkml:trace contextRef="#ctx0" brushRef="#br0">0 0 24575</inkml:trace>
</inkml:ink>
</file>

<file path=xl/ink/ink2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8"/>
    </inkml:context>
    <inkml:brush xml:id="br0">
      <inkml:brushProperty name="width" value="0.035" units="cm"/>
      <inkml:brushProperty name="height" value="0.035" units="cm"/>
    </inkml:brush>
  </inkml:definitions>
  <inkml:trace contextRef="#ctx0" brushRef="#br0">0 0 24575</inkml:trace>
</inkml:ink>
</file>

<file path=xl/ink/ink2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49"/>
    </inkml:context>
    <inkml:brush xml:id="br0">
      <inkml:brushProperty name="width" value="0.035" units="cm"/>
      <inkml:brushProperty name="height" value="0.035" units="cm"/>
    </inkml:brush>
  </inkml:definitions>
  <inkml:trace contextRef="#ctx0" brushRef="#br0">0 0 24575</inkml:trace>
</inkml:ink>
</file>

<file path=xl/ink/ink2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0"/>
    </inkml:context>
    <inkml:brush xml:id="br0">
      <inkml:brushProperty name="width" value="0.035" units="cm"/>
      <inkml:brushProperty name="height" value="0.035" units="cm"/>
    </inkml:brush>
  </inkml:definitions>
  <inkml:trace contextRef="#ctx0" brushRef="#br0">0 0 24575</inkml:trace>
</inkml:ink>
</file>

<file path=xl/ink/ink2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1"/>
    </inkml:context>
    <inkml:brush xml:id="br0">
      <inkml:brushProperty name="width" value="0.035" units="cm"/>
      <inkml:brushProperty name="height" value="0.035" units="cm"/>
    </inkml:brush>
  </inkml:definitions>
  <inkml:trace contextRef="#ctx0" brushRef="#br0">0 0 24575</inkml:trace>
</inkml:ink>
</file>

<file path=xl/ink/ink2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2"/>
    </inkml:context>
    <inkml:brush xml:id="br0">
      <inkml:brushProperty name="width" value="0.035" units="cm"/>
      <inkml:brushProperty name="height" value="0.035" units="cm"/>
    </inkml:brush>
  </inkml:definitions>
  <inkml:trace contextRef="#ctx0" brushRef="#br0">0 0 24575</inkml:trace>
</inkml:ink>
</file>

<file path=xl/ink/ink2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3"/>
    </inkml:context>
    <inkml:brush xml:id="br0">
      <inkml:brushProperty name="width" value="0.035" units="cm"/>
      <inkml:brushProperty name="height" value="0.035" units="cm"/>
    </inkml:brush>
  </inkml:definitions>
  <inkml:trace contextRef="#ctx0" brushRef="#br0">0 0 24575</inkml:trace>
</inkml:ink>
</file>

<file path=xl/ink/ink2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4"/>
    </inkml:context>
    <inkml:brush xml:id="br0">
      <inkml:brushProperty name="width" value="0.035" units="cm"/>
      <inkml:brushProperty name="height" value="0.035" units="cm"/>
    </inkml:brush>
  </inkml:definitions>
  <inkml:trace contextRef="#ctx0" brushRef="#br0">0 0 24575</inkml:trace>
</inkml:ink>
</file>

<file path=xl/ink/ink2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5"/>
    </inkml:context>
    <inkml:brush xml:id="br0">
      <inkml:brushProperty name="width" value="0.035" units="cm"/>
      <inkml:brushProperty name="height" value="0.035" units="cm"/>
    </inkml:brush>
  </inkml:definitions>
  <inkml:trace contextRef="#ctx0" brushRef="#br0">0 0 24575</inkml:trace>
</inkml:ink>
</file>

<file path=xl/ink/ink2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6"/>
    </inkml:context>
    <inkml:brush xml:id="br0">
      <inkml:brushProperty name="width" value="0.035" units="cm"/>
      <inkml:brushProperty name="height" value="0.035" units="cm"/>
    </inkml:brush>
  </inkml:definitions>
  <inkml:trace contextRef="#ctx0" brushRef="#br0">0 0 24575</inkml:trace>
</inkml:ink>
</file>

<file path=xl/ink/ink2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7"/>
    </inkml:context>
    <inkml:brush xml:id="br0">
      <inkml:brushProperty name="width" value="0.035" units="cm"/>
      <inkml:brushProperty name="height" value="0.035" units="cm"/>
    </inkml:brush>
  </inkml:definitions>
  <inkml:trace contextRef="#ctx0" brushRef="#br0">0 0 24575</inkml:trace>
</inkml:ink>
</file>

<file path=xl/ink/ink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5"/>
    </inkml:context>
    <inkml:brush xml:id="br0">
      <inkml:brushProperty name="width" value="0.035" units="cm"/>
      <inkml:brushProperty name="height" value="0.035" units="cm"/>
    </inkml:brush>
  </inkml:definitions>
  <inkml:trace contextRef="#ctx0" brushRef="#br0">0 0 24575</inkml:trace>
</inkml:ink>
</file>

<file path=xl/ink/ink2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8"/>
    </inkml:context>
    <inkml:brush xml:id="br0">
      <inkml:brushProperty name="width" value="0.035" units="cm"/>
      <inkml:brushProperty name="height" value="0.035" units="cm"/>
    </inkml:brush>
  </inkml:definitions>
  <inkml:trace contextRef="#ctx0" brushRef="#br0">0 0 24575</inkml:trace>
</inkml:ink>
</file>

<file path=xl/ink/ink2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59"/>
    </inkml:context>
    <inkml:brush xml:id="br0">
      <inkml:brushProperty name="width" value="0.035" units="cm"/>
      <inkml:brushProperty name="height" value="0.035" units="cm"/>
    </inkml:brush>
  </inkml:definitions>
  <inkml:trace contextRef="#ctx0" brushRef="#br0">0 0 24575</inkml:trace>
</inkml:ink>
</file>

<file path=xl/ink/ink2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0"/>
    </inkml:context>
    <inkml:brush xml:id="br0">
      <inkml:brushProperty name="width" value="0.035" units="cm"/>
      <inkml:brushProperty name="height" value="0.035" units="cm"/>
    </inkml:brush>
  </inkml:definitions>
  <inkml:trace contextRef="#ctx0" brushRef="#br0">0 0 24575</inkml:trace>
</inkml:ink>
</file>

<file path=xl/ink/ink2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1"/>
    </inkml:context>
    <inkml:brush xml:id="br0">
      <inkml:brushProperty name="width" value="0.035" units="cm"/>
      <inkml:brushProperty name="height" value="0.035" units="cm"/>
    </inkml:brush>
  </inkml:definitions>
  <inkml:trace contextRef="#ctx0" brushRef="#br0">0 0 24575</inkml:trace>
</inkml:ink>
</file>

<file path=xl/ink/ink2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2"/>
    </inkml:context>
    <inkml:brush xml:id="br0">
      <inkml:brushProperty name="width" value="0.035" units="cm"/>
      <inkml:brushProperty name="height" value="0.035" units="cm"/>
    </inkml:brush>
  </inkml:definitions>
  <inkml:trace contextRef="#ctx0" brushRef="#br0">0 0 24575</inkml:trace>
</inkml:ink>
</file>

<file path=xl/ink/ink2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3"/>
    </inkml:context>
    <inkml:brush xml:id="br0">
      <inkml:brushProperty name="width" value="0.035" units="cm"/>
      <inkml:brushProperty name="height" value="0.035" units="cm"/>
    </inkml:brush>
  </inkml:definitions>
  <inkml:trace contextRef="#ctx0" brushRef="#br0">0 0 24575</inkml:trace>
</inkml:ink>
</file>

<file path=xl/ink/ink2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4"/>
    </inkml:context>
    <inkml:brush xml:id="br0">
      <inkml:brushProperty name="width" value="0.035" units="cm"/>
      <inkml:brushProperty name="height" value="0.035" units="cm"/>
    </inkml:brush>
  </inkml:definitions>
  <inkml:trace contextRef="#ctx0" brushRef="#br0">0 0 24575</inkml:trace>
</inkml:ink>
</file>

<file path=xl/ink/ink2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5"/>
    </inkml:context>
    <inkml:brush xml:id="br0">
      <inkml:brushProperty name="width" value="0.035" units="cm"/>
      <inkml:brushProperty name="height" value="0.035" units="cm"/>
    </inkml:brush>
  </inkml:definitions>
  <inkml:trace contextRef="#ctx0" brushRef="#br0">0 0 24575</inkml:trace>
</inkml:ink>
</file>

<file path=xl/ink/ink2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6"/>
    </inkml:context>
    <inkml:brush xml:id="br0">
      <inkml:brushProperty name="width" value="0.035" units="cm"/>
      <inkml:brushProperty name="height" value="0.035" units="cm"/>
    </inkml:brush>
  </inkml:definitions>
  <inkml:trace contextRef="#ctx0" brushRef="#br0">0 0 24575</inkml:trace>
</inkml:ink>
</file>

<file path=xl/ink/ink2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7"/>
    </inkml:context>
    <inkml:brush xml:id="br0">
      <inkml:brushProperty name="width" value="0.035" units="cm"/>
      <inkml:brushProperty name="height" value="0.035" units="cm"/>
    </inkml:brush>
  </inkml:definitions>
  <inkml:trace contextRef="#ctx0" brushRef="#br0">0 0 24575</inkml:trace>
</inkml:ink>
</file>

<file path=xl/ink/ink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6"/>
    </inkml:context>
    <inkml:brush xml:id="br0">
      <inkml:brushProperty name="width" value="0.035" units="cm"/>
      <inkml:brushProperty name="height" value="0.035" units="cm"/>
    </inkml:brush>
  </inkml:definitions>
  <inkml:trace contextRef="#ctx0" brushRef="#br0">0 0 24575</inkml:trace>
</inkml:ink>
</file>

<file path=xl/ink/ink2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8"/>
    </inkml:context>
    <inkml:brush xml:id="br0">
      <inkml:brushProperty name="width" value="0.035" units="cm"/>
      <inkml:brushProperty name="height" value="0.035" units="cm"/>
    </inkml:brush>
  </inkml:definitions>
  <inkml:trace contextRef="#ctx0" brushRef="#br0">0 0 24575</inkml:trace>
</inkml:ink>
</file>

<file path=xl/ink/ink2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69"/>
    </inkml:context>
    <inkml:brush xml:id="br0">
      <inkml:brushProperty name="width" value="0.035" units="cm"/>
      <inkml:brushProperty name="height" value="0.035" units="cm"/>
    </inkml:brush>
  </inkml:definitions>
  <inkml:trace contextRef="#ctx0" brushRef="#br0">0 0 24575</inkml:trace>
</inkml:ink>
</file>

<file path=xl/ink/ink2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0"/>
    </inkml:context>
    <inkml:brush xml:id="br0">
      <inkml:brushProperty name="width" value="0.035" units="cm"/>
      <inkml:brushProperty name="height" value="0.035" units="cm"/>
    </inkml:brush>
  </inkml:definitions>
  <inkml:trace contextRef="#ctx0" brushRef="#br0">0 0 24575</inkml:trace>
</inkml:ink>
</file>

<file path=xl/ink/ink2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1"/>
    </inkml:context>
    <inkml:brush xml:id="br0">
      <inkml:brushProperty name="width" value="0.035" units="cm"/>
      <inkml:brushProperty name="height" value="0.035" units="cm"/>
    </inkml:brush>
  </inkml:definitions>
  <inkml:trace contextRef="#ctx0" brushRef="#br0">0 0 24575</inkml:trace>
</inkml:ink>
</file>

<file path=xl/ink/ink2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2"/>
    </inkml:context>
    <inkml:brush xml:id="br0">
      <inkml:brushProperty name="width" value="0.035" units="cm"/>
      <inkml:brushProperty name="height" value="0.035" units="cm"/>
    </inkml:brush>
  </inkml:definitions>
  <inkml:trace contextRef="#ctx0" brushRef="#br0">0 0 24575</inkml:trace>
</inkml:ink>
</file>

<file path=xl/ink/ink2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3"/>
    </inkml:context>
    <inkml:brush xml:id="br0">
      <inkml:brushProperty name="width" value="0.035" units="cm"/>
      <inkml:brushProperty name="height" value="0.035" units="cm"/>
    </inkml:brush>
  </inkml:definitions>
  <inkml:trace contextRef="#ctx0" brushRef="#br0">0 0 24575</inkml:trace>
</inkml:ink>
</file>

<file path=xl/ink/ink2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4"/>
    </inkml:context>
    <inkml:brush xml:id="br0">
      <inkml:brushProperty name="width" value="0.035" units="cm"/>
      <inkml:brushProperty name="height" value="0.035" units="cm"/>
    </inkml:brush>
  </inkml:definitions>
  <inkml:trace contextRef="#ctx0" brushRef="#br0">0 0 24575</inkml:trace>
</inkml:ink>
</file>

<file path=xl/ink/ink2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5"/>
    </inkml:context>
    <inkml:brush xml:id="br0">
      <inkml:brushProperty name="width" value="0.035" units="cm"/>
      <inkml:brushProperty name="height" value="0.035" units="cm"/>
    </inkml:brush>
  </inkml:definitions>
  <inkml:trace contextRef="#ctx0" brushRef="#br0">0 0 24575</inkml:trace>
</inkml:ink>
</file>

<file path=xl/ink/ink2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6"/>
    </inkml:context>
    <inkml:brush xml:id="br0">
      <inkml:brushProperty name="width" value="0.035" units="cm"/>
      <inkml:brushProperty name="height" value="0.035" units="cm"/>
    </inkml:brush>
  </inkml:definitions>
  <inkml:trace contextRef="#ctx0" brushRef="#br0">0 0 24575</inkml:trace>
</inkml:ink>
</file>

<file path=xl/ink/ink2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7"/>
    </inkml:context>
    <inkml:brush xml:id="br0">
      <inkml:brushProperty name="width" value="0.035" units="cm"/>
      <inkml:brushProperty name="height" value="0.035" units="cm"/>
    </inkml:brush>
  </inkml:definitions>
  <inkml:trace contextRef="#ctx0" brushRef="#br0">0 0 24575</inkml:trace>
</inkml:ink>
</file>

<file path=xl/ink/ink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7"/>
    </inkml:context>
    <inkml:brush xml:id="br0">
      <inkml:brushProperty name="width" value="0.035" units="cm"/>
      <inkml:brushProperty name="height" value="0.035" units="cm"/>
    </inkml:brush>
  </inkml:definitions>
  <inkml:trace contextRef="#ctx0" brushRef="#br0">0 0 24575</inkml:trace>
</inkml:ink>
</file>

<file path=xl/ink/ink2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8"/>
    </inkml:context>
    <inkml:brush xml:id="br0">
      <inkml:brushProperty name="width" value="0.035" units="cm"/>
      <inkml:brushProperty name="height" value="0.035" units="cm"/>
    </inkml:brush>
  </inkml:definitions>
  <inkml:trace contextRef="#ctx0" brushRef="#br0">0 0 24575</inkml:trace>
</inkml:ink>
</file>

<file path=xl/ink/ink2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79"/>
    </inkml:context>
    <inkml:brush xml:id="br0">
      <inkml:brushProperty name="width" value="0.035" units="cm"/>
      <inkml:brushProperty name="height" value="0.035" units="cm"/>
    </inkml:brush>
  </inkml:definitions>
  <inkml:trace contextRef="#ctx0" brushRef="#br0">0 0 24575</inkml:trace>
</inkml:ink>
</file>

<file path=xl/ink/ink2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0"/>
    </inkml:context>
    <inkml:brush xml:id="br0">
      <inkml:brushProperty name="width" value="0.035" units="cm"/>
      <inkml:brushProperty name="height" value="0.035" units="cm"/>
    </inkml:brush>
  </inkml:definitions>
  <inkml:trace contextRef="#ctx0" brushRef="#br0">0 0 24575</inkml:trace>
</inkml:ink>
</file>

<file path=xl/ink/ink2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1"/>
    </inkml:context>
    <inkml:brush xml:id="br0">
      <inkml:brushProperty name="width" value="0.035" units="cm"/>
      <inkml:brushProperty name="height" value="0.035" units="cm"/>
    </inkml:brush>
  </inkml:definitions>
  <inkml:trace contextRef="#ctx0" brushRef="#br0">0 0 24575</inkml:trace>
</inkml:ink>
</file>

<file path=xl/ink/ink2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2"/>
    </inkml:context>
    <inkml:brush xml:id="br0">
      <inkml:brushProperty name="width" value="0.035" units="cm"/>
      <inkml:brushProperty name="height" value="0.035" units="cm"/>
    </inkml:brush>
  </inkml:definitions>
  <inkml:trace contextRef="#ctx0" brushRef="#br0">0 0 24575</inkml:trace>
</inkml:ink>
</file>

<file path=xl/ink/ink2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3"/>
    </inkml:context>
    <inkml:brush xml:id="br0">
      <inkml:brushProperty name="width" value="0.035" units="cm"/>
      <inkml:brushProperty name="height" value="0.035" units="cm"/>
    </inkml:brush>
  </inkml:definitions>
  <inkml:trace contextRef="#ctx0" brushRef="#br0">0 0 24575</inkml:trace>
</inkml:ink>
</file>

<file path=xl/ink/ink2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4"/>
    </inkml:context>
    <inkml:brush xml:id="br0">
      <inkml:brushProperty name="width" value="0.035" units="cm"/>
      <inkml:brushProperty name="height" value="0.035" units="cm"/>
    </inkml:brush>
  </inkml:definitions>
  <inkml:trace contextRef="#ctx0" brushRef="#br0">0 0 24575</inkml:trace>
</inkml:ink>
</file>

<file path=xl/ink/ink2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5"/>
    </inkml:context>
    <inkml:brush xml:id="br0">
      <inkml:brushProperty name="width" value="0.035" units="cm"/>
      <inkml:brushProperty name="height" value="0.035" units="cm"/>
    </inkml:brush>
  </inkml:definitions>
  <inkml:trace contextRef="#ctx0" brushRef="#br0">0 0 24575</inkml:trace>
</inkml:ink>
</file>

<file path=xl/ink/ink2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6"/>
    </inkml:context>
    <inkml:brush xml:id="br0">
      <inkml:brushProperty name="width" value="0.035" units="cm"/>
      <inkml:brushProperty name="height" value="0.035" units="cm"/>
    </inkml:brush>
  </inkml:definitions>
  <inkml:trace contextRef="#ctx0" brushRef="#br0">0 0 24575</inkml:trace>
</inkml:ink>
</file>

<file path=xl/ink/ink2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7"/>
    </inkml:context>
    <inkml:brush xml:id="br0">
      <inkml:brushProperty name="width" value="0.035" units="cm"/>
      <inkml:brushProperty name="height" value="0.035" units="cm"/>
    </inkml:brush>
  </inkml:definitions>
  <inkml:trace contextRef="#ctx0" brushRef="#br0">0 0 24575</inkml:trace>
</inkml:ink>
</file>

<file path=xl/ink/ink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8"/>
    </inkml:context>
    <inkml:brush xml:id="br0">
      <inkml:brushProperty name="width" value="0.035" units="cm"/>
      <inkml:brushProperty name="height" value="0.035" units="cm"/>
    </inkml:brush>
  </inkml:definitions>
  <inkml:trace contextRef="#ctx0" brushRef="#br0">0 0 24575</inkml:trace>
</inkml:ink>
</file>

<file path=xl/ink/ink2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8"/>
    </inkml:context>
    <inkml:brush xml:id="br0">
      <inkml:brushProperty name="width" value="0.035" units="cm"/>
      <inkml:brushProperty name="height" value="0.035" units="cm"/>
    </inkml:brush>
  </inkml:definitions>
  <inkml:trace contextRef="#ctx0" brushRef="#br0">0 0 24575</inkml:trace>
</inkml:ink>
</file>

<file path=xl/ink/ink2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89"/>
    </inkml:context>
    <inkml:brush xml:id="br0">
      <inkml:brushProperty name="width" value="0.035" units="cm"/>
      <inkml:brushProperty name="height" value="0.035" units="cm"/>
    </inkml:brush>
  </inkml:definitions>
  <inkml:trace contextRef="#ctx0" brushRef="#br0">0 0 24575</inkml:trace>
</inkml:ink>
</file>

<file path=xl/ink/ink2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0"/>
    </inkml:context>
    <inkml:brush xml:id="br0">
      <inkml:brushProperty name="width" value="0.035" units="cm"/>
      <inkml:brushProperty name="height" value="0.035" units="cm"/>
    </inkml:brush>
  </inkml:definitions>
  <inkml:trace contextRef="#ctx0" brushRef="#br0">0 0 24575</inkml:trace>
</inkml:ink>
</file>

<file path=xl/ink/ink2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1"/>
    </inkml:context>
    <inkml:brush xml:id="br0">
      <inkml:brushProperty name="width" value="0.035" units="cm"/>
      <inkml:brushProperty name="height" value="0.035" units="cm"/>
    </inkml:brush>
  </inkml:definitions>
  <inkml:trace contextRef="#ctx0" brushRef="#br0">0 0 24575</inkml:trace>
</inkml:ink>
</file>

<file path=xl/ink/ink2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2"/>
    </inkml:context>
    <inkml:brush xml:id="br0">
      <inkml:brushProperty name="width" value="0.035" units="cm"/>
      <inkml:brushProperty name="height" value="0.035" units="cm"/>
    </inkml:brush>
  </inkml:definitions>
  <inkml:trace contextRef="#ctx0" brushRef="#br0">0 0 24575</inkml:trace>
</inkml:ink>
</file>

<file path=xl/ink/ink2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3"/>
    </inkml:context>
    <inkml:brush xml:id="br0">
      <inkml:brushProperty name="width" value="0.035" units="cm"/>
      <inkml:brushProperty name="height" value="0.035" units="cm"/>
    </inkml:brush>
  </inkml:definitions>
  <inkml:trace contextRef="#ctx0" brushRef="#br0">0 0 24575</inkml:trace>
</inkml:ink>
</file>

<file path=xl/ink/ink2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4"/>
    </inkml:context>
    <inkml:brush xml:id="br0">
      <inkml:brushProperty name="width" value="0.035" units="cm"/>
      <inkml:brushProperty name="height" value="0.035" units="cm"/>
    </inkml:brush>
  </inkml:definitions>
  <inkml:trace contextRef="#ctx0" brushRef="#br0">0 0 24575</inkml:trace>
</inkml:ink>
</file>

<file path=xl/ink/ink2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5"/>
    </inkml:context>
    <inkml:brush xml:id="br0">
      <inkml:brushProperty name="width" value="0.035" units="cm"/>
      <inkml:brushProperty name="height" value="0.035" units="cm"/>
    </inkml:brush>
  </inkml:definitions>
  <inkml:trace contextRef="#ctx0" brushRef="#br0">0 0 24575</inkml:trace>
</inkml:ink>
</file>

<file path=xl/ink/ink2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6"/>
    </inkml:context>
    <inkml:brush xml:id="br0">
      <inkml:brushProperty name="width" value="0.035" units="cm"/>
      <inkml:brushProperty name="height" value="0.035" units="cm"/>
    </inkml:brush>
  </inkml:definitions>
  <inkml:trace contextRef="#ctx0" brushRef="#br0">0 0 24575</inkml:trace>
</inkml:ink>
</file>

<file path=xl/ink/ink2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7"/>
    </inkml:context>
    <inkml:brush xml:id="br0">
      <inkml:brushProperty name="width" value="0.035" units="cm"/>
      <inkml:brushProperty name="height" value="0.035" units="cm"/>
    </inkml:brush>
  </inkml:definitions>
  <inkml:trace contextRef="#ctx0" brushRef="#br0">0 0 24575</inkml:trace>
</inkml:ink>
</file>

<file path=xl/ink/ink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59"/>
    </inkml:context>
    <inkml:brush xml:id="br0">
      <inkml:brushProperty name="width" value="0.035" units="cm"/>
      <inkml:brushProperty name="height" value="0.035" units="cm"/>
    </inkml:brush>
  </inkml:definitions>
  <inkml:trace contextRef="#ctx0" brushRef="#br0">0 0 24575</inkml:trace>
</inkml:ink>
</file>

<file path=xl/ink/ink2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8"/>
    </inkml:context>
    <inkml:brush xml:id="br0">
      <inkml:brushProperty name="width" value="0.035" units="cm"/>
      <inkml:brushProperty name="height" value="0.035" units="cm"/>
    </inkml:brush>
  </inkml:definitions>
  <inkml:trace contextRef="#ctx0" brushRef="#br0">0 0 24575</inkml:trace>
</inkml:ink>
</file>

<file path=xl/ink/ink2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099"/>
    </inkml:context>
    <inkml:brush xml:id="br0">
      <inkml:brushProperty name="width" value="0.035" units="cm"/>
      <inkml:brushProperty name="height" value="0.035" units="cm"/>
    </inkml:brush>
  </inkml:definitions>
  <inkml:trace contextRef="#ctx0" brushRef="#br0">0 0 24575</inkml:trace>
</inkml:ink>
</file>

<file path=xl/ink/ink2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0"/>
    </inkml:context>
    <inkml:brush xml:id="br0">
      <inkml:brushProperty name="width" value="0.035" units="cm"/>
      <inkml:brushProperty name="height" value="0.035" units="cm"/>
    </inkml:brush>
  </inkml:definitions>
  <inkml:trace contextRef="#ctx0" brushRef="#br0">0 0 24575</inkml:trace>
</inkml:ink>
</file>

<file path=xl/ink/ink2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1"/>
    </inkml:context>
    <inkml:brush xml:id="br0">
      <inkml:brushProperty name="width" value="0.035" units="cm"/>
      <inkml:brushProperty name="height" value="0.035" units="cm"/>
    </inkml:brush>
  </inkml:definitions>
  <inkml:trace contextRef="#ctx0" brushRef="#br0">0 0 24575</inkml:trace>
</inkml:ink>
</file>

<file path=xl/ink/ink2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2"/>
    </inkml:context>
    <inkml:brush xml:id="br0">
      <inkml:brushProperty name="width" value="0.035" units="cm"/>
      <inkml:brushProperty name="height" value="0.035" units="cm"/>
    </inkml:brush>
  </inkml:definitions>
  <inkml:trace contextRef="#ctx0" brushRef="#br0">0 0 24575</inkml:trace>
</inkml:ink>
</file>

<file path=xl/ink/ink2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3"/>
    </inkml:context>
    <inkml:brush xml:id="br0">
      <inkml:brushProperty name="width" value="0.035" units="cm"/>
      <inkml:brushProperty name="height" value="0.035" units="cm"/>
    </inkml:brush>
  </inkml:definitions>
  <inkml:trace contextRef="#ctx0" brushRef="#br0">0 0 24575</inkml:trace>
</inkml:ink>
</file>

<file path=xl/ink/ink2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4"/>
    </inkml:context>
    <inkml:brush xml:id="br0">
      <inkml:brushProperty name="width" value="0.035" units="cm"/>
      <inkml:brushProperty name="height" value="0.035" units="cm"/>
    </inkml:brush>
  </inkml:definitions>
  <inkml:trace contextRef="#ctx0" brushRef="#br0">0 0 24575</inkml:trace>
</inkml:ink>
</file>

<file path=xl/ink/ink2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5"/>
    </inkml:context>
    <inkml:brush xml:id="br0">
      <inkml:brushProperty name="width" value="0.035" units="cm"/>
      <inkml:brushProperty name="height" value="0.035" units="cm"/>
    </inkml:brush>
  </inkml:definitions>
  <inkml:trace contextRef="#ctx0" brushRef="#br0">0 0 24575</inkml:trace>
</inkml:ink>
</file>

<file path=xl/ink/ink2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6"/>
    </inkml:context>
    <inkml:brush xml:id="br0">
      <inkml:brushProperty name="width" value="0.035" units="cm"/>
      <inkml:brushProperty name="height" value="0.035" units="cm"/>
    </inkml:brush>
  </inkml:definitions>
  <inkml:trace contextRef="#ctx0" brushRef="#br0">0 0 24575</inkml:trace>
</inkml:ink>
</file>

<file path=xl/ink/ink2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7"/>
    </inkml:context>
    <inkml:brush xml:id="br0">
      <inkml:brushProperty name="width" value="0.035" units="cm"/>
      <inkml:brushProperty name="height" value="0.035" units="cm"/>
    </inkml:brush>
  </inkml:definitions>
  <inkml:trace contextRef="#ctx0" brushRef="#br0">0 0 24575</inkml:trace>
</inkml:ink>
</file>

<file path=xl/ink/ink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0"/>
    </inkml:context>
    <inkml:brush xml:id="br0">
      <inkml:brushProperty name="width" value="0.035" units="cm"/>
      <inkml:brushProperty name="height" value="0.035" units="cm"/>
    </inkml:brush>
  </inkml:definitions>
  <inkml:trace contextRef="#ctx0" brushRef="#br0">0 0 24575</inkml:trace>
</inkml:ink>
</file>

<file path=xl/ink/ink2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8"/>
    </inkml:context>
    <inkml:brush xml:id="br0">
      <inkml:brushProperty name="width" value="0.035" units="cm"/>
      <inkml:brushProperty name="height" value="0.035" units="cm"/>
    </inkml:brush>
  </inkml:definitions>
  <inkml:trace contextRef="#ctx0" brushRef="#br0">0 0 24575</inkml:trace>
</inkml:ink>
</file>

<file path=xl/ink/ink2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09"/>
    </inkml:context>
    <inkml:brush xml:id="br0">
      <inkml:brushProperty name="width" value="0.035" units="cm"/>
      <inkml:brushProperty name="height" value="0.035" units="cm"/>
    </inkml:brush>
  </inkml:definitions>
  <inkml:trace contextRef="#ctx0" brushRef="#br0">0 0 24575</inkml:trace>
</inkml:ink>
</file>

<file path=xl/ink/ink2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0"/>
    </inkml:context>
    <inkml:brush xml:id="br0">
      <inkml:brushProperty name="width" value="0.035" units="cm"/>
      <inkml:brushProperty name="height" value="0.035" units="cm"/>
    </inkml:brush>
  </inkml:definitions>
  <inkml:trace contextRef="#ctx0" brushRef="#br0">0 0 24575</inkml:trace>
</inkml:ink>
</file>

<file path=xl/ink/ink2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1"/>
    </inkml:context>
    <inkml:brush xml:id="br0">
      <inkml:brushProperty name="width" value="0.035" units="cm"/>
      <inkml:brushProperty name="height" value="0.035" units="cm"/>
    </inkml:brush>
  </inkml:definitions>
  <inkml:trace contextRef="#ctx0" brushRef="#br0">0 0 24575</inkml:trace>
</inkml:ink>
</file>

<file path=xl/ink/ink2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2"/>
    </inkml:context>
    <inkml:brush xml:id="br0">
      <inkml:brushProperty name="width" value="0.035" units="cm"/>
      <inkml:brushProperty name="height" value="0.035" units="cm"/>
    </inkml:brush>
  </inkml:definitions>
  <inkml:trace contextRef="#ctx0" brushRef="#br0">0 0 24575</inkml:trace>
</inkml:ink>
</file>

<file path=xl/ink/ink2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3"/>
    </inkml:context>
    <inkml:brush xml:id="br0">
      <inkml:brushProperty name="width" value="0.035" units="cm"/>
      <inkml:brushProperty name="height" value="0.035" units="cm"/>
    </inkml:brush>
  </inkml:definitions>
  <inkml:trace contextRef="#ctx0" brushRef="#br0">0 0 24575</inkml:trace>
</inkml:ink>
</file>

<file path=xl/ink/ink2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4"/>
    </inkml:context>
    <inkml:brush xml:id="br0">
      <inkml:brushProperty name="width" value="0.035" units="cm"/>
      <inkml:brushProperty name="height" value="0.035" units="cm"/>
    </inkml:brush>
  </inkml:definitions>
  <inkml:trace contextRef="#ctx0" brushRef="#br0">0 0 24575</inkml:trace>
</inkml:ink>
</file>

<file path=xl/ink/ink2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5"/>
    </inkml:context>
    <inkml:brush xml:id="br0">
      <inkml:brushProperty name="width" value="0.035" units="cm"/>
      <inkml:brushProperty name="height" value="0.035" units="cm"/>
    </inkml:brush>
  </inkml:definitions>
  <inkml:trace contextRef="#ctx0" brushRef="#br0">0 0 24575</inkml:trace>
</inkml:ink>
</file>

<file path=xl/ink/ink2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6"/>
    </inkml:context>
    <inkml:brush xml:id="br0">
      <inkml:brushProperty name="width" value="0.035" units="cm"/>
      <inkml:brushProperty name="height" value="0.035" units="cm"/>
    </inkml:brush>
  </inkml:definitions>
  <inkml:trace contextRef="#ctx0" brushRef="#br0">0 0 24575</inkml:trace>
</inkml:ink>
</file>

<file path=xl/ink/ink2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7"/>
    </inkml:context>
    <inkml:brush xml:id="br0">
      <inkml:brushProperty name="width" value="0.035" units="cm"/>
      <inkml:brushProperty name="height" value="0.035" units="cm"/>
    </inkml:brush>
  </inkml:definitions>
  <inkml:trace contextRef="#ctx0" brushRef="#br0">0 0 24575</inkml:trace>
</inkml:ink>
</file>

<file path=xl/ink/ink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1"/>
    </inkml:context>
    <inkml:brush xml:id="br0">
      <inkml:brushProperty name="width" value="0.035" units="cm"/>
      <inkml:brushProperty name="height" value="0.035" units="cm"/>
    </inkml:brush>
  </inkml:definitions>
  <inkml:trace contextRef="#ctx0" brushRef="#br0">0 0 24575</inkml:trace>
</inkml:ink>
</file>

<file path=xl/ink/ink2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8"/>
    </inkml:context>
    <inkml:brush xml:id="br0">
      <inkml:brushProperty name="width" value="0.035" units="cm"/>
      <inkml:brushProperty name="height" value="0.035" units="cm"/>
    </inkml:brush>
  </inkml:definitions>
  <inkml:trace contextRef="#ctx0" brushRef="#br0">0 0 24575</inkml:trace>
</inkml:ink>
</file>

<file path=xl/ink/ink2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19"/>
    </inkml:context>
    <inkml:brush xml:id="br0">
      <inkml:brushProperty name="width" value="0.035" units="cm"/>
      <inkml:brushProperty name="height" value="0.035" units="cm"/>
    </inkml:brush>
  </inkml:definitions>
  <inkml:trace contextRef="#ctx0" brushRef="#br0">0 0 24575</inkml:trace>
</inkml:ink>
</file>

<file path=xl/ink/ink2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0"/>
    </inkml:context>
    <inkml:brush xml:id="br0">
      <inkml:brushProperty name="width" value="0.035" units="cm"/>
      <inkml:brushProperty name="height" value="0.035" units="cm"/>
    </inkml:brush>
  </inkml:definitions>
  <inkml:trace contextRef="#ctx0" brushRef="#br0">0 0 24575</inkml:trace>
</inkml:ink>
</file>

<file path=xl/ink/ink2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1"/>
    </inkml:context>
    <inkml:brush xml:id="br0">
      <inkml:brushProperty name="width" value="0.035" units="cm"/>
      <inkml:brushProperty name="height" value="0.035" units="cm"/>
    </inkml:brush>
  </inkml:definitions>
  <inkml:trace contextRef="#ctx0" brushRef="#br0">0 0 24575</inkml:trace>
</inkml:ink>
</file>

<file path=xl/ink/ink2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2"/>
    </inkml:context>
    <inkml:brush xml:id="br0">
      <inkml:brushProperty name="width" value="0.035" units="cm"/>
      <inkml:brushProperty name="height" value="0.035" units="cm"/>
    </inkml:brush>
  </inkml:definitions>
  <inkml:trace contextRef="#ctx0" brushRef="#br0">0 0 24575</inkml:trace>
</inkml:ink>
</file>

<file path=xl/ink/ink2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3"/>
    </inkml:context>
    <inkml:brush xml:id="br0">
      <inkml:brushProperty name="width" value="0.035" units="cm"/>
      <inkml:brushProperty name="height" value="0.035" units="cm"/>
    </inkml:brush>
  </inkml:definitions>
  <inkml:trace contextRef="#ctx0" brushRef="#br0">0 0 24575</inkml:trace>
</inkml:ink>
</file>

<file path=xl/ink/ink2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4"/>
    </inkml:context>
    <inkml:brush xml:id="br0">
      <inkml:brushProperty name="width" value="0.035" units="cm"/>
      <inkml:brushProperty name="height" value="0.035" units="cm"/>
    </inkml:brush>
  </inkml:definitions>
  <inkml:trace contextRef="#ctx0" brushRef="#br0">0 0 24575</inkml:trace>
</inkml:ink>
</file>

<file path=xl/ink/ink2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5"/>
    </inkml:context>
    <inkml:brush xml:id="br0">
      <inkml:brushProperty name="width" value="0.035" units="cm"/>
      <inkml:brushProperty name="height" value="0.035" units="cm"/>
    </inkml:brush>
  </inkml:definitions>
  <inkml:trace contextRef="#ctx0" brushRef="#br0">0 0 24575</inkml:trace>
</inkml:ink>
</file>

<file path=xl/ink/ink2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6"/>
    </inkml:context>
    <inkml:brush xml:id="br0">
      <inkml:brushProperty name="width" value="0.035" units="cm"/>
      <inkml:brushProperty name="height" value="0.035" units="cm"/>
    </inkml:brush>
  </inkml:definitions>
  <inkml:trace contextRef="#ctx0" brushRef="#br0">0 0 24575</inkml:trace>
</inkml:ink>
</file>

<file path=xl/ink/ink2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7"/>
    </inkml:context>
    <inkml:brush xml:id="br0">
      <inkml:brushProperty name="width" value="0.035" units="cm"/>
      <inkml:brushProperty name="height" value="0.035" units="cm"/>
    </inkml:brush>
  </inkml:definitions>
  <inkml:trace contextRef="#ctx0" brushRef="#br0">0 0 24575</inkml:trace>
</inkml:ink>
</file>

<file path=xl/ink/ink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2"/>
    </inkml:context>
    <inkml:brush xml:id="br0">
      <inkml:brushProperty name="width" value="0.035" units="cm"/>
      <inkml:brushProperty name="height" value="0.035" units="cm"/>
    </inkml:brush>
  </inkml:definitions>
  <inkml:trace contextRef="#ctx0" brushRef="#br0">0 0 24575</inkml:trace>
</inkml:ink>
</file>

<file path=xl/ink/ink2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8"/>
    </inkml:context>
    <inkml:brush xml:id="br0">
      <inkml:brushProperty name="width" value="0.035" units="cm"/>
      <inkml:brushProperty name="height" value="0.035" units="cm"/>
    </inkml:brush>
  </inkml:definitions>
  <inkml:trace contextRef="#ctx0" brushRef="#br0">0 0 24575</inkml:trace>
</inkml:ink>
</file>

<file path=xl/ink/ink2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29"/>
    </inkml:context>
    <inkml:brush xml:id="br0">
      <inkml:brushProperty name="width" value="0.035" units="cm"/>
      <inkml:brushProperty name="height" value="0.035" units="cm"/>
    </inkml:brush>
  </inkml:definitions>
  <inkml:trace contextRef="#ctx0" brushRef="#br0">0 0 24575</inkml:trace>
</inkml:ink>
</file>

<file path=xl/ink/ink2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0"/>
    </inkml:context>
    <inkml:brush xml:id="br0">
      <inkml:brushProperty name="width" value="0.035" units="cm"/>
      <inkml:brushProperty name="height" value="0.035" units="cm"/>
    </inkml:brush>
  </inkml:definitions>
  <inkml:trace contextRef="#ctx0" brushRef="#br0">0 0 24575</inkml:trace>
</inkml:ink>
</file>

<file path=xl/ink/ink2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1"/>
    </inkml:context>
    <inkml:brush xml:id="br0">
      <inkml:brushProperty name="width" value="0.035" units="cm"/>
      <inkml:brushProperty name="height" value="0.035" units="cm"/>
    </inkml:brush>
  </inkml:definitions>
  <inkml:trace contextRef="#ctx0" brushRef="#br0">0 0 24575</inkml:trace>
</inkml:ink>
</file>

<file path=xl/ink/ink2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2"/>
    </inkml:context>
    <inkml:brush xml:id="br0">
      <inkml:brushProperty name="width" value="0.035" units="cm"/>
      <inkml:brushProperty name="height" value="0.035" units="cm"/>
    </inkml:brush>
  </inkml:definitions>
  <inkml:trace contextRef="#ctx0" brushRef="#br0">0 0 24575</inkml:trace>
</inkml:ink>
</file>

<file path=xl/ink/ink2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3"/>
    </inkml:context>
    <inkml:brush xml:id="br0">
      <inkml:brushProperty name="width" value="0.035" units="cm"/>
      <inkml:brushProperty name="height" value="0.035" units="cm"/>
    </inkml:brush>
  </inkml:definitions>
  <inkml:trace contextRef="#ctx0" brushRef="#br0">0 0 24575</inkml:trace>
</inkml:ink>
</file>

<file path=xl/ink/ink2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4"/>
    </inkml:context>
    <inkml:brush xml:id="br0">
      <inkml:brushProperty name="width" value="0.035" units="cm"/>
      <inkml:brushProperty name="height" value="0.035" units="cm"/>
    </inkml:brush>
  </inkml:definitions>
  <inkml:trace contextRef="#ctx0" brushRef="#br0">0 0 24575</inkml:trace>
</inkml:ink>
</file>

<file path=xl/ink/ink2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5"/>
    </inkml:context>
    <inkml:brush xml:id="br0">
      <inkml:brushProperty name="width" value="0.035" units="cm"/>
      <inkml:brushProperty name="height" value="0.035" units="cm"/>
    </inkml:brush>
  </inkml:definitions>
  <inkml:trace contextRef="#ctx0" brushRef="#br0">0 0 24575</inkml:trace>
</inkml:ink>
</file>

<file path=xl/ink/ink2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6"/>
    </inkml:context>
    <inkml:brush xml:id="br0">
      <inkml:brushProperty name="width" value="0.035" units="cm"/>
      <inkml:brushProperty name="height" value="0.035" units="cm"/>
    </inkml:brush>
  </inkml:definitions>
  <inkml:trace contextRef="#ctx0" brushRef="#br0">0 0 24575</inkml:trace>
</inkml:ink>
</file>

<file path=xl/ink/ink2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7"/>
    </inkml:context>
    <inkml:brush xml:id="br0">
      <inkml:brushProperty name="width" value="0.035" units="cm"/>
      <inkml:brushProperty name="height" value="0.035" units="cm"/>
    </inkml:brush>
  </inkml:definitions>
  <inkml:trace contextRef="#ctx0" brushRef="#br0">0 0 24575</inkml:trace>
</inkml:ink>
</file>

<file path=xl/ink/ink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3"/>
    </inkml:context>
    <inkml:brush xml:id="br0">
      <inkml:brushProperty name="width" value="0.035" units="cm"/>
      <inkml:brushProperty name="height" value="0.035" units="cm"/>
    </inkml:brush>
  </inkml:definitions>
  <inkml:trace contextRef="#ctx0" brushRef="#br0">0 0 24575</inkml:trace>
</inkml:ink>
</file>

<file path=xl/ink/ink2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8"/>
    </inkml:context>
    <inkml:brush xml:id="br0">
      <inkml:brushProperty name="width" value="0.035" units="cm"/>
      <inkml:brushProperty name="height" value="0.035" units="cm"/>
    </inkml:brush>
  </inkml:definitions>
  <inkml:trace contextRef="#ctx0" brushRef="#br0">0 0 24575</inkml:trace>
</inkml:ink>
</file>

<file path=xl/ink/ink2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39"/>
    </inkml:context>
    <inkml:brush xml:id="br0">
      <inkml:brushProperty name="width" value="0.035" units="cm"/>
      <inkml:brushProperty name="height" value="0.035" units="cm"/>
    </inkml:brush>
  </inkml:definitions>
  <inkml:trace contextRef="#ctx0" brushRef="#br0">0 0 24575</inkml:trace>
</inkml:ink>
</file>

<file path=xl/ink/ink2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0"/>
    </inkml:context>
    <inkml:brush xml:id="br0">
      <inkml:brushProperty name="width" value="0.035" units="cm"/>
      <inkml:brushProperty name="height" value="0.035" units="cm"/>
    </inkml:brush>
  </inkml:definitions>
  <inkml:trace contextRef="#ctx0" brushRef="#br0">0 0 24575</inkml:trace>
</inkml:ink>
</file>

<file path=xl/ink/ink2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1"/>
    </inkml:context>
    <inkml:brush xml:id="br0">
      <inkml:brushProperty name="width" value="0.035" units="cm"/>
      <inkml:brushProperty name="height" value="0.035" units="cm"/>
    </inkml:brush>
  </inkml:definitions>
  <inkml:trace contextRef="#ctx0" brushRef="#br0">0 0 24575</inkml:trace>
</inkml:ink>
</file>

<file path=xl/ink/ink2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2"/>
    </inkml:context>
    <inkml:brush xml:id="br0">
      <inkml:brushProperty name="width" value="0.035" units="cm"/>
      <inkml:brushProperty name="height" value="0.035" units="cm"/>
    </inkml:brush>
  </inkml:definitions>
  <inkml:trace contextRef="#ctx0" brushRef="#br0">0 0 24575</inkml:trace>
</inkml:ink>
</file>

<file path=xl/ink/ink2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3"/>
    </inkml:context>
    <inkml:brush xml:id="br0">
      <inkml:brushProperty name="width" value="0.035" units="cm"/>
      <inkml:brushProperty name="height" value="0.035" units="cm"/>
    </inkml:brush>
  </inkml:definitions>
  <inkml:trace contextRef="#ctx0" brushRef="#br0">0 0 24575</inkml:trace>
</inkml:ink>
</file>

<file path=xl/ink/ink2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4"/>
    </inkml:context>
    <inkml:brush xml:id="br0">
      <inkml:brushProperty name="width" value="0.035" units="cm"/>
      <inkml:brushProperty name="height" value="0.035" units="cm"/>
    </inkml:brush>
  </inkml:definitions>
  <inkml:trace contextRef="#ctx0" brushRef="#br0">0 0 24575</inkml:trace>
</inkml:ink>
</file>

<file path=xl/ink/ink2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5"/>
    </inkml:context>
    <inkml:brush xml:id="br0">
      <inkml:brushProperty name="width" value="0.035" units="cm"/>
      <inkml:brushProperty name="height" value="0.035" units="cm"/>
    </inkml:brush>
  </inkml:definitions>
  <inkml:trace contextRef="#ctx0" brushRef="#br0">0 0 24575</inkml:trace>
</inkml:ink>
</file>

<file path=xl/ink/ink2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6"/>
    </inkml:context>
    <inkml:brush xml:id="br0">
      <inkml:brushProperty name="width" value="0.035" units="cm"/>
      <inkml:brushProperty name="height" value="0.035" units="cm"/>
    </inkml:brush>
  </inkml:definitions>
  <inkml:trace contextRef="#ctx0" brushRef="#br0">0 0 24575</inkml:trace>
</inkml:ink>
</file>

<file path=xl/ink/ink2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7"/>
    </inkml:context>
    <inkml:brush xml:id="br0">
      <inkml:brushProperty name="width" value="0.035" units="cm"/>
      <inkml:brushProperty name="height" value="0.035" units="cm"/>
    </inkml:brush>
  </inkml:definitions>
  <inkml:trace contextRef="#ctx0" brushRef="#br0">0 0 24575</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52.867"/>
    </inkml:context>
    <inkml:brush xml:id="br0">
      <inkml:brushProperty name="width" value="0.035" units="cm"/>
      <inkml:brushProperty name="height" value="0.035" units="cm"/>
    </inkml:brush>
  </inkml:definitions>
  <inkml:trace contextRef="#ctx0" brushRef="#br0">0 0 24575</inkml:trace>
</inkml:ink>
</file>

<file path=xl/ink/ink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4"/>
    </inkml:context>
    <inkml:brush xml:id="br0">
      <inkml:brushProperty name="width" value="0.035" units="cm"/>
      <inkml:brushProperty name="height" value="0.035" units="cm"/>
    </inkml:brush>
  </inkml:definitions>
  <inkml:trace contextRef="#ctx0" brushRef="#br0">0 0 24575</inkml:trace>
</inkml:ink>
</file>

<file path=xl/ink/ink2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8"/>
    </inkml:context>
    <inkml:brush xml:id="br0">
      <inkml:brushProperty name="width" value="0.035" units="cm"/>
      <inkml:brushProperty name="height" value="0.035" units="cm"/>
    </inkml:brush>
  </inkml:definitions>
  <inkml:trace contextRef="#ctx0" brushRef="#br0">0 0 24575</inkml:trace>
</inkml:ink>
</file>

<file path=xl/ink/ink2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49"/>
    </inkml:context>
    <inkml:brush xml:id="br0">
      <inkml:brushProperty name="width" value="0.035" units="cm"/>
      <inkml:brushProperty name="height" value="0.035" units="cm"/>
    </inkml:brush>
  </inkml:definitions>
  <inkml:trace contextRef="#ctx0" brushRef="#br0">0 0 24575</inkml:trace>
</inkml:ink>
</file>

<file path=xl/ink/ink2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0"/>
    </inkml:context>
    <inkml:brush xml:id="br0">
      <inkml:brushProperty name="width" value="0.035" units="cm"/>
      <inkml:brushProperty name="height" value="0.035" units="cm"/>
    </inkml:brush>
  </inkml:definitions>
  <inkml:trace contextRef="#ctx0" brushRef="#br0">0 0 24575</inkml:trace>
</inkml:ink>
</file>

<file path=xl/ink/ink2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1"/>
    </inkml:context>
    <inkml:brush xml:id="br0">
      <inkml:brushProperty name="width" value="0.035" units="cm"/>
      <inkml:brushProperty name="height" value="0.035" units="cm"/>
    </inkml:brush>
  </inkml:definitions>
  <inkml:trace contextRef="#ctx0" brushRef="#br0">0 0 24575</inkml:trace>
</inkml:ink>
</file>

<file path=xl/ink/ink2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2"/>
    </inkml:context>
    <inkml:brush xml:id="br0">
      <inkml:brushProperty name="width" value="0.035" units="cm"/>
      <inkml:brushProperty name="height" value="0.035" units="cm"/>
    </inkml:brush>
  </inkml:definitions>
  <inkml:trace contextRef="#ctx0" brushRef="#br0">0 0 24575</inkml:trace>
</inkml:ink>
</file>

<file path=xl/ink/ink2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3"/>
    </inkml:context>
    <inkml:brush xml:id="br0">
      <inkml:brushProperty name="width" value="0.035" units="cm"/>
      <inkml:brushProperty name="height" value="0.035" units="cm"/>
    </inkml:brush>
  </inkml:definitions>
  <inkml:trace contextRef="#ctx0" brushRef="#br0">0 0 24575</inkml:trace>
</inkml:ink>
</file>

<file path=xl/ink/ink2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4"/>
    </inkml:context>
    <inkml:brush xml:id="br0">
      <inkml:brushProperty name="width" value="0.035" units="cm"/>
      <inkml:brushProperty name="height" value="0.035" units="cm"/>
    </inkml:brush>
  </inkml:definitions>
  <inkml:trace contextRef="#ctx0" brushRef="#br0">0 0 24575</inkml:trace>
</inkml:ink>
</file>

<file path=xl/ink/ink2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5"/>
    </inkml:context>
    <inkml:brush xml:id="br0">
      <inkml:brushProperty name="width" value="0.035" units="cm"/>
      <inkml:brushProperty name="height" value="0.035" units="cm"/>
    </inkml:brush>
  </inkml:definitions>
  <inkml:trace contextRef="#ctx0" brushRef="#br0">0 0 24575</inkml:trace>
</inkml:ink>
</file>

<file path=xl/ink/ink2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6"/>
    </inkml:context>
    <inkml:brush xml:id="br0">
      <inkml:brushProperty name="width" value="0.035" units="cm"/>
      <inkml:brushProperty name="height" value="0.035" units="cm"/>
    </inkml:brush>
  </inkml:definitions>
  <inkml:trace contextRef="#ctx0" brushRef="#br0">0 0 24575</inkml:trace>
</inkml:ink>
</file>

<file path=xl/ink/ink2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7"/>
    </inkml:context>
    <inkml:brush xml:id="br0">
      <inkml:brushProperty name="width" value="0.035" units="cm"/>
      <inkml:brushProperty name="height" value="0.035" units="cm"/>
    </inkml:brush>
  </inkml:definitions>
  <inkml:trace contextRef="#ctx0" brushRef="#br0">0 0 24575</inkml:trace>
</inkml:ink>
</file>

<file path=xl/ink/ink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5"/>
    </inkml:context>
    <inkml:brush xml:id="br0">
      <inkml:brushProperty name="width" value="0.035" units="cm"/>
      <inkml:brushProperty name="height" value="0.035" units="cm"/>
    </inkml:brush>
  </inkml:definitions>
  <inkml:trace contextRef="#ctx0" brushRef="#br0">0 0 24575</inkml:trace>
</inkml:ink>
</file>

<file path=xl/ink/ink2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8"/>
    </inkml:context>
    <inkml:brush xml:id="br0">
      <inkml:brushProperty name="width" value="0.035" units="cm"/>
      <inkml:brushProperty name="height" value="0.035" units="cm"/>
    </inkml:brush>
  </inkml:definitions>
  <inkml:trace contextRef="#ctx0" brushRef="#br0">0 0 24575</inkml:trace>
</inkml:ink>
</file>

<file path=xl/ink/ink2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59"/>
    </inkml:context>
    <inkml:brush xml:id="br0">
      <inkml:brushProperty name="width" value="0.035" units="cm"/>
      <inkml:brushProperty name="height" value="0.035" units="cm"/>
    </inkml:brush>
  </inkml:definitions>
  <inkml:trace contextRef="#ctx0" brushRef="#br0">0 0 24575</inkml:trace>
</inkml:ink>
</file>

<file path=xl/ink/ink2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0"/>
    </inkml:context>
    <inkml:brush xml:id="br0">
      <inkml:brushProperty name="width" value="0.035" units="cm"/>
      <inkml:brushProperty name="height" value="0.035" units="cm"/>
    </inkml:brush>
  </inkml:definitions>
  <inkml:trace contextRef="#ctx0" brushRef="#br0">0 0 24575</inkml:trace>
</inkml:ink>
</file>

<file path=xl/ink/ink2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1"/>
    </inkml:context>
    <inkml:brush xml:id="br0">
      <inkml:brushProperty name="width" value="0.035" units="cm"/>
      <inkml:brushProperty name="height" value="0.035" units="cm"/>
    </inkml:brush>
  </inkml:definitions>
  <inkml:trace contextRef="#ctx0" brushRef="#br0">0 0 24575</inkml:trace>
</inkml:ink>
</file>

<file path=xl/ink/ink2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2"/>
    </inkml:context>
    <inkml:brush xml:id="br0">
      <inkml:brushProperty name="width" value="0.035" units="cm"/>
      <inkml:brushProperty name="height" value="0.035" units="cm"/>
    </inkml:brush>
  </inkml:definitions>
  <inkml:trace contextRef="#ctx0" brushRef="#br0">0 0 24575</inkml:trace>
</inkml:ink>
</file>

<file path=xl/ink/ink2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3"/>
    </inkml:context>
    <inkml:brush xml:id="br0">
      <inkml:brushProperty name="width" value="0.035" units="cm"/>
      <inkml:brushProperty name="height" value="0.035" units="cm"/>
    </inkml:brush>
  </inkml:definitions>
  <inkml:trace contextRef="#ctx0" brushRef="#br0">0 0 24575</inkml:trace>
</inkml:ink>
</file>

<file path=xl/ink/ink2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4"/>
    </inkml:context>
    <inkml:brush xml:id="br0">
      <inkml:brushProperty name="width" value="0.035" units="cm"/>
      <inkml:brushProperty name="height" value="0.035" units="cm"/>
    </inkml:brush>
  </inkml:definitions>
  <inkml:trace contextRef="#ctx0" brushRef="#br0">0 0 24575</inkml:trace>
</inkml:ink>
</file>

<file path=xl/ink/ink2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5"/>
    </inkml:context>
    <inkml:brush xml:id="br0">
      <inkml:brushProperty name="width" value="0.035" units="cm"/>
      <inkml:brushProperty name="height" value="0.035" units="cm"/>
    </inkml:brush>
  </inkml:definitions>
  <inkml:trace contextRef="#ctx0" brushRef="#br0">0 0 24575</inkml:trace>
</inkml:ink>
</file>

<file path=xl/ink/ink2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6"/>
    </inkml:context>
    <inkml:brush xml:id="br0">
      <inkml:brushProperty name="width" value="0.035" units="cm"/>
      <inkml:brushProperty name="height" value="0.035" units="cm"/>
    </inkml:brush>
  </inkml:definitions>
  <inkml:trace contextRef="#ctx0" brushRef="#br0">0 0 24575</inkml:trace>
</inkml:ink>
</file>

<file path=xl/ink/ink2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7"/>
    </inkml:context>
    <inkml:brush xml:id="br0">
      <inkml:brushProperty name="width" value="0.035" units="cm"/>
      <inkml:brushProperty name="height" value="0.035" units="cm"/>
    </inkml:brush>
  </inkml:definitions>
  <inkml:trace contextRef="#ctx0" brushRef="#br0">0 0 24575</inkml:trace>
</inkml:ink>
</file>

<file path=xl/ink/ink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6"/>
    </inkml:context>
    <inkml:brush xml:id="br0">
      <inkml:brushProperty name="width" value="0.035" units="cm"/>
      <inkml:brushProperty name="height" value="0.035" units="cm"/>
    </inkml:brush>
  </inkml:definitions>
  <inkml:trace contextRef="#ctx0" brushRef="#br0">0 0 24575</inkml:trace>
</inkml:ink>
</file>

<file path=xl/ink/ink2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8"/>
    </inkml:context>
    <inkml:brush xml:id="br0">
      <inkml:brushProperty name="width" value="0.035" units="cm"/>
      <inkml:brushProperty name="height" value="0.035" units="cm"/>
    </inkml:brush>
  </inkml:definitions>
  <inkml:trace contextRef="#ctx0" brushRef="#br0">0 0 24575</inkml:trace>
</inkml:ink>
</file>

<file path=xl/ink/ink2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69"/>
    </inkml:context>
    <inkml:brush xml:id="br0">
      <inkml:brushProperty name="width" value="0.035" units="cm"/>
      <inkml:brushProperty name="height" value="0.035" units="cm"/>
    </inkml:brush>
  </inkml:definitions>
  <inkml:trace contextRef="#ctx0" brushRef="#br0">0 0 24575</inkml:trace>
</inkml:ink>
</file>

<file path=xl/ink/ink2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0"/>
    </inkml:context>
    <inkml:brush xml:id="br0">
      <inkml:brushProperty name="width" value="0.035" units="cm"/>
      <inkml:brushProperty name="height" value="0.035" units="cm"/>
    </inkml:brush>
  </inkml:definitions>
  <inkml:trace contextRef="#ctx0" brushRef="#br0">0 0 24575</inkml:trace>
</inkml:ink>
</file>

<file path=xl/ink/ink2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1"/>
    </inkml:context>
    <inkml:brush xml:id="br0">
      <inkml:brushProperty name="width" value="0.035" units="cm"/>
      <inkml:brushProperty name="height" value="0.035" units="cm"/>
    </inkml:brush>
  </inkml:definitions>
  <inkml:trace contextRef="#ctx0" brushRef="#br0">0 0 24575</inkml:trace>
</inkml:ink>
</file>

<file path=xl/ink/ink2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2"/>
    </inkml:context>
    <inkml:brush xml:id="br0">
      <inkml:brushProperty name="width" value="0.035" units="cm"/>
      <inkml:brushProperty name="height" value="0.035" units="cm"/>
    </inkml:brush>
  </inkml:definitions>
  <inkml:trace contextRef="#ctx0" brushRef="#br0">0 0 24575</inkml:trace>
</inkml:ink>
</file>

<file path=xl/ink/ink2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3"/>
    </inkml:context>
    <inkml:brush xml:id="br0">
      <inkml:brushProperty name="width" value="0.035" units="cm"/>
      <inkml:brushProperty name="height" value="0.035" units="cm"/>
    </inkml:brush>
  </inkml:definitions>
  <inkml:trace contextRef="#ctx0" brushRef="#br0">0 0 24575</inkml:trace>
</inkml:ink>
</file>

<file path=xl/ink/ink2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4"/>
    </inkml:context>
    <inkml:brush xml:id="br0">
      <inkml:brushProperty name="width" value="0.035" units="cm"/>
      <inkml:brushProperty name="height" value="0.035" units="cm"/>
    </inkml:brush>
  </inkml:definitions>
  <inkml:trace contextRef="#ctx0" brushRef="#br0">0 0 24575</inkml:trace>
</inkml:ink>
</file>

<file path=xl/ink/ink2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5"/>
    </inkml:context>
    <inkml:brush xml:id="br0">
      <inkml:brushProperty name="width" value="0.035" units="cm"/>
      <inkml:brushProperty name="height" value="0.035" units="cm"/>
    </inkml:brush>
  </inkml:definitions>
  <inkml:trace contextRef="#ctx0" brushRef="#br0">0 0 24575</inkml:trace>
</inkml:ink>
</file>

<file path=xl/ink/ink2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6"/>
    </inkml:context>
    <inkml:brush xml:id="br0">
      <inkml:brushProperty name="width" value="0.035" units="cm"/>
      <inkml:brushProperty name="height" value="0.035" units="cm"/>
    </inkml:brush>
  </inkml:definitions>
  <inkml:trace contextRef="#ctx0" brushRef="#br0">0 0 24575</inkml:trace>
</inkml:ink>
</file>

<file path=xl/ink/ink2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7"/>
    </inkml:context>
    <inkml:brush xml:id="br0">
      <inkml:brushProperty name="width" value="0.035" units="cm"/>
      <inkml:brushProperty name="height" value="0.035" units="cm"/>
    </inkml:brush>
  </inkml:definitions>
  <inkml:trace contextRef="#ctx0" brushRef="#br0">0 0 24575</inkml:trace>
</inkml:ink>
</file>

<file path=xl/ink/ink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7"/>
    </inkml:context>
    <inkml:brush xml:id="br0">
      <inkml:brushProperty name="width" value="0.035" units="cm"/>
      <inkml:brushProperty name="height" value="0.035" units="cm"/>
    </inkml:brush>
  </inkml:definitions>
  <inkml:trace contextRef="#ctx0" brushRef="#br0">0 0 24575</inkml:trace>
</inkml:ink>
</file>

<file path=xl/ink/ink2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8"/>
    </inkml:context>
    <inkml:brush xml:id="br0">
      <inkml:brushProperty name="width" value="0.035" units="cm"/>
      <inkml:brushProperty name="height" value="0.035" units="cm"/>
    </inkml:brush>
  </inkml:definitions>
  <inkml:trace contextRef="#ctx0" brushRef="#br0">0 0 24575</inkml:trace>
</inkml:ink>
</file>

<file path=xl/ink/ink2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79"/>
    </inkml:context>
    <inkml:brush xml:id="br0">
      <inkml:brushProperty name="width" value="0.035" units="cm"/>
      <inkml:brushProperty name="height" value="0.035" units="cm"/>
    </inkml:brush>
  </inkml:definitions>
  <inkml:trace contextRef="#ctx0" brushRef="#br0">0 0 24575</inkml:trace>
</inkml:ink>
</file>

<file path=xl/ink/ink2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0"/>
    </inkml:context>
    <inkml:brush xml:id="br0">
      <inkml:brushProperty name="width" value="0.035" units="cm"/>
      <inkml:brushProperty name="height" value="0.035" units="cm"/>
    </inkml:brush>
  </inkml:definitions>
  <inkml:trace contextRef="#ctx0" brushRef="#br0">0 0 24575</inkml:trace>
</inkml:ink>
</file>

<file path=xl/ink/ink2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1"/>
    </inkml:context>
    <inkml:brush xml:id="br0">
      <inkml:brushProperty name="width" value="0.035" units="cm"/>
      <inkml:brushProperty name="height" value="0.035" units="cm"/>
    </inkml:brush>
  </inkml:definitions>
  <inkml:trace contextRef="#ctx0" brushRef="#br0">0 0 24575</inkml:trace>
</inkml:ink>
</file>

<file path=xl/ink/ink2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2"/>
    </inkml:context>
    <inkml:brush xml:id="br0">
      <inkml:brushProperty name="width" value="0.035" units="cm"/>
      <inkml:brushProperty name="height" value="0.035" units="cm"/>
    </inkml:brush>
  </inkml:definitions>
  <inkml:trace contextRef="#ctx0" brushRef="#br0">0 0 24575</inkml:trace>
</inkml:ink>
</file>

<file path=xl/ink/ink2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3"/>
    </inkml:context>
    <inkml:brush xml:id="br0">
      <inkml:brushProperty name="width" value="0.035" units="cm"/>
      <inkml:brushProperty name="height" value="0.035" units="cm"/>
    </inkml:brush>
  </inkml:definitions>
  <inkml:trace contextRef="#ctx0" brushRef="#br0">0 0 24575</inkml:trace>
</inkml:ink>
</file>

<file path=xl/ink/ink2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4"/>
    </inkml:context>
    <inkml:brush xml:id="br0">
      <inkml:brushProperty name="width" value="0.035" units="cm"/>
      <inkml:brushProperty name="height" value="0.035" units="cm"/>
    </inkml:brush>
  </inkml:definitions>
  <inkml:trace contextRef="#ctx0" brushRef="#br0">0 0 24575</inkml:trace>
</inkml:ink>
</file>

<file path=xl/ink/ink2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5"/>
    </inkml:context>
    <inkml:brush xml:id="br0">
      <inkml:brushProperty name="width" value="0.035" units="cm"/>
      <inkml:brushProperty name="height" value="0.035" units="cm"/>
    </inkml:brush>
  </inkml:definitions>
  <inkml:trace contextRef="#ctx0" brushRef="#br0">0 0 24575</inkml:trace>
</inkml:ink>
</file>

<file path=xl/ink/ink2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6"/>
    </inkml:context>
    <inkml:brush xml:id="br0">
      <inkml:brushProperty name="width" value="0.035" units="cm"/>
      <inkml:brushProperty name="height" value="0.035" units="cm"/>
    </inkml:brush>
  </inkml:definitions>
  <inkml:trace contextRef="#ctx0" brushRef="#br0">0 0 24575</inkml:trace>
</inkml:ink>
</file>

<file path=xl/ink/ink2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7"/>
    </inkml:context>
    <inkml:brush xml:id="br0">
      <inkml:brushProperty name="width" value="0.035" units="cm"/>
      <inkml:brushProperty name="height" value="0.035" units="cm"/>
    </inkml:brush>
  </inkml:definitions>
  <inkml:trace contextRef="#ctx0" brushRef="#br0">0 0 24575</inkml:trace>
</inkml:ink>
</file>

<file path=xl/ink/ink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8"/>
    </inkml:context>
    <inkml:brush xml:id="br0">
      <inkml:brushProperty name="width" value="0.035" units="cm"/>
      <inkml:brushProperty name="height" value="0.035" units="cm"/>
    </inkml:brush>
  </inkml:definitions>
  <inkml:trace contextRef="#ctx0" brushRef="#br0">0 0 24575</inkml:trace>
</inkml:ink>
</file>

<file path=xl/ink/ink2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8"/>
    </inkml:context>
    <inkml:brush xml:id="br0">
      <inkml:brushProperty name="width" value="0.035" units="cm"/>
      <inkml:brushProperty name="height" value="0.035" units="cm"/>
    </inkml:brush>
  </inkml:definitions>
  <inkml:trace contextRef="#ctx0" brushRef="#br0">0 0 24575</inkml:trace>
</inkml:ink>
</file>

<file path=xl/ink/ink2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89"/>
    </inkml:context>
    <inkml:brush xml:id="br0">
      <inkml:brushProperty name="width" value="0.035" units="cm"/>
      <inkml:brushProperty name="height" value="0.035" units="cm"/>
    </inkml:brush>
  </inkml:definitions>
  <inkml:trace contextRef="#ctx0" brushRef="#br0">0 0 24575</inkml:trace>
</inkml:ink>
</file>

<file path=xl/ink/ink2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0"/>
    </inkml:context>
    <inkml:brush xml:id="br0">
      <inkml:brushProperty name="width" value="0.035" units="cm"/>
      <inkml:brushProperty name="height" value="0.035" units="cm"/>
    </inkml:brush>
  </inkml:definitions>
  <inkml:trace contextRef="#ctx0" brushRef="#br0">0 0 24575</inkml:trace>
</inkml:ink>
</file>

<file path=xl/ink/ink2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1"/>
    </inkml:context>
    <inkml:brush xml:id="br0">
      <inkml:brushProperty name="width" value="0.035" units="cm"/>
      <inkml:brushProperty name="height" value="0.035" units="cm"/>
    </inkml:brush>
  </inkml:definitions>
  <inkml:trace contextRef="#ctx0" brushRef="#br0">0 0 24575</inkml:trace>
</inkml:ink>
</file>

<file path=xl/ink/ink2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2"/>
    </inkml:context>
    <inkml:brush xml:id="br0">
      <inkml:brushProperty name="width" value="0.035" units="cm"/>
      <inkml:brushProperty name="height" value="0.035" units="cm"/>
    </inkml:brush>
  </inkml:definitions>
  <inkml:trace contextRef="#ctx0" brushRef="#br0">0 0 24575</inkml:trace>
</inkml:ink>
</file>

<file path=xl/ink/ink2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3"/>
    </inkml:context>
    <inkml:brush xml:id="br0">
      <inkml:brushProperty name="width" value="0.035" units="cm"/>
      <inkml:brushProperty name="height" value="0.035" units="cm"/>
    </inkml:brush>
  </inkml:definitions>
  <inkml:trace contextRef="#ctx0" brushRef="#br0">0 0 24575</inkml:trace>
</inkml:ink>
</file>

<file path=xl/ink/ink2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4"/>
    </inkml:context>
    <inkml:brush xml:id="br0">
      <inkml:brushProperty name="width" value="0.035" units="cm"/>
      <inkml:brushProperty name="height" value="0.035" units="cm"/>
    </inkml:brush>
  </inkml:definitions>
  <inkml:trace contextRef="#ctx0" brushRef="#br0">0 0 24575</inkml:trace>
</inkml:ink>
</file>

<file path=xl/ink/ink2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5"/>
    </inkml:context>
    <inkml:brush xml:id="br0">
      <inkml:brushProperty name="width" value="0.035" units="cm"/>
      <inkml:brushProperty name="height" value="0.035" units="cm"/>
    </inkml:brush>
  </inkml:definitions>
  <inkml:trace contextRef="#ctx0" brushRef="#br0">0 0 24575</inkml:trace>
</inkml:ink>
</file>

<file path=xl/ink/ink2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6"/>
    </inkml:context>
    <inkml:brush xml:id="br0">
      <inkml:brushProperty name="width" value="0.035" units="cm"/>
      <inkml:brushProperty name="height" value="0.035" units="cm"/>
    </inkml:brush>
  </inkml:definitions>
  <inkml:trace contextRef="#ctx0" brushRef="#br0">0 0 24575</inkml:trace>
</inkml:ink>
</file>

<file path=xl/ink/ink2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7"/>
    </inkml:context>
    <inkml:brush xml:id="br0">
      <inkml:brushProperty name="width" value="0.035" units="cm"/>
      <inkml:brushProperty name="height" value="0.035" units="cm"/>
    </inkml:brush>
  </inkml:definitions>
  <inkml:trace contextRef="#ctx0" brushRef="#br0">0 0 24575</inkml:trace>
</inkml:ink>
</file>

<file path=xl/ink/ink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69"/>
    </inkml:context>
    <inkml:brush xml:id="br0">
      <inkml:brushProperty name="width" value="0.035" units="cm"/>
      <inkml:brushProperty name="height" value="0.035" units="cm"/>
    </inkml:brush>
  </inkml:definitions>
  <inkml:trace contextRef="#ctx0" brushRef="#br0">0 0 24575</inkml:trace>
</inkml:ink>
</file>

<file path=xl/ink/ink2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8"/>
    </inkml:context>
    <inkml:brush xml:id="br0">
      <inkml:brushProperty name="width" value="0.035" units="cm"/>
      <inkml:brushProperty name="height" value="0.035" units="cm"/>
    </inkml:brush>
  </inkml:definitions>
  <inkml:trace contextRef="#ctx0" brushRef="#br0">0 0 24575</inkml:trace>
</inkml:ink>
</file>

<file path=xl/ink/ink2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199"/>
    </inkml:context>
    <inkml:brush xml:id="br0">
      <inkml:brushProperty name="width" value="0.035" units="cm"/>
      <inkml:brushProperty name="height" value="0.035" units="cm"/>
    </inkml:brush>
  </inkml:definitions>
  <inkml:trace contextRef="#ctx0" brushRef="#br0">0 0 24575</inkml:trace>
</inkml:ink>
</file>

<file path=xl/ink/ink2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0"/>
    </inkml:context>
    <inkml:brush xml:id="br0">
      <inkml:brushProperty name="width" value="0.035" units="cm"/>
      <inkml:brushProperty name="height" value="0.035" units="cm"/>
    </inkml:brush>
  </inkml:definitions>
  <inkml:trace contextRef="#ctx0" brushRef="#br0">0 0 24575</inkml:trace>
</inkml:ink>
</file>

<file path=xl/ink/ink2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1"/>
    </inkml:context>
    <inkml:brush xml:id="br0">
      <inkml:brushProperty name="width" value="0.035" units="cm"/>
      <inkml:brushProperty name="height" value="0.035" units="cm"/>
    </inkml:brush>
  </inkml:definitions>
  <inkml:trace contextRef="#ctx0" brushRef="#br0">0 0 24575</inkml:trace>
</inkml:ink>
</file>

<file path=xl/ink/ink2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2"/>
    </inkml:context>
    <inkml:brush xml:id="br0">
      <inkml:brushProperty name="width" value="0.035" units="cm"/>
      <inkml:brushProperty name="height" value="0.035" units="cm"/>
    </inkml:brush>
  </inkml:definitions>
  <inkml:trace contextRef="#ctx0" brushRef="#br0">0 0 24575</inkml:trace>
</inkml:ink>
</file>

<file path=xl/ink/ink2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3"/>
    </inkml:context>
    <inkml:brush xml:id="br0">
      <inkml:brushProperty name="width" value="0.035" units="cm"/>
      <inkml:brushProperty name="height" value="0.035" units="cm"/>
    </inkml:brush>
  </inkml:definitions>
  <inkml:trace contextRef="#ctx0" brushRef="#br0">0 0 24575</inkml:trace>
</inkml:ink>
</file>

<file path=xl/ink/ink2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4"/>
    </inkml:context>
    <inkml:brush xml:id="br0">
      <inkml:brushProperty name="width" value="0.035" units="cm"/>
      <inkml:brushProperty name="height" value="0.035" units="cm"/>
    </inkml:brush>
  </inkml:definitions>
  <inkml:trace contextRef="#ctx0" brushRef="#br0">0 0 24575</inkml:trace>
</inkml:ink>
</file>

<file path=xl/ink/ink2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5"/>
    </inkml:context>
    <inkml:brush xml:id="br0">
      <inkml:brushProperty name="width" value="0.035" units="cm"/>
      <inkml:brushProperty name="height" value="0.035" units="cm"/>
    </inkml:brush>
  </inkml:definitions>
  <inkml:trace contextRef="#ctx0" brushRef="#br0">0 0 24575</inkml:trace>
</inkml:ink>
</file>

<file path=xl/ink/ink2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6"/>
    </inkml:context>
    <inkml:brush xml:id="br0">
      <inkml:brushProperty name="width" value="0.035" units="cm"/>
      <inkml:brushProperty name="height" value="0.035" units="cm"/>
    </inkml:brush>
  </inkml:definitions>
  <inkml:trace contextRef="#ctx0" brushRef="#br0">0 0 24575</inkml:trace>
</inkml:ink>
</file>

<file path=xl/ink/ink2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7"/>
    </inkml:context>
    <inkml:brush xml:id="br0">
      <inkml:brushProperty name="width" value="0.035" units="cm"/>
      <inkml:brushProperty name="height" value="0.035" units="cm"/>
    </inkml:brush>
  </inkml:definitions>
  <inkml:trace contextRef="#ctx0" brushRef="#br0">0 0 24575</inkml:trace>
</inkml:ink>
</file>

<file path=xl/ink/ink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0"/>
    </inkml:context>
    <inkml:brush xml:id="br0">
      <inkml:brushProperty name="width" value="0.035" units="cm"/>
      <inkml:brushProperty name="height" value="0.035" units="cm"/>
    </inkml:brush>
  </inkml:definitions>
  <inkml:trace contextRef="#ctx0" brushRef="#br0">0 0 24575</inkml:trace>
</inkml:ink>
</file>

<file path=xl/ink/ink2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8"/>
    </inkml:context>
    <inkml:brush xml:id="br0">
      <inkml:brushProperty name="width" value="0.035" units="cm"/>
      <inkml:brushProperty name="height" value="0.035" units="cm"/>
    </inkml:brush>
  </inkml:definitions>
  <inkml:trace contextRef="#ctx0" brushRef="#br0">0 0 24575</inkml:trace>
</inkml:ink>
</file>

<file path=xl/ink/ink2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09"/>
    </inkml:context>
    <inkml:brush xml:id="br0">
      <inkml:brushProperty name="width" value="0.035" units="cm"/>
      <inkml:brushProperty name="height" value="0.035" units="cm"/>
    </inkml:brush>
  </inkml:definitions>
  <inkml:trace contextRef="#ctx0" brushRef="#br0">0 0 24575</inkml:trace>
</inkml:ink>
</file>

<file path=xl/ink/ink2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0"/>
    </inkml:context>
    <inkml:brush xml:id="br0">
      <inkml:brushProperty name="width" value="0.035" units="cm"/>
      <inkml:brushProperty name="height" value="0.035" units="cm"/>
    </inkml:brush>
  </inkml:definitions>
  <inkml:trace contextRef="#ctx0" brushRef="#br0">0 0 24575</inkml:trace>
</inkml:ink>
</file>

<file path=xl/ink/ink2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1"/>
    </inkml:context>
    <inkml:brush xml:id="br0">
      <inkml:brushProperty name="width" value="0.035" units="cm"/>
      <inkml:brushProperty name="height" value="0.035" units="cm"/>
    </inkml:brush>
  </inkml:definitions>
  <inkml:trace contextRef="#ctx0" brushRef="#br0">0 0 24575</inkml:trace>
</inkml:ink>
</file>

<file path=xl/ink/ink2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2"/>
    </inkml:context>
    <inkml:brush xml:id="br0">
      <inkml:brushProperty name="width" value="0.035" units="cm"/>
      <inkml:brushProperty name="height" value="0.035" units="cm"/>
    </inkml:brush>
  </inkml:definitions>
  <inkml:trace contextRef="#ctx0" brushRef="#br0">0 0 24575</inkml:trace>
</inkml:ink>
</file>

<file path=xl/ink/ink2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3"/>
    </inkml:context>
    <inkml:brush xml:id="br0">
      <inkml:brushProperty name="width" value="0.035" units="cm"/>
      <inkml:brushProperty name="height" value="0.035" units="cm"/>
    </inkml:brush>
  </inkml:definitions>
  <inkml:trace contextRef="#ctx0" brushRef="#br0">0 0 24575</inkml:trace>
</inkml:ink>
</file>

<file path=xl/ink/ink2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4"/>
    </inkml:context>
    <inkml:brush xml:id="br0">
      <inkml:brushProperty name="width" value="0.035" units="cm"/>
      <inkml:brushProperty name="height" value="0.035" units="cm"/>
    </inkml:brush>
  </inkml:definitions>
  <inkml:trace contextRef="#ctx0" brushRef="#br0">0 0 24575</inkml:trace>
</inkml:ink>
</file>

<file path=xl/ink/ink2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5"/>
    </inkml:context>
    <inkml:brush xml:id="br0">
      <inkml:brushProperty name="width" value="0.035" units="cm"/>
      <inkml:brushProperty name="height" value="0.035" units="cm"/>
    </inkml:brush>
  </inkml:definitions>
  <inkml:trace contextRef="#ctx0" brushRef="#br0">0 0 24575</inkml:trace>
</inkml:ink>
</file>

<file path=xl/ink/ink2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6"/>
    </inkml:context>
    <inkml:brush xml:id="br0">
      <inkml:brushProperty name="width" value="0.035" units="cm"/>
      <inkml:brushProperty name="height" value="0.035" units="cm"/>
    </inkml:brush>
  </inkml:definitions>
  <inkml:trace contextRef="#ctx0" brushRef="#br0">0 0 24575</inkml:trace>
</inkml:ink>
</file>

<file path=xl/ink/ink2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7"/>
    </inkml:context>
    <inkml:brush xml:id="br0">
      <inkml:brushProperty name="width" value="0.035" units="cm"/>
      <inkml:brushProperty name="height" value="0.035" units="cm"/>
    </inkml:brush>
  </inkml:definitions>
  <inkml:trace contextRef="#ctx0" brushRef="#br0">0 0 24575</inkml:trace>
</inkml:ink>
</file>

<file path=xl/ink/ink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1"/>
    </inkml:context>
    <inkml:brush xml:id="br0">
      <inkml:brushProperty name="width" value="0.035" units="cm"/>
      <inkml:brushProperty name="height" value="0.035" units="cm"/>
    </inkml:brush>
  </inkml:definitions>
  <inkml:trace contextRef="#ctx0" brushRef="#br0">0 0 24575</inkml:trace>
</inkml:ink>
</file>

<file path=xl/ink/ink2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8"/>
    </inkml:context>
    <inkml:brush xml:id="br0">
      <inkml:brushProperty name="width" value="0.035" units="cm"/>
      <inkml:brushProperty name="height" value="0.035" units="cm"/>
    </inkml:brush>
  </inkml:definitions>
  <inkml:trace contextRef="#ctx0" brushRef="#br0">0 0 24575</inkml:trace>
</inkml:ink>
</file>

<file path=xl/ink/ink2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19"/>
    </inkml:context>
    <inkml:brush xml:id="br0">
      <inkml:brushProperty name="width" value="0.035" units="cm"/>
      <inkml:brushProperty name="height" value="0.035" units="cm"/>
    </inkml:brush>
  </inkml:definitions>
  <inkml:trace contextRef="#ctx0" brushRef="#br0">0 0 24575</inkml:trace>
</inkml:ink>
</file>

<file path=xl/ink/ink2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0"/>
    </inkml:context>
    <inkml:brush xml:id="br0">
      <inkml:brushProperty name="width" value="0.035" units="cm"/>
      <inkml:brushProperty name="height" value="0.035" units="cm"/>
    </inkml:brush>
  </inkml:definitions>
  <inkml:trace contextRef="#ctx0" brushRef="#br0">0 0 24575</inkml:trace>
</inkml:ink>
</file>

<file path=xl/ink/ink2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1"/>
    </inkml:context>
    <inkml:brush xml:id="br0">
      <inkml:brushProperty name="width" value="0.035" units="cm"/>
      <inkml:brushProperty name="height" value="0.035" units="cm"/>
    </inkml:brush>
  </inkml:definitions>
  <inkml:trace contextRef="#ctx0" brushRef="#br0">0 0 24575</inkml:trace>
</inkml:ink>
</file>

<file path=xl/ink/ink2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2"/>
    </inkml:context>
    <inkml:brush xml:id="br0">
      <inkml:brushProperty name="width" value="0.035" units="cm"/>
      <inkml:brushProperty name="height" value="0.035" units="cm"/>
    </inkml:brush>
  </inkml:definitions>
  <inkml:trace contextRef="#ctx0" brushRef="#br0">0 0 24575</inkml:trace>
</inkml:ink>
</file>

<file path=xl/ink/ink2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3"/>
    </inkml:context>
    <inkml:brush xml:id="br0">
      <inkml:brushProperty name="width" value="0.035" units="cm"/>
      <inkml:brushProperty name="height" value="0.035" units="cm"/>
    </inkml:brush>
  </inkml:definitions>
  <inkml:trace contextRef="#ctx0" brushRef="#br0">0 0 24575</inkml:trace>
</inkml:ink>
</file>

<file path=xl/ink/ink2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4"/>
    </inkml:context>
    <inkml:brush xml:id="br0">
      <inkml:brushProperty name="width" value="0.035" units="cm"/>
      <inkml:brushProperty name="height" value="0.035" units="cm"/>
    </inkml:brush>
  </inkml:definitions>
  <inkml:trace contextRef="#ctx0" brushRef="#br0">0 0 24575</inkml:trace>
</inkml:ink>
</file>

<file path=xl/ink/ink2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5"/>
    </inkml:context>
    <inkml:brush xml:id="br0">
      <inkml:brushProperty name="width" value="0.035" units="cm"/>
      <inkml:brushProperty name="height" value="0.035" units="cm"/>
    </inkml:brush>
  </inkml:definitions>
  <inkml:trace contextRef="#ctx0" brushRef="#br0">0 0 24575</inkml:trace>
</inkml:ink>
</file>

<file path=xl/ink/ink2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6"/>
    </inkml:context>
    <inkml:brush xml:id="br0">
      <inkml:brushProperty name="width" value="0.035" units="cm"/>
      <inkml:brushProperty name="height" value="0.035" units="cm"/>
    </inkml:brush>
  </inkml:definitions>
  <inkml:trace contextRef="#ctx0" brushRef="#br0">0 0 24575</inkml:trace>
</inkml:ink>
</file>

<file path=xl/ink/ink2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7"/>
    </inkml:context>
    <inkml:brush xml:id="br0">
      <inkml:brushProperty name="width" value="0.035" units="cm"/>
      <inkml:brushProperty name="height" value="0.035" units="cm"/>
    </inkml:brush>
  </inkml:definitions>
  <inkml:trace contextRef="#ctx0" brushRef="#br0">0 0 24575</inkml:trace>
</inkml:ink>
</file>

<file path=xl/ink/ink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2"/>
    </inkml:context>
    <inkml:brush xml:id="br0">
      <inkml:brushProperty name="width" value="0.035" units="cm"/>
      <inkml:brushProperty name="height" value="0.035" units="cm"/>
    </inkml:brush>
  </inkml:definitions>
  <inkml:trace contextRef="#ctx0" brushRef="#br0">0 0 24575</inkml:trace>
</inkml:ink>
</file>

<file path=xl/ink/ink2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8"/>
    </inkml:context>
    <inkml:brush xml:id="br0">
      <inkml:brushProperty name="width" value="0.035" units="cm"/>
      <inkml:brushProperty name="height" value="0.035" units="cm"/>
    </inkml:brush>
  </inkml:definitions>
  <inkml:trace contextRef="#ctx0" brushRef="#br0">0 0 24575</inkml:trace>
</inkml:ink>
</file>

<file path=xl/ink/ink2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29"/>
    </inkml:context>
    <inkml:brush xml:id="br0">
      <inkml:brushProperty name="width" value="0.035" units="cm"/>
      <inkml:brushProperty name="height" value="0.035" units="cm"/>
    </inkml:brush>
  </inkml:definitions>
  <inkml:trace contextRef="#ctx0" brushRef="#br0">0 0 24575</inkml:trace>
</inkml:ink>
</file>

<file path=xl/ink/ink2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0"/>
    </inkml:context>
    <inkml:brush xml:id="br0">
      <inkml:brushProperty name="width" value="0.035" units="cm"/>
      <inkml:brushProperty name="height" value="0.035" units="cm"/>
    </inkml:brush>
  </inkml:definitions>
  <inkml:trace contextRef="#ctx0" brushRef="#br0">0 0 24575</inkml:trace>
</inkml:ink>
</file>

<file path=xl/ink/ink2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1"/>
    </inkml:context>
    <inkml:brush xml:id="br0">
      <inkml:brushProperty name="width" value="0.035" units="cm"/>
      <inkml:brushProperty name="height" value="0.035" units="cm"/>
    </inkml:brush>
  </inkml:definitions>
  <inkml:trace contextRef="#ctx0" brushRef="#br0">0 0 24575</inkml:trace>
</inkml:ink>
</file>

<file path=xl/ink/ink2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2"/>
    </inkml:context>
    <inkml:brush xml:id="br0">
      <inkml:brushProperty name="width" value="0.035" units="cm"/>
      <inkml:brushProperty name="height" value="0.035" units="cm"/>
    </inkml:brush>
  </inkml:definitions>
  <inkml:trace contextRef="#ctx0" brushRef="#br0">0 0 24575</inkml:trace>
</inkml:ink>
</file>

<file path=xl/ink/ink2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3"/>
    </inkml:context>
    <inkml:brush xml:id="br0">
      <inkml:brushProperty name="width" value="0.035" units="cm"/>
      <inkml:brushProperty name="height" value="0.035" units="cm"/>
    </inkml:brush>
  </inkml:definitions>
  <inkml:trace contextRef="#ctx0" brushRef="#br0">0 0 24575</inkml:trace>
</inkml:ink>
</file>

<file path=xl/ink/ink2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4"/>
    </inkml:context>
    <inkml:brush xml:id="br0">
      <inkml:brushProperty name="width" value="0.035" units="cm"/>
      <inkml:brushProperty name="height" value="0.035" units="cm"/>
    </inkml:brush>
  </inkml:definitions>
  <inkml:trace contextRef="#ctx0" brushRef="#br0">0 0 24575</inkml:trace>
</inkml:ink>
</file>

<file path=xl/ink/ink2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5"/>
    </inkml:context>
    <inkml:brush xml:id="br0">
      <inkml:brushProperty name="width" value="0.035" units="cm"/>
      <inkml:brushProperty name="height" value="0.035" units="cm"/>
    </inkml:brush>
  </inkml:definitions>
  <inkml:trace contextRef="#ctx0" brushRef="#br0">0 0 24575</inkml:trace>
</inkml:ink>
</file>

<file path=xl/ink/ink2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6"/>
    </inkml:context>
    <inkml:brush xml:id="br0">
      <inkml:brushProperty name="width" value="0.035" units="cm"/>
      <inkml:brushProperty name="height" value="0.035" units="cm"/>
    </inkml:brush>
  </inkml:definitions>
  <inkml:trace contextRef="#ctx0" brushRef="#br0">0 0 24575</inkml:trace>
</inkml:ink>
</file>

<file path=xl/ink/ink2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7"/>
    </inkml:context>
    <inkml:brush xml:id="br0">
      <inkml:brushProperty name="width" value="0.035" units="cm"/>
      <inkml:brushProperty name="height" value="0.035" units="cm"/>
    </inkml:brush>
  </inkml:definitions>
  <inkml:trace contextRef="#ctx0" brushRef="#br0">0 0 24575</inkml:trace>
</inkml:ink>
</file>

<file path=xl/ink/ink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3"/>
    </inkml:context>
    <inkml:brush xml:id="br0">
      <inkml:brushProperty name="width" value="0.035" units="cm"/>
      <inkml:brushProperty name="height" value="0.035" units="cm"/>
    </inkml:brush>
  </inkml:definitions>
  <inkml:trace contextRef="#ctx0" brushRef="#br0">0 0 24575</inkml:trace>
</inkml:ink>
</file>

<file path=xl/ink/ink2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8"/>
    </inkml:context>
    <inkml:brush xml:id="br0">
      <inkml:brushProperty name="width" value="0.035" units="cm"/>
      <inkml:brushProperty name="height" value="0.035" units="cm"/>
    </inkml:brush>
  </inkml:definitions>
  <inkml:trace contextRef="#ctx0" brushRef="#br0">0 0 24575</inkml:trace>
</inkml:ink>
</file>

<file path=xl/ink/ink2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39"/>
    </inkml:context>
    <inkml:brush xml:id="br0">
      <inkml:brushProperty name="width" value="0.035" units="cm"/>
      <inkml:brushProperty name="height" value="0.035" units="cm"/>
    </inkml:brush>
  </inkml:definitions>
  <inkml:trace contextRef="#ctx0" brushRef="#br0">0 0 24575</inkml:trace>
</inkml:ink>
</file>

<file path=xl/ink/ink2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0"/>
    </inkml:context>
    <inkml:brush xml:id="br0">
      <inkml:brushProperty name="width" value="0.035" units="cm"/>
      <inkml:brushProperty name="height" value="0.035" units="cm"/>
    </inkml:brush>
  </inkml:definitions>
  <inkml:trace contextRef="#ctx0" brushRef="#br0">0 0 24575</inkml:trace>
</inkml:ink>
</file>

<file path=xl/ink/ink2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1"/>
    </inkml:context>
    <inkml:brush xml:id="br0">
      <inkml:brushProperty name="width" value="0.035" units="cm"/>
      <inkml:brushProperty name="height" value="0.035" units="cm"/>
    </inkml:brush>
  </inkml:definitions>
  <inkml:trace contextRef="#ctx0" brushRef="#br0">0 0 24575</inkml:trace>
</inkml:ink>
</file>

<file path=xl/ink/ink2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2"/>
    </inkml:context>
    <inkml:brush xml:id="br0">
      <inkml:brushProperty name="width" value="0.035" units="cm"/>
      <inkml:brushProperty name="height" value="0.035" units="cm"/>
    </inkml:brush>
  </inkml:definitions>
  <inkml:trace contextRef="#ctx0" brushRef="#br0">0 0 24575</inkml:trace>
</inkml:ink>
</file>

<file path=xl/ink/ink2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3"/>
    </inkml:context>
    <inkml:brush xml:id="br0">
      <inkml:brushProperty name="width" value="0.035" units="cm"/>
      <inkml:brushProperty name="height" value="0.035" units="cm"/>
    </inkml:brush>
  </inkml:definitions>
  <inkml:trace contextRef="#ctx0" brushRef="#br0">0 0 24575</inkml:trace>
</inkml:ink>
</file>

<file path=xl/ink/ink2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4"/>
    </inkml:context>
    <inkml:brush xml:id="br0">
      <inkml:brushProperty name="width" value="0.035" units="cm"/>
      <inkml:brushProperty name="height" value="0.035" units="cm"/>
    </inkml:brush>
  </inkml:definitions>
  <inkml:trace contextRef="#ctx0" brushRef="#br0">0 0 24575</inkml:trace>
</inkml:ink>
</file>

<file path=xl/ink/ink2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5"/>
    </inkml:context>
    <inkml:brush xml:id="br0">
      <inkml:brushProperty name="width" value="0.035" units="cm"/>
      <inkml:brushProperty name="height" value="0.035" units="cm"/>
    </inkml:brush>
  </inkml:definitions>
  <inkml:trace contextRef="#ctx0" brushRef="#br0">0 0 24575</inkml:trace>
</inkml:ink>
</file>

<file path=xl/ink/ink2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6"/>
    </inkml:context>
    <inkml:brush xml:id="br0">
      <inkml:brushProperty name="width" value="0.035" units="cm"/>
      <inkml:brushProperty name="height" value="0.035" units="cm"/>
    </inkml:brush>
  </inkml:definitions>
  <inkml:trace contextRef="#ctx0" brushRef="#br0">0 0 24575</inkml:trace>
</inkml:ink>
</file>

<file path=xl/ink/ink2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7"/>
    </inkml:context>
    <inkml:brush xml:id="br0">
      <inkml:brushProperty name="width" value="0.035" units="cm"/>
      <inkml:brushProperty name="height" value="0.035" units="cm"/>
    </inkml:brush>
  </inkml:definitions>
  <inkml:trace contextRef="#ctx0" brushRef="#br0">0 0 24575</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52.872"/>
    </inkml:context>
    <inkml:brush xml:id="br0">
      <inkml:brushProperty name="width" value="0.035" units="cm"/>
      <inkml:brushProperty name="height" value="0.035" units="cm"/>
    </inkml:brush>
  </inkml:definitions>
  <inkml:trace contextRef="#ctx0" brushRef="#br0">0 0 24575</inkml:trace>
</inkml:ink>
</file>

<file path=xl/ink/ink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4"/>
    </inkml:context>
    <inkml:brush xml:id="br0">
      <inkml:brushProperty name="width" value="0.035" units="cm"/>
      <inkml:brushProperty name="height" value="0.035" units="cm"/>
    </inkml:brush>
  </inkml:definitions>
  <inkml:trace contextRef="#ctx0" brushRef="#br0">0 0 24575</inkml:trace>
</inkml:ink>
</file>

<file path=xl/ink/ink2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8"/>
    </inkml:context>
    <inkml:brush xml:id="br0">
      <inkml:brushProperty name="width" value="0.035" units="cm"/>
      <inkml:brushProperty name="height" value="0.035" units="cm"/>
    </inkml:brush>
  </inkml:definitions>
  <inkml:trace contextRef="#ctx0" brushRef="#br0">0 0 24575</inkml:trace>
</inkml:ink>
</file>

<file path=xl/ink/ink2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49"/>
    </inkml:context>
    <inkml:brush xml:id="br0">
      <inkml:brushProperty name="width" value="0.035" units="cm"/>
      <inkml:brushProperty name="height" value="0.035" units="cm"/>
    </inkml:brush>
  </inkml:definitions>
  <inkml:trace contextRef="#ctx0" brushRef="#br0">0 0 24575</inkml:trace>
</inkml:ink>
</file>

<file path=xl/ink/ink2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0"/>
    </inkml:context>
    <inkml:brush xml:id="br0">
      <inkml:brushProperty name="width" value="0.035" units="cm"/>
      <inkml:brushProperty name="height" value="0.035" units="cm"/>
    </inkml:brush>
  </inkml:definitions>
  <inkml:trace contextRef="#ctx0" brushRef="#br0">0 0 24575</inkml:trace>
</inkml:ink>
</file>

<file path=xl/ink/ink2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1"/>
    </inkml:context>
    <inkml:brush xml:id="br0">
      <inkml:brushProperty name="width" value="0.035" units="cm"/>
      <inkml:brushProperty name="height" value="0.035" units="cm"/>
    </inkml:brush>
  </inkml:definitions>
  <inkml:trace contextRef="#ctx0" brushRef="#br0">0 0 24575</inkml:trace>
</inkml:ink>
</file>

<file path=xl/ink/ink2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2"/>
    </inkml:context>
    <inkml:brush xml:id="br0">
      <inkml:brushProperty name="width" value="0.035" units="cm"/>
      <inkml:brushProperty name="height" value="0.035" units="cm"/>
    </inkml:brush>
  </inkml:definitions>
  <inkml:trace contextRef="#ctx0" brushRef="#br0">0 0 24575</inkml:trace>
</inkml:ink>
</file>

<file path=xl/ink/ink2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3"/>
    </inkml:context>
    <inkml:brush xml:id="br0">
      <inkml:brushProperty name="width" value="0.035" units="cm"/>
      <inkml:brushProperty name="height" value="0.035" units="cm"/>
    </inkml:brush>
  </inkml:definitions>
  <inkml:trace contextRef="#ctx0" brushRef="#br0">0 0 24575</inkml:trace>
</inkml:ink>
</file>

<file path=xl/ink/ink2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4"/>
    </inkml:context>
    <inkml:brush xml:id="br0">
      <inkml:brushProperty name="width" value="0.035" units="cm"/>
      <inkml:brushProperty name="height" value="0.035" units="cm"/>
    </inkml:brush>
  </inkml:definitions>
  <inkml:trace contextRef="#ctx0" brushRef="#br0">0 0 24575</inkml:trace>
</inkml:ink>
</file>

<file path=xl/ink/ink2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5"/>
    </inkml:context>
    <inkml:brush xml:id="br0">
      <inkml:brushProperty name="width" value="0.035" units="cm"/>
      <inkml:brushProperty name="height" value="0.035" units="cm"/>
    </inkml:brush>
  </inkml:definitions>
  <inkml:trace contextRef="#ctx0" brushRef="#br0">0 0 24575</inkml:trace>
</inkml:ink>
</file>

<file path=xl/ink/ink2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6"/>
    </inkml:context>
    <inkml:brush xml:id="br0">
      <inkml:brushProperty name="width" value="0.035" units="cm"/>
      <inkml:brushProperty name="height" value="0.035" units="cm"/>
    </inkml:brush>
  </inkml:definitions>
  <inkml:trace contextRef="#ctx0" brushRef="#br0">0 0 24575</inkml:trace>
</inkml:ink>
</file>

<file path=xl/ink/ink2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7"/>
    </inkml:context>
    <inkml:brush xml:id="br0">
      <inkml:brushProperty name="width" value="0.035" units="cm"/>
      <inkml:brushProperty name="height" value="0.035" units="cm"/>
    </inkml:brush>
  </inkml:definitions>
  <inkml:trace contextRef="#ctx0" brushRef="#br0">0 0 24575</inkml:trace>
</inkml:ink>
</file>

<file path=xl/ink/ink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5"/>
    </inkml:context>
    <inkml:brush xml:id="br0">
      <inkml:brushProperty name="width" value="0.035" units="cm"/>
      <inkml:brushProperty name="height" value="0.035" units="cm"/>
    </inkml:brush>
  </inkml:definitions>
  <inkml:trace contextRef="#ctx0" brushRef="#br0">0 0 24575</inkml:trace>
</inkml:ink>
</file>

<file path=xl/ink/ink2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8"/>
    </inkml:context>
    <inkml:brush xml:id="br0">
      <inkml:brushProperty name="width" value="0.035" units="cm"/>
      <inkml:brushProperty name="height" value="0.035" units="cm"/>
    </inkml:brush>
  </inkml:definitions>
  <inkml:trace contextRef="#ctx0" brushRef="#br0">0 0 24575</inkml:trace>
</inkml:ink>
</file>

<file path=xl/ink/ink2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59"/>
    </inkml:context>
    <inkml:brush xml:id="br0">
      <inkml:brushProperty name="width" value="0.035" units="cm"/>
      <inkml:brushProperty name="height" value="0.035" units="cm"/>
    </inkml:brush>
  </inkml:definitions>
  <inkml:trace contextRef="#ctx0" brushRef="#br0">0 0 24575</inkml:trace>
</inkml:ink>
</file>

<file path=xl/ink/ink2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0"/>
    </inkml:context>
    <inkml:brush xml:id="br0">
      <inkml:brushProperty name="width" value="0.035" units="cm"/>
      <inkml:brushProperty name="height" value="0.035" units="cm"/>
    </inkml:brush>
  </inkml:definitions>
  <inkml:trace contextRef="#ctx0" brushRef="#br0">0 0 24575</inkml:trace>
</inkml:ink>
</file>

<file path=xl/ink/ink2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1"/>
    </inkml:context>
    <inkml:brush xml:id="br0">
      <inkml:brushProperty name="width" value="0.035" units="cm"/>
      <inkml:brushProperty name="height" value="0.035" units="cm"/>
    </inkml:brush>
  </inkml:definitions>
  <inkml:trace contextRef="#ctx0" brushRef="#br0">0 0 24575</inkml:trace>
</inkml:ink>
</file>

<file path=xl/ink/ink2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2"/>
    </inkml:context>
    <inkml:brush xml:id="br0">
      <inkml:brushProperty name="width" value="0.035" units="cm"/>
      <inkml:brushProperty name="height" value="0.035" units="cm"/>
    </inkml:brush>
  </inkml:definitions>
  <inkml:trace contextRef="#ctx0" brushRef="#br0">0 0 24575</inkml:trace>
</inkml:ink>
</file>

<file path=xl/ink/ink2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3"/>
    </inkml:context>
    <inkml:brush xml:id="br0">
      <inkml:brushProperty name="width" value="0.035" units="cm"/>
      <inkml:brushProperty name="height" value="0.035" units="cm"/>
    </inkml:brush>
  </inkml:definitions>
  <inkml:trace contextRef="#ctx0" brushRef="#br0">0 0 24575</inkml:trace>
</inkml:ink>
</file>

<file path=xl/ink/ink2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4"/>
    </inkml:context>
    <inkml:brush xml:id="br0">
      <inkml:brushProperty name="width" value="0.035" units="cm"/>
      <inkml:brushProperty name="height" value="0.035" units="cm"/>
    </inkml:brush>
  </inkml:definitions>
  <inkml:trace contextRef="#ctx0" brushRef="#br0">0 0 24575</inkml:trace>
</inkml:ink>
</file>

<file path=xl/ink/ink2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5"/>
    </inkml:context>
    <inkml:brush xml:id="br0">
      <inkml:brushProperty name="width" value="0.035" units="cm"/>
      <inkml:brushProperty name="height" value="0.035" units="cm"/>
    </inkml:brush>
  </inkml:definitions>
  <inkml:trace contextRef="#ctx0" brushRef="#br0">0 0 24575</inkml:trace>
</inkml:ink>
</file>

<file path=xl/ink/ink2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6"/>
    </inkml:context>
    <inkml:brush xml:id="br0">
      <inkml:brushProperty name="width" value="0.035" units="cm"/>
      <inkml:brushProperty name="height" value="0.035" units="cm"/>
    </inkml:brush>
  </inkml:definitions>
  <inkml:trace contextRef="#ctx0" brushRef="#br0">0 0 24575</inkml:trace>
</inkml:ink>
</file>

<file path=xl/ink/ink2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7"/>
    </inkml:context>
    <inkml:brush xml:id="br0">
      <inkml:brushProperty name="width" value="0.035" units="cm"/>
      <inkml:brushProperty name="height" value="0.035" units="cm"/>
    </inkml:brush>
  </inkml:definitions>
  <inkml:trace contextRef="#ctx0" brushRef="#br0">0 0 24575</inkml:trace>
</inkml:ink>
</file>

<file path=xl/ink/ink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6"/>
    </inkml:context>
    <inkml:brush xml:id="br0">
      <inkml:brushProperty name="width" value="0.035" units="cm"/>
      <inkml:brushProperty name="height" value="0.035" units="cm"/>
    </inkml:brush>
  </inkml:definitions>
  <inkml:trace contextRef="#ctx0" brushRef="#br0">0 0 24575</inkml:trace>
</inkml:ink>
</file>

<file path=xl/ink/ink2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8"/>
    </inkml:context>
    <inkml:brush xml:id="br0">
      <inkml:brushProperty name="width" value="0.035" units="cm"/>
      <inkml:brushProperty name="height" value="0.035" units="cm"/>
    </inkml:brush>
  </inkml:definitions>
  <inkml:trace contextRef="#ctx0" brushRef="#br0">0 0 24575</inkml:trace>
</inkml:ink>
</file>

<file path=xl/ink/ink2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69"/>
    </inkml:context>
    <inkml:brush xml:id="br0">
      <inkml:brushProperty name="width" value="0.035" units="cm"/>
      <inkml:brushProperty name="height" value="0.035" units="cm"/>
    </inkml:brush>
  </inkml:definitions>
  <inkml:trace contextRef="#ctx0" brushRef="#br0">0 0 24575</inkml:trace>
</inkml:ink>
</file>

<file path=xl/ink/ink2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0"/>
    </inkml:context>
    <inkml:brush xml:id="br0">
      <inkml:brushProperty name="width" value="0.035" units="cm"/>
      <inkml:brushProperty name="height" value="0.035" units="cm"/>
    </inkml:brush>
  </inkml:definitions>
  <inkml:trace contextRef="#ctx0" brushRef="#br0">0 0 24575</inkml:trace>
</inkml:ink>
</file>

<file path=xl/ink/ink2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1"/>
    </inkml:context>
    <inkml:brush xml:id="br0">
      <inkml:brushProperty name="width" value="0.035" units="cm"/>
      <inkml:brushProperty name="height" value="0.035" units="cm"/>
    </inkml:brush>
  </inkml:definitions>
  <inkml:trace contextRef="#ctx0" brushRef="#br0">0 0 24575</inkml:trace>
</inkml:ink>
</file>

<file path=xl/ink/ink2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2"/>
    </inkml:context>
    <inkml:brush xml:id="br0">
      <inkml:brushProperty name="width" value="0.035" units="cm"/>
      <inkml:brushProperty name="height" value="0.035" units="cm"/>
    </inkml:brush>
  </inkml:definitions>
  <inkml:trace contextRef="#ctx0" brushRef="#br0">0 0 24575</inkml:trace>
</inkml:ink>
</file>

<file path=xl/ink/ink2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3"/>
    </inkml:context>
    <inkml:brush xml:id="br0">
      <inkml:brushProperty name="width" value="0.035" units="cm"/>
      <inkml:brushProperty name="height" value="0.035" units="cm"/>
    </inkml:brush>
  </inkml:definitions>
  <inkml:trace contextRef="#ctx0" brushRef="#br0">0 0 24575</inkml:trace>
</inkml:ink>
</file>

<file path=xl/ink/ink2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4"/>
    </inkml:context>
    <inkml:brush xml:id="br0">
      <inkml:brushProperty name="width" value="0.035" units="cm"/>
      <inkml:brushProperty name="height" value="0.035" units="cm"/>
    </inkml:brush>
  </inkml:definitions>
  <inkml:trace contextRef="#ctx0" brushRef="#br0">0 0 24575</inkml:trace>
</inkml:ink>
</file>

<file path=xl/ink/ink2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5"/>
    </inkml:context>
    <inkml:brush xml:id="br0">
      <inkml:brushProperty name="width" value="0.035" units="cm"/>
      <inkml:brushProperty name="height" value="0.035" units="cm"/>
    </inkml:brush>
  </inkml:definitions>
  <inkml:trace contextRef="#ctx0" brushRef="#br0">0 0 24575</inkml:trace>
</inkml:ink>
</file>

<file path=xl/ink/ink2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6"/>
    </inkml:context>
    <inkml:brush xml:id="br0">
      <inkml:brushProperty name="width" value="0.035" units="cm"/>
      <inkml:brushProperty name="height" value="0.035" units="cm"/>
    </inkml:brush>
  </inkml:definitions>
  <inkml:trace contextRef="#ctx0" brushRef="#br0">0 0 24575</inkml:trace>
</inkml:ink>
</file>

<file path=xl/ink/ink2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7"/>
    </inkml:context>
    <inkml:brush xml:id="br0">
      <inkml:brushProperty name="width" value="0.035" units="cm"/>
      <inkml:brushProperty name="height" value="0.035" units="cm"/>
    </inkml:brush>
  </inkml:definitions>
  <inkml:trace contextRef="#ctx0" brushRef="#br0">0 0 24575</inkml:trace>
</inkml:ink>
</file>

<file path=xl/ink/ink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7"/>
    </inkml:context>
    <inkml:brush xml:id="br0">
      <inkml:brushProperty name="width" value="0.035" units="cm"/>
      <inkml:brushProperty name="height" value="0.035" units="cm"/>
    </inkml:brush>
  </inkml:definitions>
  <inkml:trace contextRef="#ctx0" brushRef="#br0">0 0 24575</inkml:trace>
</inkml:ink>
</file>

<file path=xl/ink/ink2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8"/>
    </inkml:context>
    <inkml:brush xml:id="br0">
      <inkml:brushProperty name="width" value="0.035" units="cm"/>
      <inkml:brushProperty name="height" value="0.035" units="cm"/>
    </inkml:brush>
  </inkml:definitions>
  <inkml:trace contextRef="#ctx0" brushRef="#br0">0 0 24575</inkml:trace>
</inkml:ink>
</file>

<file path=xl/ink/ink2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79"/>
    </inkml:context>
    <inkml:brush xml:id="br0">
      <inkml:brushProperty name="width" value="0.035" units="cm"/>
      <inkml:brushProperty name="height" value="0.035" units="cm"/>
    </inkml:brush>
  </inkml:definitions>
  <inkml:trace contextRef="#ctx0" brushRef="#br0">0 0 24575</inkml:trace>
</inkml:ink>
</file>

<file path=xl/ink/ink2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0"/>
    </inkml:context>
    <inkml:brush xml:id="br0">
      <inkml:brushProperty name="width" value="0.035" units="cm"/>
      <inkml:brushProperty name="height" value="0.035" units="cm"/>
    </inkml:brush>
  </inkml:definitions>
  <inkml:trace contextRef="#ctx0" brushRef="#br0">0 0 24575</inkml:trace>
</inkml:ink>
</file>

<file path=xl/ink/ink2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1"/>
    </inkml:context>
    <inkml:brush xml:id="br0">
      <inkml:brushProperty name="width" value="0.035" units="cm"/>
      <inkml:brushProperty name="height" value="0.035" units="cm"/>
    </inkml:brush>
  </inkml:definitions>
  <inkml:trace contextRef="#ctx0" brushRef="#br0">0 0 24575</inkml:trace>
</inkml:ink>
</file>

<file path=xl/ink/ink2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2"/>
    </inkml:context>
    <inkml:brush xml:id="br0">
      <inkml:brushProperty name="width" value="0.035" units="cm"/>
      <inkml:brushProperty name="height" value="0.035" units="cm"/>
    </inkml:brush>
  </inkml:definitions>
  <inkml:trace contextRef="#ctx0" brushRef="#br0">0 0 24575</inkml:trace>
</inkml:ink>
</file>

<file path=xl/ink/ink2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3"/>
    </inkml:context>
    <inkml:brush xml:id="br0">
      <inkml:brushProperty name="width" value="0.035" units="cm"/>
      <inkml:brushProperty name="height" value="0.035" units="cm"/>
    </inkml:brush>
  </inkml:definitions>
  <inkml:trace contextRef="#ctx0" brushRef="#br0">0 0 24575</inkml:trace>
</inkml:ink>
</file>

<file path=xl/ink/ink2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4"/>
    </inkml:context>
    <inkml:brush xml:id="br0">
      <inkml:brushProperty name="width" value="0.035" units="cm"/>
      <inkml:brushProperty name="height" value="0.035" units="cm"/>
    </inkml:brush>
  </inkml:definitions>
  <inkml:trace contextRef="#ctx0" brushRef="#br0">0 0 24575</inkml:trace>
</inkml:ink>
</file>

<file path=xl/ink/ink2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5"/>
    </inkml:context>
    <inkml:brush xml:id="br0">
      <inkml:brushProperty name="width" value="0.035" units="cm"/>
      <inkml:brushProperty name="height" value="0.035" units="cm"/>
    </inkml:brush>
  </inkml:definitions>
  <inkml:trace contextRef="#ctx0" brushRef="#br0">0 0 24575</inkml:trace>
</inkml:ink>
</file>

<file path=xl/ink/ink2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6"/>
    </inkml:context>
    <inkml:brush xml:id="br0">
      <inkml:brushProperty name="width" value="0.035" units="cm"/>
      <inkml:brushProperty name="height" value="0.035" units="cm"/>
    </inkml:brush>
  </inkml:definitions>
  <inkml:trace contextRef="#ctx0" brushRef="#br0">0 0 24575</inkml:trace>
</inkml:ink>
</file>

<file path=xl/ink/ink2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7"/>
    </inkml:context>
    <inkml:brush xml:id="br0">
      <inkml:brushProperty name="width" value="0.035" units="cm"/>
      <inkml:brushProperty name="height" value="0.035" units="cm"/>
    </inkml:brush>
  </inkml:definitions>
  <inkml:trace contextRef="#ctx0" brushRef="#br0">0 0 24575</inkml:trace>
</inkml:ink>
</file>

<file path=xl/ink/ink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8"/>
    </inkml:context>
    <inkml:brush xml:id="br0">
      <inkml:brushProperty name="width" value="0.035" units="cm"/>
      <inkml:brushProperty name="height" value="0.035" units="cm"/>
    </inkml:brush>
  </inkml:definitions>
  <inkml:trace contextRef="#ctx0" brushRef="#br0">0 0 24575</inkml:trace>
</inkml:ink>
</file>

<file path=xl/ink/ink2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8"/>
    </inkml:context>
    <inkml:brush xml:id="br0">
      <inkml:brushProperty name="width" value="0.035" units="cm"/>
      <inkml:brushProperty name="height" value="0.035" units="cm"/>
    </inkml:brush>
  </inkml:definitions>
  <inkml:trace contextRef="#ctx0" brushRef="#br0">0 0 24575</inkml:trace>
</inkml:ink>
</file>

<file path=xl/ink/ink2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89"/>
    </inkml:context>
    <inkml:brush xml:id="br0">
      <inkml:brushProperty name="width" value="0.035" units="cm"/>
      <inkml:brushProperty name="height" value="0.035" units="cm"/>
    </inkml:brush>
  </inkml:definitions>
  <inkml:trace contextRef="#ctx0" brushRef="#br0">0 0 24575</inkml:trace>
</inkml:ink>
</file>

<file path=xl/ink/ink2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0"/>
    </inkml:context>
    <inkml:brush xml:id="br0">
      <inkml:brushProperty name="width" value="0.035" units="cm"/>
      <inkml:brushProperty name="height" value="0.035" units="cm"/>
    </inkml:brush>
  </inkml:definitions>
  <inkml:trace contextRef="#ctx0" brushRef="#br0">0 0 24575</inkml:trace>
</inkml:ink>
</file>

<file path=xl/ink/ink2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1"/>
    </inkml:context>
    <inkml:brush xml:id="br0">
      <inkml:brushProperty name="width" value="0.035" units="cm"/>
      <inkml:brushProperty name="height" value="0.035" units="cm"/>
    </inkml:brush>
  </inkml:definitions>
  <inkml:trace contextRef="#ctx0" brushRef="#br0">0 0 24575</inkml:trace>
</inkml:ink>
</file>

<file path=xl/ink/ink2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2"/>
    </inkml:context>
    <inkml:brush xml:id="br0">
      <inkml:brushProperty name="width" value="0.035" units="cm"/>
      <inkml:brushProperty name="height" value="0.035" units="cm"/>
    </inkml:brush>
  </inkml:definitions>
  <inkml:trace contextRef="#ctx0" brushRef="#br0">0 0 24575</inkml:trace>
</inkml:ink>
</file>

<file path=xl/ink/ink2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3"/>
    </inkml:context>
    <inkml:brush xml:id="br0">
      <inkml:brushProperty name="width" value="0.035" units="cm"/>
      <inkml:brushProperty name="height" value="0.035" units="cm"/>
    </inkml:brush>
  </inkml:definitions>
  <inkml:trace contextRef="#ctx0" brushRef="#br0">0 0 24575</inkml:trace>
</inkml:ink>
</file>

<file path=xl/ink/ink2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4"/>
    </inkml:context>
    <inkml:brush xml:id="br0">
      <inkml:brushProperty name="width" value="0.035" units="cm"/>
      <inkml:brushProperty name="height" value="0.035" units="cm"/>
    </inkml:brush>
  </inkml:definitions>
  <inkml:trace contextRef="#ctx0" brushRef="#br0">0 0 24575</inkml:trace>
</inkml:ink>
</file>

<file path=xl/ink/ink2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5"/>
    </inkml:context>
    <inkml:brush xml:id="br0">
      <inkml:brushProperty name="width" value="0.035" units="cm"/>
      <inkml:brushProperty name="height" value="0.035" units="cm"/>
    </inkml:brush>
  </inkml:definitions>
  <inkml:trace contextRef="#ctx0" brushRef="#br0">0 0 24575</inkml:trace>
</inkml:ink>
</file>

<file path=xl/ink/ink2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6"/>
    </inkml:context>
    <inkml:brush xml:id="br0">
      <inkml:brushProperty name="width" value="0.035" units="cm"/>
      <inkml:brushProperty name="height" value="0.035" units="cm"/>
    </inkml:brush>
  </inkml:definitions>
  <inkml:trace contextRef="#ctx0" brushRef="#br0">0 0 24575</inkml:trace>
</inkml:ink>
</file>

<file path=xl/ink/ink2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7"/>
    </inkml:context>
    <inkml:brush xml:id="br0">
      <inkml:brushProperty name="width" value="0.035" units="cm"/>
      <inkml:brushProperty name="height" value="0.035" units="cm"/>
    </inkml:brush>
  </inkml:definitions>
  <inkml:trace contextRef="#ctx0" brushRef="#br0">0 0 24575</inkml:trace>
</inkml:ink>
</file>

<file path=xl/ink/ink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79"/>
    </inkml:context>
    <inkml:brush xml:id="br0">
      <inkml:brushProperty name="width" value="0.035" units="cm"/>
      <inkml:brushProperty name="height" value="0.035" units="cm"/>
    </inkml:brush>
  </inkml:definitions>
  <inkml:trace contextRef="#ctx0" brushRef="#br0">0 0 24575</inkml:trace>
</inkml:ink>
</file>

<file path=xl/ink/ink2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8"/>
    </inkml:context>
    <inkml:brush xml:id="br0">
      <inkml:brushProperty name="width" value="0.035" units="cm"/>
      <inkml:brushProperty name="height" value="0.035" units="cm"/>
    </inkml:brush>
  </inkml:definitions>
  <inkml:trace contextRef="#ctx0" brushRef="#br0">0 0 24575</inkml:trace>
</inkml:ink>
</file>

<file path=xl/ink/ink2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299"/>
    </inkml:context>
    <inkml:brush xml:id="br0">
      <inkml:brushProperty name="width" value="0.035" units="cm"/>
      <inkml:brushProperty name="height" value="0.035" units="cm"/>
    </inkml:brush>
  </inkml:definitions>
  <inkml:trace contextRef="#ctx0" brushRef="#br0">0 0 24575</inkml:trace>
</inkml:ink>
</file>

<file path=xl/ink/ink2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0"/>
    </inkml:context>
    <inkml:brush xml:id="br0">
      <inkml:brushProperty name="width" value="0.035" units="cm"/>
      <inkml:brushProperty name="height" value="0.035" units="cm"/>
    </inkml:brush>
  </inkml:definitions>
  <inkml:trace contextRef="#ctx0" brushRef="#br0">0 0 24575</inkml:trace>
</inkml:ink>
</file>

<file path=xl/ink/ink2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1"/>
    </inkml:context>
    <inkml:brush xml:id="br0">
      <inkml:brushProperty name="width" value="0.035" units="cm"/>
      <inkml:brushProperty name="height" value="0.035" units="cm"/>
    </inkml:brush>
  </inkml:definitions>
  <inkml:trace contextRef="#ctx0" brushRef="#br0">0 0 24575</inkml:trace>
</inkml:ink>
</file>

<file path=xl/ink/ink2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2"/>
    </inkml:context>
    <inkml:brush xml:id="br0">
      <inkml:brushProperty name="width" value="0.035" units="cm"/>
      <inkml:brushProperty name="height" value="0.035" units="cm"/>
    </inkml:brush>
  </inkml:definitions>
  <inkml:trace contextRef="#ctx0" brushRef="#br0">0 0 24575</inkml:trace>
</inkml:ink>
</file>

<file path=xl/ink/ink2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3"/>
    </inkml:context>
    <inkml:brush xml:id="br0">
      <inkml:brushProperty name="width" value="0.035" units="cm"/>
      <inkml:brushProperty name="height" value="0.035" units="cm"/>
    </inkml:brush>
  </inkml:definitions>
  <inkml:trace contextRef="#ctx0" brushRef="#br0">0 0 24575</inkml:trace>
</inkml:ink>
</file>

<file path=xl/ink/ink2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4"/>
    </inkml:context>
    <inkml:brush xml:id="br0">
      <inkml:brushProperty name="width" value="0.035" units="cm"/>
      <inkml:brushProperty name="height" value="0.035" units="cm"/>
    </inkml:brush>
  </inkml:definitions>
  <inkml:trace contextRef="#ctx0" brushRef="#br0">0 0 24575</inkml:trace>
</inkml:ink>
</file>

<file path=xl/ink/ink2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5"/>
    </inkml:context>
    <inkml:brush xml:id="br0">
      <inkml:brushProperty name="width" value="0.035" units="cm"/>
      <inkml:brushProperty name="height" value="0.035" units="cm"/>
    </inkml:brush>
  </inkml:definitions>
  <inkml:trace contextRef="#ctx0" brushRef="#br0">0 0 24575</inkml:trace>
</inkml:ink>
</file>

<file path=xl/ink/ink2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6"/>
    </inkml:context>
    <inkml:brush xml:id="br0">
      <inkml:brushProperty name="width" value="0.035" units="cm"/>
      <inkml:brushProperty name="height" value="0.035" units="cm"/>
    </inkml:brush>
  </inkml:definitions>
  <inkml:trace contextRef="#ctx0" brushRef="#br0">0 0 24575</inkml:trace>
</inkml:ink>
</file>

<file path=xl/ink/ink2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7"/>
    </inkml:context>
    <inkml:brush xml:id="br0">
      <inkml:brushProperty name="width" value="0.035" units="cm"/>
      <inkml:brushProperty name="height" value="0.035" units="cm"/>
    </inkml:brush>
  </inkml:definitions>
  <inkml:trace contextRef="#ctx0" brushRef="#br0">0 0 24575</inkml:trace>
</inkml:ink>
</file>

<file path=xl/ink/ink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0"/>
    </inkml:context>
    <inkml:brush xml:id="br0">
      <inkml:brushProperty name="width" value="0.035" units="cm"/>
      <inkml:brushProperty name="height" value="0.035" units="cm"/>
    </inkml:brush>
  </inkml:definitions>
  <inkml:trace contextRef="#ctx0" brushRef="#br0">0 0 24575</inkml:trace>
</inkml:ink>
</file>

<file path=xl/ink/ink2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8"/>
    </inkml:context>
    <inkml:brush xml:id="br0">
      <inkml:brushProperty name="width" value="0.035" units="cm"/>
      <inkml:brushProperty name="height" value="0.035" units="cm"/>
    </inkml:brush>
  </inkml:definitions>
  <inkml:trace contextRef="#ctx0" brushRef="#br0">0 0 24575</inkml:trace>
</inkml:ink>
</file>

<file path=xl/ink/ink2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09"/>
    </inkml:context>
    <inkml:brush xml:id="br0">
      <inkml:brushProperty name="width" value="0.035" units="cm"/>
      <inkml:brushProperty name="height" value="0.035" units="cm"/>
    </inkml:brush>
  </inkml:definitions>
  <inkml:trace contextRef="#ctx0" brushRef="#br0">0 0 24575</inkml:trace>
</inkml:ink>
</file>

<file path=xl/ink/ink2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0"/>
    </inkml:context>
    <inkml:brush xml:id="br0">
      <inkml:brushProperty name="width" value="0.035" units="cm"/>
      <inkml:brushProperty name="height" value="0.035" units="cm"/>
    </inkml:brush>
  </inkml:definitions>
  <inkml:trace contextRef="#ctx0" brushRef="#br0">0 0 24575</inkml:trace>
</inkml:ink>
</file>

<file path=xl/ink/ink2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1"/>
    </inkml:context>
    <inkml:brush xml:id="br0">
      <inkml:brushProperty name="width" value="0.035" units="cm"/>
      <inkml:brushProperty name="height" value="0.035" units="cm"/>
    </inkml:brush>
  </inkml:definitions>
  <inkml:trace contextRef="#ctx0" brushRef="#br0">0 0 24575</inkml:trace>
</inkml:ink>
</file>

<file path=xl/ink/ink2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2"/>
    </inkml:context>
    <inkml:brush xml:id="br0">
      <inkml:brushProperty name="width" value="0.035" units="cm"/>
      <inkml:brushProperty name="height" value="0.035" units="cm"/>
    </inkml:brush>
  </inkml:definitions>
  <inkml:trace contextRef="#ctx0" brushRef="#br0">0 0 24575</inkml:trace>
</inkml:ink>
</file>

<file path=xl/ink/ink2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3"/>
    </inkml:context>
    <inkml:brush xml:id="br0">
      <inkml:brushProperty name="width" value="0.035" units="cm"/>
      <inkml:brushProperty name="height" value="0.035" units="cm"/>
    </inkml:brush>
  </inkml:definitions>
  <inkml:trace contextRef="#ctx0" brushRef="#br0">0 0 24575</inkml:trace>
</inkml:ink>
</file>

<file path=xl/ink/ink2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4"/>
    </inkml:context>
    <inkml:brush xml:id="br0">
      <inkml:brushProperty name="width" value="0.035" units="cm"/>
      <inkml:brushProperty name="height" value="0.035" units="cm"/>
    </inkml:brush>
  </inkml:definitions>
  <inkml:trace contextRef="#ctx0" brushRef="#br0">0 0 24575</inkml:trace>
</inkml:ink>
</file>

<file path=xl/ink/ink2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5"/>
    </inkml:context>
    <inkml:brush xml:id="br0">
      <inkml:brushProperty name="width" value="0.035" units="cm"/>
      <inkml:brushProperty name="height" value="0.035" units="cm"/>
    </inkml:brush>
  </inkml:definitions>
  <inkml:trace contextRef="#ctx0" brushRef="#br0">0 0 24575</inkml:trace>
</inkml:ink>
</file>

<file path=xl/ink/ink2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6"/>
    </inkml:context>
    <inkml:brush xml:id="br0">
      <inkml:brushProperty name="width" value="0.035" units="cm"/>
      <inkml:brushProperty name="height" value="0.035" units="cm"/>
    </inkml:brush>
  </inkml:definitions>
  <inkml:trace contextRef="#ctx0" brushRef="#br0">0 0 24575</inkml:trace>
</inkml:ink>
</file>

<file path=xl/ink/ink2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7"/>
    </inkml:context>
    <inkml:brush xml:id="br0">
      <inkml:brushProperty name="width" value="0.035" units="cm"/>
      <inkml:brushProperty name="height" value="0.035" units="cm"/>
    </inkml:brush>
  </inkml:definitions>
  <inkml:trace contextRef="#ctx0" brushRef="#br0">0 0 24575</inkml:trace>
</inkml:ink>
</file>

<file path=xl/ink/ink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1"/>
    </inkml:context>
    <inkml:brush xml:id="br0">
      <inkml:brushProperty name="width" value="0.035" units="cm"/>
      <inkml:brushProperty name="height" value="0.035" units="cm"/>
    </inkml:brush>
  </inkml:definitions>
  <inkml:trace contextRef="#ctx0" brushRef="#br0">0 0 24575</inkml:trace>
</inkml:ink>
</file>

<file path=xl/ink/ink2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8"/>
    </inkml:context>
    <inkml:brush xml:id="br0">
      <inkml:brushProperty name="width" value="0.035" units="cm"/>
      <inkml:brushProperty name="height" value="0.035" units="cm"/>
    </inkml:brush>
  </inkml:definitions>
  <inkml:trace contextRef="#ctx0" brushRef="#br0">0 0 24575</inkml:trace>
</inkml:ink>
</file>

<file path=xl/ink/ink2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19"/>
    </inkml:context>
    <inkml:brush xml:id="br0">
      <inkml:brushProperty name="width" value="0.035" units="cm"/>
      <inkml:brushProperty name="height" value="0.035" units="cm"/>
    </inkml:brush>
  </inkml:definitions>
  <inkml:trace contextRef="#ctx0" brushRef="#br0">0 0 24575</inkml:trace>
</inkml:ink>
</file>

<file path=xl/ink/ink2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0"/>
    </inkml:context>
    <inkml:brush xml:id="br0">
      <inkml:brushProperty name="width" value="0.035" units="cm"/>
      <inkml:brushProperty name="height" value="0.035" units="cm"/>
    </inkml:brush>
  </inkml:definitions>
  <inkml:trace contextRef="#ctx0" brushRef="#br0">0 0 24575</inkml:trace>
</inkml:ink>
</file>

<file path=xl/ink/ink2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1"/>
    </inkml:context>
    <inkml:brush xml:id="br0">
      <inkml:brushProperty name="width" value="0.035" units="cm"/>
      <inkml:brushProperty name="height" value="0.035" units="cm"/>
    </inkml:brush>
  </inkml:definitions>
  <inkml:trace contextRef="#ctx0" brushRef="#br0">0 0 24575</inkml:trace>
</inkml:ink>
</file>

<file path=xl/ink/ink2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2"/>
    </inkml:context>
    <inkml:brush xml:id="br0">
      <inkml:brushProperty name="width" value="0.035" units="cm"/>
      <inkml:brushProperty name="height" value="0.035" units="cm"/>
    </inkml:brush>
  </inkml:definitions>
  <inkml:trace contextRef="#ctx0" brushRef="#br0">0 0 24575</inkml:trace>
</inkml:ink>
</file>

<file path=xl/ink/ink2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3"/>
    </inkml:context>
    <inkml:brush xml:id="br0">
      <inkml:brushProperty name="width" value="0.035" units="cm"/>
      <inkml:brushProperty name="height" value="0.035" units="cm"/>
    </inkml:brush>
  </inkml:definitions>
  <inkml:trace contextRef="#ctx0" brushRef="#br0">0 0 24575</inkml:trace>
</inkml:ink>
</file>

<file path=xl/ink/ink2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4"/>
    </inkml:context>
    <inkml:brush xml:id="br0">
      <inkml:brushProperty name="width" value="0.035" units="cm"/>
      <inkml:brushProperty name="height" value="0.035" units="cm"/>
    </inkml:brush>
  </inkml:definitions>
  <inkml:trace contextRef="#ctx0" brushRef="#br0">0 0 24575</inkml:trace>
</inkml:ink>
</file>

<file path=xl/ink/ink2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5"/>
    </inkml:context>
    <inkml:brush xml:id="br0">
      <inkml:brushProperty name="width" value="0.035" units="cm"/>
      <inkml:brushProperty name="height" value="0.035" units="cm"/>
    </inkml:brush>
  </inkml:definitions>
  <inkml:trace contextRef="#ctx0" brushRef="#br0">0 0 24575</inkml:trace>
</inkml:ink>
</file>

<file path=xl/ink/ink2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6"/>
    </inkml:context>
    <inkml:brush xml:id="br0">
      <inkml:brushProperty name="width" value="0.035" units="cm"/>
      <inkml:brushProperty name="height" value="0.035" units="cm"/>
    </inkml:brush>
  </inkml:definitions>
  <inkml:trace contextRef="#ctx0" brushRef="#br0">0 0 24575</inkml:trace>
</inkml:ink>
</file>

<file path=xl/ink/ink2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7"/>
    </inkml:context>
    <inkml:brush xml:id="br0">
      <inkml:brushProperty name="width" value="0.035" units="cm"/>
      <inkml:brushProperty name="height" value="0.035" units="cm"/>
    </inkml:brush>
  </inkml:definitions>
  <inkml:trace contextRef="#ctx0" brushRef="#br0">0 0 24575</inkml:trace>
</inkml:ink>
</file>

<file path=xl/ink/ink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2"/>
    </inkml:context>
    <inkml:brush xml:id="br0">
      <inkml:brushProperty name="width" value="0.035" units="cm"/>
      <inkml:brushProperty name="height" value="0.035" units="cm"/>
    </inkml:brush>
  </inkml:definitions>
  <inkml:trace contextRef="#ctx0" brushRef="#br0">0 0 24575</inkml:trace>
</inkml:ink>
</file>

<file path=xl/ink/ink2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8"/>
    </inkml:context>
    <inkml:brush xml:id="br0">
      <inkml:brushProperty name="width" value="0.035" units="cm"/>
      <inkml:brushProperty name="height" value="0.035" units="cm"/>
    </inkml:brush>
  </inkml:definitions>
  <inkml:trace contextRef="#ctx0" brushRef="#br0">0 0 24575</inkml:trace>
</inkml:ink>
</file>

<file path=xl/ink/ink2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29"/>
    </inkml:context>
    <inkml:brush xml:id="br0">
      <inkml:brushProperty name="width" value="0.035" units="cm"/>
      <inkml:brushProperty name="height" value="0.035" units="cm"/>
    </inkml:brush>
  </inkml:definitions>
  <inkml:trace contextRef="#ctx0" brushRef="#br0">0 0 24575</inkml:trace>
</inkml:ink>
</file>

<file path=xl/ink/ink2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0"/>
    </inkml:context>
    <inkml:brush xml:id="br0">
      <inkml:brushProperty name="width" value="0.035" units="cm"/>
      <inkml:brushProperty name="height" value="0.035" units="cm"/>
    </inkml:brush>
  </inkml:definitions>
  <inkml:trace contextRef="#ctx0" brushRef="#br0">0 0 24575</inkml:trace>
</inkml:ink>
</file>

<file path=xl/ink/ink2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1"/>
    </inkml:context>
    <inkml:brush xml:id="br0">
      <inkml:brushProperty name="width" value="0.035" units="cm"/>
      <inkml:brushProperty name="height" value="0.035" units="cm"/>
    </inkml:brush>
  </inkml:definitions>
  <inkml:trace contextRef="#ctx0" brushRef="#br0">0 0 24575</inkml:trace>
</inkml:ink>
</file>

<file path=xl/ink/ink2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2"/>
    </inkml:context>
    <inkml:brush xml:id="br0">
      <inkml:brushProperty name="width" value="0.035" units="cm"/>
      <inkml:brushProperty name="height" value="0.035" units="cm"/>
    </inkml:brush>
  </inkml:definitions>
  <inkml:trace contextRef="#ctx0" brushRef="#br0">0 0 24575</inkml:trace>
</inkml:ink>
</file>

<file path=xl/ink/ink2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3"/>
    </inkml:context>
    <inkml:brush xml:id="br0">
      <inkml:brushProperty name="width" value="0.035" units="cm"/>
      <inkml:brushProperty name="height" value="0.035" units="cm"/>
    </inkml:brush>
  </inkml:definitions>
  <inkml:trace contextRef="#ctx0" brushRef="#br0">0 0 24575</inkml:trace>
</inkml:ink>
</file>

<file path=xl/ink/ink2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4"/>
    </inkml:context>
    <inkml:brush xml:id="br0">
      <inkml:brushProperty name="width" value="0.035" units="cm"/>
      <inkml:brushProperty name="height" value="0.035" units="cm"/>
    </inkml:brush>
  </inkml:definitions>
  <inkml:trace contextRef="#ctx0" brushRef="#br0">0 0 24575</inkml:trace>
</inkml:ink>
</file>

<file path=xl/ink/ink2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5"/>
    </inkml:context>
    <inkml:brush xml:id="br0">
      <inkml:brushProperty name="width" value="0.035" units="cm"/>
      <inkml:brushProperty name="height" value="0.035" units="cm"/>
    </inkml:brush>
  </inkml:definitions>
  <inkml:trace contextRef="#ctx0" brushRef="#br0">0 0 24575</inkml:trace>
</inkml:ink>
</file>

<file path=xl/ink/ink2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6"/>
    </inkml:context>
    <inkml:brush xml:id="br0">
      <inkml:brushProperty name="width" value="0.035" units="cm"/>
      <inkml:brushProperty name="height" value="0.035" units="cm"/>
    </inkml:brush>
  </inkml:definitions>
  <inkml:trace contextRef="#ctx0" brushRef="#br0">0 0 24575</inkml:trace>
</inkml:ink>
</file>

<file path=xl/ink/ink2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7"/>
    </inkml:context>
    <inkml:brush xml:id="br0">
      <inkml:brushProperty name="width" value="0.035" units="cm"/>
      <inkml:brushProperty name="height" value="0.035" units="cm"/>
    </inkml:brush>
  </inkml:definitions>
  <inkml:trace contextRef="#ctx0" brushRef="#br0">0 0 24575</inkml:trace>
</inkml:ink>
</file>

<file path=xl/ink/ink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3"/>
    </inkml:context>
    <inkml:brush xml:id="br0">
      <inkml:brushProperty name="width" value="0.035" units="cm"/>
      <inkml:brushProperty name="height" value="0.035" units="cm"/>
    </inkml:brush>
  </inkml:definitions>
  <inkml:trace contextRef="#ctx0" brushRef="#br0">0 0 24575</inkml:trace>
</inkml:ink>
</file>

<file path=xl/ink/ink2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8"/>
    </inkml:context>
    <inkml:brush xml:id="br0">
      <inkml:brushProperty name="width" value="0.035" units="cm"/>
      <inkml:brushProperty name="height" value="0.035" units="cm"/>
    </inkml:brush>
  </inkml:definitions>
  <inkml:trace contextRef="#ctx0" brushRef="#br0">0 0 24575</inkml:trace>
</inkml:ink>
</file>

<file path=xl/ink/ink2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39"/>
    </inkml:context>
    <inkml:brush xml:id="br0">
      <inkml:brushProperty name="width" value="0.035" units="cm"/>
      <inkml:brushProperty name="height" value="0.035" units="cm"/>
    </inkml:brush>
  </inkml:definitions>
  <inkml:trace contextRef="#ctx0" brushRef="#br0">0 0 24575</inkml:trace>
</inkml:ink>
</file>

<file path=xl/ink/ink2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0"/>
    </inkml:context>
    <inkml:brush xml:id="br0">
      <inkml:brushProperty name="width" value="0.035" units="cm"/>
      <inkml:brushProperty name="height" value="0.035" units="cm"/>
    </inkml:brush>
  </inkml:definitions>
  <inkml:trace contextRef="#ctx0" brushRef="#br0">0 0 24575</inkml:trace>
</inkml:ink>
</file>

<file path=xl/ink/ink2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1"/>
    </inkml:context>
    <inkml:brush xml:id="br0">
      <inkml:brushProperty name="width" value="0.035" units="cm"/>
      <inkml:brushProperty name="height" value="0.035" units="cm"/>
    </inkml:brush>
  </inkml:definitions>
  <inkml:trace contextRef="#ctx0" brushRef="#br0">0 0 24575</inkml:trace>
</inkml:ink>
</file>

<file path=xl/ink/ink2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2"/>
    </inkml:context>
    <inkml:brush xml:id="br0">
      <inkml:brushProperty name="width" value="0.035" units="cm"/>
      <inkml:brushProperty name="height" value="0.035" units="cm"/>
    </inkml:brush>
  </inkml:definitions>
  <inkml:trace contextRef="#ctx0" brushRef="#br0">0 0 24575</inkml:trace>
</inkml:ink>
</file>

<file path=xl/ink/ink2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3"/>
    </inkml:context>
    <inkml:brush xml:id="br0">
      <inkml:brushProperty name="width" value="0.035" units="cm"/>
      <inkml:brushProperty name="height" value="0.035" units="cm"/>
    </inkml:brush>
  </inkml:definitions>
  <inkml:trace contextRef="#ctx0" brushRef="#br0">0 0 24575</inkml:trace>
</inkml:ink>
</file>

<file path=xl/ink/ink2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4"/>
    </inkml:context>
    <inkml:brush xml:id="br0">
      <inkml:brushProperty name="width" value="0.035" units="cm"/>
      <inkml:brushProperty name="height" value="0.035" units="cm"/>
    </inkml:brush>
  </inkml:definitions>
  <inkml:trace contextRef="#ctx0" brushRef="#br0">0 0 24575</inkml:trace>
</inkml:ink>
</file>

<file path=xl/ink/ink2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5"/>
    </inkml:context>
    <inkml:brush xml:id="br0">
      <inkml:brushProperty name="width" value="0.035" units="cm"/>
      <inkml:brushProperty name="height" value="0.035" units="cm"/>
    </inkml:brush>
  </inkml:definitions>
  <inkml:trace contextRef="#ctx0" brushRef="#br0">0 0 24575</inkml:trace>
</inkml:ink>
</file>

<file path=xl/ink/ink2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6"/>
    </inkml:context>
    <inkml:brush xml:id="br0">
      <inkml:brushProperty name="width" value="0.035" units="cm"/>
      <inkml:brushProperty name="height" value="0.035" units="cm"/>
    </inkml:brush>
  </inkml:definitions>
  <inkml:trace contextRef="#ctx0" brushRef="#br0">0 0 24575</inkml:trace>
</inkml:ink>
</file>

<file path=xl/ink/ink2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7"/>
    </inkml:context>
    <inkml:brush xml:id="br0">
      <inkml:brushProperty name="width" value="0.035" units="cm"/>
      <inkml:brushProperty name="height" value="0.035" units="cm"/>
    </inkml:brush>
  </inkml:definitions>
  <inkml:trace contextRef="#ctx0" brushRef="#br0">0 0 24575</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52.873"/>
    </inkml:context>
    <inkml:brush xml:id="br0">
      <inkml:brushProperty name="width" value="0.035" units="cm"/>
      <inkml:brushProperty name="height" value="0.035" units="cm"/>
    </inkml:brush>
  </inkml:definitions>
  <inkml:trace contextRef="#ctx0" brushRef="#br0">0 0 24575</inkml:trace>
</inkml:ink>
</file>

<file path=xl/ink/ink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4"/>
    </inkml:context>
    <inkml:brush xml:id="br0">
      <inkml:brushProperty name="width" value="0.035" units="cm"/>
      <inkml:brushProperty name="height" value="0.035" units="cm"/>
    </inkml:brush>
  </inkml:definitions>
  <inkml:trace contextRef="#ctx0" brushRef="#br0">0 0 24575</inkml:trace>
</inkml:ink>
</file>

<file path=xl/ink/ink2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8"/>
    </inkml:context>
    <inkml:brush xml:id="br0">
      <inkml:brushProperty name="width" value="0.035" units="cm"/>
      <inkml:brushProperty name="height" value="0.035" units="cm"/>
    </inkml:brush>
  </inkml:definitions>
  <inkml:trace contextRef="#ctx0" brushRef="#br0">0 0 24575</inkml:trace>
</inkml:ink>
</file>

<file path=xl/ink/ink2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49"/>
    </inkml:context>
    <inkml:brush xml:id="br0">
      <inkml:brushProperty name="width" value="0.035" units="cm"/>
      <inkml:brushProperty name="height" value="0.035" units="cm"/>
    </inkml:brush>
  </inkml:definitions>
  <inkml:trace contextRef="#ctx0" brushRef="#br0">0 0 24575</inkml:trace>
</inkml:ink>
</file>

<file path=xl/ink/ink2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0"/>
    </inkml:context>
    <inkml:brush xml:id="br0">
      <inkml:brushProperty name="width" value="0.035" units="cm"/>
      <inkml:brushProperty name="height" value="0.035" units="cm"/>
    </inkml:brush>
  </inkml:definitions>
  <inkml:trace contextRef="#ctx0" brushRef="#br0">0 0 24575</inkml:trace>
</inkml:ink>
</file>

<file path=xl/ink/ink2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1"/>
    </inkml:context>
    <inkml:brush xml:id="br0">
      <inkml:brushProperty name="width" value="0.035" units="cm"/>
      <inkml:brushProperty name="height" value="0.035" units="cm"/>
    </inkml:brush>
  </inkml:definitions>
  <inkml:trace contextRef="#ctx0" brushRef="#br0">0 0 24575</inkml:trace>
</inkml:ink>
</file>

<file path=xl/ink/ink2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2"/>
    </inkml:context>
    <inkml:brush xml:id="br0">
      <inkml:brushProperty name="width" value="0.035" units="cm"/>
      <inkml:brushProperty name="height" value="0.035" units="cm"/>
    </inkml:brush>
  </inkml:definitions>
  <inkml:trace contextRef="#ctx0" brushRef="#br0">0 0 24575</inkml:trace>
</inkml:ink>
</file>

<file path=xl/ink/ink2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3"/>
    </inkml:context>
    <inkml:brush xml:id="br0">
      <inkml:brushProperty name="width" value="0.035" units="cm"/>
      <inkml:brushProperty name="height" value="0.035" units="cm"/>
    </inkml:brush>
  </inkml:definitions>
  <inkml:trace contextRef="#ctx0" brushRef="#br0">0 0 24575</inkml:trace>
</inkml:ink>
</file>

<file path=xl/ink/ink2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4"/>
    </inkml:context>
    <inkml:brush xml:id="br0">
      <inkml:brushProperty name="width" value="0.035" units="cm"/>
      <inkml:brushProperty name="height" value="0.035" units="cm"/>
    </inkml:brush>
  </inkml:definitions>
  <inkml:trace contextRef="#ctx0" brushRef="#br0">0 0 24575</inkml:trace>
</inkml:ink>
</file>

<file path=xl/ink/ink2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5"/>
    </inkml:context>
    <inkml:brush xml:id="br0">
      <inkml:brushProperty name="width" value="0.035" units="cm"/>
      <inkml:brushProperty name="height" value="0.035" units="cm"/>
    </inkml:brush>
  </inkml:definitions>
  <inkml:trace contextRef="#ctx0" brushRef="#br0">0 0 24575</inkml:trace>
</inkml:ink>
</file>

<file path=xl/ink/ink2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6"/>
    </inkml:context>
    <inkml:brush xml:id="br0">
      <inkml:brushProperty name="width" value="0.035" units="cm"/>
      <inkml:brushProperty name="height" value="0.035" units="cm"/>
    </inkml:brush>
  </inkml:definitions>
  <inkml:trace contextRef="#ctx0" brushRef="#br0">0 0 24575</inkml:trace>
</inkml:ink>
</file>

<file path=xl/ink/ink2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7"/>
    </inkml:context>
    <inkml:brush xml:id="br0">
      <inkml:brushProperty name="width" value="0.035" units="cm"/>
      <inkml:brushProperty name="height" value="0.035" units="cm"/>
    </inkml:brush>
  </inkml:definitions>
  <inkml:trace contextRef="#ctx0" brushRef="#br0">0 0 24575</inkml:trace>
</inkml:ink>
</file>

<file path=xl/ink/ink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5"/>
    </inkml:context>
    <inkml:brush xml:id="br0">
      <inkml:brushProperty name="width" value="0.035" units="cm"/>
      <inkml:brushProperty name="height" value="0.035" units="cm"/>
    </inkml:brush>
  </inkml:definitions>
  <inkml:trace contextRef="#ctx0" brushRef="#br0">0 0 24575</inkml:trace>
</inkml:ink>
</file>

<file path=xl/ink/ink2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8"/>
    </inkml:context>
    <inkml:brush xml:id="br0">
      <inkml:brushProperty name="width" value="0.035" units="cm"/>
      <inkml:brushProperty name="height" value="0.035" units="cm"/>
    </inkml:brush>
  </inkml:definitions>
  <inkml:trace contextRef="#ctx0" brushRef="#br0">0 0 24575</inkml:trace>
</inkml:ink>
</file>

<file path=xl/ink/ink2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59"/>
    </inkml:context>
    <inkml:brush xml:id="br0">
      <inkml:brushProperty name="width" value="0.035" units="cm"/>
      <inkml:brushProperty name="height" value="0.035" units="cm"/>
    </inkml:brush>
  </inkml:definitions>
  <inkml:trace contextRef="#ctx0" brushRef="#br0">0 0 24575</inkml:trace>
</inkml:ink>
</file>

<file path=xl/ink/ink2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0"/>
    </inkml:context>
    <inkml:brush xml:id="br0">
      <inkml:brushProperty name="width" value="0.035" units="cm"/>
      <inkml:brushProperty name="height" value="0.035" units="cm"/>
    </inkml:brush>
  </inkml:definitions>
  <inkml:trace contextRef="#ctx0" brushRef="#br0">0 0 24575</inkml:trace>
</inkml:ink>
</file>

<file path=xl/ink/ink2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1"/>
    </inkml:context>
    <inkml:brush xml:id="br0">
      <inkml:brushProperty name="width" value="0.035" units="cm"/>
      <inkml:brushProperty name="height" value="0.035" units="cm"/>
    </inkml:brush>
  </inkml:definitions>
  <inkml:trace contextRef="#ctx0" brushRef="#br0">0 0 24575</inkml:trace>
</inkml:ink>
</file>

<file path=xl/ink/ink2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2"/>
    </inkml:context>
    <inkml:brush xml:id="br0">
      <inkml:brushProperty name="width" value="0.035" units="cm"/>
      <inkml:brushProperty name="height" value="0.035" units="cm"/>
    </inkml:brush>
  </inkml:definitions>
  <inkml:trace contextRef="#ctx0" brushRef="#br0">0 0 24575</inkml:trace>
</inkml:ink>
</file>

<file path=xl/ink/ink2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3"/>
    </inkml:context>
    <inkml:brush xml:id="br0">
      <inkml:brushProperty name="width" value="0.035" units="cm"/>
      <inkml:brushProperty name="height" value="0.035" units="cm"/>
    </inkml:brush>
  </inkml:definitions>
  <inkml:trace contextRef="#ctx0" brushRef="#br0">0 0 24575</inkml:trace>
</inkml:ink>
</file>

<file path=xl/ink/ink2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4"/>
    </inkml:context>
    <inkml:brush xml:id="br0">
      <inkml:brushProperty name="width" value="0.035" units="cm"/>
      <inkml:brushProperty name="height" value="0.035" units="cm"/>
    </inkml:brush>
  </inkml:definitions>
  <inkml:trace contextRef="#ctx0" brushRef="#br0">0 0 24575</inkml:trace>
</inkml:ink>
</file>

<file path=xl/ink/ink2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5"/>
    </inkml:context>
    <inkml:brush xml:id="br0">
      <inkml:brushProperty name="width" value="0.035" units="cm"/>
      <inkml:brushProperty name="height" value="0.035" units="cm"/>
    </inkml:brush>
  </inkml:definitions>
  <inkml:trace contextRef="#ctx0" brushRef="#br0">0 0 24575</inkml:trace>
</inkml:ink>
</file>

<file path=xl/ink/ink2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6"/>
    </inkml:context>
    <inkml:brush xml:id="br0">
      <inkml:brushProperty name="width" value="0.035" units="cm"/>
      <inkml:brushProperty name="height" value="0.035" units="cm"/>
    </inkml:brush>
  </inkml:definitions>
  <inkml:trace contextRef="#ctx0" brushRef="#br0">0 0 24575</inkml:trace>
</inkml:ink>
</file>

<file path=xl/ink/ink2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7"/>
    </inkml:context>
    <inkml:brush xml:id="br0">
      <inkml:brushProperty name="width" value="0.035" units="cm"/>
      <inkml:brushProperty name="height" value="0.035" units="cm"/>
    </inkml:brush>
  </inkml:definitions>
  <inkml:trace contextRef="#ctx0" brushRef="#br0">0 0 24575</inkml:trace>
</inkml:ink>
</file>

<file path=xl/ink/ink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6"/>
    </inkml:context>
    <inkml:brush xml:id="br0">
      <inkml:brushProperty name="width" value="0.035" units="cm"/>
      <inkml:brushProperty name="height" value="0.035" units="cm"/>
    </inkml:brush>
  </inkml:definitions>
  <inkml:trace contextRef="#ctx0" brushRef="#br0">0 0 24575</inkml:trace>
</inkml:ink>
</file>

<file path=xl/ink/ink2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8"/>
    </inkml:context>
    <inkml:brush xml:id="br0">
      <inkml:brushProperty name="width" value="0.035" units="cm"/>
      <inkml:brushProperty name="height" value="0.035" units="cm"/>
    </inkml:brush>
  </inkml:definitions>
  <inkml:trace contextRef="#ctx0" brushRef="#br0">0 0 24575</inkml:trace>
</inkml:ink>
</file>

<file path=xl/ink/ink2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69"/>
    </inkml:context>
    <inkml:brush xml:id="br0">
      <inkml:brushProperty name="width" value="0.035" units="cm"/>
      <inkml:brushProperty name="height" value="0.035" units="cm"/>
    </inkml:brush>
  </inkml:definitions>
  <inkml:trace contextRef="#ctx0" brushRef="#br0">0 0 24575</inkml:trace>
</inkml:ink>
</file>

<file path=xl/ink/ink2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0"/>
    </inkml:context>
    <inkml:brush xml:id="br0">
      <inkml:brushProperty name="width" value="0.035" units="cm"/>
      <inkml:brushProperty name="height" value="0.035" units="cm"/>
    </inkml:brush>
  </inkml:definitions>
  <inkml:trace contextRef="#ctx0" brushRef="#br0">0 0 24575</inkml:trace>
</inkml:ink>
</file>

<file path=xl/ink/ink2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1"/>
    </inkml:context>
    <inkml:brush xml:id="br0">
      <inkml:brushProperty name="width" value="0.035" units="cm"/>
      <inkml:brushProperty name="height" value="0.035" units="cm"/>
    </inkml:brush>
  </inkml:definitions>
  <inkml:trace contextRef="#ctx0" brushRef="#br0">0 0 24575</inkml:trace>
</inkml:ink>
</file>

<file path=xl/ink/ink2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2"/>
    </inkml:context>
    <inkml:brush xml:id="br0">
      <inkml:brushProperty name="width" value="0.035" units="cm"/>
      <inkml:brushProperty name="height" value="0.035" units="cm"/>
    </inkml:brush>
  </inkml:definitions>
  <inkml:trace contextRef="#ctx0" brushRef="#br0">0 0 24575</inkml:trace>
</inkml:ink>
</file>

<file path=xl/ink/ink2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3"/>
    </inkml:context>
    <inkml:brush xml:id="br0">
      <inkml:brushProperty name="width" value="0.035" units="cm"/>
      <inkml:brushProperty name="height" value="0.035" units="cm"/>
    </inkml:brush>
  </inkml:definitions>
  <inkml:trace contextRef="#ctx0" brushRef="#br0">0 0 24575</inkml:trace>
</inkml:ink>
</file>

<file path=xl/ink/ink2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4"/>
    </inkml:context>
    <inkml:brush xml:id="br0">
      <inkml:brushProperty name="width" value="0.035" units="cm"/>
      <inkml:brushProperty name="height" value="0.035" units="cm"/>
    </inkml:brush>
  </inkml:definitions>
  <inkml:trace contextRef="#ctx0" brushRef="#br0">0 0 24575</inkml:trace>
</inkml:ink>
</file>

<file path=xl/ink/ink2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5"/>
    </inkml:context>
    <inkml:brush xml:id="br0">
      <inkml:brushProperty name="width" value="0.035" units="cm"/>
      <inkml:brushProperty name="height" value="0.035" units="cm"/>
    </inkml:brush>
  </inkml:definitions>
  <inkml:trace contextRef="#ctx0" brushRef="#br0">0 0 24575</inkml:trace>
</inkml:ink>
</file>

<file path=xl/ink/ink2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6"/>
    </inkml:context>
    <inkml:brush xml:id="br0">
      <inkml:brushProperty name="width" value="0.035" units="cm"/>
      <inkml:brushProperty name="height" value="0.035" units="cm"/>
    </inkml:brush>
  </inkml:definitions>
  <inkml:trace contextRef="#ctx0" brushRef="#br0">0 0 24575</inkml:trace>
</inkml:ink>
</file>

<file path=xl/ink/ink2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7"/>
    </inkml:context>
    <inkml:brush xml:id="br0">
      <inkml:brushProperty name="width" value="0.035" units="cm"/>
      <inkml:brushProperty name="height" value="0.035" units="cm"/>
    </inkml:brush>
  </inkml:definitions>
  <inkml:trace contextRef="#ctx0" brushRef="#br0">0 0 24575</inkml:trace>
</inkml:ink>
</file>

<file path=xl/ink/ink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7"/>
    </inkml:context>
    <inkml:brush xml:id="br0">
      <inkml:brushProperty name="width" value="0.035" units="cm"/>
      <inkml:brushProperty name="height" value="0.035" units="cm"/>
    </inkml:brush>
  </inkml:definitions>
  <inkml:trace contextRef="#ctx0" brushRef="#br0">0 0 24575</inkml:trace>
</inkml:ink>
</file>

<file path=xl/ink/ink2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8"/>
    </inkml:context>
    <inkml:brush xml:id="br0">
      <inkml:brushProperty name="width" value="0.035" units="cm"/>
      <inkml:brushProperty name="height" value="0.035" units="cm"/>
    </inkml:brush>
  </inkml:definitions>
  <inkml:trace contextRef="#ctx0" brushRef="#br0">0 0 24575</inkml:trace>
</inkml:ink>
</file>

<file path=xl/ink/ink2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79"/>
    </inkml:context>
    <inkml:brush xml:id="br0">
      <inkml:brushProperty name="width" value="0.035" units="cm"/>
      <inkml:brushProperty name="height" value="0.035" units="cm"/>
    </inkml:brush>
  </inkml:definitions>
  <inkml:trace contextRef="#ctx0" brushRef="#br0">0 0 24575</inkml:trace>
</inkml:ink>
</file>

<file path=xl/ink/ink2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0"/>
    </inkml:context>
    <inkml:brush xml:id="br0">
      <inkml:brushProperty name="width" value="0.035" units="cm"/>
      <inkml:brushProperty name="height" value="0.035" units="cm"/>
    </inkml:brush>
  </inkml:definitions>
  <inkml:trace contextRef="#ctx0" brushRef="#br0">0 0 24575</inkml:trace>
</inkml:ink>
</file>

<file path=xl/ink/ink2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1"/>
    </inkml:context>
    <inkml:brush xml:id="br0">
      <inkml:brushProperty name="width" value="0.035" units="cm"/>
      <inkml:brushProperty name="height" value="0.035" units="cm"/>
    </inkml:brush>
  </inkml:definitions>
  <inkml:trace contextRef="#ctx0" brushRef="#br0">0 0 24575</inkml:trace>
</inkml:ink>
</file>

<file path=xl/ink/ink2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2"/>
    </inkml:context>
    <inkml:brush xml:id="br0">
      <inkml:brushProperty name="width" value="0.035" units="cm"/>
      <inkml:brushProperty name="height" value="0.035" units="cm"/>
    </inkml:brush>
  </inkml:definitions>
  <inkml:trace contextRef="#ctx0" brushRef="#br0">0 0 24575</inkml:trace>
</inkml:ink>
</file>

<file path=xl/ink/ink2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3"/>
    </inkml:context>
    <inkml:brush xml:id="br0">
      <inkml:brushProperty name="width" value="0.035" units="cm"/>
      <inkml:brushProperty name="height" value="0.035" units="cm"/>
    </inkml:brush>
  </inkml:definitions>
  <inkml:trace contextRef="#ctx0" brushRef="#br0">0 0 24575</inkml:trace>
</inkml:ink>
</file>

<file path=xl/ink/ink2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4"/>
    </inkml:context>
    <inkml:brush xml:id="br0">
      <inkml:brushProperty name="width" value="0.035" units="cm"/>
      <inkml:brushProperty name="height" value="0.035" units="cm"/>
    </inkml:brush>
  </inkml:definitions>
  <inkml:trace contextRef="#ctx0" brushRef="#br0">0 0 24575</inkml:trace>
</inkml:ink>
</file>

<file path=xl/ink/ink2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5"/>
    </inkml:context>
    <inkml:brush xml:id="br0">
      <inkml:brushProperty name="width" value="0.035" units="cm"/>
      <inkml:brushProperty name="height" value="0.035" units="cm"/>
    </inkml:brush>
  </inkml:definitions>
  <inkml:trace contextRef="#ctx0" brushRef="#br0">0 0 24575</inkml:trace>
</inkml:ink>
</file>

<file path=xl/ink/ink2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6"/>
    </inkml:context>
    <inkml:brush xml:id="br0">
      <inkml:brushProperty name="width" value="0.035" units="cm"/>
      <inkml:brushProperty name="height" value="0.035" units="cm"/>
    </inkml:brush>
  </inkml:definitions>
  <inkml:trace contextRef="#ctx0" brushRef="#br0">0 0 24575</inkml:trace>
</inkml:ink>
</file>

<file path=xl/ink/ink2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7"/>
    </inkml:context>
    <inkml:brush xml:id="br0">
      <inkml:brushProperty name="width" value="0.035" units="cm"/>
      <inkml:brushProperty name="height" value="0.035" units="cm"/>
    </inkml:brush>
  </inkml:definitions>
  <inkml:trace contextRef="#ctx0" brushRef="#br0">0 0 24575</inkml:trace>
</inkml:ink>
</file>

<file path=xl/ink/ink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8"/>
    </inkml:context>
    <inkml:brush xml:id="br0">
      <inkml:brushProperty name="width" value="0.035" units="cm"/>
      <inkml:brushProperty name="height" value="0.035" units="cm"/>
    </inkml:brush>
  </inkml:definitions>
  <inkml:trace contextRef="#ctx0" brushRef="#br0">0 0 24575</inkml:trace>
</inkml:ink>
</file>

<file path=xl/ink/ink2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8"/>
    </inkml:context>
    <inkml:brush xml:id="br0">
      <inkml:brushProperty name="width" value="0.035" units="cm"/>
      <inkml:brushProperty name="height" value="0.035" units="cm"/>
    </inkml:brush>
  </inkml:definitions>
  <inkml:trace contextRef="#ctx0" brushRef="#br0">0 0 24575</inkml:trace>
</inkml:ink>
</file>

<file path=xl/ink/ink2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89"/>
    </inkml:context>
    <inkml:brush xml:id="br0">
      <inkml:brushProperty name="width" value="0.035" units="cm"/>
      <inkml:brushProperty name="height" value="0.035" units="cm"/>
    </inkml:brush>
  </inkml:definitions>
  <inkml:trace contextRef="#ctx0" brushRef="#br0">0 0 24575</inkml:trace>
</inkml:ink>
</file>

<file path=xl/ink/ink2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0"/>
    </inkml:context>
    <inkml:brush xml:id="br0">
      <inkml:brushProperty name="width" value="0.035" units="cm"/>
      <inkml:brushProperty name="height" value="0.035" units="cm"/>
    </inkml:brush>
  </inkml:definitions>
  <inkml:trace contextRef="#ctx0" brushRef="#br0">0 0 24575</inkml:trace>
</inkml:ink>
</file>

<file path=xl/ink/ink2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1"/>
    </inkml:context>
    <inkml:brush xml:id="br0">
      <inkml:brushProperty name="width" value="0.035" units="cm"/>
      <inkml:brushProperty name="height" value="0.035" units="cm"/>
    </inkml:brush>
  </inkml:definitions>
  <inkml:trace contextRef="#ctx0" brushRef="#br0">0 0 24575</inkml:trace>
</inkml:ink>
</file>

<file path=xl/ink/ink2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2"/>
    </inkml:context>
    <inkml:brush xml:id="br0">
      <inkml:brushProperty name="width" value="0.035" units="cm"/>
      <inkml:brushProperty name="height" value="0.035" units="cm"/>
    </inkml:brush>
  </inkml:definitions>
  <inkml:trace contextRef="#ctx0" brushRef="#br0">0 0 24575</inkml:trace>
</inkml:ink>
</file>

<file path=xl/ink/ink2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3"/>
    </inkml:context>
    <inkml:brush xml:id="br0">
      <inkml:brushProperty name="width" value="0.035" units="cm"/>
      <inkml:brushProperty name="height" value="0.035" units="cm"/>
    </inkml:brush>
  </inkml:definitions>
  <inkml:trace contextRef="#ctx0" brushRef="#br0">0 0 24575</inkml:trace>
</inkml:ink>
</file>

<file path=xl/ink/ink2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4"/>
    </inkml:context>
    <inkml:brush xml:id="br0">
      <inkml:brushProperty name="width" value="0.035" units="cm"/>
      <inkml:brushProperty name="height" value="0.035" units="cm"/>
    </inkml:brush>
  </inkml:definitions>
  <inkml:trace contextRef="#ctx0" brushRef="#br0">0 0 24575</inkml:trace>
</inkml:ink>
</file>

<file path=xl/ink/ink2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5"/>
    </inkml:context>
    <inkml:brush xml:id="br0">
      <inkml:brushProperty name="width" value="0.035" units="cm"/>
      <inkml:brushProperty name="height" value="0.035" units="cm"/>
    </inkml:brush>
  </inkml:definitions>
  <inkml:trace contextRef="#ctx0" brushRef="#br0">0 0 24575</inkml:trace>
</inkml:ink>
</file>

<file path=xl/ink/ink2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6"/>
    </inkml:context>
    <inkml:brush xml:id="br0">
      <inkml:brushProperty name="width" value="0.035" units="cm"/>
      <inkml:brushProperty name="height" value="0.035" units="cm"/>
    </inkml:brush>
  </inkml:definitions>
  <inkml:trace contextRef="#ctx0" brushRef="#br0">0 0 24575</inkml:trace>
</inkml:ink>
</file>

<file path=xl/ink/ink2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7"/>
    </inkml:context>
    <inkml:brush xml:id="br0">
      <inkml:brushProperty name="width" value="0.035" units="cm"/>
      <inkml:brushProperty name="height" value="0.035" units="cm"/>
    </inkml:brush>
  </inkml:definitions>
  <inkml:trace contextRef="#ctx0" brushRef="#br0">0 0 24575</inkml:trace>
</inkml:ink>
</file>

<file path=xl/ink/ink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89"/>
    </inkml:context>
    <inkml:brush xml:id="br0">
      <inkml:brushProperty name="width" value="0.035" units="cm"/>
      <inkml:brushProperty name="height" value="0.035" units="cm"/>
    </inkml:brush>
  </inkml:definitions>
  <inkml:trace contextRef="#ctx0" brushRef="#br0">0 0 24575</inkml:trace>
</inkml:ink>
</file>

<file path=xl/ink/ink2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8"/>
    </inkml:context>
    <inkml:brush xml:id="br0">
      <inkml:brushProperty name="width" value="0.035" units="cm"/>
      <inkml:brushProperty name="height" value="0.035" units="cm"/>
    </inkml:brush>
  </inkml:definitions>
  <inkml:trace contextRef="#ctx0" brushRef="#br0">0 0 24575</inkml:trace>
</inkml:ink>
</file>

<file path=xl/ink/ink2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399"/>
    </inkml:context>
    <inkml:brush xml:id="br0">
      <inkml:brushProperty name="width" value="0.035" units="cm"/>
      <inkml:brushProperty name="height" value="0.035" units="cm"/>
    </inkml:brush>
  </inkml:definitions>
  <inkml:trace contextRef="#ctx0" brushRef="#br0">0 0 24575</inkml:trace>
</inkml:ink>
</file>

<file path=xl/ink/ink2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0"/>
    </inkml:context>
    <inkml:brush xml:id="br0">
      <inkml:brushProperty name="width" value="0.035" units="cm"/>
      <inkml:brushProperty name="height" value="0.035" units="cm"/>
    </inkml:brush>
  </inkml:definitions>
  <inkml:trace contextRef="#ctx0" brushRef="#br0">0 0 24575</inkml:trace>
</inkml:ink>
</file>

<file path=xl/ink/ink2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1"/>
    </inkml:context>
    <inkml:brush xml:id="br0">
      <inkml:brushProperty name="width" value="0.035" units="cm"/>
      <inkml:brushProperty name="height" value="0.035" units="cm"/>
    </inkml:brush>
  </inkml:definitions>
  <inkml:trace contextRef="#ctx0" brushRef="#br0">0 0 24575</inkml:trace>
</inkml:ink>
</file>

<file path=xl/ink/ink2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2"/>
    </inkml:context>
    <inkml:brush xml:id="br0">
      <inkml:brushProperty name="width" value="0.035" units="cm"/>
      <inkml:brushProperty name="height" value="0.035" units="cm"/>
    </inkml:brush>
  </inkml:definitions>
  <inkml:trace contextRef="#ctx0" brushRef="#br0">0 0 24575</inkml:trace>
</inkml:ink>
</file>

<file path=xl/ink/ink2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3"/>
    </inkml:context>
    <inkml:brush xml:id="br0">
      <inkml:brushProperty name="width" value="0.035" units="cm"/>
      <inkml:brushProperty name="height" value="0.035" units="cm"/>
    </inkml:brush>
  </inkml:definitions>
  <inkml:trace contextRef="#ctx0" brushRef="#br0">0 0 24575</inkml:trace>
</inkml:ink>
</file>

<file path=xl/ink/ink2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4"/>
    </inkml:context>
    <inkml:brush xml:id="br0">
      <inkml:brushProperty name="width" value="0.035" units="cm"/>
      <inkml:brushProperty name="height" value="0.035" units="cm"/>
    </inkml:brush>
  </inkml:definitions>
  <inkml:trace contextRef="#ctx0" brushRef="#br0">0 0 24575</inkml:trace>
</inkml:ink>
</file>

<file path=xl/ink/ink2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5"/>
    </inkml:context>
    <inkml:brush xml:id="br0">
      <inkml:brushProperty name="width" value="0.035" units="cm"/>
      <inkml:brushProperty name="height" value="0.035" units="cm"/>
    </inkml:brush>
  </inkml:definitions>
  <inkml:trace contextRef="#ctx0" brushRef="#br0">0 0 24575</inkml:trace>
</inkml:ink>
</file>

<file path=xl/ink/ink2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6"/>
    </inkml:context>
    <inkml:brush xml:id="br0">
      <inkml:brushProperty name="width" value="0.035" units="cm"/>
      <inkml:brushProperty name="height" value="0.035" units="cm"/>
    </inkml:brush>
  </inkml:definitions>
  <inkml:trace contextRef="#ctx0" brushRef="#br0">0 0 24575</inkml:trace>
</inkml:ink>
</file>

<file path=xl/ink/ink2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7"/>
    </inkml:context>
    <inkml:brush xml:id="br0">
      <inkml:brushProperty name="width" value="0.035" units="cm"/>
      <inkml:brushProperty name="height" value="0.035" units="cm"/>
    </inkml:brush>
  </inkml:definitions>
  <inkml:trace contextRef="#ctx0" brushRef="#br0">0 0 24575</inkml:trace>
</inkml:ink>
</file>

<file path=xl/ink/ink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0"/>
    </inkml:context>
    <inkml:brush xml:id="br0">
      <inkml:brushProperty name="width" value="0.035" units="cm"/>
      <inkml:brushProperty name="height" value="0.035" units="cm"/>
    </inkml:brush>
  </inkml:definitions>
  <inkml:trace contextRef="#ctx0" brushRef="#br0">0 0 24575</inkml:trace>
</inkml:ink>
</file>

<file path=xl/ink/ink2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8"/>
    </inkml:context>
    <inkml:brush xml:id="br0">
      <inkml:brushProperty name="width" value="0.035" units="cm"/>
      <inkml:brushProperty name="height" value="0.035" units="cm"/>
    </inkml:brush>
  </inkml:definitions>
  <inkml:trace contextRef="#ctx0" brushRef="#br0">0 0 24575</inkml:trace>
</inkml:ink>
</file>

<file path=xl/ink/ink2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09"/>
    </inkml:context>
    <inkml:brush xml:id="br0">
      <inkml:brushProperty name="width" value="0.035" units="cm"/>
      <inkml:brushProperty name="height" value="0.035" units="cm"/>
    </inkml:brush>
  </inkml:definitions>
  <inkml:trace contextRef="#ctx0" brushRef="#br0">0 0 24575</inkml:trace>
</inkml:ink>
</file>

<file path=xl/ink/ink2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0"/>
    </inkml:context>
    <inkml:brush xml:id="br0">
      <inkml:brushProperty name="width" value="0.035" units="cm"/>
      <inkml:brushProperty name="height" value="0.035" units="cm"/>
    </inkml:brush>
  </inkml:definitions>
  <inkml:trace contextRef="#ctx0" brushRef="#br0">0 0 24575</inkml:trace>
</inkml:ink>
</file>

<file path=xl/ink/ink2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1"/>
    </inkml:context>
    <inkml:brush xml:id="br0">
      <inkml:brushProperty name="width" value="0.035" units="cm"/>
      <inkml:brushProperty name="height" value="0.035" units="cm"/>
    </inkml:brush>
  </inkml:definitions>
  <inkml:trace contextRef="#ctx0" brushRef="#br0">0 0 24575</inkml:trace>
</inkml:ink>
</file>

<file path=xl/ink/ink2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2"/>
    </inkml:context>
    <inkml:brush xml:id="br0">
      <inkml:brushProperty name="width" value="0.035" units="cm"/>
      <inkml:brushProperty name="height" value="0.035" units="cm"/>
    </inkml:brush>
  </inkml:definitions>
  <inkml:trace contextRef="#ctx0" brushRef="#br0">0 0 24575</inkml:trace>
</inkml:ink>
</file>

<file path=xl/ink/ink2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3"/>
    </inkml:context>
    <inkml:brush xml:id="br0">
      <inkml:brushProperty name="width" value="0.035" units="cm"/>
      <inkml:brushProperty name="height" value="0.035" units="cm"/>
    </inkml:brush>
  </inkml:definitions>
  <inkml:trace contextRef="#ctx0" brushRef="#br0">0 0 24575</inkml:trace>
</inkml:ink>
</file>

<file path=xl/ink/ink2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4"/>
    </inkml:context>
    <inkml:brush xml:id="br0">
      <inkml:brushProperty name="width" value="0.035" units="cm"/>
      <inkml:brushProperty name="height" value="0.035" units="cm"/>
    </inkml:brush>
  </inkml:definitions>
  <inkml:trace contextRef="#ctx0" brushRef="#br0">0 0 24575</inkml:trace>
</inkml:ink>
</file>

<file path=xl/ink/ink2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5"/>
    </inkml:context>
    <inkml:brush xml:id="br0">
      <inkml:brushProperty name="width" value="0.035" units="cm"/>
      <inkml:brushProperty name="height" value="0.035" units="cm"/>
    </inkml:brush>
  </inkml:definitions>
  <inkml:trace contextRef="#ctx0" brushRef="#br0">0 0 24575</inkml:trace>
</inkml:ink>
</file>

<file path=xl/ink/ink2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6"/>
    </inkml:context>
    <inkml:brush xml:id="br0">
      <inkml:brushProperty name="width" value="0.035" units="cm"/>
      <inkml:brushProperty name="height" value="0.035" units="cm"/>
    </inkml:brush>
  </inkml:definitions>
  <inkml:trace contextRef="#ctx0" brushRef="#br0">0 0 24575</inkml:trace>
</inkml:ink>
</file>

<file path=xl/ink/ink2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7"/>
    </inkml:context>
    <inkml:brush xml:id="br0">
      <inkml:brushProperty name="width" value="0.035" units="cm"/>
      <inkml:brushProperty name="height" value="0.035" units="cm"/>
    </inkml:brush>
  </inkml:definitions>
  <inkml:trace contextRef="#ctx0" brushRef="#br0">0 0 24575</inkml:trace>
</inkml:ink>
</file>

<file path=xl/ink/ink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1"/>
    </inkml:context>
    <inkml:brush xml:id="br0">
      <inkml:brushProperty name="width" value="0.035" units="cm"/>
      <inkml:brushProperty name="height" value="0.035" units="cm"/>
    </inkml:brush>
  </inkml:definitions>
  <inkml:trace contextRef="#ctx0" brushRef="#br0">0 0 24575</inkml:trace>
</inkml:ink>
</file>

<file path=xl/ink/ink2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8"/>
    </inkml:context>
    <inkml:brush xml:id="br0">
      <inkml:brushProperty name="width" value="0.035" units="cm"/>
      <inkml:brushProperty name="height" value="0.035" units="cm"/>
    </inkml:brush>
  </inkml:definitions>
  <inkml:trace contextRef="#ctx0" brushRef="#br0">0 0 24575</inkml:trace>
</inkml:ink>
</file>

<file path=xl/ink/ink2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19"/>
    </inkml:context>
    <inkml:brush xml:id="br0">
      <inkml:brushProperty name="width" value="0.035" units="cm"/>
      <inkml:brushProperty name="height" value="0.035" units="cm"/>
    </inkml:brush>
  </inkml:definitions>
  <inkml:trace contextRef="#ctx0" brushRef="#br0">0 0 24575</inkml:trace>
</inkml:ink>
</file>

<file path=xl/ink/ink2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0"/>
    </inkml:context>
    <inkml:brush xml:id="br0">
      <inkml:brushProperty name="width" value="0.035" units="cm"/>
      <inkml:brushProperty name="height" value="0.035" units="cm"/>
    </inkml:brush>
  </inkml:definitions>
  <inkml:trace contextRef="#ctx0" brushRef="#br0">0 0 24575</inkml:trace>
</inkml:ink>
</file>

<file path=xl/ink/ink2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1"/>
    </inkml:context>
    <inkml:brush xml:id="br0">
      <inkml:brushProperty name="width" value="0.035" units="cm"/>
      <inkml:brushProperty name="height" value="0.035" units="cm"/>
    </inkml:brush>
  </inkml:definitions>
  <inkml:trace contextRef="#ctx0" brushRef="#br0">0 0 24575</inkml:trace>
</inkml:ink>
</file>

<file path=xl/ink/ink2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2"/>
    </inkml:context>
    <inkml:brush xml:id="br0">
      <inkml:brushProperty name="width" value="0.035" units="cm"/>
      <inkml:brushProperty name="height" value="0.035" units="cm"/>
    </inkml:brush>
  </inkml:definitions>
  <inkml:trace contextRef="#ctx0" brushRef="#br0">0 0 24575</inkml:trace>
</inkml:ink>
</file>

<file path=xl/ink/ink2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3"/>
    </inkml:context>
    <inkml:brush xml:id="br0">
      <inkml:brushProperty name="width" value="0.035" units="cm"/>
      <inkml:brushProperty name="height" value="0.035" units="cm"/>
    </inkml:brush>
  </inkml:definitions>
  <inkml:trace contextRef="#ctx0" brushRef="#br0">0 0 24575</inkml:trace>
</inkml:ink>
</file>

<file path=xl/ink/ink2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4"/>
    </inkml:context>
    <inkml:brush xml:id="br0">
      <inkml:brushProperty name="width" value="0.035" units="cm"/>
      <inkml:brushProperty name="height" value="0.035" units="cm"/>
    </inkml:brush>
  </inkml:definitions>
  <inkml:trace contextRef="#ctx0" brushRef="#br0">0 0 24575</inkml:trace>
</inkml:ink>
</file>

<file path=xl/ink/ink2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5"/>
    </inkml:context>
    <inkml:brush xml:id="br0">
      <inkml:brushProperty name="width" value="0.035" units="cm"/>
      <inkml:brushProperty name="height" value="0.035" units="cm"/>
    </inkml:brush>
  </inkml:definitions>
  <inkml:trace contextRef="#ctx0" brushRef="#br0">0 0 24575</inkml:trace>
</inkml:ink>
</file>

<file path=xl/ink/ink2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6"/>
    </inkml:context>
    <inkml:brush xml:id="br0">
      <inkml:brushProperty name="width" value="0.035" units="cm"/>
      <inkml:brushProperty name="height" value="0.035" units="cm"/>
    </inkml:brush>
  </inkml:definitions>
  <inkml:trace contextRef="#ctx0" brushRef="#br0">0 0 24575</inkml:trace>
</inkml:ink>
</file>

<file path=xl/ink/ink2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7"/>
    </inkml:context>
    <inkml:brush xml:id="br0">
      <inkml:brushProperty name="width" value="0.035" units="cm"/>
      <inkml:brushProperty name="height" value="0.035" units="cm"/>
    </inkml:brush>
  </inkml:definitions>
  <inkml:trace contextRef="#ctx0" brushRef="#br0">0 0 24575</inkml:trace>
</inkml:ink>
</file>

<file path=xl/ink/ink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2"/>
    </inkml:context>
    <inkml:brush xml:id="br0">
      <inkml:brushProperty name="width" value="0.035" units="cm"/>
      <inkml:brushProperty name="height" value="0.035" units="cm"/>
    </inkml:brush>
  </inkml:definitions>
  <inkml:trace contextRef="#ctx0" brushRef="#br0">0 0 24575</inkml:trace>
</inkml:ink>
</file>

<file path=xl/ink/ink2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8"/>
    </inkml:context>
    <inkml:brush xml:id="br0">
      <inkml:brushProperty name="width" value="0.035" units="cm"/>
      <inkml:brushProperty name="height" value="0.035" units="cm"/>
    </inkml:brush>
  </inkml:definitions>
  <inkml:trace contextRef="#ctx0" brushRef="#br0">0 0 24575</inkml:trace>
</inkml:ink>
</file>

<file path=xl/ink/ink2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29"/>
    </inkml:context>
    <inkml:brush xml:id="br0">
      <inkml:brushProperty name="width" value="0.035" units="cm"/>
      <inkml:brushProperty name="height" value="0.035" units="cm"/>
    </inkml:brush>
  </inkml:definitions>
  <inkml:trace contextRef="#ctx0" brushRef="#br0">0 0 24575</inkml:trace>
</inkml:ink>
</file>

<file path=xl/ink/ink2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0"/>
    </inkml:context>
    <inkml:brush xml:id="br0">
      <inkml:brushProperty name="width" value="0.035" units="cm"/>
      <inkml:brushProperty name="height" value="0.035" units="cm"/>
    </inkml:brush>
  </inkml:definitions>
  <inkml:trace contextRef="#ctx0" brushRef="#br0">0 0 24575</inkml:trace>
</inkml:ink>
</file>

<file path=xl/ink/ink2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1"/>
    </inkml:context>
    <inkml:brush xml:id="br0">
      <inkml:brushProperty name="width" value="0.035" units="cm"/>
      <inkml:brushProperty name="height" value="0.035" units="cm"/>
    </inkml:brush>
  </inkml:definitions>
  <inkml:trace contextRef="#ctx0" brushRef="#br0">0 0 24575</inkml:trace>
</inkml:ink>
</file>

<file path=xl/ink/ink2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2"/>
    </inkml:context>
    <inkml:brush xml:id="br0">
      <inkml:brushProperty name="width" value="0.035" units="cm"/>
      <inkml:brushProperty name="height" value="0.035" units="cm"/>
    </inkml:brush>
  </inkml:definitions>
  <inkml:trace contextRef="#ctx0" brushRef="#br0">0 0 24575</inkml:trace>
</inkml:ink>
</file>

<file path=xl/ink/ink2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3"/>
    </inkml:context>
    <inkml:brush xml:id="br0">
      <inkml:brushProperty name="width" value="0.035" units="cm"/>
      <inkml:brushProperty name="height" value="0.035" units="cm"/>
    </inkml:brush>
  </inkml:definitions>
  <inkml:trace contextRef="#ctx0" brushRef="#br0">0 0 24575</inkml:trace>
</inkml:ink>
</file>

<file path=xl/ink/ink2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4"/>
    </inkml:context>
    <inkml:brush xml:id="br0">
      <inkml:brushProperty name="width" value="0.035" units="cm"/>
      <inkml:brushProperty name="height" value="0.035" units="cm"/>
    </inkml:brush>
  </inkml:definitions>
  <inkml:trace contextRef="#ctx0" brushRef="#br0">0 0 24575</inkml:trace>
</inkml:ink>
</file>

<file path=xl/ink/ink2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5"/>
    </inkml:context>
    <inkml:brush xml:id="br0">
      <inkml:brushProperty name="width" value="0.035" units="cm"/>
      <inkml:brushProperty name="height" value="0.035" units="cm"/>
    </inkml:brush>
  </inkml:definitions>
  <inkml:trace contextRef="#ctx0" brushRef="#br0">0 0 24575</inkml:trace>
</inkml:ink>
</file>

<file path=xl/ink/ink2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6"/>
    </inkml:context>
    <inkml:brush xml:id="br0">
      <inkml:brushProperty name="width" value="0.035" units="cm"/>
      <inkml:brushProperty name="height" value="0.035" units="cm"/>
    </inkml:brush>
  </inkml:definitions>
  <inkml:trace contextRef="#ctx0" brushRef="#br0">0 0 24575</inkml:trace>
</inkml:ink>
</file>

<file path=xl/ink/ink2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7"/>
    </inkml:context>
    <inkml:brush xml:id="br0">
      <inkml:brushProperty name="width" value="0.035" units="cm"/>
      <inkml:brushProperty name="height" value="0.035" units="cm"/>
    </inkml:brush>
  </inkml:definitions>
  <inkml:trace contextRef="#ctx0" brushRef="#br0">0 0 24575</inkml:trace>
</inkml:ink>
</file>

<file path=xl/ink/ink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3"/>
    </inkml:context>
    <inkml:brush xml:id="br0">
      <inkml:brushProperty name="width" value="0.035" units="cm"/>
      <inkml:brushProperty name="height" value="0.035" units="cm"/>
    </inkml:brush>
  </inkml:definitions>
  <inkml:trace contextRef="#ctx0" brushRef="#br0">0 0 24575</inkml:trace>
</inkml:ink>
</file>

<file path=xl/ink/ink2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8"/>
    </inkml:context>
    <inkml:brush xml:id="br0">
      <inkml:brushProperty name="width" value="0.035" units="cm"/>
      <inkml:brushProperty name="height" value="0.035" units="cm"/>
    </inkml:brush>
  </inkml:definitions>
  <inkml:trace contextRef="#ctx0" brushRef="#br0">0 0 24575</inkml:trace>
</inkml:ink>
</file>

<file path=xl/ink/ink2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39"/>
    </inkml:context>
    <inkml:brush xml:id="br0">
      <inkml:brushProperty name="width" value="0.035" units="cm"/>
      <inkml:brushProperty name="height" value="0.035" units="cm"/>
    </inkml:brush>
  </inkml:definitions>
  <inkml:trace contextRef="#ctx0" brushRef="#br0">0 0 24575</inkml:trace>
</inkml:ink>
</file>

<file path=xl/ink/ink2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0"/>
    </inkml:context>
    <inkml:brush xml:id="br0">
      <inkml:brushProperty name="width" value="0.035" units="cm"/>
      <inkml:brushProperty name="height" value="0.035" units="cm"/>
    </inkml:brush>
  </inkml:definitions>
  <inkml:trace contextRef="#ctx0" brushRef="#br0">0 0 24575</inkml:trace>
</inkml:ink>
</file>

<file path=xl/ink/ink2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1"/>
    </inkml:context>
    <inkml:brush xml:id="br0">
      <inkml:brushProperty name="width" value="0.035" units="cm"/>
      <inkml:brushProperty name="height" value="0.035" units="cm"/>
    </inkml:brush>
  </inkml:definitions>
  <inkml:trace contextRef="#ctx0" brushRef="#br0">0 0 24575</inkml:trace>
</inkml:ink>
</file>

<file path=xl/ink/ink2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2"/>
    </inkml:context>
    <inkml:brush xml:id="br0">
      <inkml:brushProperty name="width" value="0.035" units="cm"/>
      <inkml:brushProperty name="height" value="0.035" units="cm"/>
    </inkml:brush>
  </inkml:definitions>
  <inkml:trace contextRef="#ctx0" brushRef="#br0">0 0 24575</inkml:trace>
</inkml:ink>
</file>

<file path=xl/ink/ink2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3"/>
    </inkml:context>
    <inkml:brush xml:id="br0">
      <inkml:brushProperty name="width" value="0.035" units="cm"/>
      <inkml:brushProperty name="height" value="0.035" units="cm"/>
    </inkml:brush>
  </inkml:definitions>
  <inkml:trace contextRef="#ctx0" brushRef="#br0">0 0 24575</inkml:trace>
</inkml:ink>
</file>

<file path=xl/ink/ink2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4"/>
    </inkml:context>
    <inkml:brush xml:id="br0">
      <inkml:brushProperty name="width" value="0.035" units="cm"/>
      <inkml:brushProperty name="height" value="0.035" units="cm"/>
    </inkml:brush>
  </inkml:definitions>
  <inkml:trace contextRef="#ctx0" brushRef="#br0">0 0 24575</inkml:trace>
</inkml:ink>
</file>

<file path=xl/ink/ink2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5"/>
    </inkml:context>
    <inkml:brush xml:id="br0">
      <inkml:brushProperty name="width" value="0.035" units="cm"/>
      <inkml:brushProperty name="height" value="0.035" units="cm"/>
    </inkml:brush>
  </inkml:definitions>
  <inkml:trace contextRef="#ctx0" brushRef="#br0">0 0 24575</inkml:trace>
</inkml:ink>
</file>

<file path=xl/ink/ink2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6"/>
    </inkml:context>
    <inkml:brush xml:id="br0">
      <inkml:brushProperty name="width" value="0.035" units="cm"/>
      <inkml:brushProperty name="height" value="0.035" units="cm"/>
    </inkml:brush>
  </inkml:definitions>
  <inkml:trace contextRef="#ctx0" brushRef="#br0">0 0 24575</inkml:trace>
</inkml:ink>
</file>

<file path=xl/ink/ink2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7"/>
    </inkml:context>
    <inkml:brush xml:id="br0">
      <inkml:brushProperty name="width" value="0.035" units="cm"/>
      <inkml:brushProperty name="height" value="0.035" units="cm"/>
    </inkml:brush>
  </inkml:definitions>
  <inkml:trace contextRef="#ctx0" brushRef="#br0">0 0 24575</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52.951"/>
    </inkml:context>
    <inkml:brush xml:id="br0">
      <inkml:brushProperty name="width" value="0.035" units="cm"/>
      <inkml:brushProperty name="height" value="0.035" units="cm"/>
    </inkml:brush>
  </inkml:definitions>
  <inkml:trace contextRef="#ctx0" brushRef="#br0">0 0 24575</inkml:trace>
</inkml:ink>
</file>

<file path=xl/ink/ink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4"/>
    </inkml:context>
    <inkml:brush xml:id="br0">
      <inkml:brushProperty name="width" value="0.035" units="cm"/>
      <inkml:brushProperty name="height" value="0.035" units="cm"/>
    </inkml:brush>
  </inkml:definitions>
  <inkml:trace contextRef="#ctx0" brushRef="#br0">0 0 24575</inkml:trace>
</inkml:ink>
</file>

<file path=xl/ink/ink2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8"/>
    </inkml:context>
    <inkml:brush xml:id="br0">
      <inkml:brushProperty name="width" value="0.035" units="cm"/>
      <inkml:brushProperty name="height" value="0.035" units="cm"/>
    </inkml:brush>
  </inkml:definitions>
  <inkml:trace contextRef="#ctx0" brushRef="#br0">0 0 24575</inkml:trace>
</inkml:ink>
</file>

<file path=xl/ink/ink2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49"/>
    </inkml:context>
    <inkml:brush xml:id="br0">
      <inkml:brushProperty name="width" value="0.035" units="cm"/>
      <inkml:brushProperty name="height" value="0.035" units="cm"/>
    </inkml:brush>
  </inkml:definitions>
  <inkml:trace contextRef="#ctx0" brushRef="#br0">0 0 24575</inkml:trace>
</inkml:ink>
</file>

<file path=xl/ink/ink2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0"/>
    </inkml:context>
    <inkml:brush xml:id="br0">
      <inkml:brushProperty name="width" value="0.035" units="cm"/>
      <inkml:brushProperty name="height" value="0.035" units="cm"/>
    </inkml:brush>
  </inkml:definitions>
  <inkml:trace contextRef="#ctx0" brushRef="#br0">0 0 24575</inkml:trace>
</inkml:ink>
</file>

<file path=xl/ink/ink2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1"/>
    </inkml:context>
    <inkml:brush xml:id="br0">
      <inkml:brushProperty name="width" value="0.035" units="cm"/>
      <inkml:brushProperty name="height" value="0.035" units="cm"/>
    </inkml:brush>
  </inkml:definitions>
  <inkml:trace contextRef="#ctx0" brushRef="#br0">0 0 24575</inkml:trace>
</inkml:ink>
</file>

<file path=xl/ink/ink2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2"/>
    </inkml:context>
    <inkml:brush xml:id="br0">
      <inkml:brushProperty name="width" value="0.035" units="cm"/>
      <inkml:brushProperty name="height" value="0.035" units="cm"/>
    </inkml:brush>
  </inkml:definitions>
  <inkml:trace contextRef="#ctx0" brushRef="#br0">0 0 24575</inkml:trace>
</inkml:ink>
</file>

<file path=xl/ink/ink2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3"/>
    </inkml:context>
    <inkml:brush xml:id="br0">
      <inkml:brushProperty name="width" value="0.035" units="cm"/>
      <inkml:brushProperty name="height" value="0.035" units="cm"/>
    </inkml:brush>
  </inkml:definitions>
  <inkml:trace contextRef="#ctx0" brushRef="#br0">0 0 24575</inkml:trace>
</inkml:ink>
</file>

<file path=xl/ink/ink2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4"/>
    </inkml:context>
    <inkml:brush xml:id="br0">
      <inkml:brushProperty name="width" value="0.035" units="cm"/>
      <inkml:brushProperty name="height" value="0.035" units="cm"/>
    </inkml:brush>
  </inkml:definitions>
  <inkml:trace contextRef="#ctx0" brushRef="#br0">0 0 24575</inkml:trace>
</inkml:ink>
</file>

<file path=xl/ink/ink2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5"/>
    </inkml:context>
    <inkml:brush xml:id="br0">
      <inkml:brushProperty name="width" value="0.035" units="cm"/>
      <inkml:brushProperty name="height" value="0.035" units="cm"/>
    </inkml:brush>
  </inkml:definitions>
  <inkml:trace contextRef="#ctx0" brushRef="#br0">0 0 24575</inkml:trace>
</inkml:ink>
</file>

<file path=xl/ink/ink2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6"/>
    </inkml:context>
    <inkml:brush xml:id="br0">
      <inkml:brushProperty name="width" value="0.035" units="cm"/>
      <inkml:brushProperty name="height" value="0.035" units="cm"/>
    </inkml:brush>
  </inkml:definitions>
  <inkml:trace contextRef="#ctx0" brushRef="#br0">0 0 24575</inkml:trace>
</inkml:ink>
</file>

<file path=xl/ink/ink2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7"/>
    </inkml:context>
    <inkml:brush xml:id="br0">
      <inkml:brushProperty name="width" value="0.035" units="cm"/>
      <inkml:brushProperty name="height" value="0.035" units="cm"/>
    </inkml:brush>
  </inkml:definitions>
  <inkml:trace contextRef="#ctx0" brushRef="#br0">0 0 24575</inkml:trace>
</inkml:ink>
</file>

<file path=xl/ink/ink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5"/>
    </inkml:context>
    <inkml:brush xml:id="br0">
      <inkml:brushProperty name="width" value="0.035" units="cm"/>
      <inkml:brushProperty name="height" value="0.035" units="cm"/>
    </inkml:brush>
  </inkml:definitions>
  <inkml:trace contextRef="#ctx0" brushRef="#br0">0 0 24575</inkml:trace>
</inkml:ink>
</file>

<file path=xl/ink/ink2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8"/>
    </inkml:context>
    <inkml:brush xml:id="br0">
      <inkml:brushProperty name="width" value="0.035" units="cm"/>
      <inkml:brushProperty name="height" value="0.035" units="cm"/>
    </inkml:brush>
  </inkml:definitions>
  <inkml:trace contextRef="#ctx0" brushRef="#br0">0 0 24575</inkml:trace>
</inkml:ink>
</file>

<file path=xl/ink/ink2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59"/>
    </inkml:context>
    <inkml:brush xml:id="br0">
      <inkml:brushProperty name="width" value="0.035" units="cm"/>
      <inkml:brushProperty name="height" value="0.035" units="cm"/>
    </inkml:brush>
  </inkml:definitions>
  <inkml:trace contextRef="#ctx0" brushRef="#br0">0 0 24575</inkml:trace>
</inkml:ink>
</file>

<file path=xl/ink/ink2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0"/>
    </inkml:context>
    <inkml:brush xml:id="br0">
      <inkml:brushProperty name="width" value="0.035" units="cm"/>
      <inkml:brushProperty name="height" value="0.035" units="cm"/>
    </inkml:brush>
  </inkml:definitions>
  <inkml:trace contextRef="#ctx0" brushRef="#br0">0 0 24575</inkml:trace>
</inkml:ink>
</file>

<file path=xl/ink/ink2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1"/>
    </inkml:context>
    <inkml:brush xml:id="br0">
      <inkml:brushProperty name="width" value="0.035" units="cm"/>
      <inkml:brushProperty name="height" value="0.035" units="cm"/>
    </inkml:brush>
  </inkml:definitions>
  <inkml:trace contextRef="#ctx0" brushRef="#br0">0 0 24575</inkml:trace>
</inkml:ink>
</file>

<file path=xl/ink/ink2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2"/>
    </inkml:context>
    <inkml:brush xml:id="br0">
      <inkml:brushProperty name="width" value="0.035" units="cm"/>
      <inkml:brushProperty name="height" value="0.035" units="cm"/>
    </inkml:brush>
  </inkml:definitions>
  <inkml:trace contextRef="#ctx0" brushRef="#br0">0 0 24575</inkml:trace>
</inkml:ink>
</file>

<file path=xl/ink/ink2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3"/>
    </inkml:context>
    <inkml:brush xml:id="br0">
      <inkml:brushProperty name="width" value="0.035" units="cm"/>
      <inkml:brushProperty name="height" value="0.035" units="cm"/>
    </inkml:brush>
  </inkml:definitions>
  <inkml:trace contextRef="#ctx0" brushRef="#br0">0 0 24575</inkml:trace>
</inkml:ink>
</file>

<file path=xl/ink/ink2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4"/>
    </inkml:context>
    <inkml:brush xml:id="br0">
      <inkml:brushProperty name="width" value="0.035" units="cm"/>
      <inkml:brushProperty name="height" value="0.035" units="cm"/>
    </inkml:brush>
  </inkml:definitions>
  <inkml:trace contextRef="#ctx0" brushRef="#br0">0 0 24575</inkml:trace>
</inkml:ink>
</file>

<file path=xl/ink/ink2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5"/>
    </inkml:context>
    <inkml:brush xml:id="br0">
      <inkml:brushProperty name="width" value="0.035" units="cm"/>
      <inkml:brushProperty name="height" value="0.035" units="cm"/>
    </inkml:brush>
  </inkml:definitions>
  <inkml:trace contextRef="#ctx0" brushRef="#br0">0 0 24575</inkml:trace>
</inkml:ink>
</file>

<file path=xl/ink/ink2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6"/>
    </inkml:context>
    <inkml:brush xml:id="br0">
      <inkml:brushProperty name="width" value="0.035" units="cm"/>
      <inkml:brushProperty name="height" value="0.035" units="cm"/>
    </inkml:brush>
  </inkml:definitions>
  <inkml:trace contextRef="#ctx0" brushRef="#br0">0 0 24575</inkml:trace>
</inkml:ink>
</file>

<file path=xl/ink/ink2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7"/>
    </inkml:context>
    <inkml:brush xml:id="br0">
      <inkml:brushProperty name="width" value="0.035" units="cm"/>
      <inkml:brushProperty name="height" value="0.035" units="cm"/>
    </inkml:brush>
  </inkml:definitions>
  <inkml:trace contextRef="#ctx0" brushRef="#br0">0 0 24575</inkml:trace>
</inkml:ink>
</file>

<file path=xl/ink/ink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6"/>
    </inkml:context>
    <inkml:brush xml:id="br0">
      <inkml:brushProperty name="width" value="0.035" units="cm"/>
      <inkml:brushProperty name="height" value="0.035" units="cm"/>
    </inkml:brush>
  </inkml:definitions>
  <inkml:trace contextRef="#ctx0" brushRef="#br0">0 0 24575</inkml:trace>
</inkml:ink>
</file>

<file path=xl/ink/ink2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8"/>
    </inkml:context>
    <inkml:brush xml:id="br0">
      <inkml:brushProperty name="width" value="0.035" units="cm"/>
      <inkml:brushProperty name="height" value="0.035" units="cm"/>
    </inkml:brush>
  </inkml:definitions>
  <inkml:trace contextRef="#ctx0" brushRef="#br0">0 0 24575</inkml:trace>
</inkml:ink>
</file>

<file path=xl/ink/ink2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69"/>
    </inkml:context>
    <inkml:brush xml:id="br0">
      <inkml:brushProperty name="width" value="0.035" units="cm"/>
      <inkml:brushProperty name="height" value="0.035" units="cm"/>
    </inkml:brush>
  </inkml:definitions>
  <inkml:trace contextRef="#ctx0" brushRef="#br0">0 0 24575</inkml:trace>
</inkml:ink>
</file>

<file path=xl/ink/ink2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0"/>
    </inkml:context>
    <inkml:brush xml:id="br0">
      <inkml:brushProperty name="width" value="0.035" units="cm"/>
      <inkml:brushProperty name="height" value="0.035" units="cm"/>
    </inkml:brush>
  </inkml:definitions>
  <inkml:trace contextRef="#ctx0" brushRef="#br0">0 0 24575</inkml:trace>
</inkml:ink>
</file>

<file path=xl/ink/ink2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1"/>
    </inkml:context>
    <inkml:brush xml:id="br0">
      <inkml:brushProperty name="width" value="0.035" units="cm"/>
      <inkml:brushProperty name="height" value="0.035" units="cm"/>
    </inkml:brush>
  </inkml:definitions>
  <inkml:trace contextRef="#ctx0" brushRef="#br0">0 0 24575</inkml:trace>
</inkml:ink>
</file>

<file path=xl/ink/ink2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2"/>
    </inkml:context>
    <inkml:brush xml:id="br0">
      <inkml:brushProperty name="width" value="0.035" units="cm"/>
      <inkml:brushProperty name="height" value="0.035" units="cm"/>
    </inkml:brush>
  </inkml:definitions>
  <inkml:trace contextRef="#ctx0" brushRef="#br0">0 0 24575</inkml:trace>
</inkml:ink>
</file>

<file path=xl/ink/ink2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3"/>
    </inkml:context>
    <inkml:brush xml:id="br0">
      <inkml:brushProperty name="width" value="0.035" units="cm"/>
      <inkml:brushProperty name="height" value="0.035" units="cm"/>
    </inkml:brush>
  </inkml:definitions>
  <inkml:trace contextRef="#ctx0" brushRef="#br0">0 0 24575</inkml:trace>
</inkml:ink>
</file>

<file path=xl/ink/ink2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4"/>
    </inkml:context>
    <inkml:brush xml:id="br0">
      <inkml:brushProperty name="width" value="0.035" units="cm"/>
      <inkml:brushProperty name="height" value="0.035" units="cm"/>
    </inkml:brush>
  </inkml:definitions>
  <inkml:trace contextRef="#ctx0" brushRef="#br0">0 0 24575</inkml:trace>
</inkml:ink>
</file>

<file path=xl/ink/ink2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5"/>
    </inkml:context>
    <inkml:brush xml:id="br0">
      <inkml:brushProperty name="width" value="0.035" units="cm"/>
      <inkml:brushProperty name="height" value="0.035" units="cm"/>
    </inkml:brush>
  </inkml:definitions>
  <inkml:trace contextRef="#ctx0" brushRef="#br0">0 0 24575</inkml:trace>
</inkml:ink>
</file>

<file path=xl/ink/ink2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6"/>
    </inkml:context>
    <inkml:brush xml:id="br0">
      <inkml:brushProperty name="width" value="0.035" units="cm"/>
      <inkml:brushProperty name="height" value="0.035" units="cm"/>
    </inkml:brush>
  </inkml:definitions>
  <inkml:trace contextRef="#ctx0" brushRef="#br0">0 0 24575</inkml:trace>
</inkml:ink>
</file>

<file path=xl/ink/ink2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7"/>
    </inkml:context>
    <inkml:brush xml:id="br0">
      <inkml:brushProperty name="width" value="0.035" units="cm"/>
      <inkml:brushProperty name="height" value="0.035" units="cm"/>
    </inkml:brush>
  </inkml:definitions>
  <inkml:trace contextRef="#ctx0" brushRef="#br0">0 0 24575</inkml:trace>
</inkml:ink>
</file>

<file path=xl/ink/ink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7"/>
    </inkml:context>
    <inkml:brush xml:id="br0">
      <inkml:brushProperty name="width" value="0.035" units="cm"/>
      <inkml:brushProperty name="height" value="0.035" units="cm"/>
    </inkml:brush>
  </inkml:definitions>
  <inkml:trace contextRef="#ctx0" brushRef="#br0">0 0 24575</inkml:trace>
</inkml:ink>
</file>

<file path=xl/ink/ink2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8"/>
    </inkml:context>
    <inkml:brush xml:id="br0">
      <inkml:brushProperty name="width" value="0.035" units="cm"/>
      <inkml:brushProperty name="height" value="0.035" units="cm"/>
    </inkml:brush>
  </inkml:definitions>
  <inkml:trace contextRef="#ctx0" brushRef="#br0">0 0 24575</inkml:trace>
</inkml:ink>
</file>

<file path=xl/ink/ink2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79"/>
    </inkml:context>
    <inkml:brush xml:id="br0">
      <inkml:brushProperty name="width" value="0.035" units="cm"/>
      <inkml:brushProperty name="height" value="0.035" units="cm"/>
    </inkml:brush>
  </inkml:definitions>
  <inkml:trace contextRef="#ctx0" brushRef="#br0">0 0 24575</inkml:trace>
</inkml:ink>
</file>

<file path=xl/ink/ink2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0"/>
    </inkml:context>
    <inkml:brush xml:id="br0">
      <inkml:brushProperty name="width" value="0.035" units="cm"/>
      <inkml:brushProperty name="height" value="0.035" units="cm"/>
    </inkml:brush>
  </inkml:definitions>
  <inkml:trace contextRef="#ctx0" brushRef="#br0">0 0 24575</inkml:trace>
</inkml:ink>
</file>

<file path=xl/ink/ink2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1"/>
    </inkml:context>
    <inkml:brush xml:id="br0">
      <inkml:brushProperty name="width" value="0.035" units="cm"/>
      <inkml:brushProperty name="height" value="0.035" units="cm"/>
    </inkml:brush>
  </inkml:definitions>
  <inkml:trace contextRef="#ctx0" brushRef="#br0">0 0 24575</inkml:trace>
</inkml:ink>
</file>

<file path=xl/ink/ink2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2"/>
    </inkml:context>
    <inkml:brush xml:id="br0">
      <inkml:brushProperty name="width" value="0.035" units="cm"/>
      <inkml:brushProperty name="height" value="0.035" units="cm"/>
    </inkml:brush>
  </inkml:definitions>
  <inkml:trace contextRef="#ctx0" brushRef="#br0">0 0 24575</inkml:trace>
</inkml:ink>
</file>

<file path=xl/ink/ink2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3"/>
    </inkml:context>
    <inkml:brush xml:id="br0">
      <inkml:brushProperty name="width" value="0.035" units="cm"/>
      <inkml:brushProperty name="height" value="0.035" units="cm"/>
    </inkml:brush>
  </inkml:definitions>
  <inkml:trace contextRef="#ctx0" brushRef="#br0">0 0 24575</inkml:trace>
</inkml:ink>
</file>

<file path=xl/ink/ink2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4"/>
    </inkml:context>
    <inkml:brush xml:id="br0">
      <inkml:brushProperty name="width" value="0.035" units="cm"/>
      <inkml:brushProperty name="height" value="0.035" units="cm"/>
    </inkml:brush>
  </inkml:definitions>
  <inkml:trace contextRef="#ctx0" brushRef="#br0">0 0 24575</inkml:trace>
</inkml:ink>
</file>

<file path=xl/ink/ink2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5"/>
    </inkml:context>
    <inkml:brush xml:id="br0">
      <inkml:brushProperty name="width" value="0.035" units="cm"/>
      <inkml:brushProperty name="height" value="0.035" units="cm"/>
    </inkml:brush>
  </inkml:definitions>
  <inkml:trace contextRef="#ctx0" brushRef="#br0">0 0 24575</inkml:trace>
</inkml:ink>
</file>

<file path=xl/ink/ink2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6"/>
    </inkml:context>
    <inkml:brush xml:id="br0">
      <inkml:brushProperty name="width" value="0.035" units="cm"/>
      <inkml:brushProperty name="height" value="0.035" units="cm"/>
    </inkml:brush>
  </inkml:definitions>
  <inkml:trace contextRef="#ctx0" brushRef="#br0">0 0 24575</inkml:trace>
</inkml:ink>
</file>

<file path=xl/ink/ink2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7"/>
    </inkml:context>
    <inkml:brush xml:id="br0">
      <inkml:brushProperty name="width" value="0.035" units="cm"/>
      <inkml:brushProperty name="height" value="0.035" units="cm"/>
    </inkml:brush>
  </inkml:definitions>
  <inkml:trace contextRef="#ctx0" brushRef="#br0">0 0 24575</inkml:trace>
</inkml:ink>
</file>

<file path=xl/ink/ink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8"/>
    </inkml:context>
    <inkml:brush xml:id="br0">
      <inkml:brushProperty name="width" value="0.035" units="cm"/>
      <inkml:brushProperty name="height" value="0.035" units="cm"/>
    </inkml:brush>
  </inkml:definitions>
  <inkml:trace contextRef="#ctx0" brushRef="#br0">0 0 24575</inkml:trace>
</inkml:ink>
</file>

<file path=xl/ink/ink2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8"/>
    </inkml:context>
    <inkml:brush xml:id="br0">
      <inkml:brushProperty name="width" value="0.035" units="cm"/>
      <inkml:brushProperty name="height" value="0.035" units="cm"/>
    </inkml:brush>
  </inkml:definitions>
  <inkml:trace contextRef="#ctx0" brushRef="#br0">0 0 24575</inkml:trace>
</inkml:ink>
</file>

<file path=xl/ink/ink2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89"/>
    </inkml:context>
    <inkml:brush xml:id="br0">
      <inkml:brushProperty name="width" value="0.035" units="cm"/>
      <inkml:brushProperty name="height" value="0.035" units="cm"/>
    </inkml:brush>
  </inkml:definitions>
  <inkml:trace contextRef="#ctx0" brushRef="#br0">0 0 24575</inkml:trace>
</inkml:ink>
</file>

<file path=xl/ink/ink2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0"/>
    </inkml:context>
    <inkml:brush xml:id="br0">
      <inkml:brushProperty name="width" value="0.035" units="cm"/>
      <inkml:brushProperty name="height" value="0.035" units="cm"/>
    </inkml:brush>
  </inkml:definitions>
  <inkml:trace contextRef="#ctx0" brushRef="#br0">0 0 24575</inkml:trace>
</inkml:ink>
</file>

<file path=xl/ink/ink2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1"/>
    </inkml:context>
    <inkml:brush xml:id="br0">
      <inkml:brushProperty name="width" value="0.035" units="cm"/>
      <inkml:brushProperty name="height" value="0.035" units="cm"/>
    </inkml:brush>
  </inkml:definitions>
  <inkml:trace contextRef="#ctx0" brushRef="#br0">0 0 24575</inkml:trace>
</inkml:ink>
</file>

<file path=xl/ink/ink2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2"/>
    </inkml:context>
    <inkml:brush xml:id="br0">
      <inkml:brushProperty name="width" value="0.035" units="cm"/>
      <inkml:brushProperty name="height" value="0.035" units="cm"/>
    </inkml:brush>
  </inkml:definitions>
  <inkml:trace contextRef="#ctx0" brushRef="#br0">0 0 24575</inkml:trace>
</inkml:ink>
</file>

<file path=xl/ink/ink2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3"/>
    </inkml:context>
    <inkml:brush xml:id="br0">
      <inkml:brushProperty name="width" value="0.035" units="cm"/>
      <inkml:brushProperty name="height" value="0.035" units="cm"/>
    </inkml:brush>
  </inkml:definitions>
  <inkml:trace contextRef="#ctx0" brushRef="#br0">0 0 24575</inkml:trace>
</inkml:ink>
</file>

<file path=xl/ink/ink2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4"/>
    </inkml:context>
    <inkml:brush xml:id="br0">
      <inkml:brushProperty name="width" value="0.035" units="cm"/>
      <inkml:brushProperty name="height" value="0.035" units="cm"/>
    </inkml:brush>
  </inkml:definitions>
  <inkml:trace contextRef="#ctx0" brushRef="#br0">0 0 24575</inkml:trace>
</inkml:ink>
</file>

<file path=xl/ink/ink2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5"/>
    </inkml:context>
    <inkml:brush xml:id="br0">
      <inkml:brushProperty name="width" value="0.035" units="cm"/>
      <inkml:brushProperty name="height" value="0.035" units="cm"/>
    </inkml:brush>
  </inkml:definitions>
  <inkml:trace contextRef="#ctx0" brushRef="#br0">0 0 24575</inkml:trace>
</inkml:ink>
</file>

<file path=xl/ink/ink2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6"/>
    </inkml:context>
    <inkml:brush xml:id="br0">
      <inkml:brushProperty name="width" value="0.035" units="cm"/>
      <inkml:brushProperty name="height" value="0.035" units="cm"/>
    </inkml:brush>
  </inkml:definitions>
  <inkml:trace contextRef="#ctx0" brushRef="#br0">0 0 24575</inkml:trace>
</inkml:ink>
</file>

<file path=xl/ink/ink2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7"/>
    </inkml:context>
    <inkml:brush xml:id="br0">
      <inkml:brushProperty name="width" value="0.035" units="cm"/>
      <inkml:brushProperty name="height" value="0.035" units="cm"/>
    </inkml:brush>
  </inkml:definitions>
  <inkml:trace contextRef="#ctx0" brushRef="#br0">0 0 24575</inkml:trace>
</inkml:ink>
</file>

<file path=xl/ink/ink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399"/>
    </inkml:context>
    <inkml:brush xml:id="br0">
      <inkml:brushProperty name="width" value="0.035" units="cm"/>
      <inkml:brushProperty name="height" value="0.035" units="cm"/>
    </inkml:brush>
  </inkml:definitions>
  <inkml:trace contextRef="#ctx0" brushRef="#br0">0 0 24575</inkml:trace>
</inkml:ink>
</file>

<file path=xl/ink/ink2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8"/>
    </inkml:context>
    <inkml:brush xml:id="br0">
      <inkml:brushProperty name="width" value="0.035" units="cm"/>
      <inkml:brushProperty name="height" value="0.035" units="cm"/>
    </inkml:brush>
  </inkml:definitions>
  <inkml:trace contextRef="#ctx0" brushRef="#br0">0 0 24575</inkml:trace>
</inkml:ink>
</file>

<file path=xl/ink/ink2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499"/>
    </inkml:context>
    <inkml:brush xml:id="br0">
      <inkml:brushProperty name="width" value="0.035" units="cm"/>
      <inkml:brushProperty name="height" value="0.035" units="cm"/>
    </inkml:brush>
  </inkml:definitions>
  <inkml:trace contextRef="#ctx0" brushRef="#br0">0 0 24575</inkml:trace>
</inkml:ink>
</file>

<file path=xl/ink/ink2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0"/>
    </inkml:context>
    <inkml:brush xml:id="br0">
      <inkml:brushProperty name="width" value="0.035" units="cm"/>
      <inkml:brushProperty name="height" value="0.035" units="cm"/>
    </inkml:brush>
  </inkml:definitions>
  <inkml:trace contextRef="#ctx0" brushRef="#br0">0 0 24575</inkml:trace>
</inkml:ink>
</file>

<file path=xl/ink/ink2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1"/>
    </inkml:context>
    <inkml:brush xml:id="br0">
      <inkml:brushProperty name="width" value="0.035" units="cm"/>
      <inkml:brushProperty name="height" value="0.035" units="cm"/>
    </inkml:brush>
  </inkml:definitions>
  <inkml:trace contextRef="#ctx0" brushRef="#br0">0 0 24575</inkml:trace>
</inkml:ink>
</file>

<file path=xl/ink/ink2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2"/>
    </inkml:context>
    <inkml:brush xml:id="br0">
      <inkml:brushProperty name="width" value="0.035" units="cm"/>
      <inkml:brushProperty name="height" value="0.035" units="cm"/>
    </inkml:brush>
  </inkml:definitions>
  <inkml:trace contextRef="#ctx0" brushRef="#br0">0 0 24575</inkml:trace>
</inkml:ink>
</file>

<file path=xl/ink/ink2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3"/>
    </inkml:context>
    <inkml:brush xml:id="br0">
      <inkml:brushProperty name="width" value="0.035" units="cm"/>
      <inkml:brushProperty name="height" value="0.035" units="cm"/>
    </inkml:brush>
  </inkml:definitions>
  <inkml:trace contextRef="#ctx0" brushRef="#br0">0 0 24575</inkml:trace>
</inkml:ink>
</file>

<file path=xl/ink/ink2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4"/>
    </inkml:context>
    <inkml:brush xml:id="br0">
      <inkml:brushProperty name="width" value="0.035" units="cm"/>
      <inkml:brushProperty name="height" value="0.035" units="cm"/>
    </inkml:brush>
  </inkml:definitions>
  <inkml:trace contextRef="#ctx0" brushRef="#br0">0 0 24575</inkml:trace>
</inkml:ink>
</file>

<file path=xl/ink/ink2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5"/>
    </inkml:context>
    <inkml:brush xml:id="br0">
      <inkml:brushProperty name="width" value="0.035" units="cm"/>
      <inkml:brushProperty name="height" value="0.035" units="cm"/>
    </inkml:brush>
  </inkml:definitions>
  <inkml:trace contextRef="#ctx0" brushRef="#br0">0 0 24575</inkml:trace>
</inkml:ink>
</file>

<file path=xl/ink/ink2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6"/>
    </inkml:context>
    <inkml:brush xml:id="br0">
      <inkml:brushProperty name="width" value="0.035" units="cm"/>
      <inkml:brushProperty name="height" value="0.035" units="cm"/>
    </inkml:brush>
  </inkml:definitions>
  <inkml:trace contextRef="#ctx0" brushRef="#br0">0 0 24575</inkml:trace>
</inkml:ink>
</file>

<file path=xl/ink/ink2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7"/>
    </inkml:context>
    <inkml:brush xml:id="br0">
      <inkml:brushProperty name="width" value="0.035" units="cm"/>
      <inkml:brushProperty name="height" value="0.035" units="cm"/>
    </inkml:brush>
  </inkml:definitions>
  <inkml:trace contextRef="#ctx0" brushRef="#br0">0 0 24575</inkml:trace>
</inkml:ink>
</file>

<file path=xl/ink/ink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0"/>
    </inkml:context>
    <inkml:brush xml:id="br0">
      <inkml:brushProperty name="width" value="0.035" units="cm"/>
      <inkml:brushProperty name="height" value="0.035" units="cm"/>
    </inkml:brush>
  </inkml:definitions>
  <inkml:trace contextRef="#ctx0" brushRef="#br0">0 0 24575</inkml:trace>
</inkml:ink>
</file>

<file path=xl/ink/ink2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8"/>
    </inkml:context>
    <inkml:brush xml:id="br0">
      <inkml:brushProperty name="width" value="0.035" units="cm"/>
      <inkml:brushProperty name="height" value="0.035" units="cm"/>
    </inkml:brush>
  </inkml:definitions>
  <inkml:trace contextRef="#ctx0" brushRef="#br0">0 0 24575</inkml:trace>
</inkml:ink>
</file>

<file path=xl/ink/ink2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09"/>
    </inkml:context>
    <inkml:brush xml:id="br0">
      <inkml:brushProperty name="width" value="0.035" units="cm"/>
      <inkml:brushProperty name="height" value="0.035" units="cm"/>
    </inkml:brush>
  </inkml:definitions>
  <inkml:trace contextRef="#ctx0" brushRef="#br0">0 0 24575</inkml:trace>
</inkml:ink>
</file>

<file path=xl/ink/ink2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0"/>
    </inkml:context>
    <inkml:brush xml:id="br0">
      <inkml:brushProperty name="width" value="0.035" units="cm"/>
      <inkml:brushProperty name="height" value="0.035" units="cm"/>
    </inkml:brush>
  </inkml:definitions>
  <inkml:trace contextRef="#ctx0" brushRef="#br0">0 0 24575</inkml:trace>
</inkml:ink>
</file>

<file path=xl/ink/ink2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1"/>
    </inkml:context>
    <inkml:brush xml:id="br0">
      <inkml:brushProperty name="width" value="0.035" units="cm"/>
      <inkml:brushProperty name="height" value="0.035" units="cm"/>
    </inkml:brush>
  </inkml:definitions>
  <inkml:trace contextRef="#ctx0" brushRef="#br0">0 0 24575</inkml:trace>
</inkml:ink>
</file>

<file path=xl/ink/ink2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2"/>
    </inkml:context>
    <inkml:brush xml:id="br0">
      <inkml:brushProperty name="width" value="0.035" units="cm"/>
      <inkml:brushProperty name="height" value="0.035" units="cm"/>
    </inkml:brush>
  </inkml:definitions>
  <inkml:trace contextRef="#ctx0" brushRef="#br0">0 0 24575</inkml:trace>
</inkml:ink>
</file>

<file path=xl/ink/ink2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3"/>
    </inkml:context>
    <inkml:brush xml:id="br0">
      <inkml:brushProperty name="width" value="0.035" units="cm"/>
      <inkml:brushProperty name="height" value="0.035" units="cm"/>
    </inkml:brush>
  </inkml:definitions>
  <inkml:trace contextRef="#ctx0" brushRef="#br0">0 0 24575</inkml:trace>
</inkml:ink>
</file>

<file path=xl/ink/ink2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4"/>
    </inkml:context>
    <inkml:brush xml:id="br0">
      <inkml:brushProperty name="width" value="0.035" units="cm"/>
      <inkml:brushProperty name="height" value="0.035" units="cm"/>
    </inkml:brush>
  </inkml:definitions>
  <inkml:trace contextRef="#ctx0" brushRef="#br0">0 0 24575</inkml:trace>
</inkml:ink>
</file>

<file path=xl/ink/ink2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5"/>
    </inkml:context>
    <inkml:brush xml:id="br0">
      <inkml:brushProperty name="width" value="0.035" units="cm"/>
      <inkml:brushProperty name="height" value="0.035" units="cm"/>
    </inkml:brush>
  </inkml:definitions>
  <inkml:trace contextRef="#ctx0" brushRef="#br0">0 0 24575</inkml:trace>
</inkml:ink>
</file>

<file path=xl/ink/ink2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6"/>
    </inkml:context>
    <inkml:brush xml:id="br0">
      <inkml:brushProperty name="width" value="0.035" units="cm"/>
      <inkml:brushProperty name="height" value="0.035" units="cm"/>
    </inkml:brush>
  </inkml:definitions>
  <inkml:trace contextRef="#ctx0" brushRef="#br0">0 0 24575</inkml:trace>
</inkml:ink>
</file>

<file path=xl/ink/ink2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7"/>
    </inkml:context>
    <inkml:brush xml:id="br0">
      <inkml:brushProperty name="width" value="0.035" units="cm"/>
      <inkml:brushProperty name="height" value="0.035" units="cm"/>
    </inkml:brush>
  </inkml:definitions>
  <inkml:trace contextRef="#ctx0" brushRef="#br0">0 0 24575</inkml:trace>
</inkml:ink>
</file>

<file path=xl/ink/ink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1"/>
    </inkml:context>
    <inkml:brush xml:id="br0">
      <inkml:brushProperty name="width" value="0.035" units="cm"/>
      <inkml:brushProperty name="height" value="0.035" units="cm"/>
    </inkml:brush>
  </inkml:definitions>
  <inkml:trace contextRef="#ctx0" brushRef="#br0">0 0 24575</inkml:trace>
</inkml:ink>
</file>

<file path=xl/ink/ink2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8"/>
    </inkml:context>
    <inkml:brush xml:id="br0">
      <inkml:brushProperty name="width" value="0.035" units="cm"/>
      <inkml:brushProperty name="height" value="0.035" units="cm"/>
    </inkml:brush>
  </inkml:definitions>
  <inkml:trace contextRef="#ctx0" brushRef="#br0">0 0 24575</inkml:trace>
</inkml:ink>
</file>

<file path=xl/ink/ink2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19"/>
    </inkml:context>
    <inkml:brush xml:id="br0">
      <inkml:brushProperty name="width" value="0.035" units="cm"/>
      <inkml:brushProperty name="height" value="0.035" units="cm"/>
    </inkml:brush>
  </inkml:definitions>
  <inkml:trace contextRef="#ctx0" brushRef="#br0">0 0 24575</inkml:trace>
</inkml:ink>
</file>

<file path=xl/ink/ink2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0"/>
    </inkml:context>
    <inkml:brush xml:id="br0">
      <inkml:brushProperty name="width" value="0.035" units="cm"/>
      <inkml:brushProperty name="height" value="0.035" units="cm"/>
    </inkml:brush>
  </inkml:definitions>
  <inkml:trace contextRef="#ctx0" brushRef="#br0">0 0 24575</inkml:trace>
</inkml:ink>
</file>

<file path=xl/ink/ink2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1"/>
    </inkml:context>
    <inkml:brush xml:id="br0">
      <inkml:brushProperty name="width" value="0.035" units="cm"/>
      <inkml:brushProperty name="height" value="0.035" units="cm"/>
    </inkml:brush>
  </inkml:definitions>
  <inkml:trace contextRef="#ctx0" brushRef="#br0">0 0 24575</inkml:trace>
</inkml:ink>
</file>

<file path=xl/ink/ink2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2"/>
    </inkml:context>
    <inkml:brush xml:id="br0">
      <inkml:brushProperty name="width" value="0.035" units="cm"/>
      <inkml:brushProperty name="height" value="0.035" units="cm"/>
    </inkml:brush>
  </inkml:definitions>
  <inkml:trace contextRef="#ctx0" brushRef="#br0">0 0 24575</inkml:trace>
</inkml:ink>
</file>

<file path=xl/ink/ink2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3"/>
    </inkml:context>
    <inkml:brush xml:id="br0">
      <inkml:brushProperty name="width" value="0.035" units="cm"/>
      <inkml:brushProperty name="height" value="0.035" units="cm"/>
    </inkml:brush>
  </inkml:definitions>
  <inkml:trace contextRef="#ctx0" brushRef="#br0">0 0 24575</inkml:trace>
</inkml:ink>
</file>

<file path=xl/ink/ink2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4"/>
    </inkml:context>
    <inkml:brush xml:id="br0">
      <inkml:brushProperty name="width" value="0.035" units="cm"/>
      <inkml:brushProperty name="height" value="0.035" units="cm"/>
    </inkml:brush>
  </inkml:definitions>
  <inkml:trace contextRef="#ctx0" brushRef="#br0">0 0 24575</inkml:trace>
</inkml:ink>
</file>

<file path=xl/ink/ink2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5"/>
    </inkml:context>
    <inkml:brush xml:id="br0">
      <inkml:brushProperty name="width" value="0.035" units="cm"/>
      <inkml:brushProperty name="height" value="0.035" units="cm"/>
    </inkml:brush>
  </inkml:definitions>
  <inkml:trace contextRef="#ctx0" brushRef="#br0">0 0 24575</inkml:trace>
</inkml:ink>
</file>

<file path=xl/ink/ink2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6"/>
    </inkml:context>
    <inkml:brush xml:id="br0">
      <inkml:brushProperty name="width" value="0.035" units="cm"/>
      <inkml:brushProperty name="height" value="0.035" units="cm"/>
    </inkml:brush>
  </inkml:definitions>
  <inkml:trace contextRef="#ctx0" brushRef="#br0">0 0 24575</inkml:trace>
</inkml:ink>
</file>

<file path=xl/ink/ink2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7"/>
    </inkml:context>
    <inkml:brush xml:id="br0">
      <inkml:brushProperty name="width" value="0.035" units="cm"/>
      <inkml:brushProperty name="height" value="0.035" units="cm"/>
    </inkml:brush>
  </inkml:definitions>
  <inkml:trace contextRef="#ctx0" brushRef="#br0">0 0 24575</inkml:trace>
</inkml:ink>
</file>

<file path=xl/ink/ink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2"/>
    </inkml:context>
    <inkml:brush xml:id="br0">
      <inkml:brushProperty name="width" value="0.035" units="cm"/>
      <inkml:brushProperty name="height" value="0.035" units="cm"/>
    </inkml:brush>
  </inkml:definitions>
  <inkml:trace contextRef="#ctx0" brushRef="#br0">0 0 24575</inkml:trace>
</inkml:ink>
</file>

<file path=xl/ink/ink2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8"/>
    </inkml:context>
    <inkml:brush xml:id="br0">
      <inkml:brushProperty name="width" value="0.035" units="cm"/>
      <inkml:brushProperty name="height" value="0.035" units="cm"/>
    </inkml:brush>
  </inkml:definitions>
  <inkml:trace contextRef="#ctx0" brushRef="#br0">0 0 24575</inkml:trace>
</inkml:ink>
</file>

<file path=xl/ink/ink2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29"/>
    </inkml:context>
    <inkml:brush xml:id="br0">
      <inkml:brushProperty name="width" value="0.035" units="cm"/>
      <inkml:brushProperty name="height" value="0.035" units="cm"/>
    </inkml:brush>
  </inkml:definitions>
  <inkml:trace contextRef="#ctx0" brushRef="#br0">0 0 24575</inkml:trace>
</inkml:ink>
</file>

<file path=xl/ink/ink2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0"/>
    </inkml:context>
    <inkml:brush xml:id="br0">
      <inkml:brushProperty name="width" value="0.035" units="cm"/>
      <inkml:brushProperty name="height" value="0.035" units="cm"/>
    </inkml:brush>
  </inkml:definitions>
  <inkml:trace contextRef="#ctx0" brushRef="#br0">0 0 24575</inkml:trace>
</inkml:ink>
</file>

<file path=xl/ink/ink2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1"/>
    </inkml:context>
    <inkml:brush xml:id="br0">
      <inkml:brushProperty name="width" value="0.035" units="cm"/>
      <inkml:brushProperty name="height" value="0.035" units="cm"/>
    </inkml:brush>
  </inkml:definitions>
  <inkml:trace contextRef="#ctx0" brushRef="#br0">0 0 24575</inkml:trace>
</inkml:ink>
</file>

<file path=xl/ink/ink2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2"/>
    </inkml:context>
    <inkml:brush xml:id="br0">
      <inkml:brushProperty name="width" value="0.035" units="cm"/>
      <inkml:brushProperty name="height" value="0.035" units="cm"/>
    </inkml:brush>
  </inkml:definitions>
  <inkml:trace contextRef="#ctx0" brushRef="#br0">0 0 24575</inkml:trace>
</inkml:ink>
</file>

<file path=xl/ink/ink2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3"/>
    </inkml:context>
    <inkml:brush xml:id="br0">
      <inkml:brushProperty name="width" value="0.035" units="cm"/>
      <inkml:brushProperty name="height" value="0.035" units="cm"/>
    </inkml:brush>
  </inkml:definitions>
  <inkml:trace contextRef="#ctx0" brushRef="#br0">0 0 24575</inkml:trace>
</inkml:ink>
</file>

<file path=xl/ink/ink2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4"/>
    </inkml:context>
    <inkml:brush xml:id="br0">
      <inkml:brushProperty name="width" value="0.035" units="cm"/>
      <inkml:brushProperty name="height" value="0.035" units="cm"/>
    </inkml:brush>
  </inkml:definitions>
  <inkml:trace contextRef="#ctx0" brushRef="#br0">0 0 24575</inkml:trace>
</inkml:ink>
</file>

<file path=xl/ink/ink2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5"/>
    </inkml:context>
    <inkml:brush xml:id="br0">
      <inkml:brushProperty name="width" value="0.035" units="cm"/>
      <inkml:brushProperty name="height" value="0.035" units="cm"/>
    </inkml:brush>
  </inkml:definitions>
  <inkml:trace contextRef="#ctx0" brushRef="#br0">0 0 24575</inkml:trace>
</inkml:ink>
</file>

<file path=xl/ink/ink2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6"/>
    </inkml:context>
    <inkml:brush xml:id="br0">
      <inkml:brushProperty name="width" value="0.035" units="cm"/>
      <inkml:brushProperty name="height" value="0.035" units="cm"/>
    </inkml:brush>
  </inkml:definitions>
  <inkml:trace contextRef="#ctx0" brushRef="#br0">0 0 24575</inkml:trace>
</inkml:ink>
</file>

<file path=xl/ink/ink2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7"/>
    </inkml:context>
    <inkml:brush xml:id="br0">
      <inkml:brushProperty name="width" value="0.035" units="cm"/>
      <inkml:brushProperty name="height" value="0.035" units="cm"/>
    </inkml:brush>
  </inkml:definitions>
  <inkml:trace contextRef="#ctx0" brushRef="#br0">0 0 24575</inkml:trace>
</inkml:ink>
</file>

<file path=xl/ink/ink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3"/>
    </inkml:context>
    <inkml:brush xml:id="br0">
      <inkml:brushProperty name="width" value="0.035" units="cm"/>
      <inkml:brushProperty name="height" value="0.035" units="cm"/>
    </inkml:brush>
  </inkml:definitions>
  <inkml:trace contextRef="#ctx0" brushRef="#br0">0 0 24575</inkml:trace>
</inkml:ink>
</file>

<file path=xl/ink/ink2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8"/>
    </inkml:context>
    <inkml:brush xml:id="br0">
      <inkml:brushProperty name="width" value="0.035" units="cm"/>
      <inkml:brushProperty name="height" value="0.035" units="cm"/>
    </inkml:brush>
  </inkml:definitions>
  <inkml:trace contextRef="#ctx0" brushRef="#br0">0 0 24575</inkml:trace>
</inkml:ink>
</file>

<file path=xl/ink/ink2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39"/>
    </inkml:context>
    <inkml:brush xml:id="br0">
      <inkml:brushProperty name="width" value="0.035" units="cm"/>
      <inkml:brushProperty name="height" value="0.035" units="cm"/>
    </inkml:brush>
  </inkml:definitions>
  <inkml:trace contextRef="#ctx0" brushRef="#br0">0 0 24575</inkml:trace>
</inkml:ink>
</file>

<file path=xl/ink/ink2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0"/>
    </inkml:context>
    <inkml:brush xml:id="br0">
      <inkml:brushProperty name="width" value="0.035" units="cm"/>
      <inkml:brushProperty name="height" value="0.035" units="cm"/>
    </inkml:brush>
  </inkml:definitions>
  <inkml:trace contextRef="#ctx0" brushRef="#br0">0 0 24575</inkml:trace>
</inkml:ink>
</file>

<file path=xl/ink/ink2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1"/>
    </inkml:context>
    <inkml:brush xml:id="br0">
      <inkml:brushProperty name="width" value="0.035" units="cm"/>
      <inkml:brushProperty name="height" value="0.035" units="cm"/>
    </inkml:brush>
  </inkml:definitions>
  <inkml:trace contextRef="#ctx0" brushRef="#br0">0 0 24575</inkml:trace>
</inkml:ink>
</file>

<file path=xl/ink/ink2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2"/>
    </inkml:context>
    <inkml:brush xml:id="br0">
      <inkml:brushProperty name="width" value="0.035" units="cm"/>
      <inkml:brushProperty name="height" value="0.035" units="cm"/>
    </inkml:brush>
  </inkml:definitions>
  <inkml:trace contextRef="#ctx0" brushRef="#br0">0 0 24575</inkml:trace>
</inkml:ink>
</file>

<file path=xl/ink/ink2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3"/>
    </inkml:context>
    <inkml:brush xml:id="br0">
      <inkml:brushProperty name="width" value="0.035" units="cm"/>
      <inkml:brushProperty name="height" value="0.035" units="cm"/>
    </inkml:brush>
  </inkml:definitions>
  <inkml:trace contextRef="#ctx0" brushRef="#br0">0 0 24575</inkml:trace>
</inkml:ink>
</file>

<file path=xl/ink/ink2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4"/>
    </inkml:context>
    <inkml:brush xml:id="br0">
      <inkml:brushProperty name="width" value="0.035" units="cm"/>
      <inkml:brushProperty name="height" value="0.035" units="cm"/>
    </inkml:brush>
  </inkml:definitions>
  <inkml:trace contextRef="#ctx0" brushRef="#br0">0 0 24575</inkml:trace>
</inkml:ink>
</file>

<file path=xl/ink/ink2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5"/>
    </inkml:context>
    <inkml:brush xml:id="br0">
      <inkml:brushProperty name="width" value="0.035" units="cm"/>
      <inkml:brushProperty name="height" value="0.035" units="cm"/>
    </inkml:brush>
  </inkml:definitions>
  <inkml:trace contextRef="#ctx0" brushRef="#br0">0 0 24575</inkml:trace>
</inkml:ink>
</file>

<file path=xl/ink/ink2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6"/>
    </inkml:context>
    <inkml:brush xml:id="br0">
      <inkml:brushProperty name="width" value="0.035" units="cm"/>
      <inkml:brushProperty name="height" value="0.035" units="cm"/>
    </inkml:brush>
  </inkml:definitions>
  <inkml:trace contextRef="#ctx0" brushRef="#br0">0 0 24575</inkml:trace>
</inkml:ink>
</file>

<file path=xl/ink/ink2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7"/>
    </inkml:context>
    <inkml:brush xml:id="br0">
      <inkml:brushProperty name="width" value="0.035" units="cm"/>
      <inkml:brushProperty name="height" value="0.035" units="cm"/>
    </inkml:brush>
  </inkml:definitions>
  <inkml:trace contextRef="#ctx0" brushRef="#br0">0 0 24575</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1:52.967"/>
    </inkml:context>
    <inkml:brush xml:id="br0">
      <inkml:brushProperty name="width" value="0.035" units="cm"/>
      <inkml:brushProperty name="height" value="0.035" units="cm"/>
    </inkml:brush>
  </inkml:definitions>
  <inkml:trace contextRef="#ctx0" brushRef="#br0">0 0 24575</inkml:trace>
</inkml:ink>
</file>

<file path=xl/ink/ink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4"/>
    </inkml:context>
    <inkml:brush xml:id="br0">
      <inkml:brushProperty name="width" value="0.035" units="cm"/>
      <inkml:brushProperty name="height" value="0.035" units="cm"/>
    </inkml:brush>
  </inkml:definitions>
  <inkml:trace contextRef="#ctx0" brushRef="#br0">0 0 24575</inkml:trace>
</inkml:ink>
</file>

<file path=xl/ink/ink2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8"/>
    </inkml:context>
    <inkml:brush xml:id="br0">
      <inkml:brushProperty name="width" value="0.035" units="cm"/>
      <inkml:brushProperty name="height" value="0.035" units="cm"/>
    </inkml:brush>
  </inkml:definitions>
  <inkml:trace contextRef="#ctx0" brushRef="#br0">0 0 24575</inkml:trace>
</inkml:ink>
</file>

<file path=xl/ink/ink2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49"/>
    </inkml:context>
    <inkml:brush xml:id="br0">
      <inkml:brushProperty name="width" value="0.035" units="cm"/>
      <inkml:brushProperty name="height" value="0.035" units="cm"/>
    </inkml:brush>
  </inkml:definitions>
  <inkml:trace contextRef="#ctx0" brushRef="#br0">0 0 24575</inkml:trace>
</inkml:ink>
</file>

<file path=xl/ink/ink2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0"/>
    </inkml:context>
    <inkml:brush xml:id="br0">
      <inkml:brushProperty name="width" value="0.035" units="cm"/>
      <inkml:brushProperty name="height" value="0.035" units="cm"/>
    </inkml:brush>
  </inkml:definitions>
  <inkml:trace contextRef="#ctx0" brushRef="#br0">0 0 24575</inkml:trace>
</inkml:ink>
</file>

<file path=xl/ink/ink2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1"/>
    </inkml:context>
    <inkml:brush xml:id="br0">
      <inkml:brushProperty name="width" value="0.035" units="cm"/>
      <inkml:brushProperty name="height" value="0.035" units="cm"/>
    </inkml:brush>
  </inkml:definitions>
  <inkml:trace contextRef="#ctx0" brushRef="#br0">0 0 24575</inkml:trace>
</inkml:ink>
</file>

<file path=xl/ink/ink2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2"/>
    </inkml:context>
    <inkml:brush xml:id="br0">
      <inkml:brushProperty name="width" value="0.035" units="cm"/>
      <inkml:brushProperty name="height" value="0.035" units="cm"/>
    </inkml:brush>
  </inkml:definitions>
  <inkml:trace contextRef="#ctx0" brushRef="#br0">0 0 24575</inkml:trace>
</inkml:ink>
</file>

<file path=xl/ink/ink2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3"/>
    </inkml:context>
    <inkml:brush xml:id="br0">
      <inkml:brushProperty name="width" value="0.035" units="cm"/>
      <inkml:brushProperty name="height" value="0.035" units="cm"/>
    </inkml:brush>
  </inkml:definitions>
  <inkml:trace contextRef="#ctx0" brushRef="#br0">0 0 24575</inkml:trace>
</inkml:ink>
</file>

<file path=xl/ink/ink2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4"/>
    </inkml:context>
    <inkml:brush xml:id="br0">
      <inkml:brushProperty name="width" value="0.035" units="cm"/>
      <inkml:brushProperty name="height" value="0.035" units="cm"/>
    </inkml:brush>
  </inkml:definitions>
  <inkml:trace contextRef="#ctx0" brushRef="#br0">0 0 24575</inkml:trace>
</inkml:ink>
</file>

<file path=xl/ink/ink2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5"/>
    </inkml:context>
    <inkml:brush xml:id="br0">
      <inkml:brushProperty name="width" value="0.035" units="cm"/>
      <inkml:brushProperty name="height" value="0.035" units="cm"/>
    </inkml:brush>
  </inkml:definitions>
  <inkml:trace contextRef="#ctx0" brushRef="#br0">0 0 24575</inkml:trace>
</inkml:ink>
</file>

<file path=xl/ink/ink2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6"/>
    </inkml:context>
    <inkml:brush xml:id="br0">
      <inkml:brushProperty name="width" value="0.035" units="cm"/>
      <inkml:brushProperty name="height" value="0.035" units="cm"/>
    </inkml:brush>
  </inkml:definitions>
  <inkml:trace contextRef="#ctx0" brushRef="#br0">0 0 24575</inkml:trace>
</inkml:ink>
</file>

<file path=xl/ink/ink2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7"/>
    </inkml:context>
    <inkml:brush xml:id="br0">
      <inkml:brushProperty name="width" value="0.035" units="cm"/>
      <inkml:brushProperty name="height" value="0.035" units="cm"/>
    </inkml:brush>
  </inkml:definitions>
  <inkml:trace contextRef="#ctx0" brushRef="#br0">0 0 24575</inkml:trace>
</inkml:ink>
</file>

<file path=xl/ink/ink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5"/>
    </inkml:context>
    <inkml:brush xml:id="br0">
      <inkml:brushProperty name="width" value="0.035" units="cm"/>
      <inkml:brushProperty name="height" value="0.035" units="cm"/>
    </inkml:brush>
  </inkml:definitions>
  <inkml:trace contextRef="#ctx0" brushRef="#br0">0 0 24575</inkml:trace>
</inkml:ink>
</file>

<file path=xl/ink/ink2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8"/>
    </inkml:context>
    <inkml:brush xml:id="br0">
      <inkml:brushProperty name="width" value="0.035" units="cm"/>
      <inkml:brushProperty name="height" value="0.035" units="cm"/>
    </inkml:brush>
  </inkml:definitions>
  <inkml:trace contextRef="#ctx0" brushRef="#br0">0 0 24575</inkml:trace>
</inkml:ink>
</file>

<file path=xl/ink/ink2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59"/>
    </inkml:context>
    <inkml:brush xml:id="br0">
      <inkml:brushProperty name="width" value="0.035" units="cm"/>
      <inkml:brushProperty name="height" value="0.035" units="cm"/>
    </inkml:brush>
  </inkml:definitions>
  <inkml:trace contextRef="#ctx0" brushRef="#br0">0 0 24575</inkml:trace>
</inkml:ink>
</file>

<file path=xl/ink/ink2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0"/>
    </inkml:context>
    <inkml:brush xml:id="br0">
      <inkml:brushProperty name="width" value="0.035" units="cm"/>
      <inkml:brushProperty name="height" value="0.035" units="cm"/>
    </inkml:brush>
  </inkml:definitions>
  <inkml:trace contextRef="#ctx0" brushRef="#br0">0 0 24575</inkml:trace>
</inkml:ink>
</file>

<file path=xl/ink/ink2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1"/>
    </inkml:context>
    <inkml:brush xml:id="br0">
      <inkml:brushProperty name="width" value="0.035" units="cm"/>
      <inkml:brushProperty name="height" value="0.035" units="cm"/>
    </inkml:brush>
  </inkml:definitions>
  <inkml:trace contextRef="#ctx0" brushRef="#br0">0 0 24575</inkml:trace>
</inkml:ink>
</file>

<file path=xl/ink/ink2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2"/>
    </inkml:context>
    <inkml:brush xml:id="br0">
      <inkml:brushProperty name="width" value="0.035" units="cm"/>
      <inkml:brushProperty name="height" value="0.035" units="cm"/>
    </inkml:brush>
  </inkml:definitions>
  <inkml:trace contextRef="#ctx0" brushRef="#br0">0 0 24575</inkml:trace>
</inkml:ink>
</file>

<file path=xl/ink/ink2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3"/>
    </inkml:context>
    <inkml:brush xml:id="br0">
      <inkml:brushProperty name="width" value="0.035" units="cm"/>
      <inkml:brushProperty name="height" value="0.035" units="cm"/>
    </inkml:brush>
  </inkml:definitions>
  <inkml:trace contextRef="#ctx0" brushRef="#br0">0 0 24575</inkml:trace>
</inkml:ink>
</file>

<file path=xl/ink/ink2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4"/>
    </inkml:context>
    <inkml:brush xml:id="br0">
      <inkml:brushProperty name="width" value="0.035" units="cm"/>
      <inkml:brushProperty name="height" value="0.035" units="cm"/>
    </inkml:brush>
  </inkml:definitions>
  <inkml:trace contextRef="#ctx0" brushRef="#br0">0 0 24575</inkml:trace>
</inkml:ink>
</file>

<file path=xl/ink/ink2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5"/>
    </inkml:context>
    <inkml:brush xml:id="br0">
      <inkml:brushProperty name="width" value="0.035" units="cm"/>
      <inkml:brushProperty name="height" value="0.035" units="cm"/>
    </inkml:brush>
  </inkml:definitions>
  <inkml:trace contextRef="#ctx0" brushRef="#br0">0 0 24575</inkml:trace>
</inkml:ink>
</file>

<file path=xl/ink/ink2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6"/>
    </inkml:context>
    <inkml:brush xml:id="br0">
      <inkml:brushProperty name="width" value="0.035" units="cm"/>
      <inkml:brushProperty name="height" value="0.035" units="cm"/>
    </inkml:brush>
  </inkml:definitions>
  <inkml:trace contextRef="#ctx0" brushRef="#br0">0 0 24575</inkml:trace>
</inkml:ink>
</file>

<file path=xl/ink/ink2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7"/>
    </inkml:context>
    <inkml:brush xml:id="br0">
      <inkml:brushProperty name="width" value="0.035" units="cm"/>
      <inkml:brushProperty name="height" value="0.035" units="cm"/>
    </inkml:brush>
  </inkml:definitions>
  <inkml:trace contextRef="#ctx0" brushRef="#br0">0 0 24575</inkml:trace>
</inkml:ink>
</file>

<file path=xl/ink/ink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6"/>
    </inkml:context>
    <inkml:brush xml:id="br0">
      <inkml:brushProperty name="width" value="0.035" units="cm"/>
      <inkml:brushProperty name="height" value="0.035" units="cm"/>
    </inkml:brush>
  </inkml:definitions>
  <inkml:trace contextRef="#ctx0" brushRef="#br0">0 0 24575</inkml:trace>
</inkml:ink>
</file>

<file path=xl/ink/ink2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8"/>
    </inkml:context>
    <inkml:brush xml:id="br0">
      <inkml:brushProperty name="width" value="0.035" units="cm"/>
      <inkml:brushProperty name="height" value="0.035" units="cm"/>
    </inkml:brush>
  </inkml:definitions>
  <inkml:trace contextRef="#ctx0" brushRef="#br0">0 0 24575</inkml:trace>
</inkml:ink>
</file>

<file path=xl/ink/ink2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69"/>
    </inkml:context>
    <inkml:brush xml:id="br0">
      <inkml:brushProperty name="width" value="0.035" units="cm"/>
      <inkml:brushProperty name="height" value="0.035" units="cm"/>
    </inkml:brush>
  </inkml:definitions>
  <inkml:trace contextRef="#ctx0" brushRef="#br0">0 0 24575</inkml:trace>
</inkml:ink>
</file>

<file path=xl/ink/ink2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0"/>
    </inkml:context>
    <inkml:brush xml:id="br0">
      <inkml:brushProperty name="width" value="0.035" units="cm"/>
      <inkml:brushProperty name="height" value="0.035" units="cm"/>
    </inkml:brush>
  </inkml:definitions>
  <inkml:trace contextRef="#ctx0" brushRef="#br0">0 0 24575</inkml:trace>
</inkml:ink>
</file>

<file path=xl/ink/ink2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1"/>
    </inkml:context>
    <inkml:brush xml:id="br0">
      <inkml:brushProperty name="width" value="0.035" units="cm"/>
      <inkml:brushProperty name="height" value="0.035" units="cm"/>
    </inkml:brush>
  </inkml:definitions>
  <inkml:trace contextRef="#ctx0" brushRef="#br0">0 0 24575</inkml:trace>
</inkml:ink>
</file>

<file path=xl/ink/ink2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2"/>
    </inkml:context>
    <inkml:brush xml:id="br0">
      <inkml:brushProperty name="width" value="0.035" units="cm"/>
      <inkml:brushProperty name="height" value="0.035" units="cm"/>
    </inkml:brush>
  </inkml:definitions>
  <inkml:trace contextRef="#ctx0" brushRef="#br0">0 0 24575</inkml:trace>
</inkml:ink>
</file>

<file path=xl/ink/ink2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3"/>
    </inkml:context>
    <inkml:brush xml:id="br0">
      <inkml:brushProperty name="width" value="0.035" units="cm"/>
      <inkml:brushProperty name="height" value="0.035" units="cm"/>
    </inkml:brush>
  </inkml:definitions>
  <inkml:trace contextRef="#ctx0" brushRef="#br0">0 0 24575</inkml:trace>
</inkml:ink>
</file>

<file path=xl/ink/ink2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4"/>
    </inkml:context>
    <inkml:brush xml:id="br0">
      <inkml:brushProperty name="width" value="0.035" units="cm"/>
      <inkml:brushProperty name="height" value="0.035" units="cm"/>
    </inkml:brush>
  </inkml:definitions>
  <inkml:trace contextRef="#ctx0" brushRef="#br0">0 0 24575</inkml:trace>
</inkml:ink>
</file>

<file path=xl/ink/ink2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5"/>
    </inkml:context>
    <inkml:brush xml:id="br0">
      <inkml:brushProperty name="width" value="0.035" units="cm"/>
      <inkml:brushProperty name="height" value="0.035" units="cm"/>
    </inkml:brush>
  </inkml:definitions>
  <inkml:trace contextRef="#ctx0" brushRef="#br0">0 0 24575</inkml:trace>
</inkml:ink>
</file>

<file path=xl/ink/ink2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6"/>
    </inkml:context>
    <inkml:brush xml:id="br0">
      <inkml:brushProperty name="width" value="0.035" units="cm"/>
      <inkml:brushProperty name="height" value="0.035" units="cm"/>
    </inkml:brush>
  </inkml:definitions>
  <inkml:trace contextRef="#ctx0" brushRef="#br0">0 0 24575</inkml:trace>
</inkml:ink>
</file>

<file path=xl/ink/ink2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7"/>
    </inkml:context>
    <inkml:brush xml:id="br0">
      <inkml:brushProperty name="width" value="0.035" units="cm"/>
      <inkml:brushProperty name="height" value="0.035" units="cm"/>
    </inkml:brush>
  </inkml:definitions>
  <inkml:trace contextRef="#ctx0" brushRef="#br0">0 0 24575</inkml:trace>
</inkml:ink>
</file>

<file path=xl/ink/ink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7"/>
    </inkml:context>
    <inkml:brush xml:id="br0">
      <inkml:brushProperty name="width" value="0.035" units="cm"/>
      <inkml:brushProperty name="height" value="0.035" units="cm"/>
    </inkml:brush>
  </inkml:definitions>
  <inkml:trace contextRef="#ctx0" brushRef="#br0">0 0 24575</inkml:trace>
</inkml:ink>
</file>

<file path=xl/ink/ink2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8"/>
    </inkml:context>
    <inkml:brush xml:id="br0">
      <inkml:brushProperty name="width" value="0.035" units="cm"/>
      <inkml:brushProperty name="height" value="0.035" units="cm"/>
    </inkml:brush>
  </inkml:definitions>
  <inkml:trace contextRef="#ctx0" brushRef="#br0">0 0 24575</inkml:trace>
</inkml:ink>
</file>

<file path=xl/ink/ink2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79"/>
    </inkml:context>
    <inkml:brush xml:id="br0">
      <inkml:brushProperty name="width" value="0.035" units="cm"/>
      <inkml:brushProperty name="height" value="0.035" units="cm"/>
    </inkml:brush>
  </inkml:definitions>
  <inkml:trace contextRef="#ctx0" brushRef="#br0">0 0 24575</inkml:trace>
</inkml:ink>
</file>

<file path=xl/ink/ink2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0"/>
    </inkml:context>
    <inkml:brush xml:id="br0">
      <inkml:brushProperty name="width" value="0.035" units="cm"/>
      <inkml:brushProperty name="height" value="0.035" units="cm"/>
    </inkml:brush>
  </inkml:definitions>
  <inkml:trace contextRef="#ctx0" brushRef="#br0">0 0 24575</inkml:trace>
</inkml:ink>
</file>

<file path=xl/ink/ink2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1"/>
    </inkml:context>
    <inkml:brush xml:id="br0">
      <inkml:brushProperty name="width" value="0.035" units="cm"/>
      <inkml:brushProperty name="height" value="0.035" units="cm"/>
    </inkml:brush>
  </inkml:definitions>
  <inkml:trace contextRef="#ctx0" brushRef="#br0">0 0 24575</inkml:trace>
</inkml:ink>
</file>

<file path=xl/ink/ink2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2"/>
    </inkml:context>
    <inkml:brush xml:id="br0">
      <inkml:brushProperty name="width" value="0.035" units="cm"/>
      <inkml:brushProperty name="height" value="0.035" units="cm"/>
    </inkml:brush>
  </inkml:definitions>
  <inkml:trace contextRef="#ctx0" brushRef="#br0">0 0 24575</inkml:trace>
</inkml:ink>
</file>

<file path=xl/ink/ink2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3"/>
    </inkml:context>
    <inkml:brush xml:id="br0">
      <inkml:brushProperty name="width" value="0.035" units="cm"/>
      <inkml:brushProperty name="height" value="0.035" units="cm"/>
    </inkml:brush>
  </inkml:definitions>
  <inkml:trace contextRef="#ctx0" brushRef="#br0">0 0 24575</inkml:trace>
</inkml:ink>
</file>

<file path=xl/ink/ink2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4"/>
    </inkml:context>
    <inkml:brush xml:id="br0">
      <inkml:brushProperty name="width" value="0.035" units="cm"/>
      <inkml:brushProperty name="height" value="0.035" units="cm"/>
    </inkml:brush>
  </inkml:definitions>
  <inkml:trace contextRef="#ctx0" brushRef="#br0">0 0 24575</inkml:trace>
</inkml:ink>
</file>

<file path=xl/ink/ink2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5"/>
    </inkml:context>
    <inkml:brush xml:id="br0">
      <inkml:brushProperty name="width" value="0.035" units="cm"/>
      <inkml:brushProperty name="height" value="0.035" units="cm"/>
    </inkml:brush>
  </inkml:definitions>
  <inkml:trace contextRef="#ctx0" brushRef="#br0">0 0 24575</inkml:trace>
</inkml:ink>
</file>

<file path=xl/ink/ink2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6"/>
    </inkml:context>
    <inkml:brush xml:id="br0">
      <inkml:brushProperty name="width" value="0.035" units="cm"/>
      <inkml:brushProperty name="height" value="0.035" units="cm"/>
    </inkml:brush>
  </inkml:definitions>
  <inkml:trace contextRef="#ctx0" brushRef="#br0">0 0 24575</inkml:trace>
</inkml:ink>
</file>

<file path=xl/ink/ink2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7"/>
    </inkml:context>
    <inkml:brush xml:id="br0">
      <inkml:brushProperty name="width" value="0.035" units="cm"/>
      <inkml:brushProperty name="height" value="0.035" units="cm"/>
    </inkml:brush>
  </inkml:definitions>
  <inkml:trace contextRef="#ctx0" brushRef="#br0">0 0 24575</inkml:trace>
</inkml:ink>
</file>

<file path=xl/ink/ink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8"/>
    </inkml:context>
    <inkml:brush xml:id="br0">
      <inkml:brushProperty name="width" value="0.035" units="cm"/>
      <inkml:brushProperty name="height" value="0.035" units="cm"/>
    </inkml:brush>
  </inkml:definitions>
  <inkml:trace contextRef="#ctx0" brushRef="#br0">0 0 24575</inkml:trace>
</inkml:ink>
</file>

<file path=xl/ink/ink2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8"/>
    </inkml:context>
    <inkml:brush xml:id="br0">
      <inkml:brushProperty name="width" value="0.035" units="cm"/>
      <inkml:brushProperty name="height" value="0.035" units="cm"/>
    </inkml:brush>
  </inkml:definitions>
  <inkml:trace contextRef="#ctx0" brushRef="#br0">0 0 24575</inkml:trace>
</inkml:ink>
</file>

<file path=xl/ink/ink2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89"/>
    </inkml:context>
    <inkml:brush xml:id="br0">
      <inkml:brushProperty name="width" value="0.035" units="cm"/>
      <inkml:brushProperty name="height" value="0.035" units="cm"/>
    </inkml:brush>
  </inkml:definitions>
  <inkml:trace contextRef="#ctx0" brushRef="#br0">0 0 24575</inkml:trace>
</inkml:ink>
</file>

<file path=xl/ink/ink2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0"/>
    </inkml:context>
    <inkml:brush xml:id="br0">
      <inkml:brushProperty name="width" value="0.035" units="cm"/>
      <inkml:brushProperty name="height" value="0.035" units="cm"/>
    </inkml:brush>
  </inkml:definitions>
  <inkml:trace contextRef="#ctx0" brushRef="#br0">0 0 24575</inkml:trace>
</inkml:ink>
</file>

<file path=xl/ink/ink2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1"/>
    </inkml:context>
    <inkml:brush xml:id="br0">
      <inkml:brushProperty name="width" value="0.035" units="cm"/>
      <inkml:brushProperty name="height" value="0.035" units="cm"/>
    </inkml:brush>
  </inkml:definitions>
  <inkml:trace contextRef="#ctx0" brushRef="#br0">0 0 24575</inkml:trace>
</inkml:ink>
</file>

<file path=xl/ink/ink2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2"/>
    </inkml:context>
    <inkml:brush xml:id="br0">
      <inkml:brushProperty name="width" value="0.035" units="cm"/>
      <inkml:brushProperty name="height" value="0.035" units="cm"/>
    </inkml:brush>
  </inkml:definitions>
  <inkml:trace contextRef="#ctx0" brushRef="#br0">0 0 24575</inkml:trace>
</inkml:ink>
</file>

<file path=xl/ink/ink2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3"/>
    </inkml:context>
    <inkml:brush xml:id="br0">
      <inkml:brushProperty name="width" value="0.035" units="cm"/>
      <inkml:brushProperty name="height" value="0.035" units="cm"/>
    </inkml:brush>
  </inkml:definitions>
  <inkml:trace contextRef="#ctx0" brushRef="#br0">0 0 24575</inkml:trace>
</inkml:ink>
</file>

<file path=xl/ink/ink2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4"/>
    </inkml:context>
    <inkml:brush xml:id="br0">
      <inkml:brushProperty name="width" value="0.035" units="cm"/>
      <inkml:brushProperty name="height" value="0.035" units="cm"/>
    </inkml:brush>
  </inkml:definitions>
  <inkml:trace contextRef="#ctx0" brushRef="#br0">0 0 24575</inkml:trace>
</inkml:ink>
</file>

<file path=xl/ink/ink2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5"/>
    </inkml:context>
    <inkml:brush xml:id="br0">
      <inkml:brushProperty name="width" value="0.035" units="cm"/>
      <inkml:brushProperty name="height" value="0.035" units="cm"/>
    </inkml:brush>
  </inkml:definitions>
  <inkml:trace contextRef="#ctx0" brushRef="#br0">0 0 24575</inkml:trace>
</inkml:ink>
</file>

<file path=xl/ink/ink2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6"/>
    </inkml:context>
    <inkml:brush xml:id="br0">
      <inkml:brushProperty name="width" value="0.035" units="cm"/>
      <inkml:brushProperty name="height" value="0.035" units="cm"/>
    </inkml:brush>
  </inkml:definitions>
  <inkml:trace contextRef="#ctx0" brushRef="#br0">0 0 24575</inkml:trace>
</inkml:ink>
</file>

<file path=xl/ink/ink2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7"/>
    </inkml:context>
    <inkml:brush xml:id="br0">
      <inkml:brushProperty name="width" value="0.035" units="cm"/>
      <inkml:brushProperty name="height" value="0.035" units="cm"/>
    </inkml:brush>
  </inkml:definitions>
  <inkml:trace contextRef="#ctx0" brushRef="#br0">0 0 24575</inkml:trace>
</inkml:ink>
</file>

<file path=xl/ink/ink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09"/>
    </inkml:context>
    <inkml:brush xml:id="br0">
      <inkml:brushProperty name="width" value="0.035" units="cm"/>
      <inkml:brushProperty name="height" value="0.035" units="cm"/>
    </inkml:brush>
  </inkml:definitions>
  <inkml:trace contextRef="#ctx0" brushRef="#br0">0 0 24575</inkml:trace>
</inkml:ink>
</file>

<file path=xl/ink/ink2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8"/>
    </inkml:context>
    <inkml:brush xml:id="br0">
      <inkml:brushProperty name="width" value="0.035" units="cm"/>
      <inkml:brushProperty name="height" value="0.035" units="cm"/>
    </inkml:brush>
  </inkml:definitions>
  <inkml:trace contextRef="#ctx0" brushRef="#br0">0 0 24575</inkml:trace>
</inkml:ink>
</file>

<file path=xl/ink/ink2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599"/>
    </inkml:context>
    <inkml:brush xml:id="br0">
      <inkml:brushProperty name="width" value="0.035" units="cm"/>
      <inkml:brushProperty name="height" value="0.035" units="cm"/>
    </inkml:brush>
  </inkml:definitions>
  <inkml:trace contextRef="#ctx0" brushRef="#br0">0 0 24575</inkml:trace>
</inkml:ink>
</file>

<file path=xl/ink/ink2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0"/>
    </inkml:context>
    <inkml:brush xml:id="br0">
      <inkml:brushProperty name="width" value="0.035" units="cm"/>
      <inkml:brushProperty name="height" value="0.035" units="cm"/>
    </inkml:brush>
  </inkml:definitions>
  <inkml:trace contextRef="#ctx0" brushRef="#br0">0 0 24575</inkml:trace>
</inkml:ink>
</file>

<file path=xl/ink/ink2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1"/>
    </inkml:context>
    <inkml:brush xml:id="br0">
      <inkml:brushProperty name="width" value="0.035" units="cm"/>
      <inkml:brushProperty name="height" value="0.035" units="cm"/>
    </inkml:brush>
  </inkml:definitions>
  <inkml:trace contextRef="#ctx0" brushRef="#br0">0 0 24575</inkml:trace>
</inkml:ink>
</file>

<file path=xl/ink/ink2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2"/>
    </inkml:context>
    <inkml:brush xml:id="br0">
      <inkml:brushProperty name="width" value="0.035" units="cm"/>
      <inkml:brushProperty name="height" value="0.035" units="cm"/>
    </inkml:brush>
  </inkml:definitions>
  <inkml:trace contextRef="#ctx0" brushRef="#br0">0 0 24575</inkml:trace>
</inkml:ink>
</file>

<file path=xl/ink/ink2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3"/>
    </inkml:context>
    <inkml:brush xml:id="br0">
      <inkml:brushProperty name="width" value="0.035" units="cm"/>
      <inkml:brushProperty name="height" value="0.035" units="cm"/>
    </inkml:brush>
  </inkml:definitions>
  <inkml:trace contextRef="#ctx0" brushRef="#br0">0 0 24575</inkml:trace>
</inkml:ink>
</file>

<file path=xl/ink/ink2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4"/>
    </inkml:context>
    <inkml:brush xml:id="br0">
      <inkml:brushProperty name="width" value="0.035" units="cm"/>
      <inkml:brushProperty name="height" value="0.035" units="cm"/>
    </inkml:brush>
  </inkml:definitions>
  <inkml:trace contextRef="#ctx0" brushRef="#br0">0 0 24575</inkml:trace>
</inkml:ink>
</file>

<file path=xl/ink/ink2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5"/>
    </inkml:context>
    <inkml:brush xml:id="br0">
      <inkml:brushProperty name="width" value="0.035" units="cm"/>
      <inkml:brushProperty name="height" value="0.035" units="cm"/>
    </inkml:brush>
  </inkml:definitions>
  <inkml:trace contextRef="#ctx0" brushRef="#br0">0 0 24575</inkml:trace>
</inkml:ink>
</file>

<file path=xl/ink/ink2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6"/>
    </inkml:context>
    <inkml:brush xml:id="br0">
      <inkml:brushProperty name="width" value="0.035" units="cm"/>
      <inkml:brushProperty name="height" value="0.035" units="cm"/>
    </inkml:brush>
  </inkml:definitions>
  <inkml:trace contextRef="#ctx0" brushRef="#br0">0 0 24575</inkml:trace>
</inkml:ink>
</file>

<file path=xl/ink/ink2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7"/>
    </inkml:context>
    <inkml:brush xml:id="br0">
      <inkml:brushProperty name="width" value="0.035" units="cm"/>
      <inkml:brushProperty name="height" value="0.035" units="cm"/>
    </inkml:brush>
  </inkml:definitions>
  <inkml:trace contextRef="#ctx0" brushRef="#br0">0 0 24575</inkml:trace>
</inkml:ink>
</file>

<file path=xl/ink/ink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0"/>
    </inkml:context>
    <inkml:brush xml:id="br0">
      <inkml:brushProperty name="width" value="0.035" units="cm"/>
      <inkml:brushProperty name="height" value="0.035" units="cm"/>
    </inkml:brush>
  </inkml:definitions>
  <inkml:trace contextRef="#ctx0" brushRef="#br0">0 0 24575</inkml:trace>
</inkml:ink>
</file>

<file path=xl/ink/ink2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8"/>
    </inkml:context>
    <inkml:brush xml:id="br0">
      <inkml:brushProperty name="width" value="0.035" units="cm"/>
      <inkml:brushProperty name="height" value="0.035" units="cm"/>
    </inkml:brush>
  </inkml:definitions>
  <inkml:trace contextRef="#ctx0" brushRef="#br0">0 0 24575</inkml:trace>
</inkml:ink>
</file>

<file path=xl/ink/ink2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09"/>
    </inkml:context>
    <inkml:brush xml:id="br0">
      <inkml:brushProperty name="width" value="0.035" units="cm"/>
      <inkml:brushProperty name="height" value="0.035" units="cm"/>
    </inkml:brush>
  </inkml:definitions>
  <inkml:trace contextRef="#ctx0" brushRef="#br0">0 0 24575</inkml:trace>
</inkml:ink>
</file>

<file path=xl/ink/ink2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0"/>
    </inkml:context>
    <inkml:brush xml:id="br0">
      <inkml:brushProperty name="width" value="0.035" units="cm"/>
      <inkml:brushProperty name="height" value="0.035" units="cm"/>
    </inkml:brush>
  </inkml:definitions>
  <inkml:trace contextRef="#ctx0" brushRef="#br0">0 0 24575</inkml:trace>
</inkml:ink>
</file>

<file path=xl/ink/ink2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1"/>
    </inkml:context>
    <inkml:brush xml:id="br0">
      <inkml:brushProperty name="width" value="0.035" units="cm"/>
      <inkml:brushProperty name="height" value="0.035" units="cm"/>
    </inkml:brush>
  </inkml:definitions>
  <inkml:trace contextRef="#ctx0" brushRef="#br0">0 0 24575</inkml:trace>
</inkml:ink>
</file>

<file path=xl/ink/ink2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2"/>
    </inkml:context>
    <inkml:brush xml:id="br0">
      <inkml:brushProperty name="width" value="0.035" units="cm"/>
      <inkml:brushProperty name="height" value="0.035" units="cm"/>
    </inkml:brush>
  </inkml:definitions>
  <inkml:trace contextRef="#ctx0" brushRef="#br0">0 0 24575</inkml:trace>
</inkml:ink>
</file>

<file path=xl/ink/ink2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3"/>
    </inkml:context>
    <inkml:brush xml:id="br0">
      <inkml:brushProperty name="width" value="0.035" units="cm"/>
      <inkml:brushProperty name="height" value="0.035" units="cm"/>
    </inkml:brush>
  </inkml:definitions>
  <inkml:trace contextRef="#ctx0" brushRef="#br0">0 0 24575</inkml:trace>
</inkml:ink>
</file>

<file path=xl/ink/ink2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4"/>
    </inkml:context>
    <inkml:brush xml:id="br0">
      <inkml:brushProperty name="width" value="0.035" units="cm"/>
      <inkml:brushProperty name="height" value="0.035" units="cm"/>
    </inkml:brush>
  </inkml:definitions>
  <inkml:trace contextRef="#ctx0" brushRef="#br0">0 0 24575</inkml:trace>
</inkml:ink>
</file>

<file path=xl/ink/ink2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5"/>
    </inkml:context>
    <inkml:brush xml:id="br0">
      <inkml:brushProperty name="width" value="0.035" units="cm"/>
      <inkml:brushProperty name="height" value="0.035" units="cm"/>
    </inkml:brush>
  </inkml:definitions>
  <inkml:trace contextRef="#ctx0" brushRef="#br0">0 0 24575</inkml:trace>
</inkml:ink>
</file>

<file path=xl/ink/ink2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6"/>
    </inkml:context>
    <inkml:brush xml:id="br0">
      <inkml:brushProperty name="width" value="0.035" units="cm"/>
      <inkml:brushProperty name="height" value="0.035" units="cm"/>
    </inkml:brush>
  </inkml:definitions>
  <inkml:trace contextRef="#ctx0" brushRef="#br0">0 0 24575</inkml:trace>
</inkml:ink>
</file>

<file path=xl/ink/ink2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7"/>
    </inkml:context>
    <inkml:brush xml:id="br0">
      <inkml:brushProperty name="width" value="0.035" units="cm"/>
      <inkml:brushProperty name="height" value="0.035" units="cm"/>
    </inkml:brush>
  </inkml:definitions>
  <inkml:trace contextRef="#ctx0" brushRef="#br0">0 0 24575</inkml:trace>
</inkml:ink>
</file>

<file path=xl/ink/ink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1"/>
    </inkml:context>
    <inkml:brush xml:id="br0">
      <inkml:brushProperty name="width" value="0.035" units="cm"/>
      <inkml:brushProperty name="height" value="0.035" units="cm"/>
    </inkml:brush>
  </inkml:definitions>
  <inkml:trace contextRef="#ctx0" brushRef="#br0">0 0 24575</inkml:trace>
</inkml:ink>
</file>

<file path=xl/ink/ink2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8"/>
    </inkml:context>
    <inkml:brush xml:id="br0">
      <inkml:brushProperty name="width" value="0.035" units="cm"/>
      <inkml:brushProperty name="height" value="0.035" units="cm"/>
    </inkml:brush>
  </inkml:definitions>
  <inkml:trace contextRef="#ctx0" brushRef="#br0">0 0 24575</inkml:trace>
</inkml:ink>
</file>

<file path=xl/ink/ink2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19"/>
    </inkml:context>
    <inkml:brush xml:id="br0">
      <inkml:brushProperty name="width" value="0.035" units="cm"/>
      <inkml:brushProperty name="height" value="0.035" units="cm"/>
    </inkml:brush>
  </inkml:definitions>
  <inkml:trace contextRef="#ctx0" brushRef="#br0">0 0 24575</inkml:trace>
</inkml:ink>
</file>

<file path=xl/ink/ink2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0"/>
    </inkml:context>
    <inkml:brush xml:id="br0">
      <inkml:brushProperty name="width" value="0.035" units="cm"/>
      <inkml:brushProperty name="height" value="0.035" units="cm"/>
    </inkml:brush>
  </inkml:definitions>
  <inkml:trace contextRef="#ctx0" brushRef="#br0">0 0 24575</inkml:trace>
</inkml:ink>
</file>

<file path=xl/ink/ink2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1"/>
    </inkml:context>
    <inkml:brush xml:id="br0">
      <inkml:brushProperty name="width" value="0.035" units="cm"/>
      <inkml:brushProperty name="height" value="0.035" units="cm"/>
    </inkml:brush>
  </inkml:definitions>
  <inkml:trace contextRef="#ctx0" brushRef="#br0">0 0 24575</inkml:trace>
</inkml:ink>
</file>

<file path=xl/ink/ink2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2"/>
    </inkml:context>
    <inkml:brush xml:id="br0">
      <inkml:brushProperty name="width" value="0.035" units="cm"/>
      <inkml:brushProperty name="height" value="0.035" units="cm"/>
    </inkml:brush>
  </inkml:definitions>
  <inkml:trace contextRef="#ctx0" brushRef="#br0">0 0 24575</inkml:trace>
</inkml:ink>
</file>

<file path=xl/ink/ink2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3"/>
    </inkml:context>
    <inkml:brush xml:id="br0">
      <inkml:brushProperty name="width" value="0.035" units="cm"/>
      <inkml:brushProperty name="height" value="0.035" units="cm"/>
    </inkml:brush>
  </inkml:definitions>
  <inkml:trace contextRef="#ctx0" brushRef="#br0">0 0 24575</inkml:trace>
</inkml:ink>
</file>

<file path=xl/ink/ink2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4"/>
    </inkml:context>
    <inkml:brush xml:id="br0">
      <inkml:brushProperty name="width" value="0.035" units="cm"/>
      <inkml:brushProperty name="height" value="0.035" units="cm"/>
    </inkml:brush>
  </inkml:definitions>
  <inkml:trace contextRef="#ctx0" brushRef="#br0">0 0 24575</inkml:trace>
</inkml:ink>
</file>

<file path=xl/ink/ink2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5"/>
    </inkml:context>
    <inkml:brush xml:id="br0">
      <inkml:brushProperty name="width" value="0.035" units="cm"/>
      <inkml:brushProperty name="height" value="0.035" units="cm"/>
    </inkml:brush>
  </inkml:definitions>
  <inkml:trace contextRef="#ctx0" brushRef="#br0">0 0 24575</inkml:trace>
</inkml:ink>
</file>

<file path=xl/ink/ink2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6"/>
    </inkml:context>
    <inkml:brush xml:id="br0">
      <inkml:brushProperty name="width" value="0.035" units="cm"/>
      <inkml:brushProperty name="height" value="0.035" units="cm"/>
    </inkml:brush>
  </inkml:definitions>
  <inkml:trace contextRef="#ctx0" brushRef="#br0">0 0 24575</inkml:trace>
</inkml:ink>
</file>

<file path=xl/ink/ink2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7"/>
    </inkml:context>
    <inkml:brush xml:id="br0">
      <inkml:brushProperty name="width" value="0.035" units="cm"/>
      <inkml:brushProperty name="height" value="0.035" units="cm"/>
    </inkml:brush>
  </inkml:definitions>
  <inkml:trace contextRef="#ctx0" brushRef="#br0">0 0 24575</inkml:trace>
</inkml:ink>
</file>

<file path=xl/ink/ink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2"/>
    </inkml:context>
    <inkml:brush xml:id="br0">
      <inkml:brushProperty name="width" value="0.035" units="cm"/>
      <inkml:brushProperty name="height" value="0.035" units="cm"/>
    </inkml:brush>
  </inkml:definitions>
  <inkml:trace contextRef="#ctx0" brushRef="#br0">0 0 24575</inkml:trace>
</inkml:ink>
</file>

<file path=xl/ink/ink2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8"/>
    </inkml:context>
    <inkml:brush xml:id="br0">
      <inkml:brushProperty name="width" value="0.035" units="cm"/>
      <inkml:brushProperty name="height" value="0.035" units="cm"/>
    </inkml:brush>
  </inkml:definitions>
  <inkml:trace contextRef="#ctx0" brushRef="#br0">0 0 24575</inkml:trace>
</inkml:ink>
</file>

<file path=xl/ink/ink2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29"/>
    </inkml:context>
    <inkml:brush xml:id="br0">
      <inkml:brushProperty name="width" value="0.035" units="cm"/>
      <inkml:brushProperty name="height" value="0.035" units="cm"/>
    </inkml:brush>
  </inkml:definitions>
  <inkml:trace contextRef="#ctx0" brushRef="#br0">0 0 24575</inkml:trace>
</inkml:ink>
</file>

<file path=xl/ink/ink2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0"/>
    </inkml:context>
    <inkml:brush xml:id="br0">
      <inkml:brushProperty name="width" value="0.035" units="cm"/>
      <inkml:brushProperty name="height" value="0.035" units="cm"/>
    </inkml:brush>
  </inkml:definitions>
  <inkml:trace contextRef="#ctx0" brushRef="#br0">0 0 24575</inkml:trace>
</inkml:ink>
</file>

<file path=xl/ink/ink2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1"/>
    </inkml:context>
    <inkml:brush xml:id="br0">
      <inkml:brushProperty name="width" value="0.035" units="cm"/>
      <inkml:brushProperty name="height" value="0.035" units="cm"/>
    </inkml:brush>
  </inkml:definitions>
  <inkml:trace contextRef="#ctx0" brushRef="#br0">0 0 24575</inkml:trace>
</inkml:ink>
</file>

<file path=xl/ink/ink2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2"/>
    </inkml:context>
    <inkml:brush xml:id="br0">
      <inkml:brushProperty name="width" value="0.035" units="cm"/>
      <inkml:brushProperty name="height" value="0.035" units="cm"/>
    </inkml:brush>
  </inkml:definitions>
  <inkml:trace contextRef="#ctx0" brushRef="#br0">0 0 24575</inkml:trace>
</inkml:ink>
</file>

<file path=xl/ink/ink2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3"/>
    </inkml:context>
    <inkml:brush xml:id="br0">
      <inkml:brushProperty name="width" value="0.035" units="cm"/>
      <inkml:brushProperty name="height" value="0.035" units="cm"/>
    </inkml:brush>
  </inkml:definitions>
  <inkml:trace contextRef="#ctx0" brushRef="#br0">0 0 24575</inkml:trace>
</inkml:ink>
</file>

<file path=xl/ink/ink2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4"/>
    </inkml:context>
    <inkml:brush xml:id="br0">
      <inkml:brushProperty name="width" value="0.035" units="cm"/>
      <inkml:brushProperty name="height" value="0.035" units="cm"/>
    </inkml:brush>
  </inkml:definitions>
  <inkml:trace contextRef="#ctx0" brushRef="#br0">0 0 24575</inkml:trace>
</inkml:ink>
</file>

<file path=xl/ink/ink2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5"/>
    </inkml:context>
    <inkml:brush xml:id="br0">
      <inkml:brushProperty name="width" value="0.035" units="cm"/>
      <inkml:brushProperty name="height" value="0.035" units="cm"/>
    </inkml:brush>
  </inkml:definitions>
  <inkml:trace contextRef="#ctx0" brushRef="#br0">0 0 24575</inkml:trace>
</inkml:ink>
</file>

<file path=xl/ink/ink2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6"/>
    </inkml:context>
    <inkml:brush xml:id="br0">
      <inkml:brushProperty name="width" value="0.035" units="cm"/>
      <inkml:brushProperty name="height" value="0.035" units="cm"/>
    </inkml:brush>
  </inkml:definitions>
  <inkml:trace contextRef="#ctx0" brushRef="#br0">0 0 24575</inkml:trace>
</inkml:ink>
</file>

<file path=xl/ink/ink2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7"/>
    </inkml:context>
    <inkml:brush xml:id="br0">
      <inkml:brushProperty name="width" value="0.035" units="cm"/>
      <inkml:brushProperty name="height" value="0.035" units="cm"/>
    </inkml:brush>
  </inkml:definitions>
  <inkml:trace contextRef="#ctx0" brushRef="#br0">0 0 24575</inkml:trace>
</inkml:ink>
</file>

<file path=xl/ink/ink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3"/>
    </inkml:context>
    <inkml:brush xml:id="br0">
      <inkml:brushProperty name="width" value="0.035" units="cm"/>
      <inkml:brushProperty name="height" value="0.035" units="cm"/>
    </inkml:brush>
  </inkml:definitions>
  <inkml:trace contextRef="#ctx0" brushRef="#br0">0 0 24575</inkml:trace>
</inkml:ink>
</file>

<file path=xl/ink/ink2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8"/>
    </inkml:context>
    <inkml:brush xml:id="br0">
      <inkml:brushProperty name="width" value="0.035" units="cm"/>
      <inkml:brushProperty name="height" value="0.035" units="cm"/>
    </inkml:brush>
  </inkml:definitions>
  <inkml:trace contextRef="#ctx0" brushRef="#br0">0 0 24575</inkml:trace>
</inkml:ink>
</file>

<file path=xl/ink/ink2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39"/>
    </inkml:context>
    <inkml:brush xml:id="br0">
      <inkml:brushProperty name="width" value="0.035" units="cm"/>
      <inkml:brushProperty name="height" value="0.035" units="cm"/>
    </inkml:brush>
  </inkml:definitions>
  <inkml:trace contextRef="#ctx0" brushRef="#br0">0 0 24575</inkml:trace>
</inkml:ink>
</file>

<file path=xl/ink/ink2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0"/>
    </inkml:context>
    <inkml:brush xml:id="br0">
      <inkml:brushProperty name="width" value="0.035" units="cm"/>
      <inkml:brushProperty name="height" value="0.035" units="cm"/>
    </inkml:brush>
  </inkml:definitions>
  <inkml:trace contextRef="#ctx0" brushRef="#br0">0 0 24575</inkml:trace>
</inkml:ink>
</file>

<file path=xl/ink/ink2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1"/>
    </inkml:context>
    <inkml:brush xml:id="br0">
      <inkml:brushProperty name="width" value="0.035" units="cm"/>
      <inkml:brushProperty name="height" value="0.035" units="cm"/>
    </inkml:brush>
  </inkml:definitions>
  <inkml:trace contextRef="#ctx0" brushRef="#br0">0 0 24575</inkml:trace>
</inkml:ink>
</file>

<file path=xl/ink/ink2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2"/>
    </inkml:context>
    <inkml:brush xml:id="br0">
      <inkml:brushProperty name="width" value="0.035" units="cm"/>
      <inkml:brushProperty name="height" value="0.035" units="cm"/>
    </inkml:brush>
  </inkml:definitions>
  <inkml:trace contextRef="#ctx0" brushRef="#br0">0 0 24575</inkml:trace>
</inkml:ink>
</file>

<file path=xl/ink/ink2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3"/>
    </inkml:context>
    <inkml:brush xml:id="br0">
      <inkml:brushProperty name="width" value="0.035" units="cm"/>
      <inkml:brushProperty name="height" value="0.035" units="cm"/>
    </inkml:brush>
  </inkml:definitions>
  <inkml:trace contextRef="#ctx0" brushRef="#br0">0 0 24575</inkml:trace>
</inkml:ink>
</file>

<file path=xl/ink/ink2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4"/>
    </inkml:context>
    <inkml:brush xml:id="br0">
      <inkml:brushProperty name="width" value="0.035" units="cm"/>
      <inkml:brushProperty name="height" value="0.035" units="cm"/>
    </inkml:brush>
  </inkml:definitions>
  <inkml:trace contextRef="#ctx0" brushRef="#br0">0 0 24575</inkml:trace>
</inkml:ink>
</file>

<file path=xl/ink/ink2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5"/>
    </inkml:context>
    <inkml:brush xml:id="br0">
      <inkml:brushProperty name="width" value="0.035" units="cm"/>
      <inkml:brushProperty name="height" value="0.035" units="cm"/>
    </inkml:brush>
  </inkml:definitions>
  <inkml:trace contextRef="#ctx0" brushRef="#br0">0 0 24575</inkml:trace>
</inkml:ink>
</file>

<file path=xl/ink/ink2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6"/>
    </inkml:context>
    <inkml:brush xml:id="br0">
      <inkml:brushProperty name="width" value="0.035" units="cm"/>
      <inkml:brushProperty name="height" value="0.035" units="cm"/>
    </inkml:brush>
  </inkml:definitions>
  <inkml:trace contextRef="#ctx0" brushRef="#br0">0 0 24575</inkml:trace>
</inkml:ink>
</file>

<file path=xl/ink/ink2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7"/>
    </inkml:context>
    <inkml:brush xml:id="br0">
      <inkml:brushProperty name="width" value="0.035" units="cm"/>
      <inkml:brushProperty name="height" value="0.035" units="cm"/>
    </inkml:brush>
  </inkml:definitions>
  <inkml:trace contextRef="#ctx0" brushRef="#br0">0 0 24575</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05"/>
    </inkml:context>
    <inkml:brush xml:id="br0">
      <inkml:brushProperty name="width" value="0.035" units="cm"/>
      <inkml:brushProperty name="height" value="0.035" units="cm"/>
    </inkml:brush>
  </inkml:definitions>
  <inkml:trace contextRef="#ctx0" brushRef="#br0">0 0 24575</inkml:trace>
</inkml:ink>
</file>

<file path=xl/ink/ink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4"/>
    </inkml:context>
    <inkml:brush xml:id="br0">
      <inkml:brushProperty name="width" value="0.035" units="cm"/>
      <inkml:brushProperty name="height" value="0.035" units="cm"/>
    </inkml:brush>
  </inkml:definitions>
  <inkml:trace contextRef="#ctx0" brushRef="#br0">0 0 24575</inkml:trace>
</inkml:ink>
</file>

<file path=xl/ink/ink2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8"/>
    </inkml:context>
    <inkml:brush xml:id="br0">
      <inkml:brushProperty name="width" value="0.035" units="cm"/>
      <inkml:brushProperty name="height" value="0.035" units="cm"/>
    </inkml:brush>
  </inkml:definitions>
  <inkml:trace contextRef="#ctx0" brushRef="#br0">0 0 24575</inkml:trace>
</inkml:ink>
</file>

<file path=xl/ink/ink2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49"/>
    </inkml:context>
    <inkml:brush xml:id="br0">
      <inkml:brushProperty name="width" value="0.035" units="cm"/>
      <inkml:brushProperty name="height" value="0.035" units="cm"/>
    </inkml:brush>
  </inkml:definitions>
  <inkml:trace contextRef="#ctx0" brushRef="#br0">0 0 24575</inkml:trace>
</inkml:ink>
</file>

<file path=xl/ink/ink2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0"/>
    </inkml:context>
    <inkml:brush xml:id="br0">
      <inkml:brushProperty name="width" value="0.035" units="cm"/>
      <inkml:brushProperty name="height" value="0.035" units="cm"/>
    </inkml:brush>
  </inkml:definitions>
  <inkml:trace contextRef="#ctx0" brushRef="#br0">0 0 24575</inkml:trace>
</inkml:ink>
</file>

<file path=xl/ink/ink2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1"/>
    </inkml:context>
    <inkml:brush xml:id="br0">
      <inkml:brushProperty name="width" value="0.035" units="cm"/>
      <inkml:brushProperty name="height" value="0.035" units="cm"/>
    </inkml:brush>
  </inkml:definitions>
  <inkml:trace contextRef="#ctx0" brushRef="#br0">0 0 24575</inkml:trace>
</inkml:ink>
</file>

<file path=xl/ink/ink2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2"/>
    </inkml:context>
    <inkml:brush xml:id="br0">
      <inkml:brushProperty name="width" value="0.035" units="cm"/>
      <inkml:brushProperty name="height" value="0.035" units="cm"/>
    </inkml:brush>
  </inkml:definitions>
  <inkml:trace contextRef="#ctx0" brushRef="#br0">0 0 24575</inkml:trace>
</inkml:ink>
</file>

<file path=xl/ink/ink2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3"/>
    </inkml:context>
    <inkml:brush xml:id="br0">
      <inkml:brushProperty name="width" value="0.035" units="cm"/>
      <inkml:brushProperty name="height" value="0.035" units="cm"/>
    </inkml:brush>
  </inkml:definitions>
  <inkml:trace contextRef="#ctx0" brushRef="#br0">0 0 24575</inkml:trace>
</inkml:ink>
</file>

<file path=xl/ink/ink2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4"/>
    </inkml:context>
    <inkml:brush xml:id="br0">
      <inkml:brushProperty name="width" value="0.035" units="cm"/>
      <inkml:brushProperty name="height" value="0.035" units="cm"/>
    </inkml:brush>
  </inkml:definitions>
  <inkml:trace contextRef="#ctx0" brushRef="#br0">0 0 24575</inkml:trace>
</inkml:ink>
</file>

<file path=xl/ink/ink2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5"/>
    </inkml:context>
    <inkml:brush xml:id="br0">
      <inkml:brushProperty name="width" value="0.035" units="cm"/>
      <inkml:brushProperty name="height" value="0.035" units="cm"/>
    </inkml:brush>
  </inkml:definitions>
  <inkml:trace contextRef="#ctx0" brushRef="#br0">0 0 24575</inkml:trace>
</inkml:ink>
</file>

<file path=xl/ink/ink2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6"/>
    </inkml:context>
    <inkml:brush xml:id="br0">
      <inkml:brushProperty name="width" value="0.035" units="cm"/>
      <inkml:brushProperty name="height" value="0.035" units="cm"/>
    </inkml:brush>
  </inkml:definitions>
  <inkml:trace contextRef="#ctx0" brushRef="#br0">0 0 24575</inkml:trace>
</inkml:ink>
</file>

<file path=xl/ink/ink2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7"/>
    </inkml:context>
    <inkml:brush xml:id="br0">
      <inkml:brushProperty name="width" value="0.035" units="cm"/>
      <inkml:brushProperty name="height" value="0.035" units="cm"/>
    </inkml:brush>
  </inkml:definitions>
  <inkml:trace contextRef="#ctx0" brushRef="#br0">0 0 24575</inkml:trace>
</inkml:ink>
</file>

<file path=xl/ink/ink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5"/>
    </inkml:context>
    <inkml:brush xml:id="br0">
      <inkml:brushProperty name="width" value="0.035" units="cm"/>
      <inkml:brushProperty name="height" value="0.035" units="cm"/>
    </inkml:brush>
  </inkml:definitions>
  <inkml:trace contextRef="#ctx0" brushRef="#br0">0 0 24575</inkml:trace>
</inkml:ink>
</file>

<file path=xl/ink/ink2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8"/>
    </inkml:context>
    <inkml:brush xml:id="br0">
      <inkml:brushProperty name="width" value="0.035" units="cm"/>
      <inkml:brushProperty name="height" value="0.035" units="cm"/>
    </inkml:brush>
  </inkml:definitions>
  <inkml:trace contextRef="#ctx0" brushRef="#br0">0 0 24575</inkml:trace>
</inkml:ink>
</file>

<file path=xl/ink/ink2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59"/>
    </inkml:context>
    <inkml:brush xml:id="br0">
      <inkml:brushProperty name="width" value="0.035" units="cm"/>
      <inkml:brushProperty name="height" value="0.035" units="cm"/>
    </inkml:brush>
  </inkml:definitions>
  <inkml:trace contextRef="#ctx0" brushRef="#br0">0 0 24575</inkml:trace>
</inkml:ink>
</file>

<file path=xl/ink/ink2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0"/>
    </inkml:context>
    <inkml:brush xml:id="br0">
      <inkml:brushProperty name="width" value="0.035" units="cm"/>
      <inkml:brushProperty name="height" value="0.035" units="cm"/>
    </inkml:brush>
  </inkml:definitions>
  <inkml:trace contextRef="#ctx0" brushRef="#br0">0 0 24575</inkml:trace>
</inkml:ink>
</file>

<file path=xl/ink/ink2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1"/>
    </inkml:context>
    <inkml:brush xml:id="br0">
      <inkml:brushProperty name="width" value="0.035" units="cm"/>
      <inkml:brushProperty name="height" value="0.035" units="cm"/>
    </inkml:brush>
  </inkml:definitions>
  <inkml:trace contextRef="#ctx0" brushRef="#br0">0 0 24575</inkml:trace>
</inkml:ink>
</file>

<file path=xl/ink/ink2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2"/>
    </inkml:context>
    <inkml:brush xml:id="br0">
      <inkml:brushProperty name="width" value="0.035" units="cm"/>
      <inkml:brushProperty name="height" value="0.035" units="cm"/>
    </inkml:brush>
  </inkml:definitions>
  <inkml:trace contextRef="#ctx0" brushRef="#br0">0 0 24575</inkml:trace>
</inkml:ink>
</file>

<file path=xl/ink/ink2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3"/>
    </inkml:context>
    <inkml:brush xml:id="br0">
      <inkml:brushProperty name="width" value="0.035" units="cm"/>
      <inkml:brushProperty name="height" value="0.035" units="cm"/>
    </inkml:brush>
  </inkml:definitions>
  <inkml:trace contextRef="#ctx0" brushRef="#br0">0 0 24575</inkml:trace>
</inkml:ink>
</file>

<file path=xl/ink/ink2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4"/>
    </inkml:context>
    <inkml:brush xml:id="br0">
      <inkml:brushProperty name="width" value="0.035" units="cm"/>
      <inkml:brushProperty name="height" value="0.035" units="cm"/>
    </inkml:brush>
  </inkml:definitions>
  <inkml:trace contextRef="#ctx0" brushRef="#br0">0 0 24575</inkml:trace>
</inkml:ink>
</file>

<file path=xl/ink/ink2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5"/>
    </inkml:context>
    <inkml:brush xml:id="br0">
      <inkml:brushProperty name="width" value="0.035" units="cm"/>
      <inkml:brushProperty name="height" value="0.035" units="cm"/>
    </inkml:brush>
  </inkml:definitions>
  <inkml:trace contextRef="#ctx0" brushRef="#br0">0 0 24575</inkml:trace>
</inkml:ink>
</file>

<file path=xl/ink/ink2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6"/>
    </inkml:context>
    <inkml:brush xml:id="br0">
      <inkml:brushProperty name="width" value="0.035" units="cm"/>
      <inkml:brushProperty name="height" value="0.035" units="cm"/>
    </inkml:brush>
  </inkml:definitions>
  <inkml:trace contextRef="#ctx0" brushRef="#br0">0 0 24575</inkml:trace>
</inkml:ink>
</file>

<file path=xl/ink/ink2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7"/>
    </inkml:context>
    <inkml:brush xml:id="br0">
      <inkml:brushProperty name="width" value="0.035" units="cm"/>
      <inkml:brushProperty name="height" value="0.035" units="cm"/>
    </inkml:brush>
  </inkml:definitions>
  <inkml:trace contextRef="#ctx0" brushRef="#br0">0 0 24575</inkml:trace>
</inkml:ink>
</file>

<file path=xl/ink/ink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6"/>
    </inkml:context>
    <inkml:brush xml:id="br0">
      <inkml:brushProperty name="width" value="0.035" units="cm"/>
      <inkml:brushProperty name="height" value="0.035" units="cm"/>
    </inkml:brush>
  </inkml:definitions>
  <inkml:trace contextRef="#ctx0" brushRef="#br0">0 0 24575</inkml:trace>
</inkml:ink>
</file>

<file path=xl/ink/ink2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8"/>
    </inkml:context>
    <inkml:brush xml:id="br0">
      <inkml:brushProperty name="width" value="0.035" units="cm"/>
      <inkml:brushProperty name="height" value="0.035" units="cm"/>
    </inkml:brush>
  </inkml:definitions>
  <inkml:trace contextRef="#ctx0" brushRef="#br0">0 0 24575</inkml:trace>
</inkml:ink>
</file>

<file path=xl/ink/ink2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69"/>
    </inkml:context>
    <inkml:brush xml:id="br0">
      <inkml:brushProperty name="width" value="0.035" units="cm"/>
      <inkml:brushProperty name="height" value="0.035" units="cm"/>
    </inkml:brush>
  </inkml:definitions>
  <inkml:trace contextRef="#ctx0" brushRef="#br0">0 0 24575</inkml:trace>
</inkml:ink>
</file>

<file path=xl/ink/ink2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0"/>
    </inkml:context>
    <inkml:brush xml:id="br0">
      <inkml:brushProperty name="width" value="0.035" units="cm"/>
      <inkml:brushProperty name="height" value="0.035" units="cm"/>
    </inkml:brush>
  </inkml:definitions>
  <inkml:trace contextRef="#ctx0" brushRef="#br0">0 0 24575</inkml:trace>
</inkml:ink>
</file>

<file path=xl/ink/ink2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1"/>
    </inkml:context>
    <inkml:brush xml:id="br0">
      <inkml:brushProperty name="width" value="0.035" units="cm"/>
      <inkml:brushProperty name="height" value="0.035" units="cm"/>
    </inkml:brush>
  </inkml:definitions>
  <inkml:trace contextRef="#ctx0" brushRef="#br0">0 0 24575</inkml:trace>
</inkml:ink>
</file>

<file path=xl/ink/ink2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2"/>
    </inkml:context>
    <inkml:brush xml:id="br0">
      <inkml:brushProperty name="width" value="0.035" units="cm"/>
      <inkml:brushProperty name="height" value="0.035" units="cm"/>
    </inkml:brush>
  </inkml:definitions>
  <inkml:trace contextRef="#ctx0" brushRef="#br0">0 0 24575</inkml:trace>
</inkml:ink>
</file>

<file path=xl/ink/ink2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3"/>
    </inkml:context>
    <inkml:brush xml:id="br0">
      <inkml:brushProperty name="width" value="0.035" units="cm"/>
      <inkml:brushProperty name="height" value="0.035" units="cm"/>
    </inkml:brush>
  </inkml:definitions>
  <inkml:trace contextRef="#ctx0" brushRef="#br0">0 0 24575</inkml:trace>
</inkml:ink>
</file>

<file path=xl/ink/ink2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4"/>
    </inkml:context>
    <inkml:brush xml:id="br0">
      <inkml:brushProperty name="width" value="0.035" units="cm"/>
      <inkml:brushProperty name="height" value="0.035" units="cm"/>
    </inkml:brush>
  </inkml:definitions>
  <inkml:trace contextRef="#ctx0" brushRef="#br0">0 0 24575</inkml:trace>
</inkml:ink>
</file>

<file path=xl/ink/ink2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5"/>
    </inkml:context>
    <inkml:brush xml:id="br0">
      <inkml:brushProperty name="width" value="0.035" units="cm"/>
      <inkml:brushProperty name="height" value="0.035" units="cm"/>
    </inkml:brush>
  </inkml:definitions>
  <inkml:trace contextRef="#ctx0" brushRef="#br0">0 0 24575</inkml:trace>
</inkml:ink>
</file>

<file path=xl/ink/ink2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6"/>
    </inkml:context>
    <inkml:brush xml:id="br0">
      <inkml:brushProperty name="width" value="0.035" units="cm"/>
      <inkml:brushProperty name="height" value="0.035" units="cm"/>
    </inkml:brush>
  </inkml:definitions>
  <inkml:trace contextRef="#ctx0" brushRef="#br0">0 0 24575</inkml:trace>
</inkml:ink>
</file>

<file path=xl/ink/ink2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7"/>
    </inkml:context>
    <inkml:brush xml:id="br0">
      <inkml:brushProperty name="width" value="0.035" units="cm"/>
      <inkml:brushProperty name="height" value="0.035" units="cm"/>
    </inkml:brush>
  </inkml:definitions>
  <inkml:trace contextRef="#ctx0" brushRef="#br0">0 0 24575</inkml:trace>
</inkml:ink>
</file>

<file path=xl/ink/ink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7"/>
    </inkml:context>
    <inkml:brush xml:id="br0">
      <inkml:brushProperty name="width" value="0.035" units="cm"/>
      <inkml:brushProperty name="height" value="0.035" units="cm"/>
    </inkml:brush>
  </inkml:definitions>
  <inkml:trace contextRef="#ctx0" brushRef="#br0">0 0 24575</inkml:trace>
</inkml:ink>
</file>

<file path=xl/ink/ink2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8"/>
    </inkml:context>
    <inkml:brush xml:id="br0">
      <inkml:brushProperty name="width" value="0.035" units="cm"/>
      <inkml:brushProperty name="height" value="0.035" units="cm"/>
    </inkml:brush>
  </inkml:definitions>
  <inkml:trace contextRef="#ctx0" brushRef="#br0">0 0 24575</inkml:trace>
</inkml:ink>
</file>

<file path=xl/ink/ink2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79"/>
    </inkml:context>
    <inkml:brush xml:id="br0">
      <inkml:brushProperty name="width" value="0.035" units="cm"/>
      <inkml:brushProperty name="height" value="0.035" units="cm"/>
    </inkml:brush>
  </inkml:definitions>
  <inkml:trace contextRef="#ctx0" brushRef="#br0">0 0 24575</inkml:trace>
</inkml:ink>
</file>

<file path=xl/ink/ink2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0"/>
    </inkml:context>
    <inkml:brush xml:id="br0">
      <inkml:brushProperty name="width" value="0.035" units="cm"/>
      <inkml:brushProperty name="height" value="0.035" units="cm"/>
    </inkml:brush>
  </inkml:definitions>
  <inkml:trace contextRef="#ctx0" brushRef="#br0">0 0 24575</inkml:trace>
</inkml:ink>
</file>

<file path=xl/ink/ink2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1"/>
    </inkml:context>
    <inkml:brush xml:id="br0">
      <inkml:brushProperty name="width" value="0.035" units="cm"/>
      <inkml:brushProperty name="height" value="0.035" units="cm"/>
    </inkml:brush>
  </inkml:definitions>
  <inkml:trace contextRef="#ctx0" brushRef="#br0">0 0 24575</inkml:trace>
</inkml:ink>
</file>

<file path=xl/ink/ink2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2"/>
    </inkml:context>
    <inkml:brush xml:id="br0">
      <inkml:brushProperty name="width" value="0.035" units="cm"/>
      <inkml:brushProperty name="height" value="0.035" units="cm"/>
    </inkml:brush>
  </inkml:definitions>
  <inkml:trace contextRef="#ctx0" brushRef="#br0">0 0 24575</inkml:trace>
</inkml:ink>
</file>

<file path=xl/ink/ink2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3"/>
    </inkml:context>
    <inkml:brush xml:id="br0">
      <inkml:brushProperty name="width" value="0.035" units="cm"/>
      <inkml:brushProperty name="height" value="0.035" units="cm"/>
    </inkml:brush>
  </inkml:definitions>
  <inkml:trace contextRef="#ctx0" brushRef="#br0">0 0 24575</inkml:trace>
</inkml:ink>
</file>

<file path=xl/ink/ink2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4"/>
    </inkml:context>
    <inkml:brush xml:id="br0">
      <inkml:brushProperty name="width" value="0.035" units="cm"/>
      <inkml:brushProperty name="height" value="0.035" units="cm"/>
    </inkml:brush>
  </inkml:definitions>
  <inkml:trace contextRef="#ctx0" brushRef="#br0">0 0 24575</inkml:trace>
</inkml:ink>
</file>

<file path=xl/ink/ink2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5"/>
    </inkml:context>
    <inkml:brush xml:id="br0">
      <inkml:brushProperty name="width" value="0.035" units="cm"/>
      <inkml:brushProperty name="height" value="0.035" units="cm"/>
    </inkml:brush>
  </inkml:definitions>
  <inkml:trace contextRef="#ctx0" brushRef="#br0">0 0 24575</inkml:trace>
</inkml:ink>
</file>

<file path=xl/ink/ink2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6"/>
    </inkml:context>
    <inkml:brush xml:id="br0">
      <inkml:brushProperty name="width" value="0.035" units="cm"/>
      <inkml:brushProperty name="height" value="0.035" units="cm"/>
    </inkml:brush>
  </inkml:definitions>
  <inkml:trace contextRef="#ctx0" brushRef="#br0">0 0 24575</inkml:trace>
</inkml:ink>
</file>

<file path=xl/ink/ink2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7"/>
    </inkml:context>
    <inkml:brush xml:id="br0">
      <inkml:brushProperty name="width" value="0.035" units="cm"/>
      <inkml:brushProperty name="height" value="0.035" units="cm"/>
    </inkml:brush>
  </inkml:definitions>
  <inkml:trace contextRef="#ctx0" brushRef="#br0">0 0 24575</inkml:trace>
</inkml:ink>
</file>

<file path=xl/ink/ink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8"/>
    </inkml:context>
    <inkml:brush xml:id="br0">
      <inkml:brushProperty name="width" value="0.035" units="cm"/>
      <inkml:brushProperty name="height" value="0.035" units="cm"/>
    </inkml:brush>
  </inkml:definitions>
  <inkml:trace contextRef="#ctx0" brushRef="#br0">0 0 24575</inkml:trace>
</inkml:ink>
</file>

<file path=xl/ink/ink2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8"/>
    </inkml:context>
    <inkml:brush xml:id="br0">
      <inkml:brushProperty name="width" value="0.035" units="cm"/>
      <inkml:brushProperty name="height" value="0.035" units="cm"/>
    </inkml:brush>
  </inkml:definitions>
  <inkml:trace contextRef="#ctx0" brushRef="#br0">0 0 24575</inkml:trace>
</inkml:ink>
</file>

<file path=xl/ink/ink2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89"/>
    </inkml:context>
    <inkml:brush xml:id="br0">
      <inkml:brushProperty name="width" value="0.035" units="cm"/>
      <inkml:brushProperty name="height" value="0.035" units="cm"/>
    </inkml:brush>
  </inkml:definitions>
  <inkml:trace contextRef="#ctx0" brushRef="#br0">0 0 24575</inkml:trace>
</inkml:ink>
</file>

<file path=xl/ink/ink2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0"/>
    </inkml:context>
    <inkml:brush xml:id="br0">
      <inkml:brushProperty name="width" value="0.035" units="cm"/>
      <inkml:brushProperty name="height" value="0.035" units="cm"/>
    </inkml:brush>
  </inkml:definitions>
  <inkml:trace contextRef="#ctx0" brushRef="#br0">0 0 24575</inkml:trace>
</inkml:ink>
</file>

<file path=xl/ink/ink2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1"/>
    </inkml:context>
    <inkml:brush xml:id="br0">
      <inkml:brushProperty name="width" value="0.035" units="cm"/>
      <inkml:brushProperty name="height" value="0.035" units="cm"/>
    </inkml:brush>
  </inkml:definitions>
  <inkml:trace contextRef="#ctx0" brushRef="#br0">0 0 24575</inkml:trace>
</inkml:ink>
</file>

<file path=xl/ink/ink2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2"/>
    </inkml:context>
    <inkml:brush xml:id="br0">
      <inkml:brushProperty name="width" value="0.035" units="cm"/>
      <inkml:brushProperty name="height" value="0.035" units="cm"/>
    </inkml:brush>
  </inkml:definitions>
  <inkml:trace contextRef="#ctx0" brushRef="#br0">0 0 24575</inkml:trace>
</inkml:ink>
</file>

<file path=xl/ink/ink2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3"/>
    </inkml:context>
    <inkml:brush xml:id="br0">
      <inkml:brushProperty name="width" value="0.035" units="cm"/>
      <inkml:brushProperty name="height" value="0.035" units="cm"/>
    </inkml:brush>
  </inkml:definitions>
  <inkml:trace contextRef="#ctx0" brushRef="#br0">0 0 24575</inkml:trace>
</inkml:ink>
</file>

<file path=xl/ink/ink2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4"/>
    </inkml:context>
    <inkml:brush xml:id="br0">
      <inkml:brushProperty name="width" value="0.035" units="cm"/>
      <inkml:brushProperty name="height" value="0.035" units="cm"/>
    </inkml:brush>
  </inkml:definitions>
  <inkml:trace contextRef="#ctx0" brushRef="#br0">0 0 24575</inkml:trace>
</inkml:ink>
</file>

<file path=xl/ink/ink2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5"/>
    </inkml:context>
    <inkml:brush xml:id="br0">
      <inkml:brushProperty name="width" value="0.035" units="cm"/>
      <inkml:brushProperty name="height" value="0.035" units="cm"/>
    </inkml:brush>
  </inkml:definitions>
  <inkml:trace contextRef="#ctx0" brushRef="#br0">0 0 24575</inkml:trace>
</inkml:ink>
</file>

<file path=xl/ink/ink2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6"/>
    </inkml:context>
    <inkml:brush xml:id="br0">
      <inkml:brushProperty name="width" value="0.035" units="cm"/>
      <inkml:brushProperty name="height" value="0.035" units="cm"/>
    </inkml:brush>
  </inkml:definitions>
  <inkml:trace contextRef="#ctx0" brushRef="#br0">0 0 24575</inkml:trace>
</inkml:ink>
</file>

<file path=xl/ink/ink2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7"/>
    </inkml:context>
    <inkml:brush xml:id="br0">
      <inkml:brushProperty name="width" value="0.035" units="cm"/>
      <inkml:brushProperty name="height" value="0.035" units="cm"/>
    </inkml:brush>
  </inkml:definitions>
  <inkml:trace contextRef="#ctx0" brushRef="#br0">0 0 24575</inkml:trace>
</inkml:ink>
</file>

<file path=xl/ink/ink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19"/>
    </inkml:context>
    <inkml:brush xml:id="br0">
      <inkml:brushProperty name="width" value="0.035" units="cm"/>
      <inkml:brushProperty name="height" value="0.035" units="cm"/>
    </inkml:brush>
  </inkml:definitions>
  <inkml:trace contextRef="#ctx0" brushRef="#br0">0 0 24575</inkml:trace>
</inkml:ink>
</file>

<file path=xl/ink/ink2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8"/>
    </inkml:context>
    <inkml:brush xml:id="br0">
      <inkml:brushProperty name="width" value="0.035" units="cm"/>
      <inkml:brushProperty name="height" value="0.035" units="cm"/>
    </inkml:brush>
  </inkml:definitions>
  <inkml:trace contextRef="#ctx0" brushRef="#br0">0 0 24575</inkml:trace>
</inkml:ink>
</file>

<file path=xl/ink/ink2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699"/>
    </inkml:context>
    <inkml:brush xml:id="br0">
      <inkml:brushProperty name="width" value="0.035" units="cm"/>
      <inkml:brushProperty name="height" value="0.035" units="cm"/>
    </inkml:brush>
  </inkml:definitions>
  <inkml:trace contextRef="#ctx0" brushRef="#br0">0 0 24575</inkml:trace>
</inkml:ink>
</file>

<file path=xl/ink/ink2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0"/>
    </inkml:context>
    <inkml:brush xml:id="br0">
      <inkml:brushProperty name="width" value="0.035" units="cm"/>
      <inkml:brushProperty name="height" value="0.035" units="cm"/>
    </inkml:brush>
  </inkml:definitions>
  <inkml:trace contextRef="#ctx0" brushRef="#br0">0 0 24575</inkml:trace>
</inkml:ink>
</file>

<file path=xl/ink/ink2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1"/>
    </inkml:context>
    <inkml:brush xml:id="br0">
      <inkml:brushProperty name="width" value="0.035" units="cm"/>
      <inkml:brushProperty name="height" value="0.035" units="cm"/>
    </inkml:brush>
  </inkml:definitions>
  <inkml:trace contextRef="#ctx0" brushRef="#br0">0 0 24575</inkml:trace>
</inkml:ink>
</file>

<file path=xl/ink/ink2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2"/>
    </inkml:context>
    <inkml:brush xml:id="br0">
      <inkml:brushProperty name="width" value="0.035" units="cm"/>
      <inkml:brushProperty name="height" value="0.035" units="cm"/>
    </inkml:brush>
  </inkml:definitions>
  <inkml:trace contextRef="#ctx0" brushRef="#br0">0 0 24575</inkml:trace>
</inkml:ink>
</file>

<file path=xl/ink/ink2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3"/>
    </inkml:context>
    <inkml:brush xml:id="br0">
      <inkml:brushProperty name="width" value="0.035" units="cm"/>
      <inkml:brushProperty name="height" value="0.035" units="cm"/>
    </inkml:brush>
  </inkml:definitions>
  <inkml:trace contextRef="#ctx0" brushRef="#br0">0 0 24575</inkml:trace>
</inkml:ink>
</file>

<file path=xl/ink/ink2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4"/>
    </inkml:context>
    <inkml:brush xml:id="br0">
      <inkml:brushProperty name="width" value="0.035" units="cm"/>
      <inkml:brushProperty name="height" value="0.035" units="cm"/>
    </inkml:brush>
  </inkml:definitions>
  <inkml:trace contextRef="#ctx0" brushRef="#br0">0 0 24575</inkml:trace>
</inkml:ink>
</file>

<file path=xl/ink/ink2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5"/>
    </inkml:context>
    <inkml:brush xml:id="br0">
      <inkml:brushProperty name="width" value="0.035" units="cm"/>
      <inkml:brushProperty name="height" value="0.035" units="cm"/>
    </inkml:brush>
  </inkml:definitions>
  <inkml:trace contextRef="#ctx0" brushRef="#br0">0 0 24575</inkml:trace>
</inkml:ink>
</file>

<file path=xl/ink/ink2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6"/>
    </inkml:context>
    <inkml:brush xml:id="br0">
      <inkml:brushProperty name="width" value="0.035" units="cm"/>
      <inkml:brushProperty name="height" value="0.035" units="cm"/>
    </inkml:brush>
  </inkml:definitions>
  <inkml:trace contextRef="#ctx0" brushRef="#br0">0 0 24575</inkml:trace>
</inkml:ink>
</file>

<file path=xl/ink/ink2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7"/>
    </inkml:context>
    <inkml:brush xml:id="br0">
      <inkml:brushProperty name="width" value="0.035" units="cm"/>
      <inkml:brushProperty name="height" value="0.035" units="cm"/>
    </inkml:brush>
  </inkml:definitions>
  <inkml:trace contextRef="#ctx0" brushRef="#br0">0 0 24575</inkml:trace>
</inkml:ink>
</file>

<file path=xl/ink/ink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0"/>
    </inkml:context>
    <inkml:brush xml:id="br0">
      <inkml:brushProperty name="width" value="0.035" units="cm"/>
      <inkml:brushProperty name="height" value="0.035" units="cm"/>
    </inkml:brush>
  </inkml:definitions>
  <inkml:trace contextRef="#ctx0" brushRef="#br0">0 0 24575</inkml:trace>
</inkml:ink>
</file>

<file path=xl/ink/ink2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8"/>
    </inkml:context>
    <inkml:brush xml:id="br0">
      <inkml:brushProperty name="width" value="0.035" units="cm"/>
      <inkml:brushProperty name="height" value="0.035" units="cm"/>
    </inkml:brush>
  </inkml:definitions>
  <inkml:trace contextRef="#ctx0" brushRef="#br0">0 0 24575</inkml:trace>
</inkml:ink>
</file>

<file path=xl/ink/ink2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09"/>
    </inkml:context>
    <inkml:brush xml:id="br0">
      <inkml:brushProperty name="width" value="0.035" units="cm"/>
      <inkml:brushProperty name="height" value="0.035" units="cm"/>
    </inkml:brush>
  </inkml:definitions>
  <inkml:trace contextRef="#ctx0" brushRef="#br0">0 0 24575</inkml:trace>
</inkml:ink>
</file>

<file path=xl/ink/ink2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0"/>
    </inkml:context>
    <inkml:brush xml:id="br0">
      <inkml:brushProperty name="width" value="0.035" units="cm"/>
      <inkml:brushProperty name="height" value="0.035" units="cm"/>
    </inkml:brush>
  </inkml:definitions>
  <inkml:trace contextRef="#ctx0" brushRef="#br0">0 0 24575</inkml:trace>
</inkml:ink>
</file>

<file path=xl/ink/ink2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1"/>
    </inkml:context>
    <inkml:brush xml:id="br0">
      <inkml:brushProperty name="width" value="0.035" units="cm"/>
      <inkml:brushProperty name="height" value="0.035" units="cm"/>
    </inkml:brush>
  </inkml:definitions>
  <inkml:trace contextRef="#ctx0" brushRef="#br0">0 0 24575</inkml:trace>
</inkml:ink>
</file>

<file path=xl/ink/ink2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2"/>
    </inkml:context>
    <inkml:brush xml:id="br0">
      <inkml:brushProperty name="width" value="0.035" units="cm"/>
      <inkml:brushProperty name="height" value="0.035" units="cm"/>
    </inkml:brush>
  </inkml:definitions>
  <inkml:trace contextRef="#ctx0" brushRef="#br0">0 0 24575</inkml:trace>
</inkml:ink>
</file>

<file path=xl/ink/ink2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3"/>
    </inkml:context>
    <inkml:brush xml:id="br0">
      <inkml:brushProperty name="width" value="0.035" units="cm"/>
      <inkml:brushProperty name="height" value="0.035" units="cm"/>
    </inkml:brush>
  </inkml:definitions>
  <inkml:trace contextRef="#ctx0" brushRef="#br0">0 0 24575</inkml:trace>
</inkml:ink>
</file>

<file path=xl/ink/ink2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4"/>
    </inkml:context>
    <inkml:brush xml:id="br0">
      <inkml:brushProperty name="width" value="0.035" units="cm"/>
      <inkml:brushProperty name="height" value="0.035" units="cm"/>
    </inkml:brush>
  </inkml:definitions>
  <inkml:trace contextRef="#ctx0" brushRef="#br0">0 0 24575</inkml:trace>
</inkml:ink>
</file>

<file path=xl/ink/ink2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5"/>
    </inkml:context>
    <inkml:brush xml:id="br0">
      <inkml:brushProperty name="width" value="0.035" units="cm"/>
      <inkml:brushProperty name="height" value="0.035" units="cm"/>
    </inkml:brush>
  </inkml:definitions>
  <inkml:trace contextRef="#ctx0" brushRef="#br0">0 0 24575</inkml:trace>
</inkml:ink>
</file>

<file path=xl/ink/ink2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6"/>
    </inkml:context>
    <inkml:brush xml:id="br0">
      <inkml:brushProperty name="width" value="0.035" units="cm"/>
      <inkml:brushProperty name="height" value="0.035" units="cm"/>
    </inkml:brush>
  </inkml:definitions>
  <inkml:trace contextRef="#ctx0" brushRef="#br0">0 0 24575</inkml:trace>
</inkml:ink>
</file>

<file path=xl/ink/ink2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7"/>
    </inkml:context>
    <inkml:brush xml:id="br0">
      <inkml:brushProperty name="width" value="0.035" units="cm"/>
      <inkml:brushProperty name="height" value="0.035" units="cm"/>
    </inkml:brush>
  </inkml:definitions>
  <inkml:trace contextRef="#ctx0" brushRef="#br0">0 0 24575</inkml:trace>
</inkml:ink>
</file>

<file path=xl/ink/ink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1"/>
    </inkml:context>
    <inkml:brush xml:id="br0">
      <inkml:brushProperty name="width" value="0.035" units="cm"/>
      <inkml:brushProperty name="height" value="0.035" units="cm"/>
    </inkml:brush>
  </inkml:definitions>
  <inkml:trace contextRef="#ctx0" brushRef="#br0">0 0 24575</inkml:trace>
</inkml:ink>
</file>

<file path=xl/ink/ink2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8"/>
    </inkml:context>
    <inkml:brush xml:id="br0">
      <inkml:brushProperty name="width" value="0.035" units="cm"/>
      <inkml:brushProperty name="height" value="0.035" units="cm"/>
    </inkml:brush>
  </inkml:definitions>
  <inkml:trace contextRef="#ctx0" brushRef="#br0">0 0 24575</inkml:trace>
</inkml:ink>
</file>

<file path=xl/ink/ink2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19"/>
    </inkml:context>
    <inkml:brush xml:id="br0">
      <inkml:brushProperty name="width" value="0.035" units="cm"/>
      <inkml:brushProperty name="height" value="0.035" units="cm"/>
    </inkml:brush>
  </inkml:definitions>
  <inkml:trace contextRef="#ctx0" brushRef="#br0">0 0 24575</inkml:trace>
</inkml:ink>
</file>

<file path=xl/ink/ink2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0"/>
    </inkml:context>
    <inkml:brush xml:id="br0">
      <inkml:brushProperty name="width" value="0.035" units="cm"/>
      <inkml:brushProperty name="height" value="0.035" units="cm"/>
    </inkml:brush>
  </inkml:definitions>
  <inkml:trace contextRef="#ctx0" brushRef="#br0">0 0 24575</inkml:trace>
</inkml:ink>
</file>

<file path=xl/ink/ink2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1"/>
    </inkml:context>
    <inkml:brush xml:id="br0">
      <inkml:brushProperty name="width" value="0.035" units="cm"/>
      <inkml:brushProperty name="height" value="0.035" units="cm"/>
    </inkml:brush>
  </inkml:definitions>
  <inkml:trace contextRef="#ctx0" brushRef="#br0">0 0 24575</inkml:trace>
</inkml:ink>
</file>

<file path=xl/ink/ink2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2"/>
    </inkml:context>
    <inkml:brush xml:id="br0">
      <inkml:brushProperty name="width" value="0.035" units="cm"/>
      <inkml:brushProperty name="height" value="0.035" units="cm"/>
    </inkml:brush>
  </inkml:definitions>
  <inkml:trace contextRef="#ctx0" brushRef="#br0">0 0 24575</inkml:trace>
</inkml:ink>
</file>

<file path=xl/ink/ink2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3"/>
    </inkml:context>
    <inkml:brush xml:id="br0">
      <inkml:brushProperty name="width" value="0.035" units="cm"/>
      <inkml:brushProperty name="height" value="0.035" units="cm"/>
    </inkml:brush>
  </inkml:definitions>
  <inkml:trace contextRef="#ctx0" brushRef="#br0">0 0 24575</inkml:trace>
</inkml:ink>
</file>

<file path=xl/ink/ink2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4"/>
    </inkml:context>
    <inkml:brush xml:id="br0">
      <inkml:brushProperty name="width" value="0.035" units="cm"/>
      <inkml:brushProperty name="height" value="0.035" units="cm"/>
    </inkml:brush>
  </inkml:definitions>
  <inkml:trace contextRef="#ctx0" brushRef="#br0">0 0 24575</inkml:trace>
</inkml:ink>
</file>

<file path=xl/ink/ink2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5"/>
    </inkml:context>
    <inkml:brush xml:id="br0">
      <inkml:brushProperty name="width" value="0.035" units="cm"/>
      <inkml:brushProperty name="height" value="0.035" units="cm"/>
    </inkml:brush>
  </inkml:definitions>
  <inkml:trace contextRef="#ctx0" brushRef="#br0">0 0 24575</inkml:trace>
</inkml:ink>
</file>

<file path=xl/ink/ink2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6"/>
    </inkml:context>
    <inkml:brush xml:id="br0">
      <inkml:brushProperty name="width" value="0.035" units="cm"/>
      <inkml:brushProperty name="height" value="0.035" units="cm"/>
    </inkml:brush>
  </inkml:definitions>
  <inkml:trace contextRef="#ctx0" brushRef="#br0">0 0 24575</inkml:trace>
</inkml:ink>
</file>

<file path=xl/ink/ink2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7"/>
    </inkml:context>
    <inkml:brush xml:id="br0">
      <inkml:brushProperty name="width" value="0.035" units="cm"/>
      <inkml:brushProperty name="height" value="0.035" units="cm"/>
    </inkml:brush>
  </inkml:definitions>
  <inkml:trace contextRef="#ctx0" brushRef="#br0">0 0 24575</inkml:trace>
</inkml:ink>
</file>

<file path=xl/ink/ink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2"/>
    </inkml:context>
    <inkml:brush xml:id="br0">
      <inkml:brushProperty name="width" value="0.035" units="cm"/>
      <inkml:brushProperty name="height" value="0.035" units="cm"/>
    </inkml:brush>
  </inkml:definitions>
  <inkml:trace contextRef="#ctx0" brushRef="#br0">0 0 24575</inkml:trace>
</inkml:ink>
</file>

<file path=xl/ink/ink2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8"/>
    </inkml:context>
    <inkml:brush xml:id="br0">
      <inkml:brushProperty name="width" value="0.035" units="cm"/>
      <inkml:brushProperty name="height" value="0.035" units="cm"/>
    </inkml:brush>
  </inkml:definitions>
  <inkml:trace contextRef="#ctx0" brushRef="#br0">0 0 24575</inkml:trace>
</inkml:ink>
</file>

<file path=xl/ink/ink2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29"/>
    </inkml:context>
    <inkml:brush xml:id="br0">
      <inkml:brushProperty name="width" value="0.035" units="cm"/>
      <inkml:brushProperty name="height" value="0.035" units="cm"/>
    </inkml:brush>
  </inkml:definitions>
  <inkml:trace contextRef="#ctx0" brushRef="#br0">0 0 24575</inkml:trace>
</inkml:ink>
</file>

<file path=xl/ink/ink2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0"/>
    </inkml:context>
    <inkml:brush xml:id="br0">
      <inkml:brushProperty name="width" value="0.035" units="cm"/>
      <inkml:brushProperty name="height" value="0.035" units="cm"/>
    </inkml:brush>
  </inkml:definitions>
  <inkml:trace contextRef="#ctx0" brushRef="#br0">0 0 24575</inkml:trace>
</inkml:ink>
</file>

<file path=xl/ink/ink2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1"/>
    </inkml:context>
    <inkml:brush xml:id="br0">
      <inkml:brushProperty name="width" value="0.035" units="cm"/>
      <inkml:brushProperty name="height" value="0.035" units="cm"/>
    </inkml:brush>
  </inkml:definitions>
  <inkml:trace contextRef="#ctx0" brushRef="#br0">0 0 24575</inkml:trace>
</inkml:ink>
</file>

<file path=xl/ink/ink2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2"/>
    </inkml:context>
    <inkml:brush xml:id="br0">
      <inkml:brushProperty name="width" value="0.035" units="cm"/>
      <inkml:brushProperty name="height" value="0.035" units="cm"/>
    </inkml:brush>
  </inkml:definitions>
  <inkml:trace contextRef="#ctx0" brushRef="#br0">0 0 24575</inkml:trace>
</inkml:ink>
</file>

<file path=xl/ink/ink2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3"/>
    </inkml:context>
    <inkml:brush xml:id="br0">
      <inkml:brushProperty name="width" value="0.035" units="cm"/>
      <inkml:brushProperty name="height" value="0.035" units="cm"/>
    </inkml:brush>
  </inkml:definitions>
  <inkml:trace contextRef="#ctx0" brushRef="#br0">0 0 24575</inkml:trace>
</inkml:ink>
</file>

<file path=xl/ink/ink2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4"/>
    </inkml:context>
    <inkml:brush xml:id="br0">
      <inkml:brushProperty name="width" value="0.035" units="cm"/>
      <inkml:brushProperty name="height" value="0.035" units="cm"/>
    </inkml:brush>
  </inkml:definitions>
  <inkml:trace contextRef="#ctx0" brushRef="#br0">0 0 24575</inkml:trace>
</inkml:ink>
</file>

<file path=xl/ink/ink2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5"/>
    </inkml:context>
    <inkml:brush xml:id="br0">
      <inkml:brushProperty name="width" value="0.035" units="cm"/>
      <inkml:brushProperty name="height" value="0.035" units="cm"/>
    </inkml:brush>
  </inkml:definitions>
  <inkml:trace contextRef="#ctx0" brushRef="#br0">0 0 24575</inkml:trace>
</inkml:ink>
</file>

<file path=xl/ink/ink2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6"/>
    </inkml:context>
    <inkml:brush xml:id="br0">
      <inkml:brushProperty name="width" value="0.035" units="cm"/>
      <inkml:brushProperty name="height" value="0.035" units="cm"/>
    </inkml:brush>
  </inkml:definitions>
  <inkml:trace contextRef="#ctx0" brushRef="#br0">0 0 24575</inkml:trace>
</inkml:ink>
</file>

<file path=xl/ink/ink2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7"/>
    </inkml:context>
    <inkml:brush xml:id="br0">
      <inkml:brushProperty name="width" value="0.035" units="cm"/>
      <inkml:brushProperty name="height" value="0.035" units="cm"/>
    </inkml:brush>
  </inkml:definitions>
  <inkml:trace contextRef="#ctx0" brushRef="#br0">0 0 24575</inkml:trace>
</inkml:ink>
</file>

<file path=xl/ink/ink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3"/>
    </inkml:context>
    <inkml:brush xml:id="br0">
      <inkml:brushProperty name="width" value="0.035" units="cm"/>
      <inkml:brushProperty name="height" value="0.035" units="cm"/>
    </inkml:brush>
  </inkml:definitions>
  <inkml:trace contextRef="#ctx0" brushRef="#br0">0 0 24575</inkml:trace>
</inkml:ink>
</file>

<file path=xl/ink/ink2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8"/>
    </inkml:context>
    <inkml:brush xml:id="br0">
      <inkml:brushProperty name="width" value="0.035" units="cm"/>
      <inkml:brushProperty name="height" value="0.035" units="cm"/>
    </inkml:brush>
  </inkml:definitions>
  <inkml:trace contextRef="#ctx0" brushRef="#br0">0 0 24575</inkml:trace>
</inkml:ink>
</file>

<file path=xl/ink/ink2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39"/>
    </inkml:context>
    <inkml:brush xml:id="br0">
      <inkml:brushProperty name="width" value="0.035" units="cm"/>
      <inkml:brushProperty name="height" value="0.035" units="cm"/>
    </inkml:brush>
  </inkml:definitions>
  <inkml:trace contextRef="#ctx0" brushRef="#br0">0 0 24575</inkml:trace>
</inkml:ink>
</file>

<file path=xl/ink/ink2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0"/>
    </inkml:context>
    <inkml:brush xml:id="br0">
      <inkml:brushProperty name="width" value="0.035" units="cm"/>
      <inkml:brushProperty name="height" value="0.035" units="cm"/>
    </inkml:brush>
  </inkml:definitions>
  <inkml:trace contextRef="#ctx0" brushRef="#br0">0 0 24575</inkml:trace>
</inkml:ink>
</file>

<file path=xl/ink/ink2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1"/>
    </inkml:context>
    <inkml:brush xml:id="br0">
      <inkml:brushProperty name="width" value="0.035" units="cm"/>
      <inkml:brushProperty name="height" value="0.035" units="cm"/>
    </inkml:brush>
  </inkml:definitions>
  <inkml:trace contextRef="#ctx0" brushRef="#br0">0 0 24575</inkml:trace>
</inkml:ink>
</file>

<file path=xl/ink/ink2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2"/>
    </inkml:context>
    <inkml:brush xml:id="br0">
      <inkml:brushProperty name="width" value="0.035" units="cm"/>
      <inkml:brushProperty name="height" value="0.035" units="cm"/>
    </inkml:brush>
  </inkml:definitions>
  <inkml:trace contextRef="#ctx0" brushRef="#br0">0 0 24575</inkml:trace>
</inkml:ink>
</file>

<file path=xl/ink/ink2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3"/>
    </inkml:context>
    <inkml:brush xml:id="br0">
      <inkml:brushProperty name="width" value="0.035" units="cm"/>
      <inkml:brushProperty name="height" value="0.035" units="cm"/>
    </inkml:brush>
  </inkml:definitions>
  <inkml:trace contextRef="#ctx0" brushRef="#br0">0 0 24575</inkml:trace>
</inkml:ink>
</file>

<file path=xl/ink/ink2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4"/>
    </inkml:context>
    <inkml:brush xml:id="br0">
      <inkml:brushProperty name="width" value="0.035" units="cm"/>
      <inkml:brushProperty name="height" value="0.035" units="cm"/>
    </inkml:brush>
  </inkml:definitions>
  <inkml:trace contextRef="#ctx0" brushRef="#br0">0 0 24575</inkml:trace>
</inkml:ink>
</file>

<file path=xl/ink/ink2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5"/>
    </inkml:context>
    <inkml:brush xml:id="br0">
      <inkml:brushProperty name="width" value="0.035" units="cm"/>
      <inkml:brushProperty name="height" value="0.035" units="cm"/>
    </inkml:brush>
  </inkml:definitions>
  <inkml:trace contextRef="#ctx0" brushRef="#br0">0 0 24575</inkml:trace>
</inkml:ink>
</file>

<file path=xl/ink/ink2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6"/>
    </inkml:context>
    <inkml:brush xml:id="br0">
      <inkml:brushProperty name="width" value="0.035" units="cm"/>
      <inkml:brushProperty name="height" value="0.035" units="cm"/>
    </inkml:brush>
  </inkml:definitions>
  <inkml:trace contextRef="#ctx0" brushRef="#br0">0 0 24575</inkml:trace>
</inkml:ink>
</file>

<file path=xl/ink/ink2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7"/>
    </inkml:context>
    <inkml:brush xml:id="br0">
      <inkml:brushProperty name="width" value="0.035" units="cm"/>
      <inkml:brushProperty name="height" value="0.035" units="cm"/>
    </inkml:brush>
  </inkml:definitions>
  <inkml:trace contextRef="#ctx0" brushRef="#br0">0 0 24575</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06"/>
    </inkml:context>
    <inkml:brush xml:id="br0">
      <inkml:brushProperty name="width" value="0.035" units="cm"/>
      <inkml:brushProperty name="height" value="0.035" units="cm"/>
    </inkml:brush>
  </inkml:definitions>
  <inkml:trace contextRef="#ctx0" brushRef="#br0">0 0 24575</inkml:trace>
</inkml:ink>
</file>

<file path=xl/ink/ink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4"/>
    </inkml:context>
    <inkml:brush xml:id="br0">
      <inkml:brushProperty name="width" value="0.035" units="cm"/>
      <inkml:brushProperty name="height" value="0.035" units="cm"/>
    </inkml:brush>
  </inkml:definitions>
  <inkml:trace contextRef="#ctx0" brushRef="#br0">0 0 24575</inkml:trace>
</inkml:ink>
</file>

<file path=xl/ink/ink2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8"/>
    </inkml:context>
    <inkml:brush xml:id="br0">
      <inkml:brushProperty name="width" value="0.035" units="cm"/>
      <inkml:brushProperty name="height" value="0.035" units="cm"/>
    </inkml:brush>
  </inkml:definitions>
  <inkml:trace contextRef="#ctx0" brushRef="#br0">0 0 24575</inkml:trace>
</inkml:ink>
</file>

<file path=xl/ink/ink2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49"/>
    </inkml:context>
    <inkml:brush xml:id="br0">
      <inkml:brushProperty name="width" value="0.035" units="cm"/>
      <inkml:brushProperty name="height" value="0.035" units="cm"/>
    </inkml:brush>
  </inkml:definitions>
  <inkml:trace contextRef="#ctx0" brushRef="#br0">0 0 24575</inkml:trace>
</inkml:ink>
</file>

<file path=xl/ink/ink2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0"/>
    </inkml:context>
    <inkml:brush xml:id="br0">
      <inkml:brushProperty name="width" value="0.035" units="cm"/>
      <inkml:brushProperty name="height" value="0.035" units="cm"/>
    </inkml:brush>
  </inkml:definitions>
  <inkml:trace contextRef="#ctx0" brushRef="#br0">0 0 24575</inkml:trace>
</inkml:ink>
</file>

<file path=xl/ink/ink2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1"/>
    </inkml:context>
    <inkml:brush xml:id="br0">
      <inkml:brushProperty name="width" value="0.035" units="cm"/>
      <inkml:brushProperty name="height" value="0.035" units="cm"/>
    </inkml:brush>
  </inkml:definitions>
  <inkml:trace contextRef="#ctx0" brushRef="#br0">0 0 24575</inkml:trace>
</inkml:ink>
</file>

<file path=xl/ink/ink2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2"/>
    </inkml:context>
    <inkml:brush xml:id="br0">
      <inkml:brushProperty name="width" value="0.035" units="cm"/>
      <inkml:brushProperty name="height" value="0.035" units="cm"/>
    </inkml:brush>
  </inkml:definitions>
  <inkml:trace contextRef="#ctx0" brushRef="#br0">0 0 24575</inkml:trace>
</inkml:ink>
</file>

<file path=xl/ink/ink2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3"/>
    </inkml:context>
    <inkml:brush xml:id="br0">
      <inkml:brushProperty name="width" value="0.035" units="cm"/>
      <inkml:brushProperty name="height" value="0.035" units="cm"/>
    </inkml:brush>
  </inkml:definitions>
  <inkml:trace contextRef="#ctx0" brushRef="#br0">0 0 24575</inkml:trace>
</inkml:ink>
</file>

<file path=xl/ink/ink2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4"/>
    </inkml:context>
    <inkml:brush xml:id="br0">
      <inkml:brushProperty name="width" value="0.035" units="cm"/>
      <inkml:brushProperty name="height" value="0.035" units="cm"/>
    </inkml:brush>
  </inkml:definitions>
  <inkml:trace contextRef="#ctx0" brushRef="#br0">0 0 24575</inkml:trace>
</inkml:ink>
</file>

<file path=xl/ink/ink2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5"/>
    </inkml:context>
    <inkml:brush xml:id="br0">
      <inkml:brushProperty name="width" value="0.035" units="cm"/>
      <inkml:brushProperty name="height" value="0.035" units="cm"/>
    </inkml:brush>
  </inkml:definitions>
  <inkml:trace contextRef="#ctx0" brushRef="#br0">0 0 24575</inkml:trace>
</inkml:ink>
</file>

<file path=xl/ink/ink2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6"/>
    </inkml:context>
    <inkml:brush xml:id="br0">
      <inkml:brushProperty name="width" value="0.035" units="cm"/>
      <inkml:brushProperty name="height" value="0.035" units="cm"/>
    </inkml:brush>
  </inkml:definitions>
  <inkml:trace contextRef="#ctx0" brushRef="#br0">0 0 24575</inkml:trace>
</inkml:ink>
</file>

<file path=xl/ink/ink2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7"/>
    </inkml:context>
    <inkml:brush xml:id="br0">
      <inkml:brushProperty name="width" value="0.035" units="cm"/>
      <inkml:brushProperty name="height" value="0.035" units="cm"/>
    </inkml:brush>
  </inkml:definitions>
  <inkml:trace contextRef="#ctx0" brushRef="#br0">0 0 24575</inkml:trace>
</inkml:ink>
</file>

<file path=xl/ink/ink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5"/>
    </inkml:context>
    <inkml:brush xml:id="br0">
      <inkml:brushProperty name="width" value="0.035" units="cm"/>
      <inkml:brushProperty name="height" value="0.035" units="cm"/>
    </inkml:brush>
  </inkml:definitions>
  <inkml:trace contextRef="#ctx0" brushRef="#br0">0 0 24575</inkml:trace>
</inkml:ink>
</file>

<file path=xl/ink/ink2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8"/>
    </inkml:context>
    <inkml:brush xml:id="br0">
      <inkml:brushProperty name="width" value="0.035" units="cm"/>
      <inkml:brushProperty name="height" value="0.035" units="cm"/>
    </inkml:brush>
  </inkml:definitions>
  <inkml:trace contextRef="#ctx0" brushRef="#br0">0 0 24575</inkml:trace>
</inkml:ink>
</file>

<file path=xl/ink/ink2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59"/>
    </inkml:context>
    <inkml:brush xml:id="br0">
      <inkml:brushProperty name="width" value="0.035" units="cm"/>
      <inkml:brushProperty name="height" value="0.035" units="cm"/>
    </inkml:brush>
  </inkml:definitions>
  <inkml:trace contextRef="#ctx0" brushRef="#br0">0 0 24575</inkml:trace>
</inkml:ink>
</file>

<file path=xl/ink/ink2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0"/>
    </inkml:context>
    <inkml:brush xml:id="br0">
      <inkml:brushProperty name="width" value="0.035" units="cm"/>
      <inkml:brushProperty name="height" value="0.035" units="cm"/>
    </inkml:brush>
  </inkml:definitions>
  <inkml:trace contextRef="#ctx0" brushRef="#br0">0 0 24575</inkml:trace>
</inkml:ink>
</file>

<file path=xl/ink/ink2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1"/>
    </inkml:context>
    <inkml:brush xml:id="br0">
      <inkml:brushProperty name="width" value="0.035" units="cm"/>
      <inkml:brushProperty name="height" value="0.035" units="cm"/>
    </inkml:brush>
  </inkml:definitions>
  <inkml:trace contextRef="#ctx0" brushRef="#br0">0 0 24575</inkml:trace>
</inkml:ink>
</file>

<file path=xl/ink/ink2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2"/>
    </inkml:context>
    <inkml:brush xml:id="br0">
      <inkml:brushProperty name="width" value="0.035" units="cm"/>
      <inkml:brushProperty name="height" value="0.035" units="cm"/>
    </inkml:brush>
  </inkml:definitions>
  <inkml:trace contextRef="#ctx0" brushRef="#br0">0 0 24575</inkml:trace>
</inkml:ink>
</file>

<file path=xl/ink/ink2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3"/>
    </inkml:context>
    <inkml:brush xml:id="br0">
      <inkml:brushProperty name="width" value="0.035" units="cm"/>
      <inkml:brushProperty name="height" value="0.035" units="cm"/>
    </inkml:brush>
  </inkml:definitions>
  <inkml:trace contextRef="#ctx0" brushRef="#br0">0 0 24575</inkml:trace>
</inkml:ink>
</file>

<file path=xl/ink/ink2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4"/>
    </inkml:context>
    <inkml:brush xml:id="br0">
      <inkml:brushProperty name="width" value="0.035" units="cm"/>
      <inkml:brushProperty name="height" value="0.035" units="cm"/>
    </inkml:brush>
  </inkml:definitions>
  <inkml:trace contextRef="#ctx0" brushRef="#br0">0 0 24575</inkml:trace>
</inkml:ink>
</file>

<file path=xl/ink/ink2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5"/>
    </inkml:context>
    <inkml:brush xml:id="br0">
      <inkml:brushProperty name="width" value="0.035" units="cm"/>
      <inkml:brushProperty name="height" value="0.035" units="cm"/>
    </inkml:brush>
  </inkml:definitions>
  <inkml:trace contextRef="#ctx0" brushRef="#br0">0 0 24575</inkml:trace>
</inkml:ink>
</file>

<file path=xl/ink/ink2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6"/>
    </inkml:context>
    <inkml:brush xml:id="br0">
      <inkml:brushProperty name="width" value="0.035" units="cm"/>
      <inkml:brushProperty name="height" value="0.035" units="cm"/>
    </inkml:brush>
  </inkml:definitions>
  <inkml:trace contextRef="#ctx0" brushRef="#br0">0 0 24575</inkml:trace>
</inkml:ink>
</file>

<file path=xl/ink/ink2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7"/>
    </inkml:context>
    <inkml:brush xml:id="br0">
      <inkml:brushProperty name="width" value="0.035" units="cm"/>
      <inkml:brushProperty name="height" value="0.035" units="cm"/>
    </inkml:brush>
  </inkml:definitions>
  <inkml:trace contextRef="#ctx0" brushRef="#br0">0 0 24575</inkml:trace>
</inkml:ink>
</file>

<file path=xl/ink/ink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6"/>
    </inkml:context>
    <inkml:brush xml:id="br0">
      <inkml:brushProperty name="width" value="0.035" units="cm"/>
      <inkml:brushProperty name="height" value="0.035" units="cm"/>
    </inkml:brush>
  </inkml:definitions>
  <inkml:trace contextRef="#ctx0" brushRef="#br0">0 0 24575</inkml:trace>
</inkml:ink>
</file>

<file path=xl/ink/ink2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8"/>
    </inkml:context>
    <inkml:brush xml:id="br0">
      <inkml:brushProperty name="width" value="0.035" units="cm"/>
      <inkml:brushProperty name="height" value="0.035" units="cm"/>
    </inkml:brush>
  </inkml:definitions>
  <inkml:trace contextRef="#ctx0" brushRef="#br0">0 0 24575</inkml:trace>
</inkml:ink>
</file>

<file path=xl/ink/ink2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69"/>
    </inkml:context>
    <inkml:brush xml:id="br0">
      <inkml:brushProperty name="width" value="0.035" units="cm"/>
      <inkml:brushProperty name="height" value="0.035" units="cm"/>
    </inkml:brush>
  </inkml:definitions>
  <inkml:trace contextRef="#ctx0" brushRef="#br0">0 0 24575</inkml:trace>
</inkml:ink>
</file>

<file path=xl/ink/ink2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0"/>
    </inkml:context>
    <inkml:brush xml:id="br0">
      <inkml:brushProperty name="width" value="0.035" units="cm"/>
      <inkml:brushProperty name="height" value="0.035" units="cm"/>
    </inkml:brush>
  </inkml:definitions>
  <inkml:trace contextRef="#ctx0" brushRef="#br0">0 0 24575</inkml:trace>
</inkml:ink>
</file>

<file path=xl/ink/ink2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1"/>
    </inkml:context>
    <inkml:brush xml:id="br0">
      <inkml:brushProperty name="width" value="0.035" units="cm"/>
      <inkml:brushProperty name="height" value="0.035" units="cm"/>
    </inkml:brush>
  </inkml:definitions>
  <inkml:trace contextRef="#ctx0" brushRef="#br0">0 0 24575</inkml:trace>
</inkml:ink>
</file>

<file path=xl/ink/ink2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2"/>
    </inkml:context>
    <inkml:brush xml:id="br0">
      <inkml:brushProperty name="width" value="0.035" units="cm"/>
      <inkml:brushProperty name="height" value="0.035" units="cm"/>
    </inkml:brush>
  </inkml:definitions>
  <inkml:trace contextRef="#ctx0" brushRef="#br0">0 0 24575</inkml:trace>
</inkml:ink>
</file>

<file path=xl/ink/ink2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3"/>
    </inkml:context>
    <inkml:brush xml:id="br0">
      <inkml:brushProperty name="width" value="0.035" units="cm"/>
      <inkml:brushProperty name="height" value="0.035" units="cm"/>
    </inkml:brush>
  </inkml:definitions>
  <inkml:trace contextRef="#ctx0" brushRef="#br0">0 0 24575</inkml:trace>
</inkml:ink>
</file>

<file path=xl/ink/ink2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4"/>
    </inkml:context>
    <inkml:brush xml:id="br0">
      <inkml:brushProperty name="width" value="0.035" units="cm"/>
      <inkml:brushProperty name="height" value="0.035" units="cm"/>
    </inkml:brush>
  </inkml:definitions>
  <inkml:trace contextRef="#ctx0" brushRef="#br0">0 0 24575</inkml:trace>
</inkml:ink>
</file>

<file path=xl/ink/ink2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5"/>
    </inkml:context>
    <inkml:brush xml:id="br0">
      <inkml:brushProperty name="width" value="0.035" units="cm"/>
      <inkml:brushProperty name="height" value="0.035" units="cm"/>
    </inkml:brush>
  </inkml:definitions>
  <inkml:trace contextRef="#ctx0" brushRef="#br0">0 0 24575</inkml:trace>
</inkml:ink>
</file>

<file path=xl/ink/ink2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6"/>
    </inkml:context>
    <inkml:brush xml:id="br0">
      <inkml:brushProperty name="width" value="0.035" units="cm"/>
      <inkml:brushProperty name="height" value="0.035" units="cm"/>
    </inkml:brush>
  </inkml:definitions>
  <inkml:trace contextRef="#ctx0" brushRef="#br0">0 0 24575</inkml:trace>
</inkml:ink>
</file>

<file path=xl/ink/ink2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7"/>
    </inkml:context>
    <inkml:brush xml:id="br0">
      <inkml:brushProperty name="width" value="0.035" units="cm"/>
      <inkml:brushProperty name="height" value="0.035" units="cm"/>
    </inkml:brush>
  </inkml:definitions>
  <inkml:trace contextRef="#ctx0" brushRef="#br0">0 0 24575</inkml:trace>
</inkml:ink>
</file>

<file path=xl/ink/ink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7"/>
    </inkml:context>
    <inkml:brush xml:id="br0">
      <inkml:brushProperty name="width" value="0.035" units="cm"/>
      <inkml:brushProperty name="height" value="0.035" units="cm"/>
    </inkml:brush>
  </inkml:definitions>
  <inkml:trace contextRef="#ctx0" brushRef="#br0">0 0 24575</inkml:trace>
</inkml:ink>
</file>

<file path=xl/ink/ink2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8"/>
    </inkml:context>
    <inkml:brush xml:id="br0">
      <inkml:brushProperty name="width" value="0.035" units="cm"/>
      <inkml:brushProperty name="height" value="0.035" units="cm"/>
    </inkml:brush>
  </inkml:definitions>
  <inkml:trace contextRef="#ctx0" brushRef="#br0">0 0 24575</inkml:trace>
</inkml:ink>
</file>

<file path=xl/ink/ink2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79"/>
    </inkml:context>
    <inkml:brush xml:id="br0">
      <inkml:brushProperty name="width" value="0.035" units="cm"/>
      <inkml:brushProperty name="height" value="0.035" units="cm"/>
    </inkml:brush>
  </inkml:definitions>
  <inkml:trace contextRef="#ctx0" brushRef="#br0">0 0 24575</inkml:trace>
</inkml:ink>
</file>

<file path=xl/ink/ink2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0"/>
    </inkml:context>
    <inkml:brush xml:id="br0">
      <inkml:brushProperty name="width" value="0.035" units="cm"/>
      <inkml:brushProperty name="height" value="0.035" units="cm"/>
    </inkml:brush>
  </inkml:definitions>
  <inkml:trace contextRef="#ctx0" brushRef="#br0">0 0 24575</inkml:trace>
</inkml:ink>
</file>

<file path=xl/ink/ink2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1"/>
    </inkml:context>
    <inkml:brush xml:id="br0">
      <inkml:brushProperty name="width" value="0.035" units="cm"/>
      <inkml:brushProperty name="height" value="0.035" units="cm"/>
    </inkml:brush>
  </inkml:definitions>
  <inkml:trace contextRef="#ctx0" brushRef="#br0">0 0 24575</inkml:trace>
</inkml:ink>
</file>

<file path=xl/ink/ink2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2"/>
    </inkml:context>
    <inkml:brush xml:id="br0">
      <inkml:brushProperty name="width" value="0.035" units="cm"/>
      <inkml:brushProperty name="height" value="0.035" units="cm"/>
    </inkml:brush>
  </inkml:definitions>
  <inkml:trace contextRef="#ctx0" brushRef="#br0">0 0 24575</inkml:trace>
</inkml:ink>
</file>

<file path=xl/ink/ink2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3"/>
    </inkml:context>
    <inkml:brush xml:id="br0">
      <inkml:brushProperty name="width" value="0.035" units="cm"/>
      <inkml:brushProperty name="height" value="0.035" units="cm"/>
    </inkml:brush>
  </inkml:definitions>
  <inkml:trace contextRef="#ctx0" brushRef="#br0">0 0 24575</inkml:trace>
</inkml:ink>
</file>

<file path=xl/ink/ink2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4"/>
    </inkml:context>
    <inkml:brush xml:id="br0">
      <inkml:brushProperty name="width" value="0.035" units="cm"/>
      <inkml:brushProperty name="height" value="0.035" units="cm"/>
    </inkml:brush>
  </inkml:definitions>
  <inkml:trace contextRef="#ctx0" brushRef="#br0">0 0 24575</inkml:trace>
</inkml:ink>
</file>

<file path=xl/ink/ink2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5"/>
    </inkml:context>
    <inkml:brush xml:id="br0">
      <inkml:brushProperty name="width" value="0.035" units="cm"/>
      <inkml:brushProperty name="height" value="0.035" units="cm"/>
    </inkml:brush>
  </inkml:definitions>
  <inkml:trace contextRef="#ctx0" brushRef="#br0">0 0 24575</inkml:trace>
</inkml:ink>
</file>

<file path=xl/ink/ink2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6"/>
    </inkml:context>
    <inkml:brush xml:id="br0">
      <inkml:brushProperty name="width" value="0.035" units="cm"/>
      <inkml:brushProperty name="height" value="0.035" units="cm"/>
    </inkml:brush>
  </inkml:definitions>
  <inkml:trace contextRef="#ctx0" brushRef="#br0">0 0 24575</inkml:trace>
</inkml:ink>
</file>

<file path=xl/ink/ink2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7"/>
    </inkml:context>
    <inkml:brush xml:id="br0">
      <inkml:brushProperty name="width" value="0.035" units="cm"/>
      <inkml:brushProperty name="height" value="0.035" units="cm"/>
    </inkml:brush>
  </inkml:definitions>
  <inkml:trace contextRef="#ctx0" brushRef="#br0">0 0 24575</inkml:trace>
</inkml:ink>
</file>

<file path=xl/ink/ink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8"/>
    </inkml:context>
    <inkml:brush xml:id="br0">
      <inkml:brushProperty name="width" value="0.035" units="cm"/>
      <inkml:brushProperty name="height" value="0.035" units="cm"/>
    </inkml:brush>
  </inkml:definitions>
  <inkml:trace contextRef="#ctx0" brushRef="#br0">0 0 24575</inkml:trace>
</inkml:ink>
</file>

<file path=xl/ink/ink2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8"/>
    </inkml:context>
    <inkml:brush xml:id="br0">
      <inkml:brushProperty name="width" value="0.035" units="cm"/>
      <inkml:brushProperty name="height" value="0.035" units="cm"/>
    </inkml:brush>
  </inkml:definitions>
  <inkml:trace contextRef="#ctx0" brushRef="#br0">0 0 24575</inkml:trace>
</inkml:ink>
</file>

<file path=xl/ink/ink2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89"/>
    </inkml:context>
    <inkml:brush xml:id="br0">
      <inkml:brushProperty name="width" value="0.035" units="cm"/>
      <inkml:brushProperty name="height" value="0.035" units="cm"/>
    </inkml:brush>
  </inkml:definitions>
  <inkml:trace contextRef="#ctx0" brushRef="#br0">0 0 24575</inkml:trace>
</inkml:ink>
</file>

<file path=xl/ink/ink2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0"/>
    </inkml:context>
    <inkml:brush xml:id="br0">
      <inkml:brushProperty name="width" value="0.035" units="cm"/>
      <inkml:brushProperty name="height" value="0.035" units="cm"/>
    </inkml:brush>
  </inkml:definitions>
  <inkml:trace contextRef="#ctx0" brushRef="#br0">0 0 24575</inkml:trace>
</inkml:ink>
</file>

<file path=xl/ink/ink2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1"/>
    </inkml:context>
    <inkml:brush xml:id="br0">
      <inkml:brushProperty name="width" value="0.035" units="cm"/>
      <inkml:brushProperty name="height" value="0.035" units="cm"/>
    </inkml:brush>
  </inkml:definitions>
  <inkml:trace contextRef="#ctx0" brushRef="#br0">0 0 24575</inkml:trace>
</inkml:ink>
</file>

<file path=xl/ink/ink2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2"/>
    </inkml:context>
    <inkml:brush xml:id="br0">
      <inkml:brushProperty name="width" value="0.035" units="cm"/>
      <inkml:brushProperty name="height" value="0.035" units="cm"/>
    </inkml:brush>
  </inkml:definitions>
  <inkml:trace contextRef="#ctx0" brushRef="#br0">0 0 24575</inkml:trace>
</inkml:ink>
</file>

<file path=xl/ink/ink2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3"/>
    </inkml:context>
    <inkml:brush xml:id="br0">
      <inkml:brushProperty name="width" value="0.035" units="cm"/>
      <inkml:brushProperty name="height" value="0.035" units="cm"/>
    </inkml:brush>
  </inkml:definitions>
  <inkml:trace contextRef="#ctx0" brushRef="#br0">0 0 24575</inkml:trace>
</inkml:ink>
</file>

<file path=xl/ink/ink2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4"/>
    </inkml:context>
    <inkml:brush xml:id="br0">
      <inkml:brushProperty name="width" value="0.035" units="cm"/>
      <inkml:brushProperty name="height" value="0.035" units="cm"/>
    </inkml:brush>
  </inkml:definitions>
  <inkml:trace contextRef="#ctx0" brushRef="#br0">0 0 24575</inkml:trace>
</inkml:ink>
</file>

<file path=xl/ink/ink2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5"/>
    </inkml:context>
    <inkml:brush xml:id="br0">
      <inkml:brushProperty name="width" value="0.035" units="cm"/>
      <inkml:brushProperty name="height" value="0.035" units="cm"/>
    </inkml:brush>
  </inkml:definitions>
  <inkml:trace contextRef="#ctx0" brushRef="#br0">0 0 24575</inkml:trace>
</inkml:ink>
</file>

<file path=xl/ink/ink2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6"/>
    </inkml:context>
    <inkml:brush xml:id="br0">
      <inkml:brushProperty name="width" value="0.035" units="cm"/>
      <inkml:brushProperty name="height" value="0.035" units="cm"/>
    </inkml:brush>
  </inkml:definitions>
  <inkml:trace contextRef="#ctx0" brushRef="#br0">0 0 24575</inkml:trace>
</inkml:ink>
</file>

<file path=xl/ink/ink2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7"/>
    </inkml:context>
    <inkml:brush xml:id="br0">
      <inkml:brushProperty name="width" value="0.035" units="cm"/>
      <inkml:brushProperty name="height" value="0.035" units="cm"/>
    </inkml:brush>
  </inkml:definitions>
  <inkml:trace contextRef="#ctx0" brushRef="#br0">0 0 24575</inkml:trace>
</inkml:ink>
</file>

<file path=xl/ink/ink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29"/>
    </inkml:context>
    <inkml:brush xml:id="br0">
      <inkml:brushProperty name="width" value="0.035" units="cm"/>
      <inkml:brushProperty name="height" value="0.035" units="cm"/>
    </inkml:brush>
  </inkml:definitions>
  <inkml:trace contextRef="#ctx0" brushRef="#br0">0 0 24575</inkml:trace>
</inkml:ink>
</file>

<file path=xl/ink/ink2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8"/>
    </inkml:context>
    <inkml:brush xml:id="br0">
      <inkml:brushProperty name="width" value="0.035" units="cm"/>
      <inkml:brushProperty name="height" value="0.035" units="cm"/>
    </inkml:brush>
  </inkml:definitions>
  <inkml:trace contextRef="#ctx0" brushRef="#br0">0 0 24575</inkml:trace>
</inkml:ink>
</file>

<file path=xl/ink/ink2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799"/>
    </inkml:context>
    <inkml:brush xml:id="br0">
      <inkml:brushProperty name="width" value="0.035" units="cm"/>
      <inkml:brushProperty name="height" value="0.035" units="cm"/>
    </inkml:brush>
  </inkml:definitions>
  <inkml:trace contextRef="#ctx0" brushRef="#br0">0 0 24575</inkml:trace>
</inkml:ink>
</file>

<file path=xl/ink/ink2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0"/>
    </inkml:context>
    <inkml:brush xml:id="br0">
      <inkml:brushProperty name="width" value="0.035" units="cm"/>
      <inkml:brushProperty name="height" value="0.035" units="cm"/>
    </inkml:brush>
  </inkml:definitions>
  <inkml:trace contextRef="#ctx0" brushRef="#br0">0 0 24575</inkml:trace>
</inkml:ink>
</file>

<file path=xl/ink/ink2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1"/>
    </inkml:context>
    <inkml:brush xml:id="br0">
      <inkml:brushProperty name="width" value="0.035" units="cm"/>
      <inkml:brushProperty name="height" value="0.035" units="cm"/>
    </inkml:brush>
  </inkml:definitions>
  <inkml:trace contextRef="#ctx0" brushRef="#br0">0 0 24575</inkml:trace>
</inkml:ink>
</file>

<file path=xl/ink/ink2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2"/>
    </inkml:context>
    <inkml:brush xml:id="br0">
      <inkml:brushProperty name="width" value="0.035" units="cm"/>
      <inkml:brushProperty name="height" value="0.035" units="cm"/>
    </inkml:brush>
  </inkml:definitions>
  <inkml:trace contextRef="#ctx0" brushRef="#br0">0 0 24575</inkml:trace>
</inkml:ink>
</file>

<file path=xl/ink/ink2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3"/>
    </inkml:context>
    <inkml:brush xml:id="br0">
      <inkml:brushProperty name="width" value="0.035" units="cm"/>
      <inkml:brushProperty name="height" value="0.035" units="cm"/>
    </inkml:brush>
  </inkml:definitions>
  <inkml:trace contextRef="#ctx0" brushRef="#br0">0 0 24575</inkml:trace>
</inkml:ink>
</file>

<file path=xl/ink/ink2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4"/>
    </inkml:context>
    <inkml:brush xml:id="br0">
      <inkml:brushProperty name="width" value="0.035" units="cm"/>
      <inkml:brushProperty name="height" value="0.035" units="cm"/>
    </inkml:brush>
  </inkml:definitions>
  <inkml:trace contextRef="#ctx0" brushRef="#br0">0 0 24575</inkml:trace>
</inkml:ink>
</file>

<file path=xl/ink/ink2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5"/>
    </inkml:context>
    <inkml:brush xml:id="br0">
      <inkml:brushProperty name="width" value="0.035" units="cm"/>
      <inkml:brushProperty name="height" value="0.035" units="cm"/>
    </inkml:brush>
  </inkml:definitions>
  <inkml:trace contextRef="#ctx0" brushRef="#br0">0 0 24575</inkml:trace>
</inkml:ink>
</file>

<file path=xl/ink/ink2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6"/>
    </inkml:context>
    <inkml:brush xml:id="br0">
      <inkml:brushProperty name="width" value="0.035" units="cm"/>
      <inkml:brushProperty name="height" value="0.035" units="cm"/>
    </inkml:brush>
  </inkml:definitions>
  <inkml:trace contextRef="#ctx0" brushRef="#br0">0 0 24575</inkml:trace>
</inkml:ink>
</file>

<file path=xl/ink/ink2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7"/>
    </inkml:context>
    <inkml:brush xml:id="br0">
      <inkml:brushProperty name="width" value="0.035" units="cm"/>
      <inkml:brushProperty name="height" value="0.035" units="cm"/>
    </inkml:brush>
  </inkml:definitions>
  <inkml:trace contextRef="#ctx0" brushRef="#br0">0 0 24575</inkml:trace>
</inkml:ink>
</file>

<file path=xl/ink/ink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0"/>
    </inkml:context>
    <inkml:brush xml:id="br0">
      <inkml:brushProperty name="width" value="0.035" units="cm"/>
      <inkml:brushProperty name="height" value="0.035" units="cm"/>
    </inkml:brush>
  </inkml:definitions>
  <inkml:trace contextRef="#ctx0" brushRef="#br0">0 0 24575</inkml:trace>
</inkml:ink>
</file>

<file path=xl/ink/ink2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8"/>
    </inkml:context>
    <inkml:brush xml:id="br0">
      <inkml:brushProperty name="width" value="0.035" units="cm"/>
      <inkml:brushProperty name="height" value="0.035" units="cm"/>
    </inkml:brush>
  </inkml:definitions>
  <inkml:trace contextRef="#ctx0" brushRef="#br0">0 0 24575</inkml:trace>
</inkml:ink>
</file>

<file path=xl/ink/ink2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09"/>
    </inkml:context>
    <inkml:brush xml:id="br0">
      <inkml:brushProperty name="width" value="0.035" units="cm"/>
      <inkml:brushProperty name="height" value="0.035" units="cm"/>
    </inkml:brush>
  </inkml:definitions>
  <inkml:trace contextRef="#ctx0" brushRef="#br0">0 0 24575</inkml:trace>
</inkml:ink>
</file>

<file path=xl/ink/ink2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10"/>
    </inkml:context>
    <inkml:brush xml:id="br0">
      <inkml:brushProperty name="width" value="0.035" units="cm"/>
      <inkml:brushProperty name="height" value="0.035" units="cm"/>
    </inkml:brush>
  </inkml:definitions>
  <inkml:trace contextRef="#ctx0" brushRef="#br0">0 0 24575</inkml:trace>
</inkml:ink>
</file>

<file path=xl/ink/ink2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1:58.811"/>
    </inkml:context>
    <inkml:brush xml:id="br0">
      <inkml:brushProperty name="width" value="0.035" units="cm"/>
      <inkml:brushProperty name="height" value="0.035" units="cm"/>
    </inkml:brush>
  </inkml:definitions>
  <inkml:trace contextRef="#ctx0" brushRef="#br0">0 0 24575</inkml:trace>
</inkml:ink>
</file>

<file path=xl/ink/ink2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55"/>
    </inkml:context>
    <inkml:brush xml:id="br0">
      <inkml:brushProperty name="width" value="0.035" units="cm"/>
      <inkml:brushProperty name="height" value="0.035" units="cm"/>
    </inkml:brush>
  </inkml:definitions>
  <inkml:trace contextRef="#ctx0" brushRef="#br0">0 0 24575</inkml:trace>
</inkml:ink>
</file>

<file path=xl/ink/ink2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56"/>
    </inkml:context>
    <inkml:brush xml:id="br0">
      <inkml:brushProperty name="width" value="0.035" units="cm"/>
      <inkml:brushProperty name="height" value="0.035" units="cm"/>
    </inkml:brush>
  </inkml:definitions>
  <inkml:trace contextRef="#ctx0" brushRef="#br0">0 0 24575</inkml:trace>
</inkml:ink>
</file>

<file path=xl/ink/ink2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57"/>
    </inkml:context>
    <inkml:brush xml:id="br0">
      <inkml:brushProperty name="width" value="0.035" units="cm"/>
      <inkml:brushProperty name="height" value="0.035" units="cm"/>
    </inkml:brush>
  </inkml:definitions>
  <inkml:trace contextRef="#ctx0" brushRef="#br0">0 0 24575</inkml:trace>
</inkml:ink>
</file>

<file path=xl/ink/ink2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58"/>
    </inkml:context>
    <inkml:brush xml:id="br0">
      <inkml:brushProperty name="width" value="0.035" units="cm"/>
      <inkml:brushProperty name="height" value="0.035" units="cm"/>
    </inkml:brush>
  </inkml:definitions>
  <inkml:trace contextRef="#ctx0" brushRef="#br0">0 0 24575</inkml:trace>
</inkml:ink>
</file>

<file path=xl/ink/ink2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59"/>
    </inkml:context>
    <inkml:brush xml:id="br0">
      <inkml:brushProperty name="width" value="0.035" units="cm"/>
      <inkml:brushProperty name="height" value="0.035" units="cm"/>
    </inkml:brush>
  </inkml:definitions>
  <inkml:trace contextRef="#ctx0" brushRef="#br0">0 0 24575</inkml:trace>
</inkml:ink>
</file>

<file path=xl/ink/ink2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0"/>
    </inkml:context>
    <inkml:brush xml:id="br0">
      <inkml:brushProperty name="width" value="0.035" units="cm"/>
      <inkml:brushProperty name="height" value="0.035" units="cm"/>
    </inkml:brush>
  </inkml:definitions>
  <inkml:trace contextRef="#ctx0" brushRef="#br0">0 0 24575</inkml:trace>
</inkml:ink>
</file>

<file path=xl/ink/ink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1"/>
    </inkml:context>
    <inkml:brush xml:id="br0">
      <inkml:brushProperty name="width" value="0.035" units="cm"/>
      <inkml:brushProperty name="height" value="0.035" units="cm"/>
    </inkml:brush>
  </inkml:definitions>
  <inkml:trace contextRef="#ctx0" brushRef="#br0">0 0 24575</inkml:trace>
</inkml:ink>
</file>

<file path=xl/ink/ink2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1"/>
    </inkml:context>
    <inkml:brush xml:id="br0">
      <inkml:brushProperty name="width" value="0.035" units="cm"/>
      <inkml:brushProperty name="height" value="0.035" units="cm"/>
    </inkml:brush>
  </inkml:definitions>
  <inkml:trace contextRef="#ctx0" brushRef="#br0">0 0 24575</inkml:trace>
</inkml:ink>
</file>

<file path=xl/ink/ink2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2"/>
    </inkml:context>
    <inkml:brush xml:id="br0">
      <inkml:brushProperty name="width" value="0.035" units="cm"/>
      <inkml:brushProperty name="height" value="0.035" units="cm"/>
    </inkml:brush>
  </inkml:definitions>
  <inkml:trace contextRef="#ctx0" brushRef="#br0">0 0 24575</inkml:trace>
</inkml:ink>
</file>

<file path=xl/ink/ink2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3"/>
    </inkml:context>
    <inkml:brush xml:id="br0">
      <inkml:brushProperty name="width" value="0.035" units="cm"/>
      <inkml:brushProperty name="height" value="0.035" units="cm"/>
    </inkml:brush>
  </inkml:definitions>
  <inkml:trace contextRef="#ctx0" brushRef="#br0">0 0 24575</inkml:trace>
</inkml:ink>
</file>

<file path=xl/ink/ink2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4"/>
    </inkml:context>
    <inkml:brush xml:id="br0">
      <inkml:brushProperty name="width" value="0.035" units="cm"/>
      <inkml:brushProperty name="height" value="0.035" units="cm"/>
    </inkml:brush>
  </inkml:definitions>
  <inkml:trace contextRef="#ctx0" brushRef="#br0">0 0 24575</inkml:trace>
</inkml:ink>
</file>

<file path=xl/ink/ink2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5"/>
    </inkml:context>
    <inkml:brush xml:id="br0">
      <inkml:brushProperty name="width" value="0.035" units="cm"/>
      <inkml:brushProperty name="height" value="0.035" units="cm"/>
    </inkml:brush>
  </inkml:definitions>
  <inkml:trace contextRef="#ctx0" brushRef="#br0">0 0 24575</inkml:trace>
</inkml:ink>
</file>

<file path=xl/ink/ink2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6"/>
    </inkml:context>
    <inkml:brush xml:id="br0">
      <inkml:brushProperty name="width" value="0.035" units="cm"/>
      <inkml:brushProperty name="height" value="0.035" units="cm"/>
    </inkml:brush>
  </inkml:definitions>
  <inkml:trace contextRef="#ctx0" brushRef="#br0">0 0 24575</inkml:trace>
</inkml:ink>
</file>

<file path=xl/ink/ink2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7"/>
    </inkml:context>
    <inkml:brush xml:id="br0">
      <inkml:brushProperty name="width" value="0.035" units="cm"/>
      <inkml:brushProperty name="height" value="0.035" units="cm"/>
    </inkml:brush>
  </inkml:definitions>
  <inkml:trace contextRef="#ctx0" brushRef="#br0">0 0 24575</inkml:trace>
</inkml:ink>
</file>

<file path=xl/ink/ink2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8"/>
    </inkml:context>
    <inkml:brush xml:id="br0">
      <inkml:brushProperty name="width" value="0.035" units="cm"/>
      <inkml:brushProperty name="height" value="0.035" units="cm"/>
    </inkml:brush>
  </inkml:definitions>
  <inkml:trace contextRef="#ctx0" brushRef="#br0">0 0 24575</inkml:trace>
</inkml:ink>
</file>

<file path=xl/ink/ink2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69"/>
    </inkml:context>
    <inkml:brush xml:id="br0">
      <inkml:brushProperty name="width" value="0.035" units="cm"/>
      <inkml:brushProperty name="height" value="0.035" units="cm"/>
    </inkml:brush>
  </inkml:definitions>
  <inkml:trace contextRef="#ctx0" brushRef="#br0">0 0 24575</inkml:trace>
</inkml:ink>
</file>

<file path=xl/ink/ink2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0"/>
    </inkml:context>
    <inkml:brush xml:id="br0">
      <inkml:brushProperty name="width" value="0.035" units="cm"/>
      <inkml:brushProperty name="height" value="0.035" units="cm"/>
    </inkml:brush>
  </inkml:definitions>
  <inkml:trace contextRef="#ctx0" brushRef="#br0">0 0 24575</inkml:trace>
</inkml:ink>
</file>

<file path=xl/ink/ink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2"/>
    </inkml:context>
    <inkml:brush xml:id="br0">
      <inkml:brushProperty name="width" value="0.035" units="cm"/>
      <inkml:brushProperty name="height" value="0.035" units="cm"/>
    </inkml:brush>
  </inkml:definitions>
  <inkml:trace contextRef="#ctx0" brushRef="#br0">0 0 24575</inkml:trace>
</inkml:ink>
</file>

<file path=xl/ink/ink2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1"/>
    </inkml:context>
    <inkml:brush xml:id="br0">
      <inkml:brushProperty name="width" value="0.035" units="cm"/>
      <inkml:brushProperty name="height" value="0.035" units="cm"/>
    </inkml:brush>
  </inkml:definitions>
  <inkml:trace contextRef="#ctx0" brushRef="#br0">0 0 24575</inkml:trace>
</inkml:ink>
</file>

<file path=xl/ink/ink2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2"/>
    </inkml:context>
    <inkml:brush xml:id="br0">
      <inkml:brushProperty name="width" value="0.035" units="cm"/>
      <inkml:brushProperty name="height" value="0.035" units="cm"/>
    </inkml:brush>
  </inkml:definitions>
  <inkml:trace contextRef="#ctx0" brushRef="#br0">0 0 24575</inkml:trace>
</inkml:ink>
</file>

<file path=xl/ink/ink2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3"/>
    </inkml:context>
    <inkml:brush xml:id="br0">
      <inkml:brushProperty name="width" value="0.035" units="cm"/>
      <inkml:brushProperty name="height" value="0.035" units="cm"/>
    </inkml:brush>
  </inkml:definitions>
  <inkml:trace contextRef="#ctx0" brushRef="#br0">0 0 24575</inkml:trace>
</inkml:ink>
</file>

<file path=xl/ink/ink2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4"/>
    </inkml:context>
    <inkml:brush xml:id="br0">
      <inkml:brushProperty name="width" value="0.035" units="cm"/>
      <inkml:brushProperty name="height" value="0.035" units="cm"/>
    </inkml:brush>
  </inkml:definitions>
  <inkml:trace contextRef="#ctx0" brushRef="#br0">0 0 24575</inkml:trace>
</inkml:ink>
</file>

<file path=xl/ink/ink2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5"/>
    </inkml:context>
    <inkml:brush xml:id="br0">
      <inkml:brushProperty name="width" value="0.035" units="cm"/>
      <inkml:brushProperty name="height" value="0.035" units="cm"/>
    </inkml:brush>
  </inkml:definitions>
  <inkml:trace contextRef="#ctx0" brushRef="#br0">0 0 24575</inkml:trace>
</inkml:ink>
</file>

<file path=xl/ink/ink2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6"/>
    </inkml:context>
    <inkml:brush xml:id="br0">
      <inkml:brushProperty name="width" value="0.035" units="cm"/>
      <inkml:brushProperty name="height" value="0.035" units="cm"/>
    </inkml:brush>
  </inkml:definitions>
  <inkml:trace contextRef="#ctx0" brushRef="#br0">0 0 24575</inkml:trace>
</inkml:ink>
</file>

<file path=xl/ink/ink2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7"/>
    </inkml:context>
    <inkml:brush xml:id="br0">
      <inkml:brushProperty name="width" value="0.035" units="cm"/>
      <inkml:brushProperty name="height" value="0.035" units="cm"/>
    </inkml:brush>
  </inkml:definitions>
  <inkml:trace contextRef="#ctx0" brushRef="#br0">0 0 24575</inkml:trace>
</inkml:ink>
</file>

<file path=xl/ink/ink2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8"/>
    </inkml:context>
    <inkml:brush xml:id="br0">
      <inkml:brushProperty name="width" value="0.035" units="cm"/>
      <inkml:brushProperty name="height" value="0.035" units="cm"/>
    </inkml:brush>
  </inkml:definitions>
  <inkml:trace contextRef="#ctx0" brushRef="#br0">0 0 24575</inkml:trace>
</inkml:ink>
</file>

<file path=xl/ink/ink2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79"/>
    </inkml:context>
    <inkml:brush xml:id="br0">
      <inkml:brushProperty name="width" value="0.035" units="cm"/>
      <inkml:brushProperty name="height" value="0.035" units="cm"/>
    </inkml:brush>
  </inkml:definitions>
  <inkml:trace contextRef="#ctx0" brushRef="#br0">0 0 24575</inkml:trace>
</inkml:ink>
</file>

<file path=xl/ink/ink2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0"/>
    </inkml:context>
    <inkml:brush xml:id="br0">
      <inkml:brushProperty name="width" value="0.035" units="cm"/>
      <inkml:brushProperty name="height" value="0.035" units="cm"/>
    </inkml:brush>
  </inkml:definitions>
  <inkml:trace contextRef="#ctx0" brushRef="#br0">0 0 24575</inkml:trace>
</inkml:ink>
</file>

<file path=xl/ink/ink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3"/>
    </inkml:context>
    <inkml:brush xml:id="br0">
      <inkml:brushProperty name="width" value="0.035" units="cm"/>
      <inkml:brushProperty name="height" value="0.035" units="cm"/>
    </inkml:brush>
  </inkml:definitions>
  <inkml:trace contextRef="#ctx0" brushRef="#br0">0 0 24575</inkml:trace>
</inkml:ink>
</file>

<file path=xl/ink/ink2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1"/>
    </inkml:context>
    <inkml:brush xml:id="br0">
      <inkml:brushProperty name="width" value="0.035" units="cm"/>
      <inkml:brushProperty name="height" value="0.035" units="cm"/>
    </inkml:brush>
  </inkml:definitions>
  <inkml:trace contextRef="#ctx0" brushRef="#br0">0 0 24575</inkml:trace>
</inkml:ink>
</file>

<file path=xl/ink/ink2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2"/>
    </inkml:context>
    <inkml:brush xml:id="br0">
      <inkml:brushProperty name="width" value="0.035" units="cm"/>
      <inkml:brushProperty name="height" value="0.035" units="cm"/>
    </inkml:brush>
  </inkml:definitions>
  <inkml:trace contextRef="#ctx0" brushRef="#br0">0 0 24575</inkml:trace>
</inkml:ink>
</file>

<file path=xl/ink/ink2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3"/>
    </inkml:context>
    <inkml:brush xml:id="br0">
      <inkml:brushProperty name="width" value="0.035" units="cm"/>
      <inkml:brushProperty name="height" value="0.035" units="cm"/>
    </inkml:brush>
  </inkml:definitions>
  <inkml:trace contextRef="#ctx0" brushRef="#br0">0 0 24575</inkml:trace>
</inkml:ink>
</file>

<file path=xl/ink/ink2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4"/>
    </inkml:context>
    <inkml:brush xml:id="br0">
      <inkml:brushProperty name="width" value="0.035" units="cm"/>
      <inkml:brushProperty name="height" value="0.035" units="cm"/>
    </inkml:brush>
  </inkml:definitions>
  <inkml:trace contextRef="#ctx0" brushRef="#br0">0 0 24575</inkml:trace>
</inkml:ink>
</file>

<file path=xl/ink/ink2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5"/>
    </inkml:context>
    <inkml:brush xml:id="br0">
      <inkml:brushProperty name="width" value="0.035" units="cm"/>
      <inkml:brushProperty name="height" value="0.035" units="cm"/>
    </inkml:brush>
  </inkml:definitions>
  <inkml:trace contextRef="#ctx0" brushRef="#br0">0 0 24575</inkml:trace>
</inkml:ink>
</file>

<file path=xl/ink/ink2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6"/>
    </inkml:context>
    <inkml:brush xml:id="br0">
      <inkml:brushProperty name="width" value="0.035" units="cm"/>
      <inkml:brushProperty name="height" value="0.035" units="cm"/>
    </inkml:brush>
  </inkml:definitions>
  <inkml:trace contextRef="#ctx0" brushRef="#br0">0 0 24575</inkml:trace>
</inkml:ink>
</file>

<file path=xl/ink/ink2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7"/>
    </inkml:context>
    <inkml:brush xml:id="br0">
      <inkml:brushProperty name="width" value="0.035" units="cm"/>
      <inkml:brushProperty name="height" value="0.035" units="cm"/>
    </inkml:brush>
  </inkml:definitions>
  <inkml:trace contextRef="#ctx0" brushRef="#br0">0 0 24575</inkml:trace>
</inkml:ink>
</file>

<file path=xl/ink/ink2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8"/>
    </inkml:context>
    <inkml:brush xml:id="br0">
      <inkml:brushProperty name="width" value="0.035" units="cm"/>
      <inkml:brushProperty name="height" value="0.035" units="cm"/>
    </inkml:brush>
  </inkml:definitions>
  <inkml:trace contextRef="#ctx0" brushRef="#br0">0 0 24575</inkml:trace>
</inkml:ink>
</file>

<file path=xl/ink/ink2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89"/>
    </inkml:context>
    <inkml:brush xml:id="br0">
      <inkml:brushProperty name="width" value="0.035" units="cm"/>
      <inkml:brushProperty name="height" value="0.035" units="cm"/>
    </inkml:brush>
  </inkml:definitions>
  <inkml:trace contextRef="#ctx0" brushRef="#br0">0 0 24575</inkml:trace>
</inkml:ink>
</file>

<file path=xl/ink/ink2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0"/>
    </inkml:context>
    <inkml:brush xml:id="br0">
      <inkml:brushProperty name="width" value="0.035" units="cm"/>
      <inkml:brushProperty name="height" value="0.035" units="cm"/>
    </inkml:brush>
  </inkml:definitions>
  <inkml:trace contextRef="#ctx0" brushRef="#br0">0 0 24575</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07"/>
    </inkml:context>
    <inkml:brush xml:id="br0">
      <inkml:brushProperty name="width" value="0.035" units="cm"/>
      <inkml:brushProperty name="height" value="0.035" units="cm"/>
    </inkml:brush>
  </inkml:definitions>
  <inkml:trace contextRef="#ctx0" brushRef="#br0">0 0 24575</inkml:trace>
</inkml:ink>
</file>

<file path=xl/ink/ink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4"/>
    </inkml:context>
    <inkml:brush xml:id="br0">
      <inkml:brushProperty name="width" value="0.035" units="cm"/>
      <inkml:brushProperty name="height" value="0.035" units="cm"/>
    </inkml:brush>
  </inkml:definitions>
  <inkml:trace contextRef="#ctx0" brushRef="#br0">0 0 24575</inkml:trace>
</inkml:ink>
</file>

<file path=xl/ink/ink2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1"/>
    </inkml:context>
    <inkml:brush xml:id="br0">
      <inkml:brushProperty name="width" value="0.035" units="cm"/>
      <inkml:brushProperty name="height" value="0.035" units="cm"/>
    </inkml:brush>
  </inkml:definitions>
  <inkml:trace contextRef="#ctx0" brushRef="#br0">0 0 24575</inkml:trace>
</inkml:ink>
</file>

<file path=xl/ink/ink2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2"/>
    </inkml:context>
    <inkml:brush xml:id="br0">
      <inkml:brushProperty name="width" value="0.035" units="cm"/>
      <inkml:brushProperty name="height" value="0.035" units="cm"/>
    </inkml:brush>
  </inkml:definitions>
  <inkml:trace contextRef="#ctx0" brushRef="#br0">0 0 24575</inkml:trace>
</inkml:ink>
</file>

<file path=xl/ink/ink2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3"/>
    </inkml:context>
    <inkml:brush xml:id="br0">
      <inkml:brushProperty name="width" value="0.035" units="cm"/>
      <inkml:brushProperty name="height" value="0.035" units="cm"/>
    </inkml:brush>
  </inkml:definitions>
  <inkml:trace contextRef="#ctx0" brushRef="#br0">0 0 24575</inkml:trace>
</inkml:ink>
</file>

<file path=xl/ink/ink2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4"/>
    </inkml:context>
    <inkml:brush xml:id="br0">
      <inkml:brushProperty name="width" value="0.035" units="cm"/>
      <inkml:brushProperty name="height" value="0.035" units="cm"/>
    </inkml:brush>
  </inkml:definitions>
  <inkml:trace contextRef="#ctx0" brushRef="#br0">0 0 24575</inkml:trace>
</inkml:ink>
</file>

<file path=xl/ink/ink2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5"/>
    </inkml:context>
    <inkml:brush xml:id="br0">
      <inkml:brushProperty name="width" value="0.035" units="cm"/>
      <inkml:brushProperty name="height" value="0.035" units="cm"/>
    </inkml:brush>
  </inkml:definitions>
  <inkml:trace contextRef="#ctx0" brushRef="#br0">0 0 24575</inkml:trace>
</inkml:ink>
</file>

<file path=xl/ink/ink2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6"/>
    </inkml:context>
    <inkml:brush xml:id="br0">
      <inkml:brushProperty name="width" value="0.035" units="cm"/>
      <inkml:brushProperty name="height" value="0.035" units="cm"/>
    </inkml:brush>
  </inkml:definitions>
  <inkml:trace contextRef="#ctx0" brushRef="#br0">0 0 24575</inkml:trace>
</inkml:ink>
</file>

<file path=xl/ink/ink2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7"/>
    </inkml:context>
    <inkml:brush xml:id="br0">
      <inkml:brushProperty name="width" value="0.035" units="cm"/>
      <inkml:brushProperty name="height" value="0.035" units="cm"/>
    </inkml:brush>
  </inkml:definitions>
  <inkml:trace contextRef="#ctx0" brushRef="#br0">0 0 24575</inkml:trace>
</inkml:ink>
</file>

<file path=xl/ink/ink2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8"/>
    </inkml:context>
    <inkml:brush xml:id="br0">
      <inkml:brushProperty name="width" value="0.035" units="cm"/>
      <inkml:brushProperty name="height" value="0.035" units="cm"/>
    </inkml:brush>
  </inkml:definitions>
  <inkml:trace contextRef="#ctx0" brushRef="#br0">0 0 24575</inkml:trace>
</inkml:ink>
</file>

<file path=xl/ink/ink2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299"/>
    </inkml:context>
    <inkml:brush xml:id="br0">
      <inkml:brushProperty name="width" value="0.035" units="cm"/>
      <inkml:brushProperty name="height" value="0.035" units="cm"/>
    </inkml:brush>
  </inkml:definitions>
  <inkml:trace contextRef="#ctx0" brushRef="#br0">0 0 24575</inkml:trace>
</inkml:ink>
</file>

<file path=xl/ink/ink2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0"/>
    </inkml:context>
    <inkml:brush xml:id="br0">
      <inkml:brushProperty name="width" value="0.035" units="cm"/>
      <inkml:brushProperty name="height" value="0.035" units="cm"/>
    </inkml:brush>
  </inkml:definitions>
  <inkml:trace contextRef="#ctx0" brushRef="#br0">0 0 24575</inkml:trace>
</inkml:ink>
</file>

<file path=xl/ink/ink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5"/>
    </inkml:context>
    <inkml:brush xml:id="br0">
      <inkml:brushProperty name="width" value="0.035" units="cm"/>
      <inkml:brushProperty name="height" value="0.035" units="cm"/>
    </inkml:brush>
  </inkml:definitions>
  <inkml:trace contextRef="#ctx0" brushRef="#br0">0 0 24575</inkml:trace>
</inkml:ink>
</file>

<file path=xl/ink/ink2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1"/>
    </inkml:context>
    <inkml:brush xml:id="br0">
      <inkml:brushProperty name="width" value="0.035" units="cm"/>
      <inkml:brushProperty name="height" value="0.035" units="cm"/>
    </inkml:brush>
  </inkml:definitions>
  <inkml:trace contextRef="#ctx0" brushRef="#br0">0 0 24575</inkml:trace>
</inkml:ink>
</file>

<file path=xl/ink/ink2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2"/>
    </inkml:context>
    <inkml:brush xml:id="br0">
      <inkml:brushProperty name="width" value="0.035" units="cm"/>
      <inkml:brushProperty name="height" value="0.035" units="cm"/>
    </inkml:brush>
  </inkml:definitions>
  <inkml:trace contextRef="#ctx0" brushRef="#br0">0 0 24575</inkml:trace>
</inkml:ink>
</file>

<file path=xl/ink/ink2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3"/>
    </inkml:context>
    <inkml:brush xml:id="br0">
      <inkml:brushProperty name="width" value="0.035" units="cm"/>
      <inkml:brushProperty name="height" value="0.035" units="cm"/>
    </inkml:brush>
  </inkml:definitions>
  <inkml:trace contextRef="#ctx0" brushRef="#br0">0 0 24575</inkml:trace>
</inkml:ink>
</file>

<file path=xl/ink/ink2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4"/>
    </inkml:context>
    <inkml:brush xml:id="br0">
      <inkml:brushProperty name="width" value="0.035" units="cm"/>
      <inkml:brushProperty name="height" value="0.035" units="cm"/>
    </inkml:brush>
  </inkml:definitions>
  <inkml:trace contextRef="#ctx0" brushRef="#br0">0 0 24575</inkml:trace>
</inkml:ink>
</file>

<file path=xl/ink/ink2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5"/>
    </inkml:context>
    <inkml:brush xml:id="br0">
      <inkml:brushProperty name="width" value="0.035" units="cm"/>
      <inkml:brushProperty name="height" value="0.035" units="cm"/>
    </inkml:brush>
  </inkml:definitions>
  <inkml:trace contextRef="#ctx0" brushRef="#br0">0 0 24575</inkml:trace>
</inkml:ink>
</file>

<file path=xl/ink/ink2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6"/>
    </inkml:context>
    <inkml:brush xml:id="br0">
      <inkml:brushProperty name="width" value="0.035" units="cm"/>
      <inkml:brushProperty name="height" value="0.035" units="cm"/>
    </inkml:brush>
  </inkml:definitions>
  <inkml:trace contextRef="#ctx0" brushRef="#br0">0 0 24575</inkml:trace>
</inkml:ink>
</file>

<file path=xl/ink/ink2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7"/>
    </inkml:context>
    <inkml:brush xml:id="br0">
      <inkml:brushProperty name="width" value="0.035" units="cm"/>
      <inkml:brushProperty name="height" value="0.035" units="cm"/>
    </inkml:brush>
  </inkml:definitions>
  <inkml:trace contextRef="#ctx0" brushRef="#br0">0 0 24575</inkml:trace>
</inkml:ink>
</file>

<file path=xl/ink/ink2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8"/>
    </inkml:context>
    <inkml:brush xml:id="br0">
      <inkml:brushProperty name="width" value="0.035" units="cm"/>
      <inkml:brushProperty name="height" value="0.035" units="cm"/>
    </inkml:brush>
  </inkml:definitions>
  <inkml:trace contextRef="#ctx0" brushRef="#br0">0 0 24575</inkml:trace>
</inkml:ink>
</file>

<file path=xl/ink/ink2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09"/>
    </inkml:context>
    <inkml:brush xml:id="br0">
      <inkml:brushProperty name="width" value="0.035" units="cm"/>
      <inkml:brushProperty name="height" value="0.035" units="cm"/>
    </inkml:brush>
  </inkml:definitions>
  <inkml:trace contextRef="#ctx0" brushRef="#br0">0 0 24575</inkml:trace>
</inkml:ink>
</file>

<file path=xl/ink/ink2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0"/>
    </inkml:context>
    <inkml:brush xml:id="br0">
      <inkml:brushProperty name="width" value="0.035" units="cm"/>
      <inkml:brushProperty name="height" value="0.035" units="cm"/>
    </inkml:brush>
  </inkml:definitions>
  <inkml:trace contextRef="#ctx0" brushRef="#br0">0 0 24575</inkml:trace>
</inkml:ink>
</file>

<file path=xl/ink/ink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6"/>
    </inkml:context>
    <inkml:brush xml:id="br0">
      <inkml:brushProperty name="width" value="0.035" units="cm"/>
      <inkml:brushProperty name="height" value="0.035" units="cm"/>
    </inkml:brush>
  </inkml:definitions>
  <inkml:trace contextRef="#ctx0" brushRef="#br0">0 0 24575</inkml:trace>
</inkml:ink>
</file>

<file path=xl/ink/ink2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1"/>
    </inkml:context>
    <inkml:brush xml:id="br0">
      <inkml:brushProperty name="width" value="0.035" units="cm"/>
      <inkml:brushProperty name="height" value="0.035" units="cm"/>
    </inkml:brush>
  </inkml:definitions>
  <inkml:trace contextRef="#ctx0" brushRef="#br0">0 0 24575</inkml:trace>
</inkml:ink>
</file>

<file path=xl/ink/ink2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2"/>
    </inkml:context>
    <inkml:brush xml:id="br0">
      <inkml:brushProperty name="width" value="0.035" units="cm"/>
      <inkml:brushProperty name="height" value="0.035" units="cm"/>
    </inkml:brush>
  </inkml:definitions>
  <inkml:trace contextRef="#ctx0" brushRef="#br0">0 0 24575</inkml:trace>
</inkml:ink>
</file>

<file path=xl/ink/ink2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3"/>
    </inkml:context>
    <inkml:brush xml:id="br0">
      <inkml:brushProperty name="width" value="0.035" units="cm"/>
      <inkml:brushProperty name="height" value="0.035" units="cm"/>
    </inkml:brush>
  </inkml:definitions>
  <inkml:trace contextRef="#ctx0" brushRef="#br0">0 0 24575</inkml:trace>
</inkml:ink>
</file>

<file path=xl/ink/ink2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4"/>
    </inkml:context>
    <inkml:brush xml:id="br0">
      <inkml:brushProperty name="width" value="0.035" units="cm"/>
      <inkml:brushProperty name="height" value="0.035" units="cm"/>
    </inkml:brush>
  </inkml:definitions>
  <inkml:trace contextRef="#ctx0" brushRef="#br0">0 0 24575</inkml:trace>
</inkml:ink>
</file>

<file path=xl/ink/ink2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5"/>
    </inkml:context>
    <inkml:brush xml:id="br0">
      <inkml:brushProperty name="width" value="0.035" units="cm"/>
      <inkml:brushProperty name="height" value="0.035" units="cm"/>
    </inkml:brush>
  </inkml:definitions>
  <inkml:trace contextRef="#ctx0" brushRef="#br0">0 0 24575</inkml:trace>
</inkml:ink>
</file>

<file path=xl/ink/ink2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6"/>
    </inkml:context>
    <inkml:brush xml:id="br0">
      <inkml:brushProperty name="width" value="0.035" units="cm"/>
      <inkml:brushProperty name="height" value="0.035" units="cm"/>
    </inkml:brush>
  </inkml:definitions>
  <inkml:trace contextRef="#ctx0" brushRef="#br0">0 0 24575</inkml:trace>
</inkml:ink>
</file>

<file path=xl/ink/ink2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7"/>
    </inkml:context>
    <inkml:brush xml:id="br0">
      <inkml:brushProperty name="width" value="0.035" units="cm"/>
      <inkml:brushProperty name="height" value="0.035" units="cm"/>
    </inkml:brush>
  </inkml:definitions>
  <inkml:trace contextRef="#ctx0" brushRef="#br0">0 0 24575</inkml:trace>
</inkml:ink>
</file>

<file path=xl/ink/ink2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8"/>
    </inkml:context>
    <inkml:brush xml:id="br0">
      <inkml:brushProperty name="width" value="0.035" units="cm"/>
      <inkml:brushProperty name="height" value="0.035" units="cm"/>
    </inkml:brush>
  </inkml:definitions>
  <inkml:trace contextRef="#ctx0" brushRef="#br0">0 0 24575</inkml:trace>
</inkml:ink>
</file>

<file path=xl/ink/ink2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19"/>
    </inkml:context>
    <inkml:brush xml:id="br0">
      <inkml:brushProperty name="width" value="0.035" units="cm"/>
      <inkml:brushProperty name="height" value="0.035" units="cm"/>
    </inkml:brush>
  </inkml:definitions>
  <inkml:trace contextRef="#ctx0" brushRef="#br0">0 0 24575</inkml:trace>
</inkml:ink>
</file>

<file path=xl/ink/ink2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0"/>
    </inkml:context>
    <inkml:brush xml:id="br0">
      <inkml:brushProperty name="width" value="0.035" units="cm"/>
      <inkml:brushProperty name="height" value="0.035" units="cm"/>
    </inkml:brush>
  </inkml:definitions>
  <inkml:trace contextRef="#ctx0" brushRef="#br0">0 0 24575</inkml:trace>
</inkml:ink>
</file>

<file path=xl/ink/ink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7"/>
    </inkml:context>
    <inkml:brush xml:id="br0">
      <inkml:brushProperty name="width" value="0.035" units="cm"/>
      <inkml:brushProperty name="height" value="0.035" units="cm"/>
    </inkml:brush>
  </inkml:definitions>
  <inkml:trace contextRef="#ctx0" brushRef="#br0">0 0 24575</inkml:trace>
</inkml:ink>
</file>

<file path=xl/ink/ink2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1"/>
    </inkml:context>
    <inkml:brush xml:id="br0">
      <inkml:brushProperty name="width" value="0.035" units="cm"/>
      <inkml:brushProperty name="height" value="0.035" units="cm"/>
    </inkml:brush>
  </inkml:definitions>
  <inkml:trace contextRef="#ctx0" brushRef="#br0">0 0 24575</inkml:trace>
</inkml:ink>
</file>

<file path=xl/ink/ink2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2"/>
    </inkml:context>
    <inkml:brush xml:id="br0">
      <inkml:brushProperty name="width" value="0.035" units="cm"/>
      <inkml:brushProperty name="height" value="0.035" units="cm"/>
    </inkml:brush>
  </inkml:definitions>
  <inkml:trace contextRef="#ctx0" brushRef="#br0">0 0 24575</inkml:trace>
</inkml:ink>
</file>

<file path=xl/ink/ink2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3"/>
    </inkml:context>
    <inkml:brush xml:id="br0">
      <inkml:brushProperty name="width" value="0.035" units="cm"/>
      <inkml:brushProperty name="height" value="0.035" units="cm"/>
    </inkml:brush>
  </inkml:definitions>
  <inkml:trace contextRef="#ctx0" brushRef="#br0">0 0 24575</inkml:trace>
</inkml:ink>
</file>

<file path=xl/ink/ink2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4"/>
    </inkml:context>
    <inkml:brush xml:id="br0">
      <inkml:brushProperty name="width" value="0.035" units="cm"/>
      <inkml:brushProperty name="height" value="0.035" units="cm"/>
    </inkml:brush>
  </inkml:definitions>
  <inkml:trace contextRef="#ctx0" brushRef="#br0">0 0 24575</inkml:trace>
</inkml:ink>
</file>

<file path=xl/ink/ink2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5"/>
    </inkml:context>
    <inkml:brush xml:id="br0">
      <inkml:brushProperty name="width" value="0.035" units="cm"/>
      <inkml:brushProperty name="height" value="0.035" units="cm"/>
    </inkml:brush>
  </inkml:definitions>
  <inkml:trace contextRef="#ctx0" brushRef="#br0">0 0 24575</inkml:trace>
</inkml:ink>
</file>

<file path=xl/ink/ink2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6"/>
    </inkml:context>
    <inkml:brush xml:id="br0">
      <inkml:brushProperty name="width" value="0.035" units="cm"/>
      <inkml:brushProperty name="height" value="0.035" units="cm"/>
    </inkml:brush>
  </inkml:definitions>
  <inkml:trace contextRef="#ctx0" brushRef="#br0">0 0 24575</inkml:trace>
</inkml:ink>
</file>

<file path=xl/ink/ink2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7"/>
    </inkml:context>
    <inkml:brush xml:id="br0">
      <inkml:brushProperty name="width" value="0.035" units="cm"/>
      <inkml:brushProperty name="height" value="0.035" units="cm"/>
    </inkml:brush>
  </inkml:definitions>
  <inkml:trace contextRef="#ctx0" brushRef="#br0">0 0 24575</inkml:trace>
</inkml:ink>
</file>

<file path=xl/ink/ink2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8"/>
    </inkml:context>
    <inkml:brush xml:id="br0">
      <inkml:brushProperty name="width" value="0.035" units="cm"/>
      <inkml:brushProperty name="height" value="0.035" units="cm"/>
    </inkml:brush>
  </inkml:definitions>
  <inkml:trace contextRef="#ctx0" brushRef="#br0">0 0 24575</inkml:trace>
</inkml:ink>
</file>

<file path=xl/ink/ink2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29"/>
    </inkml:context>
    <inkml:brush xml:id="br0">
      <inkml:brushProperty name="width" value="0.035" units="cm"/>
      <inkml:brushProperty name="height" value="0.035" units="cm"/>
    </inkml:brush>
  </inkml:definitions>
  <inkml:trace contextRef="#ctx0" brushRef="#br0">0 0 24575</inkml:trace>
</inkml:ink>
</file>

<file path=xl/ink/ink2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0"/>
    </inkml:context>
    <inkml:brush xml:id="br0">
      <inkml:brushProperty name="width" value="0.035" units="cm"/>
      <inkml:brushProperty name="height" value="0.035" units="cm"/>
    </inkml:brush>
  </inkml:definitions>
  <inkml:trace contextRef="#ctx0" brushRef="#br0">0 0 24575</inkml:trace>
</inkml:ink>
</file>

<file path=xl/ink/ink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8"/>
    </inkml:context>
    <inkml:brush xml:id="br0">
      <inkml:brushProperty name="width" value="0.035" units="cm"/>
      <inkml:brushProperty name="height" value="0.035" units="cm"/>
    </inkml:brush>
  </inkml:definitions>
  <inkml:trace contextRef="#ctx0" brushRef="#br0">0 0 24575</inkml:trace>
</inkml:ink>
</file>

<file path=xl/ink/ink2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1"/>
    </inkml:context>
    <inkml:brush xml:id="br0">
      <inkml:brushProperty name="width" value="0.035" units="cm"/>
      <inkml:brushProperty name="height" value="0.035" units="cm"/>
    </inkml:brush>
  </inkml:definitions>
  <inkml:trace contextRef="#ctx0" brushRef="#br0">0 0 24575</inkml:trace>
</inkml:ink>
</file>

<file path=xl/ink/ink2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2"/>
    </inkml:context>
    <inkml:brush xml:id="br0">
      <inkml:brushProperty name="width" value="0.035" units="cm"/>
      <inkml:brushProperty name="height" value="0.035" units="cm"/>
    </inkml:brush>
  </inkml:definitions>
  <inkml:trace contextRef="#ctx0" brushRef="#br0">0 0 24575</inkml:trace>
</inkml:ink>
</file>

<file path=xl/ink/ink2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3"/>
    </inkml:context>
    <inkml:brush xml:id="br0">
      <inkml:brushProperty name="width" value="0.035" units="cm"/>
      <inkml:brushProperty name="height" value="0.035" units="cm"/>
    </inkml:brush>
  </inkml:definitions>
  <inkml:trace contextRef="#ctx0" brushRef="#br0">0 0 24575</inkml:trace>
</inkml:ink>
</file>

<file path=xl/ink/ink2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4"/>
    </inkml:context>
    <inkml:brush xml:id="br0">
      <inkml:brushProperty name="width" value="0.035" units="cm"/>
      <inkml:brushProperty name="height" value="0.035" units="cm"/>
    </inkml:brush>
  </inkml:definitions>
  <inkml:trace contextRef="#ctx0" brushRef="#br0">0 0 24575</inkml:trace>
</inkml:ink>
</file>

<file path=xl/ink/ink2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5"/>
    </inkml:context>
    <inkml:brush xml:id="br0">
      <inkml:brushProperty name="width" value="0.035" units="cm"/>
      <inkml:brushProperty name="height" value="0.035" units="cm"/>
    </inkml:brush>
  </inkml:definitions>
  <inkml:trace contextRef="#ctx0" brushRef="#br0">0 0 24575</inkml:trace>
</inkml:ink>
</file>

<file path=xl/ink/ink2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6"/>
    </inkml:context>
    <inkml:brush xml:id="br0">
      <inkml:brushProperty name="width" value="0.035" units="cm"/>
      <inkml:brushProperty name="height" value="0.035" units="cm"/>
    </inkml:brush>
  </inkml:definitions>
  <inkml:trace contextRef="#ctx0" brushRef="#br0">0 0 24575</inkml:trace>
</inkml:ink>
</file>

<file path=xl/ink/ink2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7"/>
    </inkml:context>
    <inkml:brush xml:id="br0">
      <inkml:brushProperty name="width" value="0.035" units="cm"/>
      <inkml:brushProperty name="height" value="0.035" units="cm"/>
    </inkml:brush>
  </inkml:definitions>
  <inkml:trace contextRef="#ctx0" brushRef="#br0">0 0 24575</inkml:trace>
</inkml:ink>
</file>

<file path=xl/ink/ink2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8"/>
    </inkml:context>
    <inkml:brush xml:id="br0">
      <inkml:brushProperty name="width" value="0.035" units="cm"/>
      <inkml:brushProperty name="height" value="0.035" units="cm"/>
    </inkml:brush>
  </inkml:definitions>
  <inkml:trace contextRef="#ctx0" brushRef="#br0">0 0 24575</inkml:trace>
</inkml:ink>
</file>

<file path=xl/ink/ink2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39"/>
    </inkml:context>
    <inkml:brush xml:id="br0">
      <inkml:brushProperty name="width" value="0.035" units="cm"/>
      <inkml:brushProperty name="height" value="0.035" units="cm"/>
    </inkml:brush>
  </inkml:definitions>
  <inkml:trace contextRef="#ctx0" brushRef="#br0">0 0 24575</inkml:trace>
</inkml:ink>
</file>

<file path=xl/ink/ink2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0"/>
    </inkml:context>
    <inkml:brush xml:id="br0">
      <inkml:brushProperty name="width" value="0.035" units="cm"/>
      <inkml:brushProperty name="height" value="0.035" units="cm"/>
    </inkml:brush>
  </inkml:definitions>
  <inkml:trace contextRef="#ctx0" brushRef="#br0">0 0 24575</inkml:trace>
</inkml:ink>
</file>

<file path=xl/ink/ink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39"/>
    </inkml:context>
    <inkml:brush xml:id="br0">
      <inkml:brushProperty name="width" value="0.035" units="cm"/>
      <inkml:brushProperty name="height" value="0.035" units="cm"/>
    </inkml:brush>
  </inkml:definitions>
  <inkml:trace contextRef="#ctx0" brushRef="#br0">0 0 24575</inkml:trace>
</inkml:ink>
</file>

<file path=xl/ink/ink2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1"/>
    </inkml:context>
    <inkml:brush xml:id="br0">
      <inkml:brushProperty name="width" value="0.035" units="cm"/>
      <inkml:brushProperty name="height" value="0.035" units="cm"/>
    </inkml:brush>
  </inkml:definitions>
  <inkml:trace contextRef="#ctx0" brushRef="#br0">0 0 24575</inkml:trace>
</inkml:ink>
</file>

<file path=xl/ink/ink2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2"/>
    </inkml:context>
    <inkml:brush xml:id="br0">
      <inkml:brushProperty name="width" value="0.035" units="cm"/>
      <inkml:brushProperty name="height" value="0.035" units="cm"/>
    </inkml:brush>
  </inkml:definitions>
  <inkml:trace contextRef="#ctx0" brushRef="#br0">0 0 24575</inkml:trace>
</inkml:ink>
</file>

<file path=xl/ink/ink2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3"/>
    </inkml:context>
    <inkml:brush xml:id="br0">
      <inkml:brushProperty name="width" value="0.035" units="cm"/>
      <inkml:brushProperty name="height" value="0.035" units="cm"/>
    </inkml:brush>
  </inkml:definitions>
  <inkml:trace contextRef="#ctx0" brushRef="#br0">0 0 24575</inkml:trace>
</inkml:ink>
</file>

<file path=xl/ink/ink2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4"/>
    </inkml:context>
    <inkml:brush xml:id="br0">
      <inkml:brushProperty name="width" value="0.035" units="cm"/>
      <inkml:brushProperty name="height" value="0.035" units="cm"/>
    </inkml:brush>
  </inkml:definitions>
  <inkml:trace contextRef="#ctx0" brushRef="#br0">0 0 24575</inkml:trace>
</inkml:ink>
</file>

<file path=xl/ink/ink2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5"/>
    </inkml:context>
    <inkml:brush xml:id="br0">
      <inkml:brushProperty name="width" value="0.035" units="cm"/>
      <inkml:brushProperty name="height" value="0.035" units="cm"/>
    </inkml:brush>
  </inkml:definitions>
  <inkml:trace contextRef="#ctx0" brushRef="#br0">0 0 24575</inkml:trace>
</inkml:ink>
</file>

<file path=xl/ink/ink2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6"/>
    </inkml:context>
    <inkml:brush xml:id="br0">
      <inkml:brushProperty name="width" value="0.035" units="cm"/>
      <inkml:brushProperty name="height" value="0.035" units="cm"/>
    </inkml:brush>
  </inkml:definitions>
  <inkml:trace contextRef="#ctx0" brushRef="#br0">0 0 24575</inkml:trace>
</inkml:ink>
</file>

<file path=xl/ink/ink2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7"/>
    </inkml:context>
    <inkml:brush xml:id="br0">
      <inkml:brushProperty name="width" value="0.035" units="cm"/>
      <inkml:brushProperty name="height" value="0.035" units="cm"/>
    </inkml:brush>
  </inkml:definitions>
  <inkml:trace contextRef="#ctx0" brushRef="#br0">0 0 24575</inkml:trace>
</inkml:ink>
</file>

<file path=xl/ink/ink2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8"/>
    </inkml:context>
    <inkml:brush xml:id="br0">
      <inkml:brushProperty name="width" value="0.035" units="cm"/>
      <inkml:brushProperty name="height" value="0.035" units="cm"/>
    </inkml:brush>
  </inkml:definitions>
  <inkml:trace contextRef="#ctx0" brushRef="#br0">0 0 24575</inkml:trace>
</inkml:ink>
</file>

<file path=xl/ink/ink2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49"/>
    </inkml:context>
    <inkml:brush xml:id="br0">
      <inkml:brushProperty name="width" value="0.035" units="cm"/>
      <inkml:brushProperty name="height" value="0.035" units="cm"/>
    </inkml:brush>
  </inkml:definitions>
  <inkml:trace contextRef="#ctx0" brushRef="#br0">0 0 24575</inkml:trace>
</inkml:ink>
</file>

<file path=xl/ink/ink2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0"/>
    </inkml:context>
    <inkml:brush xml:id="br0">
      <inkml:brushProperty name="width" value="0.035" units="cm"/>
      <inkml:brushProperty name="height" value="0.035" units="cm"/>
    </inkml:brush>
  </inkml:definitions>
  <inkml:trace contextRef="#ctx0" brushRef="#br0">0 0 24575</inkml:trace>
</inkml:ink>
</file>

<file path=xl/ink/ink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40"/>
    </inkml:context>
    <inkml:brush xml:id="br0">
      <inkml:brushProperty name="width" value="0.035" units="cm"/>
      <inkml:brushProperty name="height" value="0.035" units="cm"/>
    </inkml:brush>
  </inkml:definitions>
  <inkml:trace contextRef="#ctx0" brushRef="#br0">0 0 24575</inkml:trace>
</inkml:ink>
</file>

<file path=xl/ink/ink2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1"/>
    </inkml:context>
    <inkml:brush xml:id="br0">
      <inkml:brushProperty name="width" value="0.035" units="cm"/>
      <inkml:brushProperty name="height" value="0.035" units="cm"/>
    </inkml:brush>
  </inkml:definitions>
  <inkml:trace contextRef="#ctx0" brushRef="#br0">0 0 24575</inkml:trace>
</inkml:ink>
</file>

<file path=xl/ink/ink2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2"/>
    </inkml:context>
    <inkml:brush xml:id="br0">
      <inkml:brushProperty name="width" value="0.035" units="cm"/>
      <inkml:brushProperty name="height" value="0.035" units="cm"/>
    </inkml:brush>
  </inkml:definitions>
  <inkml:trace contextRef="#ctx0" brushRef="#br0">0 0 24575</inkml:trace>
</inkml:ink>
</file>

<file path=xl/ink/ink2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3"/>
    </inkml:context>
    <inkml:brush xml:id="br0">
      <inkml:brushProperty name="width" value="0.035" units="cm"/>
      <inkml:brushProperty name="height" value="0.035" units="cm"/>
    </inkml:brush>
  </inkml:definitions>
  <inkml:trace contextRef="#ctx0" brushRef="#br0">0 0 24575</inkml:trace>
</inkml:ink>
</file>

<file path=xl/ink/ink2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4"/>
    </inkml:context>
    <inkml:brush xml:id="br0">
      <inkml:brushProperty name="width" value="0.035" units="cm"/>
      <inkml:brushProperty name="height" value="0.035" units="cm"/>
    </inkml:brush>
  </inkml:definitions>
  <inkml:trace contextRef="#ctx0" brushRef="#br0">0 0 24575</inkml:trace>
</inkml:ink>
</file>

<file path=xl/ink/ink2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5"/>
    </inkml:context>
    <inkml:brush xml:id="br0">
      <inkml:brushProperty name="width" value="0.035" units="cm"/>
      <inkml:brushProperty name="height" value="0.035" units="cm"/>
    </inkml:brush>
  </inkml:definitions>
  <inkml:trace contextRef="#ctx0" brushRef="#br0">0 0 24575</inkml:trace>
</inkml:ink>
</file>

<file path=xl/ink/ink2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6"/>
    </inkml:context>
    <inkml:brush xml:id="br0">
      <inkml:brushProperty name="width" value="0.035" units="cm"/>
      <inkml:brushProperty name="height" value="0.035" units="cm"/>
    </inkml:brush>
  </inkml:definitions>
  <inkml:trace contextRef="#ctx0" brushRef="#br0">0 0 24575</inkml:trace>
</inkml:ink>
</file>

<file path=xl/ink/ink2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7"/>
    </inkml:context>
    <inkml:brush xml:id="br0">
      <inkml:brushProperty name="width" value="0.035" units="cm"/>
      <inkml:brushProperty name="height" value="0.035" units="cm"/>
    </inkml:brush>
  </inkml:definitions>
  <inkml:trace contextRef="#ctx0" brushRef="#br0">0 0 24575</inkml:trace>
</inkml:ink>
</file>

<file path=xl/ink/ink2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8"/>
    </inkml:context>
    <inkml:brush xml:id="br0">
      <inkml:brushProperty name="width" value="0.035" units="cm"/>
      <inkml:brushProperty name="height" value="0.035" units="cm"/>
    </inkml:brush>
  </inkml:definitions>
  <inkml:trace contextRef="#ctx0" brushRef="#br0">0 0 24575</inkml:trace>
</inkml:ink>
</file>

<file path=xl/ink/ink2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59"/>
    </inkml:context>
    <inkml:brush xml:id="br0">
      <inkml:brushProperty name="width" value="0.035" units="cm"/>
      <inkml:brushProperty name="height" value="0.035" units="cm"/>
    </inkml:brush>
  </inkml:definitions>
  <inkml:trace contextRef="#ctx0" brushRef="#br0">0 0 24575</inkml:trace>
</inkml:ink>
</file>

<file path=xl/ink/ink2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0"/>
    </inkml:context>
    <inkml:brush xml:id="br0">
      <inkml:brushProperty name="width" value="0.035" units="cm"/>
      <inkml:brushProperty name="height" value="0.035" units="cm"/>
    </inkml:brush>
  </inkml:definitions>
  <inkml:trace contextRef="#ctx0" brushRef="#br0">0 0 24575</inkml:trace>
</inkml:ink>
</file>

<file path=xl/ink/ink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41"/>
    </inkml:context>
    <inkml:brush xml:id="br0">
      <inkml:brushProperty name="width" value="0.035" units="cm"/>
      <inkml:brushProperty name="height" value="0.035" units="cm"/>
    </inkml:brush>
  </inkml:definitions>
  <inkml:trace contextRef="#ctx0" brushRef="#br0">0 0 24575</inkml:trace>
</inkml:ink>
</file>

<file path=xl/ink/ink2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1"/>
    </inkml:context>
    <inkml:brush xml:id="br0">
      <inkml:brushProperty name="width" value="0.035" units="cm"/>
      <inkml:brushProperty name="height" value="0.035" units="cm"/>
    </inkml:brush>
  </inkml:definitions>
  <inkml:trace contextRef="#ctx0" brushRef="#br0">0 0 24575</inkml:trace>
</inkml:ink>
</file>

<file path=xl/ink/ink2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2"/>
    </inkml:context>
    <inkml:brush xml:id="br0">
      <inkml:brushProperty name="width" value="0.035" units="cm"/>
      <inkml:brushProperty name="height" value="0.035" units="cm"/>
    </inkml:brush>
  </inkml:definitions>
  <inkml:trace contextRef="#ctx0" brushRef="#br0">0 0 24575</inkml:trace>
</inkml:ink>
</file>

<file path=xl/ink/ink2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3"/>
    </inkml:context>
    <inkml:brush xml:id="br0">
      <inkml:brushProperty name="width" value="0.035" units="cm"/>
      <inkml:brushProperty name="height" value="0.035" units="cm"/>
    </inkml:brush>
  </inkml:definitions>
  <inkml:trace contextRef="#ctx0" brushRef="#br0">0 0 24575</inkml:trace>
</inkml:ink>
</file>

<file path=xl/ink/ink2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4"/>
    </inkml:context>
    <inkml:brush xml:id="br0">
      <inkml:brushProperty name="width" value="0.035" units="cm"/>
      <inkml:brushProperty name="height" value="0.035" units="cm"/>
    </inkml:brush>
  </inkml:definitions>
  <inkml:trace contextRef="#ctx0" brushRef="#br0">0 0 24575</inkml:trace>
</inkml:ink>
</file>

<file path=xl/ink/ink2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5"/>
    </inkml:context>
    <inkml:brush xml:id="br0">
      <inkml:brushProperty name="width" value="0.035" units="cm"/>
      <inkml:brushProperty name="height" value="0.035" units="cm"/>
    </inkml:brush>
  </inkml:definitions>
  <inkml:trace contextRef="#ctx0" brushRef="#br0">0 0 24575</inkml:trace>
</inkml:ink>
</file>

<file path=xl/ink/ink2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6"/>
    </inkml:context>
    <inkml:brush xml:id="br0">
      <inkml:brushProperty name="width" value="0.035" units="cm"/>
      <inkml:brushProperty name="height" value="0.035" units="cm"/>
    </inkml:brush>
  </inkml:definitions>
  <inkml:trace contextRef="#ctx0" brushRef="#br0">0 0 24575</inkml:trace>
</inkml:ink>
</file>

<file path=xl/ink/ink2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7"/>
    </inkml:context>
    <inkml:brush xml:id="br0">
      <inkml:brushProperty name="width" value="0.035" units="cm"/>
      <inkml:brushProperty name="height" value="0.035" units="cm"/>
    </inkml:brush>
  </inkml:definitions>
  <inkml:trace contextRef="#ctx0" brushRef="#br0">0 0 24575</inkml:trace>
</inkml:ink>
</file>

<file path=xl/ink/ink2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8"/>
    </inkml:context>
    <inkml:brush xml:id="br0">
      <inkml:brushProperty name="width" value="0.035" units="cm"/>
      <inkml:brushProperty name="height" value="0.035" units="cm"/>
    </inkml:brush>
  </inkml:definitions>
  <inkml:trace contextRef="#ctx0" brushRef="#br0">0 0 24575</inkml:trace>
</inkml:ink>
</file>

<file path=xl/ink/ink2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69"/>
    </inkml:context>
    <inkml:brush xml:id="br0">
      <inkml:brushProperty name="width" value="0.035" units="cm"/>
      <inkml:brushProperty name="height" value="0.035" units="cm"/>
    </inkml:brush>
  </inkml:definitions>
  <inkml:trace contextRef="#ctx0" brushRef="#br0">0 0 24575</inkml:trace>
</inkml:ink>
</file>

<file path=xl/ink/ink2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0"/>
    </inkml:context>
    <inkml:brush xml:id="br0">
      <inkml:brushProperty name="width" value="0.035" units="cm"/>
      <inkml:brushProperty name="height" value="0.035" units="cm"/>
    </inkml:brush>
  </inkml:definitions>
  <inkml:trace contextRef="#ctx0" brushRef="#br0">0 0 24575</inkml:trace>
</inkml:ink>
</file>

<file path=xl/ink/ink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42"/>
    </inkml:context>
    <inkml:brush xml:id="br0">
      <inkml:brushProperty name="width" value="0.035" units="cm"/>
      <inkml:brushProperty name="height" value="0.035" units="cm"/>
    </inkml:brush>
  </inkml:definitions>
  <inkml:trace contextRef="#ctx0" brushRef="#br0">0 0 24575</inkml:trace>
</inkml:ink>
</file>

<file path=xl/ink/ink2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1"/>
    </inkml:context>
    <inkml:brush xml:id="br0">
      <inkml:brushProperty name="width" value="0.035" units="cm"/>
      <inkml:brushProperty name="height" value="0.035" units="cm"/>
    </inkml:brush>
  </inkml:definitions>
  <inkml:trace contextRef="#ctx0" brushRef="#br0">0 0 24575</inkml:trace>
</inkml:ink>
</file>

<file path=xl/ink/ink2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2"/>
    </inkml:context>
    <inkml:brush xml:id="br0">
      <inkml:brushProperty name="width" value="0.035" units="cm"/>
      <inkml:brushProperty name="height" value="0.035" units="cm"/>
    </inkml:brush>
  </inkml:definitions>
  <inkml:trace contextRef="#ctx0" brushRef="#br0">0 0 24575</inkml:trace>
</inkml:ink>
</file>

<file path=xl/ink/ink2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3"/>
    </inkml:context>
    <inkml:brush xml:id="br0">
      <inkml:brushProperty name="width" value="0.035" units="cm"/>
      <inkml:brushProperty name="height" value="0.035" units="cm"/>
    </inkml:brush>
  </inkml:definitions>
  <inkml:trace contextRef="#ctx0" brushRef="#br0">0 0 24575</inkml:trace>
</inkml:ink>
</file>

<file path=xl/ink/ink2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4"/>
    </inkml:context>
    <inkml:brush xml:id="br0">
      <inkml:brushProperty name="width" value="0.035" units="cm"/>
      <inkml:brushProperty name="height" value="0.035" units="cm"/>
    </inkml:brush>
  </inkml:definitions>
  <inkml:trace contextRef="#ctx0" brushRef="#br0">0 0 24575</inkml:trace>
</inkml:ink>
</file>

<file path=xl/ink/ink2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5"/>
    </inkml:context>
    <inkml:brush xml:id="br0">
      <inkml:brushProperty name="width" value="0.035" units="cm"/>
      <inkml:brushProperty name="height" value="0.035" units="cm"/>
    </inkml:brush>
  </inkml:definitions>
  <inkml:trace contextRef="#ctx0" brushRef="#br0">0 0 24575</inkml:trace>
</inkml:ink>
</file>

<file path=xl/ink/ink2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6"/>
    </inkml:context>
    <inkml:brush xml:id="br0">
      <inkml:brushProperty name="width" value="0.035" units="cm"/>
      <inkml:brushProperty name="height" value="0.035" units="cm"/>
    </inkml:brush>
  </inkml:definitions>
  <inkml:trace contextRef="#ctx0" brushRef="#br0">0 0 24575</inkml:trace>
</inkml:ink>
</file>

<file path=xl/ink/ink2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7"/>
    </inkml:context>
    <inkml:brush xml:id="br0">
      <inkml:brushProperty name="width" value="0.035" units="cm"/>
      <inkml:brushProperty name="height" value="0.035" units="cm"/>
    </inkml:brush>
  </inkml:definitions>
  <inkml:trace contextRef="#ctx0" brushRef="#br0">0 0 24575</inkml:trace>
</inkml:ink>
</file>

<file path=xl/ink/ink2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8"/>
    </inkml:context>
    <inkml:brush xml:id="br0">
      <inkml:brushProperty name="width" value="0.035" units="cm"/>
      <inkml:brushProperty name="height" value="0.035" units="cm"/>
    </inkml:brush>
  </inkml:definitions>
  <inkml:trace contextRef="#ctx0" brushRef="#br0">0 0 24575</inkml:trace>
</inkml:ink>
</file>

<file path=xl/ink/ink2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79"/>
    </inkml:context>
    <inkml:brush xml:id="br0">
      <inkml:brushProperty name="width" value="0.035" units="cm"/>
      <inkml:brushProperty name="height" value="0.035" units="cm"/>
    </inkml:brush>
  </inkml:definitions>
  <inkml:trace contextRef="#ctx0" brushRef="#br0">0 0 24575</inkml:trace>
</inkml:ink>
</file>

<file path=xl/ink/ink2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0"/>
    </inkml:context>
    <inkml:brush xml:id="br0">
      <inkml:brushProperty name="width" value="0.035" units="cm"/>
      <inkml:brushProperty name="height" value="0.035" units="cm"/>
    </inkml:brush>
  </inkml:definitions>
  <inkml:trace contextRef="#ctx0" brushRef="#br0">0 0 24575</inkml:trace>
</inkml:ink>
</file>

<file path=xl/ink/ink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43"/>
    </inkml:context>
    <inkml:brush xml:id="br0">
      <inkml:brushProperty name="width" value="0.035" units="cm"/>
      <inkml:brushProperty name="height" value="0.035" units="cm"/>
    </inkml:brush>
  </inkml:definitions>
  <inkml:trace contextRef="#ctx0" brushRef="#br0">0 0 24575</inkml:trace>
</inkml:ink>
</file>

<file path=xl/ink/ink2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1"/>
    </inkml:context>
    <inkml:brush xml:id="br0">
      <inkml:brushProperty name="width" value="0.035" units="cm"/>
      <inkml:brushProperty name="height" value="0.035" units="cm"/>
    </inkml:brush>
  </inkml:definitions>
  <inkml:trace contextRef="#ctx0" brushRef="#br0">0 0 24575</inkml:trace>
</inkml:ink>
</file>

<file path=xl/ink/ink2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2"/>
    </inkml:context>
    <inkml:brush xml:id="br0">
      <inkml:brushProperty name="width" value="0.035" units="cm"/>
      <inkml:brushProperty name="height" value="0.035" units="cm"/>
    </inkml:brush>
  </inkml:definitions>
  <inkml:trace contextRef="#ctx0" brushRef="#br0">0 0 24575</inkml:trace>
</inkml:ink>
</file>

<file path=xl/ink/ink2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3"/>
    </inkml:context>
    <inkml:brush xml:id="br0">
      <inkml:brushProperty name="width" value="0.035" units="cm"/>
      <inkml:brushProperty name="height" value="0.035" units="cm"/>
    </inkml:brush>
  </inkml:definitions>
  <inkml:trace contextRef="#ctx0" brushRef="#br0">0 0 24575</inkml:trace>
</inkml:ink>
</file>

<file path=xl/ink/ink2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4"/>
    </inkml:context>
    <inkml:brush xml:id="br0">
      <inkml:brushProperty name="width" value="0.035" units="cm"/>
      <inkml:brushProperty name="height" value="0.035" units="cm"/>
    </inkml:brush>
  </inkml:definitions>
  <inkml:trace contextRef="#ctx0" brushRef="#br0">0 0 24575</inkml:trace>
</inkml:ink>
</file>

<file path=xl/ink/ink2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5"/>
    </inkml:context>
    <inkml:brush xml:id="br0">
      <inkml:brushProperty name="width" value="0.035" units="cm"/>
      <inkml:brushProperty name="height" value="0.035" units="cm"/>
    </inkml:brush>
  </inkml:definitions>
  <inkml:trace contextRef="#ctx0" brushRef="#br0">0 0 24575</inkml:trace>
</inkml:ink>
</file>

<file path=xl/ink/ink2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6"/>
    </inkml:context>
    <inkml:brush xml:id="br0">
      <inkml:brushProperty name="width" value="0.035" units="cm"/>
      <inkml:brushProperty name="height" value="0.035" units="cm"/>
    </inkml:brush>
  </inkml:definitions>
  <inkml:trace contextRef="#ctx0" brushRef="#br0">0 0 24575</inkml:trace>
</inkml:ink>
</file>

<file path=xl/ink/ink2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7"/>
    </inkml:context>
    <inkml:brush xml:id="br0">
      <inkml:brushProperty name="width" value="0.035" units="cm"/>
      <inkml:brushProperty name="height" value="0.035" units="cm"/>
    </inkml:brush>
  </inkml:definitions>
  <inkml:trace contextRef="#ctx0" brushRef="#br0">0 0 24575</inkml:trace>
</inkml:ink>
</file>

<file path=xl/ink/ink2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8"/>
    </inkml:context>
    <inkml:brush xml:id="br0">
      <inkml:brushProperty name="width" value="0.035" units="cm"/>
      <inkml:brushProperty name="height" value="0.035" units="cm"/>
    </inkml:brush>
  </inkml:definitions>
  <inkml:trace contextRef="#ctx0" brushRef="#br0">0 0 24575</inkml:trace>
</inkml:ink>
</file>

<file path=xl/ink/ink2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89"/>
    </inkml:context>
    <inkml:brush xml:id="br0">
      <inkml:brushProperty name="width" value="0.035" units="cm"/>
      <inkml:brushProperty name="height" value="0.035" units="cm"/>
    </inkml:brush>
  </inkml:definitions>
  <inkml:trace contextRef="#ctx0" brushRef="#br0">0 0 24575</inkml:trace>
</inkml:ink>
</file>

<file path=xl/ink/ink2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0"/>
    </inkml:context>
    <inkml:brush xml:id="br0">
      <inkml:brushProperty name="width" value="0.035" units="cm"/>
      <inkml:brushProperty name="height" value="0.035" units="cm"/>
    </inkml:brush>
  </inkml:definitions>
  <inkml:trace contextRef="#ctx0" brushRef="#br0">0 0 24575</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343"/>
    </inkml:context>
    <inkml:brush xml:id="br0">
      <inkml:brushProperty name="width" value="0.035" units="cm"/>
      <inkml:brushProperty name="height" value="0.035" units="cm"/>
    </inkml:brush>
  </inkml:definitions>
  <inkml:trace contextRef="#ctx0" brushRef="#br0">0 0 24575</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08"/>
    </inkml:context>
    <inkml:brush xml:id="br0">
      <inkml:brushProperty name="width" value="0.035" units="cm"/>
      <inkml:brushProperty name="height" value="0.035" units="cm"/>
    </inkml:brush>
  </inkml:definitions>
  <inkml:trace contextRef="#ctx0" brushRef="#br0">0 0 24575</inkml:trace>
</inkml:ink>
</file>

<file path=xl/ink/ink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44"/>
    </inkml:context>
    <inkml:brush xml:id="br0">
      <inkml:brushProperty name="width" value="0.035" units="cm"/>
      <inkml:brushProperty name="height" value="0.035" units="cm"/>
    </inkml:brush>
  </inkml:definitions>
  <inkml:trace contextRef="#ctx0" brushRef="#br0">0 0 24575</inkml:trace>
</inkml:ink>
</file>

<file path=xl/ink/ink3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1"/>
    </inkml:context>
    <inkml:brush xml:id="br0">
      <inkml:brushProperty name="width" value="0.035" units="cm"/>
      <inkml:brushProperty name="height" value="0.035" units="cm"/>
    </inkml:brush>
  </inkml:definitions>
  <inkml:trace contextRef="#ctx0" brushRef="#br0">0 0 24575</inkml:trace>
</inkml:ink>
</file>

<file path=xl/ink/ink3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2"/>
    </inkml:context>
    <inkml:brush xml:id="br0">
      <inkml:brushProperty name="width" value="0.035" units="cm"/>
      <inkml:brushProperty name="height" value="0.035" units="cm"/>
    </inkml:brush>
  </inkml:definitions>
  <inkml:trace contextRef="#ctx0" brushRef="#br0">0 0 24575</inkml:trace>
</inkml:ink>
</file>

<file path=xl/ink/ink3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3"/>
    </inkml:context>
    <inkml:brush xml:id="br0">
      <inkml:brushProperty name="width" value="0.035" units="cm"/>
      <inkml:brushProperty name="height" value="0.035" units="cm"/>
    </inkml:brush>
  </inkml:definitions>
  <inkml:trace contextRef="#ctx0" brushRef="#br0">0 0 24575</inkml:trace>
</inkml:ink>
</file>

<file path=xl/ink/ink3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4"/>
    </inkml:context>
    <inkml:brush xml:id="br0">
      <inkml:brushProperty name="width" value="0.035" units="cm"/>
      <inkml:brushProperty name="height" value="0.035" units="cm"/>
    </inkml:brush>
  </inkml:definitions>
  <inkml:trace contextRef="#ctx0" brushRef="#br0">0 0 24575</inkml:trace>
</inkml:ink>
</file>

<file path=xl/ink/ink3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5"/>
    </inkml:context>
    <inkml:brush xml:id="br0">
      <inkml:brushProperty name="width" value="0.035" units="cm"/>
      <inkml:brushProperty name="height" value="0.035" units="cm"/>
    </inkml:brush>
  </inkml:definitions>
  <inkml:trace contextRef="#ctx0" brushRef="#br0">0 0 24575</inkml:trace>
</inkml:ink>
</file>

<file path=xl/ink/ink3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6"/>
    </inkml:context>
    <inkml:brush xml:id="br0">
      <inkml:brushProperty name="width" value="0.035" units="cm"/>
      <inkml:brushProperty name="height" value="0.035" units="cm"/>
    </inkml:brush>
  </inkml:definitions>
  <inkml:trace contextRef="#ctx0" brushRef="#br0">0 0 24575</inkml:trace>
</inkml:ink>
</file>

<file path=xl/ink/ink3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7"/>
    </inkml:context>
    <inkml:brush xml:id="br0">
      <inkml:brushProperty name="width" value="0.035" units="cm"/>
      <inkml:brushProperty name="height" value="0.035" units="cm"/>
    </inkml:brush>
  </inkml:definitions>
  <inkml:trace contextRef="#ctx0" brushRef="#br0">0 0 24575</inkml:trace>
</inkml:ink>
</file>

<file path=xl/ink/ink3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8"/>
    </inkml:context>
    <inkml:brush xml:id="br0">
      <inkml:brushProperty name="width" value="0.035" units="cm"/>
      <inkml:brushProperty name="height" value="0.035" units="cm"/>
    </inkml:brush>
  </inkml:definitions>
  <inkml:trace contextRef="#ctx0" brushRef="#br0">0 0 24575</inkml:trace>
</inkml:ink>
</file>

<file path=xl/ink/ink3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399"/>
    </inkml:context>
    <inkml:brush xml:id="br0">
      <inkml:brushProperty name="width" value="0.035" units="cm"/>
      <inkml:brushProperty name="height" value="0.035" units="cm"/>
    </inkml:brush>
  </inkml:definitions>
  <inkml:trace contextRef="#ctx0" brushRef="#br0">0 0 24575</inkml:trace>
</inkml:ink>
</file>

<file path=xl/ink/ink3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0"/>
    </inkml:context>
    <inkml:brush xml:id="br0">
      <inkml:brushProperty name="width" value="0.035" units="cm"/>
      <inkml:brushProperty name="height" value="0.035" units="cm"/>
    </inkml:brush>
  </inkml:definitions>
  <inkml:trace contextRef="#ctx0" brushRef="#br0">0 0 24575</inkml:trace>
</inkml:ink>
</file>

<file path=xl/ink/ink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5:29.445"/>
    </inkml:context>
    <inkml:brush xml:id="br0">
      <inkml:brushProperty name="width" value="0.035" units="cm"/>
      <inkml:brushProperty name="height" value="0.035" units="cm"/>
    </inkml:brush>
  </inkml:definitions>
  <inkml:trace contextRef="#ctx0" brushRef="#br0">0 0 24575</inkml:trace>
</inkml:ink>
</file>

<file path=xl/ink/ink3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1"/>
    </inkml:context>
    <inkml:brush xml:id="br0">
      <inkml:brushProperty name="width" value="0.035" units="cm"/>
      <inkml:brushProperty name="height" value="0.035" units="cm"/>
    </inkml:brush>
  </inkml:definitions>
  <inkml:trace contextRef="#ctx0" brushRef="#br0">0 0 24575</inkml:trace>
</inkml:ink>
</file>

<file path=xl/ink/ink3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2"/>
    </inkml:context>
    <inkml:brush xml:id="br0">
      <inkml:brushProperty name="width" value="0.035" units="cm"/>
      <inkml:brushProperty name="height" value="0.035" units="cm"/>
    </inkml:brush>
  </inkml:definitions>
  <inkml:trace contextRef="#ctx0" brushRef="#br0">0 0 24575</inkml:trace>
</inkml:ink>
</file>

<file path=xl/ink/ink3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3"/>
    </inkml:context>
    <inkml:brush xml:id="br0">
      <inkml:brushProperty name="width" value="0.035" units="cm"/>
      <inkml:brushProperty name="height" value="0.035" units="cm"/>
    </inkml:brush>
  </inkml:definitions>
  <inkml:trace contextRef="#ctx0" brushRef="#br0">0 0 24575</inkml:trace>
</inkml:ink>
</file>

<file path=xl/ink/ink3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4"/>
    </inkml:context>
    <inkml:brush xml:id="br0">
      <inkml:brushProperty name="width" value="0.035" units="cm"/>
      <inkml:brushProperty name="height" value="0.035" units="cm"/>
    </inkml:brush>
  </inkml:definitions>
  <inkml:trace contextRef="#ctx0" brushRef="#br0">0 0 24575</inkml:trace>
</inkml:ink>
</file>

<file path=xl/ink/ink3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5"/>
    </inkml:context>
    <inkml:brush xml:id="br0">
      <inkml:brushProperty name="width" value="0.035" units="cm"/>
      <inkml:brushProperty name="height" value="0.035" units="cm"/>
    </inkml:brush>
  </inkml:definitions>
  <inkml:trace contextRef="#ctx0" brushRef="#br0">0 0 24575</inkml:trace>
</inkml:ink>
</file>

<file path=xl/ink/ink3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6"/>
    </inkml:context>
    <inkml:brush xml:id="br0">
      <inkml:brushProperty name="width" value="0.035" units="cm"/>
      <inkml:brushProperty name="height" value="0.035" units="cm"/>
    </inkml:brush>
  </inkml:definitions>
  <inkml:trace contextRef="#ctx0" brushRef="#br0">0 0 24575</inkml:trace>
</inkml:ink>
</file>

<file path=xl/ink/ink3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7"/>
    </inkml:context>
    <inkml:brush xml:id="br0">
      <inkml:brushProperty name="width" value="0.035" units="cm"/>
      <inkml:brushProperty name="height" value="0.035" units="cm"/>
    </inkml:brush>
  </inkml:definitions>
  <inkml:trace contextRef="#ctx0" brushRef="#br0">0 0 24575</inkml:trace>
</inkml:ink>
</file>

<file path=xl/ink/ink3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8"/>
    </inkml:context>
    <inkml:brush xml:id="br0">
      <inkml:brushProperty name="width" value="0.035" units="cm"/>
      <inkml:brushProperty name="height" value="0.035" units="cm"/>
    </inkml:brush>
  </inkml:definitions>
  <inkml:trace contextRef="#ctx0" brushRef="#br0">0 0 24575</inkml:trace>
</inkml:ink>
</file>

<file path=xl/ink/ink3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09"/>
    </inkml:context>
    <inkml:brush xml:id="br0">
      <inkml:brushProperty name="width" value="0.035" units="cm"/>
      <inkml:brushProperty name="height" value="0.035" units="cm"/>
    </inkml:brush>
  </inkml:definitions>
  <inkml:trace contextRef="#ctx0" brushRef="#br0">0 0 24575</inkml:trace>
</inkml:ink>
</file>

<file path=xl/ink/ink3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0"/>
    </inkml:context>
    <inkml:brush xml:id="br0">
      <inkml:brushProperty name="width" value="0.035" units="cm"/>
      <inkml:brushProperty name="height" value="0.035" units="cm"/>
    </inkml:brush>
  </inkml:definitions>
  <inkml:trace contextRef="#ctx0" brushRef="#br0">0 0 24575</inkml:trace>
</inkml:ink>
</file>

<file path=xl/ink/ink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32"/>
    </inkml:context>
    <inkml:brush xml:id="br0">
      <inkml:brushProperty name="width" value="0.035" units="cm"/>
      <inkml:brushProperty name="height" value="0.035" units="cm"/>
    </inkml:brush>
  </inkml:definitions>
  <inkml:trace contextRef="#ctx0" brushRef="#br0">0 0 24575</inkml:trace>
</inkml:ink>
</file>

<file path=xl/ink/ink3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1"/>
    </inkml:context>
    <inkml:brush xml:id="br0">
      <inkml:brushProperty name="width" value="0.035" units="cm"/>
      <inkml:brushProperty name="height" value="0.035" units="cm"/>
    </inkml:brush>
  </inkml:definitions>
  <inkml:trace contextRef="#ctx0" brushRef="#br0">0 0 24575</inkml:trace>
</inkml:ink>
</file>

<file path=xl/ink/ink3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2"/>
    </inkml:context>
    <inkml:brush xml:id="br0">
      <inkml:brushProperty name="width" value="0.035" units="cm"/>
      <inkml:brushProperty name="height" value="0.035" units="cm"/>
    </inkml:brush>
  </inkml:definitions>
  <inkml:trace contextRef="#ctx0" brushRef="#br0">0 0 24575</inkml:trace>
</inkml:ink>
</file>

<file path=xl/ink/ink3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3"/>
    </inkml:context>
    <inkml:brush xml:id="br0">
      <inkml:brushProperty name="width" value="0.035" units="cm"/>
      <inkml:brushProperty name="height" value="0.035" units="cm"/>
    </inkml:brush>
  </inkml:definitions>
  <inkml:trace contextRef="#ctx0" brushRef="#br0">0 0 24575</inkml:trace>
</inkml:ink>
</file>

<file path=xl/ink/ink3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4"/>
    </inkml:context>
    <inkml:brush xml:id="br0">
      <inkml:brushProperty name="width" value="0.035" units="cm"/>
      <inkml:brushProperty name="height" value="0.035" units="cm"/>
    </inkml:brush>
  </inkml:definitions>
  <inkml:trace contextRef="#ctx0" brushRef="#br0">0 0 24575</inkml:trace>
</inkml:ink>
</file>

<file path=xl/ink/ink3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5"/>
    </inkml:context>
    <inkml:brush xml:id="br0">
      <inkml:brushProperty name="width" value="0.035" units="cm"/>
      <inkml:brushProperty name="height" value="0.035" units="cm"/>
    </inkml:brush>
  </inkml:definitions>
  <inkml:trace contextRef="#ctx0" brushRef="#br0">0 0 24575</inkml:trace>
</inkml:ink>
</file>

<file path=xl/ink/ink3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6"/>
    </inkml:context>
    <inkml:brush xml:id="br0">
      <inkml:brushProperty name="width" value="0.035" units="cm"/>
      <inkml:brushProperty name="height" value="0.035" units="cm"/>
    </inkml:brush>
  </inkml:definitions>
  <inkml:trace contextRef="#ctx0" brushRef="#br0">0 0 24575</inkml:trace>
</inkml:ink>
</file>

<file path=xl/ink/ink3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7"/>
    </inkml:context>
    <inkml:brush xml:id="br0">
      <inkml:brushProperty name="width" value="0.035" units="cm"/>
      <inkml:brushProperty name="height" value="0.035" units="cm"/>
    </inkml:brush>
  </inkml:definitions>
  <inkml:trace contextRef="#ctx0" brushRef="#br0">0 0 24575</inkml:trace>
</inkml:ink>
</file>

<file path=xl/ink/ink3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8"/>
    </inkml:context>
    <inkml:brush xml:id="br0">
      <inkml:brushProperty name="width" value="0.035" units="cm"/>
      <inkml:brushProperty name="height" value="0.035" units="cm"/>
    </inkml:brush>
  </inkml:definitions>
  <inkml:trace contextRef="#ctx0" brushRef="#br0">0 0 24575</inkml:trace>
</inkml:ink>
</file>

<file path=xl/ink/ink3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19"/>
    </inkml:context>
    <inkml:brush xml:id="br0">
      <inkml:brushProperty name="width" value="0.035" units="cm"/>
      <inkml:brushProperty name="height" value="0.035" units="cm"/>
    </inkml:brush>
  </inkml:definitions>
  <inkml:trace contextRef="#ctx0" brushRef="#br0">0 0 24575</inkml:trace>
</inkml:ink>
</file>

<file path=xl/ink/ink3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0"/>
    </inkml:context>
    <inkml:brush xml:id="br0">
      <inkml:brushProperty name="width" value="0.035" units="cm"/>
      <inkml:brushProperty name="height" value="0.035" units="cm"/>
    </inkml:brush>
  </inkml:definitions>
  <inkml:trace contextRef="#ctx0" brushRef="#br0">0 0 24575</inkml:trace>
</inkml:ink>
</file>

<file path=xl/ink/ink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33"/>
    </inkml:context>
    <inkml:brush xml:id="br0">
      <inkml:brushProperty name="width" value="0.035" units="cm"/>
      <inkml:brushProperty name="height" value="0.035" units="cm"/>
    </inkml:brush>
  </inkml:definitions>
  <inkml:trace contextRef="#ctx0" brushRef="#br0">0 0 24575</inkml:trace>
</inkml:ink>
</file>

<file path=xl/ink/ink3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1"/>
    </inkml:context>
    <inkml:brush xml:id="br0">
      <inkml:brushProperty name="width" value="0.035" units="cm"/>
      <inkml:brushProperty name="height" value="0.035" units="cm"/>
    </inkml:brush>
  </inkml:definitions>
  <inkml:trace contextRef="#ctx0" brushRef="#br0">0 0 24575</inkml:trace>
</inkml:ink>
</file>

<file path=xl/ink/ink3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2"/>
    </inkml:context>
    <inkml:brush xml:id="br0">
      <inkml:brushProperty name="width" value="0.035" units="cm"/>
      <inkml:brushProperty name="height" value="0.035" units="cm"/>
    </inkml:brush>
  </inkml:definitions>
  <inkml:trace contextRef="#ctx0" brushRef="#br0">0 0 24575</inkml:trace>
</inkml:ink>
</file>

<file path=xl/ink/ink3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3"/>
    </inkml:context>
    <inkml:brush xml:id="br0">
      <inkml:brushProperty name="width" value="0.035" units="cm"/>
      <inkml:brushProperty name="height" value="0.035" units="cm"/>
    </inkml:brush>
  </inkml:definitions>
  <inkml:trace contextRef="#ctx0" brushRef="#br0">0 0 24575</inkml:trace>
</inkml:ink>
</file>

<file path=xl/ink/ink3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4"/>
    </inkml:context>
    <inkml:brush xml:id="br0">
      <inkml:brushProperty name="width" value="0.035" units="cm"/>
      <inkml:brushProperty name="height" value="0.035" units="cm"/>
    </inkml:brush>
  </inkml:definitions>
  <inkml:trace contextRef="#ctx0" brushRef="#br0">0 0 24575</inkml:trace>
</inkml:ink>
</file>

<file path=xl/ink/ink3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5"/>
    </inkml:context>
    <inkml:brush xml:id="br0">
      <inkml:brushProperty name="width" value="0.035" units="cm"/>
      <inkml:brushProperty name="height" value="0.035" units="cm"/>
    </inkml:brush>
  </inkml:definitions>
  <inkml:trace contextRef="#ctx0" brushRef="#br0">0 0 24575</inkml:trace>
</inkml:ink>
</file>

<file path=xl/ink/ink3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6"/>
    </inkml:context>
    <inkml:brush xml:id="br0">
      <inkml:brushProperty name="width" value="0.035" units="cm"/>
      <inkml:brushProperty name="height" value="0.035" units="cm"/>
    </inkml:brush>
  </inkml:definitions>
  <inkml:trace contextRef="#ctx0" brushRef="#br0">0 0 24575</inkml:trace>
</inkml:ink>
</file>

<file path=xl/ink/ink3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7"/>
    </inkml:context>
    <inkml:brush xml:id="br0">
      <inkml:brushProperty name="width" value="0.035" units="cm"/>
      <inkml:brushProperty name="height" value="0.035" units="cm"/>
    </inkml:brush>
  </inkml:definitions>
  <inkml:trace contextRef="#ctx0" brushRef="#br0">0 0 24575</inkml:trace>
</inkml:ink>
</file>

<file path=xl/ink/ink3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8"/>
    </inkml:context>
    <inkml:brush xml:id="br0">
      <inkml:brushProperty name="width" value="0.035" units="cm"/>
      <inkml:brushProperty name="height" value="0.035" units="cm"/>
    </inkml:brush>
  </inkml:definitions>
  <inkml:trace contextRef="#ctx0" brushRef="#br0">0 0 24575</inkml:trace>
</inkml:ink>
</file>

<file path=xl/ink/ink3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29"/>
    </inkml:context>
    <inkml:brush xml:id="br0">
      <inkml:brushProperty name="width" value="0.035" units="cm"/>
      <inkml:brushProperty name="height" value="0.035" units="cm"/>
    </inkml:brush>
  </inkml:definitions>
  <inkml:trace contextRef="#ctx0" brushRef="#br0">0 0 24575</inkml:trace>
</inkml:ink>
</file>

<file path=xl/ink/ink3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0"/>
    </inkml:context>
    <inkml:brush xml:id="br0">
      <inkml:brushProperty name="width" value="0.035" units="cm"/>
      <inkml:brushProperty name="height" value="0.035" units="cm"/>
    </inkml:brush>
  </inkml:definitions>
  <inkml:trace contextRef="#ctx0" brushRef="#br0">0 0 24575</inkml:trace>
</inkml:ink>
</file>

<file path=xl/ink/ink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34"/>
    </inkml:context>
    <inkml:brush xml:id="br0">
      <inkml:brushProperty name="width" value="0.035" units="cm"/>
      <inkml:brushProperty name="height" value="0.035" units="cm"/>
    </inkml:brush>
  </inkml:definitions>
  <inkml:trace contextRef="#ctx0" brushRef="#br0">0 0 24575</inkml:trace>
</inkml:ink>
</file>

<file path=xl/ink/ink3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1"/>
    </inkml:context>
    <inkml:brush xml:id="br0">
      <inkml:brushProperty name="width" value="0.035" units="cm"/>
      <inkml:brushProperty name="height" value="0.035" units="cm"/>
    </inkml:brush>
  </inkml:definitions>
  <inkml:trace contextRef="#ctx0" brushRef="#br0">0 0 24575</inkml:trace>
</inkml:ink>
</file>

<file path=xl/ink/ink3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2"/>
    </inkml:context>
    <inkml:brush xml:id="br0">
      <inkml:brushProperty name="width" value="0.035" units="cm"/>
      <inkml:brushProperty name="height" value="0.035" units="cm"/>
    </inkml:brush>
  </inkml:definitions>
  <inkml:trace contextRef="#ctx0" brushRef="#br0">0 0 24575</inkml:trace>
</inkml:ink>
</file>

<file path=xl/ink/ink3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3"/>
    </inkml:context>
    <inkml:brush xml:id="br0">
      <inkml:brushProperty name="width" value="0.035" units="cm"/>
      <inkml:brushProperty name="height" value="0.035" units="cm"/>
    </inkml:brush>
  </inkml:definitions>
  <inkml:trace contextRef="#ctx0" brushRef="#br0">0 0 24575</inkml:trace>
</inkml:ink>
</file>

<file path=xl/ink/ink3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4"/>
    </inkml:context>
    <inkml:brush xml:id="br0">
      <inkml:brushProperty name="width" value="0.035" units="cm"/>
      <inkml:brushProperty name="height" value="0.035" units="cm"/>
    </inkml:brush>
  </inkml:definitions>
  <inkml:trace contextRef="#ctx0" brushRef="#br0">0 0 24575</inkml:trace>
</inkml:ink>
</file>

<file path=xl/ink/ink3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5"/>
    </inkml:context>
    <inkml:brush xml:id="br0">
      <inkml:brushProperty name="width" value="0.035" units="cm"/>
      <inkml:brushProperty name="height" value="0.035" units="cm"/>
    </inkml:brush>
  </inkml:definitions>
  <inkml:trace contextRef="#ctx0" brushRef="#br0">0 0 24575</inkml:trace>
</inkml:ink>
</file>

<file path=xl/ink/ink3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6"/>
    </inkml:context>
    <inkml:brush xml:id="br0">
      <inkml:brushProperty name="width" value="0.035" units="cm"/>
      <inkml:brushProperty name="height" value="0.035" units="cm"/>
    </inkml:brush>
  </inkml:definitions>
  <inkml:trace contextRef="#ctx0" brushRef="#br0">0 0 24575</inkml:trace>
</inkml:ink>
</file>

<file path=xl/ink/ink3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7"/>
    </inkml:context>
    <inkml:brush xml:id="br0">
      <inkml:brushProperty name="width" value="0.035" units="cm"/>
      <inkml:brushProperty name="height" value="0.035" units="cm"/>
    </inkml:brush>
  </inkml:definitions>
  <inkml:trace contextRef="#ctx0" brushRef="#br0">0 0 24575</inkml:trace>
</inkml:ink>
</file>

<file path=xl/ink/ink3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8"/>
    </inkml:context>
    <inkml:brush xml:id="br0">
      <inkml:brushProperty name="width" value="0.035" units="cm"/>
      <inkml:brushProperty name="height" value="0.035" units="cm"/>
    </inkml:brush>
  </inkml:definitions>
  <inkml:trace contextRef="#ctx0" brushRef="#br0">0 0 24575</inkml:trace>
</inkml:ink>
</file>

<file path=xl/ink/ink3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39"/>
    </inkml:context>
    <inkml:brush xml:id="br0">
      <inkml:brushProperty name="width" value="0.035" units="cm"/>
      <inkml:brushProperty name="height" value="0.035" units="cm"/>
    </inkml:brush>
  </inkml:definitions>
  <inkml:trace contextRef="#ctx0" brushRef="#br0">0 0 24575</inkml:trace>
</inkml:ink>
</file>

<file path=xl/ink/ink3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0"/>
    </inkml:context>
    <inkml:brush xml:id="br0">
      <inkml:brushProperty name="width" value="0.035" units="cm"/>
      <inkml:brushProperty name="height" value="0.035" units="cm"/>
    </inkml:brush>
  </inkml:definitions>
  <inkml:trace contextRef="#ctx0" brushRef="#br0">0 0 24575</inkml:trace>
</inkml:ink>
</file>

<file path=xl/ink/ink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35"/>
    </inkml:context>
    <inkml:brush xml:id="br0">
      <inkml:brushProperty name="width" value="0.035" units="cm"/>
      <inkml:brushProperty name="height" value="0.035" units="cm"/>
    </inkml:brush>
  </inkml:definitions>
  <inkml:trace contextRef="#ctx0" brushRef="#br0">0 0 24575</inkml:trace>
</inkml:ink>
</file>

<file path=xl/ink/ink3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1"/>
    </inkml:context>
    <inkml:brush xml:id="br0">
      <inkml:brushProperty name="width" value="0.035" units="cm"/>
      <inkml:brushProperty name="height" value="0.035" units="cm"/>
    </inkml:brush>
  </inkml:definitions>
  <inkml:trace contextRef="#ctx0" brushRef="#br0">0 0 24575</inkml:trace>
</inkml:ink>
</file>

<file path=xl/ink/ink3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2"/>
    </inkml:context>
    <inkml:brush xml:id="br0">
      <inkml:brushProperty name="width" value="0.035" units="cm"/>
      <inkml:brushProperty name="height" value="0.035" units="cm"/>
    </inkml:brush>
  </inkml:definitions>
  <inkml:trace contextRef="#ctx0" brushRef="#br0">0 0 24575</inkml:trace>
</inkml:ink>
</file>

<file path=xl/ink/ink3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3"/>
    </inkml:context>
    <inkml:brush xml:id="br0">
      <inkml:brushProperty name="width" value="0.035" units="cm"/>
      <inkml:brushProperty name="height" value="0.035" units="cm"/>
    </inkml:brush>
  </inkml:definitions>
  <inkml:trace contextRef="#ctx0" brushRef="#br0">0 0 24575</inkml:trace>
</inkml:ink>
</file>

<file path=xl/ink/ink3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4"/>
    </inkml:context>
    <inkml:brush xml:id="br0">
      <inkml:brushProperty name="width" value="0.035" units="cm"/>
      <inkml:brushProperty name="height" value="0.035" units="cm"/>
    </inkml:brush>
  </inkml:definitions>
  <inkml:trace contextRef="#ctx0" brushRef="#br0">0 0 24575</inkml:trace>
</inkml:ink>
</file>

<file path=xl/ink/ink3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5"/>
    </inkml:context>
    <inkml:brush xml:id="br0">
      <inkml:brushProperty name="width" value="0.035" units="cm"/>
      <inkml:brushProperty name="height" value="0.035" units="cm"/>
    </inkml:brush>
  </inkml:definitions>
  <inkml:trace contextRef="#ctx0" brushRef="#br0">0 0 24575</inkml:trace>
</inkml:ink>
</file>

<file path=xl/ink/ink3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6"/>
    </inkml:context>
    <inkml:brush xml:id="br0">
      <inkml:brushProperty name="width" value="0.035" units="cm"/>
      <inkml:brushProperty name="height" value="0.035" units="cm"/>
    </inkml:brush>
  </inkml:definitions>
  <inkml:trace contextRef="#ctx0" brushRef="#br0">0 0 24575</inkml:trace>
</inkml:ink>
</file>

<file path=xl/ink/ink3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7"/>
    </inkml:context>
    <inkml:brush xml:id="br0">
      <inkml:brushProperty name="width" value="0.035" units="cm"/>
      <inkml:brushProperty name="height" value="0.035" units="cm"/>
    </inkml:brush>
  </inkml:definitions>
  <inkml:trace contextRef="#ctx0" brushRef="#br0">0 0 24575</inkml:trace>
</inkml:ink>
</file>

<file path=xl/ink/ink3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8"/>
    </inkml:context>
    <inkml:brush xml:id="br0">
      <inkml:brushProperty name="width" value="0.035" units="cm"/>
      <inkml:brushProperty name="height" value="0.035" units="cm"/>
    </inkml:brush>
  </inkml:definitions>
  <inkml:trace contextRef="#ctx0" brushRef="#br0">0 0 24575</inkml:trace>
</inkml:ink>
</file>

<file path=xl/ink/ink3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49"/>
    </inkml:context>
    <inkml:brush xml:id="br0">
      <inkml:brushProperty name="width" value="0.035" units="cm"/>
      <inkml:brushProperty name="height" value="0.035" units="cm"/>
    </inkml:brush>
  </inkml:definitions>
  <inkml:trace contextRef="#ctx0" brushRef="#br0">0 0 24575</inkml:trace>
</inkml:ink>
</file>

<file path=xl/ink/ink3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0"/>
    </inkml:context>
    <inkml:brush xml:id="br0">
      <inkml:brushProperty name="width" value="0.035" units="cm"/>
      <inkml:brushProperty name="height" value="0.035" units="cm"/>
    </inkml:brush>
  </inkml:definitions>
  <inkml:trace contextRef="#ctx0" brushRef="#br0">0 0 24575</inkml:trace>
</inkml:ink>
</file>

<file path=xl/ink/ink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36"/>
    </inkml:context>
    <inkml:brush xml:id="br0">
      <inkml:brushProperty name="width" value="0.035" units="cm"/>
      <inkml:brushProperty name="height" value="0.035" units="cm"/>
    </inkml:brush>
  </inkml:definitions>
  <inkml:trace contextRef="#ctx0" brushRef="#br0">0 0 24575</inkml:trace>
</inkml:ink>
</file>

<file path=xl/ink/ink3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1"/>
    </inkml:context>
    <inkml:brush xml:id="br0">
      <inkml:brushProperty name="width" value="0.035" units="cm"/>
      <inkml:brushProperty name="height" value="0.035" units="cm"/>
    </inkml:brush>
  </inkml:definitions>
  <inkml:trace contextRef="#ctx0" brushRef="#br0">0 0 24575</inkml:trace>
</inkml:ink>
</file>

<file path=xl/ink/ink3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2"/>
    </inkml:context>
    <inkml:brush xml:id="br0">
      <inkml:brushProperty name="width" value="0.035" units="cm"/>
      <inkml:brushProperty name="height" value="0.035" units="cm"/>
    </inkml:brush>
  </inkml:definitions>
  <inkml:trace contextRef="#ctx0" brushRef="#br0">0 0 24575</inkml:trace>
</inkml:ink>
</file>

<file path=xl/ink/ink3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3"/>
    </inkml:context>
    <inkml:brush xml:id="br0">
      <inkml:brushProperty name="width" value="0.035" units="cm"/>
      <inkml:brushProperty name="height" value="0.035" units="cm"/>
    </inkml:brush>
  </inkml:definitions>
  <inkml:trace contextRef="#ctx0" brushRef="#br0">0 0 24575</inkml:trace>
</inkml:ink>
</file>

<file path=xl/ink/ink3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4"/>
    </inkml:context>
    <inkml:brush xml:id="br0">
      <inkml:brushProperty name="width" value="0.035" units="cm"/>
      <inkml:brushProperty name="height" value="0.035" units="cm"/>
    </inkml:brush>
  </inkml:definitions>
  <inkml:trace contextRef="#ctx0" brushRef="#br0">0 0 24575</inkml:trace>
</inkml:ink>
</file>

<file path=xl/ink/ink3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5"/>
    </inkml:context>
    <inkml:brush xml:id="br0">
      <inkml:brushProperty name="width" value="0.035" units="cm"/>
      <inkml:brushProperty name="height" value="0.035" units="cm"/>
    </inkml:brush>
  </inkml:definitions>
  <inkml:trace contextRef="#ctx0" brushRef="#br0">0 0 24575</inkml:trace>
</inkml:ink>
</file>

<file path=xl/ink/ink3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6"/>
    </inkml:context>
    <inkml:brush xml:id="br0">
      <inkml:brushProperty name="width" value="0.035" units="cm"/>
      <inkml:brushProperty name="height" value="0.035" units="cm"/>
    </inkml:brush>
  </inkml:definitions>
  <inkml:trace contextRef="#ctx0" brushRef="#br0">0 0 24575</inkml:trace>
</inkml:ink>
</file>

<file path=xl/ink/ink3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7"/>
    </inkml:context>
    <inkml:brush xml:id="br0">
      <inkml:brushProperty name="width" value="0.035" units="cm"/>
      <inkml:brushProperty name="height" value="0.035" units="cm"/>
    </inkml:brush>
  </inkml:definitions>
  <inkml:trace contextRef="#ctx0" brushRef="#br0">0 0 24575</inkml:trace>
</inkml:ink>
</file>

<file path=xl/ink/ink3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8"/>
    </inkml:context>
    <inkml:brush xml:id="br0">
      <inkml:brushProperty name="width" value="0.035" units="cm"/>
      <inkml:brushProperty name="height" value="0.035" units="cm"/>
    </inkml:brush>
  </inkml:definitions>
  <inkml:trace contextRef="#ctx0" brushRef="#br0">0 0 24575</inkml:trace>
</inkml:ink>
</file>

<file path=xl/ink/ink3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59"/>
    </inkml:context>
    <inkml:brush xml:id="br0">
      <inkml:brushProperty name="width" value="0.035" units="cm"/>
      <inkml:brushProperty name="height" value="0.035" units="cm"/>
    </inkml:brush>
  </inkml:definitions>
  <inkml:trace contextRef="#ctx0" brushRef="#br0">0 0 24575</inkml:trace>
</inkml:ink>
</file>

<file path=xl/ink/ink3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0"/>
    </inkml:context>
    <inkml:brush xml:id="br0">
      <inkml:brushProperty name="width" value="0.035" units="cm"/>
      <inkml:brushProperty name="height" value="0.035" units="cm"/>
    </inkml:brush>
  </inkml:definitions>
  <inkml:trace contextRef="#ctx0" brushRef="#br0">0 0 24575</inkml:trace>
</inkml:ink>
</file>

<file path=xl/ink/ink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37"/>
    </inkml:context>
    <inkml:brush xml:id="br0">
      <inkml:brushProperty name="width" value="0.035" units="cm"/>
      <inkml:brushProperty name="height" value="0.035" units="cm"/>
    </inkml:brush>
  </inkml:definitions>
  <inkml:trace contextRef="#ctx0" brushRef="#br0">0 0 24575</inkml:trace>
</inkml:ink>
</file>

<file path=xl/ink/ink3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1"/>
    </inkml:context>
    <inkml:brush xml:id="br0">
      <inkml:brushProperty name="width" value="0.035" units="cm"/>
      <inkml:brushProperty name="height" value="0.035" units="cm"/>
    </inkml:brush>
  </inkml:definitions>
  <inkml:trace contextRef="#ctx0" brushRef="#br0">0 0 24575</inkml:trace>
</inkml:ink>
</file>

<file path=xl/ink/ink3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2"/>
    </inkml:context>
    <inkml:brush xml:id="br0">
      <inkml:brushProperty name="width" value="0.035" units="cm"/>
      <inkml:brushProperty name="height" value="0.035" units="cm"/>
    </inkml:brush>
  </inkml:definitions>
  <inkml:trace contextRef="#ctx0" brushRef="#br0">0 0 24575</inkml:trace>
</inkml:ink>
</file>

<file path=xl/ink/ink3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3"/>
    </inkml:context>
    <inkml:brush xml:id="br0">
      <inkml:brushProperty name="width" value="0.035" units="cm"/>
      <inkml:brushProperty name="height" value="0.035" units="cm"/>
    </inkml:brush>
  </inkml:definitions>
  <inkml:trace contextRef="#ctx0" brushRef="#br0">0 0 24575</inkml:trace>
</inkml:ink>
</file>

<file path=xl/ink/ink3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4"/>
    </inkml:context>
    <inkml:brush xml:id="br0">
      <inkml:brushProperty name="width" value="0.035" units="cm"/>
      <inkml:brushProperty name="height" value="0.035" units="cm"/>
    </inkml:brush>
  </inkml:definitions>
  <inkml:trace contextRef="#ctx0" brushRef="#br0">0 0 24575</inkml:trace>
</inkml:ink>
</file>

<file path=xl/ink/ink3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5"/>
    </inkml:context>
    <inkml:brush xml:id="br0">
      <inkml:brushProperty name="width" value="0.035" units="cm"/>
      <inkml:brushProperty name="height" value="0.035" units="cm"/>
    </inkml:brush>
  </inkml:definitions>
  <inkml:trace contextRef="#ctx0" brushRef="#br0">0 0 24575</inkml:trace>
</inkml:ink>
</file>

<file path=xl/ink/ink3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6"/>
    </inkml:context>
    <inkml:brush xml:id="br0">
      <inkml:brushProperty name="width" value="0.035" units="cm"/>
      <inkml:brushProperty name="height" value="0.035" units="cm"/>
    </inkml:brush>
  </inkml:definitions>
  <inkml:trace contextRef="#ctx0" brushRef="#br0">0 0 24575</inkml:trace>
</inkml:ink>
</file>

<file path=xl/ink/ink3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7"/>
    </inkml:context>
    <inkml:brush xml:id="br0">
      <inkml:brushProperty name="width" value="0.035" units="cm"/>
      <inkml:brushProperty name="height" value="0.035" units="cm"/>
    </inkml:brush>
  </inkml:definitions>
  <inkml:trace contextRef="#ctx0" brushRef="#br0">0 0 24575</inkml:trace>
</inkml:ink>
</file>

<file path=xl/ink/ink3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8"/>
    </inkml:context>
    <inkml:brush xml:id="br0">
      <inkml:brushProperty name="width" value="0.035" units="cm"/>
      <inkml:brushProperty name="height" value="0.035" units="cm"/>
    </inkml:brush>
  </inkml:definitions>
  <inkml:trace contextRef="#ctx0" brushRef="#br0">0 0 24575</inkml:trace>
</inkml:ink>
</file>

<file path=xl/ink/ink3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69"/>
    </inkml:context>
    <inkml:brush xml:id="br0">
      <inkml:brushProperty name="width" value="0.035" units="cm"/>
      <inkml:brushProperty name="height" value="0.035" units="cm"/>
    </inkml:brush>
  </inkml:definitions>
  <inkml:trace contextRef="#ctx0" brushRef="#br0">0 0 24575</inkml:trace>
</inkml:ink>
</file>

<file path=xl/ink/ink3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0"/>
    </inkml:context>
    <inkml:brush xml:id="br0">
      <inkml:brushProperty name="width" value="0.035" units="cm"/>
      <inkml:brushProperty name="height" value="0.035" units="cm"/>
    </inkml:brush>
  </inkml:definitions>
  <inkml:trace contextRef="#ctx0" brushRef="#br0">0 0 24575</inkml:trace>
</inkml:ink>
</file>

<file path=xl/ink/ink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38"/>
    </inkml:context>
    <inkml:brush xml:id="br0">
      <inkml:brushProperty name="width" value="0.035" units="cm"/>
      <inkml:brushProperty name="height" value="0.035" units="cm"/>
    </inkml:brush>
  </inkml:definitions>
  <inkml:trace contextRef="#ctx0" brushRef="#br0">0 0 24575</inkml:trace>
</inkml:ink>
</file>

<file path=xl/ink/ink3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1"/>
    </inkml:context>
    <inkml:brush xml:id="br0">
      <inkml:brushProperty name="width" value="0.035" units="cm"/>
      <inkml:brushProperty name="height" value="0.035" units="cm"/>
    </inkml:brush>
  </inkml:definitions>
  <inkml:trace contextRef="#ctx0" brushRef="#br0">0 0 24575</inkml:trace>
</inkml:ink>
</file>

<file path=xl/ink/ink3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2"/>
    </inkml:context>
    <inkml:brush xml:id="br0">
      <inkml:brushProperty name="width" value="0.035" units="cm"/>
      <inkml:brushProperty name="height" value="0.035" units="cm"/>
    </inkml:brush>
  </inkml:definitions>
  <inkml:trace contextRef="#ctx0" brushRef="#br0">0 0 24575</inkml:trace>
</inkml:ink>
</file>

<file path=xl/ink/ink3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3"/>
    </inkml:context>
    <inkml:brush xml:id="br0">
      <inkml:brushProperty name="width" value="0.035" units="cm"/>
      <inkml:brushProperty name="height" value="0.035" units="cm"/>
    </inkml:brush>
  </inkml:definitions>
  <inkml:trace contextRef="#ctx0" brushRef="#br0">0 0 24575</inkml:trace>
</inkml:ink>
</file>

<file path=xl/ink/ink3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4"/>
    </inkml:context>
    <inkml:brush xml:id="br0">
      <inkml:brushProperty name="width" value="0.035" units="cm"/>
      <inkml:brushProperty name="height" value="0.035" units="cm"/>
    </inkml:brush>
  </inkml:definitions>
  <inkml:trace contextRef="#ctx0" brushRef="#br0">0 0 24575</inkml:trace>
</inkml:ink>
</file>

<file path=xl/ink/ink3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5"/>
    </inkml:context>
    <inkml:brush xml:id="br0">
      <inkml:brushProperty name="width" value="0.035" units="cm"/>
      <inkml:brushProperty name="height" value="0.035" units="cm"/>
    </inkml:brush>
  </inkml:definitions>
  <inkml:trace contextRef="#ctx0" brushRef="#br0">0 0 24575</inkml:trace>
</inkml:ink>
</file>

<file path=xl/ink/ink3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6"/>
    </inkml:context>
    <inkml:brush xml:id="br0">
      <inkml:brushProperty name="width" value="0.035" units="cm"/>
      <inkml:brushProperty name="height" value="0.035" units="cm"/>
    </inkml:brush>
  </inkml:definitions>
  <inkml:trace contextRef="#ctx0" brushRef="#br0">0 0 24575</inkml:trace>
</inkml:ink>
</file>

<file path=xl/ink/ink3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7"/>
    </inkml:context>
    <inkml:brush xml:id="br0">
      <inkml:brushProperty name="width" value="0.035" units="cm"/>
      <inkml:brushProperty name="height" value="0.035" units="cm"/>
    </inkml:brush>
  </inkml:definitions>
  <inkml:trace contextRef="#ctx0" brushRef="#br0">0 0 24575</inkml:trace>
</inkml:ink>
</file>

<file path=xl/ink/ink3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8"/>
    </inkml:context>
    <inkml:brush xml:id="br0">
      <inkml:brushProperty name="width" value="0.035" units="cm"/>
      <inkml:brushProperty name="height" value="0.035" units="cm"/>
    </inkml:brush>
  </inkml:definitions>
  <inkml:trace contextRef="#ctx0" brushRef="#br0">0 0 24575</inkml:trace>
</inkml:ink>
</file>

<file path=xl/ink/ink3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79"/>
    </inkml:context>
    <inkml:brush xml:id="br0">
      <inkml:brushProperty name="width" value="0.035" units="cm"/>
      <inkml:brushProperty name="height" value="0.035" units="cm"/>
    </inkml:brush>
  </inkml:definitions>
  <inkml:trace contextRef="#ctx0" brushRef="#br0">0 0 24575</inkml:trace>
</inkml:ink>
</file>

<file path=xl/ink/ink3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0"/>
    </inkml:context>
    <inkml:brush xml:id="br0">
      <inkml:brushProperty name="width" value="0.035" units="cm"/>
      <inkml:brushProperty name="height" value="0.035" units="cm"/>
    </inkml:brush>
  </inkml:definitions>
  <inkml:trace contextRef="#ctx0" brushRef="#br0">0 0 24575</inkml:trace>
</inkml:ink>
</file>

<file path=xl/ink/ink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39"/>
    </inkml:context>
    <inkml:brush xml:id="br0">
      <inkml:brushProperty name="width" value="0.035" units="cm"/>
      <inkml:brushProperty name="height" value="0.035" units="cm"/>
    </inkml:brush>
  </inkml:definitions>
  <inkml:trace contextRef="#ctx0" brushRef="#br0">0 0 24575</inkml:trace>
</inkml:ink>
</file>

<file path=xl/ink/ink3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1"/>
    </inkml:context>
    <inkml:brush xml:id="br0">
      <inkml:brushProperty name="width" value="0.035" units="cm"/>
      <inkml:brushProperty name="height" value="0.035" units="cm"/>
    </inkml:brush>
  </inkml:definitions>
  <inkml:trace contextRef="#ctx0" brushRef="#br0">0 0 24575</inkml:trace>
</inkml:ink>
</file>

<file path=xl/ink/ink3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2"/>
    </inkml:context>
    <inkml:brush xml:id="br0">
      <inkml:brushProperty name="width" value="0.035" units="cm"/>
      <inkml:brushProperty name="height" value="0.035" units="cm"/>
    </inkml:brush>
  </inkml:definitions>
  <inkml:trace contextRef="#ctx0" brushRef="#br0">0 0 24575</inkml:trace>
</inkml:ink>
</file>

<file path=xl/ink/ink3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3"/>
    </inkml:context>
    <inkml:brush xml:id="br0">
      <inkml:brushProperty name="width" value="0.035" units="cm"/>
      <inkml:brushProperty name="height" value="0.035" units="cm"/>
    </inkml:brush>
  </inkml:definitions>
  <inkml:trace contextRef="#ctx0" brushRef="#br0">0 0 24575</inkml:trace>
</inkml:ink>
</file>

<file path=xl/ink/ink3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4"/>
    </inkml:context>
    <inkml:brush xml:id="br0">
      <inkml:brushProperty name="width" value="0.035" units="cm"/>
      <inkml:brushProperty name="height" value="0.035" units="cm"/>
    </inkml:brush>
  </inkml:definitions>
  <inkml:trace contextRef="#ctx0" brushRef="#br0">0 0 24575</inkml:trace>
</inkml:ink>
</file>

<file path=xl/ink/ink3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5"/>
    </inkml:context>
    <inkml:brush xml:id="br0">
      <inkml:brushProperty name="width" value="0.035" units="cm"/>
      <inkml:brushProperty name="height" value="0.035" units="cm"/>
    </inkml:brush>
  </inkml:definitions>
  <inkml:trace contextRef="#ctx0" brushRef="#br0">0 0 24575</inkml:trace>
</inkml:ink>
</file>

<file path=xl/ink/ink3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6"/>
    </inkml:context>
    <inkml:brush xml:id="br0">
      <inkml:brushProperty name="width" value="0.035" units="cm"/>
      <inkml:brushProperty name="height" value="0.035" units="cm"/>
    </inkml:brush>
  </inkml:definitions>
  <inkml:trace contextRef="#ctx0" brushRef="#br0">0 0 24575</inkml:trace>
</inkml:ink>
</file>

<file path=xl/ink/ink3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7"/>
    </inkml:context>
    <inkml:brush xml:id="br0">
      <inkml:brushProperty name="width" value="0.035" units="cm"/>
      <inkml:brushProperty name="height" value="0.035" units="cm"/>
    </inkml:brush>
  </inkml:definitions>
  <inkml:trace contextRef="#ctx0" brushRef="#br0">0 0 24575</inkml:trace>
</inkml:ink>
</file>

<file path=xl/ink/ink3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8"/>
    </inkml:context>
    <inkml:brush xml:id="br0">
      <inkml:brushProperty name="width" value="0.035" units="cm"/>
      <inkml:brushProperty name="height" value="0.035" units="cm"/>
    </inkml:brush>
  </inkml:definitions>
  <inkml:trace contextRef="#ctx0" brushRef="#br0">0 0 24575</inkml:trace>
</inkml:ink>
</file>

<file path=xl/ink/ink3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89"/>
    </inkml:context>
    <inkml:brush xml:id="br0">
      <inkml:brushProperty name="width" value="0.035" units="cm"/>
      <inkml:brushProperty name="height" value="0.035" units="cm"/>
    </inkml:brush>
  </inkml:definitions>
  <inkml:trace contextRef="#ctx0" brushRef="#br0">0 0 24575</inkml:trace>
</inkml:ink>
</file>

<file path=xl/ink/ink3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0"/>
    </inkml:context>
    <inkml:brush xml:id="br0">
      <inkml:brushProperty name="width" value="0.035" units="cm"/>
      <inkml:brushProperty name="height" value="0.035" units="cm"/>
    </inkml:brush>
  </inkml:definitions>
  <inkml:trace contextRef="#ctx0" brushRef="#br0">0 0 24575</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09"/>
    </inkml:context>
    <inkml:brush xml:id="br0">
      <inkml:brushProperty name="width" value="0.035" units="cm"/>
      <inkml:brushProperty name="height" value="0.035" units="cm"/>
    </inkml:brush>
  </inkml:definitions>
  <inkml:trace contextRef="#ctx0" brushRef="#br0">0 0 24575</inkml:trace>
</inkml:ink>
</file>

<file path=xl/ink/ink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0"/>
    </inkml:context>
    <inkml:brush xml:id="br0">
      <inkml:brushProperty name="width" value="0.035" units="cm"/>
      <inkml:brushProperty name="height" value="0.035" units="cm"/>
    </inkml:brush>
  </inkml:definitions>
  <inkml:trace contextRef="#ctx0" brushRef="#br0">0 0 24575</inkml:trace>
</inkml:ink>
</file>

<file path=xl/ink/ink3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1"/>
    </inkml:context>
    <inkml:brush xml:id="br0">
      <inkml:brushProperty name="width" value="0.035" units="cm"/>
      <inkml:brushProperty name="height" value="0.035" units="cm"/>
    </inkml:brush>
  </inkml:definitions>
  <inkml:trace contextRef="#ctx0" brushRef="#br0">0 0 24575</inkml:trace>
</inkml:ink>
</file>

<file path=xl/ink/ink3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2"/>
    </inkml:context>
    <inkml:brush xml:id="br0">
      <inkml:brushProperty name="width" value="0.035" units="cm"/>
      <inkml:brushProperty name="height" value="0.035" units="cm"/>
    </inkml:brush>
  </inkml:definitions>
  <inkml:trace contextRef="#ctx0" brushRef="#br0">0 0 24575</inkml:trace>
</inkml:ink>
</file>

<file path=xl/ink/ink3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3"/>
    </inkml:context>
    <inkml:brush xml:id="br0">
      <inkml:brushProperty name="width" value="0.035" units="cm"/>
      <inkml:brushProperty name="height" value="0.035" units="cm"/>
    </inkml:brush>
  </inkml:definitions>
  <inkml:trace contextRef="#ctx0" brushRef="#br0">0 0 24575</inkml:trace>
</inkml:ink>
</file>

<file path=xl/ink/ink3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4"/>
    </inkml:context>
    <inkml:brush xml:id="br0">
      <inkml:brushProperty name="width" value="0.035" units="cm"/>
      <inkml:brushProperty name="height" value="0.035" units="cm"/>
    </inkml:brush>
  </inkml:definitions>
  <inkml:trace contextRef="#ctx0" brushRef="#br0">0 0 24575</inkml:trace>
</inkml:ink>
</file>

<file path=xl/ink/ink3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5"/>
    </inkml:context>
    <inkml:brush xml:id="br0">
      <inkml:brushProperty name="width" value="0.035" units="cm"/>
      <inkml:brushProperty name="height" value="0.035" units="cm"/>
    </inkml:brush>
  </inkml:definitions>
  <inkml:trace contextRef="#ctx0" brushRef="#br0">0 0 24575</inkml:trace>
</inkml:ink>
</file>

<file path=xl/ink/ink3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6"/>
    </inkml:context>
    <inkml:brush xml:id="br0">
      <inkml:brushProperty name="width" value="0.035" units="cm"/>
      <inkml:brushProperty name="height" value="0.035" units="cm"/>
    </inkml:brush>
  </inkml:definitions>
  <inkml:trace contextRef="#ctx0" brushRef="#br0">0 0 24575</inkml:trace>
</inkml:ink>
</file>

<file path=xl/ink/ink3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7"/>
    </inkml:context>
    <inkml:brush xml:id="br0">
      <inkml:brushProperty name="width" value="0.035" units="cm"/>
      <inkml:brushProperty name="height" value="0.035" units="cm"/>
    </inkml:brush>
  </inkml:definitions>
  <inkml:trace contextRef="#ctx0" brushRef="#br0">0 0 24575</inkml:trace>
</inkml:ink>
</file>

<file path=xl/ink/ink3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8"/>
    </inkml:context>
    <inkml:brush xml:id="br0">
      <inkml:brushProperty name="width" value="0.035" units="cm"/>
      <inkml:brushProperty name="height" value="0.035" units="cm"/>
    </inkml:brush>
  </inkml:definitions>
  <inkml:trace contextRef="#ctx0" brushRef="#br0">0 0 24575</inkml:trace>
</inkml:ink>
</file>

<file path=xl/ink/ink3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499"/>
    </inkml:context>
    <inkml:brush xml:id="br0">
      <inkml:brushProperty name="width" value="0.035" units="cm"/>
      <inkml:brushProperty name="height" value="0.035" units="cm"/>
    </inkml:brush>
  </inkml:definitions>
  <inkml:trace contextRef="#ctx0" brushRef="#br0">0 0 24575</inkml:trace>
</inkml:ink>
</file>

<file path=xl/ink/ink3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0"/>
    </inkml:context>
    <inkml:brush xml:id="br0">
      <inkml:brushProperty name="width" value="0.035" units="cm"/>
      <inkml:brushProperty name="height" value="0.035" units="cm"/>
    </inkml:brush>
  </inkml:definitions>
  <inkml:trace contextRef="#ctx0" brushRef="#br0">0 0 24575</inkml:trace>
</inkml:ink>
</file>

<file path=xl/ink/ink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1"/>
    </inkml:context>
    <inkml:brush xml:id="br0">
      <inkml:brushProperty name="width" value="0.035" units="cm"/>
      <inkml:brushProperty name="height" value="0.035" units="cm"/>
    </inkml:brush>
  </inkml:definitions>
  <inkml:trace contextRef="#ctx0" brushRef="#br0">0 0 24575</inkml:trace>
</inkml:ink>
</file>

<file path=xl/ink/ink3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1"/>
    </inkml:context>
    <inkml:brush xml:id="br0">
      <inkml:brushProperty name="width" value="0.035" units="cm"/>
      <inkml:brushProperty name="height" value="0.035" units="cm"/>
    </inkml:brush>
  </inkml:definitions>
  <inkml:trace contextRef="#ctx0" brushRef="#br0">0 0 24575</inkml:trace>
</inkml:ink>
</file>

<file path=xl/ink/ink3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2"/>
    </inkml:context>
    <inkml:brush xml:id="br0">
      <inkml:brushProperty name="width" value="0.035" units="cm"/>
      <inkml:brushProperty name="height" value="0.035" units="cm"/>
    </inkml:brush>
  </inkml:definitions>
  <inkml:trace contextRef="#ctx0" brushRef="#br0">0 0 24575</inkml:trace>
</inkml:ink>
</file>

<file path=xl/ink/ink3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3"/>
    </inkml:context>
    <inkml:brush xml:id="br0">
      <inkml:brushProperty name="width" value="0.035" units="cm"/>
      <inkml:brushProperty name="height" value="0.035" units="cm"/>
    </inkml:brush>
  </inkml:definitions>
  <inkml:trace contextRef="#ctx0" brushRef="#br0">0 0 24575</inkml:trace>
</inkml:ink>
</file>

<file path=xl/ink/ink3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4"/>
    </inkml:context>
    <inkml:brush xml:id="br0">
      <inkml:brushProperty name="width" value="0.035" units="cm"/>
      <inkml:brushProperty name="height" value="0.035" units="cm"/>
    </inkml:brush>
  </inkml:definitions>
  <inkml:trace contextRef="#ctx0" brushRef="#br0">0 0 24575</inkml:trace>
</inkml:ink>
</file>

<file path=xl/ink/ink3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5"/>
    </inkml:context>
    <inkml:brush xml:id="br0">
      <inkml:brushProperty name="width" value="0.035" units="cm"/>
      <inkml:brushProperty name="height" value="0.035" units="cm"/>
    </inkml:brush>
  </inkml:definitions>
  <inkml:trace contextRef="#ctx0" brushRef="#br0">0 0 24575</inkml:trace>
</inkml:ink>
</file>

<file path=xl/ink/ink3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6"/>
    </inkml:context>
    <inkml:brush xml:id="br0">
      <inkml:brushProperty name="width" value="0.035" units="cm"/>
      <inkml:brushProperty name="height" value="0.035" units="cm"/>
    </inkml:brush>
  </inkml:definitions>
  <inkml:trace contextRef="#ctx0" brushRef="#br0">0 0 24575</inkml:trace>
</inkml:ink>
</file>

<file path=xl/ink/ink3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7"/>
    </inkml:context>
    <inkml:brush xml:id="br0">
      <inkml:brushProperty name="width" value="0.035" units="cm"/>
      <inkml:brushProperty name="height" value="0.035" units="cm"/>
    </inkml:brush>
  </inkml:definitions>
  <inkml:trace contextRef="#ctx0" brushRef="#br0">0 0 24575</inkml:trace>
</inkml:ink>
</file>

<file path=xl/ink/ink3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8"/>
    </inkml:context>
    <inkml:brush xml:id="br0">
      <inkml:brushProperty name="width" value="0.035" units="cm"/>
      <inkml:brushProperty name="height" value="0.035" units="cm"/>
    </inkml:brush>
  </inkml:definitions>
  <inkml:trace contextRef="#ctx0" brushRef="#br0">0 0 24575</inkml:trace>
</inkml:ink>
</file>

<file path=xl/ink/ink3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09"/>
    </inkml:context>
    <inkml:brush xml:id="br0">
      <inkml:brushProperty name="width" value="0.035" units="cm"/>
      <inkml:brushProperty name="height" value="0.035" units="cm"/>
    </inkml:brush>
  </inkml:definitions>
  <inkml:trace contextRef="#ctx0" brushRef="#br0">0 0 24575</inkml:trace>
</inkml:ink>
</file>

<file path=xl/ink/ink3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0"/>
    </inkml:context>
    <inkml:brush xml:id="br0">
      <inkml:brushProperty name="width" value="0.035" units="cm"/>
      <inkml:brushProperty name="height" value="0.035" units="cm"/>
    </inkml:brush>
  </inkml:definitions>
  <inkml:trace contextRef="#ctx0" brushRef="#br0">0 0 24575</inkml:trace>
</inkml:ink>
</file>

<file path=xl/ink/ink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2"/>
    </inkml:context>
    <inkml:brush xml:id="br0">
      <inkml:brushProperty name="width" value="0.035" units="cm"/>
      <inkml:brushProperty name="height" value="0.035" units="cm"/>
    </inkml:brush>
  </inkml:definitions>
  <inkml:trace contextRef="#ctx0" brushRef="#br0">0 0 24575</inkml:trace>
</inkml:ink>
</file>

<file path=xl/ink/ink3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1"/>
    </inkml:context>
    <inkml:brush xml:id="br0">
      <inkml:brushProperty name="width" value="0.035" units="cm"/>
      <inkml:brushProperty name="height" value="0.035" units="cm"/>
    </inkml:brush>
  </inkml:definitions>
  <inkml:trace contextRef="#ctx0" brushRef="#br0">0 0 24575</inkml:trace>
</inkml:ink>
</file>

<file path=xl/ink/ink3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2"/>
    </inkml:context>
    <inkml:brush xml:id="br0">
      <inkml:brushProperty name="width" value="0.035" units="cm"/>
      <inkml:brushProperty name="height" value="0.035" units="cm"/>
    </inkml:brush>
  </inkml:definitions>
  <inkml:trace contextRef="#ctx0" brushRef="#br0">0 0 24575</inkml:trace>
</inkml:ink>
</file>

<file path=xl/ink/ink3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3"/>
    </inkml:context>
    <inkml:brush xml:id="br0">
      <inkml:brushProperty name="width" value="0.035" units="cm"/>
      <inkml:brushProperty name="height" value="0.035" units="cm"/>
    </inkml:brush>
  </inkml:definitions>
  <inkml:trace contextRef="#ctx0" brushRef="#br0">0 0 24575</inkml:trace>
</inkml:ink>
</file>

<file path=xl/ink/ink3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4"/>
    </inkml:context>
    <inkml:brush xml:id="br0">
      <inkml:brushProperty name="width" value="0.035" units="cm"/>
      <inkml:brushProperty name="height" value="0.035" units="cm"/>
    </inkml:brush>
  </inkml:definitions>
  <inkml:trace contextRef="#ctx0" brushRef="#br0">0 0 24575</inkml:trace>
</inkml:ink>
</file>

<file path=xl/ink/ink3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5"/>
    </inkml:context>
    <inkml:brush xml:id="br0">
      <inkml:brushProperty name="width" value="0.035" units="cm"/>
      <inkml:brushProperty name="height" value="0.035" units="cm"/>
    </inkml:brush>
  </inkml:definitions>
  <inkml:trace contextRef="#ctx0" brushRef="#br0">0 0 24575</inkml:trace>
</inkml:ink>
</file>

<file path=xl/ink/ink3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6"/>
    </inkml:context>
    <inkml:brush xml:id="br0">
      <inkml:brushProperty name="width" value="0.035" units="cm"/>
      <inkml:brushProperty name="height" value="0.035" units="cm"/>
    </inkml:brush>
  </inkml:definitions>
  <inkml:trace contextRef="#ctx0" brushRef="#br0">0 0 24575</inkml:trace>
</inkml:ink>
</file>

<file path=xl/ink/ink3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7"/>
    </inkml:context>
    <inkml:brush xml:id="br0">
      <inkml:brushProperty name="width" value="0.035" units="cm"/>
      <inkml:brushProperty name="height" value="0.035" units="cm"/>
    </inkml:brush>
  </inkml:definitions>
  <inkml:trace contextRef="#ctx0" brushRef="#br0">0 0 24575</inkml:trace>
</inkml:ink>
</file>

<file path=xl/ink/ink3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8"/>
    </inkml:context>
    <inkml:brush xml:id="br0">
      <inkml:brushProperty name="width" value="0.035" units="cm"/>
      <inkml:brushProperty name="height" value="0.035" units="cm"/>
    </inkml:brush>
  </inkml:definitions>
  <inkml:trace contextRef="#ctx0" brushRef="#br0">0 0 24575</inkml:trace>
</inkml:ink>
</file>

<file path=xl/ink/ink3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19"/>
    </inkml:context>
    <inkml:brush xml:id="br0">
      <inkml:brushProperty name="width" value="0.035" units="cm"/>
      <inkml:brushProperty name="height" value="0.035" units="cm"/>
    </inkml:brush>
  </inkml:definitions>
  <inkml:trace contextRef="#ctx0" brushRef="#br0">0 0 24575</inkml:trace>
</inkml:ink>
</file>

<file path=xl/ink/ink3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0"/>
    </inkml:context>
    <inkml:brush xml:id="br0">
      <inkml:brushProperty name="width" value="0.035" units="cm"/>
      <inkml:brushProperty name="height" value="0.035" units="cm"/>
    </inkml:brush>
  </inkml:definitions>
  <inkml:trace contextRef="#ctx0" brushRef="#br0">0 0 24575</inkml:trace>
</inkml:ink>
</file>

<file path=xl/ink/ink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3"/>
    </inkml:context>
    <inkml:brush xml:id="br0">
      <inkml:brushProperty name="width" value="0.035" units="cm"/>
      <inkml:brushProperty name="height" value="0.035" units="cm"/>
    </inkml:brush>
  </inkml:definitions>
  <inkml:trace contextRef="#ctx0" brushRef="#br0">0 0 24575</inkml:trace>
</inkml:ink>
</file>

<file path=xl/ink/ink3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1"/>
    </inkml:context>
    <inkml:brush xml:id="br0">
      <inkml:brushProperty name="width" value="0.035" units="cm"/>
      <inkml:brushProperty name="height" value="0.035" units="cm"/>
    </inkml:brush>
  </inkml:definitions>
  <inkml:trace contextRef="#ctx0" brushRef="#br0">0 0 24575</inkml:trace>
</inkml:ink>
</file>

<file path=xl/ink/ink3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2"/>
    </inkml:context>
    <inkml:brush xml:id="br0">
      <inkml:brushProperty name="width" value="0.035" units="cm"/>
      <inkml:brushProperty name="height" value="0.035" units="cm"/>
    </inkml:brush>
  </inkml:definitions>
  <inkml:trace contextRef="#ctx0" brushRef="#br0">0 0 24575</inkml:trace>
</inkml:ink>
</file>

<file path=xl/ink/ink3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3"/>
    </inkml:context>
    <inkml:brush xml:id="br0">
      <inkml:brushProperty name="width" value="0.035" units="cm"/>
      <inkml:brushProperty name="height" value="0.035" units="cm"/>
    </inkml:brush>
  </inkml:definitions>
  <inkml:trace contextRef="#ctx0" brushRef="#br0">0 0 24575</inkml:trace>
</inkml:ink>
</file>

<file path=xl/ink/ink3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4"/>
    </inkml:context>
    <inkml:brush xml:id="br0">
      <inkml:brushProperty name="width" value="0.035" units="cm"/>
      <inkml:brushProperty name="height" value="0.035" units="cm"/>
    </inkml:brush>
  </inkml:definitions>
  <inkml:trace contextRef="#ctx0" brushRef="#br0">0 0 24575</inkml:trace>
</inkml:ink>
</file>

<file path=xl/ink/ink3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5"/>
    </inkml:context>
    <inkml:brush xml:id="br0">
      <inkml:brushProperty name="width" value="0.035" units="cm"/>
      <inkml:brushProperty name="height" value="0.035" units="cm"/>
    </inkml:brush>
  </inkml:definitions>
  <inkml:trace contextRef="#ctx0" brushRef="#br0">0 0 24575</inkml:trace>
</inkml:ink>
</file>

<file path=xl/ink/ink3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6"/>
    </inkml:context>
    <inkml:brush xml:id="br0">
      <inkml:brushProperty name="width" value="0.035" units="cm"/>
      <inkml:brushProperty name="height" value="0.035" units="cm"/>
    </inkml:brush>
  </inkml:definitions>
  <inkml:trace contextRef="#ctx0" brushRef="#br0">0 0 24575</inkml:trace>
</inkml:ink>
</file>

<file path=xl/ink/ink3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7"/>
    </inkml:context>
    <inkml:brush xml:id="br0">
      <inkml:brushProperty name="width" value="0.035" units="cm"/>
      <inkml:brushProperty name="height" value="0.035" units="cm"/>
    </inkml:brush>
  </inkml:definitions>
  <inkml:trace contextRef="#ctx0" brushRef="#br0">0 0 24575</inkml:trace>
</inkml:ink>
</file>

<file path=xl/ink/ink3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8"/>
    </inkml:context>
    <inkml:brush xml:id="br0">
      <inkml:brushProperty name="width" value="0.035" units="cm"/>
      <inkml:brushProperty name="height" value="0.035" units="cm"/>
    </inkml:brush>
  </inkml:definitions>
  <inkml:trace contextRef="#ctx0" brushRef="#br0">0 0 24575</inkml:trace>
</inkml:ink>
</file>

<file path=xl/ink/ink3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29"/>
    </inkml:context>
    <inkml:brush xml:id="br0">
      <inkml:brushProperty name="width" value="0.035" units="cm"/>
      <inkml:brushProperty name="height" value="0.035" units="cm"/>
    </inkml:brush>
  </inkml:definitions>
  <inkml:trace contextRef="#ctx0" brushRef="#br0">0 0 24575</inkml:trace>
</inkml:ink>
</file>

<file path=xl/ink/ink3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0"/>
    </inkml:context>
    <inkml:brush xml:id="br0">
      <inkml:brushProperty name="width" value="0.035" units="cm"/>
      <inkml:brushProperty name="height" value="0.035" units="cm"/>
    </inkml:brush>
  </inkml:definitions>
  <inkml:trace contextRef="#ctx0" brushRef="#br0">0 0 24575</inkml:trace>
</inkml:ink>
</file>

<file path=xl/ink/ink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4"/>
    </inkml:context>
    <inkml:brush xml:id="br0">
      <inkml:brushProperty name="width" value="0.035" units="cm"/>
      <inkml:brushProperty name="height" value="0.035" units="cm"/>
    </inkml:brush>
  </inkml:definitions>
  <inkml:trace contextRef="#ctx0" brushRef="#br0">0 0 24575</inkml:trace>
</inkml:ink>
</file>

<file path=xl/ink/ink3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1"/>
    </inkml:context>
    <inkml:brush xml:id="br0">
      <inkml:brushProperty name="width" value="0.035" units="cm"/>
      <inkml:brushProperty name="height" value="0.035" units="cm"/>
    </inkml:brush>
  </inkml:definitions>
  <inkml:trace contextRef="#ctx0" brushRef="#br0">0 0 24575</inkml:trace>
</inkml:ink>
</file>

<file path=xl/ink/ink3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2"/>
    </inkml:context>
    <inkml:brush xml:id="br0">
      <inkml:brushProperty name="width" value="0.035" units="cm"/>
      <inkml:brushProperty name="height" value="0.035" units="cm"/>
    </inkml:brush>
  </inkml:definitions>
  <inkml:trace contextRef="#ctx0" brushRef="#br0">0 0 24575</inkml:trace>
</inkml:ink>
</file>

<file path=xl/ink/ink3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3"/>
    </inkml:context>
    <inkml:brush xml:id="br0">
      <inkml:brushProperty name="width" value="0.035" units="cm"/>
      <inkml:brushProperty name="height" value="0.035" units="cm"/>
    </inkml:brush>
  </inkml:definitions>
  <inkml:trace contextRef="#ctx0" brushRef="#br0">0 0 24575</inkml:trace>
</inkml:ink>
</file>

<file path=xl/ink/ink3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4"/>
    </inkml:context>
    <inkml:brush xml:id="br0">
      <inkml:brushProperty name="width" value="0.035" units="cm"/>
      <inkml:brushProperty name="height" value="0.035" units="cm"/>
    </inkml:brush>
  </inkml:definitions>
  <inkml:trace contextRef="#ctx0" brushRef="#br0">0 0 24575</inkml:trace>
</inkml:ink>
</file>

<file path=xl/ink/ink3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5"/>
    </inkml:context>
    <inkml:brush xml:id="br0">
      <inkml:brushProperty name="width" value="0.035" units="cm"/>
      <inkml:brushProperty name="height" value="0.035" units="cm"/>
    </inkml:brush>
  </inkml:definitions>
  <inkml:trace contextRef="#ctx0" brushRef="#br0">0 0 24575</inkml:trace>
</inkml:ink>
</file>

<file path=xl/ink/ink3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6"/>
    </inkml:context>
    <inkml:brush xml:id="br0">
      <inkml:brushProperty name="width" value="0.035" units="cm"/>
      <inkml:brushProperty name="height" value="0.035" units="cm"/>
    </inkml:brush>
  </inkml:definitions>
  <inkml:trace contextRef="#ctx0" brushRef="#br0">0 0 24575</inkml:trace>
</inkml:ink>
</file>

<file path=xl/ink/ink3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7"/>
    </inkml:context>
    <inkml:brush xml:id="br0">
      <inkml:brushProperty name="width" value="0.035" units="cm"/>
      <inkml:brushProperty name="height" value="0.035" units="cm"/>
    </inkml:brush>
  </inkml:definitions>
  <inkml:trace contextRef="#ctx0" brushRef="#br0">0 0 24575</inkml:trace>
</inkml:ink>
</file>

<file path=xl/ink/ink3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8"/>
    </inkml:context>
    <inkml:brush xml:id="br0">
      <inkml:brushProperty name="width" value="0.035" units="cm"/>
      <inkml:brushProperty name="height" value="0.035" units="cm"/>
    </inkml:brush>
  </inkml:definitions>
  <inkml:trace contextRef="#ctx0" brushRef="#br0">0 0 24575</inkml:trace>
</inkml:ink>
</file>

<file path=xl/ink/ink3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39"/>
    </inkml:context>
    <inkml:brush xml:id="br0">
      <inkml:brushProperty name="width" value="0.035" units="cm"/>
      <inkml:brushProperty name="height" value="0.035" units="cm"/>
    </inkml:brush>
  </inkml:definitions>
  <inkml:trace contextRef="#ctx0" brushRef="#br0">0 0 24575</inkml:trace>
</inkml:ink>
</file>

<file path=xl/ink/ink3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0"/>
    </inkml:context>
    <inkml:brush xml:id="br0">
      <inkml:brushProperty name="width" value="0.035" units="cm"/>
      <inkml:brushProperty name="height" value="0.035" units="cm"/>
    </inkml:brush>
  </inkml:definitions>
  <inkml:trace contextRef="#ctx0" brushRef="#br0">0 0 24575</inkml:trace>
</inkml:ink>
</file>

<file path=xl/ink/ink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5"/>
    </inkml:context>
    <inkml:brush xml:id="br0">
      <inkml:brushProperty name="width" value="0.035" units="cm"/>
      <inkml:brushProperty name="height" value="0.035" units="cm"/>
    </inkml:brush>
  </inkml:definitions>
  <inkml:trace contextRef="#ctx0" brushRef="#br0">0 0 24575</inkml:trace>
</inkml:ink>
</file>

<file path=xl/ink/ink3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1"/>
    </inkml:context>
    <inkml:brush xml:id="br0">
      <inkml:brushProperty name="width" value="0.035" units="cm"/>
      <inkml:brushProperty name="height" value="0.035" units="cm"/>
    </inkml:brush>
  </inkml:definitions>
  <inkml:trace contextRef="#ctx0" brushRef="#br0">0 0 24575</inkml:trace>
</inkml:ink>
</file>

<file path=xl/ink/ink3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2"/>
    </inkml:context>
    <inkml:brush xml:id="br0">
      <inkml:brushProperty name="width" value="0.035" units="cm"/>
      <inkml:brushProperty name="height" value="0.035" units="cm"/>
    </inkml:brush>
  </inkml:definitions>
  <inkml:trace contextRef="#ctx0" brushRef="#br0">0 0 24575</inkml:trace>
</inkml:ink>
</file>

<file path=xl/ink/ink3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3"/>
    </inkml:context>
    <inkml:brush xml:id="br0">
      <inkml:brushProperty name="width" value="0.035" units="cm"/>
      <inkml:brushProperty name="height" value="0.035" units="cm"/>
    </inkml:brush>
  </inkml:definitions>
  <inkml:trace contextRef="#ctx0" brushRef="#br0">0 0 24575</inkml:trace>
</inkml:ink>
</file>

<file path=xl/ink/ink3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4"/>
    </inkml:context>
    <inkml:brush xml:id="br0">
      <inkml:brushProperty name="width" value="0.035" units="cm"/>
      <inkml:brushProperty name="height" value="0.035" units="cm"/>
    </inkml:brush>
  </inkml:definitions>
  <inkml:trace contextRef="#ctx0" brushRef="#br0">0 0 24575</inkml:trace>
</inkml:ink>
</file>

<file path=xl/ink/ink3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5"/>
    </inkml:context>
    <inkml:brush xml:id="br0">
      <inkml:brushProperty name="width" value="0.035" units="cm"/>
      <inkml:brushProperty name="height" value="0.035" units="cm"/>
    </inkml:brush>
  </inkml:definitions>
  <inkml:trace contextRef="#ctx0" brushRef="#br0">0 0 24575</inkml:trace>
</inkml:ink>
</file>

<file path=xl/ink/ink3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6"/>
    </inkml:context>
    <inkml:brush xml:id="br0">
      <inkml:brushProperty name="width" value="0.035" units="cm"/>
      <inkml:brushProperty name="height" value="0.035" units="cm"/>
    </inkml:brush>
  </inkml:definitions>
  <inkml:trace contextRef="#ctx0" brushRef="#br0">0 0 24575</inkml:trace>
</inkml:ink>
</file>

<file path=xl/ink/ink3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7"/>
    </inkml:context>
    <inkml:brush xml:id="br0">
      <inkml:brushProperty name="width" value="0.035" units="cm"/>
      <inkml:brushProperty name="height" value="0.035" units="cm"/>
    </inkml:brush>
  </inkml:definitions>
  <inkml:trace contextRef="#ctx0" brushRef="#br0">0 0 24575</inkml:trace>
</inkml:ink>
</file>

<file path=xl/ink/ink3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8"/>
    </inkml:context>
    <inkml:brush xml:id="br0">
      <inkml:brushProperty name="width" value="0.035" units="cm"/>
      <inkml:brushProperty name="height" value="0.035" units="cm"/>
    </inkml:brush>
  </inkml:definitions>
  <inkml:trace contextRef="#ctx0" brushRef="#br0">0 0 24575</inkml:trace>
</inkml:ink>
</file>

<file path=xl/ink/ink3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49"/>
    </inkml:context>
    <inkml:brush xml:id="br0">
      <inkml:brushProperty name="width" value="0.035" units="cm"/>
      <inkml:brushProperty name="height" value="0.035" units="cm"/>
    </inkml:brush>
  </inkml:definitions>
  <inkml:trace contextRef="#ctx0" brushRef="#br0">0 0 24575</inkml:trace>
</inkml:ink>
</file>

<file path=xl/ink/ink3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0"/>
    </inkml:context>
    <inkml:brush xml:id="br0">
      <inkml:brushProperty name="width" value="0.035" units="cm"/>
      <inkml:brushProperty name="height" value="0.035" units="cm"/>
    </inkml:brush>
  </inkml:definitions>
  <inkml:trace contextRef="#ctx0" brushRef="#br0">0 0 24575</inkml:trace>
</inkml:ink>
</file>

<file path=xl/ink/ink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6"/>
    </inkml:context>
    <inkml:brush xml:id="br0">
      <inkml:brushProperty name="width" value="0.035" units="cm"/>
      <inkml:brushProperty name="height" value="0.035" units="cm"/>
    </inkml:brush>
  </inkml:definitions>
  <inkml:trace contextRef="#ctx0" brushRef="#br0">0 0 24575</inkml:trace>
</inkml:ink>
</file>

<file path=xl/ink/ink3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1"/>
    </inkml:context>
    <inkml:brush xml:id="br0">
      <inkml:brushProperty name="width" value="0.035" units="cm"/>
      <inkml:brushProperty name="height" value="0.035" units="cm"/>
    </inkml:brush>
  </inkml:definitions>
  <inkml:trace contextRef="#ctx0" brushRef="#br0">0 0 24575</inkml:trace>
</inkml:ink>
</file>

<file path=xl/ink/ink3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2"/>
    </inkml:context>
    <inkml:brush xml:id="br0">
      <inkml:brushProperty name="width" value="0.035" units="cm"/>
      <inkml:brushProperty name="height" value="0.035" units="cm"/>
    </inkml:brush>
  </inkml:definitions>
  <inkml:trace contextRef="#ctx0" brushRef="#br0">0 0 24575</inkml:trace>
</inkml:ink>
</file>

<file path=xl/ink/ink3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3"/>
    </inkml:context>
    <inkml:brush xml:id="br0">
      <inkml:brushProperty name="width" value="0.035" units="cm"/>
      <inkml:brushProperty name="height" value="0.035" units="cm"/>
    </inkml:brush>
  </inkml:definitions>
  <inkml:trace contextRef="#ctx0" brushRef="#br0">0 0 24575</inkml:trace>
</inkml:ink>
</file>

<file path=xl/ink/ink3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4"/>
    </inkml:context>
    <inkml:brush xml:id="br0">
      <inkml:brushProperty name="width" value="0.035" units="cm"/>
      <inkml:brushProperty name="height" value="0.035" units="cm"/>
    </inkml:brush>
  </inkml:definitions>
  <inkml:trace contextRef="#ctx0" brushRef="#br0">0 0 24575</inkml:trace>
</inkml:ink>
</file>

<file path=xl/ink/ink3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5"/>
    </inkml:context>
    <inkml:brush xml:id="br0">
      <inkml:brushProperty name="width" value="0.035" units="cm"/>
      <inkml:brushProperty name="height" value="0.035" units="cm"/>
    </inkml:brush>
  </inkml:definitions>
  <inkml:trace contextRef="#ctx0" brushRef="#br0">0 0 24575</inkml:trace>
</inkml:ink>
</file>

<file path=xl/ink/ink3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6"/>
    </inkml:context>
    <inkml:brush xml:id="br0">
      <inkml:brushProperty name="width" value="0.035" units="cm"/>
      <inkml:brushProperty name="height" value="0.035" units="cm"/>
    </inkml:brush>
  </inkml:definitions>
  <inkml:trace contextRef="#ctx0" brushRef="#br0">0 0 24575</inkml:trace>
</inkml:ink>
</file>

<file path=xl/ink/ink3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7"/>
    </inkml:context>
    <inkml:brush xml:id="br0">
      <inkml:brushProperty name="width" value="0.035" units="cm"/>
      <inkml:brushProperty name="height" value="0.035" units="cm"/>
    </inkml:brush>
  </inkml:definitions>
  <inkml:trace contextRef="#ctx0" brushRef="#br0">0 0 24575</inkml:trace>
</inkml:ink>
</file>

<file path=xl/ink/ink3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8"/>
    </inkml:context>
    <inkml:brush xml:id="br0">
      <inkml:brushProperty name="width" value="0.035" units="cm"/>
      <inkml:brushProperty name="height" value="0.035" units="cm"/>
    </inkml:brush>
  </inkml:definitions>
  <inkml:trace contextRef="#ctx0" brushRef="#br0">0 0 24575</inkml:trace>
</inkml:ink>
</file>

<file path=xl/ink/ink3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59"/>
    </inkml:context>
    <inkml:brush xml:id="br0">
      <inkml:brushProperty name="width" value="0.035" units="cm"/>
      <inkml:brushProperty name="height" value="0.035" units="cm"/>
    </inkml:brush>
  </inkml:definitions>
  <inkml:trace contextRef="#ctx0" brushRef="#br0">0 0 24575</inkml:trace>
</inkml:ink>
</file>

<file path=xl/ink/ink3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0"/>
    </inkml:context>
    <inkml:brush xml:id="br0">
      <inkml:brushProperty name="width" value="0.035" units="cm"/>
      <inkml:brushProperty name="height" value="0.035" units="cm"/>
    </inkml:brush>
  </inkml:definitions>
  <inkml:trace contextRef="#ctx0" brushRef="#br0">0 0 24575</inkml:trace>
</inkml:ink>
</file>

<file path=xl/ink/ink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7"/>
    </inkml:context>
    <inkml:brush xml:id="br0">
      <inkml:brushProperty name="width" value="0.035" units="cm"/>
      <inkml:brushProperty name="height" value="0.035" units="cm"/>
    </inkml:brush>
  </inkml:definitions>
  <inkml:trace contextRef="#ctx0" brushRef="#br0">0 0 24575</inkml:trace>
</inkml:ink>
</file>

<file path=xl/ink/ink3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1"/>
    </inkml:context>
    <inkml:brush xml:id="br0">
      <inkml:brushProperty name="width" value="0.035" units="cm"/>
      <inkml:brushProperty name="height" value="0.035" units="cm"/>
    </inkml:brush>
  </inkml:definitions>
  <inkml:trace contextRef="#ctx0" brushRef="#br0">0 0 24575</inkml:trace>
</inkml:ink>
</file>

<file path=xl/ink/ink3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2"/>
    </inkml:context>
    <inkml:brush xml:id="br0">
      <inkml:brushProperty name="width" value="0.035" units="cm"/>
      <inkml:brushProperty name="height" value="0.035" units="cm"/>
    </inkml:brush>
  </inkml:definitions>
  <inkml:trace contextRef="#ctx0" brushRef="#br0">0 0 24575</inkml:trace>
</inkml:ink>
</file>

<file path=xl/ink/ink3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3"/>
    </inkml:context>
    <inkml:brush xml:id="br0">
      <inkml:brushProperty name="width" value="0.035" units="cm"/>
      <inkml:brushProperty name="height" value="0.035" units="cm"/>
    </inkml:brush>
  </inkml:definitions>
  <inkml:trace contextRef="#ctx0" brushRef="#br0">0 0 24575</inkml:trace>
</inkml:ink>
</file>

<file path=xl/ink/ink3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4"/>
    </inkml:context>
    <inkml:brush xml:id="br0">
      <inkml:brushProperty name="width" value="0.035" units="cm"/>
      <inkml:brushProperty name="height" value="0.035" units="cm"/>
    </inkml:brush>
  </inkml:definitions>
  <inkml:trace contextRef="#ctx0" brushRef="#br0">0 0 24575</inkml:trace>
</inkml:ink>
</file>

<file path=xl/ink/ink3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5"/>
    </inkml:context>
    <inkml:brush xml:id="br0">
      <inkml:brushProperty name="width" value="0.035" units="cm"/>
      <inkml:brushProperty name="height" value="0.035" units="cm"/>
    </inkml:brush>
  </inkml:definitions>
  <inkml:trace contextRef="#ctx0" brushRef="#br0">0 0 24575</inkml:trace>
</inkml:ink>
</file>

<file path=xl/ink/ink3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6"/>
    </inkml:context>
    <inkml:brush xml:id="br0">
      <inkml:brushProperty name="width" value="0.035" units="cm"/>
      <inkml:brushProperty name="height" value="0.035" units="cm"/>
    </inkml:brush>
  </inkml:definitions>
  <inkml:trace contextRef="#ctx0" brushRef="#br0">0 0 24575</inkml:trace>
</inkml:ink>
</file>

<file path=xl/ink/ink3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7"/>
    </inkml:context>
    <inkml:brush xml:id="br0">
      <inkml:brushProperty name="width" value="0.035" units="cm"/>
      <inkml:brushProperty name="height" value="0.035" units="cm"/>
    </inkml:brush>
  </inkml:definitions>
  <inkml:trace contextRef="#ctx0" brushRef="#br0">0 0 24575</inkml:trace>
</inkml:ink>
</file>

<file path=xl/ink/ink3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8"/>
    </inkml:context>
    <inkml:brush xml:id="br0">
      <inkml:brushProperty name="width" value="0.035" units="cm"/>
      <inkml:brushProperty name="height" value="0.035" units="cm"/>
    </inkml:brush>
  </inkml:definitions>
  <inkml:trace contextRef="#ctx0" brushRef="#br0">0 0 24575</inkml:trace>
</inkml:ink>
</file>

<file path=xl/ink/ink3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69"/>
    </inkml:context>
    <inkml:brush xml:id="br0">
      <inkml:brushProperty name="width" value="0.035" units="cm"/>
      <inkml:brushProperty name="height" value="0.035" units="cm"/>
    </inkml:brush>
  </inkml:definitions>
  <inkml:trace contextRef="#ctx0" brushRef="#br0">0 0 24575</inkml:trace>
</inkml:ink>
</file>

<file path=xl/ink/ink3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0"/>
    </inkml:context>
    <inkml:brush xml:id="br0">
      <inkml:brushProperty name="width" value="0.035" units="cm"/>
      <inkml:brushProperty name="height" value="0.035" units="cm"/>
    </inkml:brush>
  </inkml:definitions>
  <inkml:trace contextRef="#ctx0" brushRef="#br0">0 0 24575</inkml:trace>
</inkml:ink>
</file>

<file path=xl/ink/ink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8"/>
    </inkml:context>
    <inkml:brush xml:id="br0">
      <inkml:brushProperty name="width" value="0.035" units="cm"/>
      <inkml:brushProperty name="height" value="0.035" units="cm"/>
    </inkml:brush>
  </inkml:definitions>
  <inkml:trace contextRef="#ctx0" brushRef="#br0">0 0 24575</inkml:trace>
</inkml:ink>
</file>

<file path=xl/ink/ink3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1"/>
    </inkml:context>
    <inkml:brush xml:id="br0">
      <inkml:brushProperty name="width" value="0.035" units="cm"/>
      <inkml:brushProperty name="height" value="0.035" units="cm"/>
    </inkml:brush>
  </inkml:definitions>
  <inkml:trace contextRef="#ctx0" brushRef="#br0">0 0 24575</inkml:trace>
</inkml:ink>
</file>

<file path=xl/ink/ink3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2"/>
    </inkml:context>
    <inkml:brush xml:id="br0">
      <inkml:brushProperty name="width" value="0.035" units="cm"/>
      <inkml:brushProperty name="height" value="0.035" units="cm"/>
    </inkml:brush>
  </inkml:definitions>
  <inkml:trace contextRef="#ctx0" brushRef="#br0">0 0 24575</inkml:trace>
</inkml:ink>
</file>

<file path=xl/ink/ink3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3"/>
    </inkml:context>
    <inkml:brush xml:id="br0">
      <inkml:brushProperty name="width" value="0.035" units="cm"/>
      <inkml:brushProperty name="height" value="0.035" units="cm"/>
    </inkml:brush>
  </inkml:definitions>
  <inkml:trace contextRef="#ctx0" brushRef="#br0">0 0 24575</inkml:trace>
</inkml:ink>
</file>

<file path=xl/ink/ink3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4"/>
    </inkml:context>
    <inkml:brush xml:id="br0">
      <inkml:brushProperty name="width" value="0.035" units="cm"/>
      <inkml:brushProperty name="height" value="0.035" units="cm"/>
    </inkml:brush>
  </inkml:definitions>
  <inkml:trace contextRef="#ctx0" brushRef="#br0">0 0 24575</inkml:trace>
</inkml:ink>
</file>

<file path=xl/ink/ink3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5"/>
    </inkml:context>
    <inkml:brush xml:id="br0">
      <inkml:brushProperty name="width" value="0.035" units="cm"/>
      <inkml:brushProperty name="height" value="0.035" units="cm"/>
    </inkml:brush>
  </inkml:definitions>
  <inkml:trace contextRef="#ctx0" brushRef="#br0">0 0 24575</inkml:trace>
</inkml:ink>
</file>

<file path=xl/ink/ink3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6"/>
    </inkml:context>
    <inkml:brush xml:id="br0">
      <inkml:brushProperty name="width" value="0.035" units="cm"/>
      <inkml:brushProperty name="height" value="0.035" units="cm"/>
    </inkml:brush>
  </inkml:definitions>
  <inkml:trace contextRef="#ctx0" brushRef="#br0">0 0 24575</inkml:trace>
</inkml:ink>
</file>

<file path=xl/ink/ink3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7"/>
    </inkml:context>
    <inkml:brush xml:id="br0">
      <inkml:brushProperty name="width" value="0.035" units="cm"/>
      <inkml:brushProperty name="height" value="0.035" units="cm"/>
    </inkml:brush>
  </inkml:definitions>
  <inkml:trace contextRef="#ctx0" brushRef="#br0">0 0 24575</inkml:trace>
</inkml:ink>
</file>

<file path=xl/ink/ink3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8"/>
    </inkml:context>
    <inkml:brush xml:id="br0">
      <inkml:brushProperty name="width" value="0.035" units="cm"/>
      <inkml:brushProperty name="height" value="0.035" units="cm"/>
    </inkml:brush>
  </inkml:definitions>
  <inkml:trace contextRef="#ctx0" brushRef="#br0">0 0 24575</inkml:trace>
</inkml:ink>
</file>

<file path=xl/ink/ink3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79"/>
    </inkml:context>
    <inkml:brush xml:id="br0">
      <inkml:brushProperty name="width" value="0.035" units="cm"/>
      <inkml:brushProperty name="height" value="0.035" units="cm"/>
    </inkml:brush>
  </inkml:definitions>
  <inkml:trace contextRef="#ctx0" brushRef="#br0">0 0 24575</inkml:trace>
</inkml:ink>
</file>

<file path=xl/ink/ink3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0"/>
    </inkml:context>
    <inkml:brush xml:id="br0">
      <inkml:brushProperty name="width" value="0.035" units="cm"/>
      <inkml:brushProperty name="height" value="0.035" units="cm"/>
    </inkml:brush>
  </inkml:definitions>
  <inkml:trace contextRef="#ctx0" brushRef="#br0">0 0 24575</inkml:trace>
</inkml:ink>
</file>

<file path=xl/ink/ink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49"/>
    </inkml:context>
    <inkml:brush xml:id="br0">
      <inkml:brushProperty name="width" value="0.035" units="cm"/>
      <inkml:brushProperty name="height" value="0.035" units="cm"/>
    </inkml:brush>
  </inkml:definitions>
  <inkml:trace contextRef="#ctx0" brushRef="#br0">0 0 24575</inkml:trace>
</inkml:ink>
</file>

<file path=xl/ink/ink3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1"/>
    </inkml:context>
    <inkml:brush xml:id="br0">
      <inkml:brushProperty name="width" value="0.035" units="cm"/>
      <inkml:brushProperty name="height" value="0.035" units="cm"/>
    </inkml:brush>
  </inkml:definitions>
  <inkml:trace contextRef="#ctx0" brushRef="#br0">0 0 24575</inkml:trace>
</inkml:ink>
</file>

<file path=xl/ink/ink3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2"/>
    </inkml:context>
    <inkml:brush xml:id="br0">
      <inkml:brushProperty name="width" value="0.035" units="cm"/>
      <inkml:brushProperty name="height" value="0.035" units="cm"/>
    </inkml:brush>
  </inkml:definitions>
  <inkml:trace contextRef="#ctx0" brushRef="#br0">0 0 24575</inkml:trace>
</inkml:ink>
</file>

<file path=xl/ink/ink3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3"/>
    </inkml:context>
    <inkml:brush xml:id="br0">
      <inkml:brushProperty name="width" value="0.035" units="cm"/>
      <inkml:brushProperty name="height" value="0.035" units="cm"/>
    </inkml:brush>
  </inkml:definitions>
  <inkml:trace contextRef="#ctx0" brushRef="#br0">0 0 24575</inkml:trace>
</inkml:ink>
</file>

<file path=xl/ink/ink3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4"/>
    </inkml:context>
    <inkml:brush xml:id="br0">
      <inkml:brushProperty name="width" value="0.035" units="cm"/>
      <inkml:brushProperty name="height" value="0.035" units="cm"/>
    </inkml:brush>
  </inkml:definitions>
  <inkml:trace contextRef="#ctx0" brushRef="#br0">0 0 24575</inkml:trace>
</inkml:ink>
</file>

<file path=xl/ink/ink3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5"/>
    </inkml:context>
    <inkml:brush xml:id="br0">
      <inkml:brushProperty name="width" value="0.035" units="cm"/>
      <inkml:brushProperty name="height" value="0.035" units="cm"/>
    </inkml:brush>
  </inkml:definitions>
  <inkml:trace contextRef="#ctx0" brushRef="#br0">0 0 24575</inkml:trace>
</inkml:ink>
</file>

<file path=xl/ink/ink3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6"/>
    </inkml:context>
    <inkml:brush xml:id="br0">
      <inkml:brushProperty name="width" value="0.035" units="cm"/>
      <inkml:brushProperty name="height" value="0.035" units="cm"/>
    </inkml:brush>
  </inkml:definitions>
  <inkml:trace contextRef="#ctx0" brushRef="#br0">0 0 24575</inkml:trace>
</inkml:ink>
</file>

<file path=xl/ink/ink3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7"/>
    </inkml:context>
    <inkml:brush xml:id="br0">
      <inkml:brushProperty name="width" value="0.035" units="cm"/>
      <inkml:brushProperty name="height" value="0.035" units="cm"/>
    </inkml:brush>
  </inkml:definitions>
  <inkml:trace contextRef="#ctx0" brushRef="#br0">0 0 24575</inkml:trace>
</inkml:ink>
</file>

<file path=xl/ink/ink3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8"/>
    </inkml:context>
    <inkml:brush xml:id="br0">
      <inkml:brushProperty name="width" value="0.035" units="cm"/>
      <inkml:brushProperty name="height" value="0.035" units="cm"/>
    </inkml:brush>
  </inkml:definitions>
  <inkml:trace contextRef="#ctx0" brushRef="#br0">0 0 24575</inkml:trace>
</inkml:ink>
</file>

<file path=xl/ink/ink3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89"/>
    </inkml:context>
    <inkml:brush xml:id="br0">
      <inkml:brushProperty name="width" value="0.035" units="cm"/>
      <inkml:brushProperty name="height" value="0.035" units="cm"/>
    </inkml:brush>
  </inkml:definitions>
  <inkml:trace contextRef="#ctx0" brushRef="#br0">0 0 24575</inkml:trace>
</inkml:ink>
</file>

<file path=xl/ink/ink3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0"/>
    </inkml:context>
    <inkml:brush xml:id="br0">
      <inkml:brushProperty name="width" value="0.035" units="cm"/>
      <inkml:brushProperty name="height" value="0.035" units="cm"/>
    </inkml:brush>
  </inkml:definitions>
  <inkml:trace contextRef="#ctx0" brushRef="#br0">0 0 24575</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0"/>
    </inkml:context>
    <inkml:brush xml:id="br0">
      <inkml:brushProperty name="width" value="0.035" units="cm"/>
      <inkml:brushProperty name="height" value="0.035" units="cm"/>
    </inkml:brush>
  </inkml:definitions>
  <inkml:trace contextRef="#ctx0" brushRef="#br0">0 0 24575</inkml:trace>
</inkml:ink>
</file>

<file path=xl/ink/ink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0"/>
    </inkml:context>
    <inkml:brush xml:id="br0">
      <inkml:brushProperty name="width" value="0.035" units="cm"/>
      <inkml:brushProperty name="height" value="0.035" units="cm"/>
    </inkml:brush>
  </inkml:definitions>
  <inkml:trace contextRef="#ctx0" brushRef="#br0">0 0 24575</inkml:trace>
</inkml:ink>
</file>

<file path=xl/ink/ink3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1"/>
    </inkml:context>
    <inkml:brush xml:id="br0">
      <inkml:brushProperty name="width" value="0.035" units="cm"/>
      <inkml:brushProperty name="height" value="0.035" units="cm"/>
    </inkml:brush>
  </inkml:definitions>
  <inkml:trace contextRef="#ctx0" brushRef="#br0">0 0 24575</inkml:trace>
</inkml:ink>
</file>

<file path=xl/ink/ink3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2"/>
    </inkml:context>
    <inkml:brush xml:id="br0">
      <inkml:brushProperty name="width" value="0.035" units="cm"/>
      <inkml:brushProperty name="height" value="0.035" units="cm"/>
    </inkml:brush>
  </inkml:definitions>
  <inkml:trace contextRef="#ctx0" brushRef="#br0">0 0 24575</inkml:trace>
</inkml:ink>
</file>

<file path=xl/ink/ink3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3"/>
    </inkml:context>
    <inkml:brush xml:id="br0">
      <inkml:brushProperty name="width" value="0.035" units="cm"/>
      <inkml:brushProperty name="height" value="0.035" units="cm"/>
    </inkml:brush>
  </inkml:definitions>
  <inkml:trace contextRef="#ctx0" brushRef="#br0">0 0 24575</inkml:trace>
</inkml:ink>
</file>

<file path=xl/ink/ink3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4"/>
    </inkml:context>
    <inkml:brush xml:id="br0">
      <inkml:brushProperty name="width" value="0.035" units="cm"/>
      <inkml:brushProperty name="height" value="0.035" units="cm"/>
    </inkml:brush>
  </inkml:definitions>
  <inkml:trace contextRef="#ctx0" brushRef="#br0">0 0 24575</inkml:trace>
</inkml:ink>
</file>

<file path=xl/ink/ink3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5"/>
    </inkml:context>
    <inkml:brush xml:id="br0">
      <inkml:brushProperty name="width" value="0.035" units="cm"/>
      <inkml:brushProperty name="height" value="0.035" units="cm"/>
    </inkml:brush>
  </inkml:definitions>
  <inkml:trace contextRef="#ctx0" brushRef="#br0">0 0 24575</inkml:trace>
</inkml:ink>
</file>

<file path=xl/ink/ink3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6"/>
    </inkml:context>
    <inkml:brush xml:id="br0">
      <inkml:brushProperty name="width" value="0.035" units="cm"/>
      <inkml:brushProperty name="height" value="0.035" units="cm"/>
    </inkml:brush>
  </inkml:definitions>
  <inkml:trace contextRef="#ctx0" brushRef="#br0">0 0 24575</inkml:trace>
</inkml:ink>
</file>

<file path=xl/ink/ink3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7"/>
    </inkml:context>
    <inkml:brush xml:id="br0">
      <inkml:brushProperty name="width" value="0.035" units="cm"/>
      <inkml:brushProperty name="height" value="0.035" units="cm"/>
    </inkml:brush>
  </inkml:definitions>
  <inkml:trace contextRef="#ctx0" brushRef="#br0">0 0 24575</inkml:trace>
</inkml:ink>
</file>

<file path=xl/ink/ink3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8"/>
    </inkml:context>
    <inkml:brush xml:id="br0">
      <inkml:brushProperty name="width" value="0.035" units="cm"/>
      <inkml:brushProperty name="height" value="0.035" units="cm"/>
    </inkml:brush>
  </inkml:definitions>
  <inkml:trace contextRef="#ctx0" brushRef="#br0">0 0 24575</inkml:trace>
</inkml:ink>
</file>

<file path=xl/ink/ink3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599"/>
    </inkml:context>
    <inkml:brush xml:id="br0">
      <inkml:brushProperty name="width" value="0.035" units="cm"/>
      <inkml:brushProperty name="height" value="0.035" units="cm"/>
    </inkml:brush>
  </inkml:definitions>
  <inkml:trace contextRef="#ctx0" brushRef="#br0">0 0 24575</inkml:trace>
</inkml:ink>
</file>

<file path=xl/ink/ink3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0"/>
    </inkml:context>
    <inkml:brush xml:id="br0">
      <inkml:brushProperty name="width" value="0.035" units="cm"/>
      <inkml:brushProperty name="height" value="0.035" units="cm"/>
    </inkml:brush>
  </inkml:definitions>
  <inkml:trace contextRef="#ctx0" brushRef="#br0">0 0 24575</inkml:trace>
</inkml:ink>
</file>

<file path=xl/ink/ink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1"/>
    </inkml:context>
    <inkml:brush xml:id="br0">
      <inkml:brushProperty name="width" value="0.035" units="cm"/>
      <inkml:brushProperty name="height" value="0.035" units="cm"/>
    </inkml:brush>
  </inkml:definitions>
  <inkml:trace contextRef="#ctx0" brushRef="#br0">0 0 24575</inkml:trace>
</inkml:ink>
</file>

<file path=xl/ink/ink3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1"/>
    </inkml:context>
    <inkml:brush xml:id="br0">
      <inkml:brushProperty name="width" value="0.035" units="cm"/>
      <inkml:brushProperty name="height" value="0.035" units="cm"/>
    </inkml:brush>
  </inkml:definitions>
  <inkml:trace contextRef="#ctx0" brushRef="#br0">0 0 24575</inkml:trace>
</inkml:ink>
</file>

<file path=xl/ink/ink3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2"/>
    </inkml:context>
    <inkml:brush xml:id="br0">
      <inkml:brushProperty name="width" value="0.035" units="cm"/>
      <inkml:brushProperty name="height" value="0.035" units="cm"/>
    </inkml:brush>
  </inkml:definitions>
  <inkml:trace contextRef="#ctx0" brushRef="#br0">0 0 24575</inkml:trace>
</inkml:ink>
</file>

<file path=xl/ink/ink3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3"/>
    </inkml:context>
    <inkml:brush xml:id="br0">
      <inkml:brushProperty name="width" value="0.035" units="cm"/>
      <inkml:brushProperty name="height" value="0.035" units="cm"/>
    </inkml:brush>
  </inkml:definitions>
  <inkml:trace contextRef="#ctx0" brushRef="#br0">0 0 24575</inkml:trace>
</inkml:ink>
</file>

<file path=xl/ink/ink3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4"/>
    </inkml:context>
    <inkml:brush xml:id="br0">
      <inkml:brushProperty name="width" value="0.035" units="cm"/>
      <inkml:brushProperty name="height" value="0.035" units="cm"/>
    </inkml:brush>
  </inkml:definitions>
  <inkml:trace contextRef="#ctx0" brushRef="#br0">0 0 24575</inkml:trace>
</inkml:ink>
</file>

<file path=xl/ink/ink3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5"/>
    </inkml:context>
    <inkml:brush xml:id="br0">
      <inkml:brushProperty name="width" value="0.035" units="cm"/>
      <inkml:brushProperty name="height" value="0.035" units="cm"/>
    </inkml:brush>
  </inkml:definitions>
  <inkml:trace contextRef="#ctx0" brushRef="#br0">0 0 24575</inkml:trace>
</inkml:ink>
</file>

<file path=xl/ink/ink3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6"/>
    </inkml:context>
    <inkml:brush xml:id="br0">
      <inkml:brushProperty name="width" value="0.035" units="cm"/>
      <inkml:brushProperty name="height" value="0.035" units="cm"/>
    </inkml:brush>
  </inkml:definitions>
  <inkml:trace contextRef="#ctx0" brushRef="#br0">0 0 24575</inkml:trace>
</inkml:ink>
</file>

<file path=xl/ink/ink3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7"/>
    </inkml:context>
    <inkml:brush xml:id="br0">
      <inkml:brushProperty name="width" value="0.035" units="cm"/>
      <inkml:brushProperty name="height" value="0.035" units="cm"/>
    </inkml:brush>
  </inkml:definitions>
  <inkml:trace contextRef="#ctx0" brushRef="#br0">0 0 24575</inkml:trace>
</inkml:ink>
</file>

<file path=xl/ink/ink3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8"/>
    </inkml:context>
    <inkml:brush xml:id="br0">
      <inkml:brushProperty name="width" value="0.035" units="cm"/>
      <inkml:brushProperty name="height" value="0.035" units="cm"/>
    </inkml:brush>
  </inkml:definitions>
  <inkml:trace contextRef="#ctx0" brushRef="#br0">0 0 24575</inkml:trace>
</inkml:ink>
</file>

<file path=xl/ink/ink3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09"/>
    </inkml:context>
    <inkml:brush xml:id="br0">
      <inkml:brushProperty name="width" value="0.035" units="cm"/>
      <inkml:brushProperty name="height" value="0.035" units="cm"/>
    </inkml:brush>
  </inkml:definitions>
  <inkml:trace contextRef="#ctx0" brushRef="#br0">0 0 24575</inkml:trace>
</inkml:ink>
</file>

<file path=xl/ink/ink3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0"/>
    </inkml:context>
    <inkml:brush xml:id="br0">
      <inkml:brushProperty name="width" value="0.035" units="cm"/>
      <inkml:brushProperty name="height" value="0.035" units="cm"/>
    </inkml:brush>
  </inkml:definitions>
  <inkml:trace contextRef="#ctx0" brushRef="#br0">0 0 24575</inkml:trace>
</inkml:ink>
</file>

<file path=xl/ink/ink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2"/>
    </inkml:context>
    <inkml:brush xml:id="br0">
      <inkml:brushProperty name="width" value="0.035" units="cm"/>
      <inkml:brushProperty name="height" value="0.035" units="cm"/>
    </inkml:brush>
  </inkml:definitions>
  <inkml:trace contextRef="#ctx0" brushRef="#br0">0 0 24575</inkml:trace>
</inkml:ink>
</file>

<file path=xl/ink/ink3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1"/>
    </inkml:context>
    <inkml:brush xml:id="br0">
      <inkml:brushProperty name="width" value="0.035" units="cm"/>
      <inkml:brushProperty name="height" value="0.035" units="cm"/>
    </inkml:brush>
  </inkml:definitions>
  <inkml:trace contextRef="#ctx0" brushRef="#br0">0 0 24575</inkml:trace>
</inkml:ink>
</file>

<file path=xl/ink/ink3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2"/>
    </inkml:context>
    <inkml:brush xml:id="br0">
      <inkml:brushProperty name="width" value="0.035" units="cm"/>
      <inkml:brushProperty name="height" value="0.035" units="cm"/>
    </inkml:brush>
  </inkml:definitions>
  <inkml:trace contextRef="#ctx0" brushRef="#br0">0 0 24575</inkml:trace>
</inkml:ink>
</file>

<file path=xl/ink/ink3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3"/>
    </inkml:context>
    <inkml:brush xml:id="br0">
      <inkml:brushProperty name="width" value="0.035" units="cm"/>
      <inkml:brushProperty name="height" value="0.035" units="cm"/>
    </inkml:brush>
  </inkml:definitions>
  <inkml:trace contextRef="#ctx0" brushRef="#br0">0 0 24575</inkml:trace>
</inkml:ink>
</file>

<file path=xl/ink/ink3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4"/>
    </inkml:context>
    <inkml:brush xml:id="br0">
      <inkml:brushProperty name="width" value="0.035" units="cm"/>
      <inkml:brushProperty name="height" value="0.035" units="cm"/>
    </inkml:brush>
  </inkml:definitions>
  <inkml:trace contextRef="#ctx0" brushRef="#br0">0 0 24575</inkml:trace>
</inkml:ink>
</file>

<file path=xl/ink/ink3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5"/>
    </inkml:context>
    <inkml:brush xml:id="br0">
      <inkml:brushProperty name="width" value="0.035" units="cm"/>
      <inkml:brushProperty name="height" value="0.035" units="cm"/>
    </inkml:brush>
  </inkml:definitions>
  <inkml:trace contextRef="#ctx0" brushRef="#br0">0 0 24575</inkml:trace>
</inkml:ink>
</file>

<file path=xl/ink/ink3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6"/>
    </inkml:context>
    <inkml:brush xml:id="br0">
      <inkml:brushProperty name="width" value="0.035" units="cm"/>
      <inkml:brushProperty name="height" value="0.035" units="cm"/>
    </inkml:brush>
  </inkml:definitions>
  <inkml:trace contextRef="#ctx0" brushRef="#br0">0 0 24575</inkml:trace>
</inkml:ink>
</file>

<file path=xl/ink/ink3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7"/>
    </inkml:context>
    <inkml:brush xml:id="br0">
      <inkml:brushProperty name="width" value="0.035" units="cm"/>
      <inkml:brushProperty name="height" value="0.035" units="cm"/>
    </inkml:brush>
  </inkml:definitions>
  <inkml:trace contextRef="#ctx0" brushRef="#br0">0 0 24575</inkml:trace>
</inkml:ink>
</file>

<file path=xl/ink/ink3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8"/>
    </inkml:context>
    <inkml:brush xml:id="br0">
      <inkml:brushProperty name="width" value="0.035" units="cm"/>
      <inkml:brushProperty name="height" value="0.035" units="cm"/>
    </inkml:brush>
  </inkml:definitions>
  <inkml:trace contextRef="#ctx0" brushRef="#br0">0 0 24575</inkml:trace>
</inkml:ink>
</file>

<file path=xl/ink/ink3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19"/>
    </inkml:context>
    <inkml:brush xml:id="br0">
      <inkml:brushProperty name="width" value="0.035" units="cm"/>
      <inkml:brushProperty name="height" value="0.035" units="cm"/>
    </inkml:brush>
  </inkml:definitions>
  <inkml:trace contextRef="#ctx0" brushRef="#br0">0 0 24575</inkml:trace>
</inkml:ink>
</file>

<file path=xl/ink/ink3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0"/>
    </inkml:context>
    <inkml:brush xml:id="br0">
      <inkml:brushProperty name="width" value="0.035" units="cm"/>
      <inkml:brushProperty name="height" value="0.035" units="cm"/>
    </inkml:brush>
  </inkml:definitions>
  <inkml:trace contextRef="#ctx0" brushRef="#br0">0 0 24575</inkml:trace>
</inkml:ink>
</file>

<file path=xl/ink/ink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3"/>
    </inkml:context>
    <inkml:brush xml:id="br0">
      <inkml:brushProperty name="width" value="0.035" units="cm"/>
      <inkml:brushProperty name="height" value="0.035" units="cm"/>
    </inkml:brush>
  </inkml:definitions>
  <inkml:trace contextRef="#ctx0" brushRef="#br0">0 0 24575</inkml:trace>
</inkml:ink>
</file>

<file path=xl/ink/ink3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1"/>
    </inkml:context>
    <inkml:brush xml:id="br0">
      <inkml:brushProperty name="width" value="0.035" units="cm"/>
      <inkml:brushProperty name="height" value="0.035" units="cm"/>
    </inkml:brush>
  </inkml:definitions>
  <inkml:trace contextRef="#ctx0" brushRef="#br0">0 0 24575</inkml:trace>
</inkml:ink>
</file>

<file path=xl/ink/ink3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2"/>
    </inkml:context>
    <inkml:brush xml:id="br0">
      <inkml:brushProperty name="width" value="0.035" units="cm"/>
      <inkml:brushProperty name="height" value="0.035" units="cm"/>
    </inkml:brush>
  </inkml:definitions>
  <inkml:trace contextRef="#ctx0" brushRef="#br0">0 0 24575</inkml:trace>
</inkml:ink>
</file>

<file path=xl/ink/ink3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3"/>
    </inkml:context>
    <inkml:brush xml:id="br0">
      <inkml:brushProperty name="width" value="0.035" units="cm"/>
      <inkml:brushProperty name="height" value="0.035" units="cm"/>
    </inkml:brush>
  </inkml:definitions>
  <inkml:trace contextRef="#ctx0" brushRef="#br0">0 0 24575</inkml:trace>
</inkml:ink>
</file>

<file path=xl/ink/ink3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4"/>
    </inkml:context>
    <inkml:brush xml:id="br0">
      <inkml:brushProperty name="width" value="0.035" units="cm"/>
      <inkml:brushProperty name="height" value="0.035" units="cm"/>
    </inkml:brush>
  </inkml:definitions>
  <inkml:trace contextRef="#ctx0" brushRef="#br0">0 0 24575</inkml:trace>
</inkml:ink>
</file>

<file path=xl/ink/ink3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5"/>
    </inkml:context>
    <inkml:brush xml:id="br0">
      <inkml:brushProperty name="width" value="0.035" units="cm"/>
      <inkml:brushProperty name="height" value="0.035" units="cm"/>
    </inkml:brush>
  </inkml:definitions>
  <inkml:trace contextRef="#ctx0" brushRef="#br0">0 0 24575</inkml:trace>
</inkml:ink>
</file>

<file path=xl/ink/ink3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6"/>
    </inkml:context>
    <inkml:brush xml:id="br0">
      <inkml:brushProperty name="width" value="0.035" units="cm"/>
      <inkml:brushProperty name="height" value="0.035" units="cm"/>
    </inkml:brush>
  </inkml:definitions>
  <inkml:trace contextRef="#ctx0" brushRef="#br0">0 0 24575</inkml:trace>
</inkml:ink>
</file>

<file path=xl/ink/ink3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7"/>
    </inkml:context>
    <inkml:brush xml:id="br0">
      <inkml:brushProperty name="width" value="0.035" units="cm"/>
      <inkml:brushProperty name="height" value="0.035" units="cm"/>
    </inkml:brush>
  </inkml:definitions>
  <inkml:trace contextRef="#ctx0" brushRef="#br0">0 0 24575</inkml:trace>
</inkml:ink>
</file>

<file path=xl/ink/ink3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8"/>
    </inkml:context>
    <inkml:brush xml:id="br0">
      <inkml:brushProperty name="width" value="0.035" units="cm"/>
      <inkml:brushProperty name="height" value="0.035" units="cm"/>
    </inkml:brush>
  </inkml:definitions>
  <inkml:trace contextRef="#ctx0" brushRef="#br0">0 0 24575</inkml:trace>
</inkml:ink>
</file>

<file path=xl/ink/ink3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29"/>
    </inkml:context>
    <inkml:brush xml:id="br0">
      <inkml:brushProperty name="width" value="0.035" units="cm"/>
      <inkml:brushProperty name="height" value="0.035" units="cm"/>
    </inkml:brush>
  </inkml:definitions>
  <inkml:trace contextRef="#ctx0" brushRef="#br0">0 0 24575</inkml:trace>
</inkml:ink>
</file>

<file path=xl/ink/ink3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0"/>
    </inkml:context>
    <inkml:brush xml:id="br0">
      <inkml:brushProperty name="width" value="0.035" units="cm"/>
      <inkml:brushProperty name="height" value="0.035" units="cm"/>
    </inkml:brush>
  </inkml:definitions>
  <inkml:trace contextRef="#ctx0" brushRef="#br0">0 0 24575</inkml:trace>
</inkml:ink>
</file>

<file path=xl/ink/ink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4"/>
    </inkml:context>
    <inkml:brush xml:id="br0">
      <inkml:brushProperty name="width" value="0.035" units="cm"/>
      <inkml:brushProperty name="height" value="0.035" units="cm"/>
    </inkml:brush>
  </inkml:definitions>
  <inkml:trace contextRef="#ctx0" brushRef="#br0">0 0 24575</inkml:trace>
</inkml:ink>
</file>

<file path=xl/ink/ink3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1"/>
    </inkml:context>
    <inkml:brush xml:id="br0">
      <inkml:brushProperty name="width" value="0.035" units="cm"/>
      <inkml:brushProperty name="height" value="0.035" units="cm"/>
    </inkml:brush>
  </inkml:definitions>
  <inkml:trace contextRef="#ctx0" brushRef="#br0">0 0 24575</inkml:trace>
</inkml:ink>
</file>

<file path=xl/ink/ink3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2"/>
    </inkml:context>
    <inkml:brush xml:id="br0">
      <inkml:brushProperty name="width" value="0.035" units="cm"/>
      <inkml:brushProperty name="height" value="0.035" units="cm"/>
    </inkml:brush>
  </inkml:definitions>
  <inkml:trace contextRef="#ctx0" brushRef="#br0">0 0 24575</inkml:trace>
</inkml:ink>
</file>

<file path=xl/ink/ink3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3"/>
    </inkml:context>
    <inkml:brush xml:id="br0">
      <inkml:brushProperty name="width" value="0.035" units="cm"/>
      <inkml:brushProperty name="height" value="0.035" units="cm"/>
    </inkml:brush>
  </inkml:definitions>
  <inkml:trace contextRef="#ctx0" brushRef="#br0">0 0 24575</inkml:trace>
</inkml:ink>
</file>

<file path=xl/ink/ink3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4"/>
    </inkml:context>
    <inkml:brush xml:id="br0">
      <inkml:brushProperty name="width" value="0.035" units="cm"/>
      <inkml:brushProperty name="height" value="0.035" units="cm"/>
    </inkml:brush>
  </inkml:definitions>
  <inkml:trace contextRef="#ctx0" brushRef="#br0">0 0 24575</inkml:trace>
</inkml:ink>
</file>

<file path=xl/ink/ink3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5"/>
    </inkml:context>
    <inkml:brush xml:id="br0">
      <inkml:brushProperty name="width" value="0.035" units="cm"/>
      <inkml:brushProperty name="height" value="0.035" units="cm"/>
    </inkml:brush>
  </inkml:definitions>
  <inkml:trace contextRef="#ctx0" brushRef="#br0">0 0 24575</inkml:trace>
</inkml:ink>
</file>

<file path=xl/ink/ink3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6"/>
    </inkml:context>
    <inkml:brush xml:id="br0">
      <inkml:brushProperty name="width" value="0.035" units="cm"/>
      <inkml:brushProperty name="height" value="0.035" units="cm"/>
    </inkml:brush>
  </inkml:definitions>
  <inkml:trace contextRef="#ctx0" brushRef="#br0">0 0 24575</inkml:trace>
</inkml:ink>
</file>

<file path=xl/ink/ink3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7"/>
    </inkml:context>
    <inkml:brush xml:id="br0">
      <inkml:brushProperty name="width" value="0.035" units="cm"/>
      <inkml:brushProperty name="height" value="0.035" units="cm"/>
    </inkml:brush>
  </inkml:definitions>
  <inkml:trace contextRef="#ctx0" brushRef="#br0">0 0 24575</inkml:trace>
</inkml:ink>
</file>

<file path=xl/ink/ink3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8"/>
    </inkml:context>
    <inkml:brush xml:id="br0">
      <inkml:brushProperty name="width" value="0.035" units="cm"/>
      <inkml:brushProperty name="height" value="0.035" units="cm"/>
    </inkml:brush>
  </inkml:definitions>
  <inkml:trace contextRef="#ctx0" brushRef="#br0">0 0 24575</inkml:trace>
</inkml:ink>
</file>

<file path=xl/ink/ink3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39"/>
    </inkml:context>
    <inkml:brush xml:id="br0">
      <inkml:brushProperty name="width" value="0.035" units="cm"/>
      <inkml:brushProperty name="height" value="0.035" units="cm"/>
    </inkml:brush>
  </inkml:definitions>
  <inkml:trace contextRef="#ctx0" brushRef="#br0">0 0 24575</inkml:trace>
</inkml:ink>
</file>

<file path=xl/ink/ink3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0"/>
    </inkml:context>
    <inkml:brush xml:id="br0">
      <inkml:brushProperty name="width" value="0.035" units="cm"/>
      <inkml:brushProperty name="height" value="0.035" units="cm"/>
    </inkml:brush>
  </inkml:definitions>
  <inkml:trace contextRef="#ctx0" brushRef="#br0">0 0 24575</inkml:trace>
</inkml:ink>
</file>

<file path=xl/ink/ink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5"/>
    </inkml:context>
    <inkml:brush xml:id="br0">
      <inkml:brushProperty name="width" value="0.035" units="cm"/>
      <inkml:brushProperty name="height" value="0.035" units="cm"/>
    </inkml:brush>
  </inkml:definitions>
  <inkml:trace contextRef="#ctx0" brushRef="#br0">0 0 24575</inkml:trace>
</inkml:ink>
</file>

<file path=xl/ink/ink3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1"/>
    </inkml:context>
    <inkml:brush xml:id="br0">
      <inkml:brushProperty name="width" value="0.035" units="cm"/>
      <inkml:brushProperty name="height" value="0.035" units="cm"/>
    </inkml:brush>
  </inkml:definitions>
  <inkml:trace contextRef="#ctx0" brushRef="#br0">0 0 24575</inkml:trace>
</inkml:ink>
</file>

<file path=xl/ink/ink3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2"/>
    </inkml:context>
    <inkml:brush xml:id="br0">
      <inkml:brushProperty name="width" value="0.035" units="cm"/>
      <inkml:brushProperty name="height" value="0.035" units="cm"/>
    </inkml:brush>
  </inkml:definitions>
  <inkml:trace contextRef="#ctx0" brushRef="#br0">0 0 24575</inkml:trace>
</inkml:ink>
</file>

<file path=xl/ink/ink3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3"/>
    </inkml:context>
    <inkml:brush xml:id="br0">
      <inkml:brushProperty name="width" value="0.035" units="cm"/>
      <inkml:brushProperty name="height" value="0.035" units="cm"/>
    </inkml:brush>
  </inkml:definitions>
  <inkml:trace contextRef="#ctx0" brushRef="#br0">0 0 24575</inkml:trace>
</inkml:ink>
</file>

<file path=xl/ink/ink3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4"/>
    </inkml:context>
    <inkml:brush xml:id="br0">
      <inkml:brushProperty name="width" value="0.035" units="cm"/>
      <inkml:brushProperty name="height" value="0.035" units="cm"/>
    </inkml:brush>
  </inkml:definitions>
  <inkml:trace contextRef="#ctx0" brushRef="#br0">0 0 24575</inkml:trace>
</inkml:ink>
</file>

<file path=xl/ink/ink3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5"/>
    </inkml:context>
    <inkml:brush xml:id="br0">
      <inkml:brushProperty name="width" value="0.035" units="cm"/>
      <inkml:brushProperty name="height" value="0.035" units="cm"/>
    </inkml:brush>
  </inkml:definitions>
  <inkml:trace contextRef="#ctx0" brushRef="#br0">0 0 24575</inkml:trace>
</inkml:ink>
</file>

<file path=xl/ink/ink3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6"/>
    </inkml:context>
    <inkml:brush xml:id="br0">
      <inkml:brushProperty name="width" value="0.035" units="cm"/>
      <inkml:brushProperty name="height" value="0.035" units="cm"/>
    </inkml:brush>
  </inkml:definitions>
  <inkml:trace contextRef="#ctx0" brushRef="#br0">0 0 24575</inkml:trace>
</inkml:ink>
</file>

<file path=xl/ink/ink3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7"/>
    </inkml:context>
    <inkml:brush xml:id="br0">
      <inkml:brushProperty name="width" value="0.035" units="cm"/>
      <inkml:brushProperty name="height" value="0.035" units="cm"/>
    </inkml:brush>
  </inkml:definitions>
  <inkml:trace contextRef="#ctx0" brushRef="#br0">0 0 24575</inkml:trace>
</inkml:ink>
</file>

<file path=xl/ink/ink3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8"/>
    </inkml:context>
    <inkml:brush xml:id="br0">
      <inkml:brushProperty name="width" value="0.035" units="cm"/>
      <inkml:brushProperty name="height" value="0.035" units="cm"/>
    </inkml:brush>
  </inkml:definitions>
  <inkml:trace contextRef="#ctx0" brushRef="#br0">0 0 24575</inkml:trace>
</inkml:ink>
</file>

<file path=xl/ink/ink3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49"/>
    </inkml:context>
    <inkml:brush xml:id="br0">
      <inkml:brushProperty name="width" value="0.035" units="cm"/>
      <inkml:brushProperty name="height" value="0.035" units="cm"/>
    </inkml:brush>
  </inkml:definitions>
  <inkml:trace contextRef="#ctx0" brushRef="#br0">0 0 24575</inkml:trace>
</inkml:ink>
</file>

<file path=xl/ink/ink3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0"/>
    </inkml:context>
    <inkml:brush xml:id="br0">
      <inkml:brushProperty name="width" value="0.035" units="cm"/>
      <inkml:brushProperty name="height" value="0.035" units="cm"/>
    </inkml:brush>
  </inkml:definitions>
  <inkml:trace contextRef="#ctx0" brushRef="#br0">0 0 24575</inkml:trace>
</inkml:ink>
</file>

<file path=xl/ink/ink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6"/>
    </inkml:context>
    <inkml:brush xml:id="br0">
      <inkml:brushProperty name="width" value="0.035" units="cm"/>
      <inkml:brushProperty name="height" value="0.035" units="cm"/>
    </inkml:brush>
  </inkml:definitions>
  <inkml:trace contextRef="#ctx0" brushRef="#br0">0 0 24575</inkml:trace>
</inkml:ink>
</file>

<file path=xl/ink/ink3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1"/>
    </inkml:context>
    <inkml:brush xml:id="br0">
      <inkml:brushProperty name="width" value="0.035" units="cm"/>
      <inkml:brushProperty name="height" value="0.035" units="cm"/>
    </inkml:brush>
  </inkml:definitions>
  <inkml:trace contextRef="#ctx0" brushRef="#br0">0 0 24575</inkml:trace>
</inkml:ink>
</file>

<file path=xl/ink/ink3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2"/>
    </inkml:context>
    <inkml:brush xml:id="br0">
      <inkml:brushProperty name="width" value="0.035" units="cm"/>
      <inkml:brushProperty name="height" value="0.035" units="cm"/>
    </inkml:brush>
  </inkml:definitions>
  <inkml:trace contextRef="#ctx0" brushRef="#br0">0 0 24575</inkml:trace>
</inkml:ink>
</file>

<file path=xl/ink/ink3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3"/>
    </inkml:context>
    <inkml:brush xml:id="br0">
      <inkml:brushProperty name="width" value="0.035" units="cm"/>
      <inkml:brushProperty name="height" value="0.035" units="cm"/>
    </inkml:brush>
  </inkml:definitions>
  <inkml:trace contextRef="#ctx0" brushRef="#br0">0 0 24575</inkml:trace>
</inkml:ink>
</file>

<file path=xl/ink/ink3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4"/>
    </inkml:context>
    <inkml:brush xml:id="br0">
      <inkml:brushProperty name="width" value="0.035" units="cm"/>
      <inkml:brushProperty name="height" value="0.035" units="cm"/>
    </inkml:brush>
  </inkml:definitions>
  <inkml:trace contextRef="#ctx0" brushRef="#br0">0 0 24575</inkml:trace>
</inkml:ink>
</file>

<file path=xl/ink/ink3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5"/>
    </inkml:context>
    <inkml:brush xml:id="br0">
      <inkml:brushProperty name="width" value="0.035" units="cm"/>
      <inkml:brushProperty name="height" value="0.035" units="cm"/>
    </inkml:brush>
  </inkml:definitions>
  <inkml:trace contextRef="#ctx0" brushRef="#br0">0 0 24575</inkml:trace>
</inkml:ink>
</file>

<file path=xl/ink/ink3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6"/>
    </inkml:context>
    <inkml:brush xml:id="br0">
      <inkml:brushProperty name="width" value="0.035" units="cm"/>
      <inkml:brushProperty name="height" value="0.035" units="cm"/>
    </inkml:brush>
  </inkml:definitions>
  <inkml:trace contextRef="#ctx0" brushRef="#br0">0 0 24575</inkml:trace>
</inkml:ink>
</file>

<file path=xl/ink/ink3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7"/>
    </inkml:context>
    <inkml:brush xml:id="br0">
      <inkml:brushProperty name="width" value="0.035" units="cm"/>
      <inkml:brushProperty name="height" value="0.035" units="cm"/>
    </inkml:brush>
  </inkml:definitions>
  <inkml:trace contextRef="#ctx0" brushRef="#br0">0 0 24575</inkml:trace>
</inkml:ink>
</file>

<file path=xl/ink/ink3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8"/>
    </inkml:context>
    <inkml:brush xml:id="br0">
      <inkml:brushProperty name="width" value="0.035" units="cm"/>
      <inkml:brushProperty name="height" value="0.035" units="cm"/>
    </inkml:brush>
  </inkml:definitions>
  <inkml:trace contextRef="#ctx0" brushRef="#br0">0 0 24575</inkml:trace>
</inkml:ink>
</file>

<file path=xl/ink/ink3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59"/>
    </inkml:context>
    <inkml:brush xml:id="br0">
      <inkml:brushProperty name="width" value="0.035" units="cm"/>
      <inkml:brushProperty name="height" value="0.035" units="cm"/>
    </inkml:brush>
  </inkml:definitions>
  <inkml:trace contextRef="#ctx0" brushRef="#br0">0 0 24575</inkml:trace>
</inkml:ink>
</file>

<file path=xl/ink/ink3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0"/>
    </inkml:context>
    <inkml:brush xml:id="br0">
      <inkml:brushProperty name="width" value="0.035" units="cm"/>
      <inkml:brushProperty name="height" value="0.035" units="cm"/>
    </inkml:brush>
  </inkml:definitions>
  <inkml:trace contextRef="#ctx0" brushRef="#br0">0 0 24575</inkml:trace>
</inkml:ink>
</file>

<file path=xl/ink/ink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7"/>
    </inkml:context>
    <inkml:brush xml:id="br0">
      <inkml:brushProperty name="width" value="0.035" units="cm"/>
      <inkml:brushProperty name="height" value="0.035" units="cm"/>
    </inkml:brush>
  </inkml:definitions>
  <inkml:trace contextRef="#ctx0" brushRef="#br0">0 0 24575</inkml:trace>
</inkml:ink>
</file>

<file path=xl/ink/ink3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1"/>
    </inkml:context>
    <inkml:brush xml:id="br0">
      <inkml:brushProperty name="width" value="0.035" units="cm"/>
      <inkml:brushProperty name="height" value="0.035" units="cm"/>
    </inkml:brush>
  </inkml:definitions>
  <inkml:trace contextRef="#ctx0" brushRef="#br0">0 0 24575</inkml:trace>
</inkml:ink>
</file>

<file path=xl/ink/ink3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2"/>
    </inkml:context>
    <inkml:brush xml:id="br0">
      <inkml:brushProperty name="width" value="0.035" units="cm"/>
      <inkml:brushProperty name="height" value="0.035" units="cm"/>
    </inkml:brush>
  </inkml:definitions>
  <inkml:trace contextRef="#ctx0" brushRef="#br0">0 0 24575</inkml:trace>
</inkml:ink>
</file>

<file path=xl/ink/ink3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3"/>
    </inkml:context>
    <inkml:brush xml:id="br0">
      <inkml:brushProperty name="width" value="0.035" units="cm"/>
      <inkml:brushProperty name="height" value="0.035" units="cm"/>
    </inkml:brush>
  </inkml:definitions>
  <inkml:trace contextRef="#ctx0" brushRef="#br0">0 0 24575</inkml:trace>
</inkml:ink>
</file>

<file path=xl/ink/ink3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4"/>
    </inkml:context>
    <inkml:brush xml:id="br0">
      <inkml:brushProperty name="width" value="0.035" units="cm"/>
      <inkml:brushProperty name="height" value="0.035" units="cm"/>
    </inkml:brush>
  </inkml:definitions>
  <inkml:trace contextRef="#ctx0" brushRef="#br0">0 0 24575</inkml:trace>
</inkml:ink>
</file>

<file path=xl/ink/ink3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5"/>
    </inkml:context>
    <inkml:brush xml:id="br0">
      <inkml:brushProperty name="width" value="0.035" units="cm"/>
      <inkml:brushProperty name="height" value="0.035" units="cm"/>
    </inkml:brush>
  </inkml:definitions>
  <inkml:trace contextRef="#ctx0" brushRef="#br0">0 0 24575</inkml:trace>
</inkml:ink>
</file>

<file path=xl/ink/ink3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6"/>
    </inkml:context>
    <inkml:brush xml:id="br0">
      <inkml:brushProperty name="width" value="0.035" units="cm"/>
      <inkml:brushProperty name="height" value="0.035" units="cm"/>
    </inkml:brush>
  </inkml:definitions>
  <inkml:trace contextRef="#ctx0" brushRef="#br0">0 0 24575</inkml:trace>
</inkml:ink>
</file>

<file path=xl/ink/ink3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7"/>
    </inkml:context>
    <inkml:brush xml:id="br0">
      <inkml:brushProperty name="width" value="0.035" units="cm"/>
      <inkml:brushProperty name="height" value="0.035" units="cm"/>
    </inkml:brush>
  </inkml:definitions>
  <inkml:trace contextRef="#ctx0" brushRef="#br0">0 0 24575</inkml:trace>
</inkml:ink>
</file>

<file path=xl/ink/ink3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8"/>
    </inkml:context>
    <inkml:brush xml:id="br0">
      <inkml:brushProperty name="width" value="0.035" units="cm"/>
      <inkml:brushProperty name="height" value="0.035" units="cm"/>
    </inkml:brush>
  </inkml:definitions>
  <inkml:trace contextRef="#ctx0" brushRef="#br0">0 0 24575</inkml:trace>
</inkml:ink>
</file>

<file path=xl/ink/ink3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69"/>
    </inkml:context>
    <inkml:brush xml:id="br0">
      <inkml:brushProperty name="width" value="0.035" units="cm"/>
      <inkml:brushProperty name="height" value="0.035" units="cm"/>
    </inkml:brush>
  </inkml:definitions>
  <inkml:trace contextRef="#ctx0" brushRef="#br0">0 0 24575</inkml:trace>
</inkml:ink>
</file>

<file path=xl/ink/ink3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0"/>
    </inkml:context>
    <inkml:brush xml:id="br0">
      <inkml:brushProperty name="width" value="0.035" units="cm"/>
      <inkml:brushProperty name="height" value="0.035" units="cm"/>
    </inkml:brush>
  </inkml:definitions>
  <inkml:trace contextRef="#ctx0" brushRef="#br0">0 0 24575</inkml:trace>
</inkml:ink>
</file>

<file path=xl/ink/ink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8"/>
    </inkml:context>
    <inkml:brush xml:id="br0">
      <inkml:brushProperty name="width" value="0.035" units="cm"/>
      <inkml:brushProperty name="height" value="0.035" units="cm"/>
    </inkml:brush>
  </inkml:definitions>
  <inkml:trace contextRef="#ctx0" brushRef="#br0">0 0 24575</inkml:trace>
</inkml:ink>
</file>

<file path=xl/ink/ink3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1"/>
    </inkml:context>
    <inkml:brush xml:id="br0">
      <inkml:brushProperty name="width" value="0.035" units="cm"/>
      <inkml:brushProperty name="height" value="0.035" units="cm"/>
    </inkml:brush>
  </inkml:definitions>
  <inkml:trace contextRef="#ctx0" brushRef="#br0">0 0 24575</inkml:trace>
</inkml:ink>
</file>

<file path=xl/ink/ink3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2"/>
    </inkml:context>
    <inkml:brush xml:id="br0">
      <inkml:brushProperty name="width" value="0.035" units="cm"/>
      <inkml:brushProperty name="height" value="0.035" units="cm"/>
    </inkml:brush>
  </inkml:definitions>
  <inkml:trace contextRef="#ctx0" brushRef="#br0">0 0 24575</inkml:trace>
</inkml:ink>
</file>

<file path=xl/ink/ink3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3"/>
    </inkml:context>
    <inkml:brush xml:id="br0">
      <inkml:brushProperty name="width" value="0.035" units="cm"/>
      <inkml:brushProperty name="height" value="0.035" units="cm"/>
    </inkml:brush>
  </inkml:definitions>
  <inkml:trace contextRef="#ctx0" brushRef="#br0">0 0 24575</inkml:trace>
</inkml:ink>
</file>

<file path=xl/ink/ink3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4"/>
    </inkml:context>
    <inkml:brush xml:id="br0">
      <inkml:brushProperty name="width" value="0.035" units="cm"/>
      <inkml:brushProperty name="height" value="0.035" units="cm"/>
    </inkml:brush>
  </inkml:definitions>
  <inkml:trace contextRef="#ctx0" brushRef="#br0">0 0 24575</inkml:trace>
</inkml:ink>
</file>

<file path=xl/ink/ink3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5"/>
    </inkml:context>
    <inkml:brush xml:id="br0">
      <inkml:brushProperty name="width" value="0.035" units="cm"/>
      <inkml:brushProperty name="height" value="0.035" units="cm"/>
    </inkml:brush>
  </inkml:definitions>
  <inkml:trace contextRef="#ctx0" brushRef="#br0">0 0 24575</inkml:trace>
</inkml:ink>
</file>

<file path=xl/ink/ink3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6"/>
    </inkml:context>
    <inkml:brush xml:id="br0">
      <inkml:brushProperty name="width" value="0.035" units="cm"/>
      <inkml:brushProperty name="height" value="0.035" units="cm"/>
    </inkml:brush>
  </inkml:definitions>
  <inkml:trace contextRef="#ctx0" brushRef="#br0">0 0 24575</inkml:trace>
</inkml:ink>
</file>

<file path=xl/ink/ink3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7"/>
    </inkml:context>
    <inkml:brush xml:id="br0">
      <inkml:brushProperty name="width" value="0.035" units="cm"/>
      <inkml:brushProperty name="height" value="0.035" units="cm"/>
    </inkml:brush>
  </inkml:definitions>
  <inkml:trace contextRef="#ctx0" brushRef="#br0">0 0 24575</inkml:trace>
</inkml:ink>
</file>

<file path=xl/ink/ink3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8"/>
    </inkml:context>
    <inkml:brush xml:id="br0">
      <inkml:brushProperty name="width" value="0.035" units="cm"/>
      <inkml:brushProperty name="height" value="0.035" units="cm"/>
    </inkml:brush>
  </inkml:definitions>
  <inkml:trace contextRef="#ctx0" brushRef="#br0">0 0 24575</inkml:trace>
</inkml:ink>
</file>

<file path=xl/ink/ink3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79"/>
    </inkml:context>
    <inkml:brush xml:id="br0">
      <inkml:brushProperty name="width" value="0.035" units="cm"/>
      <inkml:brushProperty name="height" value="0.035" units="cm"/>
    </inkml:brush>
  </inkml:definitions>
  <inkml:trace contextRef="#ctx0" brushRef="#br0">0 0 24575</inkml:trace>
</inkml:ink>
</file>

<file path=xl/ink/ink3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0"/>
    </inkml:context>
    <inkml:brush xml:id="br0">
      <inkml:brushProperty name="width" value="0.035" units="cm"/>
      <inkml:brushProperty name="height" value="0.035" units="cm"/>
    </inkml:brush>
  </inkml:definitions>
  <inkml:trace contextRef="#ctx0" brushRef="#br0">0 0 24575</inkml:trace>
</inkml:ink>
</file>

<file path=xl/ink/ink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59"/>
    </inkml:context>
    <inkml:brush xml:id="br0">
      <inkml:brushProperty name="width" value="0.035" units="cm"/>
      <inkml:brushProperty name="height" value="0.035" units="cm"/>
    </inkml:brush>
  </inkml:definitions>
  <inkml:trace contextRef="#ctx0" brushRef="#br0">0 0 24575</inkml:trace>
</inkml:ink>
</file>

<file path=xl/ink/ink3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1"/>
    </inkml:context>
    <inkml:brush xml:id="br0">
      <inkml:brushProperty name="width" value="0.035" units="cm"/>
      <inkml:brushProperty name="height" value="0.035" units="cm"/>
    </inkml:brush>
  </inkml:definitions>
  <inkml:trace contextRef="#ctx0" brushRef="#br0">0 0 24575</inkml:trace>
</inkml:ink>
</file>

<file path=xl/ink/ink3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2"/>
    </inkml:context>
    <inkml:brush xml:id="br0">
      <inkml:brushProperty name="width" value="0.035" units="cm"/>
      <inkml:brushProperty name="height" value="0.035" units="cm"/>
    </inkml:brush>
  </inkml:definitions>
  <inkml:trace contextRef="#ctx0" brushRef="#br0">0 0 24575</inkml:trace>
</inkml:ink>
</file>

<file path=xl/ink/ink3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3"/>
    </inkml:context>
    <inkml:brush xml:id="br0">
      <inkml:brushProperty name="width" value="0.035" units="cm"/>
      <inkml:brushProperty name="height" value="0.035" units="cm"/>
    </inkml:brush>
  </inkml:definitions>
  <inkml:trace contextRef="#ctx0" brushRef="#br0">0 0 24575</inkml:trace>
</inkml:ink>
</file>

<file path=xl/ink/ink3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4"/>
    </inkml:context>
    <inkml:brush xml:id="br0">
      <inkml:brushProperty name="width" value="0.035" units="cm"/>
      <inkml:brushProperty name="height" value="0.035" units="cm"/>
    </inkml:brush>
  </inkml:definitions>
  <inkml:trace contextRef="#ctx0" brushRef="#br0">0 0 24575</inkml:trace>
</inkml:ink>
</file>

<file path=xl/ink/ink3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5"/>
    </inkml:context>
    <inkml:brush xml:id="br0">
      <inkml:brushProperty name="width" value="0.035" units="cm"/>
      <inkml:brushProperty name="height" value="0.035" units="cm"/>
    </inkml:brush>
  </inkml:definitions>
  <inkml:trace contextRef="#ctx0" brushRef="#br0">0 0 24575</inkml:trace>
</inkml:ink>
</file>

<file path=xl/ink/ink3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6"/>
    </inkml:context>
    <inkml:brush xml:id="br0">
      <inkml:brushProperty name="width" value="0.035" units="cm"/>
      <inkml:brushProperty name="height" value="0.035" units="cm"/>
    </inkml:brush>
  </inkml:definitions>
  <inkml:trace contextRef="#ctx0" brushRef="#br0">0 0 24575</inkml:trace>
</inkml:ink>
</file>

<file path=xl/ink/ink3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7"/>
    </inkml:context>
    <inkml:brush xml:id="br0">
      <inkml:brushProperty name="width" value="0.035" units="cm"/>
      <inkml:brushProperty name="height" value="0.035" units="cm"/>
    </inkml:brush>
  </inkml:definitions>
  <inkml:trace contextRef="#ctx0" brushRef="#br0">0 0 24575</inkml:trace>
</inkml:ink>
</file>

<file path=xl/ink/ink3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8"/>
    </inkml:context>
    <inkml:brush xml:id="br0">
      <inkml:brushProperty name="width" value="0.035" units="cm"/>
      <inkml:brushProperty name="height" value="0.035" units="cm"/>
    </inkml:brush>
  </inkml:definitions>
  <inkml:trace contextRef="#ctx0" brushRef="#br0">0 0 24575</inkml:trace>
</inkml:ink>
</file>

<file path=xl/ink/ink3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89"/>
    </inkml:context>
    <inkml:brush xml:id="br0">
      <inkml:brushProperty name="width" value="0.035" units="cm"/>
      <inkml:brushProperty name="height" value="0.035" units="cm"/>
    </inkml:brush>
  </inkml:definitions>
  <inkml:trace contextRef="#ctx0" brushRef="#br0">0 0 24575</inkml:trace>
</inkml:ink>
</file>

<file path=xl/ink/ink3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0"/>
    </inkml:context>
    <inkml:brush xml:id="br0">
      <inkml:brushProperty name="width" value="0.035" units="cm"/>
      <inkml:brushProperty name="height" value="0.035" units="cm"/>
    </inkml:brush>
  </inkml:definitions>
  <inkml:trace contextRef="#ctx0" brushRef="#br0">0 0 24575</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1"/>
    </inkml:context>
    <inkml:brush xml:id="br0">
      <inkml:brushProperty name="width" value="0.035" units="cm"/>
      <inkml:brushProperty name="height" value="0.035" units="cm"/>
    </inkml:brush>
  </inkml:definitions>
  <inkml:trace contextRef="#ctx0" brushRef="#br0">0 0 24575</inkml:trace>
</inkml:ink>
</file>

<file path=xl/ink/ink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0"/>
    </inkml:context>
    <inkml:brush xml:id="br0">
      <inkml:brushProperty name="width" value="0.035" units="cm"/>
      <inkml:brushProperty name="height" value="0.035" units="cm"/>
    </inkml:brush>
  </inkml:definitions>
  <inkml:trace contextRef="#ctx0" brushRef="#br0">0 0 24575</inkml:trace>
</inkml:ink>
</file>

<file path=xl/ink/ink3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1"/>
    </inkml:context>
    <inkml:brush xml:id="br0">
      <inkml:brushProperty name="width" value="0.035" units="cm"/>
      <inkml:brushProperty name="height" value="0.035" units="cm"/>
    </inkml:brush>
  </inkml:definitions>
  <inkml:trace contextRef="#ctx0" brushRef="#br0">0 0 24575</inkml:trace>
</inkml:ink>
</file>

<file path=xl/ink/ink3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2"/>
    </inkml:context>
    <inkml:brush xml:id="br0">
      <inkml:brushProperty name="width" value="0.035" units="cm"/>
      <inkml:brushProperty name="height" value="0.035" units="cm"/>
    </inkml:brush>
  </inkml:definitions>
  <inkml:trace contextRef="#ctx0" brushRef="#br0">0 0 24575</inkml:trace>
</inkml:ink>
</file>

<file path=xl/ink/ink3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3"/>
    </inkml:context>
    <inkml:brush xml:id="br0">
      <inkml:brushProperty name="width" value="0.035" units="cm"/>
      <inkml:brushProperty name="height" value="0.035" units="cm"/>
    </inkml:brush>
  </inkml:definitions>
  <inkml:trace contextRef="#ctx0" brushRef="#br0">0 0 24575</inkml:trace>
</inkml:ink>
</file>

<file path=xl/ink/ink3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4"/>
    </inkml:context>
    <inkml:brush xml:id="br0">
      <inkml:brushProperty name="width" value="0.035" units="cm"/>
      <inkml:brushProperty name="height" value="0.035" units="cm"/>
    </inkml:brush>
  </inkml:definitions>
  <inkml:trace contextRef="#ctx0" brushRef="#br0">0 0 24575</inkml:trace>
</inkml:ink>
</file>

<file path=xl/ink/ink3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5"/>
    </inkml:context>
    <inkml:brush xml:id="br0">
      <inkml:brushProperty name="width" value="0.035" units="cm"/>
      <inkml:brushProperty name="height" value="0.035" units="cm"/>
    </inkml:brush>
  </inkml:definitions>
  <inkml:trace contextRef="#ctx0" brushRef="#br0">0 0 24575</inkml:trace>
</inkml:ink>
</file>

<file path=xl/ink/ink3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6"/>
    </inkml:context>
    <inkml:brush xml:id="br0">
      <inkml:brushProperty name="width" value="0.035" units="cm"/>
      <inkml:brushProperty name="height" value="0.035" units="cm"/>
    </inkml:brush>
  </inkml:definitions>
  <inkml:trace contextRef="#ctx0" brushRef="#br0">0 0 24575</inkml:trace>
</inkml:ink>
</file>

<file path=xl/ink/ink3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7"/>
    </inkml:context>
    <inkml:brush xml:id="br0">
      <inkml:brushProperty name="width" value="0.035" units="cm"/>
      <inkml:brushProperty name="height" value="0.035" units="cm"/>
    </inkml:brush>
  </inkml:definitions>
  <inkml:trace contextRef="#ctx0" brushRef="#br0">0 0 24575</inkml:trace>
</inkml:ink>
</file>

<file path=xl/ink/ink3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8"/>
    </inkml:context>
    <inkml:brush xml:id="br0">
      <inkml:brushProperty name="width" value="0.035" units="cm"/>
      <inkml:brushProperty name="height" value="0.035" units="cm"/>
    </inkml:brush>
  </inkml:definitions>
  <inkml:trace contextRef="#ctx0" brushRef="#br0">0 0 24575</inkml:trace>
</inkml:ink>
</file>

<file path=xl/ink/ink3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699"/>
    </inkml:context>
    <inkml:brush xml:id="br0">
      <inkml:brushProperty name="width" value="0.035" units="cm"/>
      <inkml:brushProperty name="height" value="0.035" units="cm"/>
    </inkml:brush>
  </inkml:definitions>
  <inkml:trace contextRef="#ctx0" brushRef="#br0">0 0 24575</inkml:trace>
</inkml:ink>
</file>

<file path=xl/ink/ink3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0"/>
    </inkml:context>
    <inkml:brush xml:id="br0">
      <inkml:brushProperty name="width" value="0.035" units="cm"/>
      <inkml:brushProperty name="height" value="0.035" units="cm"/>
    </inkml:brush>
  </inkml:definitions>
  <inkml:trace contextRef="#ctx0" brushRef="#br0">0 0 24575</inkml:trace>
</inkml:ink>
</file>

<file path=xl/ink/ink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1"/>
    </inkml:context>
    <inkml:brush xml:id="br0">
      <inkml:brushProperty name="width" value="0.035" units="cm"/>
      <inkml:brushProperty name="height" value="0.035" units="cm"/>
    </inkml:brush>
  </inkml:definitions>
  <inkml:trace contextRef="#ctx0" brushRef="#br0">0 0 24575</inkml:trace>
</inkml:ink>
</file>

<file path=xl/ink/ink3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1"/>
    </inkml:context>
    <inkml:brush xml:id="br0">
      <inkml:brushProperty name="width" value="0.035" units="cm"/>
      <inkml:brushProperty name="height" value="0.035" units="cm"/>
    </inkml:brush>
  </inkml:definitions>
  <inkml:trace contextRef="#ctx0" brushRef="#br0">0 0 24575</inkml:trace>
</inkml:ink>
</file>

<file path=xl/ink/ink3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2"/>
    </inkml:context>
    <inkml:brush xml:id="br0">
      <inkml:brushProperty name="width" value="0.035" units="cm"/>
      <inkml:brushProperty name="height" value="0.035" units="cm"/>
    </inkml:brush>
  </inkml:definitions>
  <inkml:trace contextRef="#ctx0" brushRef="#br0">0 0 24575</inkml:trace>
</inkml:ink>
</file>

<file path=xl/ink/ink3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3"/>
    </inkml:context>
    <inkml:brush xml:id="br0">
      <inkml:brushProperty name="width" value="0.035" units="cm"/>
      <inkml:brushProperty name="height" value="0.035" units="cm"/>
    </inkml:brush>
  </inkml:definitions>
  <inkml:trace contextRef="#ctx0" brushRef="#br0">0 0 24575</inkml:trace>
</inkml:ink>
</file>

<file path=xl/ink/ink3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4"/>
    </inkml:context>
    <inkml:brush xml:id="br0">
      <inkml:brushProperty name="width" value="0.035" units="cm"/>
      <inkml:brushProperty name="height" value="0.035" units="cm"/>
    </inkml:brush>
  </inkml:definitions>
  <inkml:trace contextRef="#ctx0" brushRef="#br0">0 0 24575</inkml:trace>
</inkml:ink>
</file>

<file path=xl/ink/ink3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5"/>
    </inkml:context>
    <inkml:brush xml:id="br0">
      <inkml:brushProperty name="width" value="0.035" units="cm"/>
      <inkml:brushProperty name="height" value="0.035" units="cm"/>
    </inkml:brush>
  </inkml:definitions>
  <inkml:trace contextRef="#ctx0" brushRef="#br0">0 0 24575</inkml:trace>
</inkml:ink>
</file>

<file path=xl/ink/ink3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6"/>
    </inkml:context>
    <inkml:brush xml:id="br0">
      <inkml:brushProperty name="width" value="0.035" units="cm"/>
      <inkml:brushProperty name="height" value="0.035" units="cm"/>
    </inkml:brush>
  </inkml:definitions>
  <inkml:trace contextRef="#ctx0" brushRef="#br0">0 0 24575</inkml:trace>
</inkml:ink>
</file>

<file path=xl/ink/ink3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7"/>
    </inkml:context>
    <inkml:brush xml:id="br0">
      <inkml:brushProperty name="width" value="0.035" units="cm"/>
      <inkml:brushProperty name="height" value="0.035" units="cm"/>
    </inkml:brush>
  </inkml:definitions>
  <inkml:trace contextRef="#ctx0" brushRef="#br0">0 0 24575</inkml:trace>
</inkml:ink>
</file>

<file path=xl/ink/ink3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8"/>
    </inkml:context>
    <inkml:brush xml:id="br0">
      <inkml:brushProperty name="width" value="0.035" units="cm"/>
      <inkml:brushProperty name="height" value="0.035" units="cm"/>
    </inkml:brush>
  </inkml:definitions>
  <inkml:trace contextRef="#ctx0" brushRef="#br0">0 0 24575</inkml:trace>
</inkml:ink>
</file>

<file path=xl/ink/ink3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09"/>
    </inkml:context>
    <inkml:brush xml:id="br0">
      <inkml:brushProperty name="width" value="0.035" units="cm"/>
      <inkml:brushProperty name="height" value="0.035" units="cm"/>
    </inkml:brush>
  </inkml:definitions>
  <inkml:trace contextRef="#ctx0" brushRef="#br0">0 0 24575</inkml:trace>
</inkml:ink>
</file>

<file path=xl/ink/ink3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0"/>
    </inkml:context>
    <inkml:brush xml:id="br0">
      <inkml:brushProperty name="width" value="0.035" units="cm"/>
      <inkml:brushProperty name="height" value="0.035" units="cm"/>
    </inkml:brush>
  </inkml:definitions>
  <inkml:trace contextRef="#ctx0" brushRef="#br0">0 0 24575</inkml:trace>
</inkml:ink>
</file>

<file path=xl/ink/ink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2"/>
    </inkml:context>
    <inkml:brush xml:id="br0">
      <inkml:brushProperty name="width" value="0.035" units="cm"/>
      <inkml:brushProperty name="height" value="0.035" units="cm"/>
    </inkml:brush>
  </inkml:definitions>
  <inkml:trace contextRef="#ctx0" brushRef="#br0">0 0 24575</inkml:trace>
</inkml:ink>
</file>

<file path=xl/ink/ink3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1"/>
    </inkml:context>
    <inkml:brush xml:id="br0">
      <inkml:brushProperty name="width" value="0.035" units="cm"/>
      <inkml:brushProperty name="height" value="0.035" units="cm"/>
    </inkml:brush>
  </inkml:definitions>
  <inkml:trace contextRef="#ctx0" brushRef="#br0">0 0 24575</inkml:trace>
</inkml:ink>
</file>

<file path=xl/ink/ink3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2"/>
    </inkml:context>
    <inkml:brush xml:id="br0">
      <inkml:brushProperty name="width" value="0.035" units="cm"/>
      <inkml:brushProperty name="height" value="0.035" units="cm"/>
    </inkml:brush>
  </inkml:definitions>
  <inkml:trace contextRef="#ctx0" brushRef="#br0">0 0 24575</inkml:trace>
</inkml:ink>
</file>

<file path=xl/ink/ink3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3"/>
    </inkml:context>
    <inkml:brush xml:id="br0">
      <inkml:brushProperty name="width" value="0.035" units="cm"/>
      <inkml:brushProperty name="height" value="0.035" units="cm"/>
    </inkml:brush>
  </inkml:definitions>
  <inkml:trace contextRef="#ctx0" brushRef="#br0">0 0 24575</inkml:trace>
</inkml:ink>
</file>

<file path=xl/ink/ink3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4"/>
    </inkml:context>
    <inkml:brush xml:id="br0">
      <inkml:brushProperty name="width" value="0.035" units="cm"/>
      <inkml:brushProperty name="height" value="0.035" units="cm"/>
    </inkml:brush>
  </inkml:definitions>
  <inkml:trace contextRef="#ctx0" brushRef="#br0">0 0 24575</inkml:trace>
</inkml:ink>
</file>

<file path=xl/ink/ink3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5"/>
    </inkml:context>
    <inkml:brush xml:id="br0">
      <inkml:brushProperty name="width" value="0.035" units="cm"/>
      <inkml:brushProperty name="height" value="0.035" units="cm"/>
    </inkml:brush>
  </inkml:definitions>
  <inkml:trace contextRef="#ctx0" brushRef="#br0">0 0 24575</inkml:trace>
</inkml:ink>
</file>

<file path=xl/ink/ink3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6"/>
    </inkml:context>
    <inkml:brush xml:id="br0">
      <inkml:brushProperty name="width" value="0.035" units="cm"/>
      <inkml:brushProperty name="height" value="0.035" units="cm"/>
    </inkml:brush>
  </inkml:definitions>
  <inkml:trace contextRef="#ctx0" brushRef="#br0">0 0 24575</inkml:trace>
</inkml:ink>
</file>

<file path=xl/ink/ink3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7"/>
    </inkml:context>
    <inkml:brush xml:id="br0">
      <inkml:brushProperty name="width" value="0.035" units="cm"/>
      <inkml:brushProperty name="height" value="0.035" units="cm"/>
    </inkml:brush>
  </inkml:definitions>
  <inkml:trace contextRef="#ctx0" brushRef="#br0">0 0 24575</inkml:trace>
</inkml:ink>
</file>

<file path=xl/ink/ink3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8"/>
    </inkml:context>
    <inkml:brush xml:id="br0">
      <inkml:brushProperty name="width" value="0.035" units="cm"/>
      <inkml:brushProperty name="height" value="0.035" units="cm"/>
    </inkml:brush>
  </inkml:definitions>
  <inkml:trace contextRef="#ctx0" brushRef="#br0">0 0 24575</inkml:trace>
</inkml:ink>
</file>

<file path=xl/ink/ink3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19"/>
    </inkml:context>
    <inkml:brush xml:id="br0">
      <inkml:brushProperty name="width" value="0.035" units="cm"/>
      <inkml:brushProperty name="height" value="0.035" units="cm"/>
    </inkml:brush>
  </inkml:definitions>
  <inkml:trace contextRef="#ctx0" brushRef="#br0">0 0 24575</inkml:trace>
</inkml:ink>
</file>

<file path=xl/ink/ink3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0"/>
    </inkml:context>
    <inkml:brush xml:id="br0">
      <inkml:brushProperty name="width" value="0.035" units="cm"/>
      <inkml:brushProperty name="height" value="0.035" units="cm"/>
    </inkml:brush>
  </inkml:definitions>
  <inkml:trace contextRef="#ctx0" brushRef="#br0">0 0 24575</inkml:trace>
</inkml:ink>
</file>

<file path=xl/ink/ink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3"/>
    </inkml:context>
    <inkml:brush xml:id="br0">
      <inkml:brushProperty name="width" value="0.035" units="cm"/>
      <inkml:brushProperty name="height" value="0.035" units="cm"/>
    </inkml:brush>
  </inkml:definitions>
  <inkml:trace contextRef="#ctx0" brushRef="#br0">0 0 24575</inkml:trace>
</inkml:ink>
</file>

<file path=xl/ink/ink3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1"/>
    </inkml:context>
    <inkml:brush xml:id="br0">
      <inkml:brushProperty name="width" value="0.035" units="cm"/>
      <inkml:brushProperty name="height" value="0.035" units="cm"/>
    </inkml:brush>
  </inkml:definitions>
  <inkml:trace contextRef="#ctx0" brushRef="#br0">0 0 24575</inkml:trace>
</inkml:ink>
</file>

<file path=xl/ink/ink3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2"/>
    </inkml:context>
    <inkml:brush xml:id="br0">
      <inkml:brushProperty name="width" value="0.035" units="cm"/>
      <inkml:brushProperty name="height" value="0.035" units="cm"/>
    </inkml:brush>
  </inkml:definitions>
  <inkml:trace contextRef="#ctx0" brushRef="#br0">0 0 24575</inkml:trace>
</inkml:ink>
</file>

<file path=xl/ink/ink3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3"/>
    </inkml:context>
    <inkml:brush xml:id="br0">
      <inkml:brushProperty name="width" value="0.035" units="cm"/>
      <inkml:brushProperty name="height" value="0.035" units="cm"/>
    </inkml:brush>
  </inkml:definitions>
  <inkml:trace contextRef="#ctx0" brushRef="#br0">0 0 24575</inkml:trace>
</inkml:ink>
</file>

<file path=xl/ink/ink3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4"/>
    </inkml:context>
    <inkml:brush xml:id="br0">
      <inkml:brushProperty name="width" value="0.035" units="cm"/>
      <inkml:brushProperty name="height" value="0.035" units="cm"/>
    </inkml:brush>
  </inkml:definitions>
  <inkml:trace contextRef="#ctx0" brushRef="#br0">0 0 24575</inkml:trace>
</inkml:ink>
</file>

<file path=xl/ink/ink3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5"/>
    </inkml:context>
    <inkml:brush xml:id="br0">
      <inkml:brushProperty name="width" value="0.035" units="cm"/>
      <inkml:brushProperty name="height" value="0.035" units="cm"/>
    </inkml:brush>
  </inkml:definitions>
  <inkml:trace contextRef="#ctx0" brushRef="#br0">0 0 24575</inkml:trace>
</inkml:ink>
</file>

<file path=xl/ink/ink3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6"/>
    </inkml:context>
    <inkml:brush xml:id="br0">
      <inkml:brushProperty name="width" value="0.035" units="cm"/>
      <inkml:brushProperty name="height" value="0.035" units="cm"/>
    </inkml:brush>
  </inkml:definitions>
  <inkml:trace contextRef="#ctx0" brushRef="#br0">0 0 24575</inkml:trace>
</inkml:ink>
</file>

<file path=xl/ink/ink3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7"/>
    </inkml:context>
    <inkml:brush xml:id="br0">
      <inkml:brushProperty name="width" value="0.035" units="cm"/>
      <inkml:brushProperty name="height" value="0.035" units="cm"/>
    </inkml:brush>
  </inkml:definitions>
  <inkml:trace contextRef="#ctx0" brushRef="#br0">0 0 24575</inkml:trace>
</inkml:ink>
</file>

<file path=xl/ink/ink3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8"/>
    </inkml:context>
    <inkml:brush xml:id="br0">
      <inkml:brushProperty name="width" value="0.035" units="cm"/>
      <inkml:brushProperty name="height" value="0.035" units="cm"/>
    </inkml:brush>
  </inkml:definitions>
  <inkml:trace contextRef="#ctx0" brushRef="#br0">0 0 24575</inkml:trace>
</inkml:ink>
</file>

<file path=xl/ink/ink3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29"/>
    </inkml:context>
    <inkml:brush xml:id="br0">
      <inkml:brushProperty name="width" value="0.035" units="cm"/>
      <inkml:brushProperty name="height" value="0.035" units="cm"/>
    </inkml:brush>
  </inkml:definitions>
  <inkml:trace contextRef="#ctx0" brushRef="#br0">0 0 24575</inkml:trace>
</inkml:ink>
</file>

<file path=xl/ink/ink3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0"/>
    </inkml:context>
    <inkml:brush xml:id="br0">
      <inkml:brushProperty name="width" value="0.035" units="cm"/>
      <inkml:brushProperty name="height" value="0.035" units="cm"/>
    </inkml:brush>
  </inkml:definitions>
  <inkml:trace contextRef="#ctx0" brushRef="#br0">0 0 24575</inkml:trace>
</inkml:ink>
</file>

<file path=xl/ink/ink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4"/>
    </inkml:context>
    <inkml:brush xml:id="br0">
      <inkml:brushProperty name="width" value="0.035" units="cm"/>
      <inkml:brushProperty name="height" value="0.035" units="cm"/>
    </inkml:brush>
  </inkml:definitions>
  <inkml:trace contextRef="#ctx0" brushRef="#br0">0 0 24575</inkml:trace>
</inkml:ink>
</file>

<file path=xl/ink/ink3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1"/>
    </inkml:context>
    <inkml:brush xml:id="br0">
      <inkml:brushProperty name="width" value="0.035" units="cm"/>
      <inkml:brushProperty name="height" value="0.035" units="cm"/>
    </inkml:brush>
  </inkml:definitions>
  <inkml:trace contextRef="#ctx0" brushRef="#br0">0 0 24575</inkml:trace>
</inkml:ink>
</file>

<file path=xl/ink/ink3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2"/>
    </inkml:context>
    <inkml:brush xml:id="br0">
      <inkml:brushProperty name="width" value="0.035" units="cm"/>
      <inkml:brushProperty name="height" value="0.035" units="cm"/>
    </inkml:brush>
  </inkml:definitions>
  <inkml:trace contextRef="#ctx0" brushRef="#br0">0 0 24575</inkml:trace>
</inkml:ink>
</file>

<file path=xl/ink/ink3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3"/>
    </inkml:context>
    <inkml:brush xml:id="br0">
      <inkml:brushProperty name="width" value="0.035" units="cm"/>
      <inkml:brushProperty name="height" value="0.035" units="cm"/>
    </inkml:brush>
  </inkml:definitions>
  <inkml:trace contextRef="#ctx0" brushRef="#br0">0 0 24575</inkml:trace>
</inkml:ink>
</file>

<file path=xl/ink/ink3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4"/>
    </inkml:context>
    <inkml:brush xml:id="br0">
      <inkml:brushProperty name="width" value="0.035" units="cm"/>
      <inkml:brushProperty name="height" value="0.035" units="cm"/>
    </inkml:brush>
  </inkml:definitions>
  <inkml:trace contextRef="#ctx0" brushRef="#br0">0 0 24575</inkml:trace>
</inkml:ink>
</file>

<file path=xl/ink/ink3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5"/>
    </inkml:context>
    <inkml:brush xml:id="br0">
      <inkml:brushProperty name="width" value="0.035" units="cm"/>
      <inkml:brushProperty name="height" value="0.035" units="cm"/>
    </inkml:brush>
  </inkml:definitions>
  <inkml:trace contextRef="#ctx0" brushRef="#br0">0 0 24575</inkml:trace>
</inkml:ink>
</file>

<file path=xl/ink/ink3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6"/>
    </inkml:context>
    <inkml:brush xml:id="br0">
      <inkml:brushProperty name="width" value="0.035" units="cm"/>
      <inkml:brushProperty name="height" value="0.035" units="cm"/>
    </inkml:brush>
  </inkml:definitions>
  <inkml:trace contextRef="#ctx0" brushRef="#br0">0 0 24575</inkml:trace>
</inkml:ink>
</file>

<file path=xl/ink/ink3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7"/>
    </inkml:context>
    <inkml:brush xml:id="br0">
      <inkml:brushProperty name="width" value="0.035" units="cm"/>
      <inkml:brushProperty name="height" value="0.035" units="cm"/>
    </inkml:brush>
  </inkml:definitions>
  <inkml:trace contextRef="#ctx0" brushRef="#br0">0 0 24575</inkml:trace>
</inkml:ink>
</file>

<file path=xl/ink/ink3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8"/>
    </inkml:context>
    <inkml:brush xml:id="br0">
      <inkml:brushProperty name="width" value="0.035" units="cm"/>
      <inkml:brushProperty name="height" value="0.035" units="cm"/>
    </inkml:brush>
  </inkml:definitions>
  <inkml:trace contextRef="#ctx0" brushRef="#br0">0 0 24575</inkml:trace>
</inkml:ink>
</file>

<file path=xl/ink/ink3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39"/>
    </inkml:context>
    <inkml:brush xml:id="br0">
      <inkml:brushProperty name="width" value="0.035" units="cm"/>
      <inkml:brushProperty name="height" value="0.035" units="cm"/>
    </inkml:brush>
  </inkml:definitions>
  <inkml:trace contextRef="#ctx0" brushRef="#br0">0 0 24575</inkml:trace>
</inkml:ink>
</file>

<file path=xl/ink/ink3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0"/>
    </inkml:context>
    <inkml:brush xml:id="br0">
      <inkml:brushProperty name="width" value="0.035" units="cm"/>
      <inkml:brushProperty name="height" value="0.035" units="cm"/>
    </inkml:brush>
  </inkml:definitions>
  <inkml:trace contextRef="#ctx0" brushRef="#br0">0 0 24575</inkml:trace>
</inkml:ink>
</file>

<file path=xl/ink/ink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5"/>
    </inkml:context>
    <inkml:brush xml:id="br0">
      <inkml:brushProperty name="width" value="0.035" units="cm"/>
      <inkml:brushProperty name="height" value="0.035" units="cm"/>
    </inkml:brush>
  </inkml:definitions>
  <inkml:trace contextRef="#ctx0" brushRef="#br0">0 0 24575</inkml:trace>
</inkml:ink>
</file>

<file path=xl/ink/ink3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1"/>
    </inkml:context>
    <inkml:brush xml:id="br0">
      <inkml:brushProperty name="width" value="0.035" units="cm"/>
      <inkml:brushProperty name="height" value="0.035" units="cm"/>
    </inkml:brush>
  </inkml:definitions>
  <inkml:trace contextRef="#ctx0" brushRef="#br0">0 0 24575</inkml:trace>
</inkml:ink>
</file>

<file path=xl/ink/ink3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2"/>
    </inkml:context>
    <inkml:brush xml:id="br0">
      <inkml:brushProperty name="width" value="0.035" units="cm"/>
      <inkml:brushProperty name="height" value="0.035" units="cm"/>
    </inkml:brush>
  </inkml:definitions>
  <inkml:trace contextRef="#ctx0" brushRef="#br0">0 0 24575</inkml:trace>
</inkml:ink>
</file>

<file path=xl/ink/ink3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3"/>
    </inkml:context>
    <inkml:brush xml:id="br0">
      <inkml:brushProperty name="width" value="0.035" units="cm"/>
      <inkml:brushProperty name="height" value="0.035" units="cm"/>
    </inkml:brush>
  </inkml:definitions>
  <inkml:trace contextRef="#ctx0" brushRef="#br0">0 0 24575</inkml:trace>
</inkml:ink>
</file>

<file path=xl/ink/ink3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4"/>
    </inkml:context>
    <inkml:brush xml:id="br0">
      <inkml:brushProperty name="width" value="0.035" units="cm"/>
      <inkml:brushProperty name="height" value="0.035" units="cm"/>
    </inkml:brush>
  </inkml:definitions>
  <inkml:trace contextRef="#ctx0" brushRef="#br0">0 0 24575</inkml:trace>
</inkml:ink>
</file>

<file path=xl/ink/ink3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5"/>
    </inkml:context>
    <inkml:brush xml:id="br0">
      <inkml:brushProperty name="width" value="0.035" units="cm"/>
      <inkml:brushProperty name="height" value="0.035" units="cm"/>
    </inkml:brush>
  </inkml:definitions>
  <inkml:trace contextRef="#ctx0" brushRef="#br0">0 0 24575</inkml:trace>
</inkml:ink>
</file>

<file path=xl/ink/ink3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6"/>
    </inkml:context>
    <inkml:brush xml:id="br0">
      <inkml:brushProperty name="width" value="0.035" units="cm"/>
      <inkml:brushProperty name="height" value="0.035" units="cm"/>
    </inkml:brush>
  </inkml:definitions>
  <inkml:trace contextRef="#ctx0" brushRef="#br0">0 0 24575</inkml:trace>
</inkml:ink>
</file>

<file path=xl/ink/ink3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7"/>
    </inkml:context>
    <inkml:brush xml:id="br0">
      <inkml:brushProperty name="width" value="0.035" units="cm"/>
      <inkml:brushProperty name="height" value="0.035" units="cm"/>
    </inkml:brush>
  </inkml:definitions>
  <inkml:trace contextRef="#ctx0" brushRef="#br0">0 0 24575</inkml:trace>
</inkml:ink>
</file>

<file path=xl/ink/ink3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8"/>
    </inkml:context>
    <inkml:brush xml:id="br0">
      <inkml:brushProperty name="width" value="0.035" units="cm"/>
      <inkml:brushProperty name="height" value="0.035" units="cm"/>
    </inkml:brush>
  </inkml:definitions>
  <inkml:trace contextRef="#ctx0" brushRef="#br0">0 0 24575</inkml:trace>
</inkml:ink>
</file>

<file path=xl/ink/ink3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49"/>
    </inkml:context>
    <inkml:brush xml:id="br0">
      <inkml:brushProperty name="width" value="0.035" units="cm"/>
      <inkml:brushProperty name="height" value="0.035" units="cm"/>
    </inkml:brush>
  </inkml:definitions>
  <inkml:trace contextRef="#ctx0" brushRef="#br0">0 0 24575</inkml:trace>
</inkml:ink>
</file>

<file path=xl/ink/ink3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0"/>
    </inkml:context>
    <inkml:brush xml:id="br0">
      <inkml:brushProperty name="width" value="0.035" units="cm"/>
      <inkml:brushProperty name="height" value="0.035" units="cm"/>
    </inkml:brush>
  </inkml:definitions>
  <inkml:trace contextRef="#ctx0" brushRef="#br0">0 0 24575</inkml:trace>
</inkml:ink>
</file>

<file path=xl/ink/ink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6"/>
    </inkml:context>
    <inkml:brush xml:id="br0">
      <inkml:brushProperty name="width" value="0.035" units="cm"/>
      <inkml:brushProperty name="height" value="0.035" units="cm"/>
    </inkml:brush>
  </inkml:definitions>
  <inkml:trace contextRef="#ctx0" brushRef="#br0">0 0 24575</inkml:trace>
</inkml:ink>
</file>

<file path=xl/ink/ink3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1"/>
    </inkml:context>
    <inkml:brush xml:id="br0">
      <inkml:brushProperty name="width" value="0.035" units="cm"/>
      <inkml:brushProperty name="height" value="0.035" units="cm"/>
    </inkml:brush>
  </inkml:definitions>
  <inkml:trace contextRef="#ctx0" brushRef="#br0">0 0 24575</inkml:trace>
</inkml:ink>
</file>

<file path=xl/ink/ink3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2"/>
    </inkml:context>
    <inkml:brush xml:id="br0">
      <inkml:brushProperty name="width" value="0.035" units="cm"/>
      <inkml:brushProperty name="height" value="0.035" units="cm"/>
    </inkml:brush>
  </inkml:definitions>
  <inkml:trace contextRef="#ctx0" brushRef="#br0">0 0 24575</inkml:trace>
</inkml:ink>
</file>

<file path=xl/ink/ink3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3"/>
    </inkml:context>
    <inkml:brush xml:id="br0">
      <inkml:brushProperty name="width" value="0.035" units="cm"/>
      <inkml:brushProperty name="height" value="0.035" units="cm"/>
    </inkml:brush>
  </inkml:definitions>
  <inkml:trace contextRef="#ctx0" brushRef="#br0">0 0 24575</inkml:trace>
</inkml:ink>
</file>

<file path=xl/ink/ink3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4"/>
    </inkml:context>
    <inkml:brush xml:id="br0">
      <inkml:brushProperty name="width" value="0.035" units="cm"/>
      <inkml:brushProperty name="height" value="0.035" units="cm"/>
    </inkml:brush>
  </inkml:definitions>
  <inkml:trace contextRef="#ctx0" brushRef="#br0">0 0 24575</inkml:trace>
</inkml:ink>
</file>

<file path=xl/ink/ink3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5"/>
    </inkml:context>
    <inkml:brush xml:id="br0">
      <inkml:brushProperty name="width" value="0.035" units="cm"/>
      <inkml:brushProperty name="height" value="0.035" units="cm"/>
    </inkml:brush>
  </inkml:definitions>
  <inkml:trace contextRef="#ctx0" brushRef="#br0">0 0 24575</inkml:trace>
</inkml:ink>
</file>

<file path=xl/ink/ink3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6"/>
    </inkml:context>
    <inkml:brush xml:id="br0">
      <inkml:brushProperty name="width" value="0.035" units="cm"/>
      <inkml:brushProperty name="height" value="0.035" units="cm"/>
    </inkml:brush>
  </inkml:definitions>
  <inkml:trace contextRef="#ctx0" brushRef="#br0">0 0 24575</inkml:trace>
</inkml:ink>
</file>

<file path=xl/ink/ink3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7"/>
    </inkml:context>
    <inkml:brush xml:id="br0">
      <inkml:brushProperty name="width" value="0.035" units="cm"/>
      <inkml:brushProperty name="height" value="0.035" units="cm"/>
    </inkml:brush>
  </inkml:definitions>
  <inkml:trace contextRef="#ctx0" brushRef="#br0">0 0 24575</inkml:trace>
</inkml:ink>
</file>

<file path=xl/ink/ink3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8"/>
    </inkml:context>
    <inkml:brush xml:id="br0">
      <inkml:brushProperty name="width" value="0.035" units="cm"/>
      <inkml:brushProperty name="height" value="0.035" units="cm"/>
    </inkml:brush>
  </inkml:definitions>
  <inkml:trace contextRef="#ctx0" brushRef="#br0">0 0 24575</inkml:trace>
</inkml:ink>
</file>

<file path=xl/ink/ink3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59"/>
    </inkml:context>
    <inkml:brush xml:id="br0">
      <inkml:brushProperty name="width" value="0.035" units="cm"/>
      <inkml:brushProperty name="height" value="0.035" units="cm"/>
    </inkml:brush>
  </inkml:definitions>
  <inkml:trace contextRef="#ctx0" brushRef="#br0">0 0 24575</inkml:trace>
</inkml:ink>
</file>

<file path=xl/ink/ink3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0"/>
    </inkml:context>
    <inkml:brush xml:id="br0">
      <inkml:brushProperty name="width" value="0.035" units="cm"/>
      <inkml:brushProperty name="height" value="0.035" units="cm"/>
    </inkml:brush>
  </inkml:definitions>
  <inkml:trace contextRef="#ctx0" brushRef="#br0">0 0 24575</inkml:trace>
</inkml:ink>
</file>

<file path=xl/ink/ink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7"/>
    </inkml:context>
    <inkml:brush xml:id="br0">
      <inkml:brushProperty name="width" value="0.035" units="cm"/>
      <inkml:brushProperty name="height" value="0.035" units="cm"/>
    </inkml:brush>
  </inkml:definitions>
  <inkml:trace contextRef="#ctx0" brushRef="#br0">0 0 24575</inkml:trace>
</inkml:ink>
</file>

<file path=xl/ink/ink3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1"/>
    </inkml:context>
    <inkml:brush xml:id="br0">
      <inkml:brushProperty name="width" value="0.035" units="cm"/>
      <inkml:brushProperty name="height" value="0.035" units="cm"/>
    </inkml:brush>
  </inkml:definitions>
  <inkml:trace contextRef="#ctx0" brushRef="#br0">0 0 24575</inkml:trace>
</inkml:ink>
</file>

<file path=xl/ink/ink3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2"/>
    </inkml:context>
    <inkml:brush xml:id="br0">
      <inkml:brushProperty name="width" value="0.035" units="cm"/>
      <inkml:brushProperty name="height" value="0.035" units="cm"/>
    </inkml:brush>
  </inkml:definitions>
  <inkml:trace contextRef="#ctx0" brushRef="#br0">0 0 24575</inkml:trace>
</inkml:ink>
</file>

<file path=xl/ink/ink3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3"/>
    </inkml:context>
    <inkml:brush xml:id="br0">
      <inkml:brushProperty name="width" value="0.035" units="cm"/>
      <inkml:brushProperty name="height" value="0.035" units="cm"/>
    </inkml:brush>
  </inkml:definitions>
  <inkml:trace contextRef="#ctx0" brushRef="#br0">0 0 24575</inkml:trace>
</inkml:ink>
</file>

<file path=xl/ink/ink3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4"/>
    </inkml:context>
    <inkml:brush xml:id="br0">
      <inkml:brushProperty name="width" value="0.035" units="cm"/>
      <inkml:brushProperty name="height" value="0.035" units="cm"/>
    </inkml:brush>
  </inkml:definitions>
  <inkml:trace contextRef="#ctx0" brushRef="#br0">0 0 24575</inkml:trace>
</inkml:ink>
</file>

<file path=xl/ink/ink3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5"/>
    </inkml:context>
    <inkml:brush xml:id="br0">
      <inkml:brushProperty name="width" value="0.035" units="cm"/>
      <inkml:brushProperty name="height" value="0.035" units="cm"/>
    </inkml:brush>
  </inkml:definitions>
  <inkml:trace contextRef="#ctx0" brushRef="#br0">0 0 24575</inkml:trace>
</inkml:ink>
</file>

<file path=xl/ink/ink3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6"/>
    </inkml:context>
    <inkml:brush xml:id="br0">
      <inkml:brushProperty name="width" value="0.035" units="cm"/>
      <inkml:brushProperty name="height" value="0.035" units="cm"/>
    </inkml:brush>
  </inkml:definitions>
  <inkml:trace contextRef="#ctx0" brushRef="#br0">0 0 24575</inkml:trace>
</inkml:ink>
</file>

<file path=xl/ink/ink3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7"/>
    </inkml:context>
    <inkml:brush xml:id="br0">
      <inkml:brushProperty name="width" value="0.035" units="cm"/>
      <inkml:brushProperty name="height" value="0.035" units="cm"/>
    </inkml:brush>
  </inkml:definitions>
  <inkml:trace contextRef="#ctx0" brushRef="#br0">0 0 24575</inkml:trace>
</inkml:ink>
</file>

<file path=xl/ink/ink3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8"/>
    </inkml:context>
    <inkml:brush xml:id="br0">
      <inkml:brushProperty name="width" value="0.035" units="cm"/>
      <inkml:brushProperty name="height" value="0.035" units="cm"/>
    </inkml:brush>
  </inkml:definitions>
  <inkml:trace contextRef="#ctx0" brushRef="#br0">0 0 24575</inkml:trace>
</inkml:ink>
</file>

<file path=xl/ink/ink3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69"/>
    </inkml:context>
    <inkml:brush xml:id="br0">
      <inkml:brushProperty name="width" value="0.035" units="cm"/>
      <inkml:brushProperty name="height" value="0.035" units="cm"/>
    </inkml:brush>
  </inkml:definitions>
  <inkml:trace contextRef="#ctx0" brushRef="#br0">0 0 24575</inkml:trace>
</inkml:ink>
</file>

<file path=xl/ink/ink3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0"/>
    </inkml:context>
    <inkml:brush xml:id="br0">
      <inkml:brushProperty name="width" value="0.035" units="cm"/>
      <inkml:brushProperty name="height" value="0.035" units="cm"/>
    </inkml:brush>
  </inkml:definitions>
  <inkml:trace contextRef="#ctx0" brushRef="#br0">0 0 24575</inkml:trace>
</inkml:ink>
</file>

<file path=xl/ink/ink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8"/>
    </inkml:context>
    <inkml:brush xml:id="br0">
      <inkml:brushProperty name="width" value="0.035" units="cm"/>
      <inkml:brushProperty name="height" value="0.035" units="cm"/>
    </inkml:brush>
  </inkml:definitions>
  <inkml:trace contextRef="#ctx0" brushRef="#br0">0 0 24575</inkml:trace>
</inkml:ink>
</file>

<file path=xl/ink/ink3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1"/>
    </inkml:context>
    <inkml:brush xml:id="br0">
      <inkml:brushProperty name="width" value="0.035" units="cm"/>
      <inkml:brushProperty name="height" value="0.035" units="cm"/>
    </inkml:brush>
  </inkml:definitions>
  <inkml:trace contextRef="#ctx0" brushRef="#br0">0 0 24575</inkml:trace>
</inkml:ink>
</file>

<file path=xl/ink/ink3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2"/>
    </inkml:context>
    <inkml:brush xml:id="br0">
      <inkml:brushProperty name="width" value="0.035" units="cm"/>
      <inkml:brushProperty name="height" value="0.035" units="cm"/>
    </inkml:brush>
  </inkml:definitions>
  <inkml:trace contextRef="#ctx0" brushRef="#br0">0 0 24575</inkml:trace>
</inkml:ink>
</file>

<file path=xl/ink/ink3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3"/>
    </inkml:context>
    <inkml:brush xml:id="br0">
      <inkml:brushProperty name="width" value="0.035" units="cm"/>
      <inkml:brushProperty name="height" value="0.035" units="cm"/>
    </inkml:brush>
  </inkml:definitions>
  <inkml:trace contextRef="#ctx0" brushRef="#br0">0 0 24575</inkml:trace>
</inkml:ink>
</file>

<file path=xl/ink/ink3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4"/>
    </inkml:context>
    <inkml:brush xml:id="br0">
      <inkml:brushProperty name="width" value="0.035" units="cm"/>
      <inkml:brushProperty name="height" value="0.035" units="cm"/>
    </inkml:brush>
  </inkml:definitions>
  <inkml:trace contextRef="#ctx0" brushRef="#br0">0 0 24575</inkml:trace>
</inkml:ink>
</file>

<file path=xl/ink/ink3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5"/>
    </inkml:context>
    <inkml:brush xml:id="br0">
      <inkml:brushProperty name="width" value="0.035" units="cm"/>
      <inkml:brushProperty name="height" value="0.035" units="cm"/>
    </inkml:brush>
  </inkml:definitions>
  <inkml:trace contextRef="#ctx0" brushRef="#br0">0 0 24575</inkml:trace>
</inkml:ink>
</file>

<file path=xl/ink/ink3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6"/>
    </inkml:context>
    <inkml:brush xml:id="br0">
      <inkml:brushProperty name="width" value="0.035" units="cm"/>
      <inkml:brushProperty name="height" value="0.035" units="cm"/>
    </inkml:brush>
  </inkml:definitions>
  <inkml:trace contextRef="#ctx0" brushRef="#br0">0 0 24575</inkml:trace>
</inkml:ink>
</file>

<file path=xl/ink/ink3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7"/>
    </inkml:context>
    <inkml:brush xml:id="br0">
      <inkml:brushProperty name="width" value="0.035" units="cm"/>
      <inkml:brushProperty name="height" value="0.035" units="cm"/>
    </inkml:brush>
  </inkml:definitions>
  <inkml:trace contextRef="#ctx0" brushRef="#br0">0 0 24575</inkml:trace>
</inkml:ink>
</file>

<file path=xl/ink/ink3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8"/>
    </inkml:context>
    <inkml:brush xml:id="br0">
      <inkml:brushProperty name="width" value="0.035" units="cm"/>
      <inkml:brushProperty name="height" value="0.035" units="cm"/>
    </inkml:brush>
  </inkml:definitions>
  <inkml:trace contextRef="#ctx0" brushRef="#br0">0 0 24575</inkml:trace>
</inkml:ink>
</file>

<file path=xl/ink/ink3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79"/>
    </inkml:context>
    <inkml:brush xml:id="br0">
      <inkml:brushProperty name="width" value="0.035" units="cm"/>
      <inkml:brushProperty name="height" value="0.035" units="cm"/>
    </inkml:brush>
  </inkml:definitions>
  <inkml:trace contextRef="#ctx0" brushRef="#br0">0 0 24575</inkml:trace>
</inkml:ink>
</file>

<file path=xl/ink/ink3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0"/>
    </inkml:context>
    <inkml:brush xml:id="br0">
      <inkml:brushProperty name="width" value="0.035" units="cm"/>
      <inkml:brushProperty name="height" value="0.035" units="cm"/>
    </inkml:brush>
  </inkml:definitions>
  <inkml:trace contextRef="#ctx0" brushRef="#br0">0 0 24575</inkml:trace>
</inkml:ink>
</file>

<file path=xl/ink/ink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69"/>
    </inkml:context>
    <inkml:brush xml:id="br0">
      <inkml:brushProperty name="width" value="0.035" units="cm"/>
      <inkml:brushProperty name="height" value="0.035" units="cm"/>
    </inkml:brush>
  </inkml:definitions>
  <inkml:trace contextRef="#ctx0" brushRef="#br0">0 0 24575</inkml:trace>
</inkml:ink>
</file>

<file path=xl/ink/ink3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1"/>
    </inkml:context>
    <inkml:brush xml:id="br0">
      <inkml:brushProperty name="width" value="0.035" units="cm"/>
      <inkml:brushProperty name="height" value="0.035" units="cm"/>
    </inkml:brush>
  </inkml:definitions>
  <inkml:trace contextRef="#ctx0" brushRef="#br0">0 0 24575</inkml:trace>
</inkml:ink>
</file>

<file path=xl/ink/ink3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2"/>
    </inkml:context>
    <inkml:brush xml:id="br0">
      <inkml:brushProperty name="width" value="0.035" units="cm"/>
      <inkml:brushProperty name="height" value="0.035" units="cm"/>
    </inkml:brush>
  </inkml:definitions>
  <inkml:trace contextRef="#ctx0" brushRef="#br0">0 0 24575</inkml:trace>
</inkml:ink>
</file>

<file path=xl/ink/ink3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3"/>
    </inkml:context>
    <inkml:brush xml:id="br0">
      <inkml:brushProperty name="width" value="0.035" units="cm"/>
      <inkml:brushProperty name="height" value="0.035" units="cm"/>
    </inkml:brush>
  </inkml:definitions>
  <inkml:trace contextRef="#ctx0" brushRef="#br0">0 0 24575</inkml:trace>
</inkml:ink>
</file>

<file path=xl/ink/ink3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4"/>
    </inkml:context>
    <inkml:brush xml:id="br0">
      <inkml:brushProperty name="width" value="0.035" units="cm"/>
      <inkml:brushProperty name="height" value="0.035" units="cm"/>
    </inkml:brush>
  </inkml:definitions>
  <inkml:trace contextRef="#ctx0" brushRef="#br0">0 0 24575</inkml:trace>
</inkml:ink>
</file>

<file path=xl/ink/ink3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5"/>
    </inkml:context>
    <inkml:brush xml:id="br0">
      <inkml:brushProperty name="width" value="0.035" units="cm"/>
      <inkml:brushProperty name="height" value="0.035" units="cm"/>
    </inkml:brush>
  </inkml:definitions>
  <inkml:trace contextRef="#ctx0" brushRef="#br0">0 0 24575</inkml:trace>
</inkml:ink>
</file>

<file path=xl/ink/ink3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6"/>
    </inkml:context>
    <inkml:brush xml:id="br0">
      <inkml:brushProperty name="width" value="0.035" units="cm"/>
      <inkml:brushProperty name="height" value="0.035" units="cm"/>
    </inkml:brush>
  </inkml:definitions>
  <inkml:trace contextRef="#ctx0" brushRef="#br0">0 0 24575</inkml:trace>
</inkml:ink>
</file>

<file path=xl/ink/ink3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7"/>
    </inkml:context>
    <inkml:brush xml:id="br0">
      <inkml:brushProperty name="width" value="0.035" units="cm"/>
      <inkml:brushProperty name="height" value="0.035" units="cm"/>
    </inkml:brush>
  </inkml:definitions>
  <inkml:trace contextRef="#ctx0" brushRef="#br0">0 0 24575</inkml:trace>
</inkml:ink>
</file>

<file path=xl/ink/ink3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8"/>
    </inkml:context>
    <inkml:brush xml:id="br0">
      <inkml:brushProperty name="width" value="0.035" units="cm"/>
      <inkml:brushProperty name="height" value="0.035" units="cm"/>
    </inkml:brush>
  </inkml:definitions>
  <inkml:trace contextRef="#ctx0" brushRef="#br0">0 0 24575</inkml:trace>
</inkml:ink>
</file>

<file path=xl/ink/ink3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89"/>
    </inkml:context>
    <inkml:brush xml:id="br0">
      <inkml:brushProperty name="width" value="0.035" units="cm"/>
      <inkml:brushProperty name="height" value="0.035" units="cm"/>
    </inkml:brush>
  </inkml:definitions>
  <inkml:trace contextRef="#ctx0" brushRef="#br0">0 0 24575</inkml:trace>
</inkml:ink>
</file>

<file path=xl/ink/ink3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0"/>
    </inkml:context>
    <inkml:brush xml:id="br0">
      <inkml:brushProperty name="width" value="0.035" units="cm"/>
      <inkml:brushProperty name="height" value="0.035" units="cm"/>
    </inkml:brush>
  </inkml:definitions>
  <inkml:trace contextRef="#ctx0" brushRef="#br0">0 0 24575</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2"/>
    </inkml:context>
    <inkml:brush xml:id="br0">
      <inkml:brushProperty name="width" value="0.035" units="cm"/>
      <inkml:brushProperty name="height" value="0.035" units="cm"/>
    </inkml:brush>
  </inkml:definitions>
  <inkml:trace contextRef="#ctx0" brushRef="#br0">0 0 24575</inkml:trace>
</inkml:ink>
</file>

<file path=xl/ink/ink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0"/>
    </inkml:context>
    <inkml:brush xml:id="br0">
      <inkml:brushProperty name="width" value="0.035" units="cm"/>
      <inkml:brushProperty name="height" value="0.035" units="cm"/>
    </inkml:brush>
  </inkml:definitions>
  <inkml:trace contextRef="#ctx0" brushRef="#br0">0 0 24575</inkml:trace>
</inkml:ink>
</file>

<file path=xl/ink/ink3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1"/>
    </inkml:context>
    <inkml:brush xml:id="br0">
      <inkml:brushProperty name="width" value="0.035" units="cm"/>
      <inkml:brushProperty name="height" value="0.035" units="cm"/>
    </inkml:brush>
  </inkml:definitions>
  <inkml:trace contextRef="#ctx0" brushRef="#br0">0 0 24575</inkml:trace>
</inkml:ink>
</file>

<file path=xl/ink/ink3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2"/>
    </inkml:context>
    <inkml:brush xml:id="br0">
      <inkml:brushProperty name="width" value="0.035" units="cm"/>
      <inkml:brushProperty name="height" value="0.035" units="cm"/>
    </inkml:brush>
  </inkml:definitions>
  <inkml:trace contextRef="#ctx0" brushRef="#br0">0 0 24575</inkml:trace>
</inkml:ink>
</file>

<file path=xl/ink/ink3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3"/>
    </inkml:context>
    <inkml:brush xml:id="br0">
      <inkml:brushProperty name="width" value="0.035" units="cm"/>
      <inkml:brushProperty name="height" value="0.035" units="cm"/>
    </inkml:brush>
  </inkml:definitions>
  <inkml:trace contextRef="#ctx0" brushRef="#br0">0 0 24575</inkml:trace>
</inkml:ink>
</file>

<file path=xl/ink/ink3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4"/>
    </inkml:context>
    <inkml:brush xml:id="br0">
      <inkml:brushProperty name="width" value="0.035" units="cm"/>
      <inkml:brushProperty name="height" value="0.035" units="cm"/>
    </inkml:brush>
  </inkml:definitions>
  <inkml:trace contextRef="#ctx0" brushRef="#br0">0 0 24575</inkml:trace>
</inkml:ink>
</file>

<file path=xl/ink/ink3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5"/>
    </inkml:context>
    <inkml:brush xml:id="br0">
      <inkml:brushProperty name="width" value="0.035" units="cm"/>
      <inkml:brushProperty name="height" value="0.035" units="cm"/>
    </inkml:brush>
  </inkml:definitions>
  <inkml:trace contextRef="#ctx0" brushRef="#br0">0 0 24575</inkml:trace>
</inkml:ink>
</file>

<file path=xl/ink/ink3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6"/>
    </inkml:context>
    <inkml:brush xml:id="br0">
      <inkml:brushProperty name="width" value="0.035" units="cm"/>
      <inkml:brushProperty name="height" value="0.035" units="cm"/>
    </inkml:brush>
  </inkml:definitions>
  <inkml:trace contextRef="#ctx0" brushRef="#br0">0 0 24575</inkml:trace>
</inkml:ink>
</file>

<file path=xl/ink/ink3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7"/>
    </inkml:context>
    <inkml:brush xml:id="br0">
      <inkml:brushProperty name="width" value="0.035" units="cm"/>
      <inkml:brushProperty name="height" value="0.035" units="cm"/>
    </inkml:brush>
  </inkml:definitions>
  <inkml:trace contextRef="#ctx0" brushRef="#br0">0 0 24575</inkml:trace>
</inkml:ink>
</file>

<file path=xl/ink/ink3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8"/>
    </inkml:context>
    <inkml:brush xml:id="br0">
      <inkml:brushProperty name="width" value="0.035" units="cm"/>
      <inkml:brushProperty name="height" value="0.035" units="cm"/>
    </inkml:brush>
  </inkml:definitions>
  <inkml:trace contextRef="#ctx0" brushRef="#br0">0 0 24575</inkml:trace>
</inkml:ink>
</file>

<file path=xl/ink/ink3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799"/>
    </inkml:context>
    <inkml:brush xml:id="br0">
      <inkml:brushProperty name="width" value="0.035" units="cm"/>
      <inkml:brushProperty name="height" value="0.035" units="cm"/>
    </inkml:brush>
  </inkml:definitions>
  <inkml:trace contextRef="#ctx0" brushRef="#br0">0 0 24575</inkml:trace>
</inkml:ink>
</file>

<file path=xl/ink/ink3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0"/>
    </inkml:context>
    <inkml:brush xml:id="br0">
      <inkml:brushProperty name="width" value="0.035" units="cm"/>
      <inkml:brushProperty name="height" value="0.035" units="cm"/>
    </inkml:brush>
  </inkml:definitions>
  <inkml:trace contextRef="#ctx0" brushRef="#br0">0 0 24575</inkml:trace>
</inkml:ink>
</file>

<file path=xl/ink/ink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1"/>
    </inkml:context>
    <inkml:brush xml:id="br0">
      <inkml:brushProperty name="width" value="0.035" units="cm"/>
      <inkml:brushProperty name="height" value="0.035" units="cm"/>
    </inkml:brush>
  </inkml:definitions>
  <inkml:trace contextRef="#ctx0" brushRef="#br0">0 0 24575</inkml:trace>
</inkml:ink>
</file>

<file path=xl/ink/ink3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1"/>
    </inkml:context>
    <inkml:brush xml:id="br0">
      <inkml:brushProperty name="width" value="0.035" units="cm"/>
      <inkml:brushProperty name="height" value="0.035" units="cm"/>
    </inkml:brush>
  </inkml:definitions>
  <inkml:trace contextRef="#ctx0" brushRef="#br0">0 0 24575</inkml:trace>
</inkml:ink>
</file>

<file path=xl/ink/ink3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2"/>
    </inkml:context>
    <inkml:brush xml:id="br0">
      <inkml:brushProperty name="width" value="0.035" units="cm"/>
      <inkml:brushProperty name="height" value="0.035" units="cm"/>
    </inkml:brush>
  </inkml:definitions>
  <inkml:trace contextRef="#ctx0" brushRef="#br0">0 0 24575</inkml:trace>
</inkml:ink>
</file>

<file path=xl/ink/ink3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3"/>
    </inkml:context>
    <inkml:brush xml:id="br0">
      <inkml:brushProperty name="width" value="0.035" units="cm"/>
      <inkml:brushProperty name="height" value="0.035" units="cm"/>
    </inkml:brush>
  </inkml:definitions>
  <inkml:trace contextRef="#ctx0" brushRef="#br0">0 0 24575</inkml:trace>
</inkml:ink>
</file>

<file path=xl/ink/ink3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4"/>
    </inkml:context>
    <inkml:brush xml:id="br0">
      <inkml:brushProperty name="width" value="0.035" units="cm"/>
      <inkml:brushProperty name="height" value="0.035" units="cm"/>
    </inkml:brush>
  </inkml:definitions>
  <inkml:trace contextRef="#ctx0" brushRef="#br0">0 0 24575</inkml:trace>
</inkml:ink>
</file>

<file path=xl/ink/ink3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5"/>
    </inkml:context>
    <inkml:brush xml:id="br0">
      <inkml:brushProperty name="width" value="0.035" units="cm"/>
      <inkml:brushProperty name="height" value="0.035" units="cm"/>
    </inkml:brush>
  </inkml:definitions>
  <inkml:trace contextRef="#ctx0" brushRef="#br0">0 0 24575</inkml:trace>
</inkml:ink>
</file>

<file path=xl/ink/ink3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6"/>
    </inkml:context>
    <inkml:brush xml:id="br0">
      <inkml:brushProperty name="width" value="0.035" units="cm"/>
      <inkml:brushProperty name="height" value="0.035" units="cm"/>
    </inkml:brush>
  </inkml:definitions>
  <inkml:trace contextRef="#ctx0" brushRef="#br0">0 0 24575</inkml:trace>
</inkml:ink>
</file>

<file path=xl/ink/ink3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7"/>
    </inkml:context>
    <inkml:brush xml:id="br0">
      <inkml:brushProperty name="width" value="0.035" units="cm"/>
      <inkml:brushProperty name="height" value="0.035" units="cm"/>
    </inkml:brush>
  </inkml:definitions>
  <inkml:trace contextRef="#ctx0" brushRef="#br0">0 0 24575</inkml:trace>
</inkml:ink>
</file>

<file path=xl/ink/ink3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8"/>
    </inkml:context>
    <inkml:brush xml:id="br0">
      <inkml:brushProperty name="width" value="0.035" units="cm"/>
      <inkml:brushProperty name="height" value="0.035" units="cm"/>
    </inkml:brush>
  </inkml:definitions>
  <inkml:trace contextRef="#ctx0" brushRef="#br0">0 0 24575</inkml:trace>
</inkml:ink>
</file>

<file path=xl/ink/ink3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09"/>
    </inkml:context>
    <inkml:brush xml:id="br0">
      <inkml:brushProperty name="width" value="0.035" units="cm"/>
      <inkml:brushProperty name="height" value="0.035" units="cm"/>
    </inkml:brush>
  </inkml:definitions>
  <inkml:trace contextRef="#ctx0" brushRef="#br0">0 0 24575</inkml:trace>
</inkml:ink>
</file>

<file path=xl/ink/ink3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0"/>
    </inkml:context>
    <inkml:brush xml:id="br0">
      <inkml:brushProperty name="width" value="0.035" units="cm"/>
      <inkml:brushProperty name="height" value="0.035" units="cm"/>
    </inkml:brush>
  </inkml:definitions>
  <inkml:trace contextRef="#ctx0" brushRef="#br0">0 0 24575</inkml:trace>
</inkml:ink>
</file>

<file path=xl/ink/ink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2"/>
    </inkml:context>
    <inkml:brush xml:id="br0">
      <inkml:brushProperty name="width" value="0.035" units="cm"/>
      <inkml:brushProperty name="height" value="0.035" units="cm"/>
    </inkml:brush>
  </inkml:definitions>
  <inkml:trace contextRef="#ctx0" brushRef="#br0">0 0 24575</inkml:trace>
</inkml:ink>
</file>

<file path=xl/ink/ink3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1"/>
    </inkml:context>
    <inkml:brush xml:id="br0">
      <inkml:brushProperty name="width" value="0.035" units="cm"/>
      <inkml:brushProperty name="height" value="0.035" units="cm"/>
    </inkml:brush>
  </inkml:definitions>
  <inkml:trace contextRef="#ctx0" brushRef="#br0">0 0 24575</inkml:trace>
</inkml:ink>
</file>

<file path=xl/ink/ink3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2"/>
    </inkml:context>
    <inkml:brush xml:id="br0">
      <inkml:brushProperty name="width" value="0.035" units="cm"/>
      <inkml:brushProperty name="height" value="0.035" units="cm"/>
    </inkml:brush>
  </inkml:definitions>
  <inkml:trace contextRef="#ctx0" brushRef="#br0">0 0 24575</inkml:trace>
</inkml:ink>
</file>

<file path=xl/ink/ink3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3"/>
    </inkml:context>
    <inkml:brush xml:id="br0">
      <inkml:brushProperty name="width" value="0.035" units="cm"/>
      <inkml:brushProperty name="height" value="0.035" units="cm"/>
    </inkml:brush>
  </inkml:definitions>
  <inkml:trace contextRef="#ctx0" brushRef="#br0">0 0 24575</inkml:trace>
</inkml:ink>
</file>

<file path=xl/ink/ink3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4"/>
    </inkml:context>
    <inkml:brush xml:id="br0">
      <inkml:brushProperty name="width" value="0.035" units="cm"/>
      <inkml:brushProperty name="height" value="0.035" units="cm"/>
    </inkml:brush>
  </inkml:definitions>
  <inkml:trace contextRef="#ctx0" brushRef="#br0">0 0 24575</inkml:trace>
</inkml:ink>
</file>

<file path=xl/ink/ink3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5"/>
    </inkml:context>
    <inkml:brush xml:id="br0">
      <inkml:brushProperty name="width" value="0.035" units="cm"/>
      <inkml:brushProperty name="height" value="0.035" units="cm"/>
    </inkml:brush>
  </inkml:definitions>
  <inkml:trace contextRef="#ctx0" brushRef="#br0">0 0 24575</inkml:trace>
</inkml:ink>
</file>

<file path=xl/ink/ink3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6"/>
    </inkml:context>
    <inkml:brush xml:id="br0">
      <inkml:brushProperty name="width" value="0.035" units="cm"/>
      <inkml:brushProperty name="height" value="0.035" units="cm"/>
    </inkml:brush>
  </inkml:definitions>
  <inkml:trace contextRef="#ctx0" brushRef="#br0">0 0 24575</inkml:trace>
</inkml:ink>
</file>

<file path=xl/ink/ink3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7"/>
    </inkml:context>
    <inkml:brush xml:id="br0">
      <inkml:brushProperty name="width" value="0.035" units="cm"/>
      <inkml:brushProperty name="height" value="0.035" units="cm"/>
    </inkml:brush>
  </inkml:definitions>
  <inkml:trace contextRef="#ctx0" brushRef="#br0">0 0 24575</inkml:trace>
</inkml:ink>
</file>

<file path=xl/ink/ink3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8"/>
    </inkml:context>
    <inkml:brush xml:id="br0">
      <inkml:brushProperty name="width" value="0.035" units="cm"/>
      <inkml:brushProperty name="height" value="0.035" units="cm"/>
    </inkml:brush>
  </inkml:definitions>
  <inkml:trace contextRef="#ctx0" brushRef="#br0">0 0 24575</inkml:trace>
</inkml:ink>
</file>

<file path=xl/ink/ink3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19"/>
    </inkml:context>
    <inkml:brush xml:id="br0">
      <inkml:brushProperty name="width" value="0.035" units="cm"/>
      <inkml:brushProperty name="height" value="0.035" units="cm"/>
    </inkml:brush>
  </inkml:definitions>
  <inkml:trace contextRef="#ctx0" brushRef="#br0">0 0 24575</inkml:trace>
</inkml:ink>
</file>

<file path=xl/ink/ink3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0"/>
    </inkml:context>
    <inkml:brush xml:id="br0">
      <inkml:brushProperty name="width" value="0.035" units="cm"/>
      <inkml:brushProperty name="height" value="0.035" units="cm"/>
    </inkml:brush>
  </inkml:definitions>
  <inkml:trace contextRef="#ctx0" brushRef="#br0">0 0 24575</inkml:trace>
</inkml:ink>
</file>

<file path=xl/ink/ink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3"/>
    </inkml:context>
    <inkml:brush xml:id="br0">
      <inkml:brushProperty name="width" value="0.035" units="cm"/>
      <inkml:brushProperty name="height" value="0.035" units="cm"/>
    </inkml:brush>
  </inkml:definitions>
  <inkml:trace contextRef="#ctx0" brushRef="#br0">0 0 24575</inkml:trace>
</inkml:ink>
</file>

<file path=xl/ink/ink3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1"/>
    </inkml:context>
    <inkml:brush xml:id="br0">
      <inkml:brushProperty name="width" value="0.035" units="cm"/>
      <inkml:brushProperty name="height" value="0.035" units="cm"/>
    </inkml:brush>
  </inkml:definitions>
  <inkml:trace contextRef="#ctx0" brushRef="#br0">0 0 24575</inkml:trace>
</inkml:ink>
</file>

<file path=xl/ink/ink3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2"/>
    </inkml:context>
    <inkml:brush xml:id="br0">
      <inkml:brushProperty name="width" value="0.035" units="cm"/>
      <inkml:brushProperty name="height" value="0.035" units="cm"/>
    </inkml:brush>
  </inkml:definitions>
  <inkml:trace contextRef="#ctx0" brushRef="#br0">0 0 24575</inkml:trace>
</inkml:ink>
</file>

<file path=xl/ink/ink3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3"/>
    </inkml:context>
    <inkml:brush xml:id="br0">
      <inkml:brushProperty name="width" value="0.035" units="cm"/>
      <inkml:brushProperty name="height" value="0.035" units="cm"/>
    </inkml:brush>
  </inkml:definitions>
  <inkml:trace contextRef="#ctx0" brushRef="#br0">0 0 24575</inkml:trace>
</inkml:ink>
</file>

<file path=xl/ink/ink3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4"/>
    </inkml:context>
    <inkml:brush xml:id="br0">
      <inkml:brushProperty name="width" value="0.035" units="cm"/>
      <inkml:brushProperty name="height" value="0.035" units="cm"/>
    </inkml:brush>
  </inkml:definitions>
  <inkml:trace contextRef="#ctx0" brushRef="#br0">0 0 24575</inkml:trace>
</inkml:ink>
</file>

<file path=xl/ink/ink3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5"/>
    </inkml:context>
    <inkml:brush xml:id="br0">
      <inkml:brushProperty name="width" value="0.035" units="cm"/>
      <inkml:brushProperty name="height" value="0.035" units="cm"/>
    </inkml:brush>
  </inkml:definitions>
  <inkml:trace contextRef="#ctx0" brushRef="#br0">0 0 24575</inkml:trace>
</inkml:ink>
</file>

<file path=xl/ink/ink3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6"/>
    </inkml:context>
    <inkml:brush xml:id="br0">
      <inkml:brushProperty name="width" value="0.035" units="cm"/>
      <inkml:brushProperty name="height" value="0.035" units="cm"/>
    </inkml:brush>
  </inkml:definitions>
  <inkml:trace contextRef="#ctx0" brushRef="#br0">0 0 24575</inkml:trace>
</inkml:ink>
</file>

<file path=xl/ink/ink3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7"/>
    </inkml:context>
    <inkml:brush xml:id="br0">
      <inkml:brushProperty name="width" value="0.035" units="cm"/>
      <inkml:brushProperty name="height" value="0.035" units="cm"/>
    </inkml:brush>
  </inkml:definitions>
  <inkml:trace contextRef="#ctx0" brushRef="#br0">0 0 24575</inkml:trace>
</inkml:ink>
</file>

<file path=xl/ink/ink3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8"/>
    </inkml:context>
    <inkml:brush xml:id="br0">
      <inkml:brushProperty name="width" value="0.035" units="cm"/>
      <inkml:brushProperty name="height" value="0.035" units="cm"/>
    </inkml:brush>
  </inkml:definitions>
  <inkml:trace contextRef="#ctx0" brushRef="#br0">0 0 24575</inkml:trace>
</inkml:ink>
</file>

<file path=xl/ink/ink3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29"/>
    </inkml:context>
    <inkml:brush xml:id="br0">
      <inkml:brushProperty name="width" value="0.035" units="cm"/>
      <inkml:brushProperty name="height" value="0.035" units="cm"/>
    </inkml:brush>
  </inkml:definitions>
  <inkml:trace contextRef="#ctx0" brushRef="#br0">0 0 24575</inkml:trace>
</inkml:ink>
</file>

<file path=xl/ink/ink3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0"/>
    </inkml:context>
    <inkml:brush xml:id="br0">
      <inkml:brushProperty name="width" value="0.035" units="cm"/>
      <inkml:brushProperty name="height" value="0.035" units="cm"/>
    </inkml:brush>
  </inkml:definitions>
  <inkml:trace contextRef="#ctx0" brushRef="#br0">0 0 24575</inkml:trace>
</inkml:ink>
</file>

<file path=xl/ink/ink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4"/>
    </inkml:context>
    <inkml:brush xml:id="br0">
      <inkml:brushProperty name="width" value="0.035" units="cm"/>
      <inkml:brushProperty name="height" value="0.035" units="cm"/>
    </inkml:brush>
  </inkml:definitions>
  <inkml:trace contextRef="#ctx0" brushRef="#br0">0 0 24575</inkml:trace>
</inkml:ink>
</file>

<file path=xl/ink/ink3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1"/>
    </inkml:context>
    <inkml:brush xml:id="br0">
      <inkml:brushProperty name="width" value="0.035" units="cm"/>
      <inkml:brushProperty name="height" value="0.035" units="cm"/>
    </inkml:brush>
  </inkml:definitions>
  <inkml:trace contextRef="#ctx0" brushRef="#br0">0 0 24575</inkml:trace>
</inkml:ink>
</file>

<file path=xl/ink/ink3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2"/>
    </inkml:context>
    <inkml:brush xml:id="br0">
      <inkml:brushProperty name="width" value="0.035" units="cm"/>
      <inkml:brushProperty name="height" value="0.035" units="cm"/>
    </inkml:brush>
  </inkml:definitions>
  <inkml:trace contextRef="#ctx0" brushRef="#br0">0 0 24575</inkml:trace>
</inkml:ink>
</file>

<file path=xl/ink/ink3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3"/>
    </inkml:context>
    <inkml:brush xml:id="br0">
      <inkml:brushProperty name="width" value="0.035" units="cm"/>
      <inkml:brushProperty name="height" value="0.035" units="cm"/>
    </inkml:brush>
  </inkml:definitions>
  <inkml:trace contextRef="#ctx0" brushRef="#br0">0 0 24575</inkml:trace>
</inkml:ink>
</file>

<file path=xl/ink/ink3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4"/>
    </inkml:context>
    <inkml:brush xml:id="br0">
      <inkml:brushProperty name="width" value="0.035" units="cm"/>
      <inkml:brushProperty name="height" value="0.035" units="cm"/>
    </inkml:brush>
  </inkml:definitions>
  <inkml:trace contextRef="#ctx0" brushRef="#br0">0 0 24575</inkml:trace>
</inkml:ink>
</file>

<file path=xl/ink/ink3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5"/>
    </inkml:context>
    <inkml:brush xml:id="br0">
      <inkml:brushProperty name="width" value="0.035" units="cm"/>
      <inkml:brushProperty name="height" value="0.035" units="cm"/>
    </inkml:brush>
  </inkml:definitions>
  <inkml:trace contextRef="#ctx0" brushRef="#br0">0 0 24575</inkml:trace>
</inkml:ink>
</file>

<file path=xl/ink/ink3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6"/>
    </inkml:context>
    <inkml:brush xml:id="br0">
      <inkml:brushProperty name="width" value="0.035" units="cm"/>
      <inkml:brushProperty name="height" value="0.035" units="cm"/>
    </inkml:brush>
  </inkml:definitions>
  <inkml:trace contextRef="#ctx0" brushRef="#br0">0 0 24575</inkml:trace>
</inkml:ink>
</file>

<file path=xl/ink/ink3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7"/>
    </inkml:context>
    <inkml:brush xml:id="br0">
      <inkml:brushProperty name="width" value="0.035" units="cm"/>
      <inkml:brushProperty name="height" value="0.035" units="cm"/>
    </inkml:brush>
  </inkml:definitions>
  <inkml:trace contextRef="#ctx0" brushRef="#br0">0 0 24575</inkml:trace>
</inkml:ink>
</file>

<file path=xl/ink/ink3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8"/>
    </inkml:context>
    <inkml:brush xml:id="br0">
      <inkml:brushProperty name="width" value="0.035" units="cm"/>
      <inkml:brushProperty name="height" value="0.035" units="cm"/>
    </inkml:brush>
  </inkml:definitions>
  <inkml:trace contextRef="#ctx0" brushRef="#br0">0 0 24575</inkml:trace>
</inkml:ink>
</file>

<file path=xl/ink/ink3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39"/>
    </inkml:context>
    <inkml:brush xml:id="br0">
      <inkml:brushProperty name="width" value="0.035" units="cm"/>
      <inkml:brushProperty name="height" value="0.035" units="cm"/>
    </inkml:brush>
  </inkml:definitions>
  <inkml:trace contextRef="#ctx0" brushRef="#br0">0 0 24575</inkml:trace>
</inkml:ink>
</file>

<file path=xl/ink/ink3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0"/>
    </inkml:context>
    <inkml:brush xml:id="br0">
      <inkml:brushProperty name="width" value="0.035" units="cm"/>
      <inkml:brushProperty name="height" value="0.035" units="cm"/>
    </inkml:brush>
  </inkml:definitions>
  <inkml:trace contextRef="#ctx0" brushRef="#br0">0 0 24575</inkml:trace>
</inkml:ink>
</file>

<file path=xl/ink/ink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5"/>
    </inkml:context>
    <inkml:brush xml:id="br0">
      <inkml:brushProperty name="width" value="0.035" units="cm"/>
      <inkml:brushProperty name="height" value="0.035" units="cm"/>
    </inkml:brush>
  </inkml:definitions>
  <inkml:trace contextRef="#ctx0" brushRef="#br0">0 0 24575</inkml:trace>
</inkml:ink>
</file>

<file path=xl/ink/ink3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1"/>
    </inkml:context>
    <inkml:brush xml:id="br0">
      <inkml:brushProperty name="width" value="0.035" units="cm"/>
      <inkml:brushProperty name="height" value="0.035" units="cm"/>
    </inkml:brush>
  </inkml:definitions>
  <inkml:trace contextRef="#ctx0" brushRef="#br0">0 0 24575</inkml:trace>
</inkml:ink>
</file>

<file path=xl/ink/ink3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2"/>
    </inkml:context>
    <inkml:brush xml:id="br0">
      <inkml:brushProperty name="width" value="0.035" units="cm"/>
      <inkml:brushProperty name="height" value="0.035" units="cm"/>
    </inkml:brush>
  </inkml:definitions>
  <inkml:trace contextRef="#ctx0" brushRef="#br0">0 0 24575</inkml:trace>
</inkml:ink>
</file>

<file path=xl/ink/ink3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3"/>
    </inkml:context>
    <inkml:brush xml:id="br0">
      <inkml:brushProperty name="width" value="0.035" units="cm"/>
      <inkml:brushProperty name="height" value="0.035" units="cm"/>
    </inkml:brush>
  </inkml:definitions>
  <inkml:trace contextRef="#ctx0" brushRef="#br0">0 0 24575</inkml:trace>
</inkml:ink>
</file>

<file path=xl/ink/ink3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4"/>
    </inkml:context>
    <inkml:brush xml:id="br0">
      <inkml:brushProperty name="width" value="0.035" units="cm"/>
      <inkml:brushProperty name="height" value="0.035" units="cm"/>
    </inkml:brush>
  </inkml:definitions>
  <inkml:trace contextRef="#ctx0" brushRef="#br0">0 0 24575</inkml:trace>
</inkml:ink>
</file>

<file path=xl/ink/ink3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5"/>
    </inkml:context>
    <inkml:brush xml:id="br0">
      <inkml:brushProperty name="width" value="0.035" units="cm"/>
      <inkml:brushProperty name="height" value="0.035" units="cm"/>
    </inkml:brush>
  </inkml:definitions>
  <inkml:trace contextRef="#ctx0" brushRef="#br0">0 0 24575</inkml:trace>
</inkml:ink>
</file>

<file path=xl/ink/ink3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6"/>
    </inkml:context>
    <inkml:brush xml:id="br0">
      <inkml:brushProperty name="width" value="0.035" units="cm"/>
      <inkml:brushProperty name="height" value="0.035" units="cm"/>
    </inkml:brush>
  </inkml:definitions>
  <inkml:trace contextRef="#ctx0" brushRef="#br0">0 0 24575</inkml:trace>
</inkml:ink>
</file>

<file path=xl/ink/ink3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7"/>
    </inkml:context>
    <inkml:brush xml:id="br0">
      <inkml:brushProperty name="width" value="0.035" units="cm"/>
      <inkml:brushProperty name="height" value="0.035" units="cm"/>
    </inkml:brush>
  </inkml:definitions>
  <inkml:trace contextRef="#ctx0" brushRef="#br0">0 0 24575</inkml:trace>
</inkml:ink>
</file>

<file path=xl/ink/ink3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8"/>
    </inkml:context>
    <inkml:brush xml:id="br0">
      <inkml:brushProperty name="width" value="0.035" units="cm"/>
      <inkml:brushProperty name="height" value="0.035" units="cm"/>
    </inkml:brush>
  </inkml:definitions>
  <inkml:trace contextRef="#ctx0" brushRef="#br0">0 0 24575</inkml:trace>
</inkml:ink>
</file>

<file path=xl/ink/ink3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49"/>
    </inkml:context>
    <inkml:brush xml:id="br0">
      <inkml:brushProperty name="width" value="0.035" units="cm"/>
      <inkml:brushProperty name="height" value="0.035" units="cm"/>
    </inkml:brush>
  </inkml:definitions>
  <inkml:trace contextRef="#ctx0" brushRef="#br0">0 0 24575</inkml:trace>
</inkml:ink>
</file>

<file path=xl/ink/ink3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0"/>
    </inkml:context>
    <inkml:brush xml:id="br0">
      <inkml:brushProperty name="width" value="0.035" units="cm"/>
      <inkml:brushProperty name="height" value="0.035" units="cm"/>
    </inkml:brush>
  </inkml:definitions>
  <inkml:trace contextRef="#ctx0" brushRef="#br0">0 0 24575</inkml:trace>
</inkml:ink>
</file>

<file path=xl/ink/ink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6"/>
    </inkml:context>
    <inkml:brush xml:id="br0">
      <inkml:brushProperty name="width" value="0.035" units="cm"/>
      <inkml:brushProperty name="height" value="0.035" units="cm"/>
    </inkml:brush>
  </inkml:definitions>
  <inkml:trace contextRef="#ctx0" brushRef="#br0">0 0 24575</inkml:trace>
</inkml:ink>
</file>

<file path=xl/ink/ink3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1"/>
    </inkml:context>
    <inkml:brush xml:id="br0">
      <inkml:brushProperty name="width" value="0.035" units="cm"/>
      <inkml:brushProperty name="height" value="0.035" units="cm"/>
    </inkml:brush>
  </inkml:definitions>
  <inkml:trace contextRef="#ctx0" brushRef="#br0">0 0 24575</inkml:trace>
</inkml:ink>
</file>

<file path=xl/ink/ink3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2"/>
    </inkml:context>
    <inkml:brush xml:id="br0">
      <inkml:brushProperty name="width" value="0.035" units="cm"/>
      <inkml:brushProperty name="height" value="0.035" units="cm"/>
    </inkml:brush>
  </inkml:definitions>
  <inkml:trace contextRef="#ctx0" brushRef="#br0">0 0 24575</inkml:trace>
</inkml:ink>
</file>

<file path=xl/ink/ink3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3"/>
    </inkml:context>
    <inkml:brush xml:id="br0">
      <inkml:brushProperty name="width" value="0.035" units="cm"/>
      <inkml:brushProperty name="height" value="0.035" units="cm"/>
    </inkml:brush>
  </inkml:definitions>
  <inkml:trace contextRef="#ctx0" brushRef="#br0">0 0 24575</inkml:trace>
</inkml:ink>
</file>

<file path=xl/ink/ink3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4"/>
    </inkml:context>
    <inkml:brush xml:id="br0">
      <inkml:brushProperty name="width" value="0.035" units="cm"/>
      <inkml:brushProperty name="height" value="0.035" units="cm"/>
    </inkml:brush>
  </inkml:definitions>
  <inkml:trace contextRef="#ctx0" brushRef="#br0">0 0 24575</inkml:trace>
</inkml:ink>
</file>

<file path=xl/ink/ink3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5"/>
    </inkml:context>
    <inkml:brush xml:id="br0">
      <inkml:brushProperty name="width" value="0.035" units="cm"/>
      <inkml:brushProperty name="height" value="0.035" units="cm"/>
    </inkml:brush>
  </inkml:definitions>
  <inkml:trace contextRef="#ctx0" brushRef="#br0">0 0 24575</inkml:trace>
</inkml:ink>
</file>

<file path=xl/ink/ink3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6"/>
    </inkml:context>
    <inkml:brush xml:id="br0">
      <inkml:brushProperty name="width" value="0.035" units="cm"/>
      <inkml:brushProperty name="height" value="0.035" units="cm"/>
    </inkml:brush>
  </inkml:definitions>
  <inkml:trace contextRef="#ctx0" brushRef="#br0">0 0 24575</inkml:trace>
</inkml:ink>
</file>

<file path=xl/ink/ink3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7"/>
    </inkml:context>
    <inkml:brush xml:id="br0">
      <inkml:brushProperty name="width" value="0.035" units="cm"/>
      <inkml:brushProperty name="height" value="0.035" units="cm"/>
    </inkml:brush>
  </inkml:definitions>
  <inkml:trace contextRef="#ctx0" brushRef="#br0">0 0 24575</inkml:trace>
</inkml:ink>
</file>

<file path=xl/ink/ink3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8"/>
    </inkml:context>
    <inkml:brush xml:id="br0">
      <inkml:brushProperty name="width" value="0.035" units="cm"/>
      <inkml:brushProperty name="height" value="0.035" units="cm"/>
    </inkml:brush>
  </inkml:definitions>
  <inkml:trace contextRef="#ctx0" brushRef="#br0">0 0 24575</inkml:trace>
</inkml:ink>
</file>

<file path=xl/ink/ink3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59"/>
    </inkml:context>
    <inkml:brush xml:id="br0">
      <inkml:brushProperty name="width" value="0.035" units="cm"/>
      <inkml:brushProperty name="height" value="0.035" units="cm"/>
    </inkml:brush>
  </inkml:definitions>
  <inkml:trace contextRef="#ctx0" brushRef="#br0">0 0 24575</inkml:trace>
</inkml:ink>
</file>

<file path=xl/ink/ink3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0"/>
    </inkml:context>
    <inkml:brush xml:id="br0">
      <inkml:brushProperty name="width" value="0.035" units="cm"/>
      <inkml:brushProperty name="height" value="0.035" units="cm"/>
    </inkml:brush>
  </inkml:definitions>
  <inkml:trace contextRef="#ctx0" brushRef="#br0">0 0 24575</inkml:trace>
</inkml:ink>
</file>

<file path=xl/ink/ink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7"/>
    </inkml:context>
    <inkml:brush xml:id="br0">
      <inkml:brushProperty name="width" value="0.035" units="cm"/>
      <inkml:brushProperty name="height" value="0.035" units="cm"/>
    </inkml:brush>
  </inkml:definitions>
  <inkml:trace contextRef="#ctx0" brushRef="#br0">0 0 24575</inkml:trace>
</inkml:ink>
</file>

<file path=xl/ink/ink3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1"/>
    </inkml:context>
    <inkml:brush xml:id="br0">
      <inkml:brushProperty name="width" value="0.035" units="cm"/>
      <inkml:brushProperty name="height" value="0.035" units="cm"/>
    </inkml:brush>
  </inkml:definitions>
  <inkml:trace contextRef="#ctx0" brushRef="#br0">0 0 24575</inkml:trace>
</inkml:ink>
</file>

<file path=xl/ink/ink3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2"/>
    </inkml:context>
    <inkml:brush xml:id="br0">
      <inkml:brushProperty name="width" value="0.035" units="cm"/>
      <inkml:brushProperty name="height" value="0.035" units="cm"/>
    </inkml:brush>
  </inkml:definitions>
  <inkml:trace contextRef="#ctx0" brushRef="#br0">0 0 24575</inkml:trace>
</inkml:ink>
</file>

<file path=xl/ink/ink3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3"/>
    </inkml:context>
    <inkml:brush xml:id="br0">
      <inkml:brushProperty name="width" value="0.035" units="cm"/>
      <inkml:brushProperty name="height" value="0.035" units="cm"/>
    </inkml:brush>
  </inkml:definitions>
  <inkml:trace contextRef="#ctx0" brushRef="#br0">0 0 24575</inkml:trace>
</inkml:ink>
</file>

<file path=xl/ink/ink3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4"/>
    </inkml:context>
    <inkml:brush xml:id="br0">
      <inkml:brushProperty name="width" value="0.035" units="cm"/>
      <inkml:brushProperty name="height" value="0.035" units="cm"/>
    </inkml:brush>
  </inkml:definitions>
  <inkml:trace contextRef="#ctx0" brushRef="#br0">0 0 24575</inkml:trace>
</inkml:ink>
</file>

<file path=xl/ink/ink3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5"/>
    </inkml:context>
    <inkml:brush xml:id="br0">
      <inkml:brushProperty name="width" value="0.035" units="cm"/>
      <inkml:brushProperty name="height" value="0.035" units="cm"/>
    </inkml:brush>
  </inkml:definitions>
  <inkml:trace contextRef="#ctx0" brushRef="#br0">0 0 24575</inkml:trace>
</inkml:ink>
</file>

<file path=xl/ink/ink3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6"/>
    </inkml:context>
    <inkml:brush xml:id="br0">
      <inkml:brushProperty name="width" value="0.035" units="cm"/>
      <inkml:brushProperty name="height" value="0.035" units="cm"/>
    </inkml:brush>
  </inkml:definitions>
  <inkml:trace contextRef="#ctx0" brushRef="#br0">0 0 24575</inkml:trace>
</inkml:ink>
</file>

<file path=xl/ink/ink3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7"/>
    </inkml:context>
    <inkml:brush xml:id="br0">
      <inkml:brushProperty name="width" value="0.035" units="cm"/>
      <inkml:brushProperty name="height" value="0.035" units="cm"/>
    </inkml:brush>
  </inkml:definitions>
  <inkml:trace contextRef="#ctx0" brushRef="#br0">0 0 24575</inkml:trace>
</inkml:ink>
</file>

<file path=xl/ink/ink3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8"/>
    </inkml:context>
    <inkml:brush xml:id="br0">
      <inkml:brushProperty name="width" value="0.035" units="cm"/>
      <inkml:brushProperty name="height" value="0.035" units="cm"/>
    </inkml:brush>
  </inkml:definitions>
  <inkml:trace contextRef="#ctx0" brushRef="#br0">0 0 24575</inkml:trace>
</inkml:ink>
</file>

<file path=xl/ink/ink3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69"/>
    </inkml:context>
    <inkml:brush xml:id="br0">
      <inkml:brushProperty name="width" value="0.035" units="cm"/>
      <inkml:brushProperty name="height" value="0.035" units="cm"/>
    </inkml:brush>
  </inkml:definitions>
  <inkml:trace contextRef="#ctx0" brushRef="#br0">0 0 24575</inkml:trace>
</inkml:ink>
</file>

<file path=xl/ink/ink3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0"/>
    </inkml:context>
    <inkml:brush xml:id="br0">
      <inkml:brushProperty name="width" value="0.035" units="cm"/>
      <inkml:brushProperty name="height" value="0.035" units="cm"/>
    </inkml:brush>
  </inkml:definitions>
  <inkml:trace contextRef="#ctx0" brushRef="#br0">0 0 24575</inkml:trace>
</inkml:ink>
</file>

<file path=xl/ink/ink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8"/>
    </inkml:context>
    <inkml:brush xml:id="br0">
      <inkml:brushProperty name="width" value="0.035" units="cm"/>
      <inkml:brushProperty name="height" value="0.035" units="cm"/>
    </inkml:brush>
  </inkml:definitions>
  <inkml:trace contextRef="#ctx0" brushRef="#br0">0 0 24575</inkml:trace>
</inkml:ink>
</file>

<file path=xl/ink/ink3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1"/>
    </inkml:context>
    <inkml:brush xml:id="br0">
      <inkml:brushProperty name="width" value="0.035" units="cm"/>
      <inkml:brushProperty name="height" value="0.035" units="cm"/>
    </inkml:brush>
  </inkml:definitions>
  <inkml:trace contextRef="#ctx0" brushRef="#br0">0 0 24575</inkml:trace>
</inkml:ink>
</file>

<file path=xl/ink/ink3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2"/>
    </inkml:context>
    <inkml:brush xml:id="br0">
      <inkml:brushProperty name="width" value="0.035" units="cm"/>
      <inkml:brushProperty name="height" value="0.035" units="cm"/>
    </inkml:brush>
  </inkml:definitions>
  <inkml:trace contextRef="#ctx0" brushRef="#br0">0 0 24575</inkml:trace>
</inkml:ink>
</file>

<file path=xl/ink/ink3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3"/>
    </inkml:context>
    <inkml:brush xml:id="br0">
      <inkml:brushProperty name="width" value="0.035" units="cm"/>
      <inkml:brushProperty name="height" value="0.035" units="cm"/>
    </inkml:brush>
  </inkml:definitions>
  <inkml:trace contextRef="#ctx0" brushRef="#br0">0 0 24575</inkml:trace>
</inkml:ink>
</file>

<file path=xl/ink/ink3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4"/>
    </inkml:context>
    <inkml:brush xml:id="br0">
      <inkml:brushProperty name="width" value="0.035" units="cm"/>
      <inkml:brushProperty name="height" value="0.035" units="cm"/>
    </inkml:brush>
  </inkml:definitions>
  <inkml:trace contextRef="#ctx0" brushRef="#br0">0 0 24575</inkml:trace>
</inkml:ink>
</file>

<file path=xl/ink/ink3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5"/>
    </inkml:context>
    <inkml:brush xml:id="br0">
      <inkml:brushProperty name="width" value="0.035" units="cm"/>
      <inkml:brushProperty name="height" value="0.035" units="cm"/>
    </inkml:brush>
  </inkml:definitions>
  <inkml:trace contextRef="#ctx0" brushRef="#br0">0 0 24575</inkml:trace>
</inkml:ink>
</file>

<file path=xl/ink/ink3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6"/>
    </inkml:context>
    <inkml:brush xml:id="br0">
      <inkml:brushProperty name="width" value="0.035" units="cm"/>
      <inkml:brushProperty name="height" value="0.035" units="cm"/>
    </inkml:brush>
  </inkml:definitions>
  <inkml:trace contextRef="#ctx0" brushRef="#br0">0 0 24575</inkml:trace>
</inkml:ink>
</file>

<file path=xl/ink/ink3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7"/>
    </inkml:context>
    <inkml:brush xml:id="br0">
      <inkml:brushProperty name="width" value="0.035" units="cm"/>
      <inkml:brushProperty name="height" value="0.035" units="cm"/>
    </inkml:brush>
  </inkml:definitions>
  <inkml:trace contextRef="#ctx0" brushRef="#br0">0 0 24575</inkml:trace>
</inkml:ink>
</file>

<file path=xl/ink/ink3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8"/>
    </inkml:context>
    <inkml:brush xml:id="br0">
      <inkml:brushProperty name="width" value="0.035" units="cm"/>
      <inkml:brushProperty name="height" value="0.035" units="cm"/>
    </inkml:brush>
  </inkml:definitions>
  <inkml:trace contextRef="#ctx0" brushRef="#br0">0 0 24575</inkml:trace>
</inkml:ink>
</file>

<file path=xl/ink/ink3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79"/>
    </inkml:context>
    <inkml:brush xml:id="br0">
      <inkml:brushProperty name="width" value="0.035" units="cm"/>
      <inkml:brushProperty name="height" value="0.035" units="cm"/>
    </inkml:brush>
  </inkml:definitions>
  <inkml:trace contextRef="#ctx0" brushRef="#br0">0 0 24575</inkml:trace>
</inkml:ink>
</file>

<file path=xl/ink/ink3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0"/>
    </inkml:context>
    <inkml:brush xml:id="br0">
      <inkml:brushProperty name="width" value="0.035" units="cm"/>
      <inkml:brushProperty name="height" value="0.035" units="cm"/>
    </inkml:brush>
  </inkml:definitions>
  <inkml:trace contextRef="#ctx0" brushRef="#br0">0 0 24575</inkml:trace>
</inkml:ink>
</file>

<file path=xl/ink/ink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79"/>
    </inkml:context>
    <inkml:brush xml:id="br0">
      <inkml:brushProperty name="width" value="0.035" units="cm"/>
      <inkml:brushProperty name="height" value="0.035" units="cm"/>
    </inkml:brush>
  </inkml:definitions>
  <inkml:trace contextRef="#ctx0" brushRef="#br0">0 0 24575</inkml:trace>
</inkml:ink>
</file>

<file path=xl/ink/ink3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1"/>
    </inkml:context>
    <inkml:brush xml:id="br0">
      <inkml:brushProperty name="width" value="0.035" units="cm"/>
      <inkml:brushProperty name="height" value="0.035" units="cm"/>
    </inkml:brush>
  </inkml:definitions>
  <inkml:trace contextRef="#ctx0" brushRef="#br0">0 0 24575</inkml:trace>
</inkml:ink>
</file>

<file path=xl/ink/ink3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2"/>
    </inkml:context>
    <inkml:brush xml:id="br0">
      <inkml:brushProperty name="width" value="0.035" units="cm"/>
      <inkml:brushProperty name="height" value="0.035" units="cm"/>
    </inkml:brush>
  </inkml:definitions>
  <inkml:trace contextRef="#ctx0" brushRef="#br0">0 0 24575</inkml:trace>
</inkml:ink>
</file>

<file path=xl/ink/ink3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3"/>
    </inkml:context>
    <inkml:brush xml:id="br0">
      <inkml:brushProperty name="width" value="0.035" units="cm"/>
      <inkml:brushProperty name="height" value="0.035" units="cm"/>
    </inkml:brush>
  </inkml:definitions>
  <inkml:trace contextRef="#ctx0" brushRef="#br0">0 0 24575</inkml:trace>
</inkml:ink>
</file>

<file path=xl/ink/ink3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4"/>
    </inkml:context>
    <inkml:brush xml:id="br0">
      <inkml:brushProperty name="width" value="0.035" units="cm"/>
      <inkml:brushProperty name="height" value="0.035" units="cm"/>
    </inkml:brush>
  </inkml:definitions>
  <inkml:trace contextRef="#ctx0" brushRef="#br0">0 0 24575</inkml:trace>
</inkml:ink>
</file>

<file path=xl/ink/ink3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5"/>
    </inkml:context>
    <inkml:brush xml:id="br0">
      <inkml:brushProperty name="width" value="0.035" units="cm"/>
      <inkml:brushProperty name="height" value="0.035" units="cm"/>
    </inkml:brush>
  </inkml:definitions>
  <inkml:trace contextRef="#ctx0" brushRef="#br0">0 0 24575</inkml:trace>
</inkml:ink>
</file>

<file path=xl/ink/ink3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6"/>
    </inkml:context>
    <inkml:brush xml:id="br0">
      <inkml:brushProperty name="width" value="0.035" units="cm"/>
      <inkml:brushProperty name="height" value="0.035" units="cm"/>
    </inkml:brush>
  </inkml:definitions>
  <inkml:trace contextRef="#ctx0" brushRef="#br0">0 0 24575</inkml:trace>
</inkml:ink>
</file>

<file path=xl/ink/ink3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7"/>
    </inkml:context>
    <inkml:brush xml:id="br0">
      <inkml:brushProperty name="width" value="0.035" units="cm"/>
      <inkml:brushProperty name="height" value="0.035" units="cm"/>
    </inkml:brush>
  </inkml:definitions>
  <inkml:trace contextRef="#ctx0" brushRef="#br0">0 0 24575</inkml:trace>
</inkml:ink>
</file>

<file path=xl/ink/ink3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8"/>
    </inkml:context>
    <inkml:brush xml:id="br0">
      <inkml:brushProperty name="width" value="0.035" units="cm"/>
      <inkml:brushProperty name="height" value="0.035" units="cm"/>
    </inkml:brush>
  </inkml:definitions>
  <inkml:trace contextRef="#ctx0" brushRef="#br0">0 0 24575</inkml:trace>
</inkml:ink>
</file>

<file path=xl/ink/ink3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89"/>
    </inkml:context>
    <inkml:brush xml:id="br0">
      <inkml:brushProperty name="width" value="0.035" units="cm"/>
      <inkml:brushProperty name="height" value="0.035" units="cm"/>
    </inkml:brush>
  </inkml:definitions>
  <inkml:trace contextRef="#ctx0" brushRef="#br0">0 0 24575</inkml:trace>
</inkml:ink>
</file>

<file path=xl/ink/ink3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0"/>
    </inkml:context>
    <inkml:brush xml:id="br0">
      <inkml:brushProperty name="width" value="0.035" units="cm"/>
      <inkml:brushProperty name="height" value="0.035" units="cm"/>
    </inkml:brush>
  </inkml:definitions>
  <inkml:trace contextRef="#ctx0" brushRef="#br0">0 0 24575</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3"/>
    </inkml:context>
    <inkml:brush xml:id="br0">
      <inkml:brushProperty name="width" value="0.035" units="cm"/>
      <inkml:brushProperty name="height" value="0.035" units="cm"/>
    </inkml:brush>
  </inkml:definitions>
  <inkml:trace contextRef="#ctx0" brushRef="#br0">0 0 24575</inkml:trace>
</inkml:ink>
</file>

<file path=xl/ink/ink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0"/>
    </inkml:context>
    <inkml:brush xml:id="br0">
      <inkml:brushProperty name="width" value="0.035" units="cm"/>
      <inkml:brushProperty name="height" value="0.035" units="cm"/>
    </inkml:brush>
  </inkml:definitions>
  <inkml:trace contextRef="#ctx0" brushRef="#br0">0 0 24575</inkml:trace>
</inkml:ink>
</file>

<file path=xl/ink/ink3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1"/>
    </inkml:context>
    <inkml:brush xml:id="br0">
      <inkml:brushProperty name="width" value="0.035" units="cm"/>
      <inkml:brushProperty name="height" value="0.035" units="cm"/>
    </inkml:brush>
  </inkml:definitions>
  <inkml:trace contextRef="#ctx0" brushRef="#br0">0 0 24575</inkml:trace>
</inkml:ink>
</file>

<file path=xl/ink/ink3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2"/>
    </inkml:context>
    <inkml:brush xml:id="br0">
      <inkml:brushProperty name="width" value="0.035" units="cm"/>
      <inkml:brushProperty name="height" value="0.035" units="cm"/>
    </inkml:brush>
  </inkml:definitions>
  <inkml:trace contextRef="#ctx0" brushRef="#br0">0 0 24575</inkml:trace>
</inkml:ink>
</file>

<file path=xl/ink/ink3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3"/>
    </inkml:context>
    <inkml:brush xml:id="br0">
      <inkml:brushProperty name="width" value="0.035" units="cm"/>
      <inkml:brushProperty name="height" value="0.035" units="cm"/>
    </inkml:brush>
  </inkml:definitions>
  <inkml:trace contextRef="#ctx0" brushRef="#br0">0 0 24575</inkml:trace>
</inkml:ink>
</file>

<file path=xl/ink/ink3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4"/>
    </inkml:context>
    <inkml:brush xml:id="br0">
      <inkml:brushProperty name="width" value="0.035" units="cm"/>
      <inkml:brushProperty name="height" value="0.035" units="cm"/>
    </inkml:brush>
  </inkml:definitions>
  <inkml:trace contextRef="#ctx0" brushRef="#br0">0 0 24575</inkml:trace>
</inkml:ink>
</file>

<file path=xl/ink/ink3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5"/>
    </inkml:context>
    <inkml:brush xml:id="br0">
      <inkml:brushProperty name="width" value="0.035" units="cm"/>
      <inkml:brushProperty name="height" value="0.035" units="cm"/>
    </inkml:brush>
  </inkml:definitions>
  <inkml:trace contextRef="#ctx0" brushRef="#br0">0 0 24575</inkml:trace>
</inkml:ink>
</file>

<file path=xl/ink/ink3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6"/>
    </inkml:context>
    <inkml:brush xml:id="br0">
      <inkml:brushProperty name="width" value="0.035" units="cm"/>
      <inkml:brushProperty name="height" value="0.035" units="cm"/>
    </inkml:brush>
  </inkml:definitions>
  <inkml:trace contextRef="#ctx0" brushRef="#br0">0 0 24575</inkml:trace>
</inkml:ink>
</file>

<file path=xl/ink/ink3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7"/>
    </inkml:context>
    <inkml:brush xml:id="br0">
      <inkml:brushProperty name="width" value="0.035" units="cm"/>
      <inkml:brushProperty name="height" value="0.035" units="cm"/>
    </inkml:brush>
  </inkml:definitions>
  <inkml:trace contextRef="#ctx0" brushRef="#br0">0 0 24575</inkml:trace>
</inkml:ink>
</file>

<file path=xl/ink/ink3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8"/>
    </inkml:context>
    <inkml:brush xml:id="br0">
      <inkml:brushProperty name="width" value="0.035" units="cm"/>
      <inkml:brushProperty name="height" value="0.035" units="cm"/>
    </inkml:brush>
  </inkml:definitions>
  <inkml:trace contextRef="#ctx0" brushRef="#br0">0 0 24575</inkml:trace>
</inkml:ink>
</file>

<file path=xl/ink/ink3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899"/>
    </inkml:context>
    <inkml:brush xml:id="br0">
      <inkml:brushProperty name="width" value="0.035" units="cm"/>
      <inkml:brushProperty name="height" value="0.035" units="cm"/>
    </inkml:brush>
  </inkml:definitions>
  <inkml:trace contextRef="#ctx0" brushRef="#br0">0 0 24575</inkml:trace>
</inkml:ink>
</file>

<file path=xl/ink/ink3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0"/>
    </inkml:context>
    <inkml:brush xml:id="br0">
      <inkml:brushProperty name="width" value="0.035" units="cm"/>
      <inkml:brushProperty name="height" value="0.035" units="cm"/>
    </inkml:brush>
  </inkml:definitions>
  <inkml:trace contextRef="#ctx0" brushRef="#br0">0 0 24575</inkml:trace>
</inkml:ink>
</file>

<file path=xl/ink/ink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1"/>
    </inkml:context>
    <inkml:brush xml:id="br0">
      <inkml:brushProperty name="width" value="0.035" units="cm"/>
      <inkml:brushProperty name="height" value="0.035" units="cm"/>
    </inkml:brush>
  </inkml:definitions>
  <inkml:trace contextRef="#ctx0" brushRef="#br0">0 0 24575</inkml:trace>
</inkml:ink>
</file>

<file path=xl/ink/ink3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1"/>
    </inkml:context>
    <inkml:brush xml:id="br0">
      <inkml:brushProperty name="width" value="0.035" units="cm"/>
      <inkml:brushProperty name="height" value="0.035" units="cm"/>
    </inkml:brush>
  </inkml:definitions>
  <inkml:trace contextRef="#ctx0" brushRef="#br0">0 0 24575</inkml:trace>
</inkml:ink>
</file>

<file path=xl/ink/ink3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2"/>
    </inkml:context>
    <inkml:brush xml:id="br0">
      <inkml:brushProperty name="width" value="0.035" units="cm"/>
      <inkml:brushProperty name="height" value="0.035" units="cm"/>
    </inkml:brush>
  </inkml:definitions>
  <inkml:trace contextRef="#ctx0" brushRef="#br0">0 0 24575</inkml:trace>
</inkml:ink>
</file>

<file path=xl/ink/ink3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3"/>
    </inkml:context>
    <inkml:brush xml:id="br0">
      <inkml:brushProperty name="width" value="0.035" units="cm"/>
      <inkml:brushProperty name="height" value="0.035" units="cm"/>
    </inkml:brush>
  </inkml:definitions>
  <inkml:trace contextRef="#ctx0" brushRef="#br0">0 0 24575</inkml:trace>
</inkml:ink>
</file>

<file path=xl/ink/ink3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4"/>
    </inkml:context>
    <inkml:brush xml:id="br0">
      <inkml:brushProperty name="width" value="0.035" units="cm"/>
      <inkml:brushProperty name="height" value="0.035" units="cm"/>
    </inkml:brush>
  </inkml:definitions>
  <inkml:trace contextRef="#ctx0" brushRef="#br0">0 0 24575</inkml:trace>
</inkml:ink>
</file>

<file path=xl/ink/ink3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5"/>
    </inkml:context>
    <inkml:brush xml:id="br0">
      <inkml:brushProperty name="width" value="0.035" units="cm"/>
      <inkml:brushProperty name="height" value="0.035" units="cm"/>
    </inkml:brush>
  </inkml:definitions>
  <inkml:trace contextRef="#ctx0" brushRef="#br0">0 0 24575</inkml:trace>
</inkml:ink>
</file>

<file path=xl/ink/ink3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6"/>
    </inkml:context>
    <inkml:brush xml:id="br0">
      <inkml:brushProperty name="width" value="0.035" units="cm"/>
      <inkml:brushProperty name="height" value="0.035" units="cm"/>
    </inkml:brush>
  </inkml:definitions>
  <inkml:trace contextRef="#ctx0" brushRef="#br0">0 0 24575</inkml:trace>
</inkml:ink>
</file>

<file path=xl/ink/ink3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7"/>
    </inkml:context>
    <inkml:brush xml:id="br0">
      <inkml:brushProperty name="width" value="0.035" units="cm"/>
      <inkml:brushProperty name="height" value="0.035" units="cm"/>
    </inkml:brush>
  </inkml:definitions>
  <inkml:trace contextRef="#ctx0" brushRef="#br0">0 0 24575</inkml:trace>
</inkml:ink>
</file>

<file path=xl/ink/ink3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8"/>
    </inkml:context>
    <inkml:brush xml:id="br0">
      <inkml:brushProperty name="width" value="0.035" units="cm"/>
      <inkml:brushProperty name="height" value="0.035" units="cm"/>
    </inkml:brush>
  </inkml:definitions>
  <inkml:trace contextRef="#ctx0" brushRef="#br0">0 0 24575</inkml:trace>
</inkml:ink>
</file>

<file path=xl/ink/ink3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09"/>
    </inkml:context>
    <inkml:brush xml:id="br0">
      <inkml:brushProperty name="width" value="0.035" units="cm"/>
      <inkml:brushProperty name="height" value="0.035" units="cm"/>
    </inkml:brush>
  </inkml:definitions>
  <inkml:trace contextRef="#ctx0" brushRef="#br0">0 0 24575</inkml:trace>
</inkml:ink>
</file>

<file path=xl/ink/ink3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0"/>
    </inkml:context>
    <inkml:brush xml:id="br0">
      <inkml:brushProperty name="width" value="0.035" units="cm"/>
      <inkml:brushProperty name="height" value="0.035" units="cm"/>
    </inkml:brush>
  </inkml:definitions>
  <inkml:trace contextRef="#ctx0" brushRef="#br0">0 0 24575</inkml:trace>
</inkml:ink>
</file>

<file path=xl/ink/ink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2"/>
    </inkml:context>
    <inkml:brush xml:id="br0">
      <inkml:brushProperty name="width" value="0.035" units="cm"/>
      <inkml:brushProperty name="height" value="0.035" units="cm"/>
    </inkml:brush>
  </inkml:definitions>
  <inkml:trace contextRef="#ctx0" brushRef="#br0">0 0 24575</inkml:trace>
</inkml:ink>
</file>

<file path=xl/ink/ink3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1"/>
    </inkml:context>
    <inkml:brush xml:id="br0">
      <inkml:brushProperty name="width" value="0.035" units="cm"/>
      <inkml:brushProperty name="height" value="0.035" units="cm"/>
    </inkml:brush>
  </inkml:definitions>
  <inkml:trace contextRef="#ctx0" brushRef="#br0">0 0 24575</inkml:trace>
</inkml:ink>
</file>

<file path=xl/ink/ink3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2"/>
    </inkml:context>
    <inkml:brush xml:id="br0">
      <inkml:brushProperty name="width" value="0.035" units="cm"/>
      <inkml:brushProperty name="height" value="0.035" units="cm"/>
    </inkml:brush>
  </inkml:definitions>
  <inkml:trace contextRef="#ctx0" brushRef="#br0">0 0 24575</inkml:trace>
</inkml:ink>
</file>

<file path=xl/ink/ink3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3"/>
    </inkml:context>
    <inkml:brush xml:id="br0">
      <inkml:brushProperty name="width" value="0.035" units="cm"/>
      <inkml:brushProperty name="height" value="0.035" units="cm"/>
    </inkml:brush>
  </inkml:definitions>
  <inkml:trace contextRef="#ctx0" brushRef="#br0">0 0 24575</inkml:trace>
</inkml:ink>
</file>

<file path=xl/ink/ink3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4"/>
    </inkml:context>
    <inkml:brush xml:id="br0">
      <inkml:brushProperty name="width" value="0.035" units="cm"/>
      <inkml:brushProperty name="height" value="0.035" units="cm"/>
    </inkml:brush>
  </inkml:definitions>
  <inkml:trace contextRef="#ctx0" brushRef="#br0">0 0 24575</inkml:trace>
</inkml:ink>
</file>

<file path=xl/ink/ink3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5"/>
    </inkml:context>
    <inkml:brush xml:id="br0">
      <inkml:brushProperty name="width" value="0.035" units="cm"/>
      <inkml:brushProperty name="height" value="0.035" units="cm"/>
    </inkml:brush>
  </inkml:definitions>
  <inkml:trace contextRef="#ctx0" brushRef="#br0">0 0 24575</inkml:trace>
</inkml:ink>
</file>

<file path=xl/ink/ink3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6"/>
    </inkml:context>
    <inkml:brush xml:id="br0">
      <inkml:brushProperty name="width" value="0.035" units="cm"/>
      <inkml:brushProperty name="height" value="0.035" units="cm"/>
    </inkml:brush>
  </inkml:definitions>
  <inkml:trace contextRef="#ctx0" brushRef="#br0">0 0 24575</inkml:trace>
</inkml:ink>
</file>

<file path=xl/ink/ink3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7"/>
    </inkml:context>
    <inkml:brush xml:id="br0">
      <inkml:brushProperty name="width" value="0.035" units="cm"/>
      <inkml:brushProperty name="height" value="0.035" units="cm"/>
    </inkml:brush>
  </inkml:definitions>
  <inkml:trace contextRef="#ctx0" brushRef="#br0">0 0 24575</inkml:trace>
</inkml:ink>
</file>

<file path=xl/ink/ink3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8"/>
    </inkml:context>
    <inkml:brush xml:id="br0">
      <inkml:brushProperty name="width" value="0.035" units="cm"/>
      <inkml:brushProperty name="height" value="0.035" units="cm"/>
    </inkml:brush>
  </inkml:definitions>
  <inkml:trace contextRef="#ctx0" brushRef="#br0">0 0 24575</inkml:trace>
</inkml:ink>
</file>

<file path=xl/ink/ink3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19"/>
    </inkml:context>
    <inkml:brush xml:id="br0">
      <inkml:brushProperty name="width" value="0.035" units="cm"/>
      <inkml:brushProperty name="height" value="0.035" units="cm"/>
    </inkml:brush>
  </inkml:definitions>
  <inkml:trace contextRef="#ctx0" brushRef="#br0">0 0 24575</inkml:trace>
</inkml:ink>
</file>

<file path=xl/ink/ink3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0"/>
    </inkml:context>
    <inkml:brush xml:id="br0">
      <inkml:brushProperty name="width" value="0.035" units="cm"/>
      <inkml:brushProperty name="height" value="0.035" units="cm"/>
    </inkml:brush>
  </inkml:definitions>
  <inkml:trace contextRef="#ctx0" brushRef="#br0">0 0 24575</inkml:trace>
</inkml:ink>
</file>

<file path=xl/ink/ink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3"/>
    </inkml:context>
    <inkml:brush xml:id="br0">
      <inkml:brushProperty name="width" value="0.035" units="cm"/>
      <inkml:brushProperty name="height" value="0.035" units="cm"/>
    </inkml:brush>
  </inkml:definitions>
  <inkml:trace contextRef="#ctx0" brushRef="#br0">0 0 24575</inkml:trace>
</inkml:ink>
</file>

<file path=xl/ink/ink3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1"/>
    </inkml:context>
    <inkml:brush xml:id="br0">
      <inkml:brushProperty name="width" value="0.035" units="cm"/>
      <inkml:brushProperty name="height" value="0.035" units="cm"/>
    </inkml:brush>
  </inkml:definitions>
  <inkml:trace contextRef="#ctx0" brushRef="#br0">0 0 24575</inkml:trace>
</inkml:ink>
</file>

<file path=xl/ink/ink3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2"/>
    </inkml:context>
    <inkml:brush xml:id="br0">
      <inkml:brushProperty name="width" value="0.035" units="cm"/>
      <inkml:brushProperty name="height" value="0.035" units="cm"/>
    </inkml:brush>
  </inkml:definitions>
  <inkml:trace contextRef="#ctx0" brushRef="#br0">0 0 24575</inkml:trace>
</inkml:ink>
</file>

<file path=xl/ink/ink3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3"/>
    </inkml:context>
    <inkml:brush xml:id="br0">
      <inkml:brushProperty name="width" value="0.035" units="cm"/>
      <inkml:brushProperty name="height" value="0.035" units="cm"/>
    </inkml:brush>
  </inkml:definitions>
  <inkml:trace contextRef="#ctx0" brushRef="#br0">0 0 24575</inkml:trace>
</inkml:ink>
</file>

<file path=xl/ink/ink3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4"/>
    </inkml:context>
    <inkml:brush xml:id="br0">
      <inkml:brushProperty name="width" value="0.035" units="cm"/>
      <inkml:brushProperty name="height" value="0.035" units="cm"/>
    </inkml:brush>
  </inkml:definitions>
  <inkml:trace contextRef="#ctx0" brushRef="#br0">0 0 24575</inkml:trace>
</inkml:ink>
</file>

<file path=xl/ink/ink3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5"/>
    </inkml:context>
    <inkml:brush xml:id="br0">
      <inkml:brushProperty name="width" value="0.035" units="cm"/>
      <inkml:brushProperty name="height" value="0.035" units="cm"/>
    </inkml:brush>
  </inkml:definitions>
  <inkml:trace contextRef="#ctx0" brushRef="#br0">0 0 24575</inkml:trace>
</inkml:ink>
</file>

<file path=xl/ink/ink3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6"/>
    </inkml:context>
    <inkml:brush xml:id="br0">
      <inkml:brushProperty name="width" value="0.035" units="cm"/>
      <inkml:brushProperty name="height" value="0.035" units="cm"/>
    </inkml:brush>
  </inkml:definitions>
  <inkml:trace contextRef="#ctx0" brushRef="#br0">0 0 24575</inkml:trace>
</inkml:ink>
</file>

<file path=xl/ink/ink3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7"/>
    </inkml:context>
    <inkml:brush xml:id="br0">
      <inkml:brushProperty name="width" value="0.035" units="cm"/>
      <inkml:brushProperty name="height" value="0.035" units="cm"/>
    </inkml:brush>
  </inkml:definitions>
  <inkml:trace contextRef="#ctx0" brushRef="#br0">0 0 24575</inkml:trace>
</inkml:ink>
</file>

<file path=xl/ink/ink3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8"/>
    </inkml:context>
    <inkml:brush xml:id="br0">
      <inkml:brushProperty name="width" value="0.035" units="cm"/>
      <inkml:brushProperty name="height" value="0.035" units="cm"/>
    </inkml:brush>
  </inkml:definitions>
  <inkml:trace contextRef="#ctx0" brushRef="#br0">0 0 24575</inkml:trace>
</inkml:ink>
</file>

<file path=xl/ink/ink3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29"/>
    </inkml:context>
    <inkml:brush xml:id="br0">
      <inkml:brushProperty name="width" value="0.035" units="cm"/>
      <inkml:brushProperty name="height" value="0.035" units="cm"/>
    </inkml:brush>
  </inkml:definitions>
  <inkml:trace contextRef="#ctx0" brushRef="#br0">0 0 24575</inkml:trace>
</inkml:ink>
</file>

<file path=xl/ink/ink3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0"/>
    </inkml:context>
    <inkml:brush xml:id="br0">
      <inkml:brushProperty name="width" value="0.035" units="cm"/>
      <inkml:brushProperty name="height" value="0.035" units="cm"/>
    </inkml:brush>
  </inkml:definitions>
  <inkml:trace contextRef="#ctx0" brushRef="#br0">0 0 24575</inkml:trace>
</inkml:ink>
</file>

<file path=xl/ink/ink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4"/>
    </inkml:context>
    <inkml:brush xml:id="br0">
      <inkml:brushProperty name="width" value="0.035" units="cm"/>
      <inkml:brushProperty name="height" value="0.035" units="cm"/>
    </inkml:brush>
  </inkml:definitions>
  <inkml:trace contextRef="#ctx0" brushRef="#br0">0 0 24575</inkml:trace>
</inkml:ink>
</file>

<file path=xl/ink/ink3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1"/>
    </inkml:context>
    <inkml:brush xml:id="br0">
      <inkml:brushProperty name="width" value="0.035" units="cm"/>
      <inkml:brushProperty name="height" value="0.035" units="cm"/>
    </inkml:brush>
  </inkml:definitions>
  <inkml:trace contextRef="#ctx0" brushRef="#br0">0 0 24575</inkml:trace>
</inkml:ink>
</file>

<file path=xl/ink/ink3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2"/>
    </inkml:context>
    <inkml:brush xml:id="br0">
      <inkml:brushProperty name="width" value="0.035" units="cm"/>
      <inkml:brushProperty name="height" value="0.035" units="cm"/>
    </inkml:brush>
  </inkml:definitions>
  <inkml:trace contextRef="#ctx0" brushRef="#br0">0 0 24575</inkml:trace>
</inkml:ink>
</file>

<file path=xl/ink/ink3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3"/>
    </inkml:context>
    <inkml:brush xml:id="br0">
      <inkml:brushProperty name="width" value="0.035" units="cm"/>
      <inkml:brushProperty name="height" value="0.035" units="cm"/>
    </inkml:brush>
  </inkml:definitions>
  <inkml:trace contextRef="#ctx0" brushRef="#br0">0 0 24575</inkml:trace>
</inkml:ink>
</file>

<file path=xl/ink/ink3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4"/>
    </inkml:context>
    <inkml:brush xml:id="br0">
      <inkml:brushProperty name="width" value="0.035" units="cm"/>
      <inkml:brushProperty name="height" value="0.035" units="cm"/>
    </inkml:brush>
  </inkml:definitions>
  <inkml:trace contextRef="#ctx0" brushRef="#br0">0 0 24575</inkml:trace>
</inkml:ink>
</file>

<file path=xl/ink/ink3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5"/>
    </inkml:context>
    <inkml:brush xml:id="br0">
      <inkml:brushProperty name="width" value="0.035" units="cm"/>
      <inkml:brushProperty name="height" value="0.035" units="cm"/>
    </inkml:brush>
  </inkml:definitions>
  <inkml:trace contextRef="#ctx0" brushRef="#br0">0 0 24575</inkml:trace>
</inkml:ink>
</file>

<file path=xl/ink/ink3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6"/>
    </inkml:context>
    <inkml:brush xml:id="br0">
      <inkml:brushProperty name="width" value="0.035" units="cm"/>
      <inkml:brushProperty name="height" value="0.035" units="cm"/>
    </inkml:brush>
  </inkml:definitions>
  <inkml:trace contextRef="#ctx0" brushRef="#br0">0 0 24575</inkml:trace>
</inkml:ink>
</file>

<file path=xl/ink/ink3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7"/>
    </inkml:context>
    <inkml:brush xml:id="br0">
      <inkml:brushProperty name="width" value="0.035" units="cm"/>
      <inkml:brushProperty name="height" value="0.035" units="cm"/>
    </inkml:brush>
  </inkml:definitions>
  <inkml:trace contextRef="#ctx0" brushRef="#br0">0 0 24575</inkml:trace>
</inkml:ink>
</file>

<file path=xl/ink/ink3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8"/>
    </inkml:context>
    <inkml:brush xml:id="br0">
      <inkml:brushProperty name="width" value="0.035" units="cm"/>
      <inkml:brushProperty name="height" value="0.035" units="cm"/>
    </inkml:brush>
  </inkml:definitions>
  <inkml:trace contextRef="#ctx0" brushRef="#br0">0 0 24575</inkml:trace>
</inkml:ink>
</file>

<file path=xl/ink/ink3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39"/>
    </inkml:context>
    <inkml:brush xml:id="br0">
      <inkml:brushProperty name="width" value="0.035" units="cm"/>
      <inkml:brushProperty name="height" value="0.035" units="cm"/>
    </inkml:brush>
  </inkml:definitions>
  <inkml:trace contextRef="#ctx0" brushRef="#br0">0 0 24575</inkml:trace>
</inkml:ink>
</file>

<file path=xl/ink/ink3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0"/>
    </inkml:context>
    <inkml:brush xml:id="br0">
      <inkml:brushProperty name="width" value="0.035" units="cm"/>
      <inkml:brushProperty name="height" value="0.035" units="cm"/>
    </inkml:brush>
  </inkml:definitions>
  <inkml:trace contextRef="#ctx0" brushRef="#br0">0 0 24575</inkml:trace>
</inkml:ink>
</file>

<file path=xl/ink/ink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5"/>
    </inkml:context>
    <inkml:brush xml:id="br0">
      <inkml:brushProperty name="width" value="0.035" units="cm"/>
      <inkml:brushProperty name="height" value="0.035" units="cm"/>
    </inkml:brush>
  </inkml:definitions>
  <inkml:trace contextRef="#ctx0" brushRef="#br0">0 0 24575</inkml:trace>
</inkml:ink>
</file>

<file path=xl/ink/ink3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1"/>
    </inkml:context>
    <inkml:brush xml:id="br0">
      <inkml:brushProperty name="width" value="0.035" units="cm"/>
      <inkml:brushProperty name="height" value="0.035" units="cm"/>
    </inkml:brush>
  </inkml:definitions>
  <inkml:trace contextRef="#ctx0" brushRef="#br0">0 0 24575</inkml:trace>
</inkml:ink>
</file>

<file path=xl/ink/ink3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2"/>
    </inkml:context>
    <inkml:brush xml:id="br0">
      <inkml:brushProperty name="width" value="0.035" units="cm"/>
      <inkml:brushProperty name="height" value="0.035" units="cm"/>
    </inkml:brush>
  </inkml:definitions>
  <inkml:trace contextRef="#ctx0" brushRef="#br0">0 0 24575</inkml:trace>
</inkml:ink>
</file>

<file path=xl/ink/ink3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3"/>
    </inkml:context>
    <inkml:brush xml:id="br0">
      <inkml:brushProperty name="width" value="0.035" units="cm"/>
      <inkml:brushProperty name="height" value="0.035" units="cm"/>
    </inkml:brush>
  </inkml:definitions>
  <inkml:trace contextRef="#ctx0" brushRef="#br0">0 0 24575</inkml:trace>
</inkml:ink>
</file>

<file path=xl/ink/ink3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4"/>
    </inkml:context>
    <inkml:brush xml:id="br0">
      <inkml:brushProperty name="width" value="0.035" units="cm"/>
      <inkml:brushProperty name="height" value="0.035" units="cm"/>
    </inkml:brush>
  </inkml:definitions>
  <inkml:trace contextRef="#ctx0" brushRef="#br0">0 0 24575</inkml:trace>
</inkml:ink>
</file>

<file path=xl/ink/ink3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5"/>
    </inkml:context>
    <inkml:brush xml:id="br0">
      <inkml:brushProperty name="width" value="0.035" units="cm"/>
      <inkml:brushProperty name="height" value="0.035" units="cm"/>
    </inkml:brush>
  </inkml:definitions>
  <inkml:trace contextRef="#ctx0" brushRef="#br0">0 0 24575</inkml:trace>
</inkml:ink>
</file>

<file path=xl/ink/ink3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6"/>
    </inkml:context>
    <inkml:brush xml:id="br0">
      <inkml:brushProperty name="width" value="0.035" units="cm"/>
      <inkml:brushProperty name="height" value="0.035" units="cm"/>
    </inkml:brush>
  </inkml:definitions>
  <inkml:trace contextRef="#ctx0" brushRef="#br0">0 0 24575</inkml:trace>
</inkml:ink>
</file>

<file path=xl/ink/ink3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7"/>
    </inkml:context>
    <inkml:brush xml:id="br0">
      <inkml:brushProperty name="width" value="0.035" units="cm"/>
      <inkml:brushProperty name="height" value="0.035" units="cm"/>
    </inkml:brush>
  </inkml:definitions>
  <inkml:trace contextRef="#ctx0" brushRef="#br0">0 0 24575</inkml:trace>
</inkml:ink>
</file>

<file path=xl/ink/ink3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8"/>
    </inkml:context>
    <inkml:brush xml:id="br0">
      <inkml:brushProperty name="width" value="0.035" units="cm"/>
      <inkml:brushProperty name="height" value="0.035" units="cm"/>
    </inkml:brush>
  </inkml:definitions>
  <inkml:trace contextRef="#ctx0" brushRef="#br0">0 0 24575</inkml:trace>
</inkml:ink>
</file>

<file path=xl/ink/ink3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49"/>
    </inkml:context>
    <inkml:brush xml:id="br0">
      <inkml:brushProperty name="width" value="0.035" units="cm"/>
      <inkml:brushProperty name="height" value="0.035" units="cm"/>
    </inkml:brush>
  </inkml:definitions>
  <inkml:trace contextRef="#ctx0" brushRef="#br0">0 0 24575</inkml:trace>
</inkml:ink>
</file>

<file path=xl/ink/ink3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0"/>
    </inkml:context>
    <inkml:brush xml:id="br0">
      <inkml:brushProperty name="width" value="0.035" units="cm"/>
      <inkml:brushProperty name="height" value="0.035" units="cm"/>
    </inkml:brush>
  </inkml:definitions>
  <inkml:trace contextRef="#ctx0" brushRef="#br0">0 0 24575</inkml:trace>
</inkml:ink>
</file>

<file path=xl/ink/ink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6"/>
    </inkml:context>
    <inkml:brush xml:id="br0">
      <inkml:brushProperty name="width" value="0.035" units="cm"/>
      <inkml:brushProperty name="height" value="0.035" units="cm"/>
    </inkml:brush>
  </inkml:definitions>
  <inkml:trace contextRef="#ctx0" brushRef="#br0">0 0 24575</inkml:trace>
</inkml:ink>
</file>

<file path=xl/ink/ink3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1"/>
    </inkml:context>
    <inkml:brush xml:id="br0">
      <inkml:brushProperty name="width" value="0.035" units="cm"/>
      <inkml:brushProperty name="height" value="0.035" units="cm"/>
    </inkml:brush>
  </inkml:definitions>
  <inkml:trace contextRef="#ctx0" brushRef="#br0">0 0 24575</inkml:trace>
</inkml:ink>
</file>

<file path=xl/ink/ink3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2"/>
    </inkml:context>
    <inkml:brush xml:id="br0">
      <inkml:brushProperty name="width" value="0.035" units="cm"/>
      <inkml:brushProperty name="height" value="0.035" units="cm"/>
    </inkml:brush>
  </inkml:definitions>
  <inkml:trace contextRef="#ctx0" brushRef="#br0">0 0 24575</inkml:trace>
</inkml:ink>
</file>

<file path=xl/ink/ink3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3"/>
    </inkml:context>
    <inkml:brush xml:id="br0">
      <inkml:brushProperty name="width" value="0.035" units="cm"/>
      <inkml:brushProperty name="height" value="0.035" units="cm"/>
    </inkml:brush>
  </inkml:definitions>
  <inkml:trace contextRef="#ctx0" brushRef="#br0">0 0 24575</inkml:trace>
</inkml:ink>
</file>

<file path=xl/ink/ink3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4"/>
    </inkml:context>
    <inkml:brush xml:id="br0">
      <inkml:brushProperty name="width" value="0.035" units="cm"/>
      <inkml:brushProperty name="height" value="0.035" units="cm"/>
    </inkml:brush>
  </inkml:definitions>
  <inkml:trace contextRef="#ctx0" brushRef="#br0">0 0 24575</inkml:trace>
</inkml:ink>
</file>

<file path=xl/ink/ink3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5"/>
    </inkml:context>
    <inkml:brush xml:id="br0">
      <inkml:brushProperty name="width" value="0.035" units="cm"/>
      <inkml:brushProperty name="height" value="0.035" units="cm"/>
    </inkml:brush>
  </inkml:definitions>
  <inkml:trace contextRef="#ctx0" brushRef="#br0">0 0 24575</inkml:trace>
</inkml:ink>
</file>

<file path=xl/ink/ink3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6"/>
    </inkml:context>
    <inkml:brush xml:id="br0">
      <inkml:brushProperty name="width" value="0.035" units="cm"/>
      <inkml:brushProperty name="height" value="0.035" units="cm"/>
    </inkml:brush>
  </inkml:definitions>
  <inkml:trace contextRef="#ctx0" brushRef="#br0">0 0 24575</inkml:trace>
</inkml:ink>
</file>

<file path=xl/ink/ink3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7"/>
    </inkml:context>
    <inkml:brush xml:id="br0">
      <inkml:brushProperty name="width" value="0.035" units="cm"/>
      <inkml:brushProperty name="height" value="0.035" units="cm"/>
    </inkml:brush>
  </inkml:definitions>
  <inkml:trace contextRef="#ctx0" brushRef="#br0">0 0 24575</inkml:trace>
</inkml:ink>
</file>

<file path=xl/ink/ink3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8"/>
    </inkml:context>
    <inkml:brush xml:id="br0">
      <inkml:brushProperty name="width" value="0.035" units="cm"/>
      <inkml:brushProperty name="height" value="0.035" units="cm"/>
    </inkml:brush>
  </inkml:definitions>
  <inkml:trace contextRef="#ctx0" brushRef="#br0">0 0 24575</inkml:trace>
</inkml:ink>
</file>

<file path=xl/ink/ink3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59"/>
    </inkml:context>
    <inkml:brush xml:id="br0">
      <inkml:brushProperty name="width" value="0.035" units="cm"/>
      <inkml:brushProperty name="height" value="0.035" units="cm"/>
    </inkml:brush>
  </inkml:definitions>
  <inkml:trace contextRef="#ctx0" brushRef="#br0">0 0 24575</inkml:trace>
</inkml:ink>
</file>

<file path=xl/ink/ink3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0"/>
    </inkml:context>
    <inkml:brush xml:id="br0">
      <inkml:brushProperty name="width" value="0.035" units="cm"/>
      <inkml:brushProperty name="height" value="0.035" units="cm"/>
    </inkml:brush>
  </inkml:definitions>
  <inkml:trace contextRef="#ctx0" brushRef="#br0">0 0 24575</inkml:trace>
</inkml:ink>
</file>

<file path=xl/ink/ink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7"/>
    </inkml:context>
    <inkml:brush xml:id="br0">
      <inkml:brushProperty name="width" value="0.035" units="cm"/>
      <inkml:brushProperty name="height" value="0.035" units="cm"/>
    </inkml:brush>
  </inkml:definitions>
  <inkml:trace contextRef="#ctx0" brushRef="#br0">0 0 24575</inkml:trace>
</inkml:ink>
</file>

<file path=xl/ink/ink3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1"/>
    </inkml:context>
    <inkml:brush xml:id="br0">
      <inkml:brushProperty name="width" value="0.035" units="cm"/>
      <inkml:brushProperty name="height" value="0.035" units="cm"/>
    </inkml:brush>
  </inkml:definitions>
  <inkml:trace contextRef="#ctx0" brushRef="#br0">0 0 24575</inkml:trace>
</inkml:ink>
</file>

<file path=xl/ink/ink3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2"/>
    </inkml:context>
    <inkml:brush xml:id="br0">
      <inkml:brushProperty name="width" value="0.035" units="cm"/>
      <inkml:brushProperty name="height" value="0.035" units="cm"/>
    </inkml:brush>
  </inkml:definitions>
  <inkml:trace contextRef="#ctx0" brushRef="#br0">0 0 24575</inkml:trace>
</inkml:ink>
</file>

<file path=xl/ink/ink3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3"/>
    </inkml:context>
    <inkml:brush xml:id="br0">
      <inkml:brushProperty name="width" value="0.035" units="cm"/>
      <inkml:brushProperty name="height" value="0.035" units="cm"/>
    </inkml:brush>
  </inkml:definitions>
  <inkml:trace contextRef="#ctx0" brushRef="#br0">0 0 24575</inkml:trace>
</inkml:ink>
</file>

<file path=xl/ink/ink3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4"/>
    </inkml:context>
    <inkml:brush xml:id="br0">
      <inkml:brushProperty name="width" value="0.035" units="cm"/>
      <inkml:brushProperty name="height" value="0.035" units="cm"/>
    </inkml:brush>
  </inkml:definitions>
  <inkml:trace contextRef="#ctx0" brushRef="#br0">0 0 24575</inkml:trace>
</inkml:ink>
</file>

<file path=xl/ink/ink3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5"/>
    </inkml:context>
    <inkml:brush xml:id="br0">
      <inkml:brushProperty name="width" value="0.035" units="cm"/>
      <inkml:brushProperty name="height" value="0.035" units="cm"/>
    </inkml:brush>
  </inkml:definitions>
  <inkml:trace contextRef="#ctx0" brushRef="#br0">0 0 24575</inkml:trace>
</inkml:ink>
</file>

<file path=xl/ink/ink3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6"/>
    </inkml:context>
    <inkml:brush xml:id="br0">
      <inkml:brushProperty name="width" value="0.035" units="cm"/>
      <inkml:brushProperty name="height" value="0.035" units="cm"/>
    </inkml:brush>
  </inkml:definitions>
  <inkml:trace contextRef="#ctx0" brushRef="#br0">0 0 24575</inkml:trace>
</inkml:ink>
</file>

<file path=xl/ink/ink3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7"/>
    </inkml:context>
    <inkml:brush xml:id="br0">
      <inkml:brushProperty name="width" value="0.035" units="cm"/>
      <inkml:brushProperty name="height" value="0.035" units="cm"/>
    </inkml:brush>
  </inkml:definitions>
  <inkml:trace contextRef="#ctx0" brushRef="#br0">0 0 24575</inkml:trace>
</inkml:ink>
</file>

<file path=xl/ink/ink3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8"/>
    </inkml:context>
    <inkml:brush xml:id="br0">
      <inkml:brushProperty name="width" value="0.035" units="cm"/>
      <inkml:brushProperty name="height" value="0.035" units="cm"/>
    </inkml:brush>
  </inkml:definitions>
  <inkml:trace contextRef="#ctx0" brushRef="#br0">0 0 24575</inkml:trace>
</inkml:ink>
</file>

<file path=xl/ink/ink3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69"/>
    </inkml:context>
    <inkml:brush xml:id="br0">
      <inkml:brushProperty name="width" value="0.035" units="cm"/>
      <inkml:brushProperty name="height" value="0.035" units="cm"/>
    </inkml:brush>
  </inkml:definitions>
  <inkml:trace contextRef="#ctx0" brushRef="#br0">0 0 24575</inkml:trace>
</inkml:ink>
</file>

<file path=xl/ink/ink3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0"/>
    </inkml:context>
    <inkml:brush xml:id="br0">
      <inkml:brushProperty name="width" value="0.035" units="cm"/>
      <inkml:brushProperty name="height" value="0.035" units="cm"/>
    </inkml:brush>
  </inkml:definitions>
  <inkml:trace contextRef="#ctx0" brushRef="#br0">0 0 24575</inkml:trace>
</inkml:ink>
</file>

<file path=xl/ink/ink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8"/>
    </inkml:context>
    <inkml:brush xml:id="br0">
      <inkml:brushProperty name="width" value="0.035" units="cm"/>
      <inkml:brushProperty name="height" value="0.035" units="cm"/>
    </inkml:brush>
  </inkml:definitions>
  <inkml:trace contextRef="#ctx0" brushRef="#br0">0 0 24575</inkml:trace>
</inkml:ink>
</file>

<file path=xl/ink/ink3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1"/>
    </inkml:context>
    <inkml:brush xml:id="br0">
      <inkml:brushProperty name="width" value="0.035" units="cm"/>
      <inkml:brushProperty name="height" value="0.035" units="cm"/>
    </inkml:brush>
  </inkml:definitions>
  <inkml:trace contextRef="#ctx0" brushRef="#br0">0 0 24575</inkml:trace>
</inkml:ink>
</file>

<file path=xl/ink/ink3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2"/>
    </inkml:context>
    <inkml:brush xml:id="br0">
      <inkml:brushProperty name="width" value="0.035" units="cm"/>
      <inkml:brushProperty name="height" value="0.035" units="cm"/>
    </inkml:brush>
  </inkml:definitions>
  <inkml:trace contextRef="#ctx0" brushRef="#br0">0 0 24575</inkml:trace>
</inkml:ink>
</file>

<file path=xl/ink/ink3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3"/>
    </inkml:context>
    <inkml:brush xml:id="br0">
      <inkml:brushProperty name="width" value="0.035" units="cm"/>
      <inkml:brushProperty name="height" value="0.035" units="cm"/>
    </inkml:brush>
  </inkml:definitions>
  <inkml:trace contextRef="#ctx0" brushRef="#br0">0 0 24575</inkml:trace>
</inkml:ink>
</file>

<file path=xl/ink/ink3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4"/>
    </inkml:context>
    <inkml:brush xml:id="br0">
      <inkml:brushProperty name="width" value="0.035" units="cm"/>
      <inkml:brushProperty name="height" value="0.035" units="cm"/>
    </inkml:brush>
  </inkml:definitions>
  <inkml:trace contextRef="#ctx0" brushRef="#br0">0 0 24575</inkml:trace>
</inkml:ink>
</file>

<file path=xl/ink/ink3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5"/>
    </inkml:context>
    <inkml:brush xml:id="br0">
      <inkml:brushProperty name="width" value="0.035" units="cm"/>
      <inkml:brushProperty name="height" value="0.035" units="cm"/>
    </inkml:brush>
  </inkml:definitions>
  <inkml:trace contextRef="#ctx0" brushRef="#br0">0 0 24575</inkml:trace>
</inkml:ink>
</file>

<file path=xl/ink/ink3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6"/>
    </inkml:context>
    <inkml:brush xml:id="br0">
      <inkml:brushProperty name="width" value="0.035" units="cm"/>
      <inkml:brushProperty name="height" value="0.035" units="cm"/>
    </inkml:brush>
  </inkml:definitions>
  <inkml:trace contextRef="#ctx0" brushRef="#br0">0 0 24575</inkml:trace>
</inkml:ink>
</file>

<file path=xl/ink/ink3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7"/>
    </inkml:context>
    <inkml:brush xml:id="br0">
      <inkml:brushProperty name="width" value="0.035" units="cm"/>
      <inkml:brushProperty name="height" value="0.035" units="cm"/>
    </inkml:brush>
  </inkml:definitions>
  <inkml:trace contextRef="#ctx0" brushRef="#br0">0 0 24575</inkml:trace>
</inkml:ink>
</file>

<file path=xl/ink/ink3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8"/>
    </inkml:context>
    <inkml:brush xml:id="br0">
      <inkml:brushProperty name="width" value="0.035" units="cm"/>
      <inkml:brushProperty name="height" value="0.035" units="cm"/>
    </inkml:brush>
  </inkml:definitions>
  <inkml:trace contextRef="#ctx0" brushRef="#br0">0 0 24575</inkml:trace>
</inkml:ink>
</file>

<file path=xl/ink/ink3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79"/>
    </inkml:context>
    <inkml:brush xml:id="br0">
      <inkml:brushProperty name="width" value="0.035" units="cm"/>
      <inkml:brushProperty name="height" value="0.035" units="cm"/>
    </inkml:brush>
  </inkml:definitions>
  <inkml:trace contextRef="#ctx0" brushRef="#br0">0 0 24575</inkml:trace>
</inkml:ink>
</file>

<file path=xl/ink/ink3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0"/>
    </inkml:context>
    <inkml:brush xml:id="br0">
      <inkml:brushProperty name="width" value="0.035" units="cm"/>
      <inkml:brushProperty name="height" value="0.035" units="cm"/>
    </inkml:brush>
  </inkml:definitions>
  <inkml:trace contextRef="#ctx0" brushRef="#br0">0 0 24575</inkml:trace>
</inkml:ink>
</file>

<file path=xl/ink/ink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89"/>
    </inkml:context>
    <inkml:brush xml:id="br0">
      <inkml:brushProperty name="width" value="0.035" units="cm"/>
      <inkml:brushProperty name="height" value="0.035" units="cm"/>
    </inkml:brush>
  </inkml:definitions>
  <inkml:trace contextRef="#ctx0" brushRef="#br0">0 0 24575</inkml:trace>
</inkml:ink>
</file>

<file path=xl/ink/ink3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1"/>
    </inkml:context>
    <inkml:brush xml:id="br0">
      <inkml:brushProperty name="width" value="0.035" units="cm"/>
      <inkml:brushProperty name="height" value="0.035" units="cm"/>
    </inkml:brush>
  </inkml:definitions>
  <inkml:trace contextRef="#ctx0" brushRef="#br0">0 0 24575</inkml:trace>
</inkml:ink>
</file>

<file path=xl/ink/ink3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2"/>
    </inkml:context>
    <inkml:brush xml:id="br0">
      <inkml:brushProperty name="width" value="0.035" units="cm"/>
      <inkml:brushProperty name="height" value="0.035" units="cm"/>
    </inkml:brush>
  </inkml:definitions>
  <inkml:trace contextRef="#ctx0" brushRef="#br0">0 0 24575</inkml:trace>
</inkml:ink>
</file>

<file path=xl/ink/ink3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3"/>
    </inkml:context>
    <inkml:brush xml:id="br0">
      <inkml:brushProperty name="width" value="0.035" units="cm"/>
      <inkml:brushProperty name="height" value="0.035" units="cm"/>
    </inkml:brush>
  </inkml:definitions>
  <inkml:trace contextRef="#ctx0" brushRef="#br0">0 0 24575</inkml:trace>
</inkml:ink>
</file>

<file path=xl/ink/ink3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4"/>
    </inkml:context>
    <inkml:brush xml:id="br0">
      <inkml:brushProperty name="width" value="0.035" units="cm"/>
      <inkml:brushProperty name="height" value="0.035" units="cm"/>
    </inkml:brush>
  </inkml:definitions>
  <inkml:trace contextRef="#ctx0" brushRef="#br0">0 0 24575</inkml:trace>
</inkml:ink>
</file>

<file path=xl/ink/ink3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5"/>
    </inkml:context>
    <inkml:brush xml:id="br0">
      <inkml:brushProperty name="width" value="0.035" units="cm"/>
      <inkml:brushProperty name="height" value="0.035" units="cm"/>
    </inkml:brush>
  </inkml:definitions>
  <inkml:trace contextRef="#ctx0" brushRef="#br0">0 0 24575</inkml:trace>
</inkml:ink>
</file>

<file path=xl/ink/ink3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6"/>
    </inkml:context>
    <inkml:brush xml:id="br0">
      <inkml:brushProperty name="width" value="0.035" units="cm"/>
      <inkml:brushProperty name="height" value="0.035" units="cm"/>
    </inkml:brush>
  </inkml:definitions>
  <inkml:trace contextRef="#ctx0" brushRef="#br0">0 0 24575</inkml:trace>
</inkml:ink>
</file>

<file path=xl/ink/ink3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7"/>
    </inkml:context>
    <inkml:brush xml:id="br0">
      <inkml:brushProperty name="width" value="0.035" units="cm"/>
      <inkml:brushProperty name="height" value="0.035" units="cm"/>
    </inkml:brush>
  </inkml:definitions>
  <inkml:trace contextRef="#ctx0" brushRef="#br0">0 0 24575</inkml:trace>
</inkml:ink>
</file>

<file path=xl/ink/ink3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8"/>
    </inkml:context>
    <inkml:brush xml:id="br0">
      <inkml:brushProperty name="width" value="0.035" units="cm"/>
      <inkml:brushProperty name="height" value="0.035" units="cm"/>
    </inkml:brush>
  </inkml:definitions>
  <inkml:trace contextRef="#ctx0" brushRef="#br0">0 0 24575</inkml:trace>
</inkml:ink>
</file>

<file path=xl/ink/ink3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89"/>
    </inkml:context>
    <inkml:brush xml:id="br0">
      <inkml:brushProperty name="width" value="0.035" units="cm"/>
      <inkml:brushProperty name="height" value="0.035" units="cm"/>
    </inkml:brush>
  </inkml:definitions>
  <inkml:trace contextRef="#ctx0" brushRef="#br0">0 0 24575</inkml:trace>
</inkml:ink>
</file>

<file path=xl/ink/ink3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0"/>
    </inkml:context>
    <inkml:brush xml:id="br0">
      <inkml:brushProperty name="width" value="0.035" units="cm"/>
      <inkml:brushProperty name="height" value="0.035" units="cm"/>
    </inkml:brush>
  </inkml:definitions>
  <inkml:trace contextRef="#ctx0" brushRef="#br0">0 0 24575</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4"/>
    </inkml:context>
    <inkml:brush xml:id="br0">
      <inkml:brushProperty name="width" value="0.035" units="cm"/>
      <inkml:brushProperty name="height" value="0.035" units="cm"/>
    </inkml:brush>
  </inkml:definitions>
  <inkml:trace contextRef="#ctx0" brushRef="#br0">0 0 24575</inkml:trace>
</inkml:ink>
</file>

<file path=xl/ink/ink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0"/>
    </inkml:context>
    <inkml:brush xml:id="br0">
      <inkml:brushProperty name="width" value="0.035" units="cm"/>
      <inkml:brushProperty name="height" value="0.035" units="cm"/>
    </inkml:brush>
  </inkml:definitions>
  <inkml:trace contextRef="#ctx0" brushRef="#br0">0 0 24575</inkml:trace>
</inkml:ink>
</file>

<file path=xl/ink/ink3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1"/>
    </inkml:context>
    <inkml:brush xml:id="br0">
      <inkml:brushProperty name="width" value="0.035" units="cm"/>
      <inkml:brushProperty name="height" value="0.035" units="cm"/>
    </inkml:brush>
  </inkml:definitions>
  <inkml:trace contextRef="#ctx0" brushRef="#br0">0 0 24575</inkml:trace>
</inkml:ink>
</file>

<file path=xl/ink/ink3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2"/>
    </inkml:context>
    <inkml:brush xml:id="br0">
      <inkml:brushProperty name="width" value="0.035" units="cm"/>
      <inkml:brushProperty name="height" value="0.035" units="cm"/>
    </inkml:brush>
  </inkml:definitions>
  <inkml:trace contextRef="#ctx0" brushRef="#br0">0 0 24575</inkml:trace>
</inkml:ink>
</file>

<file path=xl/ink/ink3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3"/>
    </inkml:context>
    <inkml:brush xml:id="br0">
      <inkml:brushProperty name="width" value="0.035" units="cm"/>
      <inkml:brushProperty name="height" value="0.035" units="cm"/>
    </inkml:brush>
  </inkml:definitions>
  <inkml:trace contextRef="#ctx0" brushRef="#br0">0 0 24575</inkml:trace>
</inkml:ink>
</file>

<file path=xl/ink/ink3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4"/>
    </inkml:context>
    <inkml:brush xml:id="br0">
      <inkml:brushProperty name="width" value="0.035" units="cm"/>
      <inkml:brushProperty name="height" value="0.035" units="cm"/>
    </inkml:brush>
  </inkml:definitions>
  <inkml:trace contextRef="#ctx0" brushRef="#br0">0 0 24575</inkml:trace>
</inkml:ink>
</file>

<file path=xl/ink/ink3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5"/>
    </inkml:context>
    <inkml:brush xml:id="br0">
      <inkml:brushProperty name="width" value="0.035" units="cm"/>
      <inkml:brushProperty name="height" value="0.035" units="cm"/>
    </inkml:brush>
  </inkml:definitions>
  <inkml:trace contextRef="#ctx0" brushRef="#br0">0 0 24575</inkml:trace>
</inkml:ink>
</file>

<file path=xl/ink/ink3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6"/>
    </inkml:context>
    <inkml:brush xml:id="br0">
      <inkml:brushProperty name="width" value="0.035" units="cm"/>
      <inkml:brushProperty name="height" value="0.035" units="cm"/>
    </inkml:brush>
  </inkml:definitions>
  <inkml:trace contextRef="#ctx0" brushRef="#br0">0 0 24575</inkml:trace>
</inkml:ink>
</file>

<file path=xl/ink/ink3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7"/>
    </inkml:context>
    <inkml:brush xml:id="br0">
      <inkml:brushProperty name="width" value="0.035" units="cm"/>
      <inkml:brushProperty name="height" value="0.035" units="cm"/>
    </inkml:brush>
  </inkml:definitions>
  <inkml:trace contextRef="#ctx0" brushRef="#br0">0 0 24575</inkml:trace>
</inkml:ink>
</file>

<file path=xl/ink/ink3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8"/>
    </inkml:context>
    <inkml:brush xml:id="br0">
      <inkml:brushProperty name="width" value="0.035" units="cm"/>
      <inkml:brushProperty name="height" value="0.035" units="cm"/>
    </inkml:brush>
  </inkml:definitions>
  <inkml:trace contextRef="#ctx0" brushRef="#br0">0 0 24575</inkml:trace>
</inkml:ink>
</file>

<file path=xl/ink/ink3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0.999"/>
    </inkml:context>
    <inkml:brush xml:id="br0">
      <inkml:brushProperty name="width" value="0.035" units="cm"/>
      <inkml:brushProperty name="height" value="0.035" units="cm"/>
    </inkml:brush>
  </inkml:definitions>
  <inkml:trace contextRef="#ctx0" brushRef="#br0">0 0 24575</inkml:trace>
</inkml:ink>
</file>

<file path=xl/ink/ink3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
    </inkml:context>
    <inkml:brush xml:id="br0">
      <inkml:brushProperty name="width" value="0.035" units="cm"/>
      <inkml:brushProperty name="height" value="0.035" units="cm"/>
    </inkml:brush>
  </inkml:definitions>
  <inkml:trace contextRef="#ctx0" brushRef="#br0">0 0 24575</inkml:trace>
</inkml:ink>
</file>

<file path=xl/ink/ink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1"/>
    </inkml:context>
    <inkml:brush xml:id="br0">
      <inkml:brushProperty name="width" value="0.035" units="cm"/>
      <inkml:brushProperty name="height" value="0.035" units="cm"/>
    </inkml:brush>
  </inkml:definitions>
  <inkml:trace contextRef="#ctx0" brushRef="#br0">0 0 24575</inkml:trace>
</inkml:ink>
</file>

<file path=xl/ink/ink3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1"/>
    </inkml:context>
    <inkml:brush xml:id="br0">
      <inkml:brushProperty name="width" value="0.035" units="cm"/>
      <inkml:brushProperty name="height" value="0.035" units="cm"/>
    </inkml:brush>
  </inkml:definitions>
  <inkml:trace contextRef="#ctx0" brushRef="#br0">0 0 24575</inkml:trace>
</inkml:ink>
</file>

<file path=xl/ink/ink3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2"/>
    </inkml:context>
    <inkml:brush xml:id="br0">
      <inkml:brushProperty name="width" value="0.035" units="cm"/>
      <inkml:brushProperty name="height" value="0.035" units="cm"/>
    </inkml:brush>
  </inkml:definitions>
  <inkml:trace contextRef="#ctx0" brushRef="#br0">0 0 24575</inkml:trace>
</inkml:ink>
</file>

<file path=xl/ink/ink3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3"/>
    </inkml:context>
    <inkml:brush xml:id="br0">
      <inkml:brushProperty name="width" value="0.035" units="cm"/>
      <inkml:brushProperty name="height" value="0.035" units="cm"/>
    </inkml:brush>
  </inkml:definitions>
  <inkml:trace contextRef="#ctx0" brushRef="#br0">0 0 24575</inkml:trace>
</inkml:ink>
</file>

<file path=xl/ink/ink3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4"/>
    </inkml:context>
    <inkml:brush xml:id="br0">
      <inkml:brushProperty name="width" value="0.035" units="cm"/>
      <inkml:brushProperty name="height" value="0.035" units="cm"/>
    </inkml:brush>
  </inkml:definitions>
  <inkml:trace contextRef="#ctx0" brushRef="#br0">0 0 24575</inkml:trace>
</inkml:ink>
</file>

<file path=xl/ink/ink3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5"/>
    </inkml:context>
    <inkml:brush xml:id="br0">
      <inkml:brushProperty name="width" value="0.035" units="cm"/>
      <inkml:brushProperty name="height" value="0.035" units="cm"/>
    </inkml:brush>
  </inkml:definitions>
  <inkml:trace contextRef="#ctx0" brushRef="#br0">0 0 24575</inkml:trace>
</inkml:ink>
</file>

<file path=xl/ink/ink3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6"/>
    </inkml:context>
    <inkml:brush xml:id="br0">
      <inkml:brushProperty name="width" value="0.035" units="cm"/>
      <inkml:brushProperty name="height" value="0.035" units="cm"/>
    </inkml:brush>
  </inkml:definitions>
  <inkml:trace contextRef="#ctx0" brushRef="#br0">0 0 24575</inkml:trace>
</inkml:ink>
</file>

<file path=xl/ink/ink3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7"/>
    </inkml:context>
    <inkml:brush xml:id="br0">
      <inkml:brushProperty name="width" value="0.035" units="cm"/>
      <inkml:brushProperty name="height" value="0.035" units="cm"/>
    </inkml:brush>
  </inkml:definitions>
  <inkml:trace contextRef="#ctx0" brushRef="#br0">0 0 24575</inkml:trace>
</inkml:ink>
</file>

<file path=xl/ink/ink3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8"/>
    </inkml:context>
    <inkml:brush xml:id="br0">
      <inkml:brushProperty name="width" value="0.035" units="cm"/>
      <inkml:brushProperty name="height" value="0.035" units="cm"/>
    </inkml:brush>
  </inkml:definitions>
  <inkml:trace contextRef="#ctx0" brushRef="#br0">0 0 24575</inkml:trace>
</inkml:ink>
</file>

<file path=xl/ink/ink3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09"/>
    </inkml:context>
    <inkml:brush xml:id="br0">
      <inkml:brushProperty name="width" value="0.035" units="cm"/>
      <inkml:brushProperty name="height" value="0.035" units="cm"/>
    </inkml:brush>
  </inkml:definitions>
  <inkml:trace contextRef="#ctx0" brushRef="#br0">0 0 24575</inkml:trace>
</inkml:ink>
</file>

<file path=xl/ink/ink3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0"/>
    </inkml:context>
    <inkml:brush xml:id="br0">
      <inkml:brushProperty name="width" value="0.035" units="cm"/>
      <inkml:brushProperty name="height" value="0.035" units="cm"/>
    </inkml:brush>
  </inkml:definitions>
  <inkml:trace contextRef="#ctx0" brushRef="#br0">0 0 24575</inkml:trace>
</inkml:ink>
</file>

<file path=xl/ink/ink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2"/>
    </inkml:context>
    <inkml:brush xml:id="br0">
      <inkml:brushProperty name="width" value="0.035" units="cm"/>
      <inkml:brushProperty name="height" value="0.035" units="cm"/>
    </inkml:brush>
  </inkml:definitions>
  <inkml:trace contextRef="#ctx0" brushRef="#br0">0 0 24575</inkml:trace>
</inkml:ink>
</file>

<file path=xl/ink/ink3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1"/>
    </inkml:context>
    <inkml:brush xml:id="br0">
      <inkml:brushProperty name="width" value="0.035" units="cm"/>
      <inkml:brushProperty name="height" value="0.035" units="cm"/>
    </inkml:brush>
  </inkml:definitions>
  <inkml:trace contextRef="#ctx0" brushRef="#br0">0 0 24575</inkml:trace>
</inkml:ink>
</file>

<file path=xl/ink/ink3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2"/>
    </inkml:context>
    <inkml:brush xml:id="br0">
      <inkml:brushProperty name="width" value="0.035" units="cm"/>
      <inkml:brushProperty name="height" value="0.035" units="cm"/>
    </inkml:brush>
  </inkml:definitions>
  <inkml:trace contextRef="#ctx0" brushRef="#br0">0 0 24575</inkml:trace>
</inkml:ink>
</file>

<file path=xl/ink/ink3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3"/>
    </inkml:context>
    <inkml:brush xml:id="br0">
      <inkml:brushProperty name="width" value="0.035" units="cm"/>
      <inkml:brushProperty name="height" value="0.035" units="cm"/>
    </inkml:brush>
  </inkml:definitions>
  <inkml:trace contextRef="#ctx0" brushRef="#br0">0 0 24575</inkml:trace>
</inkml:ink>
</file>

<file path=xl/ink/ink3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4"/>
    </inkml:context>
    <inkml:brush xml:id="br0">
      <inkml:brushProperty name="width" value="0.035" units="cm"/>
      <inkml:brushProperty name="height" value="0.035" units="cm"/>
    </inkml:brush>
  </inkml:definitions>
  <inkml:trace contextRef="#ctx0" brushRef="#br0">0 0 24575</inkml:trace>
</inkml:ink>
</file>

<file path=xl/ink/ink3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5"/>
    </inkml:context>
    <inkml:brush xml:id="br0">
      <inkml:brushProperty name="width" value="0.035" units="cm"/>
      <inkml:brushProperty name="height" value="0.035" units="cm"/>
    </inkml:brush>
  </inkml:definitions>
  <inkml:trace contextRef="#ctx0" brushRef="#br0">0 0 24575</inkml:trace>
</inkml:ink>
</file>

<file path=xl/ink/ink3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6"/>
    </inkml:context>
    <inkml:brush xml:id="br0">
      <inkml:brushProperty name="width" value="0.035" units="cm"/>
      <inkml:brushProperty name="height" value="0.035" units="cm"/>
    </inkml:brush>
  </inkml:definitions>
  <inkml:trace contextRef="#ctx0" brushRef="#br0">0 0 24575</inkml:trace>
</inkml:ink>
</file>

<file path=xl/ink/ink3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7"/>
    </inkml:context>
    <inkml:brush xml:id="br0">
      <inkml:brushProperty name="width" value="0.035" units="cm"/>
      <inkml:brushProperty name="height" value="0.035" units="cm"/>
    </inkml:brush>
  </inkml:definitions>
  <inkml:trace contextRef="#ctx0" brushRef="#br0">0 0 24575</inkml:trace>
</inkml:ink>
</file>

<file path=xl/ink/ink3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8"/>
    </inkml:context>
    <inkml:brush xml:id="br0">
      <inkml:brushProperty name="width" value="0.035" units="cm"/>
      <inkml:brushProperty name="height" value="0.035" units="cm"/>
    </inkml:brush>
  </inkml:definitions>
  <inkml:trace contextRef="#ctx0" brushRef="#br0">0 0 24575</inkml:trace>
</inkml:ink>
</file>

<file path=xl/ink/ink3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19"/>
    </inkml:context>
    <inkml:brush xml:id="br0">
      <inkml:brushProperty name="width" value="0.035" units="cm"/>
      <inkml:brushProperty name="height" value="0.035" units="cm"/>
    </inkml:brush>
  </inkml:definitions>
  <inkml:trace contextRef="#ctx0" brushRef="#br0">0 0 24575</inkml:trace>
</inkml:ink>
</file>

<file path=xl/ink/ink3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0"/>
    </inkml:context>
    <inkml:brush xml:id="br0">
      <inkml:brushProperty name="width" value="0.035" units="cm"/>
      <inkml:brushProperty name="height" value="0.035" units="cm"/>
    </inkml:brush>
  </inkml:definitions>
  <inkml:trace contextRef="#ctx0" brushRef="#br0">0 0 24575</inkml:trace>
</inkml:ink>
</file>

<file path=xl/ink/ink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3"/>
    </inkml:context>
    <inkml:brush xml:id="br0">
      <inkml:brushProperty name="width" value="0.035" units="cm"/>
      <inkml:brushProperty name="height" value="0.035" units="cm"/>
    </inkml:brush>
  </inkml:definitions>
  <inkml:trace contextRef="#ctx0" brushRef="#br0">0 0 24575</inkml:trace>
</inkml:ink>
</file>

<file path=xl/ink/ink3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1"/>
    </inkml:context>
    <inkml:brush xml:id="br0">
      <inkml:brushProperty name="width" value="0.035" units="cm"/>
      <inkml:brushProperty name="height" value="0.035" units="cm"/>
    </inkml:brush>
  </inkml:definitions>
  <inkml:trace contextRef="#ctx0" brushRef="#br0">0 0 24575</inkml:trace>
</inkml:ink>
</file>

<file path=xl/ink/ink3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2"/>
    </inkml:context>
    <inkml:brush xml:id="br0">
      <inkml:brushProperty name="width" value="0.035" units="cm"/>
      <inkml:brushProperty name="height" value="0.035" units="cm"/>
    </inkml:brush>
  </inkml:definitions>
  <inkml:trace contextRef="#ctx0" brushRef="#br0">0 0 24575</inkml:trace>
</inkml:ink>
</file>

<file path=xl/ink/ink3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3"/>
    </inkml:context>
    <inkml:brush xml:id="br0">
      <inkml:brushProperty name="width" value="0.035" units="cm"/>
      <inkml:brushProperty name="height" value="0.035" units="cm"/>
    </inkml:brush>
  </inkml:definitions>
  <inkml:trace contextRef="#ctx0" brushRef="#br0">0 0 24575</inkml:trace>
</inkml:ink>
</file>

<file path=xl/ink/ink3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4"/>
    </inkml:context>
    <inkml:brush xml:id="br0">
      <inkml:brushProperty name="width" value="0.035" units="cm"/>
      <inkml:brushProperty name="height" value="0.035" units="cm"/>
    </inkml:brush>
  </inkml:definitions>
  <inkml:trace contextRef="#ctx0" brushRef="#br0">0 0 24575</inkml:trace>
</inkml:ink>
</file>

<file path=xl/ink/ink3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5"/>
    </inkml:context>
    <inkml:brush xml:id="br0">
      <inkml:brushProperty name="width" value="0.035" units="cm"/>
      <inkml:brushProperty name="height" value="0.035" units="cm"/>
    </inkml:brush>
  </inkml:definitions>
  <inkml:trace contextRef="#ctx0" brushRef="#br0">0 0 24575</inkml:trace>
</inkml:ink>
</file>

<file path=xl/ink/ink3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6"/>
    </inkml:context>
    <inkml:brush xml:id="br0">
      <inkml:brushProperty name="width" value="0.035" units="cm"/>
      <inkml:brushProperty name="height" value="0.035" units="cm"/>
    </inkml:brush>
  </inkml:definitions>
  <inkml:trace contextRef="#ctx0" brushRef="#br0">0 0 24575</inkml:trace>
</inkml:ink>
</file>

<file path=xl/ink/ink3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7"/>
    </inkml:context>
    <inkml:brush xml:id="br0">
      <inkml:brushProperty name="width" value="0.035" units="cm"/>
      <inkml:brushProperty name="height" value="0.035" units="cm"/>
    </inkml:brush>
  </inkml:definitions>
  <inkml:trace contextRef="#ctx0" brushRef="#br0">0 0 24575</inkml:trace>
</inkml:ink>
</file>

<file path=xl/ink/ink3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8"/>
    </inkml:context>
    <inkml:brush xml:id="br0">
      <inkml:brushProperty name="width" value="0.035" units="cm"/>
      <inkml:brushProperty name="height" value="0.035" units="cm"/>
    </inkml:brush>
  </inkml:definitions>
  <inkml:trace contextRef="#ctx0" brushRef="#br0">0 0 24575</inkml:trace>
</inkml:ink>
</file>

<file path=xl/ink/ink3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29"/>
    </inkml:context>
    <inkml:brush xml:id="br0">
      <inkml:brushProperty name="width" value="0.035" units="cm"/>
      <inkml:brushProperty name="height" value="0.035" units="cm"/>
    </inkml:brush>
  </inkml:definitions>
  <inkml:trace contextRef="#ctx0" brushRef="#br0">0 0 24575</inkml:trace>
</inkml:ink>
</file>

<file path=xl/ink/ink3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0"/>
    </inkml:context>
    <inkml:brush xml:id="br0">
      <inkml:brushProperty name="width" value="0.035" units="cm"/>
      <inkml:brushProperty name="height" value="0.035" units="cm"/>
    </inkml:brush>
  </inkml:definitions>
  <inkml:trace contextRef="#ctx0" brushRef="#br0">0 0 24575</inkml:trace>
</inkml:ink>
</file>

<file path=xl/ink/ink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4"/>
    </inkml:context>
    <inkml:brush xml:id="br0">
      <inkml:brushProperty name="width" value="0.035" units="cm"/>
      <inkml:brushProperty name="height" value="0.035" units="cm"/>
    </inkml:brush>
  </inkml:definitions>
  <inkml:trace contextRef="#ctx0" brushRef="#br0">0 0 24575</inkml:trace>
</inkml:ink>
</file>

<file path=xl/ink/ink3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1"/>
    </inkml:context>
    <inkml:brush xml:id="br0">
      <inkml:brushProperty name="width" value="0.035" units="cm"/>
      <inkml:brushProperty name="height" value="0.035" units="cm"/>
    </inkml:brush>
  </inkml:definitions>
  <inkml:trace contextRef="#ctx0" brushRef="#br0">0 0 24575</inkml:trace>
</inkml:ink>
</file>

<file path=xl/ink/ink3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2"/>
    </inkml:context>
    <inkml:brush xml:id="br0">
      <inkml:brushProperty name="width" value="0.035" units="cm"/>
      <inkml:brushProperty name="height" value="0.035" units="cm"/>
    </inkml:brush>
  </inkml:definitions>
  <inkml:trace contextRef="#ctx0" brushRef="#br0">0 0 24575</inkml:trace>
</inkml:ink>
</file>

<file path=xl/ink/ink3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3"/>
    </inkml:context>
    <inkml:brush xml:id="br0">
      <inkml:brushProperty name="width" value="0.035" units="cm"/>
      <inkml:brushProperty name="height" value="0.035" units="cm"/>
    </inkml:brush>
  </inkml:definitions>
  <inkml:trace contextRef="#ctx0" brushRef="#br0">0 0 24575</inkml:trace>
</inkml:ink>
</file>

<file path=xl/ink/ink3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4"/>
    </inkml:context>
    <inkml:brush xml:id="br0">
      <inkml:brushProperty name="width" value="0.035" units="cm"/>
      <inkml:brushProperty name="height" value="0.035" units="cm"/>
    </inkml:brush>
  </inkml:definitions>
  <inkml:trace contextRef="#ctx0" brushRef="#br0">0 0 24575</inkml:trace>
</inkml:ink>
</file>

<file path=xl/ink/ink3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5"/>
    </inkml:context>
    <inkml:brush xml:id="br0">
      <inkml:brushProperty name="width" value="0.035" units="cm"/>
      <inkml:brushProperty name="height" value="0.035" units="cm"/>
    </inkml:brush>
  </inkml:definitions>
  <inkml:trace contextRef="#ctx0" brushRef="#br0">0 0 24575</inkml:trace>
</inkml:ink>
</file>

<file path=xl/ink/ink3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6"/>
    </inkml:context>
    <inkml:brush xml:id="br0">
      <inkml:brushProperty name="width" value="0.035" units="cm"/>
      <inkml:brushProperty name="height" value="0.035" units="cm"/>
    </inkml:brush>
  </inkml:definitions>
  <inkml:trace contextRef="#ctx0" brushRef="#br0">0 0 24575</inkml:trace>
</inkml:ink>
</file>

<file path=xl/ink/ink3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7"/>
    </inkml:context>
    <inkml:brush xml:id="br0">
      <inkml:brushProperty name="width" value="0.035" units="cm"/>
      <inkml:brushProperty name="height" value="0.035" units="cm"/>
    </inkml:brush>
  </inkml:definitions>
  <inkml:trace contextRef="#ctx0" brushRef="#br0">0 0 24575</inkml:trace>
</inkml:ink>
</file>

<file path=xl/ink/ink3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8"/>
    </inkml:context>
    <inkml:brush xml:id="br0">
      <inkml:brushProperty name="width" value="0.035" units="cm"/>
      <inkml:brushProperty name="height" value="0.035" units="cm"/>
    </inkml:brush>
  </inkml:definitions>
  <inkml:trace contextRef="#ctx0" brushRef="#br0">0 0 24575</inkml:trace>
</inkml:ink>
</file>

<file path=xl/ink/ink3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39"/>
    </inkml:context>
    <inkml:brush xml:id="br0">
      <inkml:brushProperty name="width" value="0.035" units="cm"/>
      <inkml:brushProperty name="height" value="0.035" units="cm"/>
    </inkml:brush>
  </inkml:definitions>
  <inkml:trace contextRef="#ctx0" brushRef="#br0">0 0 24575</inkml:trace>
</inkml:ink>
</file>

<file path=xl/ink/ink3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0"/>
    </inkml:context>
    <inkml:brush xml:id="br0">
      <inkml:brushProperty name="width" value="0.035" units="cm"/>
      <inkml:brushProperty name="height" value="0.035" units="cm"/>
    </inkml:brush>
  </inkml:definitions>
  <inkml:trace contextRef="#ctx0" brushRef="#br0">0 0 24575</inkml:trace>
</inkml:ink>
</file>

<file path=xl/ink/ink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5"/>
    </inkml:context>
    <inkml:brush xml:id="br0">
      <inkml:brushProperty name="width" value="0.035" units="cm"/>
      <inkml:brushProperty name="height" value="0.035" units="cm"/>
    </inkml:brush>
  </inkml:definitions>
  <inkml:trace contextRef="#ctx0" brushRef="#br0">0 0 24575</inkml:trace>
</inkml:ink>
</file>

<file path=xl/ink/ink3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1"/>
    </inkml:context>
    <inkml:brush xml:id="br0">
      <inkml:brushProperty name="width" value="0.035" units="cm"/>
      <inkml:brushProperty name="height" value="0.035" units="cm"/>
    </inkml:brush>
  </inkml:definitions>
  <inkml:trace contextRef="#ctx0" brushRef="#br0">0 0 24575</inkml:trace>
</inkml:ink>
</file>

<file path=xl/ink/ink3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2"/>
    </inkml:context>
    <inkml:brush xml:id="br0">
      <inkml:brushProperty name="width" value="0.035" units="cm"/>
      <inkml:brushProperty name="height" value="0.035" units="cm"/>
    </inkml:brush>
  </inkml:definitions>
  <inkml:trace contextRef="#ctx0" brushRef="#br0">0 0 24575</inkml:trace>
</inkml:ink>
</file>

<file path=xl/ink/ink3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3"/>
    </inkml:context>
    <inkml:brush xml:id="br0">
      <inkml:brushProperty name="width" value="0.035" units="cm"/>
      <inkml:brushProperty name="height" value="0.035" units="cm"/>
    </inkml:brush>
  </inkml:definitions>
  <inkml:trace contextRef="#ctx0" brushRef="#br0">0 0 24575</inkml:trace>
</inkml:ink>
</file>

<file path=xl/ink/ink3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4"/>
    </inkml:context>
    <inkml:brush xml:id="br0">
      <inkml:brushProperty name="width" value="0.035" units="cm"/>
      <inkml:brushProperty name="height" value="0.035" units="cm"/>
    </inkml:brush>
  </inkml:definitions>
  <inkml:trace contextRef="#ctx0" brushRef="#br0">0 0 24575</inkml:trace>
</inkml:ink>
</file>

<file path=xl/ink/ink3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5"/>
    </inkml:context>
    <inkml:brush xml:id="br0">
      <inkml:brushProperty name="width" value="0.035" units="cm"/>
      <inkml:brushProperty name="height" value="0.035" units="cm"/>
    </inkml:brush>
  </inkml:definitions>
  <inkml:trace contextRef="#ctx0" brushRef="#br0">0 0 24575</inkml:trace>
</inkml:ink>
</file>

<file path=xl/ink/ink3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6"/>
    </inkml:context>
    <inkml:brush xml:id="br0">
      <inkml:brushProperty name="width" value="0.035" units="cm"/>
      <inkml:brushProperty name="height" value="0.035" units="cm"/>
    </inkml:brush>
  </inkml:definitions>
  <inkml:trace contextRef="#ctx0" brushRef="#br0">0 0 24575</inkml:trace>
</inkml:ink>
</file>

<file path=xl/ink/ink3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7"/>
    </inkml:context>
    <inkml:brush xml:id="br0">
      <inkml:brushProperty name="width" value="0.035" units="cm"/>
      <inkml:brushProperty name="height" value="0.035" units="cm"/>
    </inkml:brush>
  </inkml:definitions>
  <inkml:trace contextRef="#ctx0" brushRef="#br0">0 0 24575</inkml:trace>
</inkml:ink>
</file>

<file path=xl/ink/ink3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8"/>
    </inkml:context>
    <inkml:brush xml:id="br0">
      <inkml:brushProperty name="width" value="0.035" units="cm"/>
      <inkml:brushProperty name="height" value="0.035" units="cm"/>
    </inkml:brush>
  </inkml:definitions>
  <inkml:trace contextRef="#ctx0" brushRef="#br0">0 0 24575</inkml:trace>
</inkml:ink>
</file>

<file path=xl/ink/ink3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49"/>
    </inkml:context>
    <inkml:brush xml:id="br0">
      <inkml:brushProperty name="width" value="0.035" units="cm"/>
      <inkml:brushProperty name="height" value="0.035" units="cm"/>
    </inkml:brush>
  </inkml:definitions>
  <inkml:trace contextRef="#ctx0" brushRef="#br0">0 0 24575</inkml:trace>
</inkml:ink>
</file>

<file path=xl/ink/ink3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0"/>
    </inkml:context>
    <inkml:brush xml:id="br0">
      <inkml:brushProperty name="width" value="0.035" units="cm"/>
      <inkml:brushProperty name="height" value="0.035" units="cm"/>
    </inkml:brush>
  </inkml:definitions>
  <inkml:trace contextRef="#ctx0" brushRef="#br0">0 0 24575</inkml:trace>
</inkml:ink>
</file>

<file path=xl/ink/ink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6"/>
    </inkml:context>
    <inkml:brush xml:id="br0">
      <inkml:brushProperty name="width" value="0.035" units="cm"/>
      <inkml:brushProperty name="height" value="0.035" units="cm"/>
    </inkml:brush>
  </inkml:definitions>
  <inkml:trace contextRef="#ctx0" brushRef="#br0">0 0 24575</inkml:trace>
</inkml:ink>
</file>

<file path=xl/ink/ink3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1"/>
    </inkml:context>
    <inkml:brush xml:id="br0">
      <inkml:brushProperty name="width" value="0.035" units="cm"/>
      <inkml:brushProperty name="height" value="0.035" units="cm"/>
    </inkml:brush>
  </inkml:definitions>
  <inkml:trace contextRef="#ctx0" brushRef="#br0">0 0 24575</inkml:trace>
</inkml:ink>
</file>

<file path=xl/ink/ink3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2"/>
    </inkml:context>
    <inkml:brush xml:id="br0">
      <inkml:brushProperty name="width" value="0.035" units="cm"/>
      <inkml:brushProperty name="height" value="0.035" units="cm"/>
    </inkml:brush>
  </inkml:definitions>
  <inkml:trace contextRef="#ctx0" brushRef="#br0">0 0 24575</inkml:trace>
</inkml:ink>
</file>

<file path=xl/ink/ink3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3"/>
    </inkml:context>
    <inkml:brush xml:id="br0">
      <inkml:brushProperty name="width" value="0.035" units="cm"/>
      <inkml:brushProperty name="height" value="0.035" units="cm"/>
    </inkml:brush>
  </inkml:definitions>
  <inkml:trace contextRef="#ctx0" brushRef="#br0">0 0 24575</inkml:trace>
</inkml:ink>
</file>

<file path=xl/ink/ink3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4"/>
    </inkml:context>
    <inkml:brush xml:id="br0">
      <inkml:brushProperty name="width" value="0.035" units="cm"/>
      <inkml:brushProperty name="height" value="0.035" units="cm"/>
    </inkml:brush>
  </inkml:definitions>
  <inkml:trace contextRef="#ctx0" brushRef="#br0">0 0 24575</inkml:trace>
</inkml:ink>
</file>

<file path=xl/ink/ink3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5"/>
    </inkml:context>
    <inkml:brush xml:id="br0">
      <inkml:brushProperty name="width" value="0.035" units="cm"/>
      <inkml:brushProperty name="height" value="0.035" units="cm"/>
    </inkml:brush>
  </inkml:definitions>
  <inkml:trace contextRef="#ctx0" brushRef="#br0">0 0 24575</inkml:trace>
</inkml:ink>
</file>

<file path=xl/ink/ink3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6"/>
    </inkml:context>
    <inkml:brush xml:id="br0">
      <inkml:brushProperty name="width" value="0.035" units="cm"/>
      <inkml:brushProperty name="height" value="0.035" units="cm"/>
    </inkml:brush>
  </inkml:definitions>
  <inkml:trace contextRef="#ctx0" brushRef="#br0">0 0 24575</inkml:trace>
</inkml:ink>
</file>

<file path=xl/ink/ink3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7"/>
    </inkml:context>
    <inkml:brush xml:id="br0">
      <inkml:brushProperty name="width" value="0.035" units="cm"/>
      <inkml:brushProperty name="height" value="0.035" units="cm"/>
    </inkml:brush>
  </inkml:definitions>
  <inkml:trace contextRef="#ctx0" brushRef="#br0">0 0 24575</inkml:trace>
</inkml:ink>
</file>

<file path=xl/ink/ink3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8"/>
    </inkml:context>
    <inkml:brush xml:id="br0">
      <inkml:brushProperty name="width" value="0.035" units="cm"/>
      <inkml:brushProperty name="height" value="0.035" units="cm"/>
    </inkml:brush>
  </inkml:definitions>
  <inkml:trace contextRef="#ctx0" brushRef="#br0">0 0 24575</inkml:trace>
</inkml:ink>
</file>

<file path=xl/ink/ink3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59"/>
    </inkml:context>
    <inkml:brush xml:id="br0">
      <inkml:brushProperty name="width" value="0.035" units="cm"/>
      <inkml:brushProperty name="height" value="0.035" units="cm"/>
    </inkml:brush>
  </inkml:definitions>
  <inkml:trace contextRef="#ctx0" brushRef="#br0">0 0 24575</inkml:trace>
</inkml:ink>
</file>

<file path=xl/ink/ink3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0"/>
    </inkml:context>
    <inkml:brush xml:id="br0">
      <inkml:brushProperty name="width" value="0.035" units="cm"/>
      <inkml:brushProperty name="height" value="0.035" units="cm"/>
    </inkml:brush>
  </inkml:definitions>
  <inkml:trace contextRef="#ctx0" brushRef="#br0">0 0 24575</inkml:trace>
</inkml:ink>
</file>

<file path=xl/ink/ink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7"/>
    </inkml:context>
    <inkml:brush xml:id="br0">
      <inkml:brushProperty name="width" value="0.035" units="cm"/>
      <inkml:brushProperty name="height" value="0.035" units="cm"/>
    </inkml:brush>
  </inkml:definitions>
  <inkml:trace contextRef="#ctx0" brushRef="#br0">0 0 24575</inkml:trace>
</inkml:ink>
</file>

<file path=xl/ink/ink3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1"/>
    </inkml:context>
    <inkml:brush xml:id="br0">
      <inkml:brushProperty name="width" value="0.035" units="cm"/>
      <inkml:brushProperty name="height" value="0.035" units="cm"/>
    </inkml:brush>
  </inkml:definitions>
  <inkml:trace contextRef="#ctx0" brushRef="#br0">0 0 24575</inkml:trace>
</inkml:ink>
</file>

<file path=xl/ink/ink3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2"/>
    </inkml:context>
    <inkml:brush xml:id="br0">
      <inkml:brushProperty name="width" value="0.035" units="cm"/>
      <inkml:brushProperty name="height" value="0.035" units="cm"/>
    </inkml:brush>
  </inkml:definitions>
  <inkml:trace contextRef="#ctx0" brushRef="#br0">0 0 24575</inkml:trace>
</inkml:ink>
</file>

<file path=xl/ink/ink3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3"/>
    </inkml:context>
    <inkml:brush xml:id="br0">
      <inkml:brushProperty name="width" value="0.035" units="cm"/>
      <inkml:brushProperty name="height" value="0.035" units="cm"/>
    </inkml:brush>
  </inkml:definitions>
  <inkml:trace contextRef="#ctx0" brushRef="#br0">0 0 24575</inkml:trace>
</inkml:ink>
</file>

<file path=xl/ink/ink3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4"/>
    </inkml:context>
    <inkml:brush xml:id="br0">
      <inkml:brushProperty name="width" value="0.035" units="cm"/>
      <inkml:brushProperty name="height" value="0.035" units="cm"/>
    </inkml:brush>
  </inkml:definitions>
  <inkml:trace contextRef="#ctx0" brushRef="#br0">0 0 24575</inkml:trace>
</inkml:ink>
</file>

<file path=xl/ink/ink3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5"/>
    </inkml:context>
    <inkml:brush xml:id="br0">
      <inkml:brushProperty name="width" value="0.035" units="cm"/>
      <inkml:brushProperty name="height" value="0.035" units="cm"/>
    </inkml:brush>
  </inkml:definitions>
  <inkml:trace contextRef="#ctx0" brushRef="#br0">0 0 24575</inkml:trace>
</inkml:ink>
</file>

<file path=xl/ink/ink3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6"/>
    </inkml:context>
    <inkml:brush xml:id="br0">
      <inkml:brushProperty name="width" value="0.035" units="cm"/>
      <inkml:brushProperty name="height" value="0.035" units="cm"/>
    </inkml:brush>
  </inkml:definitions>
  <inkml:trace contextRef="#ctx0" brushRef="#br0">0 0 24575</inkml:trace>
</inkml:ink>
</file>

<file path=xl/ink/ink3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7"/>
    </inkml:context>
    <inkml:brush xml:id="br0">
      <inkml:brushProperty name="width" value="0.035" units="cm"/>
      <inkml:brushProperty name="height" value="0.035" units="cm"/>
    </inkml:brush>
  </inkml:definitions>
  <inkml:trace contextRef="#ctx0" brushRef="#br0">0 0 24575</inkml:trace>
</inkml:ink>
</file>

<file path=xl/ink/ink3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8"/>
    </inkml:context>
    <inkml:brush xml:id="br0">
      <inkml:brushProperty name="width" value="0.035" units="cm"/>
      <inkml:brushProperty name="height" value="0.035" units="cm"/>
    </inkml:brush>
  </inkml:definitions>
  <inkml:trace contextRef="#ctx0" brushRef="#br0">0 0 24575</inkml:trace>
</inkml:ink>
</file>

<file path=xl/ink/ink3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69"/>
    </inkml:context>
    <inkml:brush xml:id="br0">
      <inkml:brushProperty name="width" value="0.035" units="cm"/>
      <inkml:brushProperty name="height" value="0.035" units="cm"/>
    </inkml:brush>
  </inkml:definitions>
  <inkml:trace contextRef="#ctx0" brushRef="#br0">0 0 24575</inkml:trace>
</inkml:ink>
</file>

<file path=xl/ink/ink3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70"/>
    </inkml:context>
    <inkml:brush xml:id="br0">
      <inkml:brushProperty name="width" value="0.035" units="cm"/>
      <inkml:brushProperty name="height" value="0.035" units="cm"/>
    </inkml:brush>
  </inkml:definitions>
  <inkml:trace contextRef="#ctx0" brushRef="#br0">0 0 24575</inkml:trace>
</inkml:ink>
</file>

<file path=xl/ink/ink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8"/>
    </inkml:context>
    <inkml:brush xml:id="br0">
      <inkml:brushProperty name="width" value="0.035" units="cm"/>
      <inkml:brushProperty name="height" value="0.035" units="cm"/>
    </inkml:brush>
  </inkml:definitions>
  <inkml:trace contextRef="#ctx0" brushRef="#br0">0 0 24575</inkml:trace>
</inkml:ink>
</file>

<file path=xl/ink/ink3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71"/>
    </inkml:context>
    <inkml:brush xml:id="br0">
      <inkml:brushProperty name="width" value="0.035" units="cm"/>
      <inkml:brushProperty name="height" value="0.035" units="cm"/>
    </inkml:brush>
  </inkml:definitions>
  <inkml:trace contextRef="#ctx0" brushRef="#br0">0 0 24575</inkml:trace>
</inkml:ink>
</file>

<file path=xl/ink/ink3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72"/>
    </inkml:context>
    <inkml:brush xml:id="br0">
      <inkml:brushProperty name="width" value="0.035" units="cm"/>
      <inkml:brushProperty name="height" value="0.035" units="cm"/>
    </inkml:brush>
  </inkml:definitions>
  <inkml:trace contextRef="#ctx0" brushRef="#br0">0 0 24575</inkml:trace>
</inkml:ink>
</file>

<file path=xl/ink/ink3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73"/>
    </inkml:context>
    <inkml:brush xml:id="br0">
      <inkml:brushProperty name="width" value="0.035" units="cm"/>
      <inkml:brushProperty name="height" value="0.035" units="cm"/>
    </inkml:brush>
  </inkml:definitions>
  <inkml:trace contextRef="#ctx0" brushRef="#br0">0 0 24575</inkml:trace>
</inkml:ink>
</file>

<file path=xl/ink/ink3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9:12:01.074"/>
    </inkml:context>
    <inkml:brush xml:id="br0">
      <inkml:brushProperty name="width" value="0.035" units="cm"/>
      <inkml:brushProperty name="height" value="0.035" units="cm"/>
    </inkml:brush>
  </inkml:definitions>
  <inkml:trace contextRef="#ctx0" brushRef="#br0">0 0 24575</inkml:trace>
</inkml:ink>
</file>

<file path=xl/ink/ink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2.999"/>
    </inkml:context>
    <inkml:brush xml:id="br0">
      <inkml:brushProperty name="width" value="0.035" units="cm"/>
      <inkml:brushProperty name="height" value="0.035" units="cm"/>
    </inkml:brush>
  </inkml:definitions>
  <inkml:trace contextRef="#ctx0" brushRef="#br0">0 0 24575</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5"/>
    </inkml:context>
    <inkml:brush xml:id="br0">
      <inkml:brushProperty name="width" value="0.035" units="cm"/>
      <inkml:brushProperty name="height" value="0.035" units="cm"/>
    </inkml:brush>
  </inkml:definitions>
  <inkml:trace contextRef="#ctx0" brushRef="#br0">0 0 24575</inkml:trace>
</inkml:ink>
</file>

<file path=xl/ink/ink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3"/>
    </inkml:context>
    <inkml:brush xml:id="br0">
      <inkml:brushProperty name="width" value="0.035" units="cm"/>
      <inkml:brushProperty name="height" value="0.035" units="cm"/>
    </inkml:brush>
  </inkml:definitions>
  <inkml:trace contextRef="#ctx0" brushRef="#br0">0 0 24575</inkml:trace>
</inkml:ink>
</file>

<file path=xl/ink/ink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3.001"/>
    </inkml:context>
    <inkml:brush xml:id="br0">
      <inkml:brushProperty name="width" value="0.035" units="cm"/>
      <inkml:brushProperty name="height" value="0.035" units="cm"/>
    </inkml:brush>
  </inkml:definitions>
  <inkml:trace contextRef="#ctx0" brushRef="#br0">0 0 24575</inkml:trace>
</inkml:ink>
</file>

<file path=xl/ink/ink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3.002"/>
    </inkml:context>
    <inkml:brush xml:id="br0">
      <inkml:brushProperty name="width" value="0.035" units="cm"/>
      <inkml:brushProperty name="height" value="0.035" units="cm"/>
    </inkml:brush>
  </inkml:definitions>
  <inkml:trace contextRef="#ctx0" brushRef="#br0">0 0 24575</inkml:trace>
</inkml:ink>
</file>

<file path=xl/ink/ink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09"/>
    </inkml:context>
    <inkml:brush xml:id="br0">
      <inkml:brushProperty name="width" value="0.035" units="cm"/>
      <inkml:brushProperty name="height" value="0.035" units="cm"/>
    </inkml:brush>
  </inkml:definitions>
  <inkml:trace contextRef="#ctx0" brushRef="#br0">0 0 24575</inkml:trace>
</inkml:ink>
</file>

<file path=xl/ink/ink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0"/>
    </inkml:context>
    <inkml:brush xml:id="br0">
      <inkml:brushProperty name="width" value="0.035" units="cm"/>
      <inkml:brushProperty name="height" value="0.035" units="cm"/>
    </inkml:brush>
  </inkml:definitions>
  <inkml:trace contextRef="#ctx0" brushRef="#br0">0 0 24575</inkml:trace>
</inkml:ink>
</file>

<file path=xl/ink/ink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1"/>
    </inkml:context>
    <inkml:brush xml:id="br0">
      <inkml:brushProperty name="width" value="0.035" units="cm"/>
      <inkml:brushProperty name="height" value="0.035" units="cm"/>
    </inkml:brush>
  </inkml:definitions>
  <inkml:trace contextRef="#ctx0" brushRef="#br0">0 0 24575</inkml:trace>
</inkml:ink>
</file>

<file path=xl/ink/ink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2"/>
    </inkml:context>
    <inkml:brush xml:id="br0">
      <inkml:brushProperty name="width" value="0.035" units="cm"/>
      <inkml:brushProperty name="height" value="0.035" units="cm"/>
    </inkml:brush>
  </inkml:definitions>
  <inkml:trace contextRef="#ctx0" brushRef="#br0">0 0 24575</inkml:trace>
</inkml:ink>
</file>

<file path=xl/ink/ink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3"/>
    </inkml:context>
    <inkml:brush xml:id="br0">
      <inkml:brushProperty name="width" value="0.035" units="cm"/>
      <inkml:brushProperty name="height" value="0.035" units="cm"/>
    </inkml:brush>
  </inkml:definitions>
  <inkml:trace contextRef="#ctx0" brushRef="#br0">0 0 24575</inkml:trace>
</inkml:ink>
</file>

<file path=xl/ink/ink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4"/>
    </inkml:context>
    <inkml:brush xml:id="br0">
      <inkml:brushProperty name="width" value="0.035" units="cm"/>
      <inkml:brushProperty name="height" value="0.035" units="cm"/>
    </inkml:brush>
  </inkml:definitions>
  <inkml:trace contextRef="#ctx0" brushRef="#br0">0 0 24575</inkml:trace>
</inkml:ink>
</file>

<file path=xl/ink/ink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5"/>
    </inkml:context>
    <inkml:brush xml:id="br0">
      <inkml:brushProperty name="width" value="0.035" units="cm"/>
      <inkml:brushProperty name="height" value="0.035" units="cm"/>
    </inkml:brush>
  </inkml:definitions>
  <inkml:trace contextRef="#ctx0" brushRef="#br0">0 0 24575</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6"/>
    </inkml:context>
    <inkml:brush xml:id="br0">
      <inkml:brushProperty name="width" value="0.035" units="cm"/>
      <inkml:brushProperty name="height" value="0.035" units="cm"/>
    </inkml:brush>
  </inkml:definitions>
  <inkml:trace contextRef="#ctx0" brushRef="#br0">0 0 24575</inkml:trace>
</inkml:ink>
</file>

<file path=xl/ink/ink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6"/>
    </inkml:context>
    <inkml:brush xml:id="br0">
      <inkml:brushProperty name="width" value="0.035" units="cm"/>
      <inkml:brushProperty name="height" value="0.035" units="cm"/>
    </inkml:brush>
  </inkml:definitions>
  <inkml:trace contextRef="#ctx0" brushRef="#br0">0 0 24575</inkml:trace>
</inkml:ink>
</file>

<file path=xl/ink/ink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7"/>
    </inkml:context>
    <inkml:brush xml:id="br0">
      <inkml:brushProperty name="width" value="0.035" units="cm"/>
      <inkml:brushProperty name="height" value="0.035" units="cm"/>
    </inkml:brush>
  </inkml:definitions>
  <inkml:trace contextRef="#ctx0" brushRef="#br0">0 0 24575</inkml:trace>
</inkml:ink>
</file>

<file path=xl/ink/ink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8"/>
    </inkml:context>
    <inkml:brush xml:id="br0">
      <inkml:brushProperty name="width" value="0.035" units="cm"/>
      <inkml:brushProperty name="height" value="0.035" units="cm"/>
    </inkml:brush>
  </inkml:definitions>
  <inkml:trace contextRef="#ctx0" brushRef="#br0">0 0 24575</inkml:trace>
</inkml:ink>
</file>

<file path=xl/ink/ink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19"/>
    </inkml:context>
    <inkml:brush xml:id="br0">
      <inkml:brushProperty name="width" value="0.035" units="cm"/>
      <inkml:brushProperty name="height" value="0.035" units="cm"/>
    </inkml:brush>
  </inkml:definitions>
  <inkml:trace contextRef="#ctx0" brushRef="#br0">0 0 24575</inkml:trace>
</inkml:ink>
</file>

<file path=xl/ink/ink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0"/>
    </inkml:context>
    <inkml:brush xml:id="br0">
      <inkml:brushProperty name="width" value="0.035" units="cm"/>
      <inkml:brushProperty name="height" value="0.035" units="cm"/>
    </inkml:brush>
  </inkml:definitions>
  <inkml:trace contextRef="#ctx0" brushRef="#br0">0 0 24575</inkml:trace>
</inkml:ink>
</file>

<file path=xl/ink/ink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1"/>
    </inkml:context>
    <inkml:brush xml:id="br0">
      <inkml:brushProperty name="width" value="0.035" units="cm"/>
      <inkml:brushProperty name="height" value="0.035" units="cm"/>
    </inkml:brush>
  </inkml:definitions>
  <inkml:trace contextRef="#ctx0" brushRef="#br0">0 0 24575</inkml:trace>
</inkml:ink>
</file>

<file path=xl/ink/ink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2"/>
    </inkml:context>
    <inkml:brush xml:id="br0">
      <inkml:brushProperty name="width" value="0.035" units="cm"/>
      <inkml:brushProperty name="height" value="0.035" units="cm"/>
    </inkml:brush>
  </inkml:definitions>
  <inkml:trace contextRef="#ctx0" brushRef="#br0">0 0 24575</inkml:trace>
</inkml:ink>
</file>

<file path=xl/ink/ink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3"/>
    </inkml:context>
    <inkml:brush xml:id="br0">
      <inkml:brushProperty name="width" value="0.035" units="cm"/>
      <inkml:brushProperty name="height" value="0.035" units="cm"/>
    </inkml:brush>
  </inkml:definitions>
  <inkml:trace contextRef="#ctx0" brushRef="#br0">0 0 24575</inkml:trace>
</inkml:ink>
</file>

<file path=xl/ink/ink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4"/>
    </inkml:context>
    <inkml:brush xml:id="br0">
      <inkml:brushProperty name="width" value="0.035" units="cm"/>
      <inkml:brushProperty name="height" value="0.035" units="cm"/>
    </inkml:brush>
  </inkml:definitions>
  <inkml:trace contextRef="#ctx0" brushRef="#br0">0 0 24575</inkml:trace>
</inkml:ink>
</file>

<file path=xl/ink/ink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5"/>
    </inkml:context>
    <inkml:brush xml:id="br0">
      <inkml:brushProperty name="width" value="0.035" units="cm"/>
      <inkml:brushProperty name="height" value="0.035" units="cm"/>
    </inkml:brush>
  </inkml:definitions>
  <inkml:trace contextRef="#ctx0" brushRef="#br0">0 0 24575</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7"/>
    </inkml:context>
    <inkml:brush xml:id="br0">
      <inkml:brushProperty name="width" value="0.035" units="cm"/>
      <inkml:brushProperty name="height" value="0.035" units="cm"/>
    </inkml:brush>
  </inkml:definitions>
  <inkml:trace contextRef="#ctx0" brushRef="#br0">0 0 24575</inkml:trace>
</inkml:ink>
</file>

<file path=xl/ink/ink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6"/>
    </inkml:context>
    <inkml:brush xml:id="br0">
      <inkml:brushProperty name="width" value="0.035" units="cm"/>
      <inkml:brushProperty name="height" value="0.035" units="cm"/>
    </inkml:brush>
  </inkml:definitions>
  <inkml:trace contextRef="#ctx0" brushRef="#br0">0 0 24575</inkml:trace>
</inkml:ink>
</file>

<file path=xl/ink/ink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7"/>
    </inkml:context>
    <inkml:brush xml:id="br0">
      <inkml:brushProperty name="width" value="0.035" units="cm"/>
      <inkml:brushProperty name="height" value="0.035" units="cm"/>
    </inkml:brush>
  </inkml:definitions>
  <inkml:trace contextRef="#ctx0" brushRef="#br0">0 0 24575</inkml:trace>
</inkml:ink>
</file>

<file path=xl/ink/ink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8"/>
    </inkml:context>
    <inkml:brush xml:id="br0">
      <inkml:brushProperty name="width" value="0.035" units="cm"/>
      <inkml:brushProperty name="height" value="0.035" units="cm"/>
    </inkml:brush>
  </inkml:definitions>
  <inkml:trace contextRef="#ctx0" brushRef="#br0">0 0 24575</inkml:trace>
</inkml:ink>
</file>

<file path=xl/ink/ink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29"/>
    </inkml:context>
    <inkml:brush xml:id="br0">
      <inkml:brushProperty name="width" value="0.035" units="cm"/>
      <inkml:brushProperty name="height" value="0.035" units="cm"/>
    </inkml:brush>
  </inkml:definitions>
  <inkml:trace contextRef="#ctx0" brushRef="#br0">0 0 24575</inkml:trace>
</inkml:ink>
</file>

<file path=xl/ink/ink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0"/>
    </inkml:context>
    <inkml:brush xml:id="br0">
      <inkml:brushProperty name="width" value="0.035" units="cm"/>
      <inkml:brushProperty name="height" value="0.035" units="cm"/>
    </inkml:brush>
  </inkml:definitions>
  <inkml:trace contextRef="#ctx0" brushRef="#br0">0 0 24575</inkml:trace>
</inkml:ink>
</file>

<file path=xl/ink/ink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1"/>
    </inkml:context>
    <inkml:brush xml:id="br0">
      <inkml:brushProperty name="width" value="0.035" units="cm"/>
      <inkml:brushProperty name="height" value="0.035" units="cm"/>
    </inkml:brush>
  </inkml:definitions>
  <inkml:trace contextRef="#ctx0" brushRef="#br0">0 0 24575</inkml:trace>
</inkml:ink>
</file>

<file path=xl/ink/ink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2"/>
    </inkml:context>
    <inkml:brush xml:id="br0">
      <inkml:brushProperty name="width" value="0.035" units="cm"/>
      <inkml:brushProperty name="height" value="0.035" units="cm"/>
    </inkml:brush>
  </inkml:definitions>
  <inkml:trace contextRef="#ctx0" brushRef="#br0">0 0 24575</inkml:trace>
</inkml:ink>
</file>

<file path=xl/ink/ink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3"/>
    </inkml:context>
    <inkml:brush xml:id="br0">
      <inkml:brushProperty name="width" value="0.035" units="cm"/>
      <inkml:brushProperty name="height" value="0.035" units="cm"/>
    </inkml:brush>
  </inkml:definitions>
  <inkml:trace contextRef="#ctx0" brushRef="#br0">0 0 24575</inkml:trace>
</inkml:ink>
</file>

<file path=xl/ink/ink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4"/>
    </inkml:context>
    <inkml:brush xml:id="br0">
      <inkml:brushProperty name="width" value="0.035" units="cm"/>
      <inkml:brushProperty name="height" value="0.035" units="cm"/>
    </inkml:brush>
  </inkml:definitions>
  <inkml:trace contextRef="#ctx0" brushRef="#br0">0 0 24575</inkml:trace>
</inkml:ink>
</file>

<file path=xl/ink/ink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5"/>
    </inkml:context>
    <inkml:brush xml:id="br0">
      <inkml:brushProperty name="width" value="0.035" units="cm"/>
      <inkml:brushProperty name="height" value="0.035" units="cm"/>
    </inkml:brush>
  </inkml:definitions>
  <inkml:trace contextRef="#ctx0" brushRef="#br0">0 0 24575</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358"/>
    </inkml:context>
    <inkml:brush xml:id="br0">
      <inkml:brushProperty name="width" value="0.035" units="cm"/>
      <inkml:brushProperty name="height" value="0.035" units="cm"/>
    </inkml:brush>
  </inkml:definitions>
  <inkml:trace contextRef="#ctx0" brushRef="#br0">0 0 24575</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8"/>
    </inkml:context>
    <inkml:brush xml:id="br0">
      <inkml:brushProperty name="width" value="0.035" units="cm"/>
      <inkml:brushProperty name="height" value="0.035" units="cm"/>
    </inkml:brush>
  </inkml:definitions>
  <inkml:trace contextRef="#ctx0" brushRef="#br0">0 0 24575</inkml:trace>
</inkml:ink>
</file>

<file path=xl/ink/ink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6"/>
    </inkml:context>
    <inkml:brush xml:id="br0">
      <inkml:brushProperty name="width" value="0.035" units="cm"/>
      <inkml:brushProperty name="height" value="0.035" units="cm"/>
    </inkml:brush>
  </inkml:definitions>
  <inkml:trace contextRef="#ctx0" brushRef="#br0">0 0 24575</inkml:trace>
</inkml:ink>
</file>

<file path=xl/ink/ink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7"/>
    </inkml:context>
    <inkml:brush xml:id="br0">
      <inkml:brushProperty name="width" value="0.035" units="cm"/>
      <inkml:brushProperty name="height" value="0.035" units="cm"/>
    </inkml:brush>
  </inkml:definitions>
  <inkml:trace contextRef="#ctx0" brushRef="#br0">0 0 24575</inkml:trace>
</inkml:ink>
</file>

<file path=xl/ink/ink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8"/>
    </inkml:context>
    <inkml:brush xml:id="br0">
      <inkml:brushProperty name="width" value="0.035" units="cm"/>
      <inkml:brushProperty name="height" value="0.035" units="cm"/>
    </inkml:brush>
  </inkml:definitions>
  <inkml:trace contextRef="#ctx0" brushRef="#br0">0 0 24575</inkml:trace>
</inkml:ink>
</file>

<file path=xl/ink/ink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39"/>
    </inkml:context>
    <inkml:brush xml:id="br0">
      <inkml:brushProperty name="width" value="0.035" units="cm"/>
      <inkml:brushProperty name="height" value="0.035" units="cm"/>
    </inkml:brush>
  </inkml:definitions>
  <inkml:trace contextRef="#ctx0" brushRef="#br0">0 0 24575</inkml:trace>
</inkml:ink>
</file>

<file path=xl/ink/ink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0"/>
    </inkml:context>
    <inkml:brush xml:id="br0">
      <inkml:brushProperty name="width" value="0.035" units="cm"/>
      <inkml:brushProperty name="height" value="0.035" units="cm"/>
    </inkml:brush>
  </inkml:definitions>
  <inkml:trace contextRef="#ctx0" brushRef="#br0">0 0 24575</inkml:trace>
</inkml:ink>
</file>

<file path=xl/ink/ink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1"/>
    </inkml:context>
    <inkml:brush xml:id="br0">
      <inkml:brushProperty name="width" value="0.035" units="cm"/>
      <inkml:brushProperty name="height" value="0.035" units="cm"/>
    </inkml:brush>
  </inkml:definitions>
  <inkml:trace contextRef="#ctx0" brushRef="#br0">0 0 24575</inkml:trace>
</inkml:ink>
</file>

<file path=xl/ink/ink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2"/>
    </inkml:context>
    <inkml:brush xml:id="br0">
      <inkml:brushProperty name="width" value="0.035" units="cm"/>
      <inkml:brushProperty name="height" value="0.035" units="cm"/>
    </inkml:brush>
  </inkml:definitions>
  <inkml:trace contextRef="#ctx0" brushRef="#br0">0 0 24575</inkml:trace>
</inkml:ink>
</file>

<file path=xl/ink/ink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3"/>
    </inkml:context>
    <inkml:brush xml:id="br0">
      <inkml:brushProperty name="width" value="0.035" units="cm"/>
      <inkml:brushProperty name="height" value="0.035" units="cm"/>
    </inkml:brush>
  </inkml:definitions>
  <inkml:trace contextRef="#ctx0" brushRef="#br0">0 0 24575</inkml:trace>
</inkml:ink>
</file>

<file path=xl/ink/ink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4"/>
    </inkml:context>
    <inkml:brush xml:id="br0">
      <inkml:brushProperty name="width" value="0.035" units="cm"/>
      <inkml:brushProperty name="height" value="0.035" units="cm"/>
    </inkml:brush>
  </inkml:definitions>
  <inkml:trace contextRef="#ctx0" brushRef="#br0">0 0 24575</inkml:trace>
</inkml:ink>
</file>

<file path=xl/ink/ink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5"/>
    </inkml:context>
    <inkml:brush xml:id="br0">
      <inkml:brushProperty name="width" value="0.035" units="cm"/>
      <inkml:brushProperty name="height" value="0.035" units="cm"/>
    </inkml:brush>
  </inkml:definitions>
  <inkml:trace contextRef="#ctx0" brushRef="#br0">0 0 24575</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19"/>
    </inkml:context>
    <inkml:brush xml:id="br0">
      <inkml:brushProperty name="width" value="0.035" units="cm"/>
      <inkml:brushProperty name="height" value="0.035" units="cm"/>
    </inkml:brush>
  </inkml:definitions>
  <inkml:trace contextRef="#ctx0" brushRef="#br0">0 0 24575</inkml:trace>
</inkml:ink>
</file>

<file path=xl/ink/ink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6"/>
    </inkml:context>
    <inkml:brush xml:id="br0">
      <inkml:brushProperty name="width" value="0.035" units="cm"/>
      <inkml:brushProperty name="height" value="0.035" units="cm"/>
    </inkml:brush>
  </inkml:definitions>
  <inkml:trace contextRef="#ctx0" brushRef="#br0">0 0 24575</inkml:trace>
</inkml:ink>
</file>

<file path=xl/ink/ink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7"/>
    </inkml:context>
    <inkml:brush xml:id="br0">
      <inkml:brushProperty name="width" value="0.035" units="cm"/>
      <inkml:brushProperty name="height" value="0.035" units="cm"/>
    </inkml:brush>
  </inkml:definitions>
  <inkml:trace contextRef="#ctx0" brushRef="#br0">0 0 24575</inkml:trace>
</inkml:ink>
</file>

<file path=xl/ink/ink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8"/>
    </inkml:context>
    <inkml:brush xml:id="br0">
      <inkml:brushProperty name="width" value="0.035" units="cm"/>
      <inkml:brushProperty name="height" value="0.035" units="cm"/>
    </inkml:brush>
  </inkml:definitions>
  <inkml:trace contextRef="#ctx0" brushRef="#br0">0 0 24575</inkml:trace>
</inkml:ink>
</file>

<file path=xl/ink/ink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49"/>
    </inkml:context>
    <inkml:brush xml:id="br0">
      <inkml:brushProperty name="width" value="0.035" units="cm"/>
      <inkml:brushProperty name="height" value="0.035" units="cm"/>
    </inkml:brush>
  </inkml:definitions>
  <inkml:trace contextRef="#ctx0" brushRef="#br0">0 0 24575</inkml:trace>
</inkml:ink>
</file>

<file path=xl/ink/ink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0"/>
    </inkml:context>
    <inkml:brush xml:id="br0">
      <inkml:brushProperty name="width" value="0.035" units="cm"/>
      <inkml:brushProperty name="height" value="0.035" units="cm"/>
    </inkml:brush>
  </inkml:definitions>
  <inkml:trace contextRef="#ctx0" brushRef="#br0">0 0 24575</inkml:trace>
</inkml:ink>
</file>

<file path=xl/ink/ink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1"/>
    </inkml:context>
    <inkml:brush xml:id="br0">
      <inkml:brushProperty name="width" value="0.035" units="cm"/>
      <inkml:brushProperty name="height" value="0.035" units="cm"/>
    </inkml:brush>
  </inkml:definitions>
  <inkml:trace contextRef="#ctx0" brushRef="#br0">0 0 24575</inkml:trace>
</inkml:ink>
</file>

<file path=xl/ink/ink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2"/>
    </inkml:context>
    <inkml:brush xml:id="br0">
      <inkml:brushProperty name="width" value="0.035" units="cm"/>
      <inkml:brushProperty name="height" value="0.035" units="cm"/>
    </inkml:brush>
  </inkml:definitions>
  <inkml:trace contextRef="#ctx0" brushRef="#br0">0 0 24575</inkml:trace>
</inkml:ink>
</file>

<file path=xl/ink/ink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3"/>
    </inkml:context>
    <inkml:brush xml:id="br0">
      <inkml:brushProperty name="width" value="0.035" units="cm"/>
      <inkml:brushProperty name="height" value="0.035" units="cm"/>
    </inkml:brush>
  </inkml:definitions>
  <inkml:trace contextRef="#ctx0" brushRef="#br0">0 0 24575</inkml:trace>
</inkml:ink>
</file>

<file path=xl/ink/ink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4"/>
    </inkml:context>
    <inkml:brush xml:id="br0">
      <inkml:brushProperty name="width" value="0.035" units="cm"/>
      <inkml:brushProperty name="height" value="0.035" units="cm"/>
    </inkml:brush>
  </inkml:definitions>
  <inkml:trace contextRef="#ctx0" brushRef="#br0">0 0 24575</inkml:trace>
</inkml:ink>
</file>

<file path=xl/ink/ink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5"/>
    </inkml:context>
    <inkml:brush xml:id="br0">
      <inkml:brushProperty name="width" value="0.035" units="cm"/>
      <inkml:brushProperty name="height" value="0.035" units="cm"/>
    </inkml:brush>
  </inkml:definitions>
  <inkml:trace contextRef="#ctx0" brushRef="#br0">0 0 24575</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0"/>
    </inkml:context>
    <inkml:brush xml:id="br0">
      <inkml:brushProperty name="width" value="0.035" units="cm"/>
      <inkml:brushProperty name="height" value="0.035" units="cm"/>
    </inkml:brush>
  </inkml:definitions>
  <inkml:trace contextRef="#ctx0" brushRef="#br0">0 0 24575</inkml:trace>
</inkml:ink>
</file>

<file path=xl/ink/ink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6"/>
    </inkml:context>
    <inkml:brush xml:id="br0">
      <inkml:brushProperty name="width" value="0.035" units="cm"/>
      <inkml:brushProperty name="height" value="0.035" units="cm"/>
    </inkml:brush>
  </inkml:definitions>
  <inkml:trace contextRef="#ctx0" brushRef="#br0">0 0 24575</inkml:trace>
</inkml:ink>
</file>

<file path=xl/ink/ink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7"/>
    </inkml:context>
    <inkml:brush xml:id="br0">
      <inkml:brushProperty name="width" value="0.035" units="cm"/>
      <inkml:brushProperty name="height" value="0.035" units="cm"/>
    </inkml:brush>
  </inkml:definitions>
  <inkml:trace contextRef="#ctx0" brushRef="#br0">0 0 24575</inkml:trace>
</inkml:ink>
</file>

<file path=xl/ink/ink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8"/>
    </inkml:context>
    <inkml:brush xml:id="br0">
      <inkml:brushProperty name="width" value="0.035" units="cm"/>
      <inkml:brushProperty name="height" value="0.035" units="cm"/>
    </inkml:brush>
  </inkml:definitions>
  <inkml:trace contextRef="#ctx0" brushRef="#br0">0 0 24575</inkml:trace>
</inkml:ink>
</file>

<file path=xl/ink/ink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59"/>
    </inkml:context>
    <inkml:brush xml:id="br0">
      <inkml:brushProperty name="width" value="0.035" units="cm"/>
      <inkml:brushProperty name="height" value="0.035" units="cm"/>
    </inkml:brush>
  </inkml:definitions>
  <inkml:trace contextRef="#ctx0" brushRef="#br0">0 0 24575</inkml:trace>
</inkml:ink>
</file>

<file path=xl/ink/ink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60"/>
    </inkml:context>
    <inkml:brush xml:id="br0">
      <inkml:brushProperty name="width" value="0.035" units="cm"/>
      <inkml:brushProperty name="height" value="0.035" units="cm"/>
    </inkml:brush>
  </inkml:definitions>
  <inkml:trace contextRef="#ctx0" brushRef="#br0">0 0 24575</inkml:trace>
</inkml:ink>
</file>

<file path=xl/ink/ink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61"/>
    </inkml:context>
    <inkml:brush xml:id="br0">
      <inkml:brushProperty name="width" value="0.035" units="cm"/>
      <inkml:brushProperty name="height" value="0.035" units="cm"/>
    </inkml:brush>
  </inkml:definitions>
  <inkml:trace contextRef="#ctx0" brushRef="#br0">0 0 24575</inkml:trace>
</inkml:ink>
</file>

<file path=xl/ink/ink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62"/>
    </inkml:context>
    <inkml:brush xml:id="br0">
      <inkml:brushProperty name="width" value="0.035" units="cm"/>
      <inkml:brushProperty name="height" value="0.035" units="cm"/>
    </inkml:brush>
  </inkml:definitions>
  <inkml:trace contextRef="#ctx0" brushRef="#br0">0 0 24575</inkml:trace>
</inkml:ink>
</file>

<file path=xl/ink/ink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17.463"/>
    </inkml:context>
    <inkml:brush xml:id="br0">
      <inkml:brushProperty name="width" value="0.035" units="cm"/>
      <inkml:brushProperty name="height" value="0.035" units="cm"/>
    </inkml:brush>
  </inkml:definitions>
  <inkml:trace contextRef="#ctx0" brushRef="#br0">0 0 24575</inkml:trace>
</inkml:ink>
</file>

<file path=xl/ink/ink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0"/>
    </inkml:context>
    <inkml:brush xml:id="br0">
      <inkml:brushProperty name="width" value="0.035" units="cm"/>
      <inkml:brushProperty name="height" value="0.035" units="cm"/>
    </inkml:brush>
  </inkml:definitions>
  <inkml:trace contextRef="#ctx0" brushRef="#br0">0 0 24575</inkml:trace>
</inkml:ink>
</file>

<file path=xl/ink/ink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1"/>
    </inkml:context>
    <inkml:brush xml:id="br0">
      <inkml:brushProperty name="width" value="0.035" units="cm"/>
      <inkml:brushProperty name="height" value="0.035" units="cm"/>
    </inkml:brush>
  </inkml:definitions>
  <inkml:trace contextRef="#ctx0" brushRef="#br0">0 0 24575</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1"/>
    </inkml:context>
    <inkml:brush xml:id="br0">
      <inkml:brushProperty name="width" value="0.035" units="cm"/>
      <inkml:brushProperty name="height" value="0.035" units="cm"/>
    </inkml:brush>
  </inkml:definitions>
  <inkml:trace contextRef="#ctx0" brushRef="#br0">0 0 24575</inkml:trace>
</inkml:ink>
</file>

<file path=xl/ink/ink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2"/>
    </inkml:context>
    <inkml:brush xml:id="br0">
      <inkml:brushProperty name="width" value="0.035" units="cm"/>
      <inkml:brushProperty name="height" value="0.035" units="cm"/>
    </inkml:brush>
  </inkml:definitions>
  <inkml:trace contextRef="#ctx0" brushRef="#br0">0 0 24575</inkml:trace>
</inkml:ink>
</file>

<file path=xl/ink/ink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3"/>
    </inkml:context>
    <inkml:brush xml:id="br0">
      <inkml:brushProperty name="width" value="0.035" units="cm"/>
      <inkml:brushProperty name="height" value="0.035" units="cm"/>
    </inkml:brush>
  </inkml:definitions>
  <inkml:trace contextRef="#ctx0" brushRef="#br0">0 0 24575</inkml:trace>
</inkml:ink>
</file>

<file path=xl/ink/ink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4"/>
    </inkml:context>
    <inkml:brush xml:id="br0">
      <inkml:brushProperty name="width" value="0.035" units="cm"/>
      <inkml:brushProperty name="height" value="0.035" units="cm"/>
    </inkml:brush>
  </inkml:definitions>
  <inkml:trace contextRef="#ctx0" brushRef="#br0">0 0 24575</inkml:trace>
</inkml:ink>
</file>

<file path=xl/ink/ink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5"/>
    </inkml:context>
    <inkml:brush xml:id="br0">
      <inkml:brushProperty name="width" value="0.035" units="cm"/>
      <inkml:brushProperty name="height" value="0.035" units="cm"/>
    </inkml:brush>
  </inkml:definitions>
  <inkml:trace contextRef="#ctx0" brushRef="#br0">0 0 24575</inkml:trace>
</inkml:ink>
</file>

<file path=xl/ink/ink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6"/>
    </inkml:context>
    <inkml:brush xml:id="br0">
      <inkml:brushProperty name="width" value="0.035" units="cm"/>
      <inkml:brushProperty name="height" value="0.035" units="cm"/>
    </inkml:brush>
  </inkml:definitions>
  <inkml:trace contextRef="#ctx0" brushRef="#br0">0 0 24575</inkml:trace>
</inkml:ink>
</file>

<file path=xl/ink/ink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7"/>
    </inkml:context>
    <inkml:brush xml:id="br0">
      <inkml:brushProperty name="width" value="0.035" units="cm"/>
      <inkml:brushProperty name="height" value="0.035" units="cm"/>
    </inkml:brush>
  </inkml:definitions>
  <inkml:trace contextRef="#ctx0" brushRef="#br0">0 0 24575</inkml:trace>
</inkml:ink>
</file>

<file path=xl/ink/ink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8"/>
    </inkml:context>
    <inkml:brush xml:id="br0">
      <inkml:brushProperty name="width" value="0.035" units="cm"/>
      <inkml:brushProperty name="height" value="0.035" units="cm"/>
    </inkml:brush>
  </inkml:definitions>
  <inkml:trace contextRef="#ctx0" brushRef="#br0">0 0 24575</inkml:trace>
</inkml:ink>
</file>

<file path=xl/ink/ink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89"/>
    </inkml:context>
    <inkml:brush xml:id="br0">
      <inkml:brushProperty name="width" value="0.035" units="cm"/>
      <inkml:brushProperty name="height" value="0.035" units="cm"/>
    </inkml:brush>
  </inkml:definitions>
  <inkml:trace contextRef="#ctx0" brushRef="#br0">0 0 24575</inkml:trace>
</inkml:ink>
</file>

<file path=xl/ink/ink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0"/>
    </inkml:context>
    <inkml:brush xml:id="br0">
      <inkml:brushProperty name="width" value="0.035" units="cm"/>
      <inkml:brushProperty name="height" value="0.035" units="cm"/>
    </inkml:brush>
  </inkml:definitions>
  <inkml:trace contextRef="#ctx0" brushRef="#br0">0 0 24575</inkml:trace>
</inkml:ink>
</file>

<file path=xl/ink/ink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1"/>
    </inkml:context>
    <inkml:brush xml:id="br0">
      <inkml:brushProperty name="width" value="0.035" units="cm"/>
      <inkml:brushProperty name="height" value="0.035" units="cm"/>
    </inkml:brush>
  </inkml:definitions>
  <inkml:trace contextRef="#ctx0" brushRef="#br0">0 0 24575</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2"/>
    </inkml:context>
    <inkml:brush xml:id="br0">
      <inkml:brushProperty name="width" value="0.035" units="cm"/>
      <inkml:brushProperty name="height" value="0.035" units="cm"/>
    </inkml:brush>
  </inkml:definitions>
  <inkml:trace contextRef="#ctx0" brushRef="#br0">0 0 24575</inkml:trace>
</inkml:ink>
</file>

<file path=xl/ink/ink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2"/>
    </inkml:context>
    <inkml:brush xml:id="br0">
      <inkml:brushProperty name="width" value="0.035" units="cm"/>
      <inkml:brushProperty name="height" value="0.035" units="cm"/>
    </inkml:brush>
  </inkml:definitions>
  <inkml:trace contextRef="#ctx0" brushRef="#br0">0 0 24575</inkml:trace>
</inkml:ink>
</file>

<file path=xl/ink/ink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3"/>
    </inkml:context>
    <inkml:brush xml:id="br0">
      <inkml:brushProperty name="width" value="0.035" units="cm"/>
      <inkml:brushProperty name="height" value="0.035" units="cm"/>
    </inkml:brush>
  </inkml:definitions>
  <inkml:trace contextRef="#ctx0" brushRef="#br0">0 0 24575</inkml:trace>
</inkml:ink>
</file>

<file path=xl/ink/ink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4"/>
    </inkml:context>
    <inkml:brush xml:id="br0">
      <inkml:brushProperty name="width" value="0.035" units="cm"/>
      <inkml:brushProperty name="height" value="0.035" units="cm"/>
    </inkml:brush>
  </inkml:definitions>
  <inkml:trace contextRef="#ctx0" brushRef="#br0">0 0 24575</inkml:trace>
</inkml:ink>
</file>

<file path=xl/ink/ink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5"/>
    </inkml:context>
    <inkml:brush xml:id="br0">
      <inkml:brushProperty name="width" value="0.035" units="cm"/>
      <inkml:brushProperty name="height" value="0.035" units="cm"/>
    </inkml:brush>
  </inkml:definitions>
  <inkml:trace contextRef="#ctx0" brushRef="#br0">0 0 24575</inkml:trace>
</inkml:ink>
</file>

<file path=xl/ink/ink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6"/>
    </inkml:context>
    <inkml:brush xml:id="br0">
      <inkml:brushProperty name="width" value="0.035" units="cm"/>
      <inkml:brushProperty name="height" value="0.035" units="cm"/>
    </inkml:brush>
  </inkml:definitions>
  <inkml:trace contextRef="#ctx0" brushRef="#br0">0 0 24575</inkml:trace>
</inkml:ink>
</file>

<file path=xl/ink/ink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7"/>
    </inkml:context>
    <inkml:brush xml:id="br0">
      <inkml:brushProperty name="width" value="0.035" units="cm"/>
      <inkml:brushProperty name="height" value="0.035" units="cm"/>
    </inkml:brush>
  </inkml:definitions>
  <inkml:trace contextRef="#ctx0" brushRef="#br0">0 0 24575</inkml:trace>
</inkml:ink>
</file>

<file path=xl/ink/ink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8"/>
    </inkml:context>
    <inkml:brush xml:id="br0">
      <inkml:brushProperty name="width" value="0.035" units="cm"/>
      <inkml:brushProperty name="height" value="0.035" units="cm"/>
    </inkml:brush>
  </inkml:definitions>
  <inkml:trace contextRef="#ctx0" brushRef="#br0">0 0 24575</inkml:trace>
</inkml:ink>
</file>

<file path=xl/ink/ink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399"/>
    </inkml:context>
    <inkml:brush xml:id="br0">
      <inkml:brushProperty name="width" value="0.035" units="cm"/>
      <inkml:brushProperty name="height" value="0.035" units="cm"/>
    </inkml:brush>
  </inkml:definitions>
  <inkml:trace contextRef="#ctx0" brushRef="#br0">0 0 24575</inkml:trace>
</inkml:ink>
</file>

<file path=xl/ink/ink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0"/>
    </inkml:context>
    <inkml:brush xml:id="br0">
      <inkml:brushProperty name="width" value="0.035" units="cm"/>
      <inkml:brushProperty name="height" value="0.035" units="cm"/>
    </inkml:brush>
  </inkml:definitions>
  <inkml:trace contextRef="#ctx0" brushRef="#br0">0 0 24575</inkml:trace>
</inkml:ink>
</file>

<file path=xl/ink/ink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1"/>
    </inkml:context>
    <inkml:brush xml:id="br0">
      <inkml:brushProperty name="width" value="0.035" units="cm"/>
      <inkml:brushProperty name="height" value="0.035" units="cm"/>
    </inkml:brush>
  </inkml:definitions>
  <inkml:trace contextRef="#ctx0" brushRef="#br0">0 0 24575</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3"/>
    </inkml:context>
    <inkml:brush xml:id="br0">
      <inkml:brushProperty name="width" value="0.035" units="cm"/>
      <inkml:brushProperty name="height" value="0.035" units="cm"/>
    </inkml:brush>
  </inkml:definitions>
  <inkml:trace contextRef="#ctx0" brushRef="#br0">0 0 24575</inkml:trace>
</inkml:ink>
</file>

<file path=xl/ink/ink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2"/>
    </inkml:context>
    <inkml:brush xml:id="br0">
      <inkml:brushProperty name="width" value="0.035" units="cm"/>
      <inkml:brushProperty name="height" value="0.035" units="cm"/>
    </inkml:brush>
  </inkml:definitions>
  <inkml:trace contextRef="#ctx0" brushRef="#br0">0 0 24575</inkml:trace>
</inkml:ink>
</file>

<file path=xl/ink/ink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3"/>
    </inkml:context>
    <inkml:brush xml:id="br0">
      <inkml:brushProperty name="width" value="0.035" units="cm"/>
      <inkml:brushProperty name="height" value="0.035" units="cm"/>
    </inkml:brush>
  </inkml:definitions>
  <inkml:trace contextRef="#ctx0" brushRef="#br0">0 0 24575</inkml:trace>
</inkml:ink>
</file>

<file path=xl/ink/ink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4"/>
    </inkml:context>
    <inkml:brush xml:id="br0">
      <inkml:brushProperty name="width" value="0.035" units="cm"/>
      <inkml:brushProperty name="height" value="0.035" units="cm"/>
    </inkml:brush>
  </inkml:definitions>
  <inkml:trace contextRef="#ctx0" brushRef="#br0">0 0 24575</inkml:trace>
</inkml:ink>
</file>

<file path=xl/ink/ink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5"/>
    </inkml:context>
    <inkml:brush xml:id="br0">
      <inkml:brushProperty name="width" value="0.035" units="cm"/>
      <inkml:brushProperty name="height" value="0.035" units="cm"/>
    </inkml:brush>
  </inkml:definitions>
  <inkml:trace contextRef="#ctx0" brushRef="#br0">0 0 24575</inkml:trace>
</inkml:ink>
</file>

<file path=xl/ink/ink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6"/>
    </inkml:context>
    <inkml:brush xml:id="br0">
      <inkml:brushProperty name="width" value="0.035" units="cm"/>
      <inkml:brushProperty name="height" value="0.035" units="cm"/>
    </inkml:brush>
  </inkml:definitions>
  <inkml:trace contextRef="#ctx0" brushRef="#br0">0 0 24575</inkml:trace>
</inkml:ink>
</file>

<file path=xl/ink/ink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7"/>
    </inkml:context>
    <inkml:brush xml:id="br0">
      <inkml:brushProperty name="width" value="0.035" units="cm"/>
      <inkml:brushProperty name="height" value="0.035" units="cm"/>
    </inkml:brush>
  </inkml:definitions>
  <inkml:trace contextRef="#ctx0" brushRef="#br0">0 0 24575</inkml:trace>
</inkml:ink>
</file>

<file path=xl/ink/ink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8"/>
    </inkml:context>
    <inkml:brush xml:id="br0">
      <inkml:brushProperty name="width" value="0.035" units="cm"/>
      <inkml:brushProperty name="height" value="0.035" units="cm"/>
    </inkml:brush>
  </inkml:definitions>
  <inkml:trace contextRef="#ctx0" brushRef="#br0">0 0 24575</inkml:trace>
</inkml:ink>
</file>

<file path=xl/ink/ink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09"/>
    </inkml:context>
    <inkml:brush xml:id="br0">
      <inkml:brushProperty name="width" value="0.035" units="cm"/>
      <inkml:brushProperty name="height" value="0.035" units="cm"/>
    </inkml:brush>
  </inkml:definitions>
  <inkml:trace contextRef="#ctx0" brushRef="#br0">0 0 24575</inkml:trace>
</inkml:ink>
</file>

<file path=xl/ink/ink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0"/>
    </inkml:context>
    <inkml:brush xml:id="br0">
      <inkml:brushProperty name="width" value="0.035" units="cm"/>
      <inkml:brushProperty name="height" value="0.035" units="cm"/>
    </inkml:brush>
  </inkml:definitions>
  <inkml:trace contextRef="#ctx0" brushRef="#br0">0 0 24575</inkml:trace>
</inkml:ink>
</file>

<file path=xl/ink/ink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1"/>
    </inkml:context>
    <inkml:brush xml:id="br0">
      <inkml:brushProperty name="width" value="0.035" units="cm"/>
      <inkml:brushProperty name="height" value="0.035" units="cm"/>
    </inkml:brush>
  </inkml:definitions>
  <inkml:trace contextRef="#ctx0" brushRef="#br0">0 0 24575</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4"/>
    </inkml:context>
    <inkml:brush xml:id="br0">
      <inkml:brushProperty name="width" value="0.035" units="cm"/>
      <inkml:brushProperty name="height" value="0.035" units="cm"/>
    </inkml:brush>
  </inkml:definitions>
  <inkml:trace contextRef="#ctx0" brushRef="#br0">0 0 24575</inkml:trace>
</inkml:ink>
</file>

<file path=xl/ink/ink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2"/>
    </inkml:context>
    <inkml:brush xml:id="br0">
      <inkml:brushProperty name="width" value="0.035" units="cm"/>
      <inkml:brushProperty name="height" value="0.035" units="cm"/>
    </inkml:brush>
  </inkml:definitions>
  <inkml:trace contextRef="#ctx0" brushRef="#br0">0 0 24575</inkml:trace>
</inkml:ink>
</file>

<file path=xl/ink/ink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3"/>
    </inkml:context>
    <inkml:brush xml:id="br0">
      <inkml:brushProperty name="width" value="0.035" units="cm"/>
      <inkml:brushProperty name="height" value="0.035" units="cm"/>
    </inkml:brush>
  </inkml:definitions>
  <inkml:trace contextRef="#ctx0" brushRef="#br0">0 0 24575</inkml:trace>
</inkml:ink>
</file>

<file path=xl/ink/ink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4"/>
    </inkml:context>
    <inkml:brush xml:id="br0">
      <inkml:brushProperty name="width" value="0.035" units="cm"/>
      <inkml:brushProperty name="height" value="0.035" units="cm"/>
    </inkml:brush>
  </inkml:definitions>
  <inkml:trace contextRef="#ctx0" brushRef="#br0">0 0 24575</inkml:trace>
</inkml:ink>
</file>

<file path=xl/ink/ink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5"/>
    </inkml:context>
    <inkml:brush xml:id="br0">
      <inkml:brushProperty name="width" value="0.035" units="cm"/>
      <inkml:brushProperty name="height" value="0.035" units="cm"/>
    </inkml:brush>
  </inkml:definitions>
  <inkml:trace contextRef="#ctx0" brushRef="#br0">0 0 24575</inkml:trace>
</inkml:ink>
</file>

<file path=xl/ink/ink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6"/>
    </inkml:context>
    <inkml:brush xml:id="br0">
      <inkml:brushProperty name="width" value="0.035" units="cm"/>
      <inkml:brushProperty name="height" value="0.035" units="cm"/>
    </inkml:brush>
  </inkml:definitions>
  <inkml:trace contextRef="#ctx0" brushRef="#br0">0 0 24575</inkml:trace>
</inkml:ink>
</file>

<file path=xl/ink/ink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7"/>
    </inkml:context>
    <inkml:brush xml:id="br0">
      <inkml:brushProperty name="width" value="0.035" units="cm"/>
      <inkml:brushProperty name="height" value="0.035" units="cm"/>
    </inkml:brush>
  </inkml:definitions>
  <inkml:trace contextRef="#ctx0" brushRef="#br0">0 0 24575</inkml:trace>
</inkml:ink>
</file>

<file path=xl/ink/ink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8"/>
    </inkml:context>
    <inkml:brush xml:id="br0">
      <inkml:brushProperty name="width" value="0.035" units="cm"/>
      <inkml:brushProperty name="height" value="0.035" units="cm"/>
    </inkml:brush>
  </inkml:definitions>
  <inkml:trace contextRef="#ctx0" brushRef="#br0">0 0 24575</inkml:trace>
</inkml:ink>
</file>

<file path=xl/ink/ink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19"/>
    </inkml:context>
    <inkml:brush xml:id="br0">
      <inkml:brushProperty name="width" value="0.035" units="cm"/>
      <inkml:brushProperty name="height" value="0.035" units="cm"/>
    </inkml:brush>
  </inkml:definitions>
  <inkml:trace contextRef="#ctx0" brushRef="#br0">0 0 24575</inkml:trace>
</inkml:ink>
</file>

<file path=xl/ink/ink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0"/>
    </inkml:context>
    <inkml:brush xml:id="br0">
      <inkml:brushProperty name="width" value="0.035" units="cm"/>
      <inkml:brushProperty name="height" value="0.035" units="cm"/>
    </inkml:brush>
  </inkml:definitions>
  <inkml:trace contextRef="#ctx0" brushRef="#br0">0 0 24575</inkml:trace>
</inkml:ink>
</file>

<file path=xl/ink/ink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1"/>
    </inkml:context>
    <inkml:brush xml:id="br0">
      <inkml:brushProperty name="width" value="0.035" units="cm"/>
      <inkml:brushProperty name="height" value="0.035" units="cm"/>
    </inkml:brush>
  </inkml:definitions>
  <inkml:trace contextRef="#ctx0" brushRef="#br0">0 0 24575</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5"/>
    </inkml:context>
    <inkml:brush xml:id="br0">
      <inkml:brushProperty name="width" value="0.035" units="cm"/>
      <inkml:brushProperty name="height" value="0.035" units="cm"/>
    </inkml:brush>
  </inkml:definitions>
  <inkml:trace contextRef="#ctx0" brushRef="#br0">0 0 24575</inkml:trace>
</inkml:ink>
</file>

<file path=xl/ink/ink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2"/>
    </inkml:context>
    <inkml:brush xml:id="br0">
      <inkml:brushProperty name="width" value="0.035" units="cm"/>
      <inkml:brushProperty name="height" value="0.035" units="cm"/>
    </inkml:brush>
  </inkml:definitions>
  <inkml:trace contextRef="#ctx0" brushRef="#br0">0 0 24575</inkml:trace>
</inkml:ink>
</file>

<file path=xl/ink/ink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3"/>
    </inkml:context>
    <inkml:brush xml:id="br0">
      <inkml:brushProperty name="width" value="0.035" units="cm"/>
      <inkml:brushProperty name="height" value="0.035" units="cm"/>
    </inkml:brush>
  </inkml:definitions>
  <inkml:trace contextRef="#ctx0" brushRef="#br0">0 0 24575</inkml:trace>
</inkml:ink>
</file>

<file path=xl/ink/ink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4"/>
    </inkml:context>
    <inkml:brush xml:id="br0">
      <inkml:brushProperty name="width" value="0.035" units="cm"/>
      <inkml:brushProperty name="height" value="0.035" units="cm"/>
    </inkml:brush>
  </inkml:definitions>
  <inkml:trace contextRef="#ctx0" brushRef="#br0">0 0 24575</inkml:trace>
</inkml:ink>
</file>

<file path=xl/ink/ink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5"/>
    </inkml:context>
    <inkml:brush xml:id="br0">
      <inkml:brushProperty name="width" value="0.035" units="cm"/>
      <inkml:brushProperty name="height" value="0.035" units="cm"/>
    </inkml:brush>
  </inkml:definitions>
  <inkml:trace contextRef="#ctx0" brushRef="#br0">0 0 24575</inkml:trace>
</inkml:ink>
</file>

<file path=xl/ink/ink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6"/>
    </inkml:context>
    <inkml:brush xml:id="br0">
      <inkml:brushProperty name="width" value="0.035" units="cm"/>
      <inkml:brushProperty name="height" value="0.035" units="cm"/>
    </inkml:brush>
  </inkml:definitions>
  <inkml:trace contextRef="#ctx0" brushRef="#br0">0 0 24575</inkml:trace>
</inkml:ink>
</file>

<file path=xl/ink/ink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7"/>
    </inkml:context>
    <inkml:brush xml:id="br0">
      <inkml:brushProperty name="width" value="0.035" units="cm"/>
      <inkml:brushProperty name="height" value="0.035" units="cm"/>
    </inkml:brush>
  </inkml:definitions>
  <inkml:trace contextRef="#ctx0" brushRef="#br0">0 0 24575</inkml:trace>
</inkml:ink>
</file>

<file path=xl/ink/ink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8"/>
    </inkml:context>
    <inkml:brush xml:id="br0">
      <inkml:brushProperty name="width" value="0.035" units="cm"/>
      <inkml:brushProperty name="height" value="0.035" units="cm"/>
    </inkml:brush>
  </inkml:definitions>
  <inkml:trace contextRef="#ctx0" brushRef="#br0">0 0 24575</inkml:trace>
</inkml:ink>
</file>

<file path=xl/ink/ink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29"/>
    </inkml:context>
    <inkml:brush xml:id="br0">
      <inkml:brushProperty name="width" value="0.035" units="cm"/>
      <inkml:brushProperty name="height" value="0.035" units="cm"/>
    </inkml:brush>
  </inkml:definitions>
  <inkml:trace contextRef="#ctx0" brushRef="#br0">0 0 24575</inkml:trace>
</inkml:ink>
</file>

<file path=xl/ink/ink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30"/>
    </inkml:context>
    <inkml:brush xml:id="br0">
      <inkml:brushProperty name="width" value="0.035" units="cm"/>
      <inkml:brushProperty name="height" value="0.035" units="cm"/>
    </inkml:brush>
  </inkml:definitions>
  <inkml:trace contextRef="#ctx0" brushRef="#br0">0 0 24575</inkml:trace>
</inkml:ink>
</file>

<file path=xl/ink/ink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31"/>
    </inkml:context>
    <inkml:brush xml:id="br0">
      <inkml:brushProperty name="width" value="0.035" units="cm"/>
      <inkml:brushProperty name="height" value="0.035" units="cm"/>
    </inkml:brush>
  </inkml:definitions>
  <inkml:trace contextRef="#ctx0" brushRef="#br0">0 0 24575</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6"/>
    </inkml:context>
    <inkml:brush xml:id="br0">
      <inkml:brushProperty name="width" value="0.035" units="cm"/>
      <inkml:brushProperty name="height" value="0.035" units="cm"/>
    </inkml:brush>
  </inkml:definitions>
  <inkml:trace contextRef="#ctx0" brushRef="#br0">0 0 24575</inkml:trace>
</inkml:ink>
</file>

<file path=xl/ink/ink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32"/>
    </inkml:context>
    <inkml:brush xml:id="br0">
      <inkml:brushProperty name="width" value="0.035" units="cm"/>
      <inkml:brushProperty name="height" value="0.035" units="cm"/>
    </inkml:brush>
  </inkml:definitions>
  <inkml:trace contextRef="#ctx0" brushRef="#br0">0 0 24575</inkml:trace>
</inkml:ink>
</file>

<file path=xl/ink/ink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33"/>
    </inkml:context>
    <inkml:brush xml:id="br0">
      <inkml:brushProperty name="width" value="0.035" units="cm"/>
      <inkml:brushProperty name="height" value="0.035" units="cm"/>
    </inkml:brush>
  </inkml:definitions>
  <inkml:trace contextRef="#ctx0" brushRef="#br0">0 0 24575</inkml:trace>
</inkml:ink>
</file>

<file path=xl/ink/ink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34"/>
    </inkml:context>
    <inkml:brush xml:id="br0">
      <inkml:brushProperty name="width" value="0.035" units="cm"/>
      <inkml:brushProperty name="height" value="0.035" units="cm"/>
    </inkml:brush>
  </inkml:definitions>
  <inkml:trace contextRef="#ctx0" brushRef="#br0">0 0 24575</inkml:trace>
</inkml:ink>
</file>

<file path=xl/ink/ink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94"/>
    </inkml:context>
    <inkml:brush xml:id="br0">
      <inkml:brushProperty name="width" value="0.035" units="cm"/>
      <inkml:brushProperty name="height" value="0.035" units="cm"/>
    </inkml:brush>
  </inkml:definitions>
  <inkml:trace contextRef="#ctx0" brushRef="#br0">0 0 24575</inkml:trace>
</inkml:ink>
</file>

<file path=xl/ink/ink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95"/>
    </inkml:context>
    <inkml:brush xml:id="br0">
      <inkml:brushProperty name="width" value="0.035" units="cm"/>
      <inkml:brushProperty name="height" value="0.035" units="cm"/>
    </inkml:brush>
  </inkml:definitions>
  <inkml:trace contextRef="#ctx0" brushRef="#br0">0 0 24575</inkml:trace>
</inkml:ink>
</file>

<file path=xl/ink/ink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96"/>
    </inkml:context>
    <inkml:brush xml:id="br0">
      <inkml:brushProperty name="width" value="0.035" units="cm"/>
      <inkml:brushProperty name="height" value="0.035" units="cm"/>
    </inkml:brush>
  </inkml:definitions>
  <inkml:trace contextRef="#ctx0" brushRef="#br0">0 0 24575</inkml:trace>
</inkml:ink>
</file>

<file path=xl/ink/ink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97"/>
    </inkml:context>
    <inkml:brush xml:id="br0">
      <inkml:brushProperty name="width" value="0.035" units="cm"/>
      <inkml:brushProperty name="height" value="0.035" units="cm"/>
    </inkml:brush>
  </inkml:definitions>
  <inkml:trace contextRef="#ctx0" brushRef="#br0">0 0 24575</inkml:trace>
</inkml:ink>
</file>

<file path=xl/ink/ink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98"/>
    </inkml:context>
    <inkml:brush xml:id="br0">
      <inkml:brushProperty name="width" value="0.035" units="cm"/>
      <inkml:brushProperty name="height" value="0.035" units="cm"/>
    </inkml:brush>
  </inkml:definitions>
  <inkml:trace contextRef="#ctx0" brushRef="#br0">0 0 24575</inkml:trace>
</inkml:ink>
</file>

<file path=xl/ink/ink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499"/>
    </inkml:context>
    <inkml:brush xml:id="br0">
      <inkml:brushProperty name="width" value="0.035" units="cm"/>
      <inkml:brushProperty name="height" value="0.035" units="cm"/>
    </inkml:brush>
  </inkml:definitions>
  <inkml:trace contextRef="#ctx0" brushRef="#br0">0 0 24575</inkml:trace>
</inkml:ink>
</file>

<file path=xl/ink/ink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0"/>
    </inkml:context>
    <inkml:brush xml:id="br0">
      <inkml:brushProperty name="width" value="0.035" units="cm"/>
      <inkml:brushProperty name="height" value="0.035" units="cm"/>
    </inkml:brush>
  </inkml:definitions>
  <inkml:trace contextRef="#ctx0" brushRef="#br0">0 0 24575</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7"/>
    </inkml:context>
    <inkml:brush xml:id="br0">
      <inkml:brushProperty name="width" value="0.035" units="cm"/>
      <inkml:brushProperty name="height" value="0.035" units="cm"/>
    </inkml:brush>
  </inkml:definitions>
  <inkml:trace contextRef="#ctx0" brushRef="#br0">0 0 24575</inkml:trace>
</inkml:ink>
</file>

<file path=xl/ink/ink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1"/>
    </inkml:context>
    <inkml:brush xml:id="br0">
      <inkml:brushProperty name="width" value="0.035" units="cm"/>
      <inkml:brushProperty name="height" value="0.035" units="cm"/>
    </inkml:brush>
  </inkml:definitions>
  <inkml:trace contextRef="#ctx0" brushRef="#br0">0 0 24575</inkml:trace>
</inkml:ink>
</file>

<file path=xl/ink/ink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2"/>
    </inkml:context>
    <inkml:brush xml:id="br0">
      <inkml:brushProperty name="width" value="0.035" units="cm"/>
      <inkml:brushProperty name="height" value="0.035" units="cm"/>
    </inkml:brush>
  </inkml:definitions>
  <inkml:trace contextRef="#ctx0" brushRef="#br0">0 0 24575</inkml:trace>
</inkml:ink>
</file>

<file path=xl/ink/ink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3"/>
    </inkml:context>
    <inkml:brush xml:id="br0">
      <inkml:brushProperty name="width" value="0.035" units="cm"/>
      <inkml:brushProperty name="height" value="0.035" units="cm"/>
    </inkml:brush>
  </inkml:definitions>
  <inkml:trace contextRef="#ctx0" brushRef="#br0">0 0 24575</inkml:trace>
</inkml:ink>
</file>

<file path=xl/ink/ink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4"/>
    </inkml:context>
    <inkml:brush xml:id="br0">
      <inkml:brushProperty name="width" value="0.035" units="cm"/>
      <inkml:brushProperty name="height" value="0.035" units="cm"/>
    </inkml:brush>
  </inkml:definitions>
  <inkml:trace contextRef="#ctx0" brushRef="#br0">0 0 24575</inkml:trace>
</inkml:ink>
</file>

<file path=xl/ink/ink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5"/>
    </inkml:context>
    <inkml:brush xml:id="br0">
      <inkml:brushProperty name="width" value="0.035" units="cm"/>
      <inkml:brushProperty name="height" value="0.035" units="cm"/>
    </inkml:brush>
  </inkml:definitions>
  <inkml:trace contextRef="#ctx0" brushRef="#br0">0 0 24575</inkml:trace>
</inkml:ink>
</file>

<file path=xl/ink/ink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6"/>
    </inkml:context>
    <inkml:brush xml:id="br0">
      <inkml:brushProperty name="width" value="0.035" units="cm"/>
      <inkml:brushProperty name="height" value="0.035" units="cm"/>
    </inkml:brush>
  </inkml:definitions>
  <inkml:trace contextRef="#ctx0" brushRef="#br0">0 0 24575</inkml:trace>
</inkml:ink>
</file>

<file path=xl/ink/ink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7"/>
    </inkml:context>
    <inkml:brush xml:id="br0">
      <inkml:brushProperty name="width" value="0.035" units="cm"/>
      <inkml:brushProperty name="height" value="0.035" units="cm"/>
    </inkml:brush>
  </inkml:definitions>
  <inkml:trace contextRef="#ctx0" brushRef="#br0">0 0 24575</inkml:trace>
</inkml:ink>
</file>

<file path=xl/ink/ink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8"/>
    </inkml:context>
    <inkml:brush xml:id="br0">
      <inkml:brushProperty name="width" value="0.035" units="cm"/>
      <inkml:brushProperty name="height" value="0.035" units="cm"/>
    </inkml:brush>
  </inkml:definitions>
  <inkml:trace contextRef="#ctx0" brushRef="#br0">0 0 24575</inkml:trace>
</inkml:ink>
</file>

<file path=xl/ink/ink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09"/>
    </inkml:context>
    <inkml:brush xml:id="br0">
      <inkml:brushProperty name="width" value="0.035" units="cm"/>
      <inkml:brushProperty name="height" value="0.035" units="cm"/>
    </inkml:brush>
  </inkml:definitions>
  <inkml:trace contextRef="#ctx0" brushRef="#br0">0 0 24575</inkml:trace>
</inkml:ink>
</file>

<file path=xl/ink/ink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0"/>
    </inkml:context>
    <inkml:brush xml:id="br0">
      <inkml:brushProperty name="width" value="0.035" units="cm"/>
      <inkml:brushProperty name="height" value="0.035" units="cm"/>
    </inkml:brush>
  </inkml:definitions>
  <inkml:trace contextRef="#ctx0" brushRef="#br0">0 0 24575</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374"/>
    </inkml:context>
    <inkml:brush xml:id="br0">
      <inkml:brushProperty name="width" value="0.035" units="cm"/>
      <inkml:brushProperty name="height" value="0.035" units="cm"/>
    </inkml:brush>
  </inkml:definitions>
  <inkml:trace contextRef="#ctx0" brushRef="#br0">0 0 24575</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8"/>
    </inkml:context>
    <inkml:brush xml:id="br0">
      <inkml:brushProperty name="width" value="0.035" units="cm"/>
      <inkml:brushProperty name="height" value="0.035" units="cm"/>
    </inkml:brush>
  </inkml:definitions>
  <inkml:trace contextRef="#ctx0" brushRef="#br0">0 0 24575</inkml:trace>
</inkml:ink>
</file>

<file path=xl/ink/ink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1"/>
    </inkml:context>
    <inkml:brush xml:id="br0">
      <inkml:brushProperty name="width" value="0.035" units="cm"/>
      <inkml:brushProperty name="height" value="0.035" units="cm"/>
    </inkml:brush>
  </inkml:definitions>
  <inkml:trace contextRef="#ctx0" brushRef="#br0">0 0 24575</inkml:trace>
</inkml:ink>
</file>

<file path=xl/ink/ink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2"/>
    </inkml:context>
    <inkml:brush xml:id="br0">
      <inkml:brushProperty name="width" value="0.035" units="cm"/>
      <inkml:brushProperty name="height" value="0.035" units="cm"/>
    </inkml:brush>
  </inkml:definitions>
  <inkml:trace contextRef="#ctx0" brushRef="#br0">0 0 24575</inkml:trace>
</inkml:ink>
</file>

<file path=xl/ink/ink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3"/>
    </inkml:context>
    <inkml:brush xml:id="br0">
      <inkml:brushProperty name="width" value="0.035" units="cm"/>
      <inkml:brushProperty name="height" value="0.035" units="cm"/>
    </inkml:brush>
  </inkml:definitions>
  <inkml:trace contextRef="#ctx0" brushRef="#br0">0 0 24575</inkml:trace>
</inkml:ink>
</file>

<file path=xl/ink/ink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4"/>
    </inkml:context>
    <inkml:brush xml:id="br0">
      <inkml:brushProperty name="width" value="0.035" units="cm"/>
      <inkml:brushProperty name="height" value="0.035" units="cm"/>
    </inkml:brush>
  </inkml:definitions>
  <inkml:trace contextRef="#ctx0" brushRef="#br0">0 0 24575</inkml:trace>
</inkml:ink>
</file>

<file path=xl/ink/ink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5"/>
    </inkml:context>
    <inkml:brush xml:id="br0">
      <inkml:brushProperty name="width" value="0.035" units="cm"/>
      <inkml:brushProperty name="height" value="0.035" units="cm"/>
    </inkml:brush>
  </inkml:definitions>
  <inkml:trace contextRef="#ctx0" brushRef="#br0">0 0 24575</inkml:trace>
</inkml:ink>
</file>

<file path=xl/ink/ink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6"/>
    </inkml:context>
    <inkml:brush xml:id="br0">
      <inkml:brushProperty name="width" value="0.035" units="cm"/>
      <inkml:brushProperty name="height" value="0.035" units="cm"/>
    </inkml:brush>
  </inkml:definitions>
  <inkml:trace contextRef="#ctx0" brushRef="#br0">0 0 24575</inkml:trace>
</inkml:ink>
</file>

<file path=xl/ink/ink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7"/>
    </inkml:context>
    <inkml:brush xml:id="br0">
      <inkml:brushProperty name="width" value="0.035" units="cm"/>
      <inkml:brushProperty name="height" value="0.035" units="cm"/>
    </inkml:brush>
  </inkml:definitions>
  <inkml:trace contextRef="#ctx0" brushRef="#br0">0 0 24575</inkml:trace>
</inkml:ink>
</file>

<file path=xl/ink/ink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8"/>
    </inkml:context>
    <inkml:brush xml:id="br0">
      <inkml:brushProperty name="width" value="0.035" units="cm"/>
      <inkml:brushProperty name="height" value="0.035" units="cm"/>
    </inkml:brush>
  </inkml:definitions>
  <inkml:trace contextRef="#ctx0" brushRef="#br0">0 0 24575</inkml:trace>
</inkml:ink>
</file>

<file path=xl/ink/ink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19"/>
    </inkml:context>
    <inkml:brush xml:id="br0">
      <inkml:brushProperty name="width" value="0.035" units="cm"/>
      <inkml:brushProperty name="height" value="0.035" units="cm"/>
    </inkml:brush>
  </inkml:definitions>
  <inkml:trace contextRef="#ctx0" brushRef="#br0">0 0 24575</inkml:trace>
</inkml:ink>
</file>

<file path=xl/ink/ink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0"/>
    </inkml:context>
    <inkml:brush xml:id="br0">
      <inkml:brushProperty name="width" value="0.035" units="cm"/>
      <inkml:brushProperty name="height" value="0.035" units="cm"/>
    </inkml:brush>
  </inkml:definitions>
  <inkml:trace contextRef="#ctx0" brushRef="#br0">0 0 24575</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29"/>
    </inkml:context>
    <inkml:brush xml:id="br0">
      <inkml:brushProperty name="width" value="0.035" units="cm"/>
      <inkml:brushProperty name="height" value="0.035" units="cm"/>
    </inkml:brush>
  </inkml:definitions>
  <inkml:trace contextRef="#ctx0" brushRef="#br0">0 0 24575</inkml:trace>
</inkml:ink>
</file>

<file path=xl/ink/ink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1"/>
    </inkml:context>
    <inkml:brush xml:id="br0">
      <inkml:brushProperty name="width" value="0.035" units="cm"/>
      <inkml:brushProperty name="height" value="0.035" units="cm"/>
    </inkml:brush>
  </inkml:definitions>
  <inkml:trace contextRef="#ctx0" brushRef="#br0">0 0 24575</inkml:trace>
</inkml:ink>
</file>

<file path=xl/ink/ink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2"/>
    </inkml:context>
    <inkml:brush xml:id="br0">
      <inkml:brushProperty name="width" value="0.035" units="cm"/>
      <inkml:brushProperty name="height" value="0.035" units="cm"/>
    </inkml:brush>
  </inkml:definitions>
  <inkml:trace contextRef="#ctx0" brushRef="#br0">0 0 24575</inkml:trace>
</inkml:ink>
</file>

<file path=xl/ink/ink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3"/>
    </inkml:context>
    <inkml:brush xml:id="br0">
      <inkml:brushProperty name="width" value="0.035" units="cm"/>
      <inkml:brushProperty name="height" value="0.035" units="cm"/>
    </inkml:brush>
  </inkml:definitions>
  <inkml:trace contextRef="#ctx0" brushRef="#br0">0 0 24575</inkml:trace>
</inkml:ink>
</file>

<file path=xl/ink/ink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4"/>
    </inkml:context>
    <inkml:brush xml:id="br0">
      <inkml:brushProperty name="width" value="0.035" units="cm"/>
      <inkml:brushProperty name="height" value="0.035" units="cm"/>
    </inkml:brush>
  </inkml:definitions>
  <inkml:trace contextRef="#ctx0" brushRef="#br0">0 0 24575</inkml:trace>
</inkml:ink>
</file>

<file path=xl/ink/ink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5"/>
    </inkml:context>
    <inkml:brush xml:id="br0">
      <inkml:brushProperty name="width" value="0.035" units="cm"/>
      <inkml:brushProperty name="height" value="0.035" units="cm"/>
    </inkml:brush>
  </inkml:definitions>
  <inkml:trace contextRef="#ctx0" brushRef="#br0">0 0 24575</inkml:trace>
</inkml:ink>
</file>

<file path=xl/ink/ink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6"/>
    </inkml:context>
    <inkml:brush xml:id="br0">
      <inkml:brushProperty name="width" value="0.035" units="cm"/>
      <inkml:brushProperty name="height" value="0.035" units="cm"/>
    </inkml:brush>
  </inkml:definitions>
  <inkml:trace contextRef="#ctx0" brushRef="#br0">0 0 24575</inkml:trace>
</inkml:ink>
</file>

<file path=xl/ink/ink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7"/>
    </inkml:context>
    <inkml:brush xml:id="br0">
      <inkml:brushProperty name="width" value="0.035" units="cm"/>
      <inkml:brushProperty name="height" value="0.035" units="cm"/>
    </inkml:brush>
  </inkml:definitions>
  <inkml:trace contextRef="#ctx0" brushRef="#br0">0 0 24575</inkml:trace>
</inkml:ink>
</file>

<file path=xl/ink/ink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8"/>
    </inkml:context>
    <inkml:brush xml:id="br0">
      <inkml:brushProperty name="width" value="0.035" units="cm"/>
      <inkml:brushProperty name="height" value="0.035" units="cm"/>
    </inkml:brush>
  </inkml:definitions>
  <inkml:trace contextRef="#ctx0" brushRef="#br0">0 0 24575</inkml:trace>
</inkml:ink>
</file>

<file path=xl/ink/ink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29"/>
    </inkml:context>
    <inkml:brush xml:id="br0">
      <inkml:brushProperty name="width" value="0.035" units="cm"/>
      <inkml:brushProperty name="height" value="0.035" units="cm"/>
    </inkml:brush>
  </inkml:definitions>
  <inkml:trace contextRef="#ctx0" brushRef="#br0">0 0 24575</inkml:trace>
</inkml:ink>
</file>

<file path=xl/ink/ink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0"/>
    </inkml:context>
    <inkml:brush xml:id="br0">
      <inkml:brushProperty name="width" value="0.035" units="cm"/>
      <inkml:brushProperty name="height" value="0.035" units="cm"/>
    </inkml:brush>
  </inkml:definitions>
  <inkml:trace contextRef="#ctx0" brushRef="#br0">0 0 24575</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68"/>
    </inkml:context>
    <inkml:brush xml:id="br0">
      <inkml:brushProperty name="width" value="0.035" units="cm"/>
      <inkml:brushProperty name="height" value="0.035" units="cm"/>
    </inkml:brush>
  </inkml:definitions>
  <inkml:trace contextRef="#ctx0" brushRef="#br0">0 0 24575</inkml:trace>
</inkml:ink>
</file>

<file path=xl/ink/ink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1"/>
    </inkml:context>
    <inkml:brush xml:id="br0">
      <inkml:brushProperty name="width" value="0.035" units="cm"/>
      <inkml:brushProperty name="height" value="0.035" units="cm"/>
    </inkml:brush>
  </inkml:definitions>
  <inkml:trace contextRef="#ctx0" brushRef="#br0">0 0 24575</inkml:trace>
</inkml:ink>
</file>

<file path=xl/ink/ink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2"/>
    </inkml:context>
    <inkml:brush xml:id="br0">
      <inkml:brushProperty name="width" value="0.035" units="cm"/>
      <inkml:brushProperty name="height" value="0.035" units="cm"/>
    </inkml:brush>
  </inkml:definitions>
  <inkml:trace contextRef="#ctx0" brushRef="#br0">0 0 24575</inkml:trace>
</inkml:ink>
</file>

<file path=xl/ink/ink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3"/>
    </inkml:context>
    <inkml:brush xml:id="br0">
      <inkml:brushProperty name="width" value="0.035" units="cm"/>
      <inkml:brushProperty name="height" value="0.035" units="cm"/>
    </inkml:brush>
  </inkml:definitions>
  <inkml:trace contextRef="#ctx0" brushRef="#br0">0 0 24575</inkml:trace>
</inkml:ink>
</file>

<file path=xl/ink/ink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4"/>
    </inkml:context>
    <inkml:brush xml:id="br0">
      <inkml:brushProperty name="width" value="0.035" units="cm"/>
      <inkml:brushProperty name="height" value="0.035" units="cm"/>
    </inkml:brush>
  </inkml:definitions>
  <inkml:trace contextRef="#ctx0" brushRef="#br0">0 0 24575</inkml:trace>
</inkml:ink>
</file>

<file path=xl/ink/ink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5"/>
    </inkml:context>
    <inkml:brush xml:id="br0">
      <inkml:brushProperty name="width" value="0.035" units="cm"/>
      <inkml:brushProperty name="height" value="0.035" units="cm"/>
    </inkml:brush>
  </inkml:definitions>
  <inkml:trace contextRef="#ctx0" brushRef="#br0">0 0 24575</inkml:trace>
</inkml:ink>
</file>

<file path=xl/ink/ink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6"/>
    </inkml:context>
    <inkml:brush xml:id="br0">
      <inkml:brushProperty name="width" value="0.035" units="cm"/>
      <inkml:brushProperty name="height" value="0.035" units="cm"/>
    </inkml:brush>
  </inkml:definitions>
  <inkml:trace contextRef="#ctx0" brushRef="#br0">0 0 24575</inkml:trace>
</inkml:ink>
</file>

<file path=xl/ink/ink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7"/>
    </inkml:context>
    <inkml:brush xml:id="br0">
      <inkml:brushProperty name="width" value="0.035" units="cm"/>
      <inkml:brushProperty name="height" value="0.035" units="cm"/>
    </inkml:brush>
  </inkml:definitions>
  <inkml:trace contextRef="#ctx0" brushRef="#br0">0 0 24575</inkml:trace>
</inkml:ink>
</file>

<file path=xl/ink/ink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8"/>
    </inkml:context>
    <inkml:brush xml:id="br0">
      <inkml:brushProperty name="width" value="0.035" units="cm"/>
      <inkml:brushProperty name="height" value="0.035" units="cm"/>
    </inkml:brush>
  </inkml:definitions>
  <inkml:trace contextRef="#ctx0" brushRef="#br0">0 0 24575</inkml:trace>
</inkml:ink>
</file>

<file path=xl/ink/ink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39"/>
    </inkml:context>
    <inkml:brush xml:id="br0">
      <inkml:brushProperty name="width" value="0.035" units="cm"/>
      <inkml:brushProperty name="height" value="0.035" units="cm"/>
    </inkml:brush>
  </inkml:definitions>
  <inkml:trace contextRef="#ctx0" brushRef="#br0">0 0 24575</inkml:trace>
</inkml:ink>
</file>

<file path=xl/ink/ink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0"/>
    </inkml:context>
    <inkml:brush xml:id="br0">
      <inkml:brushProperty name="width" value="0.035" units="cm"/>
      <inkml:brushProperty name="height" value="0.035" units="cm"/>
    </inkml:brush>
  </inkml:definitions>
  <inkml:trace contextRef="#ctx0" brushRef="#br0">0 0 24575</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69"/>
    </inkml:context>
    <inkml:brush xml:id="br0">
      <inkml:brushProperty name="width" value="0.035" units="cm"/>
      <inkml:brushProperty name="height" value="0.035" units="cm"/>
    </inkml:brush>
  </inkml:definitions>
  <inkml:trace contextRef="#ctx0" brushRef="#br0">0 0 24575</inkml:trace>
</inkml:ink>
</file>

<file path=xl/ink/ink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1"/>
    </inkml:context>
    <inkml:brush xml:id="br0">
      <inkml:brushProperty name="width" value="0.035" units="cm"/>
      <inkml:brushProperty name="height" value="0.035" units="cm"/>
    </inkml:brush>
  </inkml:definitions>
  <inkml:trace contextRef="#ctx0" brushRef="#br0">0 0 24575</inkml:trace>
</inkml:ink>
</file>

<file path=xl/ink/ink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2"/>
    </inkml:context>
    <inkml:brush xml:id="br0">
      <inkml:brushProperty name="width" value="0.035" units="cm"/>
      <inkml:brushProperty name="height" value="0.035" units="cm"/>
    </inkml:brush>
  </inkml:definitions>
  <inkml:trace contextRef="#ctx0" brushRef="#br0">0 0 24575</inkml:trace>
</inkml:ink>
</file>

<file path=xl/ink/ink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3"/>
    </inkml:context>
    <inkml:brush xml:id="br0">
      <inkml:brushProperty name="width" value="0.035" units="cm"/>
      <inkml:brushProperty name="height" value="0.035" units="cm"/>
    </inkml:brush>
  </inkml:definitions>
  <inkml:trace contextRef="#ctx0" brushRef="#br0">0 0 24575</inkml:trace>
</inkml:ink>
</file>

<file path=xl/ink/ink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4"/>
    </inkml:context>
    <inkml:brush xml:id="br0">
      <inkml:brushProperty name="width" value="0.035" units="cm"/>
      <inkml:brushProperty name="height" value="0.035" units="cm"/>
    </inkml:brush>
  </inkml:definitions>
  <inkml:trace contextRef="#ctx0" brushRef="#br0">0 0 24575</inkml:trace>
</inkml:ink>
</file>

<file path=xl/ink/ink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5"/>
    </inkml:context>
    <inkml:brush xml:id="br0">
      <inkml:brushProperty name="width" value="0.035" units="cm"/>
      <inkml:brushProperty name="height" value="0.035" units="cm"/>
    </inkml:brush>
  </inkml:definitions>
  <inkml:trace contextRef="#ctx0" brushRef="#br0">0 0 24575</inkml:trace>
</inkml:ink>
</file>

<file path=xl/ink/ink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6"/>
    </inkml:context>
    <inkml:brush xml:id="br0">
      <inkml:brushProperty name="width" value="0.035" units="cm"/>
      <inkml:brushProperty name="height" value="0.035" units="cm"/>
    </inkml:brush>
  </inkml:definitions>
  <inkml:trace contextRef="#ctx0" brushRef="#br0">0 0 24575</inkml:trace>
</inkml:ink>
</file>

<file path=xl/ink/ink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7"/>
    </inkml:context>
    <inkml:brush xml:id="br0">
      <inkml:brushProperty name="width" value="0.035" units="cm"/>
      <inkml:brushProperty name="height" value="0.035" units="cm"/>
    </inkml:brush>
  </inkml:definitions>
  <inkml:trace contextRef="#ctx0" brushRef="#br0">0 0 24575</inkml:trace>
</inkml:ink>
</file>

<file path=xl/ink/ink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6:24.548"/>
    </inkml:context>
    <inkml:brush xml:id="br0">
      <inkml:brushProperty name="width" value="0.035" units="cm"/>
      <inkml:brushProperty name="height" value="0.035" units="cm"/>
    </inkml:brush>
  </inkml:definitions>
  <inkml:trace contextRef="#ctx0" brushRef="#br0">0 0 24575</inkml:trace>
</inkml:ink>
</file>

<file path=xl/ink/ink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55"/>
    </inkml:context>
    <inkml:brush xml:id="br0">
      <inkml:brushProperty name="width" value="0.035" units="cm"/>
      <inkml:brushProperty name="height" value="0.035" units="cm"/>
    </inkml:brush>
  </inkml:definitions>
  <inkml:trace contextRef="#ctx0" brushRef="#br0">0 0 24575</inkml:trace>
</inkml:ink>
</file>

<file path=xl/ink/ink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56"/>
    </inkml:context>
    <inkml:brush xml:id="br0">
      <inkml:brushProperty name="width" value="0.035" units="cm"/>
      <inkml:brushProperty name="height" value="0.035" units="cm"/>
    </inkml:brush>
  </inkml:definitions>
  <inkml:trace contextRef="#ctx0" brushRef="#br0">0 0 24575</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0"/>
    </inkml:context>
    <inkml:brush xml:id="br0">
      <inkml:brushProperty name="width" value="0.035" units="cm"/>
      <inkml:brushProperty name="height" value="0.035" units="cm"/>
    </inkml:brush>
  </inkml:definitions>
  <inkml:trace contextRef="#ctx0" brushRef="#br0">0 0 24575</inkml:trace>
</inkml:ink>
</file>

<file path=xl/ink/ink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57"/>
    </inkml:context>
    <inkml:brush xml:id="br0">
      <inkml:brushProperty name="width" value="0.035" units="cm"/>
      <inkml:brushProperty name="height" value="0.035" units="cm"/>
    </inkml:brush>
  </inkml:definitions>
  <inkml:trace contextRef="#ctx0" brushRef="#br0">0 0 24575</inkml:trace>
</inkml:ink>
</file>

<file path=xl/ink/ink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58"/>
    </inkml:context>
    <inkml:brush xml:id="br0">
      <inkml:brushProperty name="width" value="0.035" units="cm"/>
      <inkml:brushProperty name="height" value="0.035" units="cm"/>
    </inkml:brush>
  </inkml:definitions>
  <inkml:trace contextRef="#ctx0" brushRef="#br0">0 0 24575</inkml:trace>
</inkml:ink>
</file>

<file path=xl/ink/ink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59"/>
    </inkml:context>
    <inkml:brush xml:id="br0">
      <inkml:brushProperty name="width" value="0.035" units="cm"/>
      <inkml:brushProperty name="height" value="0.035" units="cm"/>
    </inkml:brush>
  </inkml:definitions>
  <inkml:trace contextRef="#ctx0" brushRef="#br0">0 0 24575</inkml:trace>
</inkml:ink>
</file>

<file path=xl/ink/ink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0"/>
    </inkml:context>
    <inkml:brush xml:id="br0">
      <inkml:brushProperty name="width" value="0.035" units="cm"/>
      <inkml:brushProperty name="height" value="0.035" units="cm"/>
    </inkml:brush>
  </inkml:definitions>
  <inkml:trace contextRef="#ctx0" brushRef="#br0">0 0 24575</inkml:trace>
</inkml:ink>
</file>

<file path=xl/ink/ink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1"/>
    </inkml:context>
    <inkml:brush xml:id="br0">
      <inkml:brushProperty name="width" value="0.035" units="cm"/>
      <inkml:brushProperty name="height" value="0.035" units="cm"/>
    </inkml:brush>
  </inkml:definitions>
  <inkml:trace contextRef="#ctx0" brushRef="#br0">0 0 24575</inkml:trace>
</inkml:ink>
</file>

<file path=xl/ink/ink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2"/>
    </inkml:context>
    <inkml:brush xml:id="br0">
      <inkml:brushProperty name="width" value="0.035" units="cm"/>
      <inkml:brushProperty name="height" value="0.035" units="cm"/>
    </inkml:brush>
  </inkml:definitions>
  <inkml:trace contextRef="#ctx0" brushRef="#br0">0 0 24575</inkml:trace>
</inkml:ink>
</file>

<file path=xl/ink/ink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3"/>
    </inkml:context>
    <inkml:brush xml:id="br0">
      <inkml:brushProperty name="width" value="0.035" units="cm"/>
      <inkml:brushProperty name="height" value="0.035" units="cm"/>
    </inkml:brush>
  </inkml:definitions>
  <inkml:trace contextRef="#ctx0" brushRef="#br0">0 0 24575</inkml:trace>
</inkml:ink>
</file>

<file path=xl/ink/ink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4"/>
    </inkml:context>
    <inkml:brush xml:id="br0">
      <inkml:brushProperty name="width" value="0.035" units="cm"/>
      <inkml:brushProperty name="height" value="0.035" units="cm"/>
    </inkml:brush>
  </inkml:definitions>
  <inkml:trace contextRef="#ctx0" brushRef="#br0">0 0 24575</inkml:trace>
</inkml:ink>
</file>

<file path=xl/ink/ink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5"/>
    </inkml:context>
    <inkml:brush xml:id="br0">
      <inkml:brushProperty name="width" value="0.035" units="cm"/>
      <inkml:brushProperty name="height" value="0.035" units="cm"/>
    </inkml:brush>
  </inkml:definitions>
  <inkml:trace contextRef="#ctx0" brushRef="#br0">0 0 24575</inkml:trace>
</inkml:ink>
</file>

<file path=xl/ink/ink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6"/>
    </inkml:context>
    <inkml:brush xml:id="br0">
      <inkml:brushProperty name="width" value="0.035" units="cm"/>
      <inkml:brushProperty name="height" value="0.035" units="cm"/>
    </inkml:brush>
  </inkml:definitions>
  <inkml:trace contextRef="#ctx0" brushRef="#br0">0 0 24575</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1"/>
    </inkml:context>
    <inkml:brush xml:id="br0">
      <inkml:brushProperty name="width" value="0.035" units="cm"/>
      <inkml:brushProperty name="height" value="0.035" units="cm"/>
    </inkml:brush>
  </inkml:definitions>
  <inkml:trace contextRef="#ctx0" brushRef="#br0">0 0 24575</inkml:trace>
</inkml:ink>
</file>

<file path=xl/ink/ink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7"/>
    </inkml:context>
    <inkml:brush xml:id="br0">
      <inkml:brushProperty name="width" value="0.035" units="cm"/>
      <inkml:brushProperty name="height" value="0.035" units="cm"/>
    </inkml:brush>
  </inkml:definitions>
  <inkml:trace contextRef="#ctx0" brushRef="#br0">0 0 24575</inkml:trace>
</inkml:ink>
</file>

<file path=xl/ink/ink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8"/>
    </inkml:context>
    <inkml:brush xml:id="br0">
      <inkml:brushProperty name="width" value="0.035" units="cm"/>
      <inkml:brushProperty name="height" value="0.035" units="cm"/>
    </inkml:brush>
  </inkml:definitions>
  <inkml:trace contextRef="#ctx0" brushRef="#br0">0 0 24575</inkml:trace>
</inkml:ink>
</file>

<file path=xl/ink/ink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69"/>
    </inkml:context>
    <inkml:brush xml:id="br0">
      <inkml:brushProperty name="width" value="0.035" units="cm"/>
      <inkml:brushProperty name="height" value="0.035" units="cm"/>
    </inkml:brush>
  </inkml:definitions>
  <inkml:trace contextRef="#ctx0" brushRef="#br0">0 0 24575</inkml:trace>
</inkml:ink>
</file>

<file path=xl/ink/ink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0"/>
    </inkml:context>
    <inkml:brush xml:id="br0">
      <inkml:brushProperty name="width" value="0.035" units="cm"/>
      <inkml:brushProperty name="height" value="0.035" units="cm"/>
    </inkml:brush>
  </inkml:definitions>
  <inkml:trace contextRef="#ctx0" brushRef="#br0">0 0 24575</inkml:trace>
</inkml:ink>
</file>

<file path=xl/ink/ink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1"/>
    </inkml:context>
    <inkml:brush xml:id="br0">
      <inkml:brushProperty name="width" value="0.035" units="cm"/>
      <inkml:brushProperty name="height" value="0.035" units="cm"/>
    </inkml:brush>
  </inkml:definitions>
  <inkml:trace contextRef="#ctx0" brushRef="#br0">0 0 24575</inkml:trace>
</inkml:ink>
</file>

<file path=xl/ink/ink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2"/>
    </inkml:context>
    <inkml:brush xml:id="br0">
      <inkml:brushProperty name="width" value="0.035" units="cm"/>
      <inkml:brushProperty name="height" value="0.035" units="cm"/>
    </inkml:brush>
  </inkml:definitions>
  <inkml:trace contextRef="#ctx0" brushRef="#br0">0 0 24575</inkml:trace>
</inkml:ink>
</file>

<file path=xl/ink/ink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3"/>
    </inkml:context>
    <inkml:brush xml:id="br0">
      <inkml:brushProperty name="width" value="0.035" units="cm"/>
      <inkml:brushProperty name="height" value="0.035" units="cm"/>
    </inkml:brush>
  </inkml:definitions>
  <inkml:trace contextRef="#ctx0" brushRef="#br0">0 0 24575</inkml:trace>
</inkml:ink>
</file>

<file path=xl/ink/ink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4"/>
    </inkml:context>
    <inkml:brush xml:id="br0">
      <inkml:brushProperty name="width" value="0.035" units="cm"/>
      <inkml:brushProperty name="height" value="0.035" units="cm"/>
    </inkml:brush>
  </inkml:definitions>
  <inkml:trace contextRef="#ctx0" brushRef="#br0">0 0 24575</inkml:trace>
</inkml:ink>
</file>

<file path=xl/ink/ink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5"/>
    </inkml:context>
    <inkml:brush xml:id="br0">
      <inkml:brushProperty name="width" value="0.035" units="cm"/>
      <inkml:brushProperty name="height" value="0.035" units="cm"/>
    </inkml:brush>
  </inkml:definitions>
  <inkml:trace contextRef="#ctx0" brushRef="#br0">0 0 24575</inkml:trace>
</inkml:ink>
</file>

<file path=xl/ink/ink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6"/>
    </inkml:context>
    <inkml:brush xml:id="br0">
      <inkml:brushProperty name="width" value="0.035" units="cm"/>
      <inkml:brushProperty name="height" value="0.035" units="cm"/>
    </inkml:brush>
  </inkml:definitions>
  <inkml:trace contextRef="#ctx0" brushRef="#br0">0 0 24575</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2"/>
    </inkml:context>
    <inkml:brush xml:id="br0">
      <inkml:brushProperty name="width" value="0.035" units="cm"/>
      <inkml:brushProperty name="height" value="0.035" units="cm"/>
    </inkml:brush>
  </inkml:definitions>
  <inkml:trace contextRef="#ctx0" brushRef="#br0">0 0 24575</inkml:trace>
</inkml:ink>
</file>

<file path=xl/ink/ink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7"/>
    </inkml:context>
    <inkml:brush xml:id="br0">
      <inkml:brushProperty name="width" value="0.035" units="cm"/>
      <inkml:brushProperty name="height" value="0.035" units="cm"/>
    </inkml:brush>
  </inkml:definitions>
  <inkml:trace contextRef="#ctx0" brushRef="#br0">0 0 24575</inkml:trace>
</inkml:ink>
</file>

<file path=xl/ink/ink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8"/>
    </inkml:context>
    <inkml:brush xml:id="br0">
      <inkml:brushProperty name="width" value="0.035" units="cm"/>
      <inkml:brushProperty name="height" value="0.035" units="cm"/>
    </inkml:brush>
  </inkml:definitions>
  <inkml:trace contextRef="#ctx0" brushRef="#br0">0 0 24575</inkml:trace>
</inkml:ink>
</file>

<file path=xl/ink/ink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79"/>
    </inkml:context>
    <inkml:brush xml:id="br0">
      <inkml:brushProperty name="width" value="0.035" units="cm"/>
      <inkml:brushProperty name="height" value="0.035" units="cm"/>
    </inkml:brush>
  </inkml:definitions>
  <inkml:trace contextRef="#ctx0" brushRef="#br0">0 0 24575</inkml:trace>
</inkml:ink>
</file>

<file path=xl/ink/ink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0"/>
    </inkml:context>
    <inkml:brush xml:id="br0">
      <inkml:brushProperty name="width" value="0.035" units="cm"/>
      <inkml:brushProperty name="height" value="0.035" units="cm"/>
    </inkml:brush>
  </inkml:definitions>
  <inkml:trace contextRef="#ctx0" brushRef="#br0">0 0 24575</inkml:trace>
</inkml:ink>
</file>

<file path=xl/ink/ink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1"/>
    </inkml:context>
    <inkml:brush xml:id="br0">
      <inkml:brushProperty name="width" value="0.035" units="cm"/>
      <inkml:brushProperty name="height" value="0.035" units="cm"/>
    </inkml:brush>
  </inkml:definitions>
  <inkml:trace contextRef="#ctx0" brushRef="#br0">0 0 24575</inkml:trace>
</inkml:ink>
</file>

<file path=xl/ink/ink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2"/>
    </inkml:context>
    <inkml:brush xml:id="br0">
      <inkml:brushProperty name="width" value="0.035" units="cm"/>
      <inkml:brushProperty name="height" value="0.035" units="cm"/>
    </inkml:brush>
  </inkml:definitions>
  <inkml:trace contextRef="#ctx0" brushRef="#br0">0 0 24575</inkml:trace>
</inkml:ink>
</file>

<file path=xl/ink/ink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3"/>
    </inkml:context>
    <inkml:brush xml:id="br0">
      <inkml:brushProperty name="width" value="0.035" units="cm"/>
      <inkml:brushProperty name="height" value="0.035" units="cm"/>
    </inkml:brush>
  </inkml:definitions>
  <inkml:trace contextRef="#ctx0" brushRef="#br0">0 0 24575</inkml:trace>
</inkml:ink>
</file>

<file path=xl/ink/ink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4"/>
    </inkml:context>
    <inkml:brush xml:id="br0">
      <inkml:brushProperty name="width" value="0.035" units="cm"/>
      <inkml:brushProperty name="height" value="0.035" units="cm"/>
    </inkml:brush>
  </inkml:definitions>
  <inkml:trace contextRef="#ctx0" brushRef="#br0">0 0 24575</inkml:trace>
</inkml:ink>
</file>

<file path=xl/ink/ink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5"/>
    </inkml:context>
    <inkml:brush xml:id="br0">
      <inkml:brushProperty name="width" value="0.035" units="cm"/>
      <inkml:brushProperty name="height" value="0.035" units="cm"/>
    </inkml:brush>
  </inkml:definitions>
  <inkml:trace contextRef="#ctx0" brushRef="#br0">0 0 24575</inkml:trace>
</inkml:ink>
</file>

<file path=xl/ink/ink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6"/>
    </inkml:context>
    <inkml:brush xml:id="br0">
      <inkml:brushProperty name="width" value="0.035" units="cm"/>
      <inkml:brushProperty name="height" value="0.035" units="cm"/>
    </inkml:brush>
  </inkml:definitions>
  <inkml:trace contextRef="#ctx0" brushRef="#br0">0 0 24575</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3"/>
    </inkml:context>
    <inkml:brush xml:id="br0">
      <inkml:brushProperty name="width" value="0.035" units="cm"/>
      <inkml:brushProperty name="height" value="0.035" units="cm"/>
    </inkml:brush>
  </inkml:definitions>
  <inkml:trace contextRef="#ctx0" brushRef="#br0">0 0 24575</inkml:trace>
</inkml:ink>
</file>

<file path=xl/ink/ink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7"/>
    </inkml:context>
    <inkml:brush xml:id="br0">
      <inkml:brushProperty name="width" value="0.035" units="cm"/>
      <inkml:brushProperty name="height" value="0.035" units="cm"/>
    </inkml:brush>
  </inkml:definitions>
  <inkml:trace contextRef="#ctx0" brushRef="#br0">0 0 24575</inkml:trace>
</inkml:ink>
</file>

<file path=xl/ink/ink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8"/>
    </inkml:context>
    <inkml:brush xml:id="br0">
      <inkml:brushProperty name="width" value="0.035" units="cm"/>
      <inkml:brushProperty name="height" value="0.035" units="cm"/>
    </inkml:brush>
  </inkml:definitions>
  <inkml:trace contextRef="#ctx0" brushRef="#br0">0 0 24575</inkml:trace>
</inkml:ink>
</file>

<file path=xl/ink/ink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89"/>
    </inkml:context>
    <inkml:brush xml:id="br0">
      <inkml:brushProperty name="width" value="0.035" units="cm"/>
      <inkml:brushProperty name="height" value="0.035" units="cm"/>
    </inkml:brush>
  </inkml:definitions>
  <inkml:trace contextRef="#ctx0" brushRef="#br0">0 0 24575</inkml:trace>
</inkml:ink>
</file>

<file path=xl/ink/ink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0"/>
    </inkml:context>
    <inkml:brush xml:id="br0">
      <inkml:brushProperty name="width" value="0.035" units="cm"/>
      <inkml:brushProperty name="height" value="0.035" units="cm"/>
    </inkml:brush>
  </inkml:definitions>
  <inkml:trace contextRef="#ctx0" brushRef="#br0">0 0 24575</inkml:trace>
</inkml:ink>
</file>

<file path=xl/ink/ink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1"/>
    </inkml:context>
    <inkml:brush xml:id="br0">
      <inkml:brushProperty name="width" value="0.035" units="cm"/>
      <inkml:brushProperty name="height" value="0.035" units="cm"/>
    </inkml:brush>
  </inkml:definitions>
  <inkml:trace contextRef="#ctx0" brushRef="#br0">0 0 24575</inkml:trace>
</inkml:ink>
</file>

<file path=xl/ink/ink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2"/>
    </inkml:context>
    <inkml:brush xml:id="br0">
      <inkml:brushProperty name="width" value="0.035" units="cm"/>
      <inkml:brushProperty name="height" value="0.035" units="cm"/>
    </inkml:brush>
  </inkml:definitions>
  <inkml:trace contextRef="#ctx0" brushRef="#br0">0 0 24575</inkml:trace>
</inkml:ink>
</file>

<file path=xl/ink/ink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3"/>
    </inkml:context>
    <inkml:brush xml:id="br0">
      <inkml:brushProperty name="width" value="0.035" units="cm"/>
      <inkml:brushProperty name="height" value="0.035" units="cm"/>
    </inkml:brush>
  </inkml:definitions>
  <inkml:trace contextRef="#ctx0" brushRef="#br0">0 0 24575</inkml:trace>
</inkml:ink>
</file>

<file path=xl/ink/ink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4"/>
    </inkml:context>
    <inkml:brush xml:id="br0">
      <inkml:brushProperty name="width" value="0.035" units="cm"/>
      <inkml:brushProperty name="height" value="0.035" units="cm"/>
    </inkml:brush>
  </inkml:definitions>
  <inkml:trace contextRef="#ctx0" brushRef="#br0">0 0 24575</inkml:trace>
</inkml:ink>
</file>

<file path=xl/ink/ink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5"/>
    </inkml:context>
    <inkml:brush xml:id="br0">
      <inkml:brushProperty name="width" value="0.035" units="cm"/>
      <inkml:brushProperty name="height" value="0.035" units="cm"/>
    </inkml:brush>
  </inkml:definitions>
  <inkml:trace contextRef="#ctx0" brushRef="#br0">0 0 24575</inkml:trace>
</inkml:ink>
</file>

<file path=xl/ink/ink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6"/>
    </inkml:context>
    <inkml:brush xml:id="br0">
      <inkml:brushProperty name="width" value="0.035" units="cm"/>
      <inkml:brushProperty name="height" value="0.035" units="cm"/>
    </inkml:brush>
  </inkml:definitions>
  <inkml:trace contextRef="#ctx0" brushRef="#br0">0 0 24575</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4"/>
    </inkml:context>
    <inkml:brush xml:id="br0">
      <inkml:brushProperty name="width" value="0.035" units="cm"/>
      <inkml:brushProperty name="height" value="0.035" units="cm"/>
    </inkml:brush>
  </inkml:definitions>
  <inkml:trace contextRef="#ctx0" brushRef="#br0">0 0 24575</inkml:trace>
</inkml:ink>
</file>

<file path=xl/ink/ink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7"/>
    </inkml:context>
    <inkml:brush xml:id="br0">
      <inkml:brushProperty name="width" value="0.035" units="cm"/>
      <inkml:brushProperty name="height" value="0.035" units="cm"/>
    </inkml:brush>
  </inkml:definitions>
  <inkml:trace contextRef="#ctx0" brushRef="#br0">0 0 24575</inkml:trace>
</inkml:ink>
</file>

<file path=xl/ink/ink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8"/>
    </inkml:context>
    <inkml:brush xml:id="br0">
      <inkml:brushProperty name="width" value="0.035" units="cm"/>
      <inkml:brushProperty name="height" value="0.035" units="cm"/>
    </inkml:brush>
  </inkml:definitions>
  <inkml:trace contextRef="#ctx0" brushRef="#br0">0 0 24575</inkml:trace>
</inkml:ink>
</file>

<file path=xl/ink/ink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699"/>
    </inkml:context>
    <inkml:brush xml:id="br0">
      <inkml:brushProperty name="width" value="0.035" units="cm"/>
      <inkml:brushProperty name="height" value="0.035" units="cm"/>
    </inkml:brush>
  </inkml:definitions>
  <inkml:trace contextRef="#ctx0" brushRef="#br0">0 0 24575</inkml:trace>
</inkml:ink>
</file>

<file path=xl/ink/ink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0"/>
    </inkml:context>
    <inkml:brush xml:id="br0">
      <inkml:brushProperty name="width" value="0.035" units="cm"/>
      <inkml:brushProperty name="height" value="0.035" units="cm"/>
    </inkml:brush>
  </inkml:definitions>
  <inkml:trace contextRef="#ctx0" brushRef="#br0">0 0 24575</inkml:trace>
</inkml:ink>
</file>

<file path=xl/ink/ink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1"/>
    </inkml:context>
    <inkml:brush xml:id="br0">
      <inkml:brushProperty name="width" value="0.035" units="cm"/>
      <inkml:brushProperty name="height" value="0.035" units="cm"/>
    </inkml:brush>
  </inkml:definitions>
  <inkml:trace contextRef="#ctx0" brushRef="#br0">0 0 24575</inkml:trace>
</inkml:ink>
</file>

<file path=xl/ink/ink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2"/>
    </inkml:context>
    <inkml:brush xml:id="br0">
      <inkml:brushProperty name="width" value="0.035" units="cm"/>
      <inkml:brushProperty name="height" value="0.035" units="cm"/>
    </inkml:brush>
  </inkml:definitions>
  <inkml:trace contextRef="#ctx0" brushRef="#br0">0 0 24575</inkml:trace>
</inkml:ink>
</file>

<file path=xl/ink/ink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3"/>
    </inkml:context>
    <inkml:brush xml:id="br0">
      <inkml:brushProperty name="width" value="0.035" units="cm"/>
      <inkml:brushProperty name="height" value="0.035" units="cm"/>
    </inkml:brush>
  </inkml:definitions>
  <inkml:trace contextRef="#ctx0" brushRef="#br0">0 0 24575</inkml:trace>
</inkml:ink>
</file>

<file path=xl/ink/ink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4"/>
    </inkml:context>
    <inkml:brush xml:id="br0">
      <inkml:brushProperty name="width" value="0.035" units="cm"/>
      <inkml:brushProperty name="height" value="0.035" units="cm"/>
    </inkml:brush>
  </inkml:definitions>
  <inkml:trace contextRef="#ctx0" brushRef="#br0">0 0 24575</inkml:trace>
</inkml:ink>
</file>

<file path=xl/ink/ink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5"/>
    </inkml:context>
    <inkml:brush xml:id="br0">
      <inkml:brushProperty name="width" value="0.035" units="cm"/>
      <inkml:brushProperty name="height" value="0.035" units="cm"/>
    </inkml:brush>
  </inkml:definitions>
  <inkml:trace contextRef="#ctx0" brushRef="#br0">0 0 24575</inkml:trace>
</inkml:ink>
</file>

<file path=xl/ink/ink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6"/>
    </inkml:context>
    <inkml:brush xml:id="br0">
      <inkml:brushProperty name="width" value="0.035" units="cm"/>
      <inkml:brushProperty name="height" value="0.035" units="cm"/>
    </inkml:brush>
  </inkml:definitions>
  <inkml:trace contextRef="#ctx0" brushRef="#br0">0 0 24575</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5"/>
    </inkml:context>
    <inkml:brush xml:id="br0">
      <inkml:brushProperty name="width" value="0.035" units="cm"/>
      <inkml:brushProperty name="height" value="0.035" units="cm"/>
    </inkml:brush>
  </inkml:definitions>
  <inkml:trace contextRef="#ctx0" brushRef="#br0">0 0 24575</inkml:trace>
</inkml:ink>
</file>

<file path=xl/ink/ink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7"/>
    </inkml:context>
    <inkml:brush xml:id="br0">
      <inkml:brushProperty name="width" value="0.035" units="cm"/>
      <inkml:brushProperty name="height" value="0.035" units="cm"/>
    </inkml:brush>
  </inkml:definitions>
  <inkml:trace contextRef="#ctx0" brushRef="#br0">0 0 24575</inkml:trace>
</inkml:ink>
</file>

<file path=xl/ink/ink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8"/>
    </inkml:context>
    <inkml:brush xml:id="br0">
      <inkml:brushProperty name="width" value="0.035" units="cm"/>
      <inkml:brushProperty name="height" value="0.035" units="cm"/>
    </inkml:brush>
  </inkml:definitions>
  <inkml:trace contextRef="#ctx0" brushRef="#br0">0 0 24575</inkml:trace>
</inkml:ink>
</file>

<file path=xl/ink/ink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09"/>
    </inkml:context>
    <inkml:brush xml:id="br0">
      <inkml:brushProperty name="width" value="0.035" units="cm"/>
      <inkml:brushProperty name="height" value="0.035" units="cm"/>
    </inkml:brush>
  </inkml:definitions>
  <inkml:trace contextRef="#ctx0" brushRef="#br0">0 0 24575</inkml:trace>
</inkml:ink>
</file>

<file path=xl/ink/ink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10"/>
    </inkml:context>
    <inkml:brush xml:id="br0">
      <inkml:brushProperty name="width" value="0.035" units="cm"/>
      <inkml:brushProperty name="height" value="0.035" units="cm"/>
    </inkml:brush>
  </inkml:definitions>
  <inkml:trace contextRef="#ctx0" brushRef="#br0">0 0 24575</inkml:trace>
</inkml:ink>
</file>

<file path=xl/ink/ink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01.711"/>
    </inkml:context>
    <inkml:brush xml:id="br0">
      <inkml:brushProperty name="width" value="0.035" units="cm"/>
      <inkml:brushProperty name="height" value="0.035" units="cm"/>
    </inkml:brush>
  </inkml:definitions>
  <inkml:trace contextRef="#ctx0" brushRef="#br0">0 0 24575</inkml:trace>
</inkml:ink>
</file>

<file path=xl/ink/ink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10.130"/>
    </inkml:context>
    <inkml:brush xml:id="br0">
      <inkml:brushProperty name="width" value="0.035" units="cm"/>
      <inkml:brushProperty name="height" value="0.035" units="cm"/>
    </inkml:brush>
  </inkml:definitions>
  <inkml:trace contextRef="#ctx0" brushRef="#br0">0 0 24575</inkml:trace>
</inkml:ink>
</file>

<file path=xl/ink/ink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15.724"/>
    </inkml:context>
    <inkml:brush xml:id="br0">
      <inkml:brushProperty name="width" value="0.035" units="cm"/>
      <inkml:brushProperty name="height" value="0.035" units="cm"/>
    </inkml:brush>
  </inkml:definitions>
  <inkml:trace contextRef="#ctx0" brushRef="#br0">0 0 24575</inkml:trace>
</inkml:ink>
</file>

<file path=xl/ink/ink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15.778"/>
    </inkml:context>
    <inkml:brush xml:id="br0">
      <inkml:brushProperty name="width" value="0.035" units="cm"/>
      <inkml:brushProperty name="height" value="0.035" units="cm"/>
    </inkml:brush>
  </inkml:definitions>
  <inkml:trace contextRef="#ctx0" brushRef="#br0">0 0 24575</inkml:trace>
</inkml:ink>
</file>

<file path=xl/ink/ink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15.787"/>
    </inkml:context>
    <inkml:brush xml:id="br0">
      <inkml:brushProperty name="width" value="0.035" units="cm"/>
      <inkml:brushProperty name="height" value="0.035" units="cm"/>
    </inkml:brush>
  </inkml:definitions>
  <inkml:trace contextRef="#ctx0" brushRef="#br0">0 0 24575</inkml:trace>
</inkml:ink>
</file>

<file path=xl/ink/ink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15.836"/>
    </inkml:context>
    <inkml:brush xml:id="br0">
      <inkml:brushProperty name="width" value="0.035" units="cm"/>
      <inkml:brushProperty name="height" value="0.035" units="cm"/>
    </inkml:brush>
  </inkml:definitions>
  <inkml:trace contextRef="#ctx0" brushRef="#br0">0 0 24575</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389"/>
    </inkml:context>
    <inkml:brush xml:id="br0">
      <inkml:brushProperty name="width" value="0.035" units="cm"/>
      <inkml:brushProperty name="height" value="0.035" units="cm"/>
    </inkml:brush>
  </inkml:definitions>
  <inkml:trace contextRef="#ctx0" brushRef="#br0">0 0 24575</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6"/>
    </inkml:context>
    <inkml:brush xml:id="br0">
      <inkml:brushProperty name="width" value="0.035" units="cm"/>
      <inkml:brushProperty name="height" value="0.035" units="cm"/>
    </inkml:brush>
  </inkml:definitions>
  <inkml:trace contextRef="#ctx0" brushRef="#br0">0 0 24575</inkml:trace>
</inkml:ink>
</file>

<file path=xl/ink/ink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15.837"/>
    </inkml:context>
    <inkml:brush xml:id="br0">
      <inkml:brushProperty name="width" value="0.035" units="cm"/>
      <inkml:brushProperty name="height" value="0.035" units="cm"/>
    </inkml:brush>
  </inkml:definitions>
  <inkml:trace contextRef="#ctx0" brushRef="#br0">0 0 24575</inkml:trace>
</inkml:ink>
</file>

<file path=xl/ink/ink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15.901"/>
    </inkml:context>
    <inkml:brush xml:id="br0">
      <inkml:brushProperty name="width" value="0.035" units="cm"/>
      <inkml:brushProperty name="height" value="0.035" units="cm"/>
    </inkml:brush>
  </inkml:definitions>
  <inkml:trace contextRef="#ctx0" brushRef="#br0">0 0 24575</inkml:trace>
</inkml:ink>
</file>

<file path=xl/ink/ink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70"/>
    </inkml:context>
    <inkml:brush xml:id="br0">
      <inkml:brushProperty name="width" value="0.035" units="cm"/>
      <inkml:brushProperty name="height" value="0.035" units="cm"/>
    </inkml:brush>
  </inkml:definitions>
  <inkml:trace contextRef="#ctx0" brushRef="#br0">0 0 24575</inkml:trace>
</inkml:ink>
</file>

<file path=xl/ink/ink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71"/>
    </inkml:context>
    <inkml:brush xml:id="br0">
      <inkml:brushProperty name="width" value="0.035" units="cm"/>
      <inkml:brushProperty name="height" value="0.035" units="cm"/>
    </inkml:brush>
  </inkml:definitions>
  <inkml:trace contextRef="#ctx0" brushRef="#br0">0 0 24575</inkml:trace>
</inkml:ink>
</file>

<file path=xl/ink/ink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72"/>
    </inkml:context>
    <inkml:brush xml:id="br0">
      <inkml:brushProperty name="width" value="0.035" units="cm"/>
      <inkml:brushProperty name="height" value="0.035" units="cm"/>
    </inkml:brush>
  </inkml:definitions>
  <inkml:trace contextRef="#ctx0" brushRef="#br0">0 0 24575</inkml:trace>
</inkml:ink>
</file>

<file path=xl/ink/ink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73"/>
    </inkml:context>
    <inkml:brush xml:id="br0">
      <inkml:brushProperty name="width" value="0.035" units="cm"/>
      <inkml:brushProperty name="height" value="0.035" units="cm"/>
    </inkml:brush>
  </inkml:definitions>
  <inkml:trace contextRef="#ctx0" brushRef="#br0">0 0 24575</inkml:trace>
</inkml:ink>
</file>

<file path=xl/ink/ink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74"/>
    </inkml:context>
    <inkml:brush xml:id="br0">
      <inkml:brushProperty name="width" value="0.035" units="cm"/>
      <inkml:brushProperty name="height" value="0.035" units="cm"/>
    </inkml:brush>
  </inkml:definitions>
  <inkml:trace contextRef="#ctx0" brushRef="#br0">0 0 24575</inkml:trace>
</inkml:ink>
</file>

<file path=xl/ink/ink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75"/>
    </inkml:context>
    <inkml:brush xml:id="br0">
      <inkml:brushProperty name="width" value="0.035" units="cm"/>
      <inkml:brushProperty name="height" value="0.035" units="cm"/>
    </inkml:brush>
  </inkml:definitions>
  <inkml:trace contextRef="#ctx0" brushRef="#br0">0 0 24575</inkml:trace>
</inkml:ink>
</file>

<file path=xl/ink/ink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86"/>
    </inkml:context>
    <inkml:brush xml:id="br0">
      <inkml:brushProperty name="width" value="0.035" units="cm"/>
      <inkml:brushProperty name="height" value="0.035" units="cm"/>
    </inkml:brush>
  </inkml:definitions>
  <inkml:trace contextRef="#ctx0" brushRef="#br0">0 0 24575</inkml:trace>
</inkml:ink>
</file>

<file path=xl/ink/ink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87"/>
    </inkml:context>
    <inkml:brush xml:id="br0">
      <inkml:brushProperty name="width" value="0.035" units="cm"/>
      <inkml:brushProperty name="height" value="0.035" units="cm"/>
    </inkml:brush>
  </inkml:definitions>
  <inkml:trace contextRef="#ctx0" brushRef="#br0">0 0 24575</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7"/>
    </inkml:context>
    <inkml:brush xml:id="br0">
      <inkml:brushProperty name="width" value="0.035" units="cm"/>
      <inkml:brushProperty name="height" value="0.035" units="cm"/>
    </inkml:brush>
  </inkml:definitions>
  <inkml:trace contextRef="#ctx0" brushRef="#br0">0 0 24575</inkml:trace>
</inkml:ink>
</file>

<file path=xl/ink/ink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88"/>
    </inkml:context>
    <inkml:brush xml:id="br0">
      <inkml:brushProperty name="width" value="0.035" units="cm"/>
      <inkml:brushProperty name="height" value="0.035" units="cm"/>
    </inkml:brush>
  </inkml:definitions>
  <inkml:trace contextRef="#ctx0" brushRef="#br0">0 0 24575</inkml:trace>
</inkml:ink>
</file>

<file path=xl/ink/ink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89"/>
    </inkml:context>
    <inkml:brush xml:id="br0">
      <inkml:brushProperty name="width" value="0.035" units="cm"/>
      <inkml:brushProperty name="height" value="0.035" units="cm"/>
    </inkml:brush>
  </inkml:definitions>
  <inkml:trace contextRef="#ctx0" brushRef="#br0">0 0 24575</inkml:trace>
</inkml:ink>
</file>

<file path=xl/ink/ink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90"/>
    </inkml:context>
    <inkml:brush xml:id="br0">
      <inkml:brushProperty name="width" value="0.035" units="cm"/>
      <inkml:brushProperty name="height" value="0.035" units="cm"/>
    </inkml:brush>
  </inkml:definitions>
  <inkml:trace contextRef="#ctx0" brushRef="#br0">0 0 24575</inkml:trace>
</inkml:ink>
</file>

<file path=xl/ink/ink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0.291"/>
    </inkml:context>
    <inkml:brush xml:id="br0">
      <inkml:brushProperty name="width" value="0.035" units="cm"/>
      <inkml:brushProperty name="height" value="0.035" units="cm"/>
    </inkml:brush>
  </inkml:definitions>
  <inkml:trace contextRef="#ctx0" brushRef="#br0">0 0 24575</inkml:trace>
</inkml:ink>
</file>

<file path=xl/ink/ink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15"/>
    </inkml:context>
    <inkml:brush xml:id="br0">
      <inkml:brushProperty name="width" value="0.035" units="cm"/>
      <inkml:brushProperty name="height" value="0.035" units="cm"/>
    </inkml:brush>
  </inkml:definitions>
  <inkml:trace contextRef="#ctx0" brushRef="#br0">0 0 24575</inkml:trace>
</inkml:ink>
</file>

<file path=xl/ink/ink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16"/>
    </inkml:context>
    <inkml:brush xml:id="br0">
      <inkml:brushProperty name="width" value="0.035" units="cm"/>
      <inkml:brushProperty name="height" value="0.035" units="cm"/>
    </inkml:brush>
  </inkml:definitions>
  <inkml:trace contextRef="#ctx0" brushRef="#br0">0 0 24575</inkml:trace>
</inkml:ink>
</file>

<file path=xl/ink/ink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17"/>
    </inkml:context>
    <inkml:brush xml:id="br0">
      <inkml:brushProperty name="width" value="0.035" units="cm"/>
      <inkml:brushProperty name="height" value="0.035" units="cm"/>
    </inkml:brush>
  </inkml:definitions>
  <inkml:trace contextRef="#ctx0" brushRef="#br0">0 0 24575</inkml:trace>
</inkml:ink>
</file>

<file path=xl/ink/ink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18"/>
    </inkml:context>
    <inkml:brush xml:id="br0">
      <inkml:brushProperty name="width" value="0.035" units="cm"/>
      <inkml:brushProperty name="height" value="0.035" units="cm"/>
    </inkml:brush>
  </inkml:definitions>
  <inkml:trace contextRef="#ctx0" brushRef="#br0">0 0 24575</inkml:trace>
</inkml:ink>
</file>

<file path=xl/ink/ink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19"/>
    </inkml:context>
    <inkml:brush xml:id="br0">
      <inkml:brushProperty name="width" value="0.035" units="cm"/>
      <inkml:brushProperty name="height" value="0.035" units="cm"/>
    </inkml:brush>
  </inkml:definitions>
  <inkml:trace contextRef="#ctx0" brushRef="#br0">0 0 24575</inkml:trace>
</inkml:ink>
</file>

<file path=xl/ink/ink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20"/>
    </inkml:context>
    <inkml:brush xml:id="br0">
      <inkml:brushProperty name="width" value="0.035" units="cm"/>
      <inkml:brushProperty name="height" value="0.035" units="cm"/>
    </inkml:brush>
  </inkml:definitions>
  <inkml:trace contextRef="#ctx0" brushRef="#br0">0 0 24575</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8"/>
    </inkml:context>
    <inkml:brush xml:id="br0">
      <inkml:brushProperty name="width" value="0.035" units="cm"/>
      <inkml:brushProperty name="height" value="0.035" units="cm"/>
    </inkml:brush>
  </inkml:definitions>
  <inkml:trace contextRef="#ctx0" brushRef="#br0">0 0 24575</inkml:trace>
</inkml:ink>
</file>

<file path=xl/ink/ink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21"/>
    </inkml:context>
    <inkml:brush xml:id="br0">
      <inkml:brushProperty name="width" value="0.035" units="cm"/>
      <inkml:brushProperty name="height" value="0.035" units="cm"/>
    </inkml:brush>
  </inkml:definitions>
  <inkml:trace contextRef="#ctx0" brushRef="#br0">0 0 24575</inkml:trace>
</inkml:ink>
</file>

<file path=xl/ink/ink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22"/>
    </inkml:context>
    <inkml:brush xml:id="br0">
      <inkml:brushProperty name="width" value="0.035" units="cm"/>
      <inkml:brushProperty name="height" value="0.035" units="cm"/>
    </inkml:brush>
  </inkml:definitions>
  <inkml:trace contextRef="#ctx0" brushRef="#br0">0 0 24575</inkml:trace>
</inkml:ink>
</file>

<file path=xl/ink/ink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23"/>
    </inkml:context>
    <inkml:brush xml:id="br0">
      <inkml:brushProperty name="width" value="0.035" units="cm"/>
      <inkml:brushProperty name="height" value="0.035" units="cm"/>
    </inkml:brush>
  </inkml:definitions>
  <inkml:trace contextRef="#ctx0" brushRef="#br0">0 0 24575</inkml:trace>
</inkml:ink>
</file>

<file path=xl/ink/ink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24"/>
    </inkml:context>
    <inkml:brush xml:id="br0">
      <inkml:brushProperty name="width" value="0.035" units="cm"/>
      <inkml:brushProperty name="height" value="0.035" units="cm"/>
    </inkml:brush>
  </inkml:definitions>
  <inkml:trace contextRef="#ctx0" brushRef="#br0">0 0 24575</inkml:trace>
</inkml:ink>
</file>

<file path=xl/ink/ink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25"/>
    </inkml:context>
    <inkml:brush xml:id="br0">
      <inkml:brushProperty name="width" value="0.035" units="cm"/>
      <inkml:brushProperty name="height" value="0.035" units="cm"/>
    </inkml:brush>
  </inkml:definitions>
  <inkml:trace contextRef="#ctx0" brushRef="#br0">0 0 24575</inkml:trace>
</inkml:ink>
</file>

<file path=xl/ink/ink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26"/>
    </inkml:context>
    <inkml:brush xml:id="br0">
      <inkml:brushProperty name="width" value="0.035" units="cm"/>
      <inkml:brushProperty name="height" value="0.035" units="cm"/>
    </inkml:brush>
  </inkml:definitions>
  <inkml:trace contextRef="#ctx0" brushRef="#br0">0 0 24575</inkml:trace>
</inkml:ink>
</file>

<file path=xl/ink/ink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7:57.827"/>
    </inkml:context>
    <inkml:brush xml:id="br0">
      <inkml:brushProperty name="width" value="0.035" units="cm"/>
      <inkml:brushProperty name="height" value="0.035" units="cm"/>
    </inkml:brush>
  </inkml:definitions>
  <inkml:trace contextRef="#ctx0" brushRef="#br0">0 0 24575</inkml:trace>
</inkml:ink>
</file>

<file path=xl/ink/ink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789"/>
    </inkml:context>
    <inkml:brush xml:id="br0">
      <inkml:brushProperty name="width" value="0.035" units="cm"/>
      <inkml:brushProperty name="height" value="0.035" units="cm"/>
    </inkml:brush>
  </inkml:definitions>
  <inkml:trace contextRef="#ctx0" brushRef="#br0">0 0 24575</inkml:trace>
</inkml:ink>
</file>

<file path=xl/ink/ink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790"/>
    </inkml:context>
    <inkml:brush xml:id="br0">
      <inkml:brushProperty name="width" value="0.035" units="cm"/>
      <inkml:brushProperty name="height" value="0.035" units="cm"/>
    </inkml:brush>
  </inkml:definitions>
  <inkml:trace contextRef="#ctx0" brushRef="#br0">0 0 24575</inkml:trace>
</inkml:ink>
</file>

<file path=xl/ink/ink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791"/>
    </inkml:context>
    <inkml:brush xml:id="br0">
      <inkml:brushProperty name="width" value="0.035" units="cm"/>
      <inkml:brushProperty name="height" value="0.035" units="cm"/>
    </inkml:brush>
  </inkml:definitions>
  <inkml:trace contextRef="#ctx0" brushRef="#br0">0 0 24575</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79"/>
    </inkml:context>
    <inkml:brush xml:id="br0">
      <inkml:brushProperty name="width" value="0.035" units="cm"/>
      <inkml:brushProperty name="height" value="0.035" units="cm"/>
    </inkml:brush>
  </inkml:definitions>
  <inkml:trace contextRef="#ctx0" brushRef="#br0">0 0 24575</inkml:trace>
</inkml:ink>
</file>

<file path=xl/ink/ink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792"/>
    </inkml:context>
    <inkml:brush xml:id="br0">
      <inkml:brushProperty name="width" value="0.035" units="cm"/>
      <inkml:brushProperty name="height" value="0.035" units="cm"/>
    </inkml:brush>
  </inkml:definitions>
  <inkml:trace contextRef="#ctx0" brushRef="#br0">0 0 24575</inkml:trace>
</inkml:ink>
</file>

<file path=xl/ink/ink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793"/>
    </inkml:context>
    <inkml:brush xml:id="br0">
      <inkml:brushProperty name="width" value="0.035" units="cm"/>
      <inkml:brushProperty name="height" value="0.035" units="cm"/>
    </inkml:brush>
  </inkml:definitions>
  <inkml:trace contextRef="#ctx0" brushRef="#br0">0 0 24575</inkml:trace>
</inkml:ink>
</file>

<file path=xl/ink/ink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68"/>
    </inkml:context>
    <inkml:brush xml:id="br0">
      <inkml:brushProperty name="width" value="0.035" units="cm"/>
      <inkml:brushProperty name="height" value="0.035" units="cm"/>
    </inkml:brush>
  </inkml:definitions>
  <inkml:trace contextRef="#ctx0" brushRef="#br0">0 0 24575</inkml:trace>
</inkml:ink>
</file>

<file path=xl/ink/ink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69"/>
    </inkml:context>
    <inkml:brush xml:id="br0">
      <inkml:brushProperty name="width" value="0.035" units="cm"/>
      <inkml:brushProperty name="height" value="0.035" units="cm"/>
    </inkml:brush>
  </inkml:definitions>
  <inkml:trace contextRef="#ctx0" brushRef="#br0">0 0 24575</inkml:trace>
</inkml:ink>
</file>

<file path=xl/ink/ink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70"/>
    </inkml:context>
    <inkml:brush xml:id="br0">
      <inkml:brushProperty name="width" value="0.035" units="cm"/>
      <inkml:brushProperty name="height" value="0.035" units="cm"/>
    </inkml:brush>
  </inkml:definitions>
  <inkml:trace contextRef="#ctx0" brushRef="#br0">0 0 24575</inkml:trace>
</inkml:ink>
</file>

<file path=xl/ink/ink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71"/>
    </inkml:context>
    <inkml:brush xml:id="br0">
      <inkml:brushProperty name="width" value="0.035" units="cm"/>
      <inkml:brushProperty name="height" value="0.035" units="cm"/>
    </inkml:brush>
  </inkml:definitions>
  <inkml:trace contextRef="#ctx0" brushRef="#br0">0 0 24575</inkml:trace>
</inkml:ink>
</file>

<file path=xl/ink/ink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72"/>
    </inkml:context>
    <inkml:brush xml:id="br0">
      <inkml:brushProperty name="width" value="0.035" units="cm"/>
      <inkml:brushProperty name="height" value="0.035" units="cm"/>
    </inkml:brush>
  </inkml:definitions>
  <inkml:trace contextRef="#ctx0" brushRef="#br0">0 0 24575</inkml:trace>
</inkml:ink>
</file>

<file path=xl/ink/ink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83"/>
    </inkml:context>
    <inkml:brush xml:id="br0">
      <inkml:brushProperty name="width" value="0.035" units="cm"/>
      <inkml:brushProperty name="height" value="0.035" units="cm"/>
    </inkml:brush>
  </inkml:definitions>
  <inkml:trace contextRef="#ctx0" brushRef="#br0">0 0 24575</inkml:trace>
</inkml:ink>
</file>

<file path=xl/ink/ink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84"/>
    </inkml:context>
    <inkml:brush xml:id="br0">
      <inkml:brushProperty name="width" value="0.035" units="cm"/>
      <inkml:brushProperty name="height" value="0.035" units="cm"/>
    </inkml:brush>
  </inkml:definitions>
  <inkml:trace contextRef="#ctx0" brushRef="#br0">0 0 24575</inkml:trace>
</inkml:ink>
</file>

<file path=xl/ink/ink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85"/>
    </inkml:context>
    <inkml:brush xml:id="br0">
      <inkml:brushProperty name="width" value="0.035" units="cm"/>
      <inkml:brushProperty name="height" value="0.035" units="cm"/>
    </inkml:brush>
  </inkml:definitions>
  <inkml:trace contextRef="#ctx0" brushRef="#br0">0 0 24575</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0"/>
    </inkml:context>
    <inkml:brush xml:id="br0">
      <inkml:brushProperty name="width" value="0.035" units="cm"/>
      <inkml:brushProperty name="height" value="0.035" units="cm"/>
    </inkml:brush>
  </inkml:definitions>
  <inkml:trace contextRef="#ctx0" brushRef="#br0">0 0 24575</inkml:trace>
</inkml:ink>
</file>

<file path=xl/ink/ink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86"/>
    </inkml:context>
    <inkml:brush xml:id="br0">
      <inkml:brushProperty name="width" value="0.035" units="cm"/>
      <inkml:brushProperty name="height" value="0.035" units="cm"/>
    </inkml:brush>
  </inkml:definitions>
  <inkml:trace contextRef="#ctx0" brushRef="#br0">0 0 24575</inkml:trace>
</inkml:ink>
</file>

<file path=xl/ink/ink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887"/>
    </inkml:context>
    <inkml:brush xml:id="br0">
      <inkml:brushProperty name="width" value="0.035" units="cm"/>
      <inkml:brushProperty name="height" value="0.035" units="cm"/>
    </inkml:brush>
  </inkml:definitions>
  <inkml:trace contextRef="#ctx0" brushRef="#br0">0 0 24575</inkml:trace>
</inkml:ink>
</file>

<file path=xl/ink/ink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09"/>
    </inkml:context>
    <inkml:brush xml:id="br0">
      <inkml:brushProperty name="width" value="0.035" units="cm"/>
      <inkml:brushProperty name="height" value="0.035" units="cm"/>
    </inkml:brush>
  </inkml:definitions>
  <inkml:trace contextRef="#ctx0" brushRef="#br0">0 0 24575</inkml:trace>
</inkml:ink>
</file>

<file path=xl/ink/ink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0"/>
    </inkml:context>
    <inkml:brush xml:id="br0">
      <inkml:brushProperty name="width" value="0.035" units="cm"/>
      <inkml:brushProperty name="height" value="0.035" units="cm"/>
    </inkml:brush>
  </inkml:definitions>
  <inkml:trace contextRef="#ctx0" brushRef="#br0">0 0 24575</inkml:trace>
</inkml:ink>
</file>

<file path=xl/ink/ink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1"/>
    </inkml:context>
    <inkml:brush xml:id="br0">
      <inkml:brushProperty name="width" value="0.035" units="cm"/>
      <inkml:brushProperty name="height" value="0.035" units="cm"/>
    </inkml:brush>
  </inkml:definitions>
  <inkml:trace contextRef="#ctx0" brushRef="#br0">0 0 24575</inkml:trace>
</inkml:ink>
</file>

<file path=xl/ink/ink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2"/>
    </inkml:context>
    <inkml:brush xml:id="br0">
      <inkml:brushProperty name="width" value="0.035" units="cm"/>
      <inkml:brushProperty name="height" value="0.035" units="cm"/>
    </inkml:brush>
  </inkml:definitions>
  <inkml:trace contextRef="#ctx0" brushRef="#br0">0 0 24575</inkml:trace>
</inkml:ink>
</file>

<file path=xl/ink/ink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3"/>
    </inkml:context>
    <inkml:brush xml:id="br0">
      <inkml:brushProperty name="width" value="0.035" units="cm"/>
      <inkml:brushProperty name="height" value="0.035" units="cm"/>
    </inkml:brush>
  </inkml:definitions>
  <inkml:trace contextRef="#ctx0" brushRef="#br0">0 0 24575</inkml:trace>
</inkml:ink>
</file>

<file path=xl/ink/ink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5"/>
    </inkml:context>
    <inkml:brush xml:id="br0">
      <inkml:brushProperty name="width" value="0.035" units="cm"/>
      <inkml:brushProperty name="height" value="0.035" units="cm"/>
    </inkml:brush>
  </inkml:definitions>
  <inkml:trace contextRef="#ctx0" brushRef="#br0">0 0 24575</inkml:trace>
</inkml:ink>
</file>

<file path=xl/ink/ink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6"/>
    </inkml:context>
    <inkml:brush xml:id="br0">
      <inkml:brushProperty name="width" value="0.035" units="cm"/>
      <inkml:brushProperty name="height" value="0.035" units="cm"/>
    </inkml:brush>
  </inkml:definitions>
  <inkml:trace contextRef="#ctx0" brushRef="#br0">0 0 24575</inkml:trace>
</inkml:ink>
</file>

<file path=xl/ink/ink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7"/>
    </inkml:context>
    <inkml:brush xml:id="br0">
      <inkml:brushProperty name="width" value="0.035" units="cm"/>
      <inkml:brushProperty name="height" value="0.035" units="cm"/>
    </inkml:brush>
  </inkml:definitions>
  <inkml:trace contextRef="#ctx0" brushRef="#br0">0 0 24575</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1"/>
    </inkml:context>
    <inkml:brush xml:id="br0">
      <inkml:brushProperty name="width" value="0.035" units="cm"/>
      <inkml:brushProperty name="height" value="0.035" units="cm"/>
    </inkml:brush>
  </inkml:definitions>
  <inkml:trace contextRef="#ctx0" brushRef="#br0">0 0 24575</inkml:trace>
</inkml:ink>
</file>

<file path=xl/ink/ink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8"/>
    </inkml:context>
    <inkml:brush xml:id="br0">
      <inkml:brushProperty name="width" value="0.035" units="cm"/>
      <inkml:brushProperty name="height" value="0.035" units="cm"/>
    </inkml:brush>
  </inkml:definitions>
  <inkml:trace contextRef="#ctx0" brushRef="#br0">0 0 24575</inkml:trace>
</inkml:ink>
</file>

<file path=xl/ink/ink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19"/>
    </inkml:context>
    <inkml:brush xml:id="br0">
      <inkml:brushProperty name="width" value="0.035" units="cm"/>
      <inkml:brushProperty name="height" value="0.035" units="cm"/>
    </inkml:brush>
  </inkml:definitions>
  <inkml:trace contextRef="#ctx0" brushRef="#br0">0 0 24575</inkml:trace>
</inkml:ink>
</file>

<file path=xl/ink/ink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93"/>
    </inkml:context>
    <inkml:brush xml:id="br0">
      <inkml:brushProperty name="width" value="0.035" units="cm"/>
      <inkml:brushProperty name="height" value="0.035" units="cm"/>
    </inkml:brush>
  </inkml:definitions>
  <inkml:trace contextRef="#ctx0" brushRef="#br0">0 0 24575</inkml:trace>
</inkml:ink>
</file>

<file path=xl/ink/ink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94"/>
    </inkml:context>
    <inkml:brush xml:id="br0">
      <inkml:brushProperty name="width" value="0.035" units="cm"/>
      <inkml:brushProperty name="height" value="0.035" units="cm"/>
    </inkml:brush>
  </inkml:definitions>
  <inkml:trace contextRef="#ctx0" brushRef="#br0">0 0 24575</inkml:trace>
</inkml:ink>
</file>

<file path=xl/ink/ink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95"/>
    </inkml:context>
    <inkml:brush xml:id="br0">
      <inkml:brushProperty name="width" value="0.035" units="cm"/>
      <inkml:brushProperty name="height" value="0.035" units="cm"/>
    </inkml:brush>
  </inkml:definitions>
  <inkml:trace contextRef="#ctx0" brushRef="#br0">0 0 24575</inkml:trace>
</inkml:ink>
</file>

<file path=xl/ink/ink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96"/>
    </inkml:context>
    <inkml:brush xml:id="br0">
      <inkml:brushProperty name="width" value="0.035" units="cm"/>
      <inkml:brushProperty name="height" value="0.035" units="cm"/>
    </inkml:brush>
  </inkml:definitions>
  <inkml:trace contextRef="#ctx0" brushRef="#br0">0 0 24575</inkml:trace>
</inkml:ink>
</file>

<file path=xl/ink/ink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7.997"/>
    </inkml:context>
    <inkml:brush xml:id="br0">
      <inkml:brushProperty name="width" value="0.035" units="cm"/>
      <inkml:brushProperty name="height" value="0.035" units="cm"/>
    </inkml:brush>
  </inkml:definitions>
  <inkml:trace contextRef="#ctx0" brushRef="#br0">0 0 24575</inkml:trace>
</inkml:ink>
</file>

<file path=xl/ink/ink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72"/>
    </inkml:context>
    <inkml:brush xml:id="br0">
      <inkml:brushProperty name="width" value="0.035" units="cm"/>
      <inkml:brushProperty name="height" value="0.035" units="cm"/>
    </inkml:brush>
  </inkml:definitions>
  <inkml:trace contextRef="#ctx0" brushRef="#br0">0 0 24575</inkml:trace>
</inkml:ink>
</file>

<file path=xl/ink/ink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73"/>
    </inkml:context>
    <inkml:brush xml:id="br0">
      <inkml:brushProperty name="width" value="0.035" units="cm"/>
      <inkml:brushProperty name="height" value="0.035" units="cm"/>
    </inkml:brush>
  </inkml:definitions>
  <inkml:trace contextRef="#ctx0" brushRef="#br0">0 0 24575</inkml:trace>
</inkml:ink>
</file>

<file path=xl/ink/ink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74"/>
    </inkml:context>
    <inkml:brush xml:id="br0">
      <inkml:brushProperty name="width" value="0.035" units="cm"/>
      <inkml:brushProperty name="height" value="0.035" units="cm"/>
    </inkml:brush>
  </inkml:definitions>
  <inkml:trace contextRef="#ctx0" brushRef="#br0">0 0 24575</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2"/>
    </inkml:context>
    <inkml:brush xml:id="br0">
      <inkml:brushProperty name="width" value="0.035" units="cm"/>
      <inkml:brushProperty name="height" value="0.035" units="cm"/>
    </inkml:brush>
  </inkml:definitions>
  <inkml:trace contextRef="#ctx0" brushRef="#br0">0 0 24575</inkml:trace>
</inkml:ink>
</file>

<file path=xl/ink/ink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75"/>
    </inkml:context>
    <inkml:brush xml:id="br0">
      <inkml:brushProperty name="width" value="0.035" units="cm"/>
      <inkml:brushProperty name="height" value="0.035" units="cm"/>
    </inkml:brush>
  </inkml:definitions>
  <inkml:trace contextRef="#ctx0" brushRef="#br0">0 0 24575</inkml:trace>
</inkml:ink>
</file>

<file path=xl/ink/ink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76"/>
    </inkml:context>
    <inkml:brush xml:id="br0">
      <inkml:brushProperty name="width" value="0.035" units="cm"/>
      <inkml:brushProperty name="height" value="0.035" units="cm"/>
    </inkml:brush>
  </inkml:definitions>
  <inkml:trace contextRef="#ctx0" brushRef="#br0">0 0 24575</inkml:trace>
</inkml:ink>
</file>

<file path=xl/ink/ink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87"/>
    </inkml:context>
    <inkml:brush xml:id="br0">
      <inkml:brushProperty name="width" value="0.035" units="cm"/>
      <inkml:brushProperty name="height" value="0.035" units="cm"/>
    </inkml:brush>
  </inkml:definitions>
  <inkml:trace contextRef="#ctx0" brushRef="#br0">0 0 24575</inkml:trace>
</inkml:ink>
</file>

<file path=xl/ink/ink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88"/>
    </inkml:context>
    <inkml:brush xml:id="br0">
      <inkml:brushProperty name="width" value="0.035" units="cm"/>
      <inkml:brushProperty name="height" value="0.035" units="cm"/>
    </inkml:brush>
  </inkml:definitions>
  <inkml:trace contextRef="#ctx0" brushRef="#br0">0 0 24575</inkml:trace>
</inkml:ink>
</file>

<file path=xl/ink/ink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89"/>
    </inkml:context>
    <inkml:brush xml:id="br0">
      <inkml:brushProperty name="width" value="0.035" units="cm"/>
      <inkml:brushProperty name="height" value="0.035" units="cm"/>
    </inkml:brush>
  </inkml:definitions>
  <inkml:trace contextRef="#ctx0" brushRef="#br0">0 0 24575</inkml:trace>
</inkml:ink>
</file>

<file path=xl/ink/ink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90"/>
    </inkml:context>
    <inkml:brush xml:id="br0">
      <inkml:brushProperty name="width" value="0.035" units="cm"/>
      <inkml:brushProperty name="height" value="0.035" units="cm"/>
    </inkml:brush>
  </inkml:definitions>
  <inkml:trace contextRef="#ctx0" brushRef="#br0">0 0 24575</inkml:trace>
</inkml:ink>
</file>

<file path=xl/ink/ink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091"/>
    </inkml:context>
    <inkml:brush xml:id="br0">
      <inkml:brushProperty name="width" value="0.035" units="cm"/>
      <inkml:brushProperty name="height" value="0.035" units="cm"/>
    </inkml:brush>
  </inkml:definitions>
  <inkml:trace contextRef="#ctx0" brushRef="#br0">0 0 24575</inkml:trace>
</inkml:ink>
</file>

<file path=xl/ink/ink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104"/>
    </inkml:context>
    <inkml:brush xml:id="br0">
      <inkml:brushProperty name="width" value="0.035" units="cm"/>
      <inkml:brushProperty name="height" value="0.035" units="cm"/>
    </inkml:brush>
  </inkml:definitions>
  <inkml:trace contextRef="#ctx0" brushRef="#br0">0 0 24575</inkml:trace>
</inkml:ink>
</file>

<file path=xl/ink/ink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105"/>
    </inkml:context>
    <inkml:brush xml:id="br0">
      <inkml:brushProperty name="width" value="0.035" units="cm"/>
      <inkml:brushProperty name="height" value="0.035" units="cm"/>
    </inkml:brush>
  </inkml:definitions>
  <inkml:trace contextRef="#ctx0" brushRef="#br0">0 0 24575</inkml:trace>
</inkml:ink>
</file>

<file path=xl/ink/ink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106"/>
    </inkml:context>
    <inkml:brush xml:id="br0">
      <inkml:brushProperty name="width" value="0.035" units="cm"/>
      <inkml:brushProperty name="height" value="0.035" units="cm"/>
    </inkml:brush>
  </inkml:definitions>
  <inkml:trace contextRef="#ctx0" brushRef="#br0">0 0 24575</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3"/>
    </inkml:context>
    <inkml:brush xml:id="br0">
      <inkml:brushProperty name="width" value="0.035" units="cm"/>
      <inkml:brushProperty name="height" value="0.035" units="cm"/>
    </inkml:brush>
  </inkml:definitions>
  <inkml:trace contextRef="#ctx0" brushRef="#br0">0 0 24575</inkml:trace>
</inkml:ink>
</file>

<file path=xl/ink/ink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107"/>
    </inkml:context>
    <inkml:brush xml:id="br0">
      <inkml:brushProperty name="width" value="0.035" units="cm"/>
      <inkml:brushProperty name="height" value="0.035" units="cm"/>
    </inkml:brush>
  </inkml:definitions>
  <inkml:trace contextRef="#ctx0" brushRef="#br0">0 0 24575</inkml:trace>
</inkml:ink>
</file>

<file path=xl/ink/ink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08.108"/>
    </inkml:context>
    <inkml:brush xml:id="br0">
      <inkml:brushProperty name="width" value="0.035" units="cm"/>
      <inkml:brushProperty name="height" value="0.035" units="cm"/>
    </inkml:brush>
  </inkml:definitions>
  <inkml:trace contextRef="#ctx0" brushRef="#br0">0 0 24575</inkml:trace>
</inkml:ink>
</file>

<file path=xl/ink/ink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62"/>
    </inkml:context>
    <inkml:brush xml:id="br0">
      <inkml:brushProperty name="width" value="0.035" units="cm"/>
      <inkml:brushProperty name="height" value="0.035" units="cm"/>
    </inkml:brush>
  </inkml:definitions>
  <inkml:trace contextRef="#ctx0" brushRef="#br0">0 0 24575</inkml:trace>
</inkml:ink>
</file>

<file path=xl/ink/ink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63"/>
    </inkml:context>
    <inkml:brush xml:id="br0">
      <inkml:brushProperty name="width" value="0.035" units="cm"/>
      <inkml:brushProperty name="height" value="0.035" units="cm"/>
    </inkml:brush>
  </inkml:definitions>
  <inkml:trace contextRef="#ctx0" brushRef="#br0">0 0 24575</inkml:trace>
</inkml:ink>
</file>

<file path=xl/ink/ink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64"/>
    </inkml:context>
    <inkml:brush xml:id="br0">
      <inkml:brushProperty name="width" value="0.035" units="cm"/>
      <inkml:brushProperty name="height" value="0.035" units="cm"/>
    </inkml:brush>
  </inkml:definitions>
  <inkml:trace contextRef="#ctx0" brushRef="#br0">0 0 24575</inkml:trace>
</inkml:ink>
</file>

<file path=xl/ink/ink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65"/>
    </inkml:context>
    <inkml:brush xml:id="br0">
      <inkml:brushProperty name="width" value="0.035" units="cm"/>
      <inkml:brushProperty name="height" value="0.035" units="cm"/>
    </inkml:brush>
  </inkml:definitions>
  <inkml:trace contextRef="#ctx0" brushRef="#br0">0 0 24575</inkml:trace>
</inkml:ink>
</file>

<file path=xl/ink/ink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66"/>
    </inkml:context>
    <inkml:brush xml:id="br0">
      <inkml:brushProperty name="width" value="0.035" units="cm"/>
      <inkml:brushProperty name="height" value="0.035" units="cm"/>
    </inkml:brush>
  </inkml:definitions>
  <inkml:trace contextRef="#ctx0" brushRef="#br0">0 0 24575</inkml:trace>
</inkml:ink>
</file>

<file path=xl/ink/ink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67"/>
    </inkml:context>
    <inkml:brush xml:id="br0">
      <inkml:brushProperty name="width" value="0.035" units="cm"/>
      <inkml:brushProperty name="height" value="0.035" units="cm"/>
    </inkml:brush>
  </inkml:definitions>
  <inkml:trace contextRef="#ctx0" brushRef="#br0">0 0 24575</inkml:trace>
</inkml:ink>
</file>

<file path=xl/ink/ink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68"/>
    </inkml:context>
    <inkml:brush xml:id="br0">
      <inkml:brushProperty name="width" value="0.035" units="cm"/>
      <inkml:brushProperty name="height" value="0.035" units="cm"/>
    </inkml:brush>
  </inkml:definitions>
  <inkml:trace contextRef="#ctx0" brushRef="#br0">0 0 24575</inkml:trace>
</inkml:ink>
</file>

<file path=xl/ink/ink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69"/>
    </inkml:context>
    <inkml:brush xml:id="br0">
      <inkml:brushProperty name="width" value="0.035" units="cm"/>
      <inkml:brushProperty name="height" value="0.035" units="cm"/>
    </inkml:brush>
  </inkml:definitions>
  <inkml:trace contextRef="#ctx0" brushRef="#br0">0 0 24575</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4"/>
    </inkml:context>
    <inkml:brush xml:id="br0">
      <inkml:brushProperty name="width" value="0.035" units="cm"/>
      <inkml:brushProperty name="height" value="0.035" units="cm"/>
    </inkml:brush>
  </inkml:definitions>
  <inkml:trace contextRef="#ctx0" brushRef="#br0">0 0 24575</inkml:trace>
</inkml:ink>
</file>

<file path=xl/ink/ink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0"/>
    </inkml:context>
    <inkml:brush xml:id="br0">
      <inkml:brushProperty name="width" value="0.035" units="cm"/>
      <inkml:brushProperty name="height" value="0.035" units="cm"/>
    </inkml:brush>
  </inkml:definitions>
  <inkml:trace contextRef="#ctx0" brushRef="#br0">0 0 24575</inkml:trace>
</inkml:ink>
</file>

<file path=xl/ink/ink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1"/>
    </inkml:context>
    <inkml:brush xml:id="br0">
      <inkml:brushProperty name="width" value="0.035" units="cm"/>
      <inkml:brushProperty name="height" value="0.035" units="cm"/>
    </inkml:brush>
  </inkml:definitions>
  <inkml:trace contextRef="#ctx0" brushRef="#br0">0 0 24575</inkml:trace>
</inkml:ink>
</file>

<file path=xl/ink/ink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2"/>
    </inkml:context>
    <inkml:brush xml:id="br0">
      <inkml:brushProperty name="width" value="0.035" units="cm"/>
      <inkml:brushProperty name="height" value="0.035" units="cm"/>
    </inkml:brush>
  </inkml:definitions>
  <inkml:trace contextRef="#ctx0" brushRef="#br0">0 0 24575</inkml:trace>
</inkml:ink>
</file>

<file path=xl/ink/ink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3"/>
    </inkml:context>
    <inkml:brush xml:id="br0">
      <inkml:brushProperty name="width" value="0.035" units="cm"/>
      <inkml:brushProperty name="height" value="0.035" units="cm"/>
    </inkml:brush>
  </inkml:definitions>
  <inkml:trace contextRef="#ctx0" brushRef="#br0">0 0 24575</inkml:trace>
</inkml:ink>
</file>

<file path=xl/ink/ink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4"/>
    </inkml:context>
    <inkml:brush xml:id="br0">
      <inkml:brushProperty name="width" value="0.035" units="cm"/>
      <inkml:brushProperty name="height" value="0.035" units="cm"/>
    </inkml:brush>
  </inkml:definitions>
  <inkml:trace contextRef="#ctx0" brushRef="#br0">0 0 24575</inkml:trace>
</inkml:ink>
</file>

<file path=xl/ink/ink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5"/>
    </inkml:context>
    <inkml:brush xml:id="br0">
      <inkml:brushProperty name="width" value="0.035" units="cm"/>
      <inkml:brushProperty name="height" value="0.035" units="cm"/>
    </inkml:brush>
  </inkml:definitions>
  <inkml:trace contextRef="#ctx0" brushRef="#br0">0 0 24575</inkml:trace>
</inkml:ink>
</file>

<file path=xl/ink/ink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6"/>
    </inkml:context>
    <inkml:brush xml:id="br0">
      <inkml:brushProperty name="width" value="0.035" units="cm"/>
      <inkml:brushProperty name="height" value="0.035" units="cm"/>
    </inkml:brush>
  </inkml:definitions>
  <inkml:trace contextRef="#ctx0" brushRef="#br0">0 0 24575</inkml:trace>
</inkml:ink>
</file>

<file path=xl/ink/ink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7"/>
    </inkml:context>
    <inkml:brush xml:id="br0">
      <inkml:brushProperty name="width" value="0.035" units="cm"/>
      <inkml:brushProperty name="height" value="0.035" units="cm"/>
    </inkml:brush>
  </inkml:definitions>
  <inkml:trace contextRef="#ctx0" brushRef="#br0">0 0 24575</inkml:trace>
</inkml:ink>
</file>

<file path=xl/ink/ink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8"/>
    </inkml:context>
    <inkml:brush xml:id="br0">
      <inkml:brushProperty name="width" value="0.035" units="cm"/>
      <inkml:brushProperty name="height" value="0.035" units="cm"/>
    </inkml:brush>
  </inkml:definitions>
  <inkml:trace contextRef="#ctx0" brushRef="#br0">0 0 24575</inkml:trace>
</inkml:ink>
</file>

<file path=xl/ink/ink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79"/>
    </inkml:context>
    <inkml:brush xml:id="br0">
      <inkml:brushProperty name="width" value="0.035" units="cm"/>
      <inkml:brushProperty name="height" value="0.035" units="cm"/>
    </inkml:brush>
  </inkml:definitions>
  <inkml:trace contextRef="#ctx0" brushRef="#br0">0 0 24575</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5"/>
    </inkml:context>
    <inkml:brush xml:id="br0">
      <inkml:brushProperty name="width" value="0.035" units="cm"/>
      <inkml:brushProperty name="height" value="0.035" units="cm"/>
    </inkml:brush>
  </inkml:definitions>
  <inkml:trace contextRef="#ctx0" brushRef="#br0">0 0 24575</inkml:trace>
</inkml:ink>
</file>

<file path=xl/ink/ink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0"/>
    </inkml:context>
    <inkml:brush xml:id="br0">
      <inkml:brushProperty name="width" value="0.035" units="cm"/>
      <inkml:brushProperty name="height" value="0.035" units="cm"/>
    </inkml:brush>
  </inkml:definitions>
  <inkml:trace contextRef="#ctx0" brushRef="#br0">0 0 24575</inkml:trace>
</inkml:ink>
</file>

<file path=xl/ink/ink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1"/>
    </inkml:context>
    <inkml:brush xml:id="br0">
      <inkml:brushProperty name="width" value="0.035" units="cm"/>
      <inkml:brushProperty name="height" value="0.035" units="cm"/>
    </inkml:brush>
  </inkml:definitions>
  <inkml:trace contextRef="#ctx0" brushRef="#br0">0 0 24575</inkml:trace>
</inkml:ink>
</file>

<file path=xl/ink/ink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2"/>
    </inkml:context>
    <inkml:brush xml:id="br0">
      <inkml:brushProperty name="width" value="0.035" units="cm"/>
      <inkml:brushProperty name="height" value="0.035" units="cm"/>
    </inkml:brush>
  </inkml:definitions>
  <inkml:trace contextRef="#ctx0" brushRef="#br0">0 0 24575</inkml:trace>
</inkml:ink>
</file>

<file path=xl/ink/ink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3"/>
    </inkml:context>
    <inkml:brush xml:id="br0">
      <inkml:brushProperty name="width" value="0.035" units="cm"/>
      <inkml:brushProperty name="height" value="0.035" units="cm"/>
    </inkml:brush>
  </inkml:definitions>
  <inkml:trace contextRef="#ctx0" brushRef="#br0">0 0 24575</inkml:trace>
</inkml:ink>
</file>

<file path=xl/ink/ink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4"/>
    </inkml:context>
    <inkml:brush xml:id="br0">
      <inkml:brushProperty name="width" value="0.035" units="cm"/>
      <inkml:brushProperty name="height" value="0.035" units="cm"/>
    </inkml:brush>
  </inkml:definitions>
  <inkml:trace contextRef="#ctx0" brushRef="#br0">0 0 24575</inkml:trace>
</inkml:ink>
</file>

<file path=xl/ink/ink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5"/>
    </inkml:context>
    <inkml:brush xml:id="br0">
      <inkml:brushProperty name="width" value="0.035" units="cm"/>
      <inkml:brushProperty name="height" value="0.035" units="cm"/>
    </inkml:brush>
  </inkml:definitions>
  <inkml:trace contextRef="#ctx0" brushRef="#br0">0 0 24575</inkml:trace>
</inkml:ink>
</file>

<file path=xl/ink/ink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6"/>
    </inkml:context>
    <inkml:brush xml:id="br0">
      <inkml:brushProperty name="width" value="0.035" units="cm"/>
      <inkml:brushProperty name="height" value="0.035" units="cm"/>
    </inkml:brush>
  </inkml:definitions>
  <inkml:trace contextRef="#ctx0" brushRef="#br0">0 0 24575</inkml:trace>
</inkml:ink>
</file>

<file path=xl/ink/ink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7"/>
    </inkml:context>
    <inkml:brush xml:id="br0">
      <inkml:brushProperty name="width" value="0.035" units="cm"/>
      <inkml:brushProperty name="height" value="0.035" units="cm"/>
    </inkml:brush>
  </inkml:definitions>
  <inkml:trace contextRef="#ctx0" brushRef="#br0">0 0 24575</inkml:trace>
</inkml:ink>
</file>

<file path=xl/ink/ink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8"/>
    </inkml:context>
    <inkml:brush xml:id="br0">
      <inkml:brushProperty name="width" value="0.035" units="cm"/>
      <inkml:brushProperty name="height" value="0.035" units="cm"/>
    </inkml:brush>
  </inkml:definitions>
  <inkml:trace contextRef="#ctx0" brushRef="#br0">0 0 24575</inkml:trace>
</inkml:ink>
</file>

<file path=xl/ink/ink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89"/>
    </inkml:context>
    <inkml:brush xml:id="br0">
      <inkml:brushProperty name="width" value="0.035" units="cm"/>
      <inkml:brushProperty name="height" value="0.035" units="cm"/>
    </inkml:brush>
  </inkml:definitions>
  <inkml:trace contextRef="#ctx0" brushRef="#br0">0 0 24575</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390"/>
    </inkml:context>
    <inkml:brush xml:id="br0">
      <inkml:brushProperty name="width" value="0.035" units="cm"/>
      <inkml:brushProperty name="height" value="0.035" units="cm"/>
    </inkml:brush>
  </inkml:definitions>
  <inkml:trace contextRef="#ctx0" brushRef="#br0">0 0 24575</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6"/>
    </inkml:context>
    <inkml:brush xml:id="br0">
      <inkml:brushProperty name="width" value="0.035" units="cm"/>
      <inkml:brushProperty name="height" value="0.035" units="cm"/>
    </inkml:brush>
  </inkml:definitions>
  <inkml:trace contextRef="#ctx0" brushRef="#br0">0 0 24575</inkml:trace>
</inkml:ink>
</file>

<file path=xl/ink/ink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0"/>
    </inkml:context>
    <inkml:brush xml:id="br0">
      <inkml:brushProperty name="width" value="0.035" units="cm"/>
      <inkml:brushProperty name="height" value="0.035" units="cm"/>
    </inkml:brush>
  </inkml:definitions>
  <inkml:trace contextRef="#ctx0" brushRef="#br0">0 0 24575</inkml:trace>
</inkml:ink>
</file>

<file path=xl/ink/ink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1"/>
    </inkml:context>
    <inkml:brush xml:id="br0">
      <inkml:brushProperty name="width" value="0.035" units="cm"/>
      <inkml:brushProperty name="height" value="0.035" units="cm"/>
    </inkml:brush>
  </inkml:definitions>
  <inkml:trace contextRef="#ctx0" brushRef="#br0">0 0 24575</inkml:trace>
</inkml:ink>
</file>

<file path=xl/ink/ink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2"/>
    </inkml:context>
    <inkml:brush xml:id="br0">
      <inkml:brushProperty name="width" value="0.035" units="cm"/>
      <inkml:brushProperty name="height" value="0.035" units="cm"/>
    </inkml:brush>
  </inkml:definitions>
  <inkml:trace contextRef="#ctx0" brushRef="#br0">0 0 24575</inkml:trace>
</inkml:ink>
</file>

<file path=xl/ink/ink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3"/>
    </inkml:context>
    <inkml:brush xml:id="br0">
      <inkml:brushProperty name="width" value="0.035" units="cm"/>
      <inkml:brushProperty name="height" value="0.035" units="cm"/>
    </inkml:brush>
  </inkml:definitions>
  <inkml:trace contextRef="#ctx0" brushRef="#br0">0 0 24575</inkml:trace>
</inkml:ink>
</file>

<file path=xl/ink/ink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4"/>
    </inkml:context>
    <inkml:brush xml:id="br0">
      <inkml:brushProperty name="width" value="0.035" units="cm"/>
      <inkml:brushProperty name="height" value="0.035" units="cm"/>
    </inkml:brush>
  </inkml:definitions>
  <inkml:trace contextRef="#ctx0" brushRef="#br0">0 0 24575</inkml:trace>
</inkml:ink>
</file>

<file path=xl/ink/ink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5"/>
    </inkml:context>
    <inkml:brush xml:id="br0">
      <inkml:brushProperty name="width" value="0.035" units="cm"/>
      <inkml:brushProperty name="height" value="0.035" units="cm"/>
    </inkml:brush>
  </inkml:definitions>
  <inkml:trace contextRef="#ctx0" brushRef="#br0">0 0 24575</inkml:trace>
</inkml:ink>
</file>

<file path=xl/ink/ink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6"/>
    </inkml:context>
    <inkml:brush xml:id="br0">
      <inkml:brushProperty name="width" value="0.035" units="cm"/>
      <inkml:brushProperty name="height" value="0.035" units="cm"/>
    </inkml:brush>
  </inkml:definitions>
  <inkml:trace contextRef="#ctx0" brushRef="#br0">0 0 24575</inkml:trace>
</inkml:ink>
</file>

<file path=xl/ink/ink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7"/>
    </inkml:context>
    <inkml:brush xml:id="br0">
      <inkml:brushProperty name="width" value="0.035" units="cm"/>
      <inkml:brushProperty name="height" value="0.035" units="cm"/>
    </inkml:brush>
  </inkml:definitions>
  <inkml:trace contextRef="#ctx0" brushRef="#br0">0 0 24575</inkml:trace>
</inkml:ink>
</file>

<file path=xl/ink/ink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8"/>
    </inkml:context>
    <inkml:brush xml:id="br0">
      <inkml:brushProperty name="width" value="0.035" units="cm"/>
      <inkml:brushProperty name="height" value="0.035" units="cm"/>
    </inkml:brush>
  </inkml:definitions>
  <inkml:trace contextRef="#ctx0" brushRef="#br0">0 0 24575</inkml:trace>
</inkml:ink>
</file>

<file path=xl/ink/ink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399"/>
    </inkml:context>
    <inkml:brush xml:id="br0">
      <inkml:brushProperty name="width" value="0.035" units="cm"/>
      <inkml:brushProperty name="height" value="0.035" units="cm"/>
    </inkml:brush>
  </inkml:definitions>
  <inkml:trace contextRef="#ctx0" brushRef="#br0">0 0 24575</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7"/>
    </inkml:context>
    <inkml:brush xml:id="br0">
      <inkml:brushProperty name="width" value="0.035" units="cm"/>
      <inkml:brushProperty name="height" value="0.035" units="cm"/>
    </inkml:brush>
  </inkml:definitions>
  <inkml:trace contextRef="#ctx0" brushRef="#br0">0 0 24575</inkml:trace>
</inkml:ink>
</file>

<file path=xl/ink/ink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0"/>
    </inkml:context>
    <inkml:brush xml:id="br0">
      <inkml:brushProperty name="width" value="0.035" units="cm"/>
      <inkml:brushProperty name="height" value="0.035" units="cm"/>
    </inkml:brush>
  </inkml:definitions>
  <inkml:trace contextRef="#ctx0" brushRef="#br0">0 0 24575</inkml:trace>
</inkml:ink>
</file>

<file path=xl/ink/ink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1"/>
    </inkml:context>
    <inkml:brush xml:id="br0">
      <inkml:brushProperty name="width" value="0.035" units="cm"/>
      <inkml:brushProperty name="height" value="0.035" units="cm"/>
    </inkml:brush>
  </inkml:definitions>
  <inkml:trace contextRef="#ctx0" brushRef="#br0">0 0 24575</inkml:trace>
</inkml:ink>
</file>

<file path=xl/ink/ink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2"/>
    </inkml:context>
    <inkml:brush xml:id="br0">
      <inkml:brushProperty name="width" value="0.035" units="cm"/>
      <inkml:brushProperty name="height" value="0.035" units="cm"/>
    </inkml:brush>
  </inkml:definitions>
  <inkml:trace contextRef="#ctx0" brushRef="#br0">0 0 24575</inkml:trace>
</inkml:ink>
</file>

<file path=xl/ink/ink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3"/>
    </inkml:context>
    <inkml:brush xml:id="br0">
      <inkml:brushProperty name="width" value="0.035" units="cm"/>
      <inkml:brushProperty name="height" value="0.035" units="cm"/>
    </inkml:brush>
  </inkml:definitions>
  <inkml:trace contextRef="#ctx0" brushRef="#br0">0 0 24575</inkml:trace>
</inkml:ink>
</file>

<file path=xl/ink/ink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4"/>
    </inkml:context>
    <inkml:brush xml:id="br0">
      <inkml:brushProperty name="width" value="0.035" units="cm"/>
      <inkml:brushProperty name="height" value="0.035" units="cm"/>
    </inkml:brush>
  </inkml:definitions>
  <inkml:trace contextRef="#ctx0" brushRef="#br0">0 0 24575</inkml:trace>
</inkml:ink>
</file>

<file path=xl/ink/ink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5"/>
    </inkml:context>
    <inkml:brush xml:id="br0">
      <inkml:brushProperty name="width" value="0.035" units="cm"/>
      <inkml:brushProperty name="height" value="0.035" units="cm"/>
    </inkml:brush>
  </inkml:definitions>
  <inkml:trace contextRef="#ctx0" brushRef="#br0">0 0 24575</inkml:trace>
</inkml:ink>
</file>

<file path=xl/ink/ink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6"/>
    </inkml:context>
    <inkml:brush xml:id="br0">
      <inkml:brushProperty name="width" value="0.035" units="cm"/>
      <inkml:brushProperty name="height" value="0.035" units="cm"/>
    </inkml:brush>
  </inkml:definitions>
  <inkml:trace contextRef="#ctx0" brushRef="#br0">0 0 24575</inkml:trace>
</inkml:ink>
</file>

<file path=xl/ink/ink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7"/>
    </inkml:context>
    <inkml:brush xml:id="br0">
      <inkml:brushProperty name="width" value="0.035" units="cm"/>
      <inkml:brushProperty name="height" value="0.035" units="cm"/>
    </inkml:brush>
  </inkml:definitions>
  <inkml:trace contextRef="#ctx0" brushRef="#br0">0 0 24575</inkml:trace>
</inkml:ink>
</file>

<file path=xl/ink/ink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8"/>
    </inkml:context>
    <inkml:brush xml:id="br0">
      <inkml:brushProperty name="width" value="0.035" units="cm"/>
      <inkml:brushProperty name="height" value="0.035" units="cm"/>
    </inkml:brush>
  </inkml:definitions>
  <inkml:trace contextRef="#ctx0" brushRef="#br0">0 0 24575</inkml:trace>
</inkml:ink>
</file>

<file path=xl/ink/ink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09"/>
    </inkml:context>
    <inkml:brush xml:id="br0">
      <inkml:brushProperty name="width" value="0.035" units="cm"/>
      <inkml:brushProperty name="height" value="0.035" units="cm"/>
    </inkml:brush>
  </inkml:definitions>
  <inkml:trace contextRef="#ctx0" brushRef="#br0">0 0 24575</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8"/>
    </inkml:context>
    <inkml:brush xml:id="br0">
      <inkml:brushProperty name="width" value="0.035" units="cm"/>
      <inkml:brushProperty name="height" value="0.035" units="cm"/>
    </inkml:brush>
  </inkml:definitions>
  <inkml:trace contextRef="#ctx0" brushRef="#br0">0 0 24575</inkml:trace>
</inkml:ink>
</file>

<file path=xl/ink/ink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0"/>
    </inkml:context>
    <inkml:brush xml:id="br0">
      <inkml:brushProperty name="width" value="0.035" units="cm"/>
      <inkml:brushProperty name="height" value="0.035" units="cm"/>
    </inkml:brush>
  </inkml:definitions>
  <inkml:trace contextRef="#ctx0" brushRef="#br0">0 0 24575</inkml:trace>
</inkml:ink>
</file>

<file path=xl/ink/ink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1"/>
    </inkml:context>
    <inkml:brush xml:id="br0">
      <inkml:brushProperty name="width" value="0.035" units="cm"/>
      <inkml:brushProperty name="height" value="0.035" units="cm"/>
    </inkml:brush>
  </inkml:definitions>
  <inkml:trace contextRef="#ctx0" brushRef="#br0">0 0 24575</inkml:trace>
</inkml:ink>
</file>

<file path=xl/ink/ink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2"/>
    </inkml:context>
    <inkml:brush xml:id="br0">
      <inkml:brushProperty name="width" value="0.035" units="cm"/>
      <inkml:brushProperty name="height" value="0.035" units="cm"/>
    </inkml:brush>
  </inkml:definitions>
  <inkml:trace contextRef="#ctx0" brushRef="#br0">0 0 24575</inkml:trace>
</inkml:ink>
</file>

<file path=xl/ink/ink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3"/>
    </inkml:context>
    <inkml:brush xml:id="br0">
      <inkml:brushProperty name="width" value="0.035" units="cm"/>
      <inkml:brushProperty name="height" value="0.035" units="cm"/>
    </inkml:brush>
  </inkml:definitions>
  <inkml:trace contextRef="#ctx0" brushRef="#br0">0 0 24575</inkml:trace>
</inkml:ink>
</file>

<file path=xl/ink/ink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4"/>
    </inkml:context>
    <inkml:brush xml:id="br0">
      <inkml:brushProperty name="width" value="0.035" units="cm"/>
      <inkml:brushProperty name="height" value="0.035" units="cm"/>
    </inkml:brush>
  </inkml:definitions>
  <inkml:trace contextRef="#ctx0" brushRef="#br0">0 0 24575</inkml:trace>
</inkml:ink>
</file>

<file path=xl/ink/ink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5"/>
    </inkml:context>
    <inkml:brush xml:id="br0">
      <inkml:brushProperty name="width" value="0.035" units="cm"/>
      <inkml:brushProperty name="height" value="0.035" units="cm"/>
    </inkml:brush>
  </inkml:definitions>
  <inkml:trace contextRef="#ctx0" brushRef="#br0">0 0 24575</inkml:trace>
</inkml:ink>
</file>

<file path=xl/ink/ink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6"/>
    </inkml:context>
    <inkml:brush xml:id="br0">
      <inkml:brushProperty name="width" value="0.035" units="cm"/>
      <inkml:brushProperty name="height" value="0.035" units="cm"/>
    </inkml:brush>
  </inkml:definitions>
  <inkml:trace contextRef="#ctx0" brushRef="#br0">0 0 24575</inkml:trace>
</inkml:ink>
</file>

<file path=xl/ink/ink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7"/>
    </inkml:context>
    <inkml:brush xml:id="br0">
      <inkml:brushProperty name="width" value="0.035" units="cm"/>
      <inkml:brushProperty name="height" value="0.035" units="cm"/>
    </inkml:brush>
  </inkml:definitions>
  <inkml:trace contextRef="#ctx0" brushRef="#br0">0 0 24575</inkml:trace>
</inkml:ink>
</file>

<file path=xl/ink/ink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8"/>
    </inkml:context>
    <inkml:brush xml:id="br0">
      <inkml:brushProperty name="width" value="0.035" units="cm"/>
      <inkml:brushProperty name="height" value="0.035" units="cm"/>
    </inkml:brush>
  </inkml:definitions>
  <inkml:trace contextRef="#ctx0" brushRef="#br0">0 0 24575</inkml:trace>
</inkml:ink>
</file>

<file path=xl/ink/ink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19"/>
    </inkml:context>
    <inkml:brush xml:id="br0">
      <inkml:brushProperty name="width" value="0.035" units="cm"/>
      <inkml:brushProperty name="height" value="0.035" units="cm"/>
    </inkml:brush>
  </inkml:definitions>
  <inkml:trace contextRef="#ctx0" brushRef="#br0">0 0 24575</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89"/>
    </inkml:context>
    <inkml:brush xml:id="br0">
      <inkml:brushProperty name="width" value="0.035" units="cm"/>
      <inkml:brushProperty name="height" value="0.035" units="cm"/>
    </inkml:brush>
  </inkml:definitions>
  <inkml:trace contextRef="#ctx0" brushRef="#br0">0 0 24575</inkml:trace>
</inkml:ink>
</file>

<file path=xl/ink/ink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0"/>
    </inkml:context>
    <inkml:brush xml:id="br0">
      <inkml:brushProperty name="width" value="0.035" units="cm"/>
      <inkml:brushProperty name="height" value="0.035" units="cm"/>
    </inkml:brush>
  </inkml:definitions>
  <inkml:trace contextRef="#ctx0" brushRef="#br0">0 0 24575</inkml:trace>
</inkml:ink>
</file>

<file path=xl/ink/ink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1"/>
    </inkml:context>
    <inkml:brush xml:id="br0">
      <inkml:brushProperty name="width" value="0.035" units="cm"/>
      <inkml:brushProperty name="height" value="0.035" units="cm"/>
    </inkml:brush>
  </inkml:definitions>
  <inkml:trace contextRef="#ctx0" brushRef="#br0">0 0 24575</inkml:trace>
</inkml:ink>
</file>

<file path=xl/ink/ink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2"/>
    </inkml:context>
    <inkml:brush xml:id="br0">
      <inkml:brushProperty name="width" value="0.035" units="cm"/>
      <inkml:brushProperty name="height" value="0.035" units="cm"/>
    </inkml:brush>
  </inkml:definitions>
  <inkml:trace contextRef="#ctx0" brushRef="#br0">0 0 24575</inkml:trace>
</inkml:ink>
</file>

<file path=xl/ink/ink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3"/>
    </inkml:context>
    <inkml:brush xml:id="br0">
      <inkml:brushProperty name="width" value="0.035" units="cm"/>
      <inkml:brushProperty name="height" value="0.035" units="cm"/>
    </inkml:brush>
  </inkml:definitions>
  <inkml:trace contextRef="#ctx0" brushRef="#br0">0 0 24575</inkml:trace>
</inkml:ink>
</file>

<file path=xl/ink/ink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4"/>
    </inkml:context>
    <inkml:brush xml:id="br0">
      <inkml:brushProperty name="width" value="0.035" units="cm"/>
      <inkml:brushProperty name="height" value="0.035" units="cm"/>
    </inkml:brush>
  </inkml:definitions>
  <inkml:trace contextRef="#ctx0" brushRef="#br0">0 0 24575</inkml:trace>
</inkml:ink>
</file>

<file path=xl/ink/ink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5"/>
    </inkml:context>
    <inkml:brush xml:id="br0">
      <inkml:brushProperty name="width" value="0.035" units="cm"/>
      <inkml:brushProperty name="height" value="0.035" units="cm"/>
    </inkml:brush>
  </inkml:definitions>
  <inkml:trace contextRef="#ctx0" brushRef="#br0">0 0 24575</inkml:trace>
</inkml:ink>
</file>

<file path=xl/ink/ink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6"/>
    </inkml:context>
    <inkml:brush xml:id="br0">
      <inkml:brushProperty name="width" value="0.035" units="cm"/>
      <inkml:brushProperty name="height" value="0.035" units="cm"/>
    </inkml:brush>
  </inkml:definitions>
  <inkml:trace contextRef="#ctx0" brushRef="#br0">0 0 24575</inkml:trace>
</inkml:ink>
</file>

<file path=xl/ink/ink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7"/>
    </inkml:context>
    <inkml:brush xml:id="br0">
      <inkml:brushProperty name="width" value="0.035" units="cm"/>
      <inkml:brushProperty name="height" value="0.035" units="cm"/>
    </inkml:brush>
  </inkml:definitions>
  <inkml:trace contextRef="#ctx0" brushRef="#br0">0 0 24575</inkml:trace>
</inkml:ink>
</file>

<file path=xl/ink/ink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8"/>
    </inkml:context>
    <inkml:brush xml:id="br0">
      <inkml:brushProperty name="width" value="0.035" units="cm"/>
      <inkml:brushProperty name="height" value="0.035" units="cm"/>
    </inkml:brush>
  </inkml:definitions>
  <inkml:trace contextRef="#ctx0" brushRef="#br0">0 0 24575</inkml:trace>
</inkml:ink>
</file>

<file path=xl/ink/ink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29"/>
    </inkml:context>
    <inkml:brush xml:id="br0">
      <inkml:brushProperty name="width" value="0.035" units="cm"/>
      <inkml:brushProperty name="height" value="0.035" units="cm"/>
    </inkml:brush>
  </inkml:definitions>
  <inkml:trace contextRef="#ctx0" brushRef="#br0">0 0 24575</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0"/>
    </inkml:context>
    <inkml:brush xml:id="br0">
      <inkml:brushProperty name="width" value="0.035" units="cm"/>
      <inkml:brushProperty name="height" value="0.035" units="cm"/>
    </inkml:brush>
  </inkml:definitions>
  <inkml:trace contextRef="#ctx0" brushRef="#br0">0 0 24575</inkml:trace>
</inkml:ink>
</file>

<file path=xl/ink/ink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0"/>
    </inkml:context>
    <inkml:brush xml:id="br0">
      <inkml:brushProperty name="width" value="0.035" units="cm"/>
      <inkml:brushProperty name="height" value="0.035" units="cm"/>
    </inkml:brush>
  </inkml:definitions>
  <inkml:trace contextRef="#ctx0" brushRef="#br0">0 0 24575</inkml:trace>
</inkml:ink>
</file>

<file path=xl/ink/ink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1"/>
    </inkml:context>
    <inkml:brush xml:id="br0">
      <inkml:brushProperty name="width" value="0.035" units="cm"/>
      <inkml:brushProperty name="height" value="0.035" units="cm"/>
    </inkml:brush>
  </inkml:definitions>
  <inkml:trace contextRef="#ctx0" brushRef="#br0">0 0 24575</inkml:trace>
</inkml:ink>
</file>

<file path=xl/ink/ink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2"/>
    </inkml:context>
    <inkml:brush xml:id="br0">
      <inkml:brushProperty name="width" value="0.035" units="cm"/>
      <inkml:brushProperty name="height" value="0.035" units="cm"/>
    </inkml:brush>
  </inkml:definitions>
  <inkml:trace contextRef="#ctx0" brushRef="#br0">0 0 24575</inkml:trace>
</inkml:ink>
</file>

<file path=xl/ink/ink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3"/>
    </inkml:context>
    <inkml:brush xml:id="br0">
      <inkml:brushProperty name="width" value="0.035" units="cm"/>
      <inkml:brushProperty name="height" value="0.035" units="cm"/>
    </inkml:brush>
  </inkml:definitions>
  <inkml:trace contextRef="#ctx0" brushRef="#br0">0 0 24575</inkml:trace>
</inkml:ink>
</file>

<file path=xl/ink/ink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4"/>
    </inkml:context>
    <inkml:brush xml:id="br0">
      <inkml:brushProperty name="width" value="0.035" units="cm"/>
      <inkml:brushProperty name="height" value="0.035" units="cm"/>
    </inkml:brush>
  </inkml:definitions>
  <inkml:trace contextRef="#ctx0" brushRef="#br0">0 0 24575</inkml:trace>
</inkml:ink>
</file>

<file path=xl/ink/ink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5"/>
    </inkml:context>
    <inkml:brush xml:id="br0">
      <inkml:brushProperty name="width" value="0.035" units="cm"/>
      <inkml:brushProperty name="height" value="0.035" units="cm"/>
    </inkml:brush>
  </inkml:definitions>
  <inkml:trace contextRef="#ctx0" brushRef="#br0">0 0 24575</inkml:trace>
</inkml:ink>
</file>

<file path=xl/ink/ink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6"/>
    </inkml:context>
    <inkml:brush xml:id="br0">
      <inkml:brushProperty name="width" value="0.035" units="cm"/>
      <inkml:brushProperty name="height" value="0.035" units="cm"/>
    </inkml:brush>
  </inkml:definitions>
  <inkml:trace contextRef="#ctx0" brushRef="#br0">0 0 24575</inkml:trace>
</inkml:ink>
</file>

<file path=xl/ink/ink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7"/>
    </inkml:context>
    <inkml:brush xml:id="br0">
      <inkml:brushProperty name="width" value="0.035" units="cm"/>
      <inkml:brushProperty name="height" value="0.035" units="cm"/>
    </inkml:brush>
  </inkml:definitions>
  <inkml:trace contextRef="#ctx0" brushRef="#br0">0 0 24575</inkml:trace>
</inkml:ink>
</file>

<file path=xl/ink/ink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8"/>
    </inkml:context>
    <inkml:brush xml:id="br0">
      <inkml:brushProperty name="width" value="0.035" units="cm"/>
      <inkml:brushProperty name="height" value="0.035" units="cm"/>
    </inkml:brush>
  </inkml:definitions>
  <inkml:trace contextRef="#ctx0" brushRef="#br0">0 0 24575</inkml:trace>
</inkml:ink>
</file>

<file path=xl/ink/ink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39"/>
    </inkml:context>
    <inkml:brush xml:id="br0">
      <inkml:brushProperty name="width" value="0.035" units="cm"/>
      <inkml:brushProperty name="height" value="0.035" units="cm"/>
    </inkml:brush>
  </inkml:definitions>
  <inkml:trace contextRef="#ctx0" brushRef="#br0">0 0 24575</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1"/>
    </inkml:context>
    <inkml:brush xml:id="br0">
      <inkml:brushProperty name="width" value="0.035" units="cm"/>
      <inkml:brushProperty name="height" value="0.035" units="cm"/>
    </inkml:brush>
  </inkml:definitions>
  <inkml:trace contextRef="#ctx0" brushRef="#br0">0 0 24575</inkml:trace>
</inkml:ink>
</file>

<file path=xl/ink/ink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40"/>
    </inkml:context>
    <inkml:brush xml:id="br0">
      <inkml:brushProperty name="width" value="0.035" units="cm"/>
      <inkml:brushProperty name="height" value="0.035" units="cm"/>
    </inkml:brush>
  </inkml:definitions>
  <inkml:trace contextRef="#ctx0" brushRef="#br0">0 0 24575</inkml:trace>
</inkml:ink>
</file>

<file path=xl/ink/ink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41"/>
    </inkml:context>
    <inkml:brush xml:id="br0">
      <inkml:brushProperty name="width" value="0.035" units="cm"/>
      <inkml:brushProperty name="height" value="0.035" units="cm"/>
    </inkml:brush>
  </inkml:definitions>
  <inkml:trace contextRef="#ctx0" brushRef="#br0">0 0 24575</inkml:trace>
</inkml:ink>
</file>

<file path=xl/ink/ink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42"/>
    </inkml:context>
    <inkml:brush xml:id="br0">
      <inkml:brushProperty name="width" value="0.035" units="cm"/>
      <inkml:brushProperty name="height" value="0.035" units="cm"/>
    </inkml:brush>
  </inkml:definitions>
  <inkml:trace contextRef="#ctx0" brushRef="#br0">0 0 24575</inkml:trace>
</inkml:ink>
</file>

<file path=xl/ink/ink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43"/>
    </inkml:context>
    <inkml:brush xml:id="br0">
      <inkml:brushProperty name="width" value="0.035" units="cm"/>
      <inkml:brushProperty name="height" value="0.035" units="cm"/>
    </inkml:brush>
  </inkml:definitions>
  <inkml:trace contextRef="#ctx0" brushRef="#br0">0 0 24575</inkml:trace>
</inkml:ink>
</file>

<file path=xl/ink/ink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2.444"/>
    </inkml:context>
    <inkml:brush xml:id="br0">
      <inkml:brushProperty name="width" value="0.035" units="cm"/>
      <inkml:brushProperty name="height" value="0.035" units="cm"/>
    </inkml:brush>
  </inkml:definitions>
  <inkml:trace contextRef="#ctx0" brushRef="#br0">0 0 24575</inkml:trace>
</inkml:ink>
</file>

<file path=xl/ink/ink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67"/>
    </inkml:context>
    <inkml:brush xml:id="br0">
      <inkml:brushProperty name="width" value="0.035" units="cm"/>
      <inkml:brushProperty name="height" value="0.035" units="cm"/>
    </inkml:brush>
  </inkml:definitions>
  <inkml:trace contextRef="#ctx0" brushRef="#br0">0 0 24575</inkml:trace>
</inkml:ink>
</file>

<file path=xl/ink/ink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68"/>
    </inkml:context>
    <inkml:brush xml:id="br0">
      <inkml:brushProperty name="width" value="0.035" units="cm"/>
      <inkml:brushProperty name="height" value="0.035" units="cm"/>
    </inkml:brush>
  </inkml:definitions>
  <inkml:trace contextRef="#ctx0" brushRef="#br0">0 0 24575</inkml:trace>
</inkml:ink>
</file>

<file path=xl/ink/ink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69"/>
    </inkml:context>
    <inkml:brush xml:id="br0">
      <inkml:brushProperty name="width" value="0.035" units="cm"/>
      <inkml:brushProperty name="height" value="0.035" units="cm"/>
    </inkml:brush>
  </inkml:definitions>
  <inkml:trace contextRef="#ctx0" brushRef="#br0">0 0 24575</inkml:trace>
</inkml:ink>
</file>

<file path=xl/ink/ink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0"/>
    </inkml:context>
    <inkml:brush xml:id="br0">
      <inkml:brushProperty name="width" value="0.035" units="cm"/>
      <inkml:brushProperty name="height" value="0.035" units="cm"/>
    </inkml:brush>
  </inkml:definitions>
  <inkml:trace contextRef="#ctx0" brushRef="#br0">0 0 24575</inkml:trace>
</inkml:ink>
</file>

<file path=xl/ink/ink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1"/>
    </inkml:context>
    <inkml:brush xml:id="br0">
      <inkml:brushProperty name="width" value="0.035" units="cm"/>
      <inkml:brushProperty name="height" value="0.035" units="cm"/>
    </inkml:brush>
  </inkml:definitions>
  <inkml:trace contextRef="#ctx0" brushRef="#br0">0 0 24575</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2"/>
    </inkml:context>
    <inkml:brush xml:id="br0">
      <inkml:brushProperty name="width" value="0.035" units="cm"/>
      <inkml:brushProperty name="height" value="0.035" units="cm"/>
    </inkml:brush>
  </inkml:definitions>
  <inkml:trace contextRef="#ctx0" brushRef="#br0">0 0 24575</inkml:trace>
</inkml:ink>
</file>

<file path=xl/ink/ink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2"/>
    </inkml:context>
    <inkml:brush xml:id="br0">
      <inkml:brushProperty name="width" value="0.035" units="cm"/>
      <inkml:brushProperty name="height" value="0.035" units="cm"/>
    </inkml:brush>
  </inkml:definitions>
  <inkml:trace contextRef="#ctx0" brushRef="#br0">0 0 24575</inkml:trace>
</inkml:ink>
</file>

<file path=xl/ink/ink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3"/>
    </inkml:context>
    <inkml:brush xml:id="br0">
      <inkml:brushProperty name="width" value="0.035" units="cm"/>
      <inkml:brushProperty name="height" value="0.035" units="cm"/>
    </inkml:brush>
  </inkml:definitions>
  <inkml:trace contextRef="#ctx0" brushRef="#br0">0 0 24575</inkml:trace>
</inkml:ink>
</file>

<file path=xl/ink/ink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4"/>
    </inkml:context>
    <inkml:brush xml:id="br0">
      <inkml:brushProperty name="width" value="0.035" units="cm"/>
      <inkml:brushProperty name="height" value="0.035" units="cm"/>
    </inkml:brush>
  </inkml:definitions>
  <inkml:trace contextRef="#ctx0" brushRef="#br0">0 0 24575</inkml:trace>
</inkml:ink>
</file>

<file path=xl/ink/ink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5"/>
    </inkml:context>
    <inkml:brush xml:id="br0">
      <inkml:brushProperty name="width" value="0.035" units="cm"/>
      <inkml:brushProperty name="height" value="0.035" units="cm"/>
    </inkml:brush>
  </inkml:definitions>
  <inkml:trace contextRef="#ctx0" brushRef="#br0">0 0 24575</inkml:trace>
</inkml:ink>
</file>

<file path=xl/ink/ink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6"/>
    </inkml:context>
    <inkml:brush xml:id="br0">
      <inkml:brushProperty name="width" value="0.035" units="cm"/>
      <inkml:brushProperty name="height" value="0.035" units="cm"/>
    </inkml:brush>
  </inkml:definitions>
  <inkml:trace contextRef="#ctx0" brushRef="#br0">0 0 24575</inkml:trace>
</inkml:ink>
</file>

<file path=xl/ink/ink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7"/>
    </inkml:context>
    <inkml:brush xml:id="br0">
      <inkml:brushProperty name="width" value="0.035" units="cm"/>
      <inkml:brushProperty name="height" value="0.035" units="cm"/>
    </inkml:brush>
  </inkml:definitions>
  <inkml:trace contextRef="#ctx0" brushRef="#br0">0 0 24575</inkml:trace>
</inkml:ink>
</file>

<file path=xl/ink/ink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8"/>
    </inkml:context>
    <inkml:brush xml:id="br0">
      <inkml:brushProperty name="width" value="0.035" units="cm"/>
      <inkml:brushProperty name="height" value="0.035" units="cm"/>
    </inkml:brush>
  </inkml:definitions>
  <inkml:trace contextRef="#ctx0" brushRef="#br0">0 0 24575</inkml:trace>
</inkml:ink>
</file>

<file path=xl/ink/ink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79"/>
    </inkml:context>
    <inkml:brush xml:id="br0">
      <inkml:brushProperty name="width" value="0.035" units="cm"/>
      <inkml:brushProperty name="height" value="0.035" units="cm"/>
    </inkml:brush>
  </inkml:definitions>
  <inkml:trace contextRef="#ctx0" brushRef="#br0">0 0 24575</inkml:trace>
</inkml:ink>
</file>

<file path=xl/ink/ink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0"/>
    </inkml:context>
    <inkml:brush xml:id="br0">
      <inkml:brushProperty name="width" value="0.035" units="cm"/>
      <inkml:brushProperty name="height" value="0.035" units="cm"/>
    </inkml:brush>
  </inkml:definitions>
  <inkml:trace contextRef="#ctx0" brushRef="#br0">0 0 24575</inkml:trace>
</inkml:ink>
</file>

<file path=xl/ink/ink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1"/>
    </inkml:context>
    <inkml:brush xml:id="br0">
      <inkml:brushProperty name="width" value="0.035" units="cm"/>
      <inkml:brushProperty name="height" value="0.035" units="cm"/>
    </inkml:brush>
  </inkml:definitions>
  <inkml:trace contextRef="#ctx0" brushRef="#br0">0 0 24575</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3"/>
    </inkml:context>
    <inkml:brush xml:id="br0">
      <inkml:brushProperty name="width" value="0.035" units="cm"/>
      <inkml:brushProperty name="height" value="0.035" units="cm"/>
    </inkml:brush>
  </inkml:definitions>
  <inkml:trace contextRef="#ctx0" brushRef="#br0">0 0 24575</inkml:trace>
</inkml:ink>
</file>

<file path=xl/ink/ink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2"/>
    </inkml:context>
    <inkml:brush xml:id="br0">
      <inkml:brushProperty name="width" value="0.035" units="cm"/>
      <inkml:brushProperty name="height" value="0.035" units="cm"/>
    </inkml:brush>
  </inkml:definitions>
  <inkml:trace contextRef="#ctx0" brushRef="#br0">0 0 24575</inkml:trace>
</inkml:ink>
</file>

<file path=xl/ink/ink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3"/>
    </inkml:context>
    <inkml:brush xml:id="br0">
      <inkml:brushProperty name="width" value="0.035" units="cm"/>
      <inkml:brushProperty name="height" value="0.035" units="cm"/>
    </inkml:brush>
  </inkml:definitions>
  <inkml:trace contextRef="#ctx0" brushRef="#br0">0 0 24575</inkml:trace>
</inkml:ink>
</file>

<file path=xl/ink/ink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4"/>
    </inkml:context>
    <inkml:brush xml:id="br0">
      <inkml:brushProperty name="width" value="0.035" units="cm"/>
      <inkml:brushProperty name="height" value="0.035" units="cm"/>
    </inkml:brush>
  </inkml:definitions>
  <inkml:trace contextRef="#ctx0" brushRef="#br0">0 0 24575</inkml:trace>
</inkml:ink>
</file>

<file path=xl/ink/ink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5"/>
    </inkml:context>
    <inkml:brush xml:id="br0">
      <inkml:brushProperty name="width" value="0.035" units="cm"/>
      <inkml:brushProperty name="height" value="0.035" units="cm"/>
    </inkml:brush>
  </inkml:definitions>
  <inkml:trace contextRef="#ctx0" brushRef="#br0">0 0 24575</inkml:trace>
</inkml:ink>
</file>

<file path=xl/ink/ink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6"/>
    </inkml:context>
    <inkml:brush xml:id="br0">
      <inkml:brushProperty name="width" value="0.035" units="cm"/>
      <inkml:brushProperty name="height" value="0.035" units="cm"/>
    </inkml:brush>
  </inkml:definitions>
  <inkml:trace contextRef="#ctx0" brushRef="#br0">0 0 24575</inkml:trace>
</inkml:ink>
</file>

<file path=xl/ink/ink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7"/>
    </inkml:context>
    <inkml:brush xml:id="br0">
      <inkml:brushProperty name="width" value="0.035" units="cm"/>
      <inkml:brushProperty name="height" value="0.035" units="cm"/>
    </inkml:brush>
  </inkml:definitions>
  <inkml:trace contextRef="#ctx0" brushRef="#br0">0 0 24575</inkml:trace>
</inkml:ink>
</file>

<file path=xl/ink/ink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8"/>
    </inkml:context>
    <inkml:brush xml:id="br0">
      <inkml:brushProperty name="width" value="0.035" units="cm"/>
      <inkml:brushProperty name="height" value="0.035" units="cm"/>
    </inkml:brush>
  </inkml:definitions>
  <inkml:trace contextRef="#ctx0" brushRef="#br0">0 0 24575</inkml:trace>
</inkml:ink>
</file>

<file path=xl/ink/ink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89"/>
    </inkml:context>
    <inkml:brush xml:id="br0">
      <inkml:brushProperty name="width" value="0.035" units="cm"/>
      <inkml:brushProperty name="height" value="0.035" units="cm"/>
    </inkml:brush>
  </inkml:definitions>
  <inkml:trace contextRef="#ctx0" brushRef="#br0">0 0 24575</inkml:trace>
</inkml:ink>
</file>

<file path=xl/ink/ink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0"/>
    </inkml:context>
    <inkml:brush xml:id="br0">
      <inkml:brushProperty name="width" value="0.035" units="cm"/>
      <inkml:brushProperty name="height" value="0.035" units="cm"/>
    </inkml:brush>
  </inkml:definitions>
  <inkml:trace contextRef="#ctx0" brushRef="#br0">0 0 24575</inkml:trace>
</inkml:ink>
</file>

<file path=xl/ink/ink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1"/>
    </inkml:context>
    <inkml:brush xml:id="br0">
      <inkml:brushProperty name="width" value="0.035" units="cm"/>
      <inkml:brushProperty name="height" value="0.035" units="cm"/>
    </inkml:brush>
  </inkml:definitions>
  <inkml:trace contextRef="#ctx0" brushRef="#br0">0 0 24575</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4"/>
    </inkml:context>
    <inkml:brush xml:id="br0">
      <inkml:brushProperty name="width" value="0.035" units="cm"/>
      <inkml:brushProperty name="height" value="0.035" units="cm"/>
    </inkml:brush>
  </inkml:definitions>
  <inkml:trace contextRef="#ctx0" brushRef="#br0">0 0 24575</inkml:trace>
</inkml:ink>
</file>

<file path=xl/ink/ink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2"/>
    </inkml:context>
    <inkml:brush xml:id="br0">
      <inkml:brushProperty name="width" value="0.035" units="cm"/>
      <inkml:brushProperty name="height" value="0.035" units="cm"/>
    </inkml:brush>
  </inkml:definitions>
  <inkml:trace contextRef="#ctx0" brushRef="#br0">0 0 24575</inkml:trace>
</inkml:ink>
</file>

<file path=xl/ink/ink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3"/>
    </inkml:context>
    <inkml:brush xml:id="br0">
      <inkml:brushProperty name="width" value="0.035" units="cm"/>
      <inkml:brushProperty name="height" value="0.035" units="cm"/>
    </inkml:brush>
  </inkml:definitions>
  <inkml:trace contextRef="#ctx0" brushRef="#br0">0 0 24575</inkml:trace>
</inkml:ink>
</file>

<file path=xl/ink/ink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4"/>
    </inkml:context>
    <inkml:brush xml:id="br0">
      <inkml:brushProperty name="width" value="0.035" units="cm"/>
      <inkml:brushProperty name="height" value="0.035" units="cm"/>
    </inkml:brush>
  </inkml:definitions>
  <inkml:trace contextRef="#ctx0" brushRef="#br0">0 0 24575</inkml:trace>
</inkml:ink>
</file>

<file path=xl/ink/ink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5"/>
    </inkml:context>
    <inkml:brush xml:id="br0">
      <inkml:brushProperty name="width" value="0.035" units="cm"/>
      <inkml:brushProperty name="height" value="0.035" units="cm"/>
    </inkml:brush>
  </inkml:definitions>
  <inkml:trace contextRef="#ctx0" brushRef="#br0">0 0 24575</inkml:trace>
</inkml:ink>
</file>

<file path=xl/ink/ink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6"/>
    </inkml:context>
    <inkml:brush xml:id="br0">
      <inkml:brushProperty name="width" value="0.035" units="cm"/>
      <inkml:brushProperty name="height" value="0.035" units="cm"/>
    </inkml:brush>
  </inkml:definitions>
  <inkml:trace contextRef="#ctx0" brushRef="#br0">0 0 24575</inkml:trace>
</inkml:ink>
</file>

<file path=xl/ink/ink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7"/>
    </inkml:context>
    <inkml:brush xml:id="br0">
      <inkml:brushProperty name="width" value="0.035" units="cm"/>
      <inkml:brushProperty name="height" value="0.035" units="cm"/>
    </inkml:brush>
  </inkml:definitions>
  <inkml:trace contextRef="#ctx0" brushRef="#br0">0 0 24575</inkml:trace>
</inkml:ink>
</file>

<file path=xl/ink/ink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8"/>
    </inkml:context>
    <inkml:brush xml:id="br0">
      <inkml:brushProperty name="width" value="0.035" units="cm"/>
      <inkml:brushProperty name="height" value="0.035" units="cm"/>
    </inkml:brush>
  </inkml:definitions>
  <inkml:trace contextRef="#ctx0" brushRef="#br0">0 0 24575</inkml:trace>
</inkml:ink>
</file>

<file path=xl/ink/ink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799"/>
    </inkml:context>
    <inkml:brush xml:id="br0">
      <inkml:brushProperty name="width" value="0.035" units="cm"/>
      <inkml:brushProperty name="height" value="0.035" units="cm"/>
    </inkml:brush>
  </inkml:definitions>
  <inkml:trace contextRef="#ctx0" brushRef="#br0">0 0 24575</inkml:trace>
</inkml:ink>
</file>

<file path=xl/ink/ink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0"/>
    </inkml:context>
    <inkml:brush xml:id="br0">
      <inkml:brushProperty name="width" value="0.035" units="cm"/>
      <inkml:brushProperty name="height" value="0.035" units="cm"/>
    </inkml:brush>
  </inkml:definitions>
  <inkml:trace contextRef="#ctx0" brushRef="#br0">0 0 24575</inkml:trace>
</inkml:ink>
</file>

<file path=xl/ink/ink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1"/>
    </inkml:context>
    <inkml:brush xml:id="br0">
      <inkml:brushProperty name="width" value="0.035" units="cm"/>
      <inkml:brushProperty name="height" value="0.035" units="cm"/>
    </inkml:brush>
  </inkml:definitions>
  <inkml:trace contextRef="#ctx0" brushRef="#br0">0 0 24575</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5"/>
    </inkml:context>
    <inkml:brush xml:id="br0">
      <inkml:brushProperty name="width" value="0.035" units="cm"/>
      <inkml:brushProperty name="height" value="0.035" units="cm"/>
    </inkml:brush>
  </inkml:definitions>
  <inkml:trace contextRef="#ctx0" brushRef="#br0">0 0 24575</inkml:trace>
</inkml:ink>
</file>

<file path=xl/ink/ink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2"/>
    </inkml:context>
    <inkml:brush xml:id="br0">
      <inkml:brushProperty name="width" value="0.035" units="cm"/>
      <inkml:brushProperty name="height" value="0.035" units="cm"/>
    </inkml:brush>
  </inkml:definitions>
  <inkml:trace contextRef="#ctx0" brushRef="#br0">0 0 24575</inkml:trace>
</inkml:ink>
</file>

<file path=xl/ink/ink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3"/>
    </inkml:context>
    <inkml:brush xml:id="br0">
      <inkml:brushProperty name="width" value="0.035" units="cm"/>
      <inkml:brushProperty name="height" value="0.035" units="cm"/>
    </inkml:brush>
  </inkml:definitions>
  <inkml:trace contextRef="#ctx0" brushRef="#br0">0 0 24575</inkml:trace>
</inkml:ink>
</file>

<file path=xl/ink/ink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4"/>
    </inkml:context>
    <inkml:brush xml:id="br0">
      <inkml:brushProperty name="width" value="0.035" units="cm"/>
      <inkml:brushProperty name="height" value="0.035" units="cm"/>
    </inkml:brush>
  </inkml:definitions>
  <inkml:trace contextRef="#ctx0" brushRef="#br0">0 0 24575</inkml:trace>
</inkml:ink>
</file>

<file path=xl/ink/ink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5"/>
    </inkml:context>
    <inkml:brush xml:id="br0">
      <inkml:brushProperty name="width" value="0.035" units="cm"/>
      <inkml:brushProperty name="height" value="0.035" units="cm"/>
    </inkml:brush>
  </inkml:definitions>
  <inkml:trace contextRef="#ctx0" brushRef="#br0">0 0 24575</inkml:trace>
</inkml:ink>
</file>

<file path=xl/ink/ink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6"/>
    </inkml:context>
    <inkml:brush xml:id="br0">
      <inkml:brushProperty name="width" value="0.035" units="cm"/>
      <inkml:brushProperty name="height" value="0.035" units="cm"/>
    </inkml:brush>
  </inkml:definitions>
  <inkml:trace contextRef="#ctx0" brushRef="#br0">0 0 24575</inkml:trace>
</inkml:ink>
</file>

<file path=xl/ink/ink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7"/>
    </inkml:context>
    <inkml:brush xml:id="br0">
      <inkml:brushProperty name="width" value="0.035" units="cm"/>
      <inkml:brushProperty name="height" value="0.035" units="cm"/>
    </inkml:brush>
  </inkml:definitions>
  <inkml:trace contextRef="#ctx0" brushRef="#br0">0 0 24575</inkml:trace>
</inkml:ink>
</file>

<file path=xl/ink/ink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8"/>
    </inkml:context>
    <inkml:brush xml:id="br0">
      <inkml:brushProperty name="width" value="0.035" units="cm"/>
      <inkml:brushProperty name="height" value="0.035" units="cm"/>
    </inkml:brush>
  </inkml:definitions>
  <inkml:trace contextRef="#ctx0" brushRef="#br0">0 0 24575</inkml:trace>
</inkml:ink>
</file>

<file path=xl/ink/ink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09"/>
    </inkml:context>
    <inkml:brush xml:id="br0">
      <inkml:brushProperty name="width" value="0.035" units="cm"/>
      <inkml:brushProperty name="height" value="0.035" units="cm"/>
    </inkml:brush>
  </inkml:definitions>
  <inkml:trace contextRef="#ctx0" brushRef="#br0">0 0 24575</inkml:trace>
</inkml:ink>
</file>

<file path=xl/ink/ink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0"/>
    </inkml:context>
    <inkml:brush xml:id="br0">
      <inkml:brushProperty name="width" value="0.035" units="cm"/>
      <inkml:brushProperty name="height" value="0.035" units="cm"/>
    </inkml:brush>
  </inkml:definitions>
  <inkml:trace contextRef="#ctx0" brushRef="#br0">0 0 24575</inkml:trace>
</inkml:ink>
</file>

<file path=xl/ink/ink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1"/>
    </inkml:context>
    <inkml:brush xml:id="br0">
      <inkml:brushProperty name="width" value="0.035" units="cm"/>
      <inkml:brushProperty name="height" value="0.035" units="cm"/>
    </inkml:brush>
  </inkml:definitions>
  <inkml:trace contextRef="#ctx0" brushRef="#br0">0 0 24575</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407"/>
    </inkml:context>
    <inkml:brush xml:id="br0">
      <inkml:brushProperty name="width" value="0.035" units="cm"/>
      <inkml:brushProperty name="height" value="0.035" units="cm"/>
    </inkml:brush>
  </inkml:definitions>
  <inkml:trace contextRef="#ctx0" brushRef="#br0">0 0 24575</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6"/>
    </inkml:context>
    <inkml:brush xml:id="br0">
      <inkml:brushProperty name="width" value="0.035" units="cm"/>
      <inkml:brushProperty name="height" value="0.035" units="cm"/>
    </inkml:brush>
  </inkml:definitions>
  <inkml:trace contextRef="#ctx0" brushRef="#br0">0 0 24575</inkml:trace>
</inkml:ink>
</file>

<file path=xl/ink/ink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2"/>
    </inkml:context>
    <inkml:brush xml:id="br0">
      <inkml:brushProperty name="width" value="0.035" units="cm"/>
      <inkml:brushProperty name="height" value="0.035" units="cm"/>
    </inkml:brush>
  </inkml:definitions>
  <inkml:trace contextRef="#ctx0" brushRef="#br0">0 0 24575</inkml:trace>
</inkml:ink>
</file>

<file path=xl/ink/ink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3"/>
    </inkml:context>
    <inkml:brush xml:id="br0">
      <inkml:brushProperty name="width" value="0.035" units="cm"/>
      <inkml:brushProperty name="height" value="0.035" units="cm"/>
    </inkml:brush>
  </inkml:definitions>
  <inkml:trace contextRef="#ctx0" brushRef="#br0">0 0 24575</inkml:trace>
</inkml:ink>
</file>

<file path=xl/ink/ink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4"/>
    </inkml:context>
    <inkml:brush xml:id="br0">
      <inkml:brushProperty name="width" value="0.035" units="cm"/>
      <inkml:brushProperty name="height" value="0.035" units="cm"/>
    </inkml:brush>
  </inkml:definitions>
  <inkml:trace contextRef="#ctx0" brushRef="#br0">0 0 24575</inkml:trace>
</inkml:ink>
</file>

<file path=xl/ink/ink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5"/>
    </inkml:context>
    <inkml:brush xml:id="br0">
      <inkml:brushProperty name="width" value="0.035" units="cm"/>
      <inkml:brushProperty name="height" value="0.035" units="cm"/>
    </inkml:brush>
  </inkml:definitions>
  <inkml:trace contextRef="#ctx0" brushRef="#br0">0 0 24575</inkml:trace>
</inkml:ink>
</file>

<file path=xl/ink/ink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6"/>
    </inkml:context>
    <inkml:brush xml:id="br0">
      <inkml:brushProperty name="width" value="0.035" units="cm"/>
      <inkml:brushProperty name="height" value="0.035" units="cm"/>
    </inkml:brush>
  </inkml:definitions>
  <inkml:trace contextRef="#ctx0" brushRef="#br0">0 0 24575</inkml:trace>
</inkml:ink>
</file>

<file path=xl/ink/ink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7"/>
    </inkml:context>
    <inkml:brush xml:id="br0">
      <inkml:brushProperty name="width" value="0.035" units="cm"/>
      <inkml:brushProperty name="height" value="0.035" units="cm"/>
    </inkml:brush>
  </inkml:definitions>
  <inkml:trace contextRef="#ctx0" brushRef="#br0">0 0 24575</inkml:trace>
</inkml:ink>
</file>

<file path=xl/ink/ink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8"/>
    </inkml:context>
    <inkml:brush xml:id="br0">
      <inkml:brushProperty name="width" value="0.035" units="cm"/>
      <inkml:brushProperty name="height" value="0.035" units="cm"/>
    </inkml:brush>
  </inkml:definitions>
  <inkml:trace contextRef="#ctx0" brushRef="#br0">0 0 24575</inkml:trace>
</inkml:ink>
</file>

<file path=xl/ink/ink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19"/>
    </inkml:context>
    <inkml:brush xml:id="br0">
      <inkml:brushProperty name="width" value="0.035" units="cm"/>
      <inkml:brushProperty name="height" value="0.035" units="cm"/>
    </inkml:brush>
  </inkml:definitions>
  <inkml:trace contextRef="#ctx0" brushRef="#br0">0 0 24575</inkml:trace>
</inkml:ink>
</file>

<file path=xl/ink/ink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0"/>
    </inkml:context>
    <inkml:brush xml:id="br0">
      <inkml:brushProperty name="width" value="0.035" units="cm"/>
      <inkml:brushProperty name="height" value="0.035" units="cm"/>
    </inkml:brush>
  </inkml:definitions>
  <inkml:trace contextRef="#ctx0" brushRef="#br0">0 0 24575</inkml:trace>
</inkml:ink>
</file>

<file path=xl/ink/ink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1"/>
    </inkml:context>
    <inkml:brush xml:id="br0">
      <inkml:brushProperty name="width" value="0.035" units="cm"/>
      <inkml:brushProperty name="height" value="0.035" units="cm"/>
    </inkml:brush>
  </inkml:definitions>
  <inkml:trace contextRef="#ctx0" brushRef="#br0">0 0 24575</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7"/>
    </inkml:context>
    <inkml:brush xml:id="br0">
      <inkml:brushProperty name="width" value="0.035" units="cm"/>
      <inkml:brushProperty name="height" value="0.035" units="cm"/>
    </inkml:brush>
  </inkml:definitions>
  <inkml:trace contextRef="#ctx0" brushRef="#br0">0 0 24575</inkml:trace>
</inkml:ink>
</file>

<file path=xl/ink/ink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2"/>
    </inkml:context>
    <inkml:brush xml:id="br0">
      <inkml:brushProperty name="width" value="0.035" units="cm"/>
      <inkml:brushProperty name="height" value="0.035" units="cm"/>
    </inkml:brush>
  </inkml:definitions>
  <inkml:trace contextRef="#ctx0" brushRef="#br0">0 0 24575</inkml:trace>
</inkml:ink>
</file>

<file path=xl/ink/ink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3"/>
    </inkml:context>
    <inkml:brush xml:id="br0">
      <inkml:brushProperty name="width" value="0.035" units="cm"/>
      <inkml:brushProperty name="height" value="0.035" units="cm"/>
    </inkml:brush>
  </inkml:definitions>
  <inkml:trace contextRef="#ctx0" brushRef="#br0">0 0 24575</inkml:trace>
</inkml:ink>
</file>

<file path=xl/ink/ink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4"/>
    </inkml:context>
    <inkml:brush xml:id="br0">
      <inkml:brushProperty name="width" value="0.035" units="cm"/>
      <inkml:brushProperty name="height" value="0.035" units="cm"/>
    </inkml:brush>
  </inkml:definitions>
  <inkml:trace contextRef="#ctx0" brushRef="#br0">0 0 24575</inkml:trace>
</inkml:ink>
</file>

<file path=xl/ink/ink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5"/>
    </inkml:context>
    <inkml:brush xml:id="br0">
      <inkml:brushProperty name="width" value="0.035" units="cm"/>
      <inkml:brushProperty name="height" value="0.035" units="cm"/>
    </inkml:brush>
  </inkml:definitions>
  <inkml:trace contextRef="#ctx0" brushRef="#br0">0 0 24575</inkml:trace>
</inkml:ink>
</file>

<file path=xl/ink/ink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6"/>
    </inkml:context>
    <inkml:brush xml:id="br0">
      <inkml:brushProperty name="width" value="0.035" units="cm"/>
      <inkml:brushProperty name="height" value="0.035" units="cm"/>
    </inkml:brush>
  </inkml:definitions>
  <inkml:trace contextRef="#ctx0" brushRef="#br0">0 0 24575</inkml:trace>
</inkml:ink>
</file>

<file path=xl/ink/ink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7"/>
    </inkml:context>
    <inkml:brush xml:id="br0">
      <inkml:brushProperty name="width" value="0.035" units="cm"/>
      <inkml:brushProperty name="height" value="0.035" units="cm"/>
    </inkml:brush>
  </inkml:definitions>
  <inkml:trace contextRef="#ctx0" brushRef="#br0">0 0 24575</inkml:trace>
</inkml:ink>
</file>

<file path=xl/ink/ink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8"/>
    </inkml:context>
    <inkml:brush xml:id="br0">
      <inkml:brushProperty name="width" value="0.035" units="cm"/>
      <inkml:brushProperty name="height" value="0.035" units="cm"/>
    </inkml:brush>
  </inkml:definitions>
  <inkml:trace contextRef="#ctx0" brushRef="#br0">0 0 24575</inkml:trace>
</inkml:ink>
</file>

<file path=xl/ink/ink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29"/>
    </inkml:context>
    <inkml:brush xml:id="br0">
      <inkml:brushProperty name="width" value="0.035" units="cm"/>
      <inkml:brushProperty name="height" value="0.035" units="cm"/>
    </inkml:brush>
  </inkml:definitions>
  <inkml:trace contextRef="#ctx0" brushRef="#br0">0 0 24575</inkml:trace>
</inkml:ink>
</file>

<file path=xl/ink/ink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0"/>
    </inkml:context>
    <inkml:brush xml:id="br0">
      <inkml:brushProperty name="width" value="0.035" units="cm"/>
      <inkml:brushProperty name="height" value="0.035" units="cm"/>
    </inkml:brush>
  </inkml:definitions>
  <inkml:trace contextRef="#ctx0" brushRef="#br0">0 0 24575</inkml:trace>
</inkml:ink>
</file>

<file path=xl/ink/ink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1"/>
    </inkml:context>
    <inkml:brush xml:id="br0">
      <inkml:brushProperty name="width" value="0.035" units="cm"/>
      <inkml:brushProperty name="height" value="0.035" units="cm"/>
    </inkml:brush>
  </inkml:definitions>
  <inkml:trace contextRef="#ctx0" brushRef="#br0">0 0 24575</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8"/>
    </inkml:context>
    <inkml:brush xml:id="br0">
      <inkml:brushProperty name="width" value="0.035" units="cm"/>
      <inkml:brushProperty name="height" value="0.035" units="cm"/>
    </inkml:brush>
  </inkml:definitions>
  <inkml:trace contextRef="#ctx0" brushRef="#br0">0 0 24575</inkml:trace>
</inkml:ink>
</file>

<file path=xl/ink/ink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2"/>
    </inkml:context>
    <inkml:brush xml:id="br0">
      <inkml:brushProperty name="width" value="0.035" units="cm"/>
      <inkml:brushProperty name="height" value="0.035" units="cm"/>
    </inkml:brush>
  </inkml:definitions>
  <inkml:trace contextRef="#ctx0" brushRef="#br0">0 0 24575</inkml:trace>
</inkml:ink>
</file>

<file path=xl/ink/ink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3"/>
    </inkml:context>
    <inkml:brush xml:id="br0">
      <inkml:brushProperty name="width" value="0.035" units="cm"/>
      <inkml:brushProperty name="height" value="0.035" units="cm"/>
    </inkml:brush>
  </inkml:definitions>
  <inkml:trace contextRef="#ctx0" brushRef="#br0">0 0 24575</inkml:trace>
</inkml:ink>
</file>

<file path=xl/ink/ink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4"/>
    </inkml:context>
    <inkml:brush xml:id="br0">
      <inkml:brushProperty name="width" value="0.035" units="cm"/>
      <inkml:brushProperty name="height" value="0.035" units="cm"/>
    </inkml:brush>
  </inkml:definitions>
  <inkml:trace contextRef="#ctx0" brushRef="#br0">0 0 24575</inkml:trace>
</inkml:ink>
</file>

<file path=xl/ink/ink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5"/>
    </inkml:context>
    <inkml:brush xml:id="br0">
      <inkml:brushProperty name="width" value="0.035" units="cm"/>
      <inkml:brushProperty name="height" value="0.035" units="cm"/>
    </inkml:brush>
  </inkml:definitions>
  <inkml:trace contextRef="#ctx0" brushRef="#br0">0 0 24575</inkml:trace>
</inkml:ink>
</file>

<file path=xl/ink/ink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6"/>
    </inkml:context>
    <inkml:brush xml:id="br0">
      <inkml:brushProperty name="width" value="0.035" units="cm"/>
      <inkml:brushProperty name="height" value="0.035" units="cm"/>
    </inkml:brush>
  </inkml:definitions>
  <inkml:trace contextRef="#ctx0" brushRef="#br0">0 0 24575</inkml:trace>
</inkml:ink>
</file>

<file path=xl/ink/ink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7"/>
    </inkml:context>
    <inkml:brush xml:id="br0">
      <inkml:brushProperty name="width" value="0.035" units="cm"/>
      <inkml:brushProperty name="height" value="0.035" units="cm"/>
    </inkml:brush>
  </inkml:definitions>
  <inkml:trace contextRef="#ctx0" brushRef="#br0">0 0 24575</inkml:trace>
</inkml:ink>
</file>

<file path=xl/ink/ink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8"/>
    </inkml:context>
    <inkml:brush xml:id="br0">
      <inkml:brushProperty name="width" value="0.035" units="cm"/>
      <inkml:brushProperty name="height" value="0.035" units="cm"/>
    </inkml:brush>
  </inkml:definitions>
  <inkml:trace contextRef="#ctx0" brushRef="#br0">0 0 24575</inkml:trace>
</inkml:ink>
</file>

<file path=xl/ink/ink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39"/>
    </inkml:context>
    <inkml:brush xml:id="br0">
      <inkml:brushProperty name="width" value="0.035" units="cm"/>
      <inkml:brushProperty name="height" value="0.035" units="cm"/>
    </inkml:brush>
  </inkml:definitions>
  <inkml:trace contextRef="#ctx0" brushRef="#br0">0 0 24575</inkml:trace>
</inkml:ink>
</file>

<file path=xl/ink/ink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0"/>
    </inkml:context>
    <inkml:brush xml:id="br0">
      <inkml:brushProperty name="width" value="0.035" units="cm"/>
      <inkml:brushProperty name="height" value="0.035" units="cm"/>
    </inkml:brush>
  </inkml:definitions>
  <inkml:trace contextRef="#ctx0" brushRef="#br0">0 0 24575</inkml:trace>
</inkml:ink>
</file>

<file path=xl/ink/ink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1"/>
    </inkml:context>
    <inkml:brush xml:id="br0">
      <inkml:brushProperty name="width" value="0.035" units="cm"/>
      <inkml:brushProperty name="height" value="0.035" units="cm"/>
    </inkml:brush>
  </inkml:definitions>
  <inkml:trace contextRef="#ctx0" brushRef="#br0">0 0 24575</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499"/>
    </inkml:context>
    <inkml:brush xml:id="br0">
      <inkml:brushProperty name="width" value="0.035" units="cm"/>
      <inkml:brushProperty name="height" value="0.035" units="cm"/>
    </inkml:brush>
  </inkml:definitions>
  <inkml:trace contextRef="#ctx0" brushRef="#br0">0 0 24575</inkml:trace>
</inkml:ink>
</file>

<file path=xl/ink/ink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2"/>
    </inkml:context>
    <inkml:brush xml:id="br0">
      <inkml:brushProperty name="width" value="0.035" units="cm"/>
      <inkml:brushProperty name="height" value="0.035" units="cm"/>
    </inkml:brush>
  </inkml:definitions>
  <inkml:trace contextRef="#ctx0" brushRef="#br0">0 0 24575</inkml:trace>
</inkml:ink>
</file>

<file path=xl/ink/ink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3"/>
    </inkml:context>
    <inkml:brush xml:id="br0">
      <inkml:brushProperty name="width" value="0.035" units="cm"/>
      <inkml:brushProperty name="height" value="0.035" units="cm"/>
    </inkml:brush>
  </inkml:definitions>
  <inkml:trace contextRef="#ctx0" brushRef="#br0">0 0 24575</inkml:trace>
</inkml:ink>
</file>

<file path=xl/ink/ink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4"/>
    </inkml:context>
    <inkml:brush xml:id="br0">
      <inkml:brushProperty name="width" value="0.035" units="cm"/>
      <inkml:brushProperty name="height" value="0.035" units="cm"/>
    </inkml:brush>
  </inkml:definitions>
  <inkml:trace contextRef="#ctx0" brushRef="#br0">0 0 24575</inkml:trace>
</inkml:ink>
</file>

<file path=xl/ink/ink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5"/>
    </inkml:context>
    <inkml:brush xml:id="br0">
      <inkml:brushProperty name="width" value="0.035" units="cm"/>
      <inkml:brushProperty name="height" value="0.035" units="cm"/>
    </inkml:brush>
  </inkml:definitions>
  <inkml:trace contextRef="#ctx0" brushRef="#br0">0 0 24575</inkml:trace>
</inkml:ink>
</file>

<file path=xl/ink/ink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6"/>
    </inkml:context>
    <inkml:brush xml:id="br0">
      <inkml:brushProperty name="width" value="0.035" units="cm"/>
      <inkml:brushProperty name="height" value="0.035" units="cm"/>
    </inkml:brush>
  </inkml:definitions>
  <inkml:trace contextRef="#ctx0" brushRef="#br0">0 0 24575</inkml:trace>
</inkml:ink>
</file>

<file path=xl/ink/ink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7"/>
    </inkml:context>
    <inkml:brush xml:id="br0">
      <inkml:brushProperty name="width" value="0.035" units="cm"/>
      <inkml:brushProperty name="height" value="0.035" units="cm"/>
    </inkml:brush>
  </inkml:definitions>
  <inkml:trace contextRef="#ctx0" brushRef="#br0">0 0 24575</inkml:trace>
</inkml:ink>
</file>

<file path=xl/ink/ink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8"/>
    </inkml:context>
    <inkml:brush xml:id="br0">
      <inkml:brushProperty name="width" value="0.035" units="cm"/>
      <inkml:brushProperty name="height" value="0.035" units="cm"/>
    </inkml:brush>
  </inkml:definitions>
  <inkml:trace contextRef="#ctx0" brushRef="#br0">0 0 24575</inkml:trace>
</inkml:ink>
</file>

<file path=xl/ink/ink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49"/>
    </inkml:context>
    <inkml:brush xml:id="br0">
      <inkml:brushProperty name="width" value="0.035" units="cm"/>
      <inkml:brushProperty name="height" value="0.035" units="cm"/>
    </inkml:brush>
  </inkml:definitions>
  <inkml:trace contextRef="#ctx0" brushRef="#br0">0 0 24575</inkml:trace>
</inkml:ink>
</file>

<file path=xl/ink/ink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0"/>
    </inkml:context>
    <inkml:brush xml:id="br0">
      <inkml:brushProperty name="width" value="0.035" units="cm"/>
      <inkml:brushProperty name="height" value="0.035" units="cm"/>
    </inkml:brush>
  </inkml:definitions>
  <inkml:trace contextRef="#ctx0" brushRef="#br0">0 0 24575</inkml:trace>
</inkml:ink>
</file>

<file path=xl/ink/ink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1"/>
    </inkml:context>
    <inkml:brush xml:id="br0">
      <inkml:brushProperty name="width" value="0.035" units="cm"/>
      <inkml:brushProperty name="height" value="0.035" units="cm"/>
    </inkml:brush>
  </inkml:definitions>
  <inkml:trace contextRef="#ctx0" brushRef="#br0">0 0 24575</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0"/>
    </inkml:context>
    <inkml:brush xml:id="br0">
      <inkml:brushProperty name="width" value="0.035" units="cm"/>
      <inkml:brushProperty name="height" value="0.035" units="cm"/>
    </inkml:brush>
  </inkml:definitions>
  <inkml:trace contextRef="#ctx0" brushRef="#br0">0 0 24575</inkml:trace>
</inkml:ink>
</file>

<file path=xl/ink/ink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2"/>
    </inkml:context>
    <inkml:brush xml:id="br0">
      <inkml:brushProperty name="width" value="0.035" units="cm"/>
      <inkml:brushProperty name="height" value="0.035" units="cm"/>
    </inkml:brush>
  </inkml:definitions>
  <inkml:trace contextRef="#ctx0" brushRef="#br0">0 0 24575</inkml:trace>
</inkml:ink>
</file>

<file path=xl/ink/ink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3"/>
    </inkml:context>
    <inkml:brush xml:id="br0">
      <inkml:brushProperty name="width" value="0.035" units="cm"/>
      <inkml:brushProperty name="height" value="0.035" units="cm"/>
    </inkml:brush>
  </inkml:definitions>
  <inkml:trace contextRef="#ctx0" brushRef="#br0">0 0 24575</inkml:trace>
</inkml:ink>
</file>

<file path=xl/ink/ink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4"/>
    </inkml:context>
    <inkml:brush xml:id="br0">
      <inkml:brushProperty name="width" value="0.035" units="cm"/>
      <inkml:brushProperty name="height" value="0.035" units="cm"/>
    </inkml:brush>
  </inkml:definitions>
  <inkml:trace contextRef="#ctx0" brushRef="#br0">0 0 24575</inkml:trace>
</inkml:ink>
</file>

<file path=xl/ink/ink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5"/>
    </inkml:context>
    <inkml:brush xml:id="br0">
      <inkml:brushProperty name="width" value="0.035" units="cm"/>
      <inkml:brushProperty name="height" value="0.035" units="cm"/>
    </inkml:brush>
  </inkml:definitions>
  <inkml:trace contextRef="#ctx0" brushRef="#br0">0 0 24575</inkml:trace>
</inkml:ink>
</file>

<file path=xl/ink/ink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6"/>
    </inkml:context>
    <inkml:brush xml:id="br0">
      <inkml:brushProperty name="width" value="0.035" units="cm"/>
      <inkml:brushProperty name="height" value="0.035" units="cm"/>
    </inkml:brush>
  </inkml:definitions>
  <inkml:trace contextRef="#ctx0" brushRef="#br0">0 0 24575</inkml:trace>
</inkml:ink>
</file>

<file path=xl/ink/ink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7"/>
    </inkml:context>
    <inkml:brush xml:id="br0">
      <inkml:brushProperty name="width" value="0.035" units="cm"/>
      <inkml:brushProperty name="height" value="0.035" units="cm"/>
    </inkml:brush>
  </inkml:definitions>
  <inkml:trace contextRef="#ctx0" brushRef="#br0">0 0 24575</inkml:trace>
</inkml:ink>
</file>

<file path=xl/ink/ink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8"/>
    </inkml:context>
    <inkml:brush xml:id="br0">
      <inkml:brushProperty name="width" value="0.035" units="cm"/>
      <inkml:brushProperty name="height" value="0.035" units="cm"/>
    </inkml:brush>
  </inkml:definitions>
  <inkml:trace contextRef="#ctx0" brushRef="#br0">0 0 24575</inkml:trace>
</inkml:ink>
</file>

<file path=xl/ink/ink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59"/>
    </inkml:context>
    <inkml:brush xml:id="br0">
      <inkml:brushProperty name="width" value="0.035" units="cm"/>
      <inkml:brushProperty name="height" value="0.035" units="cm"/>
    </inkml:brush>
  </inkml:definitions>
  <inkml:trace contextRef="#ctx0" brushRef="#br0">0 0 24575</inkml:trace>
</inkml:ink>
</file>

<file path=xl/ink/ink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0"/>
    </inkml:context>
    <inkml:brush xml:id="br0">
      <inkml:brushProperty name="width" value="0.035" units="cm"/>
      <inkml:brushProperty name="height" value="0.035" units="cm"/>
    </inkml:brush>
  </inkml:definitions>
  <inkml:trace contextRef="#ctx0" brushRef="#br0">0 0 24575</inkml:trace>
</inkml:ink>
</file>

<file path=xl/ink/ink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1"/>
    </inkml:context>
    <inkml:brush xml:id="br0">
      <inkml:brushProperty name="width" value="0.035" units="cm"/>
      <inkml:brushProperty name="height" value="0.035" units="cm"/>
    </inkml:brush>
  </inkml:definitions>
  <inkml:trace contextRef="#ctx0" brushRef="#br0">0 0 24575</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1"/>
    </inkml:context>
    <inkml:brush xml:id="br0">
      <inkml:brushProperty name="width" value="0.035" units="cm"/>
      <inkml:brushProperty name="height" value="0.035" units="cm"/>
    </inkml:brush>
  </inkml:definitions>
  <inkml:trace contextRef="#ctx0" brushRef="#br0">0 0 24575</inkml:trace>
</inkml:ink>
</file>

<file path=xl/ink/ink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2"/>
    </inkml:context>
    <inkml:brush xml:id="br0">
      <inkml:brushProperty name="width" value="0.035" units="cm"/>
      <inkml:brushProperty name="height" value="0.035" units="cm"/>
    </inkml:brush>
  </inkml:definitions>
  <inkml:trace contextRef="#ctx0" brushRef="#br0">0 0 24575</inkml:trace>
</inkml:ink>
</file>

<file path=xl/ink/ink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3"/>
    </inkml:context>
    <inkml:brush xml:id="br0">
      <inkml:brushProperty name="width" value="0.035" units="cm"/>
      <inkml:brushProperty name="height" value="0.035" units="cm"/>
    </inkml:brush>
  </inkml:definitions>
  <inkml:trace contextRef="#ctx0" brushRef="#br0">0 0 24575</inkml:trace>
</inkml:ink>
</file>

<file path=xl/ink/ink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4"/>
    </inkml:context>
    <inkml:brush xml:id="br0">
      <inkml:brushProperty name="width" value="0.035" units="cm"/>
      <inkml:brushProperty name="height" value="0.035" units="cm"/>
    </inkml:brush>
  </inkml:definitions>
  <inkml:trace contextRef="#ctx0" brushRef="#br0">0 0 24575</inkml:trace>
</inkml:ink>
</file>

<file path=xl/ink/ink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5"/>
    </inkml:context>
    <inkml:brush xml:id="br0">
      <inkml:brushProperty name="width" value="0.035" units="cm"/>
      <inkml:brushProperty name="height" value="0.035" units="cm"/>
    </inkml:brush>
  </inkml:definitions>
  <inkml:trace contextRef="#ctx0" brushRef="#br0">0 0 24575</inkml:trace>
</inkml:ink>
</file>

<file path=xl/ink/ink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6"/>
    </inkml:context>
    <inkml:brush xml:id="br0">
      <inkml:brushProperty name="width" value="0.035" units="cm"/>
      <inkml:brushProperty name="height" value="0.035" units="cm"/>
    </inkml:brush>
  </inkml:definitions>
  <inkml:trace contextRef="#ctx0" brushRef="#br0">0 0 24575</inkml:trace>
</inkml:ink>
</file>

<file path=xl/ink/ink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7"/>
    </inkml:context>
    <inkml:brush xml:id="br0">
      <inkml:brushProperty name="width" value="0.035" units="cm"/>
      <inkml:brushProperty name="height" value="0.035" units="cm"/>
    </inkml:brush>
  </inkml:definitions>
  <inkml:trace contextRef="#ctx0" brushRef="#br0">0 0 24575</inkml:trace>
</inkml:ink>
</file>

<file path=xl/ink/ink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8"/>
    </inkml:context>
    <inkml:brush xml:id="br0">
      <inkml:brushProperty name="width" value="0.035" units="cm"/>
      <inkml:brushProperty name="height" value="0.035" units="cm"/>
    </inkml:brush>
  </inkml:definitions>
  <inkml:trace contextRef="#ctx0" brushRef="#br0">0 0 24575</inkml:trace>
</inkml:ink>
</file>

<file path=xl/ink/ink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69"/>
    </inkml:context>
    <inkml:brush xml:id="br0">
      <inkml:brushProperty name="width" value="0.035" units="cm"/>
      <inkml:brushProperty name="height" value="0.035" units="cm"/>
    </inkml:brush>
  </inkml:definitions>
  <inkml:trace contextRef="#ctx0" brushRef="#br0">0 0 24575</inkml:trace>
</inkml:ink>
</file>

<file path=xl/ink/ink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0"/>
    </inkml:context>
    <inkml:brush xml:id="br0">
      <inkml:brushProperty name="width" value="0.035" units="cm"/>
      <inkml:brushProperty name="height" value="0.035" units="cm"/>
    </inkml:brush>
  </inkml:definitions>
  <inkml:trace contextRef="#ctx0" brushRef="#br0">0 0 24575</inkml:trace>
</inkml:ink>
</file>

<file path=xl/ink/ink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1"/>
    </inkml:context>
    <inkml:brush xml:id="br0">
      <inkml:brushProperty name="width" value="0.035" units="cm"/>
      <inkml:brushProperty name="height" value="0.035" units="cm"/>
    </inkml:brush>
  </inkml:definitions>
  <inkml:trace contextRef="#ctx0" brushRef="#br0">0 0 24575</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2"/>
    </inkml:context>
    <inkml:brush xml:id="br0">
      <inkml:brushProperty name="width" value="0.035" units="cm"/>
      <inkml:brushProperty name="height" value="0.035" units="cm"/>
    </inkml:brush>
  </inkml:definitions>
  <inkml:trace contextRef="#ctx0" brushRef="#br0">0 0 24575</inkml:trace>
</inkml:ink>
</file>

<file path=xl/ink/ink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2"/>
    </inkml:context>
    <inkml:brush xml:id="br0">
      <inkml:brushProperty name="width" value="0.035" units="cm"/>
      <inkml:brushProperty name="height" value="0.035" units="cm"/>
    </inkml:brush>
  </inkml:definitions>
  <inkml:trace contextRef="#ctx0" brushRef="#br0">0 0 24575</inkml:trace>
</inkml:ink>
</file>

<file path=xl/ink/ink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3"/>
    </inkml:context>
    <inkml:brush xml:id="br0">
      <inkml:brushProperty name="width" value="0.035" units="cm"/>
      <inkml:brushProperty name="height" value="0.035" units="cm"/>
    </inkml:brush>
  </inkml:definitions>
  <inkml:trace contextRef="#ctx0" brushRef="#br0">0 0 24575</inkml:trace>
</inkml:ink>
</file>

<file path=xl/ink/ink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4"/>
    </inkml:context>
    <inkml:brush xml:id="br0">
      <inkml:brushProperty name="width" value="0.035" units="cm"/>
      <inkml:brushProperty name="height" value="0.035" units="cm"/>
    </inkml:brush>
  </inkml:definitions>
  <inkml:trace contextRef="#ctx0" brushRef="#br0">0 0 24575</inkml:trace>
</inkml:ink>
</file>

<file path=xl/ink/ink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5"/>
    </inkml:context>
    <inkml:brush xml:id="br0">
      <inkml:brushProperty name="width" value="0.035" units="cm"/>
      <inkml:brushProperty name="height" value="0.035" units="cm"/>
    </inkml:brush>
  </inkml:definitions>
  <inkml:trace contextRef="#ctx0" brushRef="#br0">0 0 24575</inkml:trace>
</inkml:ink>
</file>

<file path=xl/ink/ink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6"/>
    </inkml:context>
    <inkml:brush xml:id="br0">
      <inkml:brushProperty name="width" value="0.035" units="cm"/>
      <inkml:brushProperty name="height" value="0.035" units="cm"/>
    </inkml:brush>
  </inkml:definitions>
  <inkml:trace contextRef="#ctx0" brushRef="#br0">0 0 24575</inkml:trace>
</inkml:ink>
</file>

<file path=xl/ink/ink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7"/>
    </inkml:context>
    <inkml:brush xml:id="br0">
      <inkml:brushProperty name="width" value="0.035" units="cm"/>
      <inkml:brushProperty name="height" value="0.035" units="cm"/>
    </inkml:brush>
  </inkml:definitions>
  <inkml:trace contextRef="#ctx0" brushRef="#br0">0 0 24575</inkml:trace>
</inkml:ink>
</file>

<file path=xl/ink/ink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8"/>
    </inkml:context>
    <inkml:brush xml:id="br0">
      <inkml:brushProperty name="width" value="0.035" units="cm"/>
      <inkml:brushProperty name="height" value="0.035" units="cm"/>
    </inkml:brush>
  </inkml:definitions>
  <inkml:trace contextRef="#ctx0" brushRef="#br0">0 0 24575</inkml:trace>
</inkml:ink>
</file>

<file path=xl/ink/ink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79"/>
    </inkml:context>
    <inkml:brush xml:id="br0">
      <inkml:brushProperty name="width" value="0.035" units="cm"/>
      <inkml:brushProperty name="height" value="0.035" units="cm"/>
    </inkml:brush>
  </inkml:definitions>
  <inkml:trace contextRef="#ctx0" brushRef="#br0">0 0 24575</inkml:trace>
</inkml:ink>
</file>

<file path=xl/ink/ink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0"/>
    </inkml:context>
    <inkml:brush xml:id="br0">
      <inkml:brushProperty name="width" value="0.035" units="cm"/>
      <inkml:brushProperty name="height" value="0.035" units="cm"/>
    </inkml:brush>
  </inkml:definitions>
  <inkml:trace contextRef="#ctx0" brushRef="#br0">0 0 24575</inkml:trace>
</inkml:ink>
</file>

<file path=xl/ink/ink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1"/>
    </inkml:context>
    <inkml:brush xml:id="br0">
      <inkml:brushProperty name="width" value="0.035" units="cm"/>
      <inkml:brushProperty name="height" value="0.035" units="cm"/>
    </inkml:brush>
  </inkml:definitions>
  <inkml:trace contextRef="#ctx0" brushRef="#br0">0 0 24575</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3"/>
    </inkml:context>
    <inkml:brush xml:id="br0">
      <inkml:brushProperty name="width" value="0.035" units="cm"/>
      <inkml:brushProperty name="height" value="0.035" units="cm"/>
    </inkml:brush>
  </inkml:definitions>
  <inkml:trace contextRef="#ctx0" brushRef="#br0">0 0 24575</inkml:trace>
</inkml:ink>
</file>

<file path=xl/ink/ink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2"/>
    </inkml:context>
    <inkml:brush xml:id="br0">
      <inkml:brushProperty name="width" value="0.035" units="cm"/>
      <inkml:brushProperty name="height" value="0.035" units="cm"/>
    </inkml:brush>
  </inkml:definitions>
  <inkml:trace contextRef="#ctx0" brushRef="#br0">0 0 24575</inkml:trace>
</inkml:ink>
</file>

<file path=xl/ink/ink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3"/>
    </inkml:context>
    <inkml:brush xml:id="br0">
      <inkml:brushProperty name="width" value="0.035" units="cm"/>
      <inkml:brushProperty name="height" value="0.035" units="cm"/>
    </inkml:brush>
  </inkml:definitions>
  <inkml:trace contextRef="#ctx0" brushRef="#br0">0 0 24575</inkml:trace>
</inkml:ink>
</file>

<file path=xl/ink/ink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4"/>
    </inkml:context>
    <inkml:brush xml:id="br0">
      <inkml:brushProperty name="width" value="0.035" units="cm"/>
      <inkml:brushProperty name="height" value="0.035" units="cm"/>
    </inkml:brush>
  </inkml:definitions>
  <inkml:trace contextRef="#ctx0" brushRef="#br0">0 0 24575</inkml:trace>
</inkml:ink>
</file>

<file path=xl/ink/ink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5"/>
    </inkml:context>
    <inkml:brush xml:id="br0">
      <inkml:brushProperty name="width" value="0.035" units="cm"/>
      <inkml:brushProperty name="height" value="0.035" units="cm"/>
    </inkml:brush>
  </inkml:definitions>
  <inkml:trace contextRef="#ctx0" brushRef="#br0">0 0 24575</inkml:trace>
</inkml:ink>
</file>

<file path=xl/ink/ink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6"/>
    </inkml:context>
    <inkml:brush xml:id="br0">
      <inkml:brushProperty name="width" value="0.035" units="cm"/>
      <inkml:brushProperty name="height" value="0.035" units="cm"/>
    </inkml:brush>
  </inkml:definitions>
  <inkml:trace contextRef="#ctx0" brushRef="#br0">0 0 24575</inkml:trace>
</inkml:ink>
</file>

<file path=xl/ink/ink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7"/>
    </inkml:context>
    <inkml:brush xml:id="br0">
      <inkml:brushProperty name="width" value="0.035" units="cm"/>
      <inkml:brushProperty name="height" value="0.035" units="cm"/>
    </inkml:brush>
  </inkml:definitions>
  <inkml:trace contextRef="#ctx0" brushRef="#br0">0 0 24575</inkml:trace>
</inkml:ink>
</file>

<file path=xl/ink/ink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8"/>
    </inkml:context>
    <inkml:brush xml:id="br0">
      <inkml:brushProperty name="width" value="0.035" units="cm"/>
      <inkml:brushProperty name="height" value="0.035" units="cm"/>
    </inkml:brush>
  </inkml:definitions>
  <inkml:trace contextRef="#ctx0" brushRef="#br0">0 0 24575</inkml:trace>
</inkml:ink>
</file>

<file path=xl/ink/ink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89"/>
    </inkml:context>
    <inkml:brush xml:id="br0">
      <inkml:brushProperty name="width" value="0.035" units="cm"/>
      <inkml:brushProperty name="height" value="0.035" units="cm"/>
    </inkml:brush>
  </inkml:definitions>
  <inkml:trace contextRef="#ctx0" brushRef="#br0">0 0 24575</inkml:trace>
</inkml:ink>
</file>

<file path=xl/ink/ink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0"/>
    </inkml:context>
    <inkml:brush xml:id="br0">
      <inkml:brushProperty name="width" value="0.035" units="cm"/>
      <inkml:brushProperty name="height" value="0.035" units="cm"/>
    </inkml:brush>
  </inkml:definitions>
  <inkml:trace contextRef="#ctx0" brushRef="#br0">0 0 24575</inkml:trace>
</inkml:ink>
</file>

<file path=xl/ink/ink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1"/>
    </inkml:context>
    <inkml:brush xml:id="br0">
      <inkml:brushProperty name="width" value="0.035" units="cm"/>
      <inkml:brushProperty name="height" value="0.035" units="cm"/>
    </inkml:brush>
  </inkml:definitions>
  <inkml:trace contextRef="#ctx0" brushRef="#br0">0 0 24575</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4"/>
    </inkml:context>
    <inkml:brush xml:id="br0">
      <inkml:brushProperty name="width" value="0.035" units="cm"/>
      <inkml:brushProperty name="height" value="0.035" units="cm"/>
    </inkml:brush>
  </inkml:definitions>
  <inkml:trace contextRef="#ctx0" brushRef="#br0">0 0 24575</inkml:trace>
</inkml:ink>
</file>

<file path=xl/ink/ink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2"/>
    </inkml:context>
    <inkml:brush xml:id="br0">
      <inkml:brushProperty name="width" value="0.035" units="cm"/>
      <inkml:brushProperty name="height" value="0.035" units="cm"/>
    </inkml:brush>
  </inkml:definitions>
  <inkml:trace contextRef="#ctx0" brushRef="#br0">0 0 24575</inkml:trace>
</inkml:ink>
</file>

<file path=xl/ink/ink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3"/>
    </inkml:context>
    <inkml:brush xml:id="br0">
      <inkml:brushProperty name="width" value="0.035" units="cm"/>
      <inkml:brushProperty name="height" value="0.035" units="cm"/>
    </inkml:brush>
  </inkml:definitions>
  <inkml:trace contextRef="#ctx0" brushRef="#br0">0 0 24575</inkml:trace>
</inkml:ink>
</file>

<file path=xl/ink/ink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4"/>
    </inkml:context>
    <inkml:brush xml:id="br0">
      <inkml:brushProperty name="width" value="0.035" units="cm"/>
      <inkml:brushProperty name="height" value="0.035" units="cm"/>
    </inkml:brush>
  </inkml:definitions>
  <inkml:trace contextRef="#ctx0" brushRef="#br0">0 0 24575</inkml:trace>
</inkml:ink>
</file>

<file path=xl/ink/ink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5"/>
    </inkml:context>
    <inkml:brush xml:id="br0">
      <inkml:brushProperty name="width" value="0.035" units="cm"/>
      <inkml:brushProperty name="height" value="0.035" units="cm"/>
    </inkml:brush>
  </inkml:definitions>
  <inkml:trace contextRef="#ctx0" brushRef="#br0">0 0 24575</inkml:trace>
</inkml:ink>
</file>

<file path=xl/ink/ink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6"/>
    </inkml:context>
    <inkml:brush xml:id="br0">
      <inkml:brushProperty name="width" value="0.035" units="cm"/>
      <inkml:brushProperty name="height" value="0.035" units="cm"/>
    </inkml:brush>
  </inkml:definitions>
  <inkml:trace contextRef="#ctx0" brushRef="#br0">0 0 24575</inkml:trace>
</inkml:ink>
</file>

<file path=xl/ink/ink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7"/>
    </inkml:context>
    <inkml:brush xml:id="br0">
      <inkml:brushProperty name="width" value="0.035" units="cm"/>
      <inkml:brushProperty name="height" value="0.035" units="cm"/>
    </inkml:brush>
  </inkml:definitions>
  <inkml:trace contextRef="#ctx0" brushRef="#br0">0 0 24575</inkml:trace>
</inkml:ink>
</file>

<file path=xl/ink/ink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8"/>
    </inkml:context>
    <inkml:brush xml:id="br0">
      <inkml:brushProperty name="width" value="0.035" units="cm"/>
      <inkml:brushProperty name="height" value="0.035" units="cm"/>
    </inkml:brush>
  </inkml:definitions>
  <inkml:trace contextRef="#ctx0" brushRef="#br0">0 0 24575</inkml:trace>
</inkml:ink>
</file>

<file path=xl/ink/ink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899"/>
    </inkml:context>
    <inkml:brush xml:id="br0">
      <inkml:brushProperty name="width" value="0.035" units="cm"/>
      <inkml:brushProperty name="height" value="0.035" units="cm"/>
    </inkml:brush>
  </inkml:definitions>
  <inkml:trace contextRef="#ctx0" brushRef="#br0">0 0 24575</inkml:trace>
</inkml:ink>
</file>

<file path=xl/ink/ink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6.900"/>
    </inkml:context>
    <inkml:brush xml:id="br0">
      <inkml:brushProperty name="width" value="0.035" units="cm"/>
      <inkml:brushProperty name="height" value="0.035" units="cm"/>
    </inkml:brush>
  </inkml:definitions>
  <inkml:trace contextRef="#ctx0" brushRef="#br0">0 0 24575</inkml:trace>
</inkml:ink>
</file>

<file path=xl/ink/ink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0"/>
    </inkml:context>
    <inkml:brush xml:id="br0">
      <inkml:brushProperty name="width" value="0.035" units="cm"/>
      <inkml:brushProperty name="height" value="0.035" units="cm"/>
    </inkml:brush>
  </inkml:definitions>
  <inkml:trace contextRef="#ctx0" brushRef="#br0">0 0 24575</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5"/>
    </inkml:context>
    <inkml:brush xml:id="br0">
      <inkml:brushProperty name="width" value="0.035" units="cm"/>
      <inkml:brushProperty name="height" value="0.035" units="cm"/>
    </inkml:brush>
  </inkml:definitions>
  <inkml:trace contextRef="#ctx0" brushRef="#br0">0 0 24575</inkml:trace>
</inkml:ink>
</file>

<file path=xl/ink/ink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1"/>
    </inkml:context>
    <inkml:brush xml:id="br0">
      <inkml:brushProperty name="width" value="0.035" units="cm"/>
      <inkml:brushProperty name="height" value="0.035" units="cm"/>
    </inkml:brush>
  </inkml:definitions>
  <inkml:trace contextRef="#ctx0" brushRef="#br0">0 0 24575</inkml:trace>
</inkml:ink>
</file>

<file path=xl/ink/ink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2"/>
    </inkml:context>
    <inkml:brush xml:id="br0">
      <inkml:brushProperty name="width" value="0.035" units="cm"/>
      <inkml:brushProperty name="height" value="0.035" units="cm"/>
    </inkml:brush>
  </inkml:definitions>
  <inkml:trace contextRef="#ctx0" brushRef="#br0">0 0 24575</inkml:trace>
</inkml:ink>
</file>

<file path=xl/ink/ink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3"/>
    </inkml:context>
    <inkml:brush xml:id="br0">
      <inkml:brushProperty name="width" value="0.035" units="cm"/>
      <inkml:brushProperty name="height" value="0.035" units="cm"/>
    </inkml:brush>
  </inkml:definitions>
  <inkml:trace contextRef="#ctx0" brushRef="#br0">0 0 24575</inkml:trace>
</inkml:ink>
</file>

<file path=xl/ink/ink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4"/>
    </inkml:context>
    <inkml:brush xml:id="br0">
      <inkml:brushProperty name="width" value="0.035" units="cm"/>
      <inkml:brushProperty name="height" value="0.035" units="cm"/>
    </inkml:brush>
  </inkml:definitions>
  <inkml:trace contextRef="#ctx0" brushRef="#br0">0 0 24575</inkml:trace>
</inkml:ink>
</file>

<file path=xl/ink/ink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5"/>
    </inkml:context>
    <inkml:brush xml:id="br0">
      <inkml:brushProperty name="width" value="0.035" units="cm"/>
      <inkml:brushProperty name="height" value="0.035" units="cm"/>
    </inkml:brush>
  </inkml:definitions>
  <inkml:trace contextRef="#ctx0" brushRef="#br0">0 0 24575</inkml:trace>
</inkml:ink>
</file>

<file path=xl/ink/ink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6"/>
    </inkml:context>
    <inkml:brush xml:id="br0">
      <inkml:brushProperty name="width" value="0.035" units="cm"/>
      <inkml:brushProperty name="height" value="0.035" units="cm"/>
    </inkml:brush>
  </inkml:definitions>
  <inkml:trace contextRef="#ctx0" brushRef="#br0">0 0 24575</inkml:trace>
</inkml:ink>
</file>

<file path=xl/ink/ink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7"/>
    </inkml:context>
    <inkml:brush xml:id="br0">
      <inkml:brushProperty name="width" value="0.035" units="cm"/>
      <inkml:brushProperty name="height" value="0.035" units="cm"/>
    </inkml:brush>
  </inkml:definitions>
  <inkml:trace contextRef="#ctx0" brushRef="#br0">0 0 24575</inkml:trace>
</inkml:ink>
</file>

<file path=xl/ink/ink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8"/>
    </inkml:context>
    <inkml:brush xml:id="br0">
      <inkml:brushProperty name="width" value="0.035" units="cm"/>
      <inkml:brushProperty name="height" value="0.035" units="cm"/>
    </inkml:brush>
  </inkml:definitions>
  <inkml:trace contextRef="#ctx0" brushRef="#br0">0 0 24575</inkml:trace>
</inkml:ink>
</file>

<file path=xl/ink/ink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59"/>
    </inkml:context>
    <inkml:brush xml:id="br0">
      <inkml:brushProperty name="width" value="0.035" units="cm"/>
      <inkml:brushProperty name="height" value="0.035" units="cm"/>
    </inkml:brush>
  </inkml:definitions>
  <inkml:trace contextRef="#ctx0" brushRef="#br0">0 0 24575</inkml:trace>
</inkml:ink>
</file>

<file path=xl/ink/ink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0"/>
    </inkml:context>
    <inkml:brush xml:id="br0">
      <inkml:brushProperty name="width" value="0.035" units="cm"/>
      <inkml:brushProperty name="height" value="0.035" units="cm"/>
    </inkml:brush>
  </inkml:definitions>
  <inkml:trace contextRef="#ctx0" brushRef="#br0">0 0 24575</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19:52:32.420"/>
    </inkml:context>
    <inkml:brush xml:id="br0">
      <inkml:brushProperty name="width" value="0.035" units="cm"/>
      <inkml:brushProperty name="height" value="0.035" units="cm"/>
    </inkml:brush>
  </inkml:definitions>
  <inkml:trace contextRef="#ctx0" brushRef="#br0">0 0 24575</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6"/>
    </inkml:context>
    <inkml:brush xml:id="br0">
      <inkml:brushProperty name="width" value="0.035" units="cm"/>
      <inkml:brushProperty name="height" value="0.035" units="cm"/>
    </inkml:brush>
  </inkml:definitions>
  <inkml:trace contextRef="#ctx0" brushRef="#br0">0 0 24575</inkml:trace>
</inkml:ink>
</file>

<file path=xl/ink/ink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1"/>
    </inkml:context>
    <inkml:brush xml:id="br0">
      <inkml:brushProperty name="width" value="0.035" units="cm"/>
      <inkml:brushProperty name="height" value="0.035" units="cm"/>
    </inkml:brush>
  </inkml:definitions>
  <inkml:trace contextRef="#ctx0" brushRef="#br0">0 0 24575</inkml:trace>
</inkml:ink>
</file>

<file path=xl/ink/ink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2"/>
    </inkml:context>
    <inkml:brush xml:id="br0">
      <inkml:brushProperty name="width" value="0.035" units="cm"/>
      <inkml:brushProperty name="height" value="0.035" units="cm"/>
    </inkml:brush>
  </inkml:definitions>
  <inkml:trace contextRef="#ctx0" brushRef="#br0">0 0 24575</inkml:trace>
</inkml:ink>
</file>

<file path=xl/ink/ink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3"/>
    </inkml:context>
    <inkml:brush xml:id="br0">
      <inkml:brushProperty name="width" value="0.035" units="cm"/>
      <inkml:brushProperty name="height" value="0.035" units="cm"/>
    </inkml:brush>
  </inkml:definitions>
  <inkml:trace contextRef="#ctx0" brushRef="#br0">0 0 24575</inkml:trace>
</inkml:ink>
</file>

<file path=xl/ink/ink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4"/>
    </inkml:context>
    <inkml:brush xml:id="br0">
      <inkml:brushProperty name="width" value="0.035" units="cm"/>
      <inkml:brushProperty name="height" value="0.035" units="cm"/>
    </inkml:brush>
  </inkml:definitions>
  <inkml:trace contextRef="#ctx0" brushRef="#br0">0 0 24575</inkml:trace>
</inkml:ink>
</file>

<file path=xl/ink/ink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5"/>
    </inkml:context>
    <inkml:brush xml:id="br0">
      <inkml:brushProperty name="width" value="0.035" units="cm"/>
      <inkml:brushProperty name="height" value="0.035" units="cm"/>
    </inkml:brush>
  </inkml:definitions>
  <inkml:trace contextRef="#ctx0" brushRef="#br0">0 0 24575</inkml:trace>
</inkml:ink>
</file>

<file path=xl/ink/ink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6"/>
    </inkml:context>
    <inkml:brush xml:id="br0">
      <inkml:brushProperty name="width" value="0.035" units="cm"/>
      <inkml:brushProperty name="height" value="0.035" units="cm"/>
    </inkml:brush>
  </inkml:definitions>
  <inkml:trace contextRef="#ctx0" brushRef="#br0">0 0 24575</inkml:trace>
</inkml:ink>
</file>

<file path=xl/ink/ink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7"/>
    </inkml:context>
    <inkml:brush xml:id="br0">
      <inkml:brushProperty name="width" value="0.035" units="cm"/>
      <inkml:brushProperty name="height" value="0.035" units="cm"/>
    </inkml:brush>
  </inkml:definitions>
  <inkml:trace contextRef="#ctx0" brushRef="#br0">0 0 24575</inkml:trace>
</inkml:ink>
</file>

<file path=xl/ink/ink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8"/>
    </inkml:context>
    <inkml:brush xml:id="br0">
      <inkml:brushProperty name="width" value="0.035" units="cm"/>
      <inkml:brushProperty name="height" value="0.035" units="cm"/>
    </inkml:brush>
  </inkml:definitions>
  <inkml:trace contextRef="#ctx0" brushRef="#br0">0 0 24575</inkml:trace>
</inkml:ink>
</file>

<file path=xl/ink/ink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69"/>
    </inkml:context>
    <inkml:brush xml:id="br0">
      <inkml:brushProperty name="width" value="0.035" units="cm"/>
      <inkml:brushProperty name="height" value="0.035" units="cm"/>
    </inkml:brush>
  </inkml:definitions>
  <inkml:trace contextRef="#ctx0" brushRef="#br0">0 0 24575</inkml:trace>
</inkml:ink>
</file>

<file path=xl/ink/ink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0"/>
    </inkml:context>
    <inkml:brush xml:id="br0">
      <inkml:brushProperty name="width" value="0.035" units="cm"/>
      <inkml:brushProperty name="height" value="0.035" units="cm"/>
    </inkml:brush>
  </inkml:definitions>
  <inkml:trace contextRef="#ctx0" brushRef="#br0">0 0 24575</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7"/>
    </inkml:context>
    <inkml:brush xml:id="br0">
      <inkml:brushProperty name="width" value="0.035" units="cm"/>
      <inkml:brushProperty name="height" value="0.035" units="cm"/>
    </inkml:brush>
  </inkml:definitions>
  <inkml:trace contextRef="#ctx0" brushRef="#br0">0 0 24575</inkml:trace>
</inkml:ink>
</file>

<file path=xl/ink/ink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1"/>
    </inkml:context>
    <inkml:brush xml:id="br0">
      <inkml:brushProperty name="width" value="0.035" units="cm"/>
      <inkml:brushProperty name="height" value="0.035" units="cm"/>
    </inkml:brush>
  </inkml:definitions>
  <inkml:trace contextRef="#ctx0" brushRef="#br0">0 0 24575</inkml:trace>
</inkml:ink>
</file>

<file path=xl/ink/ink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2"/>
    </inkml:context>
    <inkml:brush xml:id="br0">
      <inkml:brushProperty name="width" value="0.035" units="cm"/>
      <inkml:brushProperty name="height" value="0.035" units="cm"/>
    </inkml:brush>
  </inkml:definitions>
  <inkml:trace contextRef="#ctx0" brushRef="#br0">0 0 24575</inkml:trace>
</inkml:ink>
</file>

<file path=xl/ink/ink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3"/>
    </inkml:context>
    <inkml:brush xml:id="br0">
      <inkml:brushProperty name="width" value="0.035" units="cm"/>
      <inkml:brushProperty name="height" value="0.035" units="cm"/>
    </inkml:brush>
  </inkml:definitions>
  <inkml:trace contextRef="#ctx0" brushRef="#br0">0 0 24575</inkml:trace>
</inkml:ink>
</file>

<file path=xl/ink/ink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4"/>
    </inkml:context>
    <inkml:brush xml:id="br0">
      <inkml:brushProperty name="width" value="0.035" units="cm"/>
      <inkml:brushProperty name="height" value="0.035" units="cm"/>
    </inkml:brush>
  </inkml:definitions>
  <inkml:trace contextRef="#ctx0" brushRef="#br0">0 0 24575</inkml:trace>
</inkml:ink>
</file>

<file path=xl/ink/ink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5"/>
    </inkml:context>
    <inkml:brush xml:id="br0">
      <inkml:brushProperty name="width" value="0.035" units="cm"/>
      <inkml:brushProperty name="height" value="0.035" units="cm"/>
    </inkml:brush>
  </inkml:definitions>
  <inkml:trace contextRef="#ctx0" brushRef="#br0">0 0 24575</inkml:trace>
</inkml:ink>
</file>

<file path=xl/ink/ink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6"/>
    </inkml:context>
    <inkml:brush xml:id="br0">
      <inkml:brushProperty name="width" value="0.035" units="cm"/>
      <inkml:brushProperty name="height" value="0.035" units="cm"/>
    </inkml:brush>
  </inkml:definitions>
  <inkml:trace contextRef="#ctx0" brushRef="#br0">0 0 24575</inkml:trace>
</inkml:ink>
</file>

<file path=xl/ink/ink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7"/>
    </inkml:context>
    <inkml:brush xml:id="br0">
      <inkml:brushProperty name="width" value="0.035" units="cm"/>
      <inkml:brushProperty name="height" value="0.035" units="cm"/>
    </inkml:brush>
  </inkml:definitions>
  <inkml:trace contextRef="#ctx0" brushRef="#br0">0 0 24575</inkml:trace>
</inkml:ink>
</file>

<file path=xl/ink/ink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8"/>
    </inkml:context>
    <inkml:brush xml:id="br0">
      <inkml:brushProperty name="width" value="0.035" units="cm"/>
      <inkml:brushProperty name="height" value="0.035" units="cm"/>
    </inkml:brush>
  </inkml:definitions>
  <inkml:trace contextRef="#ctx0" brushRef="#br0">0 0 24575</inkml:trace>
</inkml:ink>
</file>

<file path=xl/ink/ink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79"/>
    </inkml:context>
    <inkml:brush xml:id="br0">
      <inkml:brushProperty name="width" value="0.035" units="cm"/>
      <inkml:brushProperty name="height" value="0.035" units="cm"/>
    </inkml:brush>
  </inkml:definitions>
  <inkml:trace contextRef="#ctx0" brushRef="#br0">0 0 24575</inkml:trace>
</inkml:ink>
</file>

<file path=xl/ink/ink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0"/>
    </inkml:context>
    <inkml:brush xml:id="br0">
      <inkml:brushProperty name="width" value="0.035" units="cm"/>
      <inkml:brushProperty name="height" value="0.035" units="cm"/>
    </inkml:brush>
  </inkml:definitions>
  <inkml:trace contextRef="#ctx0" brushRef="#br0">0 0 24575</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8"/>
    </inkml:context>
    <inkml:brush xml:id="br0">
      <inkml:brushProperty name="width" value="0.035" units="cm"/>
      <inkml:brushProperty name="height" value="0.035" units="cm"/>
    </inkml:brush>
  </inkml:definitions>
  <inkml:trace contextRef="#ctx0" brushRef="#br0">0 0 24575</inkml:trace>
</inkml:ink>
</file>

<file path=xl/ink/ink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1"/>
    </inkml:context>
    <inkml:brush xml:id="br0">
      <inkml:brushProperty name="width" value="0.035" units="cm"/>
      <inkml:brushProperty name="height" value="0.035" units="cm"/>
    </inkml:brush>
  </inkml:definitions>
  <inkml:trace contextRef="#ctx0" brushRef="#br0">0 0 24575</inkml:trace>
</inkml:ink>
</file>

<file path=xl/ink/ink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2"/>
    </inkml:context>
    <inkml:brush xml:id="br0">
      <inkml:brushProperty name="width" value="0.035" units="cm"/>
      <inkml:brushProperty name="height" value="0.035" units="cm"/>
    </inkml:brush>
  </inkml:definitions>
  <inkml:trace contextRef="#ctx0" brushRef="#br0">0 0 24575</inkml:trace>
</inkml:ink>
</file>

<file path=xl/ink/ink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3"/>
    </inkml:context>
    <inkml:brush xml:id="br0">
      <inkml:brushProperty name="width" value="0.035" units="cm"/>
      <inkml:brushProperty name="height" value="0.035" units="cm"/>
    </inkml:brush>
  </inkml:definitions>
  <inkml:trace contextRef="#ctx0" brushRef="#br0">0 0 24575</inkml:trace>
</inkml:ink>
</file>

<file path=xl/ink/ink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4"/>
    </inkml:context>
    <inkml:brush xml:id="br0">
      <inkml:brushProperty name="width" value="0.035" units="cm"/>
      <inkml:brushProperty name="height" value="0.035" units="cm"/>
    </inkml:brush>
  </inkml:definitions>
  <inkml:trace contextRef="#ctx0" brushRef="#br0">0 0 24575</inkml:trace>
</inkml:ink>
</file>

<file path=xl/ink/ink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5"/>
    </inkml:context>
    <inkml:brush xml:id="br0">
      <inkml:brushProperty name="width" value="0.035" units="cm"/>
      <inkml:brushProperty name="height" value="0.035" units="cm"/>
    </inkml:brush>
  </inkml:definitions>
  <inkml:trace contextRef="#ctx0" brushRef="#br0">0 0 24575</inkml:trace>
</inkml:ink>
</file>

<file path=xl/ink/ink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6"/>
    </inkml:context>
    <inkml:brush xml:id="br0">
      <inkml:brushProperty name="width" value="0.035" units="cm"/>
      <inkml:brushProperty name="height" value="0.035" units="cm"/>
    </inkml:brush>
  </inkml:definitions>
  <inkml:trace contextRef="#ctx0" brushRef="#br0">0 0 24575</inkml:trace>
</inkml:ink>
</file>

<file path=xl/ink/ink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7"/>
    </inkml:context>
    <inkml:brush xml:id="br0">
      <inkml:brushProperty name="width" value="0.035" units="cm"/>
      <inkml:brushProperty name="height" value="0.035" units="cm"/>
    </inkml:brush>
  </inkml:definitions>
  <inkml:trace contextRef="#ctx0" brushRef="#br0">0 0 24575</inkml:trace>
</inkml:ink>
</file>

<file path=xl/ink/ink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8"/>
    </inkml:context>
    <inkml:brush xml:id="br0">
      <inkml:brushProperty name="width" value="0.035" units="cm"/>
      <inkml:brushProperty name="height" value="0.035" units="cm"/>
    </inkml:brush>
  </inkml:definitions>
  <inkml:trace contextRef="#ctx0" brushRef="#br0">0 0 24575</inkml:trace>
</inkml:ink>
</file>

<file path=xl/ink/ink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89"/>
    </inkml:context>
    <inkml:brush xml:id="br0">
      <inkml:brushProperty name="width" value="0.035" units="cm"/>
      <inkml:brushProperty name="height" value="0.035" units="cm"/>
    </inkml:brush>
  </inkml:definitions>
  <inkml:trace contextRef="#ctx0" brushRef="#br0">0 0 24575</inkml:trace>
</inkml:ink>
</file>

<file path=xl/ink/ink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0"/>
    </inkml:context>
    <inkml:brush xml:id="br0">
      <inkml:brushProperty name="width" value="0.035" units="cm"/>
      <inkml:brushProperty name="height" value="0.035" units="cm"/>
    </inkml:brush>
  </inkml:definitions>
  <inkml:trace contextRef="#ctx0" brushRef="#br0">0 0 24575</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09"/>
    </inkml:context>
    <inkml:brush xml:id="br0">
      <inkml:brushProperty name="width" value="0.035" units="cm"/>
      <inkml:brushProperty name="height" value="0.035" units="cm"/>
    </inkml:brush>
  </inkml:definitions>
  <inkml:trace contextRef="#ctx0" brushRef="#br0">0 0 24575</inkml:trace>
</inkml:ink>
</file>

<file path=xl/ink/ink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1"/>
    </inkml:context>
    <inkml:brush xml:id="br0">
      <inkml:brushProperty name="width" value="0.035" units="cm"/>
      <inkml:brushProperty name="height" value="0.035" units="cm"/>
    </inkml:brush>
  </inkml:definitions>
  <inkml:trace contextRef="#ctx0" brushRef="#br0">0 0 24575</inkml:trace>
</inkml:ink>
</file>

<file path=xl/ink/ink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2"/>
    </inkml:context>
    <inkml:brush xml:id="br0">
      <inkml:brushProperty name="width" value="0.035" units="cm"/>
      <inkml:brushProperty name="height" value="0.035" units="cm"/>
    </inkml:brush>
  </inkml:definitions>
  <inkml:trace contextRef="#ctx0" brushRef="#br0">0 0 24575</inkml:trace>
</inkml:ink>
</file>

<file path=xl/ink/ink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3"/>
    </inkml:context>
    <inkml:brush xml:id="br0">
      <inkml:brushProperty name="width" value="0.035" units="cm"/>
      <inkml:brushProperty name="height" value="0.035" units="cm"/>
    </inkml:brush>
  </inkml:definitions>
  <inkml:trace contextRef="#ctx0" brushRef="#br0">0 0 24575</inkml:trace>
</inkml:ink>
</file>

<file path=xl/ink/ink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4"/>
    </inkml:context>
    <inkml:brush xml:id="br0">
      <inkml:brushProperty name="width" value="0.035" units="cm"/>
      <inkml:brushProperty name="height" value="0.035" units="cm"/>
    </inkml:brush>
  </inkml:definitions>
  <inkml:trace contextRef="#ctx0" brushRef="#br0">0 0 24575</inkml:trace>
</inkml:ink>
</file>

<file path=xl/ink/ink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5"/>
    </inkml:context>
    <inkml:brush xml:id="br0">
      <inkml:brushProperty name="width" value="0.035" units="cm"/>
      <inkml:brushProperty name="height" value="0.035" units="cm"/>
    </inkml:brush>
  </inkml:definitions>
  <inkml:trace contextRef="#ctx0" brushRef="#br0">0 0 24575</inkml:trace>
</inkml:ink>
</file>

<file path=xl/ink/ink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6"/>
    </inkml:context>
    <inkml:brush xml:id="br0">
      <inkml:brushProperty name="width" value="0.035" units="cm"/>
      <inkml:brushProperty name="height" value="0.035" units="cm"/>
    </inkml:brush>
  </inkml:definitions>
  <inkml:trace contextRef="#ctx0" brushRef="#br0">0 0 24575</inkml:trace>
</inkml:ink>
</file>

<file path=xl/ink/ink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7"/>
    </inkml:context>
    <inkml:brush xml:id="br0">
      <inkml:brushProperty name="width" value="0.035" units="cm"/>
      <inkml:brushProperty name="height" value="0.035" units="cm"/>
    </inkml:brush>
  </inkml:definitions>
  <inkml:trace contextRef="#ctx0" brushRef="#br0">0 0 24575</inkml:trace>
</inkml:ink>
</file>

<file path=xl/ink/ink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8"/>
    </inkml:context>
    <inkml:brush xml:id="br0">
      <inkml:brushProperty name="width" value="0.035" units="cm"/>
      <inkml:brushProperty name="height" value="0.035" units="cm"/>
    </inkml:brush>
  </inkml:definitions>
  <inkml:trace contextRef="#ctx0" brushRef="#br0">0 0 24575</inkml:trace>
</inkml:ink>
</file>

<file path=xl/ink/ink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099"/>
    </inkml:context>
    <inkml:brush xml:id="br0">
      <inkml:brushProperty name="width" value="0.035" units="cm"/>
      <inkml:brushProperty name="height" value="0.035" units="cm"/>
    </inkml:brush>
  </inkml:definitions>
  <inkml:trace contextRef="#ctx0" brushRef="#br0">0 0 24575</inkml:trace>
</inkml:ink>
</file>

<file path=xl/ink/ink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0"/>
    </inkml:context>
    <inkml:brush xml:id="br0">
      <inkml:brushProperty name="width" value="0.035" units="cm"/>
      <inkml:brushProperty name="height" value="0.035" units="cm"/>
    </inkml:brush>
  </inkml:definitions>
  <inkml:trace contextRef="#ctx0" brushRef="#br0">0 0 24575</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0"/>
    </inkml:context>
    <inkml:brush xml:id="br0">
      <inkml:brushProperty name="width" value="0.035" units="cm"/>
      <inkml:brushProperty name="height" value="0.035" units="cm"/>
    </inkml:brush>
  </inkml:definitions>
  <inkml:trace contextRef="#ctx0" brushRef="#br0">0 0 24575</inkml:trace>
</inkml:ink>
</file>

<file path=xl/ink/ink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1"/>
    </inkml:context>
    <inkml:brush xml:id="br0">
      <inkml:brushProperty name="width" value="0.035" units="cm"/>
      <inkml:brushProperty name="height" value="0.035" units="cm"/>
    </inkml:brush>
  </inkml:definitions>
  <inkml:trace contextRef="#ctx0" brushRef="#br0">0 0 24575</inkml:trace>
</inkml:ink>
</file>

<file path=xl/ink/ink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2"/>
    </inkml:context>
    <inkml:brush xml:id="br0">
      <inkml:brushProperty name="width" value="0.035" units="cm"/>
      <inkml:brushProperty name="height" value="0.035" units="cm"/>
    </inkml:brush>
  </inkml:definitions>
  <inkml:trace contextRef="#ctx0" brushRef="#br0">0 0 24575</inkml:trace>
</inkml:ink>
</file>

<file path=xl/ink/ink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3"/>
    </inkml:context>
    <inkml:brush xml:id="br0">
      <inkml:brushProperty name="width" value="0.035" units="cm"/>
      <inkml:brushProperty name="height" value="0.035" units="cm"/>
    </inkml:brush>
  </inkml:definitions>
  <inkml:trace contextRef="#ctx0" brushRef="#br0">0 0 24575</inkml:trace>
</inkml:ink>
</file>

<file path=xl/ink/ink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4"/>
    </inkml:context>
    <inkml:brush xml:id="br0">
      <inkml:brushProperty name="width" value="0.035" units="cm"/>
      <inkml:brushProperty name="height" value="0.035" units="cm"/>
    </inkml:brush>
  </inkml:definitions>
  <inkml:trace contextRef="#ctx0" brushRef="#br0">0 0 24575</inkml:trace>
</inkml:ink>
</file>

<file path=xl/ink/ink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5"/>
    </inkml:context>
    <inkml:brush xml:id="br0">
      <inkml:brushProperty name="width" value="0.035" units="cm"/>
      <inkml:brushProperty name="height" value="0.035" units="cm"/>
    </inkml:brush>
  </inkml:definitions>
  <inkml:trace contextRef="#ctx0" brushRef="#br0">0 0 24575</inkml:trace>
</inkml:ink>
</file>

<file path=xl/ink/ink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6"/>
    </inkml:context>
    <inkml:brush xml:id="br0">
      <inkml:brushProperty name="width" value="0.035" units="cm"/>
      <inkml:brushProperty name="height" value="0.035" units="cm"/>
    </inkml:brush>
  </inkml:definitions>
  <inkml:trace contextRef="#ctx0" brushRef="#br0">0 0 24575</inkml:trace>
</inkml:ink>
</file>

<file path=xl/ink/ink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7"/>
    </inkml:context>
    <inkml:brush xml:id="br0">
      <inkml:brushProperty name="width" value="0.035" units="cm"/>
      <inkml:brushProperty name="height" value="0.035" units="cm"/>
    </inkml:brush>
  </inkml:definitions>
  <inkml:trace contextRef="#ctx0" brushRef="#br0">0 0 24575</inkml:trace>
</inkml:ink>
</file>

<file path=xl/ink/ink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8"/>
    </inkml:context>
    <inkml:brush xml:id="br0">
      <inkml:brushProperty name="width" value="0.035" units="cm"/>
      <inkml:brushProperty name="height" value="0.035" units="cm"/>
    </inkml:brush>
  </inkml:definitions>
  <inkml:trace contextRef="#ctx0" brushRef="#br0">0 0 24575</inkml:trace>
</inkml:ink>
</file>

<file path=xl/ink/ink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09"/>
    </inkml:context>
    <inkml:brush xml:id="br0">
      <inkml:brushProperty name="width" value="0.035" units="cm"/>
      <inkml:brushProperty name="height" value="0.035" units="cm"/>
    </inkml:brush>
  </inkml:definitions>
  <inkml:trace contextRef="#ctx0" brushRef="#br0">0 0 24575</inkml:trace>
</inkml:ink>
</file>

<file path=xl/ink/ink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0"/>
    </inkml:context>
    <inkml:brush xml:id="br0">
      <inkml:brushProperty name="width" value="0.035" units="cm"/>
      <inkml:brushProperty name="height" value="0.035" units="cm"/>
    </inkml:brush>
  </inkml:definitions>
  <inkml:trace contextRef="#ctx0" brushRef="#br0">0 0 24575</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1"/>
    </inkml:context>
    <inkml:brush xml:id="br0">
      <inkml:brushProperty name="width" value="0.035" units="cm"/>
      <inkml:brushProperty name="height" value="0.035" units="cm"/>
    </inkml:brush>
  </inkml:definitions>
  <inkml:trace contextRef="#ctx0" brushRef="#br0">0 0 24575</inkml:trace>
</inkml:ink>
</file>

<file path=xl/ink/ink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1"/>
    </inkml:context>
    <inkml:brush xml:id="br0">
      <inkml:brushProperty name="width" value="0.035" units="cm"/>
      <inkml:brushProperty name="height" value="0.035" units="cm"/>
    </inkml:brush>
  </inkml:definitions>
  <inkml:trace contextRef="#ctx0" brushRef="#br0">0 0 24575</inkml:trace>
</inkml:ink>
</file>

<file path=xl/ink/ink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2"/>
    </inkml:context>
    <inkml:brush xml:id="br0">
      <inkml:brushProperty name="width" value="0.035" units="cm"/>
      <inkml:brushProperty name="height" value="0.035" units="cm"/>
    </inkml:brush>
  </inkml:definitions>
  <inkml:trace contextRef="#ctx0" brushRef="#br0">0 0 24575</inkml:trace>
</inkml:ink>
</file>

<file path=xl/ink/ink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3"/>
    </inkml:context>
    <inkml:brush xml:id="br0">
      <inkml:brushProperty name="width" value="0.035" units="cm"/>
      <inkml:brushProperty name="height" value="0.035" units="cm"/>
    </inkml:brush>
  </inkml:definitions>
  <inkml:trace contextRef="#ctx0" brushRef="#br0">0 0 24575</inkml:trace>
</inkml:ink>
</file>

<file path=xl/ink/ink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4"/>
    </inkml:context>
    <inkml:brush xml:id="br0">
      <inkml:brushProperty name="width" value="0.035" units="cm"/>
      <inkml:brushProperty name="height" value="0.035" units="cm"/>
    </inkml:brush>
  </inkml:definitions>
  <inkml:trace contextRef="#ctx0" brushRef="#br0">0 0 24575</inkml:trace>
</inkml:ink>
</file>

<file path=xl/ink/ink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5"/>
    </inkml:context>
    <inkml:brush xml:id="br0">
      <inkml:brushProperty name="width" value="0.035" units="cm"/>
      <inkml:brushProperty name="height" value="0.035" units="cm"/>
    </inkml:brush>
  </inkml:definitions>
  <inkml:trace contextRef="#ctx0" brushRef="#br0">0 0 24575</inkml:trace>
</inkml:ink>
</file>

<file path=xl/ink/ink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6"/>
    </inkml:context>
    <inkml:brush xml:id="br0">
      <inkml:brushProperty name="width" value="0.035" units="cm"/>
      <inkml:brushProperty name="height" value="0.035" units="cm"/>
    </inkml:brush>
  </inkml:definitions>
  <inkml:trace contextRef="#ctx0" brushRef="#br0">0 0 24575</inkml:trace>
</inkml:ink>
</file>

<file path=xl/ink/ink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7"/>
    </inkml:context>
    <inkml:brush xml:id="br0">
      <inkml:brushProperty name="width" value="0.035" units="cm"/>
      <inkml:brushProperty name="height" value="0.035" units="cm"/>
    </inkml:brush>
  </inkml:definitions>
  <inkml:trace contextRef="#ctx0" brushRef="#br0">0 0 24575</inkml:trace>
</inkml:ink>
</file>

<file path=xl/ink/ink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8"/>
    </inkml:context>
    <inkml:brush xml:id="br0">
      <inkml:brushProperty name="width" value="0.035" units="cm"/>
      <inkml:brushProperty name="height" value="0.035" units="cm"/>
    </inkml:brush>
  </inkml:definitions>
  <inkml:trace contextRef="#ctx0" brushRef="#br0">0 0 24575</inkml:trace>
</inkml:ink>
</file>

<file path=xl/ink/ink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19"/>
    </inkml:context>
    <inkml:brush xml:id="br0">
      <inkml:brushProperty name="width" value="0.035" units="cm"/>
      <inkml:brushProperty name="height" value="0.035" units="cm"/>
    </inkml:brush>
  </inkml:definitions>
  <inkml:trace contextRef="#ctx0" brushRef="#br0">0 0 24575</inkml:trace>
</inkml:ink>
</file>

<file path=xl/ink/ink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0"/>
    </inkml:context>
    <inkml:brush xml:id="br0">
      <inkml:brushProperty name="width" value="0.035" units="cm"/>
      <inkml:brushProperty name="height" value="0.035" units="cm"/>
    </inkml:brush>
  </inkml:definitions>
  <inkml:trace contextRef="#ctx0" brushRef="#br0">0 0 24575</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2"/>
    </inkml:context>
    <inkml:brush xml:id="br0">
      <inkml:brushProperty name="width" value="0.035" units="cm"/>
      <inkml:brushProperty name="height" value="0.035" units="cm"/>
    </inkml:brush>
  </inkml:definitions>
  <inkml:trace contextRef="#ctx0" brushRef="#br0">0 0 24575</inkml:trace>
</inkml:ink>
</file>

<file path=xl/ink/ink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1"/>
    </inkml:context>
    <inkml:brush xml:id="br0">
      <inkml:brushProperty name="width" value="0.035" units="cm"/>
      <inkml:brushProperty name="height" value="0.035" units="cm"/>
    </inkml:brush>
  </inkml:definitions>
  <inkml:trace contextRef="#ctx0" brushRef="#br0">0 0 24575</inkml:trace>
</inkml:ink>
</file>

<file path=xl/ink/ink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2"/>
    </inkml:context>
    <inkml:brush xml:id="br0">
      <inkml:brushProperty name="width" value="0.035" units="cm"/>
      <inkml:brushProperty name="height" value="0.035" units="cm"/>
    </inkml:brush>
  </inkml:definitions>
  <inkml:trace contextRef="#ctx0" brushRef="#br0">0 0 24575</inkml:trace>
</inkml:ink>
</file>

<file path=xl/ink/ink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3"/>
    </inkml:context>
    <inkml:brush xml:id="br0">
      <inkml:brushProperty name="width" value="0.035" units="cm"/>
      <inkml:brushProperty name="height" value="0.035" units="cm"/>
    </inkml:brush>
  </inkml:definitions>
  <inkml:trace contextRef="#ctx0" brushRef="#br0">0 0 24575</inkml:trace>
</inkml:ink>
</file>

<file path=xl/ink/ink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4"/>
    </inkml:context>
    <inkml:brush xml:id="br0">
      <inkml:brushProperty name="width" value="0.035" units="cm"/>
      <inkml:brushProperty name="height" value="0.035" units="cm"/>
    </inkml:brush>
  </inkml:definitions>
  <inkml:trace contextRef="#ctx0" brushRef="#br0">0 0 24575</inkml:trace>
</inkml:ink>
</file>

<file path=xl/ink/ink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5"/>
    </inkml:context>
    <inkml:brush xml:id="br0">
      <inkml:brushProperty name="width" value="0.035" units="cm"/>
      <inkml:brushProperty name="height" value="0.035" units="cm"/>
    </inkml:brush>
  </inkml:definitions>
  <inkml:trace contextRef="#ctx0" brushRef="#br0">0 0 24575</inkml:trace>
</inkml:ink>
</file>

<file path=xl/ink/ink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6"/>
    </inkml:context>
    <inkml:brush xml:id="br0">
      <inkml:brushProperty name="width" value="0.035" units="cm"/>
      <inkml:brushProperty name="height" value="0.035" units="cm"/>
    </inkml:brush>
  </inkml:definitions>
  <inkml:trace contextRef="#ctx0" brushRef="#br0">0 0 24575</inkml:trace>
</inkml:ink>
</file>

<file path=xl/ink/ink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7"/>
    </inkml:context>
    <inkml:brush xml:id="br0">
      <inkml:brushProperty name="width" value="0.035" units="cm"/>
      <inkml:brushProperty name="height" value="0.035" units="cm"/>
    </inkml:brush>
  </inkml:definitions>
  <inkml:trace contextRef="#ctx0" brushRef="#br0">0 0 24575</inkml:trace>
</inkml:ink>
</file>

<file path=xl/ink/ink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8"/>
    </inkml:context>
    <inkml:brush xml:id="br0">
      <inkml:brushProperty name="width" value="0.035" units="cm"/>
      <inkml:brushProperty name="height" value="0.035" units="cm"/>
    </inkml:brush>
  </inkml:definitions>
  <inkml:trace contextRef="#ctx0" brushRef="#br0">0 0 24575</inkml:trace>
</inkml:ink>
</file>

<file path=xl/ink/ink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29"/>
    </inkml:context>
    <inkml:brush xml:id="br0">
      <inkml:brushProperty name="width" value="0.035" units="cm"/>
      <inkml:brushProperty name="height" value="0.035" units="cm"/>
    </inkml:brush>
  </inkml:definitions>
  <inkml:trace contextRef="#ctx0" brushRef="#br0">0 0 24575</inkml:trace>
</inkml:ink>
</file>

<file path=xl/ink/ink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0"/>
    </inkml:context>
    <inkml:brush xml:id="br0">
      <inkml:brushProperty name="width" value="0.035" units="cm"/>
      <inkml:brushProperty name="height" value="0.035" units="cm"/>
    </inkml:brush>
  </inkml:definitions>
  <inkml:trace contextRef="#ctx0" brushRef="#br0">0 0 24575</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3"/>
    </inkml:context>
    <inkml:brush xml:id="br0">
      <inkml:brushProperty name="width" value="0.035" units="cm"/>
      <inkml:brushProperty name="height" value="0.035" units="cm"/>
    </inkml:brush>
  </inkml:definitions>
  <inkml:trace contextRef="#ctx0" brushRef="#br0">0 0 24575</inkml:trace>
</inkml:ink>
</file>

<file path=xl/ink/ink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1"/>
    </inkml:context>
    <inkml:brush xml:id="br0">
      <inkml:brushProperty name="width" value="0.035" units="cm"/>
      <inkml:brushProperty name="height" value="0.035" units="cm"/>
    </inkml:brush>
  </inkml:definitions>
  <inkml:trace contextRef="#ctx0" brushRef="#br0">0 0 24575</inkml:trace>
</inkml:ink>
</file>

<file path=xl/ink/ink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2"/>
    </inkml:context>
    <inkml:brush xml:id="br0">
      <inkml:brushProperty name="width" value="0.035" units="cm"/>
      <inkml:brushProperty name="height" value="0.035" units="cm"/>
    </inkml:brush>
  </inkml:definitions>
  <inkml:trace contextRef="#ctx0" brushRef="#br0">0 0 24575</inkml:trace>
</inkml:ink>
</file>

<file path=xl/ink/ink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3"/>
    </inkml:context>
    <inkml:brush xml:id="br0">
      <inkml:brushProperty name="width" value="0.035" units="cm"/>
      <inkml:brushProperty name="height" value="0.035" units="cm"/>
    </inkml:brush>
  </inkml:definitions>
  <inkml:trace contextRef="#ctx0" brushRef="#br0">0 0 24575</inkml:trace>
</inkml:ink>
</file>

<file path=xl/ink/ink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4"/>
    </inkml:context>
    <inkml:brush xml:id="br0">
      <inkml:brushProperty name="width" value="0.035" units="cm"/>
      <inkml:brushProperty name="height" value="0.035" units="cm"/>
    </inkml:brush>
  </inkml:definitions>
  <inkml:trace contextRef="#ctx0" brushRef="#br0">0 0 24575</inkml:trace>
</inkml:ink>
</file>

<file path=xl/ink/ink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5"/>
    </inkml:context>
    <inkml:brush xml:id="br0">
      <inkml:brushProperty name="width" value="0.035" units="cm"/>
      <inkml:brushProperty name="height" value="0.035" units="cm"/>
    </inkml:brush>
  </inkml:definitions>
  <inkml:trace contextRef="#ctx0" brushRef="#br0">0 0 24575</inkml:trace>
</inkml:ink>
</file>

<file path=xl/ink/ink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6"/>
    </inkml:context>
    <inkml:brush xml:id="br0">
      <inkml:brushProperty name="width" value="0.035" units="cm"/>
      <inkml:brushProperty name="height" value="0.035" units="cm"/>
    </inkml:brush>
  </inkml:definitions>
  <inkml:trace contextRef="#ctx0" brushRef="#br0">0 0 24575</inkml:trace>
</inkml:ink>
</file>

<file path=xl/ink/ink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7"/>
    </inkml:context>
    <inkml:brush xml:id="br0">
      <inkml:brushProperty name="width" value="0.035" units="cm"/>
      <inkml:brushProperty name="height" value="0.035" units="cm"/>
    </inkml:brush>
  </inkml:definitions>
  <inkml:trace contextRef="#ctx0" brushRef="#br0">0 0 24575</inkml:trace>
</inkml:ink>
</file>

<file path=xl/ink/ink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8"/>
    </inkml:context>
    <inkml:brush xml:id="br0">
      <inkml:brushProperty name="width" value="0.035" units="cm"/>
      <inkml:brushProperty name="height" value="0.035" units="cm"/>
    </inkml:brush>
  </inkml:definitions>
  <inkml:trace contextRef="#ctx0" brushRef="#br0">0 0 24575</inkml:trace>
</inkml:ink>
</file>

<file path=xl/ink/ink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39"/>
    </inkml:context>
    <inkml:brush xml:id="br0">
      <inkml:brushProperty name="width" value="0.035" units="cm"/>
      <inkml:brushProperty name="height" value="0.035" units="cm"/>
    </inkml:brush>
  </inkml:definitions>
  <inkml:trace contextRef="#ctx0" brushRef="#br0">0 0 24575</inkml:trace>
</inkml:ink>
</file>

<file path=xl/ink/ink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0"/>
    </inkml:context>
    <inkml:brush xml:id="br0">
      <inkml:brushProperty name="width" value="0.035" units="cm"/>
      <inkml:brushProperty name="height" value="0.035" units="cm"/>
    </inkml:brush>
  </inkml:definitions>
  <inkml:trace contextRef="#ctx0" brushRef="#br0">0 0 24575</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4"/>
    </inkml:context>
    <inkml:brush xml:id="br0">
      <inkml:brushProperty name="width" value="0.035" units="cm"/>
      <inkml:brushProperty name="height" value="0.035" units="cm"/>
    </inkml:brush>
  </inkml:definitions>
  <inkml:trace contextRef="#ctx0" brushRef="#br0">0 0 24575</inkml:trace>
</inkml:ink>
</file>

<file path=xl/ink/ink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1"/>
    </inkml:context>
    <inkml:brush xml:id="br0">
      <inkml:brushProperty name="width" value="0.035" units="cm"/>
      <inkml:brushProperty name="height" value="0.035" units="cm"/>
    </inkml:brush>
  </inkml:definitions>
  <inkml:trace contextRef="#ctx0" brushRef="#br0">0 0 24575</inkml:trace>
</inkml:ink>
</file>

<file path=xl/ink/ink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2"/>
    </inkml:context>
    <inkml:brush xml:id="br0">
      <inkml:brushProperty name="width" value="0.035" units="cm"/>
      <inkml:brushProperty name="height" value="0.035" units="cm"/>
    </inkml:brush>
  </inkml:definitions>
  <inkml:trace contextRef="#ctx0" brushRef="#br0">0 0 24575</inkml:trace>
</inkml:ink>
</file>

<file path=xl/ink/ink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3"/>
    </inkml:context>
    <inkml:brush xml:id="br0">
      <inkml:brushProperty name="width" value="0.035" units="cm"/>
      <inkml:brushProperty name="height" value="0.035" units="cm"/>
    </inkml:brush>
  </inkml:definitions>
  <inkml:trace contextRef="#ctx0" brushRef="#br0">0 0 24575</inkml:trace>
</inkml:ink>
</file>

<file path=xl/ink/ink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4"/>
    </inkml:context>
    <inkml:brush xml:id="br0">
      <inkml:brushProperty name="width" value="0.035" units="cm"/>
      <inkml:brushProperty name="height" value="0.035" units="cm"/>
    </inkml:brush>
  </inkml:definitions>
  <inkml:trace contextRef="#ctx0" brushRef="#br0">0 0 24575</inkml:trace>
</inkml:ink>
</file>

<file path=xl/ink/ink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5"/>
    </inkml:context>
    <inkml:brush xml:id="br0">
      <inkml:brushProperty name="width" value="0.035" units="cm"/>
      <inkml:brushProperty name="height" value="0.035" units="cm"/>
    </inkml:brush>
  </inkml:definitions>
  <inkml:trace contextRef="#ctx0" brushRef="#br0">0 0 24575</inkml:trace>
</inkml:ink>
</file>

<file path=xl/ink/ink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6"/>
    </inkml:context>
    <inkml:brush xml:id="br0">
      <inkml:brushProperty name="width" value="0.035" units="cm"/>
      <inkml:brushProperty name="height" value="0.035" units="cm"/>
    </inkml:brush>
  </inkml:definitions>
  <inkml:trace contextRef="#ctx0" brushRef="#br0">0 0 24575</inkml:trace>
</inkml:ink>
</file>

<file path=xl/ink/ink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7"/>
    </inkml:context>
    <inkml:brush xml:id="br0">
      <inkml:brushProperty name="width" value="0.035" units="cm"/>
      <inkml:brushProperty name="height" value="0.035" units="cm"/>
    </inkml:brush>
  </inkml:definitions>
  <inkml:trace contextRef="#ctx0" brushRef="#br0">0 0 24575</inkml:trace>
</inkml:ink>
</file>

<file path=xl/ink/ink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8"/>
    </inkml:context>
    <inkml:brush xml:id="br0">
      <inkml:brushProperty name="width" value="0.035" units="cm"/>
      <inkml:brushProperty name="height" value="0.035" units="cm"/>
    </inkml:brush>
  </inkml:definitions>
  <inkml:trace contextRef="#ctx0" brushRef="#br0">0 0 24575</inkml:trace>
</inkml:ink>
</file>

<file path=xl/ink/ink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49"/>
    </inkml:context>
    <inkml:brush xml:id="br0">
      <inkml:brushProperty name="width" value="0.035" units="cm"/>
      <inkml:brushProperty name="height" value="0.035" units="cm"/>
    </inkml:brush>
  </inkml:definitions>
  <inkml:trace contextRef="#ctx0" brushRef="#br0">0 0 24575</inkml:trace>
</inkml:ink>
</file>

<file path=xl/ink/ink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0"/>
    </inkml:context>
    <inkml:brush xml:id="br0">
      <inkml:brushProperty name="width" value="0.035" units="cm"/>
      <inkml:brushProperty name="height" value="0.035" units="cm"/>
    </inkml:brush>
  </inkml:definitions>
  <inkml:trace contextRef="#ctx0" brushRef="#br0">0 0 24575</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8-23T20:03:39.515"/>
    </inkml:context>
    <inkml:brush xml:id="br0">
      <inkml:brushProperty name="width" value="0.035" units="cm"/>
      <inkml:brushProperty name="height" value="0.035" units="cm"/>
    </inkml:brush>
  </inkml:definitions>
  <inkml:trace contextRef="#ctx0" brushRef="#br0">0 0 24575</inkml:trace>
</inkml:ink>
</file>

<file path=xl/ink/ink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1"/>
    </inkml:context>
    <inkml:brush xml:id="br0">
      <inkml:brushProperty name="width" value="0.035" units="cm"/>
      <inkml:brushProperty name="height" value="0.035" units="cm"/>
    </inkml:brush>
  </inkml:definitions>
  <inkml:trace contextRef="#ctx0" brushRef="#br0">0 0 24575</inkml:trace>
</inkml:ink>
</file>

<file path=xl/ink/ink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2"/>
    </inkml:context>
    <inkml:brush xml:id="br0">
      <inkml:brushProperty name="width" value="0.035" units="cm"/>
      <inkml:brushProperty name="height" value="0.035" units="cm"/>
    </inkml:brush>
  </inkml:definitions>
  <inkml:trace contextRef="#ctx0" brushRef="#br0">0 0 24575</inkml:trace>
</inkml:ink>
</file>

<file path=xl/ink/ink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3"/>
    </inkml:context>
    <inkml:brush xml:id="br0">
      <inkml:brushProperty name="width" value="0.035" units="cm"/>
      <inkml:brushProperty name="height" value="0.035" units="cm"/>
    </inkml:brush>
  </inkml:definitions>
  <inkml:trace contextRef="#ctx0" brushRef="#br0">0 0 24575</inkml:trace>
</inkml:ink>
</file>

<file path=xl/ink/ink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4"/>
    </inkml:context>
    <inkml:brush xml:id="br0">
      <inkml:brushProperty name="width" value="0.035" units="cm"/>
      <inkml:brushProperty name="height" value="0.035" units="cm"/>
    </inkml:brush>
  </inkml:definitions>
  <inkml:trace contextRef="#ctx0" brushRef="#br0">0 0 24575</inkml:trace>
</inkml:ink>
</file>

<file path=xl/ink/ink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5"/>
    </inkml:context>
    <inkml:brush xml:id="br0">
      <inkml:brushProperty name="width" value="0.035" units="cm"/>
      <inkml:brushProperty name="height" value="0.035" units="cm"/>
    </inkml:brush>
  </inkml:definitions>
  <inkml:trace contextRef="#ctx0" brushRef="#br0">0 0 24575</inkml:trace>
</inkml:ink>
</file>

<file path=xl/ink/ink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6"/>
    </inkml:context>
    <inkml:brush xml:id="br0">
      <inkml:brushProperty name="width" value="0.035" units="cm"/>
      <inkml:brushProperty name="height" value="0.035" units="cm"/>
    </inkml:brush>
  </inkml:definitions>
  <inkml:trace contextRef="#ctx0" brushRef="#br0">0 0 24575</inkml:trace>
</inkml:ink>
</file>

<file path=xl/ink/ink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7"/>
    </inkml:context>
    <inkml:brush xml:id="br0">
      <inkml:brushProperty name="width" value="0.035" units="cm"/>
      <inkml:brushProperty name="height" value="0.035" units="cm"/>
    </inkml:brush>
  </inkml:definitions>
  <inkml:trace contextRef="#ctx0" brushRef="#br0">0 0 24575</inkml:trace>
</inkml:ink>
</file>

<file path=xl/ink/ink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8"/>
    </inkml:context>
    <inkml:brush xml:id="br0">
      <inkml:brushProperty name="width" value="0.035" units="cm"/>
      <inkml:brushProperty name="height" value="0.035" units="cm"/>
    </inkml:brush>
  </inkml:definitions>
  <inkml:trace contextRef="#ctx0" brushRef="#br0">0 0 24575</inkml:trace>
</inkml:ink>
</file>

<file path=xl/ink/ink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59"/>
    </inkml:context>
    <inkml:brush xml:id="br0">
      <inkml:brushProperty name="width" value="0.035" units="cm"/>
      <inkml:brushProperty name="height" value="0.035" units="cm"/>
    </inkml:brush>
  </inkml:definitions>
  <inkml:trace contextRef="#ctx0" brushRef="#br0">0 0 24575</inkml:trace>
</inkml:ink>
</file>

<file path=xl/ink/ink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0-25T18:58:37.160"/>
    </inkml:context>
    <inkml:brush xml:id="br0">
      <inkml:brushProperty name="width" value="0.035" units="cm"/>
      <inkml:brushProperty name="height" value="0.035" units="cm"/>
    </inkml:brush>
  </inkml:definitions>
  <inkml:trace contextRef="#ctx0" brushRef="#br0">0 0 24575</inkml:trace>
</inkml:ink>
</file>

<file path=xl/persons/person.xml><?xml version="1.0" encoding="utf-8"?>
<personList xmlns="http://schemas.microsoft.com/office/spreadsheetml/2018/threadedcomments" xmlns:x="http://schemas.openxmlformats.org/spreadsheetml/2006/main">
  <person displayName="Victoria Rasekhi" id="{DAFC81CB-F193-46CD-B5DC-18210EE31B86}" userId="S::VRasekhi@cihi.ca::1c57d9cd-f7a2-405f-9189-6c8a5ccdea41" providerId="AD"/>
</personList>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HWI%20Web%20Scraping%20Master%20v1.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907.614339004627" createdVersion="6" refreshedVersion="8" minRefreshableVersion="3" recordCount="745" xr:uid="{00000000-000A-0000-FFFF-FFFF08000000}">
  <cacheSource type="worksheet">
    <worksheetSource ref="A1:L101" sheet="Intervention scan" r:id="rId2"/>
  </cacheSource>
  <cacheFields count="8">
    <cacheField name="Intervention summary" numFmtId="0">
      <sharedItems longText="1"/>
    </cacheField>
    <cacheField name="Primary source (gov't news release or specific resource)" numFmtId="49">
      <sharedItems containsBlank="1"/>
    </cacheField>
    <cacheField name="Secondary source (if available)" numFmtId="0">
      <sharedItems containsBlank="1" longText="1"/>
    </cacheField>
    <cacheField name="Profession" numFmtId="0">
      <sharedItems containsBlank="1"/>
    </cacheField>
    <cacheField name="Profession (specific)" numFmtId="0">
      <sharedItems containsBlank="1"/>
    </cacheField>
    <cacheField name="Team initals " numFmtId="0">
      <sharedItems containsBlank="1"/>
    </cacheField>
    <cacheField name="Collection round" numFmtId="0">
      <sharedItems containsBlank="1" count="4">
        <s v="FY22_Q3"/>
        <s v="FY22_Q1"/>
        <s v="FY22_Q2"/>
        <m/>
      </sharedItems>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mma Bell" refreshedDate="45527.700515509256" createdVersion="8" refreshedVersion="8" minRefreshableVersion="3" recordCount="594" xr:uid="{5ECD096E-9DC3-4C1A-9B21-3B38B2138384}">
  <cacheSource type="worksheet">
    <worksheetSource ref="B1:N766" sheet="Intervention scan data"/>
  </cacheSource>
  <cacheFields count="13">
    <cacheField name="Jurisdiction" numFmtId="0">
      <sharedItems/>
    </cacheField>
    <cacheField name="Date announced/implemented" numFmtId="165">
      <sharedItems containsSemiMixedTypes="0" containsNonDate="0" containsDate="1" containsString="0" minDate="2022-07-06T00:00:00" maxDate="2024-07-27T00:00:00"/>
    </cacheField>
    <cacheField name="Intervention category" numFmtId="0">
      <sharedItems containsBlank="1" count="21">
        <s v="Change in practice"/>
        <s v="Recruitment"/>
        <s v="Retention"/>
        <s v="Virtual care"/>
        <s v="Opening/resuming of services"/>
        <s v="Closures of services"/>
        <s v="Recruitment, retention" u="1"/>
        <s v="Recruitment " u="1"/>
        <s v="Opening/resuming of services, retention" u="1"/>
        <s v="Opening of services" u="1"/>
        <s v="Opening of services " u="1"/>
        <s v="Change in practice " u="1"/>
        <m u="1"/>
        <s v="c" u="1"/>
        <s v="Closure of Services" u="1"/>
        <s v="Closures of services " u="1"/>
        <s v="Change of practice " u="1"/>
        <s v="Opening/resuming of services " u="1"/>
        <s v="Retention " u="1"/>
        <s v="Change of practice" u="1"/>
        <s v="Retainment " u="1"/>
      </sharedItems>
    </cacheField>
    <cacheField name="Intervention sub-category" numFmtId="0">
      <sharedItems containsBlank="1"/>
    </cacheField>
    <cacheField name="Sectors of care" numFmtId="0">
      <sharedItems/>
    </cacheField>
    <cacheField name="Intervention summary" numFmtId="0">
      <sharedItems longText="1"/>
    </cacheField>
    <cacheField name="Primary source (gov't news release or specific resource)" numFmtId="49">
      <sharedItems containsBlank="1"/>
    </cacheField>
    <cacheField name="Secondary source (if available)" numFmtId="0">
      <sharedItems containsBlank="1" longText="1"/>
    </cacheField>
    <cacheField name="Type of professional" numFmtId="0">
      <sharedItems/>
    </cacheField>
    <cacheField name="Type of professional (detailed)" numFmtId="0">
      <sharedItems longText="1"/>
    </cacheField>
    <cacheField name="Type of professional (detailed)2" numFmtId="0">
      <sharedItems longText="1"/>
    </cacheField>
    <cacheField name="Team initials " numFmtId="0">
      <sharedItems containsBlank="1"/>
    </cacheField>
    <cacheField name="Collection round" numFmtId="0">
      <sharedItems containsBlank="1" count="16">
        <s v="FY24/25_Q1"/>
        <s v="FY23/24_Q4"/>
        <s v="FY23/24_Q3"/>
        <s v="FY23/24_Q2"/>
        <s v="FY23/24_Q1"/>
        <s v="FY22/23_Q4"/>
        <s v="FY22/23_Q3"/>
        <s v="FY22/23_Q2"/>
        <s v="FY23/24_Q5" u="1"/>
        <m u="1"/>
        <s v="FY22_Q1" u="1"/>
        <s v="FY22_Q2" u="1"/>
        <s v="FY23/24_Q0" u="1"/>
        <s v="FY22_Q3" u="1"/>
        <s v="FY22_Q4" u="1"/>
        <s v="FY23_Q1"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mma Bell" refreshedDate="45527.700742129629" createdVersion="8" refreshedVersion="8" minRefreshableVersion="3" recordCount="594" xr:uid="{EA913E85-24BF-4E07-AE78-BF25015C2F87}">
  <cacheSource type="worksheet">
    <worksheetSource name="Table5"/>
  </cacheSource>
  <cacheFields count="23">
    <cacheField name="Entry ID" numFmtId="0">
      <sharedItems/>
    </cacheField>
    <cacheField name="Jurisdiction" numFmtId="0">
      <sharedItems/>
    </cacheField>
    <cacheField name="Date announced/implemented" numFmtId="165">
      <sharedItems containsSemiMixedTypes="0" containsNonDate="0" containsDate="1" containsString="0" minDate="2022-07-06T00:00:00" maxDate="2024-07-27T00:00:00"/>
    </cacheField>
    <cacheField name="Intervention category" numFmtId="0">
      <sharedItems count="6">
        <s v="Change in practice"/>
        <s v="Recruitment"/>
        <s v="Retention"/>
        <s v="Virtual care"/>
        <s v="Opening/resuming of services"/>
        <s v="Closures of services"/>
      </sharedItems>
    </cacheField>
    <cacheField name="Intervention sub-category" numFmtId="0">
      <sharedItems containsBlank="1"/>
    </cacheField>
    <cacheField name="Sectors of care" numFmtId="0">
      <sharedItems/>
    </cacheField>
    <cacheField name="Intervention summary" numFmtId="0">
      <sharedItems longText="1"/>
    </cacheField>
    <cacheField name="Primary source (gov't news release or specific resource)" numFmtId="49">
      <sharedItems containsBlank="1"/>
    </cacheField>
    <cacheField name="Secondary source (if available)" numFmtId="0">
      <sharedItems containsBlank="1" longText="1"/>
    </cacheField>
    <cacheField name="Type of professional" numFmtId="0">
      <sharedItems/>
    </cacheField>
    <cacheField name="Type of professional (detailed)" numFmtId="0">
      <sharedItems longText="1"/>
    </cacheField>
    <cacheField name="Type of professional (detailed)2" numFmtId="0">
      <sharedItems longText="1"/>
    </cacheField>
    <cacheField name="Team initials " numFmtId="0">
      <sharedItems containsBlank="1"/>
    </cacheField>
    <cacheField name="Collection round" numFmtId="0">
      <sharedItems count="8">
        <s v="FY24/25_Q1"/>
        <s v="FY23/24_Q4"/>
        <s v="FY23/24_Q3"/>
        <s v="FY23/24_Q2"/>
        <s v="FY23/24_Q1"/>
        <s v="FY22/23_Q4"/>
        <s v="FY22/23_Q3"/>
        <s v="FY22/23_Q2"/>
      </sharedItems>
    </cacheField>
    <cacheField name="Comments" numFmtId="0">
      <sharedItems containsBlank="1" longText="1"/>
    </cacheField>
    <cacheField name="NPs" numFmtId="0">
      <sharedItems containsString="0" containsBlank="1" containsNumber="1" containsInteger="1" minValue="0" maxValue="1"/>
    </cacheField>
    <cacheField name="RNs" numFmtId="0">
      <sharedItems containsString="0" containsBlank="1" containsNumber="1" containsInteger="1" minValue="0" maxValue="1"/>
    </cacheField>
    <cacheField name="LPNs" numFmtId="0">
      <sharedItems containsString="0" containsBlank="1" containsNumber="1" containsInteger="1" minValue="0" maxValue="1"/>
    </cacheField>
    <cacheField name="RPNs" numFmtId="0">
      <sharedItems containsString="0" containsBlank="1" containsNumber="1" containsInteger="1" minValue="0" maxValue="1"/>
    </cacheField>
    <cacheField name="Not specified" numFmtId="0">
      <sharedItems containsString="0" containsBlank="1" containsNumber="1" containsInteger="1" minValue="0" maxValue="1"/>
    </cacheField>
    <cacheField name="Physicians1" numFmtId="0">
      <sharedItems containsSemiMixedTypes="0" containsString="0" containsNumber="1" containsInteger="1" minValue="0" maxValue="1"/>
    </cacheField>
    <cacheField name="Physicians2" numFmtId="0">
      <sharedItems containsSemiMixedTypes="0" containsString="0" containsNumber="1" containsInteger="1" minValue="0" maxValue="1"/>
    </cacheField>
    <cacheField name="Physicians" numFmtId="0">
      <sharedItems containsSemiMixedTypes="0" containsString="0" containsNumber="1" containsInteger="1" minValue="0" maxValue="2"/>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mma Bell" refreshedDate="45527.701576851854" createdVersion="8" refreshedVersion="8" minRefreshableVersion="3" recordCount="594" xr:uid="{D398DE5D-BBCC-4425-8DEA-3FF13ABAF274}">
  <cacheSource type="worksheet">
    <worksheetSource name="Table5[[Entry ID]:[Not specified]]"/>
  </cacheSource>
  <cacheFields count="20">
    <cacheField name="Entry ID" numFmtId="0">
      <sharedItems/>
    </cacheField>
    <cacheField name="Jurisdiction" numFmtId="0">
      <sharedItems/>
    </cacheField>
    <cacheField name="Date announced/implemented" numFmtId="165">
      <sharedItems containsSemiMixedTypes="0" containsNonDate="0" containsDate="1" containsString="0" minDate="2022-07-06T00:00:00" maxDate="2024-07-27T00:00:00"/>
    </cacheField>
    <cacheField name="Intervention category" numFmtId="0">
      <sharedItems count="6">
        <s v="Change in practice"/>
        <s v="Recruitment"/>
        <s v="Retention"/>
        <s v="Virtual care"/>
        <s v="Opening/resuming of services"/>
        <s v="Closures of services"/>
      </sharedItems>
    </cacheField>
    <cacheField name="Intervention sub-category" numFmtId="0">
      <sharedItems containsBlank="1"/>
    </cacheField>
    <cacheField name="Sectors of care" numFmtId="0">
      <sharedItems/>
    </cacheField>
    <cacheField name="Intervention summary" numFmtId="0">
      <sharedItems longText="1"/>
    </cacheField>
    <cacheField name="Primary source (gov't news release or specific resource)" numFmtId="49">
      <sharedItems containsBlank="1"/>
    </cacheField>
    <cacheField name="Secondary source (if available)" numFmtId="0">
      <sharedItems containsBlank="1" longText="1"/>
    </cacheField>
    <cacheField name="Type of professional" numFmtId="0">
      <sharedItems/>
    </cacheField>
    <cacheField name="Type of professional (detailed)" numFmtId="0">
      <sharedItems longText="1"/>
    </cacheField>
    <cacheField name="Type of professional (detailed)2" numFmtId="0">
      <sharedItems longText="1"/>
    </cacheField>
    <cacheField name="Team initials " numFmtId="0">
      <sharedItems containsBlank="1"/>
    </cacheField>
    <cacheField name="Collection round" numFmtId="0">
      <sharedItems count="8">
        <s v="FY24/25_Q1"/>
        <s v="FY23/24_Q4"/>
        <s v="FY23/24_Q3"/>
        <s v="FY23/24_Q2"/>
        <s v="FY23/24_Q1"/>
        <s v="FY22/23_Q4"/>
        <s v="FY22/23_Q3"/>
        <s v="FY22/23_Q2"/>
      </sharedItems>
    </cacheField>
    <cacheField name="Comments" numFmtId="0">
      <sharedItems containsBlank="1" longText="1"/>
    </cacheField>
    <cacheField name="NPs" numFmtId="0">
      <sharedItems containsString="0" containsBlank="1" containsNumber="1" containsInteger="1" minValue="0" maxValue="1"/>
    </cacheField>
    <cacheField name="RNs" numFmtId="0">
      <sharedItems containsString="0" containsBlank="1" containsNumber="1" containsInteger="1" minValue="0" maxValue="1"/>
    </cacheField>
    <cacheField name="LPNs" numFmtId="0">
      <sharedItems containsString="0" containsBlank="1" containsNumber="1" containsInteger="1" minValue="0" maxValue="1"/>
    </cacheField>
    <cacheField name="RPNs" numFmtId="0">
      <sharedItems containsString="0" containsBlank="1" containsNumber="1" containsInteger="1" minValue="0" maxValue="1"/>
    </cacheField>
    <cacheField name="Not specified" numFmtId="0">
      <sharedItems containsString="0" containsBlank="1"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mma Bell" refreshedDate="45527.701806712961" createdVersion="8" refreshedVersion="8" minRefreshableVersion="3" recordCount="594" xr:uid="{6A736A80-B89E-4DC9-8447-CCC468A1D3A6}">
  <cacheSource type="worksheet">
    <worksheetSource ref="A1:O766" sheet="Intervention scan data"/>
  </cacheSource>
  <cacheFields count="15">
    <cacheField name="Entry ID" numFmtId="0">
      <sharedItems/>
    </cacheField>
    <cacheField name="Jurisdiction" numFmtId="0">
      <sharedItems containsBlank="1" count="19">
        <s v="N.W.T."/>
        <s v="Can."/>
        <s v="P.E.I."/>
        <s v="B.C."/>
        <s v="N.L."/>
        <s v="Alta."/>
        <s v="Sask."/>
        <s v="Ont."/>
        <s v="Que."/>
        <s v="N.S."/>
        <s v="Y.T."/>
        <s v="N.B."/>
        <s v="Man."/>
        <s v="Nun."/>
        <m u="1"/>
        <s v="Que. " u="1"/>
        <s v="Man. " u="1"/>
        <s v="N.S" u="1"/>
        <s v="A.B" u="1"/>
      </sharedItems>
    </cacheField>
    <cacheField name="Date announced/implemented" numFmtId="165">
      <sharedItems containsSemiMixedTypes="0" containsNonDate="0" containsDate="1" containsString="0" minDate="2022-07-06T00:00:00" maxDate="2024-07-27T00:00:00"/>
    </cacheField>
    <cacheField name="Intervention category" numFmtId="0">
      <sharedItems containsBlank="1" count="18">
        <s v="Change in practice"/>
        <s v="Recruitment"/>
        <s v="Retention"/>
        <s v="Virtual care"/>
        <s v="Opening/resuming of services"/>
        <s v="Closures of services"/>
        <s v="Opening of services " u="1"/>
        <s v="Opening of services" u="1"/>
        <s v="Recruitment " u="1"/>
        <s v="Change in practice " u="1"/>
        <m u="1"/>
        <s v="Closure of Services" u="1"/>
        <s v="Closures of Services " u="1"/>
        <s v="Change of practice " u="1"/>
        <s v="Opening/resuming of services " u="1"/>
        <s v="Retention " u="1"/>
        <s v="Change of practice" u="1"/>
        <s v="Retainment " u="1"/>
      </sharedItems>
    </cacheField>
    <cacheField name="Intervention sub-category" numFmtId="0">
      <sharedItems containsBlank="1"/>
    </cacheField>
    <cacheField name="Sectors of care" numFmtId="0">
      <sharedItems/>
    </cacheField>
    <cacheField name="Intervention summary" numFmtId="0">
      <sharedItems longText="1"/>
    </cacheField>
    <cacheField name="Primary source (gov't news release or specific resource)" numFmtId="49">
      <sharedItems containsBlank="1"/>
    </cacheField>
    <cacheField name="Secondary source (if available)" numFmtId="0">
      <sharedItems containsBlank="1" longText="1"/>
    </cacheField>
    <cacheField name="Type of professional" numFmtId="0">
      <sharedItems containsBlank="1" count="28">
        <s v="Pharmacists"/>
        <s v="Multiple"/>
        <s v="Nurses"/>
        <s v="Physicians"/>
        <s v="Emergency medical services (EMS)"/>
        <s v="Midwives"/>
        <s v="Lab technicians"/>
        <s v="Nurse practitioners"/>
        <s v="Paramedics"/>
        <s v="n/a"/>
        <s v="Emergency medical technicians (EMTs)"/>
        <s v="Multiple "/>
        <s v="Occupational therapists "/>
        <s v="Dentists"/>
        <s v="Personal support workers (PSWs)"/>
        <s v="Medical laboratory technologists"/>
        <s v="Combined lab and X-ray technicians"/>
        <s v="Respiratory therapists (RTs)"/>
        <s v="Medical radiation technologists (MRTs)"/>
        <s v="Family physicians" u="1"/>
        <s v="Nurses " u="1"/>
        <m u="1"/>
        <s v="Physicians " u="1"/>
        <s v="Paramedics " u="1"/>
        <s v="EMTs" u="1"/>
        <s v="Pharmacists " u="1"/>
        <s v="Paramedics, EMTs" u="1"/>
        <s v="Physicians, nurses" u="1"/>
      </sharedItems>
    </cacheField>
    <cacheField name="Type of professional (detailed)" numFmtId="0">
      <sharedItems longText="1"/>
    </cacheField>
    <cacheField name="Type of professional (detailed)2" numFmtId="0">
      <sharedItems longText="1"/>
    </cacheField>
    <cacheField name="Team initials " numFmtId="0">
      <sharedItems containsBlank="1"/>
    </cacheField>
    <cacheField name="Collection round" numFmtId="0">
      <sharedItems containsBlank="1" count="14">
        <s v="FY24/25_Q1"/>
        <s v="FY23/24_Q4"/>
        <s v="FY23/24_Q3"/>
        <s v="FY23/24_Q2"/>
        <s v="FY23/24_Q1"/>
        <s v="FY22/23_Q4"/>
        <s v="FY22/23_Q3"/>
        <s v="FY22/23_Q2"/>
        <s v="FY22_Q1" u="1"/>
        <m u="1"/>
        <s v="FY22_Q2" u="1"/>
        <s v="FY22_Q3" u="1"/>
        <s v="FY22_Q4" u="1"/>
        <s v="FY23_Q1" u="1"/>
      </sharedItems>
    </cacheField>
    <cacheField name="Comment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5">
  <r>
    <s v="Who: Minister of Immigration, Population Growth and Skills; Minister of Health and Community Services_x000a_What: Utilizing services based in India in order to hire and recruit internationally trained nurses to work within their province"/>
    <s v="https://www.gov.nl.ca/releases/2022/exec/1103n02/"/>
    <s v="https://www.theglobeandmail.com/canada/article-newfoundland-and-labrador-setting-up-office-in-india-to-recruit-nurses-2/"/>
    <s v="Nurses"/>
    <s v="n/a"/>
    <s v="EB"/>
    <x v="0"/>
    <m/>
  </r>
  <r>
    <s v="Who: Minister of Immigration, Population Growth and Skills; Minister of Health and Community Services_x000a_What: Announced addition of 92 new Practical Nursing program seats across 5 campuses for the 2022-23 academic year, funded by a $3.87M investment through provincial-federal Labour Market Development Agreement."/>
    <s v="https://www.gov.nl.ca/releases/2022/ipgs/0613n04/"/>
    <m/>
    <s v="Nurses"/>
    <s v="LPNs"/>
    <s v="AT"/>
    <x v="1"/>
    <m/>
  </r>
  <r>
    <s v="Who: Eastern Health_x000a_What: Announced temporary closure of emergency services at Memorial Health Centre due to human resource challenges."/>
    <s v="https://news.easternhealth.ca/2022/07/25/temporary-closure-of-emergency-services-at-u-s-memorial-health-centre/"/>
    <m/>
    <s v="n/a"/>
    <s v="n/a"/>
    <s v="AT"/>
    <x v="2"/>
    <m/>
  </r>
  <r>
    <s v="Who: Premier of Newfoundland; Registered Nurses’ Union Newfoundland and Labrador_x000a_What: Announced a number of recruitment initiatives for registered nurses, including signing bonuses, reimbursement of licensing fees for retired RNs returning to the workforce, locum premiums, and bursaries for third-year students in the B.S.N. program. Most incentives available until 2022-10-31."/>
    <s v="https://www.gov.nl.ca/releases/2022/health/0802n01/"/>
    <m/>
    <s v="Nurses"/>
    <s v="RNs"/>
    <s v="AT"/>
    <x v="2"/>
    <s v="This and next entry are same announcement which had numerous interventions listed, covering both retention and recruitment initiatives. "/>
  </r>
  <r>
    <s v="Who: Premier of Newfoundland; Registered Nurses’s Union Newfoundland and Labrador_x000a_What: Announced a number of retention initiatives for registered nurses, including double rate overtime, commitment bonuses, and child care options. Most incentives available until 2022-10-31."/>
    <s v="https://www.gov.nl.ca/releases/2022/health/0802n01/"/>
    <m/>
    <s v="Nurses"/>
    <s v="RNs"/>
    <s v="AT"/>
    <x v="2"/>
    <m/>
  </r>
  <r>
    <s v="Who: Department of Health and Community Services_x000a_What: Increased financial incentive to medical students to become family practitioners, offering $150,000 to new physicians who open a family practice clinic or join an existing family practice in the community in return for a 5-year service commitment. Retroactive to October 2021."/>
    <s v="https://www.gov.nl.ca/releases/2022/health/0831n04/"/>
    <m/>
    <s v="Physicians"/>
    <s v="Family medicine physicians"/>
    <s v="AT"/>
    <x v="2"/>
    <s v="The highest financial incentaive offered to family physicians in Atlantic Canada"/>
  </r>
  <r>
    <s v="Who: Government of Newfoundland and Labrador_x000a_What: Providing $30,000 to Eastern Health to support sudents in Radiation Therapy Program, doubling the capacity to support students in the program to ensure adequate supply of radiation therapists."/>
    <s v="https://www.gov.nl.ca/releases/2022/health/0902n03/"/>
    <m/>
    <s v="MRTs"/>
    <s v="n/a"/>
    <s v="AT"/>
    <x v="2"/>
    <m/>
  </r>
  <r>
    <s v="Who: Government of Newfoundland and Labrador; College of Physician and Surgeons of Newfoundland and Labrador_x000a_What: Announced several initiatives aimed at increasing supply of physicians, including exploration of new pathways for licensing, a review of current licensing criteria to identify barriers, streamlining license application process, and increasing license mobility."/>
    <s v="https://www.gov.nl.ca/releases/2022/health/0913n08/"/>
    <s v="https://www.gov.nl.ca/releases/2022/health/0928n05/"/>
    <s v="Physicians"/>
    <s v="n/a"/>
    <s v="AT"/>
    <x v="2"/>
    <s v="Secondary source is an update which outlines some of the concrete actions taken to streamline requirements"/>
  </r>
  <r>
    <s v="Who: Government of Newfoundland and Labrador; CRNNL_x000a_What: Announced several initiatives aimed at increasing supply of registered nurses by making it easier for IENs to register, including streamlining licensure processes such as education reviews and English language requirements."/>
    <s v="https://www.gov.nl.ca/releases/2022/health/0913n02/"/>
    <m/>
    <s v="Nurses"/>
    <s v="RNs"/>
    <s v="AT"/>
    <x v="2"/>
    <s v="Same source as next entry, but split into two to capture both the change in practice and the recruitment component of the announcement"/>
  </r>
  <r>
    <s v="Who: Government of Newfoundland and Labrador; CRNNL_x000a_What: Announced work to amend the RN Regulations to permit RN prescribing."/>
    <s v="https://www.gov.nl.ca/releases/2022/health/0913n02/"/>
    <m/>
    <s v="Nurses"/>
    <s v="RNs"/>
    <s v="AT"/>
    <x v="2"/>
    <m/>
  </r>
  <r>
    <s v="Who: Minister of Health and Community Services_x000a_What: Announced financial incentive for health workers who meet at least one of the following requirements to return to NL and work: born, trained, performed residency, educated, or previously practiced in NL."/>
    <s v="https://www.gov.nl.ca/releases/2022/health/1004n02/"/>
    <m/>
    <s v="Multiple"/>
    <s v="n/a"/>
    <s v="AT"/>
    <x v="0"/>
    <s v="Specific to physicians, nurses, and paramedics"/>
  </r>
  <r>
    <s v="Who: Government of Newfoundland and Labrador_x000a_What: Announced recruitment efforts of the regional health authorities to increase number of NPs, especially in rural areas. The aim is to employ them at collaborative community clinics that will be opened throughout the province."/>
    <s v="https://www.gov.nl.ca/releases/2022/health/1114n01/"/>
    <m/>
    <s v="Nurses"/>
    <s v="NPs"/>
    <s v="AT"/>
    <x v="0"/>
    <m/>
  </r>
  <r>
    <s v="Who: Government of Newfoundland and Labrador_x000a_What: Extended the RN double rate overtime for vacation period to January 31, 2023."/>
    <s v="https://www.gov.nl.ca/releases/2022/health/1019n05/"/>
    <m/>
    <s v="Nurses"/>
    <s v="RNs"/>
    <s v="AT"/>
    <x v="0"/>
    <m/>
  </r>
  <r>
    <s v="Who: Government of Newfoundland and Labrador_x000a_What: Announced reimbursement of licensing fees for retired front-line HCWs represented by CUPE and AAHP (Assoc. of Allied Health Profs) who return to the workforce."/>
    <s v="https://www.gov.nl.ca/releases/2022/health/1110n01/"/>
    <m/>
    <s v="Multiple"/>
    <s v="n/a"/>
    <s v="AT"/>
    <x v="0"/>
    <m/>
  </r>
  <r>
    <s v="Who: Government of Newfoundland and Labrador_x000a_What: Announced short-term financial incentives for front-line HCWs represented by CUPE and AAHP (Assoc. of Allied Health Profs), including retention bonuses (for a return-in-service commitment) and double rate overtime for vacation period (available until Jan 31, 2023)."/>
    <s v="https://www.gov.nl.ca/releases/2022/health/1110n01/"/>
    <m/>
    <s v="Multiple"/>
    <s v="n/a"/>
    <s v="AT"/>
    <x v="0"/>
    <m/>
  </r>
  <r>
    <s v="Who: Department of Health and Wellness_x000a_What: Expanded eligibility criteria to allow for more LPNs to quality for BScN programs."/>
    <s v="https://novascotia.ca/news/release/?id=20220607001"/>
    <m/>
    <s v="Nurses"/>
    <s v="RNs"/>
    <s v="AT"/>
    <x v="1"/>
    <m/>
  </r>
  <r>
    <s v="Who: Emergency Health Services_x000a_What: Hired 100 more transport operators, which will reduce pressure on ambulance system and allow paramedics to better respond to emergency calls."/>
    <s v="https://novascotia.ca/news/release/?id=20220706001"/>
    <m/>
    <s v="Paramedics"/>
    <s v="n/a"/>
    <s v="AT"/>
    <x v="2"/>
    <s v="Transfer operators are non-paramedic staff who conduct transfers for non-urgent and non-critical patients."/>
  </r>
  <r>
    <s v="Who: Government of Nova Scotia_x000a_What: Announced addition of 200 new nursing seats at post-secondary institutions (80 BScN, 120 practical nursing). The government will also permanently fund the additional 25 NP seats which were added temporarily in 2018."/>
    <s v="https://novascotia.ca/news/release/?id=20220712001"/>
    <m/>
    <s v="Nurses"/>
    <s v="RNs, LPNs"/>
    <s v="AT"/>
    <x v="2"/>
    <s v="RNs and LPNs"/>
  </r>
  <r>
    <s v="Who: Government of Nova Scotia_x000a_What: Announced one-time funding of $340k to NSCN to support review of registration and licensing process, with the aim of streamlining it for IENs so they can receive their license sooner."/>
    <s v="https://novascotia.ca/news/release/?id=20220823001"/>
    <m/>
    <s v="Nurses"/>
    <s v="n/a"/>
    <s v="AT"/>
    <x v="2"/>
    <s v="Changes by the college include:_x000a__x000a_adding more options for internationally educated nurses to meet the English language proficiency registration requirement_x000a_providing earlier access to the national registration exam_x000a_allowing earlier entry and return to practice_x000a_streamlining and reducing the documentation required of internationally educated nurses_x000a_providing conditional licences to nurses already registered, licensed and in good standing elsewhere in Canada, which allows them to enter practice while completing the remaining registration requirements."/>
  </r>
  <r>
    <s v="Who: Government of Nova Scotia_x000a_What: Expanded availability of free virtual care appointments to all people on the Need a Family Practice Registry."/>
    <s v="https://novascotia.ca/news/release/?id=20220831002"/>
    <m/>
    <s v="n/a"/>
    <s v="n/a"/>
    <s v="AT"/>
    <x v="2"/>
    <m/>
  </r>
  <r>
    <s v="Who: Nova Scotia Health_x000a_What: Announced new funding to help new graduates and new doctors to the province establish their practices."/>
    <s v="https://novascotia.ca/news/release/?id=20221012001"/>
    <m/>
    <s v="Physicians"/>
    <s v="Family medicine physicians"/>
    <s v="AT"/>
    <x v="0"/>
    <m/>
  </r>
  <r>
    <s v="Who: Emergency Health Services_x000a_What: Announced the addition of registered nurses to 911 teams to improve emergency care and response times by providing additional support for paramedics."/>
    <s v="https://novascotia.ca/news/release/?id=20221028002"/>
    <m/>
    <s v="Nurses"/>
    <s v="RNs"/>
    <s v="AT"/>
    <x v="0"/>
    <m/>
  </r>
  <r>
    <s v="Who: Government of N.S_x000a_What: Utilizing mobile health clinics as a means to provide primary care services and other immediate care needs. Service provision includes both in person and virtual treatment"/>
    <s v="https://novascotia.ca/news/release/?id=20221103001"/>
    <s v="https://atlantic.ctvnews.ca/new-mobile-clinic-aims-to-serve-nova-scotians-in-need-of-medical-care-1.6137433"/>
    <s v="Multiple"/>
    <s v="n/a"/>
    <s v="EB"/>
    <x v="0"/>
    <m/>
  </r>
  <r>
    <s v="Who: Office of Healthcare Professionals Recruitment (OHPR)_x000a_What: Announced that community groups and municipalities can now apply for up to $100k for recruitment or retention of health care workers, funded by the a $2M annual budget for the OHPR Community Fund. "/>
    <s v="https://novascotia.ca/news/release/?id=20221114001"/>
    <m/>
    <s v="Multiple"/>
    <s v="n/a"/>
    <s v="AT"/>
    <x v="0"/>
    <s v="Also covers retention but did not think it warranted splitting into two entries"/>
  </r>
  <r>
    <s v="Who: Department of Health and Wellness_x000a_What: Announced program where 6 doctors will serve as recruitment leads to meet with potential candidates to convince them to practice in Nova Scotia."/>
    <s v="https://novascotia.ca/news/release/?id=20221123001"/>
    <m/>
    <s v="Physicians"/>
    <s v="n/a"/>
    <s v="AT"/>
    <x v="0"/>
    <m/>
  </r>
  <r>
    <s v="Who: Minister of Health and Social Services_x000a_What: Announced opening of 3 nurse practitioner clinics to reduce pressure on ERs and physicians."/>
    <s v="https://www.quebec.ca/nouvelles/actualites/details/situation-dans-les-urgences-le-ministre-christian-dube-presente-les-trois-premieres-solutions-de-la-cellule-de-crise-43716"/>
    <s v="https://montreal.ctvnews.ca/quebec-health-minister-announces-three-measures-to-deal-with-er-overcrowding-1.6133581"/>
    <s v="Nurses"/>
    <s v="NPs"/>
    <s v="AT"/>
    <x v="0"/>
    <m/>
  </r>
  <r>
    <s v="Who: Government of Manitoba_x000a_What: Announced investment of more than $800k to add 30 new nursing education seats."/>
    <s v="https://news.gov.mb.ca/news/index.html?item=55057&amp;posted=2022-06-08"/>
    <m/>
    <s v="Nurses"/>
    <s v="n/a"/>
    <s v="AT"/>
    <x v="1"/>
    <m/>
  </r>
  <r>
    <s v="Who: Government of Manitoba_x000a_What: Announced Canada-Manitoba Virtual Care Agreement, which includes $7M of federal investment to develop and improve virtual health care for Manitobans. It will focus on improving technology to support remote home monitoring and primary care services."/>
    <s v="https://news.gov.mb.ca/news/index.html?item=55117&amp;posted=2022-06-10"/>
    <m/>
    <s v="Multiple"/>
    <s v="n/a"/>
    <s v="AT"/>
    <x v="1"/>
    <m/>
  </r>
  <r>
    <s v="Who: Government of Manitoba_x000a_What: Announced $16M of funding to expand staffing and training in personal care homes. Specifically, the funding will go towards 350 new health care aides positions,  72 new positions for RNs and LPNs (combined), establishment of medical leads to ensure IPC,  tuition support and recruitment initiatives."/>
    <s v="https://news.gov.mb.ca/news/index.html?item=55202&amp;posted=2022-06-17"/>
    <m/>
    <s v="Multiple"/>
    <s v="n/a"/>
    <s v="AT"/>
    <x v="1"/>
    <m/>
  </r>
  <r>
    <s v="Who: Government of Manitoba_x000a_What: Announced addition of 5 clinical health psychologists within the public system with specialized skills to improve access to mental health care for children, youth, and adults."/>
    <s v="https://news.gov.mb.ca/news/index.html?item=55300&amp;posted=2022-06-27"/>
    <m/>
    <s v="Psychologists"/>
    <s v="n/a"/>
    <s v="AT"/>
    <x v="1"/>
    <s v="The new psychologist roles will include: 2 child/adolescent psychologists, 2 adult psychologists, and 1 adult forensic psychologist. "/>
  </r>
  <r>
    <s v="Who: Government of Manitoba_x000a_What: Announced investments to education and training of uncertified health care aides working in the public system so they can enhance their skills."/>
    <s v="https://news.gov.mb.ca/news/index.html?item=55578&amp;posted=2022-07-19"/>
    <m/>
    <s v="PSWs"/>
    <s v="n/a"/>
    <s v="AT"/>
    <x v="2"/>
    <m/>
  </r>
  <r>
    <s v="Who: Government of Manitoba_x000a_What: Invested $5.2M in two programs to provide training and resources to increase supply of health care workers. Funding will be made available to students pursuing training in the health care field, including health care aide, health unit clerk, medical office assistant, pharmacy tech, and practical nursing."/>
    <s v="https://news.gov.mb.ca/news/index.html?item=55582&amp;posted=2022-07-21"/>
    <m/>
    <s v="Multiple"/>
    <s v="n/a"/>
    <s v="AT"/>
    <x v="2"/>
    <m/>
  </r>
  <r>
    <s v="Who: Government of Manitoba_x000a_What: Announced investment of over $482M to increase respiratory therapy training seats at the University of Manitoba by 20% (4 new seats, for a total of 20)."/>
    <s v="https://news.gov.mb.ca/news/index.html?item=56297&amp;posted=2022-09-14"/>
    <m/>
    <s v="RTs"/>
    <s v="n/a"/>
    <s v="AT"/>
    <x v="2"/>
    <m/>
  </r>
  <r>
    <s v="Who: Government of Manitoba_x000a_What: Announced HHR action plan, including initiatives to recruit additional health care workers, e.g.: expanding training programs and education seats, tuition rebates, returning nurse incentives, expanding IEN recruitment."/>
    <s v="https://news.gov.mb.ca/news/index.html?item=56864&amp;posted=2022-11-10"/>
    <m/>
    <s v="Multiple"/>
    <s v="n/a"/>
    <s v="AT"/>
    <x v="0"/>
    <s v="Next entry is same announcement, but split into two to capture retention vs. recruitment measures"/>
  </r>
  <r>
    <s v="Who: Government of Manitoba_x000a_What: Announced HHR action plan, including initiatives to retain existing health care workers, e.g.: weekend premiums, various incentives and reimbursements, mental health supports"/>
    <s v="https://news.gov.mb.ca/news/index.html?item=56864&amp;posted=2022-11-10"/>
    <m/>
    <s v="Multiple"/>
    <s v="n/a"/>
    <s v="AT"/>
    <x v="0"/>
    <m/>
  </r>
  <r>
    <s v="Who: Government of PEI_x000a_What: Launched a &quot;Nurse Retention Incentive Program&quot; as a means to give monetary incentives to maintain NP and RNs ( ~$3,500 in return for a 1 year service agreement)"/>
    <s v="https://www.princeedwardisland.ca/en/service/nurse-retention-incentive-program"/>
    <m/>
    <s v="Nurses"/>
    <s v="RNs"/>
    <s v="EB"/>
    <x v="0"/>
    <s v="applies to RN and NP"/>
  </r>
  <r>
    <s v="Who: Government of PEI_x000a_What: Announced keeping the Western Hospital Collaborative Emergency Centre closed for the rest of 2022, due to staffing challenges/shortages. "/>
    <s v="https://www.princeedwardisland.ca/en/news/western-hospital-collaborative-emergency-centre-to-remain-closed-for-2022"/>
    <m/>
    <s v="n/a"/>
    <s v="n/a"/>
    <s v="EB"/>
    <x v="0"/>
    <m/>
  </r>
  <r>
    <s v="Who: Government of PEI_x000a_What: Initiating a Nursing Recruitment Incentive Program which calls upon experienced RN's and newly graduated RNs to fill vacancies in Health PEI, receiving a monetary incentive of $5000."/>
    <s v="https://www.princeedwardisland.ca/en/information/health-and-wellness/experienced-registered-nurses-nursing-recruitment-incentive-program"/>
    <m/>
    <s v="Nurses"/>
    <s v="RNs"/>
    <s v="EB"/>
    <x v="2"/>
    <m/>
  </r>
  <r>
    <s v="Who: Government of PEI_x000a_What: Initiation of a UPSE Nursing Retention Incentive Program as a means to provide monetary incentives for LPNs, RCW, HSW and PCWs. Incentives include $3000 for LPNs and $2000 for remainings healthcare workers (RCWs, HSW, PCWs)"/>
    <s v="https://www.princeedwardisland.ca/en/service/upse-nurse-retention-incentive-program"/>
    <m/>
    <s v="Multiple"/>
    <s v="n/a"/>
    <s v="EB"/>
    <x v="0"/>
    <s v="Applies to LPNs, RCW, HSW and PCW_x000a_More about overall incentive programs - https://www.princeedwardisland.ca/en/news/over-8-million-dollars-in-financial-incentives-launched-to-retain-healthcare-professionals-and"/>
  </r>
  <r>
    <s v="Who: Government of PEI_x000a_What: Initiating a Midwife Recruitment Incentive Program in hopes to recruit midwives into vacant positions. Incentive includes $5000 for midwives with &lt;5 Years wokring experience, and $15,000 for those with 5&gt; years experience. T's and C's apply"/>
    <s v="https://www.princeedwardisland.ca/en/information/health-and-wellness/midwives-recruitment-incentive-program"/>
    <m/>
    <s v="Midwives"/>
    <s v="n/a"/>
    <s v="EB"/>
    <x v="0"/>
    <m/>
  </r>
  <r>
    <s v="Who: Government of PEI_x000a_What: Creation of new program - Pharmacy Plus Progam, which aims to expand the scope of practice of community health Pharmacists. This includes allowing pharmacists to assess and precribe medication for various conditions, as well as prescriptions renewal services. "/>
    <s v="https://www.princeedwardisland.ca/en/news/pharmacy-plus-pei-program-adds-48-new-locations-for-islanders-to-access-health-care-across"/>
    <m/>
    <s v="Pharmacists"/>
    <s v="n/a"/>
    <s v="EB"/>
    <x v="0"/>
    <m/>
  </r>
  <r>
    <s v="Who: Government of PEI_x000a_What: Western Hospital Collaborative Emergency Centre has been closed and will stay closed through 2022. The centre has experience various staffing shortages that have impacted service availability."/>
    <s v="https://www.princeedwardisland.ca/en/news/western-hospital-collaborative-emergency-centre-to-remain-closed-until-at-least-late-october"/>
    <m/>
    <s v="Multiple"/>
    <s v="n/a"/>
    <s v="EB"/>
    <x v="2"/>
    <m/>
  </r>
  <r>
    <s v="Who: Nurses Association of New Brunswick_x000a_What: Adopting a new process by which RNs trained in France, can expedite liscences to begin practicing in New Brunswick.  "/>
    <s v="https://www2.gnb.ca/content/gnb/en/departments/health/news/news_release.2022.09.0523.html"/>
    <m/>
    <s v="Nurses"/>
    <s v="RNs"/>
    <s v="EB"/>
    <x v="2"/>
    <m/>
  </r>
  <r>
    <s v="Who: Government of New Brunswick_x000a_What: Pharmacists can now prescribe Paxlovoid to paitients who have tested positive for COVID-19, and are experience moderate symptoms. Previously, only physicians and NPs were able to prescribe this drug. "/>
    <s v="https://www2.gnb.ca/content/gnb/en/news/news_release.2022.09.0513.html"/>
    <s v="https://atlantic.ctvnews.ca/paxlovid-can-now-be-prescribed-by-pharmacists-in-new-brunswick-1.6080660"/>
    <s v="Pharmacists"/>
    <s v="n/a"/>
    <s v="EB"/>
    <x v="2"/>
    <m/>
  </r>
  <r>
    <s v="Who: Government of New Brunswick_x000a_What: NB Health Link program has been initatied which will link patients registered on Patient Connect NB to a variety of family physicians and NP's. This program is designed to connect paitents temporarily to primary care services which they may not have had access to. Program is thought to help stabilize health care resource shortages and backlog"/>
    <s v="https://www2.gnb.ca/content/gnb/en/news/news_release.2022.10.0588.html"/>
    <m/>
    <s v="Physicians"/>
    <s v="Family medicine physicians"/>
    <s v="EB"/>
    <x v="0"/>
    <s v="Also involves work with NPs"/>
  </r>
  <r>
    <s v="Who: Government of New Brunswick_x000a_What: The centre de formation médicale du Nouveau-Brunswick at l'Universite de Moncton will add  4 new medical seats to their medical program as of 2023. Approximately $172,00 will be invested yearly to fund these new seats. "/>
    <s v="https://www2.gnb.ca/content/gnb/en/news/news_release.2022.10.0566.html"/>
    <m/>
    <s v="Physicians"/>
    <s v="n/a"/>
    <s v="EB"/>
    <x v="0"/>
    <m/>
  </r>
  <r>
    <s v="Who: Government of New Brunswick_x000a_What: 10 new medical school seats are being transferred to Dalhousie Medicine NB on the Saint John campus as of Fall 2023. "/>
    <s v="https://www2.gnb.ca/content/gnb/en/news/news_release.2022.10.0550.html"/>
    <m/>
    <s v="Physicians"/>
    <s v="n/a"/>
    <s v="EB"/>
    <x v="0"/>
    <m/>
  </r>
  <r>
    <s v="Who: Government of New Brunswick_x000a_What: A service existing thorugh WorkingNB which is used to match internationed educated nurses is now being expanded to include other health care profressionals. The program will allow internationally trained heathcare workers to be matched with various NB employers.  "/>
    <s v="https://www2.gnb.ca/content/gnb/en/news/news_release.2022.09.0527.html"/>
    <m/>
    <s v="Multiple"/>
    <s v="n/a"/>
    <s v="EB"/>
    <x v="2"/>
    <s v="Initally just used for nurses, being expanded to multiple healthcare provider types"/>
  </r>
  <r>
    <s v="Who: Government of New Brunswick_x000a_What: A novel training program is being introduced for emergency medical technicians (EMTs). The program is intended to provide EMTs with a greater range of resources and skills so that they may assist paramedic on patient transfers. Thus, there will no longer be a need for two paramedics on each transfer, but rather a paramedic and an EMT"/>
    <s v="https://www2.gnb.ca/content/gnb/en/news/news_release.2022.08.0485.html"/>
    <m/>
    <s v="EMTs"/>
    <s v="n/a"/>
    <s v="EB"/>
    <x v="2"/>
    <m/>
  </r>
  <r>
    <s v="Who: Government of New Brunswick_x000a_What: Seats have been added to allow for graduating nurses in New Brunswick nurses to write Quebec qualifying nursing entry exams, This collaboration was done as a means to expand nurses capability to directly enter the workforce after graduation. Must complete registration in NB after completion of the exam. "/>
    <s v="https://www2.gnb.ca/content/gnb/en/news/news_release.2022.08.0483.html"/>
    <m/>
    <s v="Nurses"/>
    <s v="n/a"/>
    <s v="EB"/>
    <x v="2"/>
    <m/>
  </r>
  <r>
    <s v="Who: Government of New Brunswick_x000a_What: Travelling and/or retired LPNs and RNs are being recruited by NB department of health as a means to fill vacancies in the workforce for the short-term. Registration and travelling fees will be covered by the health authorities. "/>
    <s v="https://www2.gnb.ca/content/gnb/en/news/news_release.2022.06.0342.html"/>
    <m/>
    <s v="Nurses"/>
    <s v="RNs, LPNs"/>
    <s v="EB"/>
    <x v="1"/>
    <s v="Applies to RNs, LPNs"/>
  </r>
  <r>
    <s v="Who: Government of New Brunswick_x000a_What: An incentive program has been initatied which looks to recruit new RNs to fill what are designated as &quot;hard to fill&quot; positions - jobs postings which have been available with no successful candidates. The incentive includes up to $10,00, for a 3 year FT or PT working commitment."/>
    <s v="https://www2.gnb.ca/content/gnb/en/news/news_release.2022.05.0238.html"/>
    <m/>
    <s v="Nurses"/>
    <s v="RNs"/>
    <s v="EB"/>
    <x v="1"/>
    <m/>
  </r>
  <r>
    <s v="Who: Government of New Brunswick_x000a_What: An initaitve launched in 2020 has matched 80 internationally educated nurses to various places of employment in NB as of April 2022. Investments in the program are growing, and an additional 150 nurses have been identified to include within the program. "/>
    <s v="https://www2.gnb.ca/content/gnb/en/news/news_release.2022.04.0195.html"/>
    <m/>
    <s v="Nurses"/>
    <s v="n/a"/>
    <s v="EB"/>
    <x v="1"/>
    <m/>
  </r>
  <r>
    <s v="Who: Government of New Brunswick_x000a_What: Two initatives has taken place at University of NB as a means to mitigate the labour force issues. These include adding a new mental health specialization to the Bachelor of nursing program, as well as doubling the available seats in the NP program.  "/>
    <s v="https://www2.gnb.ca/content/gnb/en/news/news_release.2022.04.0188.html"/>
    <m/>
    <s v="Nurses"/>
    <s v="RNs"/>
    <s v="EB"/>
    <x v="1"/>
    <s v="Also applies to NPs"/>
  </r>
  <r>
    <s v="Who: Government of Ontario_x000a_What: As part of the Plan to Stay Open: Health System Stability and Recovery, Ontario is expanding the supervised practice experience partnership program as a mean to comment internationally education nurses to work and practice in Ontario. "/>
    <s v="https://news.ontario.ca/en/release/1002246/ontario-introduces-a-plan-to-stay-open-health-system-stability-and-recovery"/>
    <m/>
    <s v="Nurses"/>
    <s v="n/a"/>
    <s v="EB"/>
    <x v="2"/>
    <m/>
  </r>
  <r>
    <s v="Who: Government of Ontario_x000a_What: As part of the Plan to Stay Open: Health System Stability and Recovery, Ontario is looking to cover exam, application and registration fees for internatioanlly trained or returned nurses - as a means to reduce barriers to joining (or re-joining) the workforce at this time. Approx $1500 of these fees will be covered by the government "/>
    <s v="https://news.ontario.ca/en/release/1002246/ontario-introduces-a-plan-to-stay-open-health-system-stability-and-recovery"/>
    <m/>
    <s v="Nurses"/>
    <s v="n/a"/>
    <s v="EB"/>
    <x v="2"/>
    <m/>
  </r>
  <r>
    <s v="Who: Government of Ontario_x000a_What: As part of the Plan to Stay Open: Health System Stability and Recovery, Ontario has made investments of $764 million as a means to initiate a retention incentive program that provides up to $5000 for nurses"/>
    <s v="https://news.ontario.ca/en/release/1002427/ontario-doing-more-to-further-expand-health-workforce"/>
    <m/>
    <s v="Nurses"/>
    <s v="n/a"/>
    <s v="EB"/>
    <x v="0"/>
    <m/>
  </r>
  <r>
    <s v="Who: Ontario Government_x000a_What: Over the span of the next three years, there will be an investment of approx $57.6 million for the retainment and recruitment of 225 NPs in LTC. The program speaheading this initiative is called &quot;Hiring More Nurse Practitioners (HMNP) for Long-Term Care.  "/>
    <s v="https://news.ontario.ca/en/release/1002364/ontario-hiring-225-additional-nurse-practitioners-in-the-long-term-care-sector"/>
    <m/>
    <s v="Nurses"/>
    <s v="NPs"/>
    <s v="EB"/>
    <x v="0"/>
    <m/>
  </r>
  <r>
    <s v="Who: Ontario Government_x000a_What: Over the span of the next three years, there will be an investment of approx $57.6 million for the retainment and recruitment of 225 NPs in LTC. The program speaheading this initiative is called &quot;Hiring More Nurse Practitioners (HMNP) for Long-Term Care.  "/>
    <s v="https://news.ontario.ca/en/release/1002364/ontario-hiring-225-additional-nurse-practitioners-in-the-long-term-care-sector"/>
    <m/>
    <s v="Nurses"/>
    <s v="NPs"/>
    <s v="EB"/>
    <x v="0"/>
    <s v="Same as entry above however breaking up into recruitment and retention as it focuses on both"/>
  </r>
  <r>
    <s v="Who: Government of Ontario_x000a_What: As part of the Plan to Stay Open: Health System Stability and Recovery, Ontario hasplanned to continue to expand funding for the Supervised Practice Experience Partnership (SPEP) which provides paid and supervised work placements to internationally education nursing iterns who are resigstering to practice in Ontario. The program is currently being used by various hospitals accross Ontario. "/>
    <s v="https://news.ontario.ca/en/release/1002427/ontario-doing-more-to-further-expand-health-workforce"/>
    <s v="https://www.oha.com/news/unity-health-joins-effort-to-train-and-hire-nurses-from-around-the-world?utm_medium=email&amp;utm_campaign=Sept%208%20-%20Health%20System%20News&amp;utm_content=Sept%208%20-%20Health%20System%20News+CID_d7e8a5c0a5553fdb679857fb41b8acff&amp;utm_source=CampaignMonitor&amp;utm_term=Read%20More"/>
    <s v="Nurses"/>
    <s v="n/a"/>
    <s v="EB"/>
    <x v="0"/>
    <m/>
  </r>
  <r>
    <s v="Who: Ontario government_x000a_What:  Program launched by the Ministry of Health which supports the on-going learning of clinical externs and internationally trained nurses work in hospital setting through hands on learning approaches and mentorship. "/>
    <s v="https://www.oha.com/Bulletins/MOH%20Extern%20Program%20Guide%20for%20HCOs%20(2021-01-08)%20173-2021-01.pdf#:~:text=The%C2%A0Exte,0%2C%C2%A02021."/>
    <s v="https://www.grhosp.on.ca/stories/grh-clinical-extern-program-aims-high-to-arm-future-nurses"/>
    <s v="Nurses"/>
    <s v="n/a"/>
    <s v="EB"/>
    <x v="2"/>
    <s v="Program was released in 2021 but is still being applied and used now, i.e. at Grand River Hospital"/>
  </r>
  <r>
    <s v="Who: Ontario Ministry of Health _x000a_What: Has given the OK to College of Nurses of Ontario to ramp up plans/initiatives to register and staff internationally educated nurses - i.e. internationally trained nurses become temp. registered to practice while going through the full registration process. As well as removing rules/mandates which stop non-practicing nurses from returning to the workforce. *Temps must be monitered by RN, NP or RPN"/>
    <s v="https://www.cno.org/en/news/2022/september-2022/proposed-reg-changes-will-get-more-nurses-registered/"/>
    <s v="https://www.msn.com/en-ca/news/canada/ontario-gives-ok-for-nursing-college-to-expedite-international-nurse-registration/ar-AA11zekO?ocid=hplocalnews"/>
    <s v="Nurses"/>
    <s v="n/a"/>
    <s v="EB"/>
    <x v="2"/>
    <m/>
  </r>
  <r>
    <s v="Who: Ontario Government_x000a_What: Ontario will now allow pharmacists to prescibe the antiviral drug, Paxlovid to individuals at no cost (eligibility requirements must be met)."/>
    <s v="https://news.ontario.ca/en/release/1002565/ontarians-can-now-visit-local-pharmacies-for-paxlovid-prescriptions"/>
    <s v="https://ottawacitizen.com/health/ontario-to-allow-pharmacists-to-prescribe-antiviral-paxlovid-for-covid-19"/>
    <s v="Pharmacists"/>
    <s v="n/a"/>
    <s v="EB"/>
    <x v="0"/>
    <m/>
  </r>
  <r>
    <s v="Who: Ontario Government_x000a_What: New fees have been set by the Ontario governement in regards to physicians virtual care billing. The new fee structure introduces changes to the current structure - physicians can only bill $80 for a video visit if the patient has been to see the physician in the past two years. If not, the physician can only bill $20 for video and $15 for telephone visits. "/>
    <s v="https://www.health.gov.on.ca/en/pro/programs/ohip/bulletins/redux/bul220901.aspx"/>
    <m/>
    <s v="Physicians"/>
    <s v="n/a"/>
    <s v="EB"/>
    <x v="0"/>
    <m/>
  </r>
  <r>
    <s v="Who: Ontario Government_x000a_What: $4.6 million is being invested to the Michener Institute to add and enhance upskilling education for nurses to work in critical care environments. Such an investment will help to ensure various tuition and hospital costs (i.e. backfilling current positions) are covered so that nurses may train without any barriers."/>
    <s v="https://news.ontario.ca/en/release/1002538/ontario-upskilling-more-nurses-to-work-in-critical-care"/>
    <m/>
    <s v="Nurses"/>
    <s v="n/a"/>
    <s v="EB"/>
    <x v="0"/>
    <m/>
  </r>
  <r>
    <s v="Who: Ontario Government_x000a_What: The Emergency Department Peer-to-peer program is being expanded to 27 hospitals across the province. Such a program allows physicians in rural hospitals to virtually connect with other medical peers, I.e. to collect consult services or medical advice from other trained professionals - connecting virtually.  "/>
    <s v="https://news.ontario.ca/en/release/1002535/ontario-strengthening-emergency-departments-in-rural-communities-across-the-province"/>
    <m/>
    <s v="Physicians"/>
    <s v="Specialist physicians"/>
    <s v="EB"/>
    <x v="0"/>
    <m/>
  </r>
  <r>
    <s v="Who: Ontario Government_x000a_What: As part of the Plan to Stay Open: Health System Stability and Recovery, Ontario released the Health Connect Ontario tool. This tool replaces Telehealth, and will allow patients to have a virtual visit (call, video, or chat) with a RN, getting assessment and or help navigating the health care system. "/>
    <s v="https://news.ontario.ca/en/release/1002095/ontario-launches-new-tool-to-connect-people-to-nurses-and-other-health-services-from-anywhere-at-any-time"/>
    <m/>
    <s v="Nurses"/>
    <s v="RNs"/>
    <s v="EB"/>
    <x v="1"/>
    <m/>
  </r>
  <r>
    <s v="Who: CNA_x000a_What: Partnering with NursingSKL to launch a novel e-learning platform providing nurses with education and training to advcance their skills in various specialities. "/>
    <s v="https://www.cna-aiic.ca/en/blogs/cn-content/2022/09/20/new-e-learning-platform-launched"/>
    <m/>
    <s v="Nurses"/>
    <s v="n/a"/>
    <s v="EB"/>
    <x v="2"/>
    <m/>
  </r>
  <r>
    <s v="Who: Government of Sask._x000a_What: As a part of the Health Human Resources Action Plan, the government will hire &quot;hundreds&quot; of healthcare workers specifically, through a partnership with the Government of the Philippines to hire internationally educated HC workers. Training programs will also be added as a part of this initative. Thus far, 128 RNs have been recruited "/>
    <s v="https://www.saskatchewan.ca/government/news-and-media/2022/september/07/saskatchewan-launches-aggressive-health-human-resources-action-plan"/>
    <s v="https://www.saskatchewan.ca/government/news-and-media/2022/december/07/healthcare-recruitment-mission-to-the-philippines-a-success"/>
    <s v="Multiple"/>
    <s v="RNs"/>
    <s v="EB"/>
    <x v="2"/>
    <s v="Includes Rn as of now however is being expanded to multiple types of HC providers"/>
  </r>
  <r>
    <s v="Who: Government of Sask._x000a_What: As a part of the Health Human Resources Action Plan, the government has added an additional 150 seats in RN, RPN, and NP education programs"/>
    <s v="https://www.saskatchewan.ca/government/news-and-media/2022/september/07/saskatchewan-launches-aggressive-health-human-resources-action-plan"/>
    <m/>
    <s v="Nurses"/>
    <s v="RNs, RPNs, NPs"/>
    <s v="EB"/>
    <x v="2"/>
    <m/>
  </r>
  <r>
    <s v="Who: Government of Sask._x000a_What: As a part of the Health Human Resources Action Plan, the government will launch a novel &quot;Rural and Remove&quot; incentive program that will allocate eligible individuals with up to $50,000 for a 3 year agreeement to fill &quot;hard to fill&quot; positions"/>
    <s v="https://www.saskatchewan.ca/government/news-and-media/2022/september/07/saskatchewan-launches-aggressive-health-human-resources-action-plan"/>
    <m/>
    <s v="Multiple"/>
    <s v="n/a"/>
    <s v="EB"/>
    <x v="2"/>
    <m/>
  </r>
  <r>
    <s v="Who: Government of Sask._x000a_What: As a part of the Health Human Resources Action Plan, there will be up to 100 new FT positions added and 150 PT positions that will be changed to FT positions "/>
    <s v="https://www.saskatchewan.ca/government/news-and-media/2022/september/07/saskatchewan-launches-aggressive-health-human-resources-action-plan"/>
    <m/>
    <s v="Multiple"/>
    <s v="n/a"/>
    <s v="EB"/>
    <x v="2"/>
    <m/>
  </r>
  <r>
    <s v="Who: Government of Sask._x000a_What: As a part of the Health Human Resources Action Plan, the governemnt has put a call out for individuals to become employed in the health system  both those internationally trained and residents of Canada. 400 applications have been sent in since September"/>
    <s v="https://www.saskatchewan.ca/government/news-and-media/2022/october/21/callout-for-internationally-educated-healthcare-professionals-generates-high-volume-of-applications"/>
    <m/>
    <s v="Multiple"/>
    <s v="n/a"/>
    <s v="EB"/>
    <x v="2"/>
    <m/>
  </r>
  <r>
    <s v="Who: Government of Saskatchewan_x000a_What: Initiated a &quot;four point action plan&quot; as a means to prioritize the recruitment, training, incentivisation and rentention of SK's healthcare providers. Approx $60 million will be invested into the program as a meas to hire new workers (particularily international education profressionals), accelerated training programs, various incentive programs, and new permenant and part time positions added. "/>
    <s v="https://www.saskatchewan.ca/government/news-and-media/2022/september/07/saskatchewan-launches-aggressive-health-human-resources-action-plan"/>
    <m/>
    <s v="Multiple"/>
    <s v="n/a"/>
    <s v="EB"/>
    <x v="2"/>
    <m/>
  </r>
  <r>
    <s v="Who: Government of Saskatchewan_x000a_What: Initiated a &quot;four point action plan&quot; as a means to prioritize the recruitment, training, incentivisation and rentention of SK's healthcare providers. Approx $60 million will be invested into the program as a meas to hire new workers (particularily international education profressionals), accelerated training programs, various incentive programs, and new permenant and part time positions added. "/>
    <s v="https://www.saskatchewan.ca/government/news-and-media/2022/september/07/saskatchewan-launches-aggressive-health-human-resources-action-plan"/>
    <m/>
    <s v="Multiple"/>
    <s v="n/a"/>
    <s v="EB"/>
    <x v="2"/>
    <m/>
  </r>
  <r>
    <s v="Who: Government of Saskatchewan_x000a_What: A multi-year contract with vendor Lumeca has been signed to act as the primary platform to conduct virtual care services, to be used by over 3,500 providers across Sask. "/>
    <s v="https://www.saskatchewan.ca/government/news-and-media/2022/april/14/government-signs-multi-year-virtual-care-contract"/>
    <m/>
    <s v="Multiple"/>
    <s v="n/a"/>
    <s v="EB"/>
    <x v="1"/>
    <m/>
  </r>
  <r>
    <s v="Who: Government of BC_x000a_What: Medcial school has been newly opened on the Simon Fraser University Surrey campus. $4.9 million will be invested to further advance the new schools initiation. Such an investment will allow for a greater number of physicians to enter the workforce"/>
    <s v="https://news.gov.bc.ca/releases/2022PREM0067-001809"/>
    <m/>
    <s v="Physicians"/>
    <s v="n/a"/>
    <s v="EB"/>
    <x v="0"/>
    <m/>
  </r>
  <r>
    <s v="Who: Government of BC_x000a_What: Novel urgent care and primary care facility being opened in Port Moody. The facilities will include full time equivalent positions filled by family physicians, RNs and other allied health professionals. "/>
    <s v="https://news.gov.bc.ca/releases/2022HLTH0216-001653"/>
    <m/>
    <s v="Multiple"/>
    <s v="n/a"/>
    <s v="EB"/>
    <x v="0"/>
    <m/>
  </r>
  <r>
    <s v="Who: Government of BC_x000a_What: Government has provided newly graduated family medicine students incentives through the &quot;New-to-practice family physician contract program&quot;. The program provides various incentives; signing bonus of $25,000, debt forgiveness up to $50,000, and payments to lower overhead costs of clinic fees. "/>
    <s v="https://news.gov.bc.ca/releases/2022HLTH0192-001500"/>
    <m/>
    <s v="Physicians"/>
    <s v="Family medicine physicians"/>
    <s v="EB"/>
    <x v="1"/>
    <m/>
  </r>
  <r>
    <s v="Who: Government of BC_x000a_What: $118 million has been provided as stabilitation funding to BC family doctors. This has been done to uhold the various primary care services that these doctors provide to patients. "/>
    <s v="https://news.gov.bc.ca/releases/2022HLTH0172-001282"/>
    <m/>
    <s v="Physicians"/>
    <s v="Family medicine physicians"/>
    <s v="EB"/>
    <x v="2"/>
    <m/>
  </r>
  <r>
    <s v="Who: Government of BC_x000a_What: a $3 million bursary fund has been created for health care assistants who are currently registered in Practical Nursing program. This bursary will help to advance the number individuals become licsenced practical nurses"/>
    <s v="https://news.gov.bc.ca/releases/2022HLTH0053-001272"/>
    <m/>
    <s v="Nurses"/>
    <s v="LPNs"/>
    <s v="EB"/>
    <x v="2"/>
    <m/>
  </r>
  <r>
    <s v="Who: Government of BC_x000a_What:  New traning seats are being added to various universities and colleges across BC. This includes 278 allied health seats, 24 medical lab assistant seats at Vancouver college, bridging program for paramedic trained in other provinces to work in BC, and 20 new Respiratory Therapist seats at Thompson Rivers University "/>
    <s v="https://news.gov.bc.ca/releases/2022HLTH0047-001138"/>
    <m/>
    <s v="Multiple"/>
    <s v="n/a"/>
    <s v="EB"/>
    <x v="2"/>
    <m/>
  </r>
  <r>
    <s v="Who: Government of BC_x000a_What: Government is changing requirements to remove barriers which may prevent internationally educated nurses to enter BCs workforce. Such strategies include, consolidating assessment processes, adding $9 million towards bursaries, creating programs which help new nurses navigate the liscensing process"/>
    <s v="https://news.gov.bc.ca/releases/2022HLTH0120-000589"/>
    <m/>
    <s v="Nurses"/>
    <s v="n/a"/>
    <s v="EB"/>
    <x v="1"/>
    <m/>
  </r>
  <r>
    <s v="Who: Government of BC_x000a_What: Has removed certain practices that must be completed by RNs looking to achieve certificatin in remote practice certififcation. Specifically, removing Reproductive Health certified practices has been removed as a requirement. "/>
    <s v="https://www.bccnm.ca/bccnm/Announcements/Pages/Announcement.aspx?AnnouncementID=399"/>
    <m/>
    <s v="Nurses"/>
    <s v="RNs"/>
    <s v="EB"/>
    <x v="0"/>
    <m/>
  </r>
  <r>
    <s v="Who: Government of BC_x000a_What: Has expanded the type of hours that NPs can use to count towards registration renewal, recognizing the expanded role NPs have played over the pandemic. 900 hours is required however this may include 300 hours of clinical pratice. "/>
    <s v="https://www.bccnm.ca/bccnm/Announcements/Pages/Announcement.aspx?AnnouncementID=393"/>
    <m/>
    <s v="Nurses"/>
    <s v="NPs"/>
    <s v="EB"/>
    <x v="0"/>
    <m/>
  </r>
  <r>
    <s v="Who: Government of BC_x000a_What: Pharmacists in BC will have the ability to renew medications (up to 2 year timeline) for patients whos family docs have left practice - as well as provide greater number of vaccine doses. "/>
    <s v="https://news.gov.bc.ca/releases/2022HLTH0059-001464"/>
    <s v="https://www.cbc.ca/news/canada/british-columbia/bc-pharmacist-prescription-expansion-1.6608922"/>
    <s v="Pharmacists"/>
    <s v="n/a"/>
    <s v="EB"/>
    <x v="0"/>
    <m/>
  </r>
  <r>
    <s v="Who: Government of Alberta _x000a_What: Investing $12.8M to create new bursaries to assist students with the cost of becoming a health care aide (HCA)"/>
    <s v="https://www.alberta.ca/release.cfm?xID=84681007E52C8-B10D-3336-59E68376C2AC8ADA"/>
    <m/>
    <s v="PSWs"/>
    <s v="n/a"/>
    <s v="AT"/>
    <x v="2"/>
    <m/>
  </r>
  <r>
    <s v="Who: Government of Alberta, Alberta Medical Association_x000a_What: Ratified new agreement which includes more than $250M in targeted funding to address pressures, including recruitment and retention programs for family doctors."/>
    <s v="https://www.alberta.ca/release.cfm?xID=8471366DB6257-FA19-CBBD-77FD11B77A41B24E"/>
    <m/>
    <s v="Physicians"/>
    <s v="Family medicine physicians"/>
    <s v="AT"/>
    <x v="2"/>
    <m/>
  </r>
  <r>
    <s v="Who: Government of Alberta_x000a_What: Signed an MOI with the Philippines to assist in the recruitment of RNs and LPNs from the country."/>
    <s v="https://www.alberta.ca/release.cfm?xID=84821C971AA2C-DF7D-FCDC-4E2F693A11486B5F"/>
    <m/>
    <s v="Nurses"/>
    <s v="RNs, LPNs"/>
    <s v="AT"/>
    <x v="0"/>
    <s v="RNs and LPNs"/>
  </r>
  <r>
    <s v="Who: Alberta Departments of Education, Health, and Labour and Immigration_x000a_What: Launched a plan to reduce barriers for IENs, including expanding bridging programs and streamlining regulatory processes."/>
    <s v="https://www.alberta.ca/release.cfm?xID=84822C9C21925-BAAE-C7EF-ECD6D00833B34B37"/>
    <m/>
    <s v="Nurses"/>
    <s v="n/a"/>
    <s v="AT"/>
    <x v="0"/>
    <m/>
  </r>
  <r>
    <s v="Who: Alberta Health Services_x000a_What: Will no longer require COVID-19 vaccination as condition of employment."/>
    <s v="https://www.albertahealthservices.ca/news/releases/2022/Page16702.aspx"/>
    <m/>
    <s v="n/a"/>
    <s v="n/a"/>
    <s v="AT"/>
    <x v="2"/>
    <m/>
  </r>
  <r>
    <s v="Who: NWT Health and Social Services Authority_x000a_What: Announced reduced operating room services until September 2022 due to lower than normal staffing of nurses."/>
    <s v="https://www.nthssa.ca/en/newsroom/public-notice-extension-service-reduction-stanton-operating-room-services"/>
    <m/>
    <s v="n/a"/>
    <s v="n/a"/>
    <s v="AT"/>
    <x v="2"/>
    <m/>
  </r>
  <r>
    <s v="Who: Government of NWT_x000a_What: Announced new incentives to help recruit more health professionals, including financial (e.g., travel costs for providers and their families) and administrative support (e.g., onboarding supports, expedited licensing)"/>
    <s v="https://www.gov.nt.ca/en/newsroom/gnwt-offers-incentives-increase-recruitment-and-retention-health-care-workers"/>
    <m/>
    <s v="Multiple"/>
    <s v="n/a"/>
    <s v="AT"/>
    <x v="2"/>
    <m/>
  </r>
  <r>
    <s v="Who: Minister of Health and Social Services_x000a_What: Announced HSS Human Resources Plan 2021-2024, outlining actions to increase the number of local health care professionals in the NWT. Initiatives include bursaries, mentorship, and employment programs for Indigenous and Northern residents."/>
    <s v="https://www.gov.nt.ca/en/newsroom/minister-health-and-social-services-announces-release-2021-2024-human-resources-plan"/>
    <m/>
    <s v="Multiple"/>
    <s v="n/a"/>
    <s v="AT"/>
    <x v="1"/>
    <m/>
  </r>
  <r>
    <s v="Who: Nunavut Department of Health_x000a_What: Offering incentive to nurses to work in Nunavut during the holiday season, where the worker can bring a friend or family member to accompany them at their new place of work."/>
    <s v="https://gov.nu.ca/health/news/holiday-incentive-aims-recruit-nurses-nunavut"/>
    <m/>
    <s v="Nurses"/>
    <s v="n/a"/>
    <s v="AT"/>
    <x v="0"/>
    <s v="Nurses, midwives and mental health consultants needed"/>
  </r>
  <r>
    <s v="Who: Government of Yukon_x000a_What: Novel signing and retention bonuses have been initated for LPNs and RNs who are employed by the government.  Signing bonuses include $8,000 for LPNs and $15,000 for RNs and NPs. Retention bonuses are the same. "/>
    <s v="https://yukon.ca/en/news/new-retention-and-signing-bonuses-yukon-nurses"/>
    <m/>
    <s v="Nurses"/>
    <s v="LPNs, NPs, RPNs"/>
    <s v="EB"/>
    <x v="0"/>
    <m/>
  </r>
  <r>
    <s v="Who: Government of Yukon_x000a_What: as past of the Putting people First strategy, government has identified that additional NPs will need to be hired as a means to provide better access to primary care services"/>
    <s v="https://yukon.ca/en/news/putting-people-first-annual-report-released"/>
    <m/>
    <s v="Nurses"/>
    <s v="NPs"/>
    <s v="EB"/>
    <x v="0"/>
    <s v="no defined amount given"/>
  </r>
  <r>
    <s v="Who: Government of Yukon_x000a_What: Advises that various community health centres will be experiencing reductions in service offerings due to the burnout and overload of work felt by nurses who staff the centres. "/>
    <s v="https://yukon.ca/en/news/statement-minister-health-and-social-services-tracy-anne-mcphee-service-reductions-community"/>
    <m/>
    <s v="Nurses"/>
    <s v="n/a"/>
    <s v="EB"/>
    <x v="1"/>
    <m/>
  </r>
  <r>
    <s v="Who: Government of Canada_x000a_What: A novel Foreign Credential Recgonition Program calls for internationally educated healthcare workers to fill various role vacancies in the canadian health workforce. Projects/programs that speahead such work will be eligible to recieve funding (up to $90 million invested across all projects) by the federal government"/>
    <s v="https://www.canada.ca/en/employment-social-development/news/2022/12/government-of-canada-launches-call-for-proposals-to-help-internationally-educated-professionals-work-in-canadian-healthcare.html"/>
    <m/>
    <s v="Multiple"/>
    <s v="n/a"/>
    <s v="EB"/>
    <x v="0"/>
    <m/>
  </r>
  <r>
    <s v="Who: Government of Canada_x000a_What: As part of the coalition for action plan, will introduce a program that will grow the number of physicians educated internatially becoming permenant residents (Expressed Entry System)"/>
    <s v="https://www.canada.ca/en/health-canada/news/2022/11/health-canada-announces-coalition-for-action-for-health-workers.html"/>
    <m/>
    <s v="Physicians "/>
    <s v="n/a"/>
    <s v="EB"/>
    <x v="0"/>
    <m/>
  </r>
  <r>
    <s v="Who: Government of Canada_x000a_What: As part of the coalition for action plan, $26 million is being invested to reduce student loan burden for physicians and nurses working in rural areas. "/>
    <s v="https://www.canada.ca/en/health-canada/news/2022/11/health-canada-announces-coalition-for-action-for-health-workers.html"/>
    <m/>
    <s v="Physicians"/>
    <s v="n/a"/>
    <s v="EB"/>
    <x v="0"/>
    <s v="Also applies to nurses"/>
  </r>
  <r>
    <s v="Who: Government of Canada_x000a_What: As part of the coalition for action plan, $115 million will be invested to grow the Foreign Credential Recognition program. Over 11,000 healthcare workers trained internationally will have improved recognition and transferable credentials. "/>
    <s v="https://www.canada.ca/en/health-canada/news/2022/11/health-canada-announces-coalition-for-action-for-health-workers.html"/>
    <m/>
    <s v="Multiple"/>
    <s v="n/a"/>
    <s v="EB"/>
    <x v="0"/>
    <m/>
  </r>
  <r>
    <s v="Who: Government of Canada_x000a_What: As part of the coalition for action plan, $2 billion has been added to the Canada Health Transfer fund as a means to reopen services and minimize backlog of services "/>
    <s v="https://www.canada.ca/en/health-canada/news/2022/11/health-canada-announces-coalition-for-action-for-health-workers.html"/>
    <m/>
    <s v="Multiple"/>
    <s v="n/a"/>
    <s v="EB"/>
    <x v="0"/>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r>
    <s v="Who: _x000a_What: "/>
    <m/>
    <m/>
    <m/>
    <m/>
    <m/>
    <x v="3"/>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4">
  <r>
    <s v="N.W.T."/>
    <d v="2024-07-26T00:00:00"/>
    <x v="0"/>
    <s v="Rural/remote considerations; Indigenous population group "/>
    <s v="Primary care "/>
    <s v="Who: Government of Northwest Territories_x000a_What: The government is looking for feedback on the proposed Pharmacy Profession Regulations. The goal is to move pharmacy regulations to the Health and Social Services Professions Act, which is a comprehensive and consistent framework in the Northwest Territories for the regulation of all health and social services professionals."/>
    <s v="https://www.gov.nt.ca/en/newsroom/help-shape-future-pharmacy-profession-regulations-nwt"/>
    <m/>
    <s v="Pharmacists"/>
    <s v="n/a"/>
    <s v="n/a"/>
    <m/>
    <x v="0"/>
  </r>
  <r>
    <s v="Can."/>
    <d v="2024-07-23T00:00:00"/>
    <x v="1"/>
    <s v="Rural/remote considerations"/>
    <s v="Long-term care; Home and community care "/>
    <s v="Who: Government of Canada_x000a_What: The minister of health has announced more than $232 million for personal support workers (PSWs) in B.C. over 5 years through the Aging with Dignity agreement. This investment will go toward improving compensation for 13,000 full-time equivalents (FTEs) in long-term care and assisted living facilities. "/>
    <s v="https://www.canada.ca/en/health-canada/news/2024/07/government-of-canada-signs-two-bilateral-agreements-with-british-columbia.html"/>
    <s v="https://www.canada.ca/en/health-canada/news/2024/07/backgrounder-personal-support-worker-amendment--british-columbia-agreement.html"/>
    <s v="Multiple"/>
    <s v="n/a"/>
    <s v="n/a"/>
    <m/>
    <x v="0"/>
  </r>
  <r>
    <s v="Can."/>
    <d v="2024-07-23T00:00:00"/>
    <x v="2"/>
    <s v="Rural/remote considerations "/>
    <s v="Long-term care; Home and community care "/>
    <s v="Who: Government of Canada_x000a_What: The minister of health has announced more than $232 million for personal support workers (PSWs) in B.C. over 5 years through the Aging with Dignity agreement. This investment will go toward improving compensation for 13,000 full-time equivalents (FTEs) in long-term care and assisted living facilities. "/>
    <s v="https://www.canada.ca/en/health-canada/news/2024/07/government-of-canada-signs-two-bilateral-agreements-with-british-columbia.html"/>
    <s v="https://www.canada.ca/en/health-canada/news/2024/07/backgrounder-personal-support-worker-amendment--british-columbia-agreement.html"/>
    <s v="Multiple"/>
    <s v="n/a"/>
    <s v="n/a"/>
    <m/>
    <x v="0"/>
  </r>
  <r>
    <s v="P.E.I."/>
    <d v="2024-07-12T00:00:00"/>
    <x v="3"/>
    <s v="Rural/remote considerations; Team-based care"/>
    <s v="Primary care "/>
    <s v="Who: Government of Prince Edward Island _x000a_What: A new strategy will guide investments in secure digital health technologies and improve the use of health information in P.E.I. over the next 5 years. "/>
    <s v="Government releases Digital Health Strategy"/>
    <m/>
    <s v="Multiple"/>
    <s v="n/a"/>
    <s v="n/a"/>
    <m/>
    <x v="0"/>
  </r>
  <r>
    <s v="Can."/>
    <d v="2024-07-11T00:00:00"/>
    <x v="1"/>
    <s v="Rural/remote considerations; Team-based care"/>
    <s v="Primary care; Acute care; Emergency care; Long-term care; Home and community care "/>
    <s v="Who: Government of Canada_x000a_What: $47 million will be invested in innovative projects to support Canada's health workforce crisis. These initiatives include $22.5 million to Health Workforce Canada; $13 million to the Medical Council of Canada; $330,000 to the Federation of Medical Regulatory Authorities of Canada; and $11.6 million from the Canadian Institutes of Health Research to novel teams investigating ways to support the health workforce. "/>
    <s v="https://www.canada.ca/en/health-canada/news/2024/07/supporting-canadas-health-workers-by-improving-health-workforce-research-planning-and-data1.html"/>
    <m/>
    <s v="Multiple"/>
    <s v="n/a"/>
    <s v="n/a"/>
    <m/>
    <x v="0"/>
  </r>
  <r>
    <s v="Can."/>
    <d v="2024-07-09T00:00:00"/>
    <x v="0"/>
    <s v="Team-based care"/>
    <s v="Primary care "/>
    <s v="Who: Government of Canada_x000a_What: Actions are being taken to simplify the process required for oral health care providers (i.e., dentists, dental hygenists) to treat and submit claims under the Canadian Dental Care Plan (CDCP). Children under 18 are now eligible for the CDCP. "/>
    <s v="https://www.canada.ca/en/economic-development-quebec-regions/news/2024/07/eligible-canadians-will-now-have-access-to-more-oral-health-providers.html"/>
    <m/>
    <s v="Multiple"/>
    <s v="Dentists, dental hygienists, denturists or dental specialists"/>
    <s v="Dentists, dental hygienists, denturists or dental specialists"/>
    <m/>
    <x v="0"/>
  </r>
  <r>
    <s v="B.C."/>
    <d v="2024-06-28T00:00:00"/>
    <x v="0"/>
    <s v="Team-based care"/>
    <s v="Primary care "/>
    <s v="Who: Government of British Columbia_x000a_What: Patients can count on greater safety and care as 11 health profession regulatory colleges have been amalgamated into 2, setting the foundation for more robust regulation of health professionals. This new amalgamation of health profession colleges is part of our plan to modernize the regulatory framework that started in 2018 to help ensure health professions are regulated more consistently and robustly, which is good news for patients as well as the people that provide the services. Effective June 28, 2024, the number of health profession regulatory colleges in B.C. is reduced from 15 to 6. The new College of Health and Care Professionals of BC will regulate dietitians, occupational therapists, physical therapists, opticians, optometrists, psychologists, and speech and hearing health professionals. The new College of Complementary Health Professionals of BC will regulate chiropractors, massage therapists, naturopathic physicians, traditional Chinese medicine practitioners and acupuncturists."/>
    <s v="Patient safety enhanced as more B.C. health colleges amalgamate"/>
    <m/>
    <s v="Multiple"/>
    <s v="Dietitians, occupational therapists, physical therapists, opticians, optometrists, psychologists, speech and hearing health professionals, chiropractors, massage therapists, naturopathic physicians, traditional Chinese medicine practitioners, acupuncturists"/>
    <s v="Dietitians, occupational therapists, physical therapists, opticians, optometrists, psychologists, speech and hearing health professionals, chiropractors, massage therapists, naturopathic physicians, traditional Chinese medicine practitioners, acupuncturists"/>
    <m/>
    <x v="0"/>
  </r>
  <r>
    <s v="N.L."/>
    <d v="2024-06-28T00:00:00"/>
    <x v="2"/>
    <s v="Team-based care"/>
    <s v="Primary care; Home and community care "/>
    <s v="Who: Government of Newfoundland and Labrador_x000a_What: The provincial government has reinstated a recruitment and retention incentive for retired registered nurses and nurse practitioners seeking to return to work or who are already employed by the Newfoundland and Labrador Department of Health and Community Services. Retired registered nurses and nurse practitioners who meet licence eligibility requirements are eligible for reimbursement of licence-related fees up to $500 with a return in service commitment of 390 hours per year. The incentive is available until March 31, 2025."/>
    <s v="Recruitment and Retention Incentives Available for Retired Registered Nurses and Nurse Practitioners"/>
    <m/>
    <s v="Nurses"/>
    <s v="RNs, NPs"/>
    <s v="RNs, NPs"/>
    <m/>
    <x v="0"/>
  </r>
  <r>
    <s v="N.L."/>
    <d v="2024-06-28T00:00:00"/>
    <x v="1"/>
    <s v="Team-based care"/>
    <s v="Primary care; Home and community care "/>
    <s v="Who: Government of Newfoundland and Labrador_x000a_What: The provincial government has reinstated a recruitment and retention incentive for retired registered nurses and nurse practitioners seeking to return to work or who are already employed by the Newfoundland and Labrador Department of Health and Community Services. Retired registered nurses and nurse practitioners who meet licence eligibility requirements are eligible for reimbursement of licence-related fees up to $500 with a return in service commitment of 390 hours per year. The incentive is available until March 31, 2025."/>
    <s v="Recruitment and Retention Incentives Available for Retired Registered Nurses and Nurse Practitioners"/>
    <m/>
    <s v="Nurses"/>
    <s v="RNs, NPs"/>
    <s v="RNs, NPs"/>
    <m/>
    <x v="0"/>
  </r>
  <r>
    <s v="B.C."/>
    <d v="2024-06-27T00:00:00"/>
    <x v="0"/>
    <s v="Team-based care; Indigenous population group "/>
    <s v="Primary care; Acute care; Emergency care; Long-term care; Home and community care "/>
    <s v="Who: British Columbia College of Nurses and Midwives (BCCNM)_x000a_What: On June 27, 2024, the BCCNM board approved revisions to the Registered Nurse Scope of Practice: Certified Practice Limits and Conditions and Registered Psychiatric Nurse Scope of Practice: Certified Practice Limits and Conditions. These revisions reflect that responsibility for managing the Certified Practice–Reproductive Health (Sexually Transmitted Infections) decision support tools (DSTs) will now rest with the BC Centre for Disease Control (BCCDC). They also clarify which DSTs registered nurses with certified practice and registered practical nurses must follow. These changes take effect July 10, 2024."/>
    <s v="BCCNM board approves revisions to RN and RPN certified practice standards"/>
    <m/>
    <s v="Nurses"/>
    <s v="RNs, LPNs"/>
    <s v="RNs, LPNs"/>
    <m/>
    <x v="0"/>
  </r>
  <r>
    <s v="Alta."/>
    <d v="2024-06-27T00:00:00"/>
    <x v="1"/>
    <s v="Rural/remote considerations"/>
    <s v="Primary care "/>
    <s v="Who: Alberta Health Services_x000a_What: A newly recruited family physician is now available to provide care to residents in Red Deer and area. "/>
    <s v="Newly recruited family physician now practising in Red Deer"/>
    <m/>
    <s v="Physicians"/>
    <s v="Family physicians"/>
    <s v="Family physicians"/>
    <m/>
    <x v="0"/>
  </r>
  <r>
    <s v="Sask."/>
    <d v="2024-06-27T00:00:00"/>
    <x v="4"/>
    <s v="Team-based care"/>
    <s v="Primary care "/>
    <s v="Who: Government of Saskatchewan_x000a_What: The first for the province, the Urgent Care Centre will open its doors to the public on July 2, 2024. As part of a phased approach, the centre will be accepting patients 7 days a week from 8 a.m. to 9:30 p.m. with plans to expand opening hours later this year. "/>
    <s v="New Regina Urgent Care Centre Celebrates Grand Opening"/>
    <m/>
    <s v="Multiple"/>
    <s v="Family physicians, NPs, RNs, pharmacists"/>
    <s v="Family physicians, NPs, RNs, pharmacists"/>
    <m/>
    <x v="0"/>
  </r>
  <r>
    <s v="Ont."/>
    <d v="2024-06-27T00:00:00"/>
    <x v="0"/>
    <s v="Team-based care"/>
    <s v="Primary care; Emergency care; Acute care "/>
    <s v="Who: Government of Ontario_x000a_What: The Ontario government is starting consultations with the College of Nurses of Ontario and other health care partners on expanding the scope of practice for nurse practitioners. Allowing nurse practitioners to better use their training, skills and education will help Ontarians connect to more convenient care and help free up more time for physicians to spend caring for patients with more complicated needs. "/>
    <s v="Ontario Consulting on Expanding Role of Nurse Practitioners"/>
    <m/>
    <s v="Nurses"/>
    <s v="NPs"/>
    <s v="NPs"/>
    <m/>
    <x v="0"/>
  </r>
  <r>
    <s v="Que."/>
    <d v="2024-06-25T00:00:00"/>
    <x v="0"/>
    <s v="Team-based care"/>
    <s v="Primary care "/>
    <s v="Who: Government of Quebec_x000a_What: Physicians and other prescribers will no longer have to periodically apply to the Régie de l'assurance maladie du Québec (RAMQ) for the renewal of their reimbursement authorization for certain exceptional drugs. "/>
    <s v="Reduction of the administrative burden on physicians - Gradula easing of the renewal of reimbursement authorization for several exception drugs"/>
    <m/>
    <s v="Physicians"/>
    <s v="n/a"/>
    <s v="n/a"/>
    <m/>
    <x v="0"/>
  </r>
  <r>
    <s v="B.C."/>
    <d v="2024-06-20T00:00:00"/>
    <x v="0"/>
    <s v="Indigenous population group"/>
    <s v="Primary care "/>
    <s v="Who: British Columbia College of Nurses and Midwives (BCCNM)_x000a_What: BCCNM is introducing a series of self-directed e-learning modules — From Awareness to Action: Indigenous Cultural Safety, Cultural Humility, and Anti-Racism learning series — to further support nurses and midwives t​o understand and apply the Indigenous Cultural Safety, Cultural Humility, and Anti-Racism practice standard."/>
    <s v="New Indigenous cultural safety, cultural humility, and anti-racism e-learning series"/>
    <m/>
    <s v="Multiple"/>
    <s v="Nurses, midwives"/>
    <s v="Nurses, midwives"/>
    <m/>
    <x v="0"/>
  </r>
  <r>
    <s v="Sask."/>
    <d v="2024-06-20T00:00:00"/>
    <x v="2"/>
    <s v="Rural/remote considerations"/>
    <s v="Emergency care"/>
    <s v="Who: Government of Saskatchewan_x000a_What: The 2024–2025 provincial budget investment for emergency medical services (EMS) is stabilizing and enhancing services in communities across the province, including rural and northern communities. "/>
    <s v="EMS Budget Enhancements Benefit EMS Services Across Saskatchewan"/>
    <m/>
    <s v="Emergency medical services (EMS)"/>
    <s v="n/a"/>
    <s v="n/a"/>
    <m/>
    <x v="0"/>
  </r>
  <r>
    <s v="Sask."/>
    <d v="2024-06-20T00:00:00"/>
    <x v="1"/>
    <s v="Team-based care"/>
    <s v="Emergency care"/>
    <s v="Who: Saskatchewan Health _x000a_What: Saskatchewan Health will expand the virtual physician program to the emergency department at the Kipling Integrated Health Centre as an interim measure while physician recruitment efforts are underway. "/>
    <s v="Virtual physician program to keep Kipline emergency room open"/>
    <m/>
    <s v="Physicians"/>
    <s v="n/a"/>
    <s v="n/a"/>
    <m/>
    <x v="0"/>
  </r>
  <r>
    <s v="Sask."/>
    <d v="2024-06-20T00:00:00"/>
    <x v="3"/>
    <s v="Team-based care"/>
    <s v="Emergency care"/>
    <s v="Who: Saskatchewan Health _x000a_What: Saskatchewan Health will expand the virtual physician program to the emergency department at the Kipling Integrated Health Centre as an interim measure while physician recruitment efforts are underway. "/>
    <s v="Virtual physician program to keep Kipline emergency room open"/>
    <m/>
    <s v="Multiple"/>
    <s v="Physicians, nurses "/>
    <s v="Physicians, nurses "/>
    <m/>
    <x v="0"/>
  </r>
  <r>
    <s v="N.S."/>
    <d v="2024-06-20T00:00:00"/>
    <x v="2"/>
    <s v="Team-based care"/>
    <s v="Acute care; Home and community care "/>
    <s v="Who: Government of Nova Scotia_x000a_What: The newly renovated J.T Clark Family Foundation Ambulatory Clinic opened June 20, 2024, and received its first patients on June 24, 2024. The facility doubled in size to improve accessibility, privacy and patient comfort. To benefit staff, it will have a more ergonomic layout and 8 rooms where they can chart and review patient records and perform administrative tasks. "/>
    <s v="Newly renovated ambulatory clinic opens in Saint John"/>
    <m/>
    <s v="Multiple"/>
    <s v="n/a"/>
    <s v="n/a"/>
    <m/>
    <x v="0"/>
  </r>
  <r>
    <s v="N.S."/>
    <d v="2024-06-20T00:00:00"/>
    <x v="4"/>
    <s v="Team-based care"/>
    <s v="Acute care; Home and community care "/>
    <s v="Who: Government of Nova Scotia_x000a_What: The newly renovated J.T Clark Family Foundation Ambulatory Clinic opened June 20, 2024, and received its first patients on June 24, 2024. The facility doubled in size to improve accessibility, privacy and patient comfort. To benefit staff, it will have a more ergonomic layout and 8 rooms where they can chart and review patient records and perform administrative tasks. "/>
    <s v="Newly renovated ambulatory clinic opens in Saint John"/>
    <m/>
    <s v="Multiple"/>
    <s v="n/a"/>
    <s v="n/a"/>
    <m/>
    <x v="0"/>
  </r>
  <r>
    <s v="Alta."/>
    <d v="2024-06-18T00:00:00"/>
    <x v="1"/>
    <s v="Team-based care; Rural/remote considerations"/>
    <s v="Primary care "/>
    <s v="Who: Alberta Health Services_x000a_What: A newly recruited family physician is now available to provide care to residents in St. Paul. "/>
    <s v="Newly recruited family physician now practising in St. Paul"/>
    <m/>
    <s v="Physicians"/>
    <s v="Family physicians"/>
    <s v="Family physicians"/>
    <m/>
    <x v="0"/>
  </r>
  <r>
    <s v="Sask."/>
    <d v="2024-06-18T00:00:00"/>
    <x v="4"/>
    <s v="Team-based care; Rural/remote considerations"/>
    <s v="Primary care "/>
    <s v="Who: Government of Saskatchewan_x000a_What: Residents of Canora, Preeceville and surrounding areas now have enhanced access to primary health care through walk-in clinic services. "/>
    <s v="Canora and Preeceville health-care clinics offering walk-in services"/>
    <m/>
    <s v="Multiple"/>
    <s v="n/a"/>
    <s v="n/a"/>
    <m/>
    <x v="0"/>
  </r>
  <r>
    <s v="B.C."/>
    <d v="2024-06-15T00:00:00"/>
    <x v="4"/>
    <s v="Team-based care"/>
    <s v="Primary care "/>
    <s v="Who: Government of British Columbia_x000a_What: More people in B.C. will receive primary health care with the opening of British Columbia’s first dedicated Francophone community health centre that offers primary care services in French."/>
    <s v="Francophone community health centre increases access to primary care"/>
    <m/>
    <s v="Multiple"/>
    <s v="Family physicians, NPs, RNs, social workers"/>
    <s v="Family physicians, NPs, RNs, social workers"/>
    <m/>
    <x v="0"/>
  </r>
  <r>
    <s v="B.C."/>
    <d v="2024-06-14T00:00:00"/>
    <x v="4"/>
    <s v="Team-based care"/>
    <s v="Emergency care"/>
    <s v="Who: British Columbia College of Nurses and Midwives (BCCNM)_x000a_What: BCCNM is accepting applications for temporary emergency registration to support emergency health care response related to environmental emergencies – such as wildfires or flooding – this summer. Temporary emergency registrants can practise nursing in British Columbia for up to 180 days, with possibility of extension if required."/>
    <s v="Temporary emergency registration available"/>
    <m/>
    <s v="Multiple"/>
    <s v="LPNs, NPs, RNs​, RPNs, registered midwives"/>
    <s v="LPNs, NPs, RNs​, RPNs, registered midwives"/>
    <m/>
    <x v="0"/>
  </r>
  <r>
    <s v="Y.T."/>
    <d v="2024-06-14T00:00:00"/>
    <x v="4"/>
    <s v="Team-based care"/>
    <s v="Primary care "/>
    <s v="Who: Government of Yukon_x000a_What: The Government of Yukon is extending the operating hours of the Whitehorse Walk-In Clinic to better serve the community. This change will provide more flexibility and accessibility for Yukoners seeking non-urgent medical care outside of standard working hours."/>
    <s v="Government of Yukon announces extended hours for Whitehorse Walk-in Clinic"/>
    <m/>
    <s v="Multiple"/>
    <s v="n/a"/>
    <s v="n/a"/>
    <m/>
    <x v="0"/>
  </r>
  <r>
    <s v="Sask."/>
    <d v="2024-06-13T00:00:00"/>
    <x v="3"/>
    <s v="Team-based care; Rural/remote considerations"/>
    <s v="Emergency care"/>
    <s v="Who: Saskatchewan Health _x000a_What: Saskatchewan Health is extending the virtual physician program to the emergency department (ED) at the Lanigan Hospital. Through this initiative, residents of Lanigan and area will benefit from having enhanced access to ED services to continue to received safe, high-quality, patient-centred care as close to home as possible."/>
    <s v="Lanigan to benefit from innovative virtual physician program"/>
    <m/>
    <s v="Multiple"/>
    <s v="Physicians, nurses "/>
    <s v="Physicians, nurses "/>
    <m/>
    <x v="0"/>
  </r>
  <r>
    <s v="Sask."/>
    <d v="2024-06-13T00:00:00"/>
    <x v="1"/>
    <s v="Rural/remote considerations"/>
    <s v="Primary care "/>
    <s v="Who: Saskatchewan Health _x000a_What: The Canadian Resident Matching Service (CaRMS) has released the match results of the process to fill medical residency seats across the country for 2024. For a second consecutive year, Saskatchewan filled all family medicine seats in the first round of the CaRMS match. "/>
    <s v="Significant Health Human Resource Success with National Match for Medical Residency Seats"/>
    <m/>
    <s v="Physicians"/>
    <s v="Family physicians, specialists "/>
    <s v="Family physicians, specialists "/>
    <m/>
    <x v="0"/>
  </r>
  <r>
    <s v="Sask."/>
    <d v="2024-06-12T00:00:00"/>
    <x v="4"/>
    <s v="Team-based care"/>
    <s v="Acute care "/>
    <s v="Who: Saskatchewan Health _x000a_What: Saskatchewan's first Urgent Care Centre will be opening its doors to patients in Regina on July 2, 2024 — starting a new era of urgent care delivery in the provice. "/>
    <s v="Saskatchewan's first Urgent Care Centre to open in Regina on July 2"/>
    <m/>
    <s v="Multiple"/>
    <s v="Physicians, NPs, RNs "/>
    <s v="Physicians, NPs, RNs "/>
    <m/>
    <x v="0"/>
  </r>
  <r>
    <s v="N.L."/>
    <d v="2024-06-10T00:00:00"/>
    <x v="4"/>
    <s v="Team-based care"/>
    <s v="Acute care; Emergency care"/>
    <s v="Who: Government of Newfoundland and Labrador_x000a_What: The new Western Memorial Regional Hospital opened on June 10, 2024. "/>
    <s v="Media Advisory: Premier Furey to Mark Official Official Opening of Western Memorial Regional Hospital"/>
    <m/>
    <s v="Multiple"/>
    <s v="n/a"/>
    <s v="n/a"/>
    <m/>
    <x v="0"/>
  </r>
  <r>
    <s v="N.L."/>
    <d v="2024-06-07T00:00:00"/>
    <x v="1"/>
    <s v="Team-based care"/>
    <s v="Primary care; Acute care; Emergency care; Long-term care; Home and community care "/>
    <s v="Who: Government of Newfoundland and Labrador_x000a_What: To complement ongoing recruitment activities, the government is introducing a new tuition relief program for nursing students at select campuses. "/>
    <s v="The Government of Newfoundland and Labrador Announces Program to Help Attract New Nurses to the Profession"/>
    <m/>
    <s v="Nurses"/>
    <s v="n/a"/>
    <s v="n/a"/>
    <m/>
    <x v="0"/>
  </r>
  <r>
    <s v="Can."/>
    <d v="2024-06-06T00:00:00"/>
    <x v="3"/>
    <s v="Team-based care; Indigenous population group "/>
    <s v="Primary care; Acute care; Emergency care; Long-term care; Home and community care "/>
    <s v="Who: Government of Canada_x000a_What: The Connected Care for Canadians Act sets out to enable Canadians to securely access their own health data. Some of this work will include adopting interoperability standards, improving health information management and stewardship, developing a Pan-Canadian Health Data Charter, prohibiting data blocking by health information technology vendors, and many more initiatives. "/>
    <s v="https://www.canada.ca/en/health-canada/news/2024/06/the-government-of-canada-introduces-the-connected-care-for-canadians-act-improving-patients-safety-and-access-to-their-health-information.html"/>
    <m/>
    <s v="Multiple"/>
    <s v="n/a"/>
    <s v="n/a"/>
    <m/>
    <x v="0"/>
  </r>
  <r>
    <s v="Alta."/>
    <d v="2024-06-06T00:00:00"/>
    <x v="4"/>
    <s v="Team-based care"/>
    <s v="Primary care "/>
    <s v="Who: Alberta Health Services (AHS) _x000a_What: Clinical privileges have been granted to 4 registered midwives at the Pincher Creek Health Centre. The Government of Alberta and AHS have been working to increase the number of midwives working in the AHS South Zone and across the province. "/>
    <s v="Midwifery services now available at the Pincher Creek Health Centre"/>
    <m/>
    <s v="Midwives"/>
    <s v="n/a"/>
    <s v="n/a"/>
    <m/>
    <x v="0"/>
  </r>
  <r>
    <s v="N.B."/>
    <d v="2024-06-06T00:00:00"/>
    <x v="2"/>
    <s v="Team-based care"/>
    <s v="Primary care "/>
    <s v="Who: Government of New Brunswick_x000a_What: The government has made changes intended to reduce the administrative burden on doctors whose patients receive benefits from the Department of Social Development. "/>
    <s v="Initiatives to reduce administrative burden for physicians, improve collaborative care model"/>
    <m/>
    <s v="Physicians"/>
    <s v="n/a"/>
    <s v="n/a"/>
    <m/>
    <x v="0"/>
  </r>
  <r>
    <s v="Ont."/>
    <d v="2024-06-04T00:00:00"/>
    <x v="0"/>
    <s v="Team-based care; Rural/remote considerations"/>
    <s v="Home and community care; Long-term care; Primary care; Emergency care"/>
    <s v="Who: Government of Ontario_x000a_What: The Ontario government is improving consistency and patient understanding in the health care system through new changes that allow personal support workers (PSWs) to register with the new Health and Supportive Care Providers Oversight Authority (HSCPOA) that will regulate physician assistants (PAs) through the College of Physicians and Surgeons of Ontario (CPSO). "/>
    <s v="Ontario Connecting People to More Consisten, High-Quality Health Care"/>
    <m/>
    <s v="Multiple"/>
    <s v="PSWs, nurses, physicians"/>
    <s v="PSWs, nurses, physicians"/>
    <m/>
    <x v="0"/>
  </r>
  <r>
    <s v="Que."/>
    <d v="2024-05-31T00:00:00"/>
    <x v="0"/>
    <s v="Team-based care"/>
    <s v="Primary care "/>
    <s v="Who: Government of Quebec_x000a_What: To reduce the administrative burden on physicians, the government annouced the tabling of a bill to reduce red tape related to private insurers and employers. This bill eliminates administrative requirements that result in medical appointments with no added value for the physicians and patients, as well as additional costs for the province. "/>
    <s v="For better access - Reduction of medical paperwork: more than 600,000 appointments freed up"/>
    <m/>
    <s v="Physicians"/>
    <s v="Family physicians, specialists "/>
    <s v="Family physicians, specialists "/>
    <m/>
    <x v="0"/>
  </r>
  <r>
    <s v="Sask."/>
    <d v="2024-05-30T00:00:00"/>
    <x v="0"/>
    <s v="Team-based care"/>
    <s v="Acute care; Emergency care"/>
    <s v="Who: Saskatchewan Health _x000a_What: Saskatchewan Health approved a $5.07 billion operating budget for the 2024–2025 fiscal year as well as a capital expenditure plan of more than $448 million. Highlights of the operating budget include a $30.0 million increase to support the Saskatoon and Regina capacity pressure action plans that address acute care and emergency department capacity pressures, $11.6 million to address the health human resource strategy to meet future health care needs through the addition of 250 new full-time positions, a $5.8 million investment to extend the primary care pilot in Swift Current and furthering integration of nurse practitioners and other allied health professionals to enhance primary care access, and $9.7 million to support operations of Regina's Urgent Care Centre. "/>
    <s v="Saskatchewan Health Aurthority Board of Directors approves 2024-25 Budget"/>
    <m/>
    <s v="Multiple"/>
    <s v="Physicians, nurses, emergency medical services (EMS)"/>
    <s v="Physicians, nurses, emergency medical services (EMS)"/>
    <m/>
    <x v="0"/>
  </r>
  <r>
    <s v="Sask."/>
    <d v="2024-05-30T00:00:00"/>
    <x v="2"/>
    <s v="Team-based care"/>
    <s v="Acute care; Emergency care"/>
    <s v="Who: Saskatchewan Health _x000a_What: Saskatchewan Health approved a $5.07 billion operating budget for the 2024–2025 fiscal year as well as a capital expenditure plan of more than $448 million. Highlights of the operating budget include a $30.0 million increase to support the Saskatoon and Regina capacity pressure action plans that address acute care and emergency department capacity pressures, $11.6 million to address the health human resource strategy to meet future health care needs through the addition of 250 new full-time positions, a $5.8 million investment to extend the primary care pilot in Swift Current and furthering integration of nurse practitioners and other allied health professionals to enhance primary care access, and $9.7 million to support operations of Regina's Urgent Care Centre. "/>
    <s v="Saskatchewan Health Aurthority Board of Directors approves 2024-25 Budget"/>
    <m/>
    <s v="Multiple"/>
    <s v="Physicians, nurses, emergency medical services (EMS)"/>
    <s v="Physicians, nurses, emergency medical services (EMS)"/>
    <m/>
    <x v="0"/>
  </r>
  <r>
    <s v="Sask."/>
    <d v="2024-05-30T00:00:00"/>
    <x v="1"/>
    <s v="Team-based care"/>
    <s v="Acute care; Emergency care"/>
    <s v="Who: Saskatchewan Health _x000a_What: Saskatchewan Health approved a $5.07 billion operating budget for the 2024–2025 fiscal year as well as a capital expenditure plan of more than $448 million. Highlights of the operating budget include a $30.0 million increase to support the Saskatoon and Regina capacity pressure action plans that address acute care and emergency department capacity pressures, $11.6 million to address the health human resource strategy to meet future health care needs through the addition of 250 new full-time positions, a $5.8 million investment to extend the primary care pilot in Swift Current and furthering integration of nurse practitioners and other allied health professionals to enhance primary care access, and $9.7 million to support operations of Regina's Urgent Care Centre. "/>
    <s v="Saskatchewan Health Aurthority Board of Directors approves 2024-25 Budget"/>
    <m/>
    <s v="Multiple"/>
    <s v="Physicians, nurses, emergency medical services (EMS)"/>
    <s v="Physicians, nurses, emergency medical services (EMS)"/>
    <m/>
    <x v="0"/>
  </r>
  <r>
    <s v="N.L."/>
    <d v="2024-05-30T00:00:00"/>
    <x v="1"/>
    <s v="Team-based care"/>
    <s v="Acute care; Emergency care"/>
    <s v="Who: Newfoundland Health Services _x000a_What: The provincial government has reached the next phase of its provincial ambulance integration as Newfoundland and Labrador's Department of Health and Community Services begins operations of all ambulance services provincewide. "/>
    <s v="Provincial Road Ambulance Services Transitions to Newfoundland and Labrador Health Services"/>
    <m/>
    <s v="Multiple"/>
    <s v="Paramedics, emergency medical technicians (EMTs)"/>
    <s v="Paramedics, emergency medical technicians (EMTs)"/>
    <m/>
    <x v="0"/>
  </r>
  <r>
    <s v="Sask."/>
    <d v="2024-05-28T00:00:00"/>
    <x v="1"/>
    <s v="Indigenous population group; Rural/remote considerations"/>
    <s v="Primary care; Home and community care "/>
    <s v="Who: Saskatchewan Health _x000a_What: An Indigenous-led Virtual Health Hub (VHH) is being planned on Whitecap Dakota First Nation land south of Saskatoon. The VHH is a remote presence technology (RPT) initiative. Once constructed, the VHH will initially support delivery of virtual health services for up to 30 communities remotely. At the hub, classes of approximately 12 students at a time will train and learn the skills to deliver services using advanced virtual care technologies. Once complete, the graduates will be able to set up in rural and remote communities across the province and assist patients with appointments while clinicians and technologists at the hub location perform the services remotely. "/>
    <s v="First of its kind virtual health hub to enhance rural and remote healthcare"/>
    <m/>
    <s v="Multiple"/>
    <s v="n/a"/>
    <s v="n/a"/>
    <m/>
    <x v="0"/>
  </r>
  <r>
    <s v="Sask."/>
    <d v="2024-05-28T00:00:00"/>
    <x v="3"/>
    <s v="Indigenous population group; Rural/remote considerations"/>
    <s v="Primary care; Home and community care "/>
    <s v="Who: Saskatchewan Health _x000a_What: An Indigenous-led Virtual Health Hub (VHH) is being planned on Whitecap Dakota First Nation land south of Saskatoon. The VHH is a remote presence technology (RPT) initiative. Once constructed, the VHH will initially support delivery of virtual health services for up to 30 communities remotely. At the hub, classes of aproximately 12 students at a time will train and learn the skills to deliver services using advanced virtual care technologies. Once complete, the graduates will be able to set up in rural and remote communities across the province and assist patients with appointments while clinicians and technologists at the hub location perform the services remotely. "/>
    <s v="First of its kind virtual health hub to enhance rural and remote healthcare"/>
    <m/>
    <s v="Multiple"/>
    <s v="n/a"/>
    <s v="n/a"/>
    <m/>
    <x v="0"/>
  </r>
  <r>
    <s v="Can."/>
    <d v="2024-05-23T00:00:00"/>
    <x v="1"/>
    <s v="Indigenous population group; Rural/remote considerations"/>
    <s v="Long-term care; Home and community care "/>
    <s v="Who: Government of Canada_x000a_What: $78 million will be invested over the next 5 years to help support Newfoundland and Labrador residents age with dignity. This will include investments to increase recruitment and retention of the health workforce in hard-to-reach sites, programs and locations. "/>
    <s v="https://www.canada.ca/en/health-canada/news/2024/05/canada-signs-78-million-bilateral-agreement-to-help-residents-of-newfoundland-and-labrador-age-with-dignity.html"/>
    <m/>
    <s v="Multiple"/>
    <s v="n/a"/>
    <s v="n/a"/>
    <m/>
    <x v="0"/>
  </r>
  <r>
    <s v="Can."/>
    <d v="2024-05-23T00:00:00"/>
    <x v="2"/>
    <s v="Indigenous population group; Rural/remote considerations"/>
    <s v="Long-term care; Home and community care "/>
    <s v="Who: Government of Canada_x000a_What: $78 million will be invested over the next 5 years to help support Newfoundland and Labrador residents age with dignity. This will include investments to increase recruitment and retention of the health workforce in hard-to-reach sites, programs and locations. "/>
    <s v="https://www.canada.ca/en/health-canada/news/2024/05/canada-signs-78-million-bilateral-agreement-to-help-residents-of-newfoundland-and-labrador-age-with-dignity.html"/>
    <m/>
    <s v="Multiple"/>
    <s v="n/a"/>
    <s v="n/a"/>
    <m/>
    <x v="0"/>
  </r>
  <r>
    <s v="Can."/>
    <d v="2024-05-23T00:00:00"/>
    <x v="1"/>
    <s v="Indigenous population group; Rural/remote considerations"/>
    <s v="Long-term care; Home and community care "/>
    <s v="Who: Government of Canada_x000a_What: $627 million will be invested over the next 5 years to help support Albertans age with dignity. This will include investments to increase recruitment and retention of the health workforce in hard-to-reach sites, programs and locations. "/>
    <s v="https://www.canada.ca/en/health-canada/news/2024/05/canada-signs-627-million-bilateral-agreement-with-alberta-to-help-albertans-age-with-dignity.html"/>
    <m/>
    <s v="Multiple"/>
    <s v="n/a"/>
    <s v="n/a"/>
    <m/>
    <x v="0"/>
  </r>
  <r>
    <s v="Can."/>
    <d v="2024-05-23T00:00:00"/>
    <x v="2"/>
    <s v="Indigenous population group; Rural/remote considerations"/>
    <s v="Long-term care; Home and community care "/>
    <s v="Who: Government of Canada_x000a_What: $627 million will be invested over the next 5 years to help support Albertans age with dignity. This will include investments to increase recruitment and retention of the health workforce in hard-to-reach sites, programs and locations. "/>
    <s v="https://www.canada.ca/en/health-canada/news/2024/05/canada-signs-627-million-bilateral-agreement-with-alberta-to-help-albertans-age-with-dignity.html"/>
    <m/>
    <s v="Multiple"/>
    <s v="n/a"/>
    <s v="n/a"/>
    <m/>
    <x v="0"/>
  </r>
  <r>
    <s v="N.W.T."/>
    <d v="2024-05-23T00:00:00"/>
    <x v="4"/>
    <s v="Indigenous population group; Rural/remote considerations"/>
    <s v="Primary care "/>
    <s v="Who: Northwest Territories Health and Social Services Authority_x000a_What: The Łıwegǫ̀atì facility will become more equitably staffed with 4 integrated care teams, allowing for more balanced workloads among staff as well as greater access to services for patients. "/>
    <s v="https://www.nthssa.ca/en/newsroom/news-release-%E2%80%93-service-changes-yellowknife-primary-care-support-best-care-new-%C5%82%C4%B1weg%C7%AB%CC%80at%C3%AC"/>
    <m/>
    <s v="Multiple"/>
    <s v="Physicians, NPs, community health nurses, holistic wellness advisors"/>
    <s v="Physicians, NPs, community health nurses, holistic wellness advisors"/>
    <m/>
    <x v="0"/>
  </r>
  <r>
    <s v="Ont."/>
    <d v="2024-05-23T00:00:00"/>
    <x v="4"/>
    <s v="team-based care "/>
    <s v="Acute care "/>
    <s v="Who: Government of Ontario_x000a_What: The Ontario government is investing up to $2.5 million to support the construction of Kemp Care Network's new 10-bed children's hospice, which will help families connect to comfortable and dignified end-of-life care, close to home in the Hamilton region. "/>
    <s v="Ontario Expanding Access to Pediatric Palliative Care in Hamilton"/>
    <m/>
    <s v="Multiple"/>
    <s v="Nurses, PSWs"/>
    <s v="Nurses, PSWs"/>
    <m/>
    <x v="0"/>
  </r>
  <r>
    <s v="Ont."/>
    <d v="2024-05-23T00:00:00"/>
    <x v="4"/>
    <s v="Indigenous population group; Rural/remote considerations"/>
    <s v="Primary care "/>
    <s v="Who: Government of Ontario_x000a_What: The Ontario government is breaking ground on a new health care facility for the Francophone community in Timmins and the surrounding area. The Centre de santé communautaire de Timmins (CSC Timmins) is receiving $1.1 million for early planning work in addition to the $15.6 million the province will be investing to support construction of the new facility."/>
    <s v="Ontario Connecting Franco-Ontarians to Care in Timmins"/>
    <m/>
    <s v="Multiple"/>
    <s v="n/a"/>
    <s v="n/a"/>
    <m/>
    <x v="0"/>
  </r>
  <r>
    <s v="N.L."/>
    <d v="2024-05-21T00:00:00"/>
    <x v="2"/>
    <s v="Indigenous population group; Rural/remote considerations"/>
    <s v="Long-term care; Home and community care "/>
    <s v="Who: Government of Newfoundland and Labrador _x000a_What: The Newfoundland and Labrador government signed a $78 million bilateral agreement with the federal government to support the 5-year action plan to improve health care for seniors. "/>
    <s v="Provincial Government signs $78 million bilateral agreement with federal government to help residents age with dignity"/>
    <m/>
    <s v="Multiple"/>
    <s v="PSWs, physicians, nurses "/>
    <s v="PSWs, physicians, nurses "/>
    <m/>
    <x v="0"/>
  </r>
  <r>
    <s v="N.L."/>
    <d v="2024-05-21T00:00:00"/>
    <x v="1"/>
    <s v="Indigenous population group; Rural/remote considerations"/>
    <s v="Long-term care; Home and community care "/>
    <s v="Who: Government of Newfoundland and Labrador _x000a_What: The Newfoundland and Labrador government signed a $78 million bilateral agreement with the federal government to support the 5-year action plan to improve health care for seniors. "/>
    <s v="Provincial Government signs $78 million bilateral agreement with federal government to help residents age with dignity"/>
    <m/>
    <s v="Multiple"/>
    <s v="PSWs, physicians, nurses "/>
    <s v="PSWs, physicians, nurses "/>
    <m/>
    <x v="0"/>
  </r>
  <r>
    <s v="Ont."/>
    <d v="2024-05-16T00:00:00"/>
    <x v="4"/>
    <s v="Indigenous population group; Rural/remote considerations"/>
    <s v="Primary care "/>
    <s v="Who: Government of Ontario_x000a_What: The Ontario government is investing nearly $22 million to connect more than 73,000 people to primary care teams in Eastern Ontario. This is part of Ontario's $110 million investment to connect up to 328,000 people to primary care providers. "/>
    <s v="Ontario Connecting More Than 73,000 People to Primary Care Teams in Eastern Ontario"/>
    <m/>
    <s v="Multiple"/>
    <s v="NPs, physicians, RNs, LPNs, pharmacists, PSWs"/>
    <s v="NPs, physicians, RNs, LPNs, pharmacists, PSWs"/>
    <m/>
    <x v="0"/>
  </r>
  <r>
    <s v="Ont."/>
    <d v="2024-05-16T00:00:00"/>
    <x v="1"/>
    <s v="Indigenous population group; Rural/remote considerations"/>
    <s v="Primary care "/>
    <s v="Who: Government of Ontario_x000a_What: The Ontario government is investing nearly $22 million to connect more than 73,000 people to primary care teams in Eastern Ontario. This is part of Ontario's $110 million investment to connect up to 328,000 people to primary care providers. "/>
    <s v="Ontario Connecting More Than 73,000 People to Primary Care Teams in Eastern Ontario"/>
    <m/>
    <s v="Multiple"/>
    <s v="NPs, physicians, RNs, LPNs, pharmacists, PSWs"/>
    <s v="NPs, physicians, RNs, LPNs, pharmacists, PSWs"/>
    <m/>
    <x v="0"/>
  </r>
  <r>
    <s v="Que."/>
    <d v="2024-05-16T00:00:00"/>
    <x v="1"/>
    <s v="team-based care; rural/remote considerations "/>
    <s v="Primary care; Home and community care "/>
    <s v="Who: Government of Quebec_x000a_What: The Government of Quebec, the Confédération des syndicats nationaux (CSN) and the Fédération des travailleurs et travailleuses du Québec (FTQ) are joining forces to address the critical labour shortage in remote regions. They intend to set up a public mobile team of nurses and patient attendants in the coming weeks, which will offer favourable conditions for staff working in the public network. This mobile team will be able to be deployed, as a priority, in regions where the situation is critical, such as the North Shore and Abitibi-Témiscamingue. "/>
    <s v="Shortage of health care workers in remote regions - Quebec announces its intention to set up a public mobile team in collaboration with the CSN and the FTQ to lend a hand in Abitibi-Temiscamingue"/>
    <m/>
    <s v="Multiple"/>
    <s v="Physicians, nurses"/>
    <s v="Physicians, nurses"/>
    <m/>
    <x v="0"/>
  </r>
  <r>
    <s v="Que."/>
    <d v="2024-05-16T00:00:00"/>
    <x v="1"/>
    <s v="team-based care; rural/remote considerations "/>
    <s v="Primary care; Home and community care "/>
    <s v="Who: Government of Quebec_x000a_What: The Government of Quebec, the Confédération des syndicats nationaux (CSN) and the Fédération des travailleurs et travailleuses du Québec (FTQ) are joining forces to address the critical labour shortage in remote regions. They intend to set up a public mobile team of nurses and patient attendants in the coming weeks, which will offer advantageous conditions for staff working in the public network. This mobile team will be able to be deployed, as a priority, in regions where the situation is critical, such as the North Shore and Abitibi-Témiscamingue. "/>
    <s v="Shortage of health care workers in remote regions - Quebec announces its intention to set up a public mobile team in collaboration with the CSN and the FTQ"/>
    <m/>
    <s v="Multiple"/>
    <s v="Physicians, nurses"/>
    <s v="Physicians, nurses"/>
    <m/>
    <x v="0"/>
  </r>
  <r>
    <s v="B.C."/>
    <d v="2024-05-15T00:00:00"/>
    <x v="2"/>
    <s v="Rural/remote considerations"/>
    <s v="Emergency care"/>
    <s v="Who: Government of British Columbia_x000a_What: The province, together with BC Emergency Health Services (BCEHS) and Canadian Union of Public Employees (CUPE) Local 873/Ambulance Paramedics of BC (APBC), phased out the existing schedule-on-call model and introduced new models in April 2024. This means that the communities have their unique needs met, paramedics are better supported, and patients have access to faster, more equitable care. This is supported by transitioning many part-time positions to full-time positions, with 271 full-time positions added to support the new models. Paramedics, dispatchers and call takers also have access to more mental health supports. BCEHS hired 175 additional clinicians to the network of trauma-informed and occupationally competent counsellors, who provide psychological care. To further improve ambulance services in the province, BCEHS is adding 55 new ambulances and 15 paramedic response units across metro and urban areas, where modelling shows the demand is greatest and where they are needed most to maintain response times. "/>
    <s v="Province transformed ambulance system"/>
    <m/>
    <s v="Multiple"/>
    <s v="EMS, paramedics, psychological counsellors"/>
    <s v="EMS, paramedics, psychological counsellors"/>
    <m/>
    <x v="0"/>
  </r>
  <r>
    <s v="B.C."/>
    <d v="2024-05-15T00:00:00"/>
    <x v="4"/>
    <s v="Rural/remote considerations"/>
    <s v="Emergency care"/>
    <s v="Who: Government of British Columbia_x000a_What: The province, together with BC Emergency Health Services (BCEHS) and Canadian Union of Public Employees (CUPE) Local 873/Ambulance Paramedics of BC (APBC), phased out the existing schedule-on-call model and introduced new models in April 2024. This means that the communities have their unique needs met, paramedics are better supported, and patients have access to faster, more equitable care. This is supported by transitioning many part-time positions to full-time positions, with 271 full-time positions added to support the new models. Paramedics, dispatchers and call takers also have access to more mental health supports. BCEHS hired 175 additional clinicians to the network of trauma-informed and occupationally competent counsellors, who provide psychological care. To further improve ambulance services in the province, BCEHS is adding 55 new ambulances and 15 paramedic response units across metro and urban areas, where modelling shows the demand is greatest and where they are needed most to maintain response times. "/>
    <s v="Province transformed ambulance system"/>
    <m/>
    <s v="Multiple"/>
    <s v="EMS, paramedics, psychological counsellors"/>
    <s v="EMS, paramedics, psychological counsellors"/>
    <m/>
    <x v="0"/>
  </r>
  <r>
    <s v="B.C."/>
    <d v="2024-05-10T00:00:00"/>
    <x v="4"/>
    <s v="Team-based care"/>
    <s v="Primary care; Emergency care"/>
    <s v="Who: Government of British Columbia_x000a_What: People living in the Mission area are benefiting from more access to team-based longitudinal and urgent primary care with the opening of a new Urgent and Primary Care Centre (UPCC)."/>
    <s v="Mission Urgent and Primary Care Centre connects more people to services"/>
    <m/>
    <s v="Multiple"/>
    <s v="Family physicians, NPs, nurses, social workers, clinical counsellors "/>
    <s v="Family physicians, NPs, nurses, social workers, clinical counsellors "/>
    <m/>
    <x v="0"/>
  </r>
  <r>
    <s v="B.C."/>
    <d v="2024-05-09T00:00:00"/>
    <x v="4"/>
    <s v="Indigenous population group; team-based care"/>
    <s v="Primary care "/>
    <s v="Who: Government of British Columbia_x000a_What: People in the Greater Victoria area who identify as Indigenous are benefiting from better access to culturally safe health care services with the opening of a new primary care centre."/>
    <s v="New clinic offers culturally safe health care for Indigenous Peoples"/>
    <m/>
    <s v="Multiple"/>
    <s v="Family physicians, NPs,  Indigenous wellness providers, RNs"/>
    <s v="Family physicians, NPs,  Indigenous wellness providers, RNs"/>
    <m/>
    <x v="0"/>
  </r>
  <r>
    <s v="B.C."/>
    <d v="2024-05-09T00:00:00"/>
    <x v="4"/>
    <s v="Team-based care"/>
    <s v="Primary care; Emergency care"/>
    <s v="Who: Government of British Columbia_x000a_What: People living in Langley and the surrounding community are benefiting from better access to team-based urgent primary care with the opening of a new Urgent and Primary Care Centre (UPCC) in Langley. The Langley UPCC is now open 7 days a week, from 5 p.m. to 9 p.m. Monday through Friday, and 9 a.m. to 8 p.m. on weekends and statutory holidays."/>
    <s v="Urgent and primary care centre opens in Langley"/>
    <m/>
    <s v="Multiple"/>
    <s v="Family physicians, NPs, RNs"/>
    <s v="Family physicians, NPs, RNs"/>
    <m/>
    <x v="0"/>
  </r>
  <r>
    <s v="B.C."/>
    <d v="2024-05-07T00:00:00"/>
    <x v="4"/>
    <s v="Team-based care"/>
    <s v="Primary care "/>
    <s v="Who: Government of British Columbia_x000a_What: People in Campbell River will have better access to primary care with the opening of a new primary care access clinic."/>
    <s v="New primary-care access clinic opens in Campbell River"/>
    <m/>
    <s v="Multiple"/>
    <s v="Family physicians, NPs"/>
    <s v="Family physicians, NPs"/>
    <m/>
    <x v="0"/>
  </r>
  <r>
    <s v="N.B."/>
    <d v="2024-05-07T00:00:00"/>
    <x v="2"/>
    <s v="Team-based care"/>
    <s v="Primary care "/>
    <s v="Who: Government of New Brunswick_x000a_What: The New Brunswick government set up a primary health care action plan to improve access to health care. This plan included many strategies to address systemic challenges, including those related to health care practice structures and funding, primary health care administration, and governance and accountability. "/>
    <s v="Collaborative practices at centre of new primary health care action plan"/>
    <m/>
    <s v="Multiple"/>
    <s v="n/a"/>
    <s v="n/a"/>
    <m/>
    <x v="0"/>
  </r>
  <r>
    <s v="N.B."/>
    <d v="2024-05-07T00:00:00"/>
    <x v="1"/>
    <s v="Team-based care"/>
    <s v="Primary care "/>
    <s v="Who: Government of New Brunswick_x000a_What: The New Brunswick government set up a primary health care action plan to improve access to health care. This plan included many strategies to address systemic challenges, including those related to health care practice structures and funding, primary health care administration, and governance and accountability. "/>
    <s v="Collaborative practices at centre of new primary health care action plan"/>
    <m/>
    <s v="Multiple"/>
    <s v="n/a"/>
    <s v="n/a"/>
    <m/>
    <x v="0"/>
  </r>
  <r>
    <s v="Alta."/>
    <d v="2024-05-04T00:00:00"/>
    <x v="3"/>
    <s v="Team-based care"/>
    <s v="Primary care "/>
    <s v="Who: Alberta Health Services (AHS)_x000a_What: AHS completed its eighth launch of Connect Care, bringing more than 10,600 additional staff and physicians at 229 AHS and AHS-partner sites and locations onto the common provincial information system. The initiative supports best practices across AHS, and enables health records from AHS and its subsidiaries and partners to be accessed through one system. It also provides clinicians with common decision-making support."/>
    <s v="Connect Care now in more sites, programs across Alberta"/>
    <m/>
    <s v="Multiple"/>
    <s v="Physicians, nurses, emergency medical services (EMS)"/>
    <s v="Physicians, nurses, emergency medical services (EMS)"/>
    <m/>
    <x v="0"/>
  </r>
  <r>
    <s v="Ont."/>
    <d v="2024-05-03T00:00:00"/>
    <x v="0"/>
    <s v="Team-based care"/>
    <s v="Primary care "/>
    <s v="Who: Government of Ontario_x000a_What: The Ontario government has expanded the list of drugs midwives can prescribe and administer, making it faster and easier for families to connect to care."/>
    <s v="Ontario Connecting People to More Care from Midwives"/>
    <m/>
    <s v="Midwives"/>
    <s v="n/a"/>
    <s v="n/a"/>
    <m/>
    <x v="0"/>
  </r>
  <r>
    <s v="N.B."/>
    <d v="2024-05-03T00:00:00"/>
    <x v="1"/>
    <s v="Team-based care"/>
    <s v="Primary care "/>
    <s v="Who: Government of New Brunswick_x000a_What: The provincial government is bringing in more internationally educated nurses to support the health care recruitment strategy. "/>
    <s v="More internationally educated nurses welcomed to New Brunswick"/>
    <m/>
    <s v="Nurses"/>
    <s v="n/a"/>
    <s v="n/a"/>
    <m/>
    <x v="0"/>
  </r>
  <r>
    <s v="N.S."/>
    <d v="2024-05-03T00:00:00"/>
    <x v="1"/>
    <s v="team-based care "/>
    <s v="Primary care "/>
    <s v="Who: Government of Nova Scotia_x000a_What: Nova Scotia continues to train more medical laboratory technologists, faster. These health care professionals are in high demand, and to help address this need, Nova Scotia Community College (NSCC) is increasing the number of seats in its training program to 60, up from 40, this September."/>
    <s v="More Training Seats for Medical Laboratory Techologists"/>
    <m/>
    <s v="Lab technicians"/>
    <s v="n/a"/>
    <s v="n/a"/>
    <m/>
    <x v="0"/>
  </r>
  <r>
    <s v="B.C."/>
    <d v="2024-05-01T00:00:00"/>
    <x v="1"/>
    <s v="Rural/remote considerations"/>
    <s v="Primary care "/>
    <s v="Who: Government of British Columbia_x000a_What: To support the implementation of B.C.’s Health Human Resources Strategy and the Allied Health Strategic Plan, the province is investing up to $155.7 million in initiatives that will retain and recruit allied health and clinical support staff. This includes up to $73.1 million for retention and recruitment incentives to expand the Provincial Rural Retention Incentive and provide signing bonuses for those who fill high-needs vacancies. To support recruitment of allied health and clinical support workers, signing bonuses will be available for staff who fill high-needs vacancies in priority occupations in rural and remote areas, difficult-to-fill vacancies in urban and metro communities, and for medical lab technologists who join GoHealth BC. To support retention and career development, the province is providing up to $15 million over 3 years for allied health clinical mentorship, peer support and transition-to-practice support for allied health new entrants, including new graduates and internationally educated allied health professionals. In addition, the province is providing $20 million each to the Health Science Professionals Bargaining Association (HSPBA), Community Bargaining Assocation (CBA) and Facilities Bargaining Association (FBA) for a total investment of $60 million to deliver supports for professional development, mental health and wellness to their members. Up to $7.6 million will be provided for training initiatives, including tuition credits, bursaries to offset licensing exam fees for new graduates and new employer-sponsored earn-and-learn opportunities."/>
    <s v="New supports for allied health, clinical support workers will boost workforce"/>
    <m/>
    <s v="Multiple"/>
    <s v="n/a"/>
    <s v="n/a"/>
    <m/>
    <x v="0"/>
  </r>
  <r>
    <s v="B.C."/>
    <d v="2024-05-01T00:00:00"/>
    <x v="2"/>
    <s v="Rural/remote considerations"/>
    <s v="Primary care "/>
    <s v="Who: Government of British Columbia_x000a_What: To support the implementation of B.C.’s Health Human Resources Strategy and the Allied Health Strategic Plan, the province is investing up to $155.7 million in initiatives that will retain and recruit allied health and clinical support staff. This includes up to $73.1 million for retention and recruitment incentives to expand the Provincial Rural Retention Incentive and provide signing bonuses for those who fill high-needs vacancies. To support recruitment of allied health and clinical support workers, signing bonuses will be available for staff who fill high-needs vacancies in priority occupations in rural and remote areas, difficult-to-fill vacancies in urban and metro communities, and for medical lab technologists who join GoHealth BC. To support retention and career development, the province is providing up to $15 million over 3 years for allied health clinical mentorship, peer support and transition-to-practice support for allied health new entrants, including new graduates and internationally educated allied health professionals. In addition, the province is providing $20 million each to the Health Science Professionals Bargaining Association (HSPBA), Community Bargaining Assocation (CBA) and Facilities Bargaining Association (FBA) for a total investment of $60 million to deliver supports for professional development, mental health and wellness to their members. Up to $7.6 million will be provided for training initiatives, including tuition credits, bursaries to offset licensing exam fees for new graduates and new employer-sponsored earn-and-learn opportunities."/>
    <s v="New supports for allied health, clinical support workers will boost workforce"/>
    <m/>
    <s v="Multiple"/>
    <s v="n/a"/>
    <s v="n/a"/>
    <m/>
    <x v="0"/>
  </r>
  <r>
    <s v="Alta."/>
    <d v="2024-05-01T00:00:00"/>
    <x v="1"/>
    <s v="Rural/remote considerations"/>
    <s v="Primary care "/>
    <s v="Who: Alberta Health Services_x000a_What: A newly recruited family physician is now available to provide care to residents in Sylvan Lake and area. Dr. Henelle Swart works out of Sylvan Medical Centre and Sylvan Lake Advanced Ambulatory Care Service. She is accepting new patients by appointment."/>
    <s v="New family physician now practising in Sylvan Lake"/>
    <m/>
    <s v="Physicians"/>
    <s v="Family physicians"/>
    <s v="Family physicians"/>
    <m/>
    <x v="0"/>
  </r>
  <r>
    <s v="Man."/>
    <d v="2024-05-01T00:00:00"/>
    <x v="1"/>
    <s v="Rural/remote considerations"/>
    <s v="Primary care "/>
    <s v="Who: Government of Manitoba_x000a_What: The government is growing its physician workforce by funding more training seats for family physician graduates. Manitoba added 17 new first-year residency positions for a total of 173, and every position has been matched to a medical school graduate this year. "/>
    <s v="Manitoba government celebrates full complement of medicine residents"/>
    <m/>
    <s v="Physicians"/>
    <s v="Family physicians"/>
    <s v="Family physicians"/>
    <m/>
    <x v="0"/>
  </r>
  <r>
    <s v="N.S."/>
    <d v="2024-04-30T00:00:00"/>
    <x v="1"/>
    <s v="Rural/remote considerations"/>
    <s v="Primary care "/>
    <s v="Who: Government of Nova Scotia_x000a_What: Premier Tim Houston announced more funding to support the Cape Breton University medical school campus on April 30, 2024. The site is on track to open in the fall of 2025 with 30 seats for first-year medical students, with a focus on practising in rural Nova Scotian communities."/>
    <s v="Cape Breton Medical School Campus Funding Announcement"/>
    <s v="More Funding for Cape Breton Medical School Campus"/>
    <s v="Physicians"/>
    <s v="Family physicians"/>
    <s v="Family physicians"/>
    <m/>
    <x v="0"/>
  </r>
  <r>
    <s v="B.C."/>
    <d v="2024-04-26T00:00:00"/>
    <x v="0"/>
    <s v="team-based care "/>
    <s v="n/a"/>
    <s v="Who: British Columbia College of Nurses and Midwives (BCCNM)_x000a_What: On April 25, 2024, the BCCNM board approved revisions to the Medical Assistance in Dying (MAID) standards, limits and conditions for nurse practitioners (NPs). These changes come into effect May 27, 2024."/>
    <s v="Revisions to NP MAiD practices"/>
    <m/>
    <s v="Nurse practitioners"/>
    <s v="NPs"/>
    <s v="NPs"/>
    <m/>
    <x v="0"/>
  </r>
  <r>
    <s v="Y.T."/>
    <d v="2024-04-26T00:00:00"/>
    <x v="4"/>
    <s v="Team-based care; Indigenous population group "/>
    <s v="Primary care "/>
    <s v="Who: Government of Yukon_x000a_What: The Government of Yukon’s Whitehorse Walk-In Clinic welcomed clients to its new, permanent home at Mah’s Point, 2145 2nd Avenue on Monday, April 29, 2024. The clinic provides non-urgent health care services for Yukoners unattached to a primary health care provider, including same-day treatment for minor illnesses and injuries, certain necessary medical procedures, as well as referrals and prescriptions for non-narcotic medications. This will contribute to improvements in Yukoners’ health overall and reduce the pressure on the Whitehorse General Hospital emergency department."/>
    <s v="Whitehorse Walk-In Clinic moves to permanent location at Mah’s Point"/>
    <m/>
    <s v="Multiple"/>
    <s v="Physicians, NPs, LPNs, social workers"/>
    <s v="Physicians, NPs, LPNs, social workers"/>
    <m/>
    <x v="0"/>
  </r>
  <r>
    <s v="B.C."/>
    <d v="2024-04-25T00:00:00"/>
    <x v="0"/>
    <s v="team-based care "/>
    <s v="Primary care "/>
    <s v="Who: British Columbia College of Nurses and Midwives (BCCNM)_x000a_What: On April 25, 2024, the BCCNM board voted to rescind the Policy on Midwifery Data Submission. Effective immediately, practising midwives are no longer required to track attended births in the Birth Roster online platform. Rescinding the policy removes the redundant and onerous submission of Birth Roster data typically completed by midwives."/>
    <s v="Birth roster requirement removed for midwives"/>
    <m/>
    <s v="Midwives"/>
    <s v="n/a"/>
    <s v="n/a"/>
    <m/>
    <x v="0"/>
  </r>
  <r>
    <s v="Alta."/>
    <d v="2024-04-25T00:00:00"/>
    <x v="2"/>
    <s v="rural/remote considerations; Indigenous population group"/>
    <s v="Primary care "/>
    <s v="Who: Government of Alberta_x000a_What: A new program will support nurse practitioners to work independently and provide Albertans with more access to primary care clinics. Through the Nurse Practitioner Primary Care Program, nurse practitioners will receive approximately 80% of the compensation provided to family physicians who provide comprehensive primary care. Compensation will be determined based on the panel size and the number of patient care hours provided. "/>
    <s v="Nurse practitioners to help strengthen primary care"/>
    <m/>
    <s v="Nurses"/>
    <s v="NPs"/>
    <s v="NPs"/>
    <m/>
    <x v="0"/>
  </r>
  <r>
    <s v="N.S."/>
    <d v="2024-04-25T00:00:00"/>
    <x v="1"/>
    <s v="team-based care "/>
    <s v="Emergency care; Acute care "/>
    <s v="Who: Office of Healthcare Professionals Recruitment_x000a_What: Nova Scotia will welcome 30 new paramedics in 2024–2025 following the province’s first in-person health care recruitment effort in Australia earlier this year."/>
    <s v="New Paramedics Coming to Nova Scotia from Australia"/>
    <m/>
    <s v="Paramedics"/>
    <s v="n/a"/>
    <s v="n/a"/>
    <m/>
    <x v="0"/>
  </r>
  <r>
    <s v="Sask."/>
    <d v="2024-04-24T00:00:00"/>
    <x v="1"/>
    <s v="Rural/remote considerations "/>
    <s v="Primary care "/>
    <s v="Who: Saskatchewan Health _x000a_What: Saskatchewan Health welcomes 2 internationally educated nurses to Kindersley &amp; District Health Centre. "/>
    <s v="Kindersley welcomes internationally educated nurses"/>
    <m/>
    <s v="Nurses"/>
    <s v="n/a"/>
    <s v="n/a"/>
    <m/>
    <x v="0"/>
  </r>
  <r>
    <s v="Ont."/>
    <d v="2024-04-24T00:00:00"/>
    <x v="0"/>
    <s v="team-based care "/>
    <s v="Primary care "/>
    <s v="Who: Government of Ontario_x000a_What: The Ontario government is taking action to reduce the administrative burden and save doctors 95,000 hours that can now be spent caring for patients. "/>
    <s v="Ontario Helping Family Doctors Put Patients before Paperwork"/>
    <m/>
    <s v="Physicians"/>
    <s v="Family physicians"/>
    <s v="Family physicians"/>
    <m/>
    <x v="0"/>
  </r>
  <r>
    <s v="B.C."/>
    <d v="2024-04-19T00:00:00"/>
    <x v="4"/>
    <s v="Team-based care"/>
    <s v="Primary care; Emergency care"/>
    <s v="Who: Government of British Columbia_x000a_What: Chilliwack and area residents will have improved access to team-based urgent and primary care in the evenings and on weekends with the opening of a new Urgent and Primary Care Centre (UPCC)."/>
    <s v="Urgent and primary care centre opens in Chilliwack"/>
    <m/>
    <s v="Multiple"/>
    <s v="Family physicians, NPs, nurses"/>
    <s v="Family physicians, NPs, nurses"/>
    <m/>
    <x v="0"/>
  </r>
  <r>
    <s v="Ont."/>
    <d v="2024-04-18T00:00:00"/>
    <x v="4"/>
    <s v="Indigenous population group; Rural/remote considerations"/>
    <s v="Primary care "/>
    <s v="Who: Government of Ontario_x000a_What: The Ontario government is investing more than $6.4 million to connect over 23,000 people to primary care teams in the London area, Lambton and Chatham-Kent. This is part of Ontario's $110 million investment to connect up to 328,000 people to primary care teams, bringing the province one step closer to connecting everyone in Ontario to primary care. "/>
    <s v="Ontario Connecting Over 23,000 People to Primary Care Teams in London Area, Lambton, and Chatham-Kent"/>
    <m/>
    <s v="Multiple"/>
    <s v="n/a"/>
    <s v="n/a"/>
    <m/>
    <x v="0"/>
  </r>
  <r>
    <s v="Ont."/>
    <d v="2024-04-18T00:00:00"/>
    <x v="1"/>
    <s v="Indigenous population group; Rural/remote considerations"/>
    <s v="Primary care "/>
    <s v="Who: Government of Ontario_x000a_What: The Ontario government is investing more than $6.4 million to connect over 23,000 people to primary care teams in the London area, Lambton and Chatham-Kent. This is part of Ontario's $110 million investment to connect up to 328,000 people to primary care teams, bringing the province one step closer to connecting everyone in Ontario to primary care. "/>
    <s v="Ontario Connecting Over 23,000 People to Primary Care Teams in London Area, Lambton, and Chatham-Kent"/>
    <m/>
    <s v="Multiple"/>
    <s v="n/a"/>
    <s v="n/a"/>
    <m/>
    <x v="0"/>
  </r>
  <r>
    <s v="N.L."/>
    <d v="2024-04-18T00:00:00"/>
    <x v="4"/>
    <s v="Team-based care"/>
    <s v="Acute care; Emergency care"/>
    <s v="Who: Newfoundland Department of Health and Community Services_x000a_What: 2 contracts were awarded for urgent care centres in the St. John's Metro Region. The new urgent care centres will create more timely access to urgent care and reduce strain on emergency departments. The centres will ease pressures on the acute care emergency departments by treating patients presenting with urgent, non-life-threatening medical injuries and illnesses."/>
    <s v="Contracts Awarded for Urgent Care Centres for Northeast Avalon"/>
    <m/>
    <s v="Multiple"/>
    <s v="Physicians, nurses, NPs, paramedics"/>
    <s v="Physicians, nurses, NPs, paramedics"/>
    <m/>
    <x v="0"/>
  </r>
  <r>
    <s v="Que."/>
    <d v="2024-04-17T00:00:00"/>
    <x v="0"/>
    <s v="team-based care "/>
    <s v="Primary care "/>
    <s v="Who: Government of Quebec_x000a_What: The territory of Bromont is moving from the Haute-Yamaska local service network (RLS) to the Pommeraie RLS. This change will ensure better administrative organization of health services on the territory and better meet the needs of the population of Bromont, most of whom continue to travel to Cowansville for their health and social services. "/>
    <s v="Better access to local health care - the Bromont territory is now attached to the local network of services in La Pommeraie"/>
    <m/>
    <s v="Multiple"/>
    <s v="n/a"/>
    <s v="n/a"/>
    <m/>
    <x v="0"/>
  </r>
  <r>
    <s v="Que."/>
    <d v="2024-04-17T00:00:00"/>
    <x v="0"/>
    <s v="team-based care "/>
    <s v="Acute care; Home and community care "/>
    <s v="Who: Government of Quebec_x000a_What: The government is creating a new model of care to provide services that will specialize in seniors' care and offer short-term stays, halfway between a family medicine group and a hospital. Care and locations will be adapted to the needs of seniors and their caregivers. "/>
    <s v="Better access to care - Quebec unveils its mini-hospital concept"/>
    <m/>
    <s v="Multiple"/>
    <s v="n/a"/>
    <s v="n/a"/>
    <m/>
    <x v="0"/>
  </r>
  <r>
    <s v="B.C."/>
    <d v="2024-04-15T00:00:00"/>
    <x v="0"/>
    <m/>
    <s v="Primary care "/>
    <s v="Who: British Columbia College of Nurses and Midwives (BCCNM)_x000a_What: On April 2, 2024, the BCCNM board approved a new prescribing course for registered nurses with certified practice. The Safe Prescribing for Registered Nurses with Certified Practice course is offered by the University of Northern British Columbia (UNBC). The board also approved corresponding revisions to the limits and conditions for certified practice RNs. This includes the requirement to complete the prescribing course. The updated limits and conditions are now in effect."/>
    <s v="New prescribing course for RN Certified Practice"/>
    <m/>
    <s v="Nurses"/>
    <s v="Certified practice RNs"/>
    <s v="Certified practice RNs"/>
    <m/>
    <x v="0"/>
  </r>
  <r>
    <s v="B.C."/>
    <d v="2024-04-15T00:00:00"/>
    <x v="4"/>
    <s v="Team-based care; Indigenous population group; Rural/remote considerations"/>
    <s v="Primary care "/>
    <s v="Who: Government of British Columbia_x000a_What: On April 29, 2024, the Bowen Island Health Community Health Centre (BICHC) provided a significant expansion of access to primary care on Bowen Island. The opening of the new community health clinic on Bowen Island will ensure residents of the area have increased access to high-quality care, and additional health services and supports specific to the community's needs."/>
    <s v="New community health centre benefits people on Bowen Island"/>
    <m/>
    <s v="Multiple"/>
    <s v="Family physicians, NPs, RNs, social workers, dietitians, physiotherapists"/>
    <s v="Family physicians, NPs, RNs, social workers, dietitians, physiotherapists"/>
    <m/>
    <x v="0"/>
  </r>
  <r>
    <s v="B.C."/>
    <d v="2024-04-12T00:00:00"/>
    <x v="4"/>
    <s v="Team-based care"/>
    <s v="Home and community care; Acute care"/>
    <s v="Who: Government of British Columbia_x000a_What: Patients are benefiting from convenient, safe and timely acute-level care from the comfort of their own home as the Hospital at Home (HaH) program launches in several hospitals in Vancouver."/>
    <s v="Hospital-level care at home launches in Lower Mainland"/>
    <m/>
    <s v="Multiple"/>
    <s v="Physicians, RNs, pharmacists, occupational therapists, physiotherapists, speech-language pathologists, specialists"/>
    <s v="Physicians, RNs, pharmacists, occupational therapists, physiotherapists, speech-language pathologists, specialists"/>
    <m/>
    <x v="0"/>
  </r>
  <r>
    <s v="B.C."/>
    <d v="2024-04-11T00:00:00"/>
    <x v="4"/>
    <s v="team-based care "/>
    <s v="Primary care "/>
    <s v="Who: Government of British Columbia_x000a_What: On April 17, 2024, the province introduced new digital tools within the Provincial Attachment System to better link patients with family physicians and nurse practitioners. This will significantly speed up the matching and attachment of patients with available primary-care providers. "/>
    <s v="Province takes more actions to strengthen primary care for people"/>
    <m/>
    <s v="Multiple"/>
    <s v="Family physicians, NPs"/>
    <s v="Family physicians, NPs"/>
    <m/>
    <x v="0"/>
  </r>
  <r>
    <s v="Sask."/>
    <d v="2024-04-11T00:00:00"/>
    <x v="2"/>
    <s v="Rural/remote considerations"/>
    <s v="Primary care "/>
    <s v="Who: Government of Saskatchewan_x000a_What: The government is investing over $141 million in this year's budget to the province's Health Human Resources (HHR) Action Plan. Steady progress is being made on multiple initiatives to recruit, train, incentivize and retain more health professionals, strengthen health care teams and deliver improved patient care. "/>
    <s v="Significant budget investments support continued progress on Saskatchewan's Health Human Resources Action Plan"/>
    <s v="Significant Budget Investments Support Continued Progress on Saskatchewan's Health Human Resources Action Plan"/>
    <s v="Multiple"/>
    <s v="Physicians, RNs, LPNs, occupational therapists"/>
    <s v="Physicians, RNs, LPNs, occupational therapists"/>
    <m/>
    <x v="0"/>
  </r>
  <r>
    <s v="Sask."/>
    <d v="2024-04-11T00:00:00"/>
    <x v="1"/>
    <s v="Rural/remote considerations"/>
    <s v="Primary care "/>
    <s v="Who: Government of Saskatchewan_x000a_What: The government is investing over $141 million in this year's budget to the province's Health Human Resources (HHR) Action Plan. Steady progress is being made on multiple initiatives to recruit, train, incentivize and retain more health professionals, strengthen health care teams and deliver improved patient care. "/>
    <s v="Significant budget investments support continued progress on Saskatchewan's Health Human Resources Action Plan"/>
    <s v="Significant Budget Investments Support Continued Progress on Saskatchewan's Health Human Resources Action Plan"/>
    <s v="Multiple"/>
    <s v="Physicians, RNs, LPNs, occupational therapists"/>
    <s v="Physicians, RNs, LPNs, occupational therapists"/>
    <m/>
    <x v="0"/>
  </r>
  <r>
    <s v="Man."/>
    <d v="2024-04-11T00:00:00"/>
    <x v="2"/>
    <s v="Team-based care"/>
    <s v="Primary care; Acute care "/>
    <s v="Who: Government of Manitoba_x000a_What: The Manitoba government is investing $309.5 million toward staff recruitment, retention and training, including increasing funding for physician recruitment and medical residency spots by 38%. "/>
    <s v="Manitoba government unveils plans to hire 100 new doctors this year"/>
    <m/>
    <s v="Physicians"/>
    <s v="n/a"/>
    <s v="n/a"/>
    <m/>
    <x v="0"/>
  </r>
  <r>
    <s v="Man."/>
    <d v="2024-04-11T00:00:00"/>
    <x v="1"/>
    <s v="Team-based care"/>
    <s v="Primary care; Acute care "/>
    <s v="Who: Government of Manitoba_x000a_What: The Manitoba government is investing $309.5 million toward staff recruitment, retention and training, including increasing funding for physician recruitment and medical residency spots by 38%. "/>
    <s v="Manitoba government unveils plans to hire 100 new doctors this year"/>
    <m/>
    <s v="Physicians"/>
    <s v="n/a"/>
    <s v="n/a"/>
    <m/>
    <x v="0"/>
  </r>
  <r>
    <s v="Que."/>
    <d v="2024-04-11T00:00:00"/>
    <x v="0"/>
    <s v="Team-based care"/>
    <s v="Primary care "/>
    <s v="Who: Government of Quebec_x000a_What: As part of the government's goal of improving access to front-line services, nurse practitioners specializing in primary care will now be able to take care of people registered with the Québec Family Doctor Finder. "/>
    <s v="For better access to health services-Specialized nurse practitioners will be able to take care of patients"/>
    <m/>
    <s v="Nurses"/>
    <s v="NPs"/>
    <s v="NPs"/>
    <m/>
    <x v="0"/>
  </r>
  <r>
    <s v="N.S."/>
    <d v="2024-04-11T00:00:00"/>
    <x v="1"/>
    <s v="Team-based care"/>
    <s v="Primary care "/>
    <s v="Who: Office of Healthcare Professionals Recruitment (OHPR)_x000a_What: The Arts Health Antigonish (AHA!) Society, which works to identify child-care options for health care workers, is getting support from the OHPR Community Fund. They will receive a $25,000 grant to review options for bringing more accessible and reliable child care to the area. "/>
    <s v="Project to Identify Child-Care Options for Healthcare Workers in Antigonish"/>
    <m/>
    <s v="Multiple"/>
    <s v="n/a"/>
    <s v="n/a"/>
    <m/>
    <x v="0"/>
  </r>
  <r>
    <s v="Sask."/>
    <d v="2024-04-10T00:00:00"/>
    <x v="1"/>
    <s v="team-based care "/>
    <s v="Acute care; Primary care  "/>
    <s v="Who: Government of Saskatchewan_x000a_What: Construction is complete on the Regina Urgent Care Centre; staff recruitment is underway. "/>
    <s v="Construction complete on Regina Urgent Care Centre"/>
    <s v="Construction Complete on Regina Urgent Care Centre"/>
    <s v="Multiple"/>
    <s v="n/a"/>
    <s v="n/a"/>
    <m/>
    <x v="0"/>
  </r>
  <r>
    <s v="N.S."/>
    <d v="2024-04-09T00:00:00"/>
    <x v="2"/>
    <s v="team-based care "/>
    <s v="Primary care "/>
    <s v="Who: Office of Healthcare Professionals Recruitment (OHPR)_x000a_What: 3 organizations are planning a variety of promotional projects and cultural and community events to welcome and support health care workers on the South Shore. The activities are community-led and funded through the OHPR Community Fund."/>
    <s v="Community Fund Supports South Shore Groups to Attract, Retain Healthcare Workers"/>
    <m/>
    <s v="Multiple"/>
    <s v="n/a"/>
    <s v="n/a"/>
    <m/>
    <x v="0"/>
  </r>
  <r>
    <s v="N.S."/>
    <d v="2024-04-09T00:00:00"/>
    <x v="1"/>
    <s v="team-based care "/>
    <s v="Primary care "/>
    <s v="Who: Office of Healthcare Professionals Recruitment (OHPR)_x000a_What: 3 organizations are planning a variety of promotional projects and cultural and community events to welcome and support health care workers on the South Shore. The activities are community-led and funded through the OHPR Community Fund."/>
    <s v="Community Fund Supports South Shore Groups to Attract, Retain Healthcare Workers"/>
    <m/>
    <s v="Multiple"/>
    <s v="n/a"/>
    <s v="n/a"/>
    <m/>
    <x v="0"/>
  </r>
  <r>
    <s v="B.C."/>
    <d v="2024-04-08T00:00:00"/>
    <x v="4"/>
    <s v="Team-based care; Rural/remote considerations"/>
    <s v="Primary care "/>
    <s v="Who: Government of British Columbia_x000a_What: People on the Saanich Peninsula will benefit from the creation of a new after-hours primary care clinic at the Peninsula Health Unit. This expansion will benefit people living across the Saanich Peninsula and increase access to primary health care services when people need it after hours. Patients will be able to access primary care providers more easily, which helps reduce demand on emergency departments and brings more care options closer to home."/>
    <s v="New Saanich Peninsula after-hours primary-care clinic launches"/>
    <m/>
    <s v="Multiple"/>
    <s v="Physicians, NPs, RNs"/>
    <s v="Physicians, NPs, RNs"/>
    <m/>
    <x v="0"/>
  </r>
  <r>
    <s v="Man."/>
    <d v="2024-04-08T00:00:00"/>
    <x v="4"/>
    <s v="team-based care "/>
    <s v="Acute care "/>
    <s v="Who: Government of Manitoba_x000a_What: Budget 2024 allocated over $65 million to reduce emergency department wait times to provide better patient care, faster. This includes staffing funding for a total of 151 new acute care beds at hospitals across the province including those at the Health Sciences Centre (HSC). "/>
    <s v="Budget 2024 adds 50 new beds to health sciences centre to reduce wait times"/>
    <m/>
    <s v="Multiple"/>
    <s v="n/a"/>
    <s v="n/a"/>
    <m/>
    <x v="0"/>
  </r>
  <r>
    <s v="N.S."/>
    <d v="2024-04-08T00:00:00"/>
    <x v="1"/>
    <s v="team-based care "/>
    <s v="Primary care "/>
    <s v="Who: Office of Healthcare Professionals Recruitment (OHPR)_x000a_What: A new community welcome guide with information on everything from health services to kids’ sports to driving in Nova Scotia will be used to help attract health care workers to East Hants._x000a_The project, by the Municipality of East Hants, will be completed this year with $9,225 from the OHPR Community Fund. The guide will be available free in both digital and print formats and promoted widely on social media."/>
    <s v="New Community Resource Guide for Healthcare Newcomers in East Hants"/>
    <m/>
    <s v="Multiple"/>
    <s v="n/a"/>
    <s v="n/a"/>
    <m/>
    <x v="0"/>
  </r>
  <r>
    <s v="N.B."/>
    <d v="2024-04-07T00:00:00"/>
    <x v="3"/>
    <s v="team-based care "/>
    <s v="Primary care "/>
    <s v="Who: Government of New Brunswick_x000a_What: MyHealthNB has added a new tool to the health system data of its website and mobile app to provide more health information to New Brunswickers. People can now view the estimated wait times for various non-urgent medical imaging tests. "/>
    <s v="New health system data tool added to MyHealthNB website, mobile app"/>
    <m/>
    <s v="n/a"/>
    <s v="n/a"/>
    <s v="n/a"/>
    <m/>
    <x v="0"/>
  </r>
  <r>
    <s v="Ont."/>
    <d v="2024-04-05T00:00:00"/>
    <x v="4"/>
    <s v="Indigenous population group; Rural/remote considerations"/>
    <s v="Primary care "/>
    <s v="Who: Government of Ontario_x000a_What: The Ontario government is investing more than $5 million to connect over 16,000 people to primary care teams in Northwestern Ontario, including Thunder Bay, Kenora, Fort Frances and Sioux Lookout. This is part of Ontario's $110 million investment to connect up to 328,000 people to primary care teams, bringing the province one step closer to connecting everyone in Ontario to primary care. "/>
    <s v="Ontario Connecting Over 16,000 People to Primary Care Teams in Northwestern Ontario"/>
    <m/>
    <s v="Multiple"/>
    <s v="n/a"/>
    <s v="n/a"/>
    <m/>
    <x v="0"/>
  </r>
  <r>
    <s v="Ont."/>
    <d v="2024-04-05T00:00:00"/>
    <x v="1"/>
    <s v="Indigenous population group; Rural/remote considerations"/>
    <s v="Primary care "/>
    <s v="Who: Government of Ontario_x000a_What: The Ontario government is investing more than $5 million to connect over 16,000 people to primary care teams in Northwestern Ontario, including Thunder Bay, Kenora, Fort Frances and Sioux Lookout. This is part of Ontario's $110 million investment to connect up to 328,000 people to primary care teams, bringing the province one step closer to connecting everyone in Ontario to primary care. "/>
    <s v="Ontario Connecting Over 16,000 People to Primary Care Teams in Northwestern Ontario"/>
    <m/>
    <s v="Multiple"/>
    <s v="n/a"/>
    <s v="n/a"/>
    <m/>
    <x v="0"/>
  </r>
  <r>
    <s v="N.S."/>
    <d v="2024-04-05T00:00:00"/>
    <x v="2"/>
    <s v="team-based care "/>
    <s v="Primary care "/>
    <s v="Who: Office of Healthcare Professionals Recruitment (OHPR)_x000a_What: A recruitment website, awards and recognition celebrations, school career fairs, promotional videos and a strategic plan will help the Municipality of the County of Inverness recruit health care workers to Cape Breton this year. The municipality is receiving $88,000 from the OHPR Community Fund for these community-led projects."/>
    <s v="Attracting Healthcare Workers to Inverness"/>
    <m/>
    <s v="Multiple"/>
    <s v="n/a"/>
    <s v="n/a"/>
    <m/>
    <x v="0"/>
  </r>
  <r>
    <s v="N.S."/>
    <d v="2024-04-05T00:00:00"/>
    <x v="1"/>
    <s v="team-based care "/>
    <s v="Primary care "/>
    <s v="Who: Office of Healthcare Professionals Recruitment (OHPR)_x000a_What: A recruitment website, awards and recognition celebrations, school career fairs, promotional videos and a strategic plan will help the Municipality of the County of Inverness recruit health care workers to Cape Breton this year. The municipality is receiving $88,000 from the OHPR Community Fund for these community-led projects."/>
    <s v="Attracting Healthcare Workers to Inverness"/>
    <m/>
    <s v="Multiple"/>
    <s v="n/a"/>
    <s v="n/a"/>
    <m/>
    <x v="0"/>
  </r>
  <r>
    <s v="N.S."/>
    <d v="2024-04-04T00:00:00"/>
    <x v="2"/>
    <s v="team-based care "/>
    <s v="Primary care "/>
    <s v="Who: Office of Healthcare Professionals Recruitment (OHPR)_x000a_What: A community initiative in West Hants to promote and share compelling stories aims to attract more health care workers to the area. The Hants Shore Health Association will receive $51,291 from the OHPR Community Fund to deliver new marketing photography, videos, a website and printed materials, and engagement and networking events that showcase the lifestyle benefits of working in the region."/>
    <s v="New Program to Attract, Retain Healthcare Workers in West Hants"/>
    <m/>
    <s v="Multiple"/>
    <s v="n/a"/>
    <s v="n/a"/>
    <m/>
    <x v="0"/>
  </r>
  <r>
    <s v="N.S."/>
    <d v="2024-04-04T00:00:00"/>
    <x v="1"/>
    <s v="team-based care "/>
    <s v="Primary care "/>
    <s v="Who: Office of Healthcare Professionals Recruitment (OHPR)_x000a_What: A community initiative in West Hants to promote and share compelling stories aims to attract more health care workers to the area. The Hants Shore Health Association will receive $51,291 from the OHPR Community Fund to deliver new marketing photography, videos, a website and printed materials, and engagement and networking events that showcase the lifestyle benefits of working in the region."/>
    <s v="New Program to Attract, Retain Healthcare Workers in West Hants"/>
    <m/>
    <s v="Multiple"/>
    <s v="n/a"/>
    <s v="n/a"/>
    <m/>
    <x v="0"/>
  </r>
  <r>
    <s v="Sask."/>
    <d v="2024-04-03T00:00:00"/>
    <x v="1"/>
    <s v="Rural/remote considerations "/>
    <s v="Primary care "/>
    <s v="Who: Saskatchewan Health _x000a_What: Saskatchewan Health successfully recruited a family medicine practitioner to the Melfort area; Dr. Evan Mah joined Melfort's health care community this past year. "/>
    <s v="Melfort attract new physician, adds to comunnity surgical capacity"/>
    <m/>
    <s v="Physicians"/>
    <s v="Family physicians"/>
    <s v="Family physicians"/>
    <m/>
    <x v="0"/>
  </r>
  <r>
    <s v="N.S."/>
    <d v="2024-04-03T00:00:00"/>
    <x v="1"/>
    <s v="team-based care "/>
    <s v="Primary care "/>
    <s v="Who: Office of Healthcare Professionals Recruitment (OHPR)_x000a_What: Relocation guides, welcome kits and organized site visits are a few of the projects that the Truro community will launch this year to attract health care workers. In total, 30 organizations across the province will receive support through the OHPR Community Fund this year. "/>
    <s v="Project Funding to Attract, Retain Healthcare Workers in Truro"/>
    <m/>
    <s v="Multiple"/>
    <s v="n/a"/>
    <s v="n/a"/>
    <m/>
    <x v="0"/>
  </r>
  <r>
    <s v="N.S."/>
    <d v="2024-04-03T00:00:00"/>
    <x v="2"/>
    <s v="team-based care "/>
    <s v="Primary care "/>
    <s v="Who: Office of Healthcare Professionals Recruitment (OHPR)_x000a_What: Relocation guides, welcome kits and organized site visits are a few of the projects that the Truro community will launch this year to attract health care workers. In total, 30 organizations across the province will receive support through the OHPR Community Fund this year. "/>
    <s v="Project Funding to Attract, Retain Healthcare Workers in Truro"/>
    <m/>
    <s v="Multiple"/>
    <s v="n/a"/>
    <s v="n/a"/>
    <m/>
    <x v="0"/>
  </r>
  <r>
    <s v="Man."/>
    <d v="2024-04-02T00:00:00"/>
    <x v="4"/>
    <s v="Team-based care; Rural/remote considerations"/>
    <s v="Primary care; Acute care; Emergency care "/>
    <s v="Who: Government of Manitoba_x000a_What: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
    <s v="One Future. One People. One Manitoba - Budget 2024"/>
    <m/>
    <s v="Multiple"/>
    <s v="Physicians, nurses, paramedics "/>
    <s v="Physicians, nurses, paramedics "/>
    <m/>
    <x v="0"/>
  </r>
  <r>
    <s v="Man."/>
    <d v="2024-04-02T00:00:00"/>
    <x v="2"/>
    <s v="Team-based care; Rural/remote considerations"/>
    <s v="Primary care; Acute care; Emergency care "/>
    <s v="Who: Government of Manitoba_x000a_What: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
    <s v="One Future. One People. One Manitoba - Budget 2024"/>
    <m/>
    <s v="Multiple"/>
    <s v="Physicians, nurses, paramedics "/>
    <s v="Physicians, nurses, paramedics "/>
    <m/>
    <x v="0"/>
  </r>
  <r>
    <s v="Man."/>
    <d v="2024-04-02T00:00:00"/>
    <x v="1"/>
    <s v="Team-based care; Rural/remote considerations"/>
    <s v="Primary care; Acute care; Emergency care "/>
    <s v="Who: Government of Manitoba_x000a_What: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
    <s v="One Future. One People. One Manitoba - Budget 2024"/>
    <m/>
    <s v="Multiple"/>
    <s v="Physicians, nurses, paramedics "/>
    <s v="Physicians, nurses, paramedics "/>
    <m/>
    <x v="0"/>
  </r>
  <r>
    <s v="Ont."/>
    <d v="2024-04-02T00:00:00"/>
    <x v="2"/>
    <s v="team-based care "/>
    <s v="Primary care "/>
    <s v="Who: Government of Ontario_x000a_What: The Ontario government and the Association of Ontario Midwives have successfully ratified a new interim funding agreement starting April 1, 2024. This includes more than $15 million to increase compensation and help connect to midwifery services. "/>
    <s v="Ontario Government and Asociation of Ontario Midwives Reach Agreement"/>
    <m/>
    <s v="Midwives"/>
    <s v="n/a"/>
    <s v="n/a"/>
    <m/>
    <x v="0"/>
  </r>
  <r>
    <s v="Ont."/>
    <d v="2024-04-02T00:00:00"/>
    <x v="1"/>
    <s v="team-based care "/>
    <s v="Primary care "/>
    <s v="Who: Government of Ontario_x000a_What: The Ontario government and the Association of Ontario Midwives have successfully ratified a new interim funding agreement starting April 1, 2024. This includes more than $15 million to increase compensation and help connect to midwifery services. "/>
    <s v="Ontario Government and Asociation of Ontario Midwives Reach Agreement"/>
    <m/>
    <s v="Midwives"/>
    <s v="n/a"/>
    <s v="n/a"/>
    <m/>
    <x v="0"/>
  </r>
  <r>
    <s v="B.C."/>
    <d v="2024-04-01T00:00:00"/>
    <x v="0"/>
    <s v="team-based care "/>
    <s v="Primary care "/>
    <s v="Who: Nurses and Nurse Practitioners of British Columbia (NNPBC)_x000a_What: NNPBC is improving the registered nurse (RN) certified practice decision support tools (DSTs) and competencies. For the second phase of this project, based on recommendations from the Certified Practice Reproductive Health Working Group, NNPBC made structural changes to the STI Assessment and Diagnostic Guideline and Care and Treatment Plans. "/>
    <s v="Revisions to RN Certified Practice Decision Support Tools"/>
    <m/>
    <s v="Nurses"/>
    <s v="Nurses, NPs"/>
    <s v="Nurses, NPs"/>
    <m/>
    <x v="0"/>
  </r>
  <r>
    <s v="Alta."/>
    <d v="2024-04-01T00:00:00"/>
    <x v="1"/>
    <s v="Rural/remote considerations"/>
    <s v="Primary care "/>
    <s v="Who: Alberta Health Services_x000a_What: A newly recruited family physician is now accepting patients after opening a new clinic in Red Deer. "/>
    <s v="Newly recruited family physician now accepting patients in Red Deer"/>
    <m/>
    <s v="n/a"/>
    <s v="n/a"/>
    <s v="n/a"/>
    <m/>
    <x v="0"/>
  </r>
  <r>
    <s v="Alta."/>
    <d v="2024-04-01T00:00:00"/>
    <x v="4"/>
    <s v="Rural/remote considerations"/>
    <s v="Primary care "/>
    <s v="Who: Alberta Health Services_x000a_What: A newly recruited family physician is now accepting patients after opening a new clinic in Red Deer. "/>
    <s v="Newly recruited family physician now accepting patients in Red Deer"/>
    <m/>
    <s v="n/a"/>
    <s v="n/a"/>
    <s v="n/a"/>
    <m/>
    <x v="0"/>
  </r>
  <r>
    <s v="Alta."/>
    <d v="2024-04-01T00:00:00"/>
    <x v="1"/>
    <s v="Rural/remote considerations"/>
    <s v="Primary care "/>
    <s v="Who: Alberta Health Services (AHS)_x000a_What: Local and area residents have improved access to primary care with the recruitment of another family physician to the community. AHS continues to recruit for physicians across its Central Zone to meet community needs. "/>
    <s v="Newly recruited family physician now accepting patients in Lloydminster"/>
    <m/>
    <s v="Physicians"/>
    <s v="Family physicians"/>
    <s v="Family physicians"/>
    <m/>
    <x v="0"/>
  </r>
  <r>
    <s v="Man."/>
    <d v="2024-03-27T00:00:00"/>
    <x v="1"/>
    <s v="Team-based care"/>
    <s v="Primary care; Emergency care"/>
    <s v="Who: Government of Manitoba _x000a_What: The Manitoba government will open the first minor injury and illness clinic in Brandon, as part of a $17 million budget 2024 investment to open new clinics across the province. The clinic will be staffed by physicians, nurse practitioners and nurses who will provide primary health care services and support for minor health care concerns. "/>
    <s v="Manitoba Government will open first minor injury and illness clinic in Brandon"/>
    <m/>
    <s v="Multiple"/>
    <s v="Physicians, nurses, NPs"/>
    <s v="Physicians, nurses, NPs"/>
    <m/>
    <x v="1"/>
  </r>
  <r>
    <s v="Man."/>
    <d v="2024-03-27T00:00:00"/>
    <x v="4"/>
    <s v="Team-based care"/>
    <s v="Primary care; Emergency care"/>
    <s v="Who: Government of Manitoba _x000a_What: The Manitoba government will open the first minor injury and illness clinic in Brandon, as part of a $17 million budget 2024 investment to open new clinics across the province. The clinic will be staffed by physicians, nurse practitioners and nurses who will provide primary health care services and support for minor health care concerns. "/>
    <s v="Manitoba Government will open first minor injury and illness clinic in Brandon"/>
    <m/>
    <s v="Multiple"/>
    <s v="Physicians, nurses, NPs"/>
    <s v="Physicians, nurses, NPs"/>
    <m/>
    <x v="1"/>
  </r>
  <r>
    <s v="Can."/>
    <d v="2024-03-26T00:00:00"/>
    <x v="2"/>
    <s v="rural/remote considerations; Indigenous population group"/>
    <s v="Home and community care; Long-term care; Acute care;"/>
    <s v="Who: Government of Canada _x000a_What: Government of Canada signs bilateral agreement to invest more than $29 million over the next 5 years to help people living in Prince Edward Island. "/>
    <s v="Canada signs $29 million bilateral agreement to help Islanders age with dignity"/>
    <m/>
    <s v="Multiple"/>
    <s v="LPNs, RNs, paramedics, OTs, PTs, "/>
    <s v="LPNs, RNs, paramedics, OTs, PTs, "/>
    <m/>
    <x v="1"/>
  </r>
  <r>
    <s v="Can."/>
    <d v="2024-03-26T00:00:00"/>
    <x v="1"/>
    <s v="rural/remote considerations; Indigenous population group"/>
    <s v="Home and community care; Long-term care; Acute care;"/>
    <s v="Who: Government of Canada _x000a_What: Government of Canada signs bilateral agreement to invest more than $29 million over the next 5 years to help people living in Prince Edward Island. "/>
    <s v="Canada signs $29 million bilateral agreement to help Islanders age with dignity"/>
    <m/>
    <s v="Multiple"/>
    <s v="LPNs, RNs, paramedics, OTs, PTs, "/>
    <s v="LPNs, RNs, paramedics, OTs, PTs, "/>
    <m/>
    <x v="1"/>
  </r>
  <r>
    <s v="Can."/>
    <d v="2024-03-26T00:00:00"/>
    <x v="4"/>
    <s v="rural/remote considerations; Indigenous population group"/>
    <s v="Home and community care; Long-term care; Acute care;"/>
    <s v="Who: Government of Canada _x000a_What: Government of Canada signs bilateral agreement to invest more than $29 million over the next 5 years to help people living in Prince Edward Island. "/>
    <s v="Canada signs $29 million bilateral agreement to help Islanders age with dignity"/>
    <m/>
    <s v="Multiple"/>
    <s v="LPNs, RNs, paramedics, OTs, PTs, "/>
    <s v="LPNs, RNs, paramedics, OTs, PTs, "/>
    <m/>
    <x v="1"/>
  </r>
  <r>
    <s v="Can."/>
    <d v="2024-03-26T00:00:00"/>
    <x v="3"/>
    <s v="Team-based care; Rural/remote considerations; Indigenous population group"/>
    <s v="Home and community care; Long-term care; Primary care; Emergency care"/>
    <s v="Who: Government of Canada _x000a_What: Government of Canada signs 2 bilateral agreements to invest a total of more than $430 million to improve health care access and services in New Brunswick."/>
    <s v="Government of Canada signs two bilateral agreements with New Brunswick to improve health care and long-term care in the province"/>
    <m/>
    <s v="Multiple"/>
    <s v="NPs, physicians, nurses, pharmacists, PSWs"/>
    <s v="NPs, physicians, nurses, pharmacists, PSWs"/>
    <m/>
    <x v="1"/>
  </r>
  <r>
    <s v="Can."/>
    <d v="2024-03-26T00:00:00"/>
    <x v="2"/>
    <s v="Team-based care; Rural/remote considerations; Indigenous population group"/>
    <s v="Home and community care; Long-term care; Primary care; Emergency care"/>
    <s v="Who: Government of Canada _x000a_What: Government of Canada signs 2 bilateral agreements to invest a total of more than $430 million to improve health care access and services in New Brunswick."/>
    <s v="Government of Canada signs two bilateral agreements with New Brunswick to improve health care and long-term care in the province"/>
    <m/>
    <s v="Multiple"/>
    <s v="NPs, physicians, nurses, pharmacists, PSWs"/>
    <s v="NPs, physicians, nurses, pharmacists, PSWs"/>
    <m/>
    <x v="1"/>
  </r>
  <r>
    <s v="Can."/>
    <d v="2024-03-26T00:00:00"/>
    <x v="1"/>
    <s v="Team-based care; Rural/remote considerations; Indigenous population group"/>
    <s v="Home and community care; Long-term care; Primary care; Emergency care"/>
    <s v="Who: Government of Canada _x000a_What: Government of Canada signs 2 bilateral agreements to invest a total of more than $430 million to improve health care access and services in New Brunswick."/>
    <s v="Government of Canada signs two bilateral agreements with New Brunswick to improve health care and long-term care in the province"/>
    <m/>
    <s v="Multiple"/>
    <s v="NPs, physicians, nurses, pharmacists, PSWs"/>
    <s v="NPs, physicians, nurses, pharmacists, PSWs"/>
    <m/>
    <x v="1"/>
  </r>
  <r>
    <s v="Can."/>
    <d v="2024-03-26T00:00:00"/>
    <x v="0"/>
    <s v="Team-based care; Rural/remote considerations; Indigenous population group"/>
    <s v="Home and community care; Long-term care; Primary care; Emergency care"/>
    <s v="Who: Government of Canada _x000a_What: Government of Canada signs 2 bilateral agreements to invest a total of more than $430 million to improve health care access and services in New Brunswick."/>
    <s v="Government of Canada signs two bilateral agreements with New Brunswick to improve health care and long-term care in the province"/>
    <m/>
    <s v="Multiple"/>
    <s v="NPs, physicians, nurses, pharmacists, PSWs"/>
    <s v="NPs, physicians, nurses, pharmacists, PSWs"/>
    <m/>
    <x v="1"/>
  </r>
  <r>
    <s v="Sask."/>
    <d v="2024-03-26T00:00:00"/>
    <x v="3"/>
    <s v="n/a"/>
    <s v="n/a"/>
    <s v="Who: Government of Saskatchewan _x000a_What: The government is adding a new surgical procedures feature to the MySaskHealthRecord accounts. Anyone with an account can now see information about upcoming surgeries, including scheduled procedure date, specialist's/surgeon's name, procedure name(s), procedure location and status of procedure. "/>
    <s v="Surgical Procedure Information Added to MySaskHealthRecord"/>
    <m/>
    <s v="n/a"/>
    <s v="n/a"/>
    <s v="n/a"/>
    <m/>
    <x v="1"/>
  </r>
  <r>
    <s v="Can."/>
    <d v="2024-03-25T00:00:00"/>
    <x v="3"/>
    <s v="rural/remote considerations; Indigenous population group"/>
    <s v="Home and community care; Acute care; Long-term care"/>
    <s v="Who: Government of Canada_x000a_What: Government of Canada signs bilateral agreement to invest almost $256 million to improve health care access and services in Newfoundland and Labrador. "/>
    <s v="Canada signs close to $256 million bilateral agreement with Newfoundland and Labrador to improve health care over three years"/>
    <m/>
    <s v="Multiple"/>
    <s v="Family physicians, nurses, midwives, pharmacists, "/>
    <s v="Family physicians, nurses, midwives, pharmacists, "/>
    <m/>
    <x v="1"/>
  </r>
  <r>
    <s v="Can."/>
    <d v="2024-03-25T00:00:00"/>
    <x v="0"/>
    <s v="rural/remote considerations; Indigenous population group"/>
    <s v="Home and community care; Acute care; Long-term care"/>
    <s v="Who: Government of Canada_x000a_What: Government of Canada signs bilateral agreement to invest almost $256 million to improve health care access and services in Newfoundland and Labrador. "/>
    <s v="Canada signs close to $256 million bilateral agreement with Newfoundland and Labrador to improve health care over three years"/>
    <m/>
    <s v="Multiple"/>
    <s v="Family physicians, nurses, midwives, pharmacists, "/>
    <s v="Family physicians, nurses, midwives, pharmacists, "/>
    <m/>
    <x v="1"/>
  </r>
  <r>
    <s v="Can."/>
    <d v="2024-03-25T00:00:00"/>
    <x v="2"/>
    <s v="rural/remote considerations; Indigenous population group"/>
    <s v="Home and community care; Acute care; Long-term care"/>
    <s v="Who: Government of Canada_x000a_What: Government of Canada signs bilateral agreement to invest almost $256 million to improve health care access and services in Newfoundland and Labrador. "/>
    <s v="Canada signs close to $256 million bilateral agreement with Newfoundland and Labrador to improve health care over three years"/>
    <m/>
    <s v="Multiple"/>
    <s v="Family physicians, nurses, midwives, pharmacists, "/>
    <s v="Family physicians, nurses, midwives, pharmacists, "/>
    <m/>
    <x v="1"/>
  </r>
  <r>
    <s v="Can."/>
    <d v="2024-03-25T00:00:00"/>
    <x v="1"/>
    <s v="rural/remote considerations; Indigenous population group"/>
    <s v="Home and community care; Acute care; Long-term care"/>
    <s v="Who: Government of Canada_x000a_What: Government of Canada signs bilateral agreement to invest almost $256 million to improve health care access and services in Newfoundland and Labrador. "/>
    <s v="Canada signs close to $256 million bilateral agreement with Newfoundland and Labrador to improve health care over three years"/>
    <m/>
    <s v="Multiple"/>
    <s v="Family physicians, nurses, midwives, pharmacists, "/>
    <s v="Family physicians, nurses, midwives, pharmacists, "/>
    <m/>
    <x v="1"/>
  </r>
  <r>
    <s v="Ont."/>
    <d v="2024-03-22T00:00:00"/>
    <x v="4"/>
    <s v="Team-based care; Indigenous population group"/>
    <s v="Primary care"/>
    <s v="Who: Government of Ontario _x000a_What: The Ontario government is investing more than $9.8 million to connect up to 34,000 people to primary care teams in Simcoe, Bruce and York regions. "/>
    <s v="Ontario Connecting Up to 34,000 People to Primary Care Teams in Simcoe, Bruce and York Regions"/>
    <m/>
    <s v="Multiple"/>
    <s v="Physicians, NPs, RNs, LPNs, PTs, social workers, dietitians "/>
    <s v="Physicians, NPs, RNs, LPNs, PTs, social workers, dietitians "/>
    <m/>
    <x v="1"/>
  </r>
  <r>
    <s v="Ont."/>
    <d v="2024-03-22T00:00:00"/>
    <x v="1"/>
    <s v="Team-based care; Indigenous population group"/>
    <s v="Primary care"/>
    <s v="Who: Government of Ontario _x000a_What: The Ontario government is investing more than $9.8 million to connect up to 34,000 people to primary care teams in Simcoe, Bruce and York regions. "/>
    <s v="Ontario Connecting Up to 34,000 People to Primary Care Teams in Simcoe, Bruce and York Regions"/>
    <m/>
    <s v="Multiple"/>
    <s v="Physicians, NPs, RNs, LPNs, PTs, social workers, dietitians "/>
    <s v="Physicians, NPs, RNs, LPNs, PTs, social workers, dietitians "/>
    <m/>
    <x v="1"/>
  </r>
  <r>
    <s v="Ont."/>
    <d v="2024-03-22T00:00:00"/>
    <x v="4"/>
    <s v="Team-based care; Indigenous population group"/>
    <s v="Primary care"/>
    <s v="Who: Government of Ontario _x000a_What: The Ontario government is investing more than $9.8 million to connect up to 34,000 people to primary care teams in Simcoe, Bruce and York regions. "/>
    <s v="Ontario Connecting up to 34,000 People to Primary Care Teams in Simcoe, Bruce, and York Regions"/>
    <m/>
    <s v="Multiple"/>
    <s v="Physicians, NPs, RNs, LPNs, PTs, social workers, dietitians "/>
    <s v="Physicians, NPs, RNs, LPNs, PTs, social workers, dietitians "/>
    <m/>
    <x v="1"/>
  </r>
  <r>
    <s v="N.S."/>
    <d v="2024-03-22T00:00:00"/>
    <x v="2"/>
    <s v="n/a"/>
    <s v="n/a"/>
    <s v="Who: Office of Healthcare Professionals Recruitment (OHPR) _x000a_What: Young Nova Scotian nurses can now apply for the More Opportunity for Skilled Trades (MOST) income tax refund. RNs, LPNs and NPs holding a valid nursing licence with the Nova Scotia College of Nursing and working in an eligible position can apply, starting with the 2023 tax year. "/>
    <s v="MOST Opens to Nurses, Applications Open for Other Rebates"/>
    <m/>
    <s v="Nurses"/>
    <s v="RNs, LPNs, NPs"/>
    <s v="RNs, LPNs, NPs"/>
    <m/>
    <x v="1"/>
  </r>
  <r>
    <s v="N.S."/>
    <d v="2024-03-22T00:00:00"/>
    <x v="1"/>
    <s v="n/a"/>
    <s v="n/a"/>
    <s v="Who: Office of Healthcare Professionals Recruitment (OHPR) _x000a_What: Young Nova Scotian nurses can now apply for the More Opportunity for Skilled Trades (MOST) income tax refund. RNs, LPNs and NPs holding a valid nursing licence with the Nova Scotia College of Nursing and working in an eligible position can apply, starting with the 2023 tax year. "/>
    <s v="MOST Opens to Nurses, Applications Open for Other Rebates"/>
    <m/>
    <s v="Nurses"/>
    <s v="RNs, LPNs, NPs"/>
    <s v="RNs, LPNs, NPs"/>
    <m/>
    <x v="1"/>
  </r>
  <r>
    <s v="Sask."/>
    <d v="2024-03-21T00:00:00"/>
    <x v="1"/>
    <s v="n/a"/>
    <s v="Primary care; Long-term care; Acute care"/>
    <s v="Who: Saskatchewan Health Authority _x000a_What: The SHA has taken action to improve patient outcomes and capacity pressures in both Saskatoon and Regina through the implementation of the Capacity Pressure action plans. Actions that continue to be implemented are recruitment and hiring of 140 full-time-equivalent (FTE) staff, and opening of additional patient beds, long-term care beds, acute care beds and EMS offload beds. Recruitment initiatives continue to move along.  "/>
    <s v="Saskatchewan Health Authority enhancing patient care with more staff, more beds from Saskatoon and Regina Capacity Pressure Action Plans"/>
    <m/>
    <s v="Multiple"/>
    <s v="Nurses, therapists, continuing care aids, environmental service workers, unit support workers, homecare schedulers and pharmacists."/>
    <s v="Nurses, therapists, continuing care aids, environmental service workers, unit support workers, homecare schedulers and pharmacists."/>
    <m/>
    <x v="1"/>
  </r>
  <r>
    <s v="Sask."/>
    <d v="2024-03-20T00:00:00"/>
    <x v="4"/>
    <s v="Team-based care; Rural/remote considerations"/>
    <s v="Primary care; Long-term care; Home and community care; Emergency care; Acute care "/>
    <s v="Who: Government of Saskatchewan _x000a_What: The new Saskatchewan budget delivers the largest-ever increase in health care funding. This budget includes a substantial investment to address hospital capacity pressures and open the new Regina Urgent Care Centre. "/>
    <s v="https://www.saskatchewan.ca/government/news-and-media/2024/march/20/2024-25-health-budget-delivers-record-increase-in-health-care-funding"/>
    <m/>
    <s v="Multiple"/>
    <s v="Physicians, NPs, paramedics, EMTs"/>
    <s v="Physicians, NPs, paramedics, EMTs"/>
    <m/>
    <x v="1"/>
  </r>
  <r>
    <s v="Sask."/>
    <d v="2024-03-20T00:00:00"/>
    <x v="2"/>
    <s v="Team-based care; Rural/remote considerations"/>
    <s v="Primary care; Long-term care; Home and community care; Emergency care; Acute care "/>
    <s v="Who: Government of Saskatchewan _x000a_What: The new Saskatchewan budget delivers the largest-ever increase in health care funding, including increased compensation and new programs to support the province's efforts to recruit and retain physicians, nurses and other allied health professionals and to remain competitive as one of the best places for doctors to live and work. "/>
    <s v="https://www.saskatchewan.ca/government/news-and-media/2024/march/20/2024-25-health-budget-delivers-record-increase-in-health-care-funding"/>
    <m/>
    <s v="Multiple"/>
    <s v="Physicians, NPs, paramedics, EMTs"/>
    <s v="Physicians, NPs, paramedics, EMTs"/>
    <m/>
    <x v="1"/>
  </r>
  <r>
    <s v="Sask."/>
    <d v="2024-03-20T00:00:00"/>
    <x v="1"/>
    <s v="Team-based care; Rural/remote considerations"/>
    <s v="Primary care; Long-term care; Home and community care; Emergency care; Acute care "/>
    <s v="Who: Government of Saskatchewan _x000a_What: The new Saskatchewan budget delivers the largest-ever increase in health care funding, including increased compensation and new programs to support the province's efforts to recruit and retain physicians, nurses and other allied health professionals and to remain competitive as one of the best places for doctors to live and work. "/>
    <s v="https://www.saskatchewan.ca/government/news-and-media/2024/march/20/2024-25-health-budget-delivers-record-increase-in-health-care-funding"/>
    <m/>
    <s v="Multiple"/>
    <s v="Physicians, NPs, paramedics, EMTs"/>
    <s v="Physicians, NPs, paramedics, EMTs"/>
    <m/>
    <x v="1"/>
  </r>
  <r>
    <s v="B.C."/>
    <d v="2024-03-20T00:00:00"/>
    <x v="0"/>
    <s v="n/a"/>
    <s v="Acute care"/>
    <s v="Who: Government of BC and BC Nurses union_x000a_What: Building on the Nurses’ Bargaining Association (NBA) collective agreement in April 2023, progress has been made in determining minimum nurse-to-patient ratios. Ratios have been implemented for six health-care settings in acute care facilities. Next, the minimum nurse-to-patient ratios in remaining hospital settings and non-hospital settings will be determined."/>
    <s v="https://news.gov.bc.ca/releases/2024HLTH0025-000272"/>
    <m/>
    <s v="Nurses"/>
    <s v="n/a"/>
    <s v="n/a"/>
    <m/>
    <x v="1"/>
  </r>
  <r>
    <s v="Can."/>
    <d v="2024-03-18T00:00:00"/>
    <x v="3"/>
    <s v="rural/remote considerations; Indigenous population group"/>
    <s v="Home and community care; Acute care; Long-term care"/>
    <s v="Who: Government of Canada _x000a_What: Government of Canada signs 2 bilateral agreements to invest a total of more than $560 million in federal funding to improve health care in Saskatchewan. "/>
    <s v="Government of Canada signs two bilateral agreements with Saskatchewan to support initiatives to improve health care"/>
    <m/>
    <s v="Multiple"/>
    <s v="Physicians, PSWs, nurses, paramedics"/>
    <s v="Physicians, PSWs, nurses, paramedics"/>
    <m/>
    <x v="1"/>
  </r>
  <r>
    <s v="Can."/>
    <d v="2024-03-18T00:00:00"/>
    <x v="2"/>
    <s v="rural/remote considerations; Indigenous population group"/>
    <s v="Home and community care; Acute care; Long-term care"/>
    <s v="Who: Government of Canada _x000a_What: Government of Canada signs 2 bilateral agreements to invest a total of more than $560 million in federal funding to improve health care in Saskatchewan. "/>
    <s v="Government of Canada signs two bilateral agreements with Saskatchewan to support initiatives to improve health care"/>
    <m/>
    <s v="Multiple"/>
    <s v="Physicians, PSWs, nurses, paramedics"/>
    <s v="Physicians, PSWs, nurses, paramedics"/>
    <m/>
    <x v="1"/>
  </r>
  <r>
    <s v="Can."/>
    <d v="2024-03-18T00:00:00"/>
    <x v="1"/>
    <s v="rural/remote considerations; Indigenous population group"/>
    <s v="Home and community care; Acute care; Long-term care"/>
    <s v="Who: Government of Canada _x000a_What: Government of Canada signs 2 bilateral agreements to invest a total of more than $560 million in federal funding to improve health care in Saskatchewan. "/>
    <s v="Government of Canada signs two bilateral agreements with Saskatchewan to support initiatives to improve health care"/>
    <m/>
    <s v="Multiple"/>
    <s v="Physicians, PSWs, nurses, paramedics"/>
    <s v="Physicians, PSWs, nurses, paramedics"/>
    <m/>
    <x v="1"/>
  </r>
  <r>
    <s v="Alta."/>
    <d v="2024-03-14T00:00:00"/>
    <x v="0"/>
    <s v="Team-based care; Indigenous population group"/>
    <s v="Primary care; Emergency care; Acute care; Home and community care"/>
    <s v="Who: Government of Alberta_x000a_What: The Government of Alberta is investing $1.7 billion in continuing care to improve access to health care by reducing wait times for alternate level of care patients. "/>
    <s v="The right care when and where Albertans need it"/>
    <m/>
    <s v="Multiple"/>
    <s v="n/a"/>
    <s v="n/a"/>
    <m/>
    <x v="1"/>
  </r>
  <r>
    <s v="Sask."/>
    <d v="2024-03-13T00:00:00"/>
    <x v="1"/>
    <s v="Rural/remote considerations"/>
    <s v="n/a"/>
    <s v="Who: Government of Saskatchewan _x000a_What: 14 new physicians are now practising in rural communities across the province after completing the Saskatchewan International Physician Practice Assessment (SIPPA) program in December. Planning is underway to further increase the number of training seats that SIPPA offers. "/>
    <s v="More Doctors Recruited in Rural Communities"/>
    <m/>
    <s v="Physicians"/>
    <s v="n/a"/>
    <s v="n/a"/>
    <m/>
    <x v="1"/>
  </r>
  <r>
    <s v="Can."/>
    <d v="2024-03-12T00:00:00"/>
    <x v="2"/>
    <s v="rural/remote considerations; Indigenous population group"/>
    <s v="Home and community care; Long-term care; Primary care"/>
    <s v="Who: Government of Canada_x000a_What: Government of Canada signs 3 bilateral agreements with the Yukon to invest a total of nearly $86 million to improve its health care system by 2026. "/>
    <s v="Government of Canada signs agreements with Yukon delivering nearly $86 million to improve health care"/>
    <m/>
    <s v="Multiple"/>
    <s v="PSWs, nurses, physicians"/>
    <s v="PSWs, nurses, physicians"/>
    <m/>
    <x v="1"/>
  </r>
  <r>
    <s v="Can."/>
    <d v="2024-03-12T00:00:00"/>
    <x v="1"/>
    <s v="rural/remote considerations; Indigenous population group"/>
    <s v="Home and community care; Long-term care; Primary care"/>
    <s v="Who: Government of Canada_x000a_What: Government of Canada signs 3 bilateral agreements with the Yukon to invest a total of nearly $86 million to improve its health care system by 2026. "/>
    <s v="Government of Canada signs agreements with Yukon delivering nearly $86 million to improve health care"/>
    <m/>
    <s v="Multiple"/>
    <s v="PSWs, nurses, physicians"/>
    <s v="PSWs, nurses, physicians"/>
    <m/>
    <x v="1"/>
  </r>
  <r>
    <s v="Can."/>
    <d v="2024-03-12T00:00:00"/>
    <x v="4"/>
    <s v="rural/remote considerations; Indigenous population group"/>
    <s v="Home and community care; Long-term care; Primary care"/>
    <s v="Who: Government of Canada_x000a_What: Government of Canada signs 3 bilateral agreements with the Yukon to invest a total of nearly $86 million to improve its health care system by 2026. "/>
    <s v="Government of Canada signs agreements with Yukon delivering nearly $86 million to improve health care"/>
    <m/>
    <s v="Multiple"/>
    <s v="PSWs, nurses, physicians"/>
    <s v="PSWs, nurses, physicians"/>
    <m/>
    <x v="1"/>
  </r>
  <r>
    <s v="Sask."/>
    <d v="2024-03-12T00:00:00"/>
    <x v="2"/>
    <s v="Team-based care; Rural/remote considerations"/>
    <s v="Primary care"/>
    <s v="Who: Government of Saskatchewan _x000a_What: The Government of Saskatchewan announced new initiatives to enhance and expand utilization of nurse practitioners throughout the health care system. They will work to pilot a new model for independently operated, publicly funded NP clinics. Additionally, they will explore further opportunities to expand the areas of NPs, including in settings other than primary health care. "/>
    <s v="New Initiatives to Enhance Utilization of Nurse Practitioners"/>
    <m/>
    <s v="Nurses"/>
    <s v="NPs"/>
    <s v="NPs"/>
    <m/>
    <x v="1"/>
  </r>
  <r>
    <s v="Sask."/>
    <d v="2024-03-12T00:00:00"/>
    <x v="1"/>
    <s v="Team-based care; Rural/remote considerations"/>
    <s v="Primary care"/>
    <s v="Who: Government of Saskatchewan _x000a_What: The Government of Saskatchewan announced new initiatives to enhance and expand utilization of nurse practitioners throughout the health care system. They will work to pilot a new model for independently operated, publicly funded NP clinics. Additionally, they will explore further opportunities to expand the areas of NPs, including in settings other than primary health care. "/>
    <s v="New Initiatives to Enhance Utilization of Nurse Practitioners"/>
    <m/>
    <s v="Nurses"/>
    <s v="NPs"/>
    <s v="NPs"/>
    <m/>
    <x v="1"/>
  </r>
  <r>
    <s v="N.S."/>
    <d v="2024-03-12T00:00:00"/>
    <x v="1"/>
    <s v="n/a"/>
    <s v="Emergency care"/>
    <s v="Who: Office of Healthcare Professionals Recruitment (OHPR) _x000a_What: Nova Scotia's first class of emergency medical responders started their studies this month in Dartmouth. The 14 learners are the first of 200 emergency medical responders (EMRs) who will be trained over the next 2 years. The program is a mix of classroom education, case studies, simulation and hands-on learning. One of the main goals is to be able to identify when a patient requires care from paramedic. "/>
    <s v="Emergency Medical Responders Start Program"/>
    <m/>
    <s v="Emergency medical services (EMS)"/>
    <s v="n/a"/>
    <s v="n/a"/>
    <m/>
    <x v="1"/>
  </r>
  <r>
    <s v="Nun."/>
    <d v="2024-03-07T00:00:00"/>
    <x v="2"/>
    <s v="n/a"/>
    <s v="n/a"/>
    <s v="Who: Government of Nunavut_x000a_What: The Nunavut Department of Health is inviting all health care workers and individuals interested in pursuing a career in health care to a virtual career fair on March 13, 2024. To enhance recruitment and retention, the Department of Health has introduced extra benefits for critical roles needing immediate staffing, including higher hourly rates, recruitment and retention bonuses, and financial support for those repaying student loans. "/>
    <s v="Department of Health to host virtual career fair"/>
    <m/>
    <s v="Multiple"/>
    <s v="Nurses, midwives"/>
    <s v="Nurses, midwives"/>
    <m/>
    <x v="1"/>
  </r>
  <r>
    <s v="Nun."/>
    <d v="2024-03-07T00:00:00"/>
    <x v="1"/>
    <s v="n/a"/>
    <s v="n/a"/>
    <s v="Who: Government of Nunavut_x000a_What: The Nunavut Department of Health is inviting all health care workers and individuals interested in pursuing a career in health care to a virtual career fair on March 13, 2024. To enhance recruitment and retention, the Department of Health has introduced extra benefits for critical roles needing immediate staffing, including higher hourly rates, recruitment and retention bonuses, and financial support for those repaying student loans. "/>
    <s v="Department of Health to host virtual career fair"/>
    <m/>
    <s v="Multiple"/>
    <s v="Nurses, midwives"/>
    <s v="Nurses, midwives"/>
    <m/>
    <x v="1"/>
  </r>
  <r>
    <s v="B.C."/>
    <d v="2024-03-07T00:00:00"/>
    <x v="4"/>
    <s v="Team-based care; Indigenous population group"/>
    <s v="Primary care; Acute care; Long-term care; Home and community care; Emergency care"/>
    <s v="Who: Government of British Columbia_x000a_What: The government is investing to enhance health care and to support providers. New facilities will be constructed, and bringing on more staff in all areas will improve patient care and the health care system. "/>
    <s v="Province acts to enhance health care, supports providers in Surrey"/>
    <m/>
    <s v="Multiple"/>
    <s v="Physicians, nurses, EMTs"/>
    <s v="Physicians, nurses, EMTs"/>
    <m/>
    <x v="1"/>
  </r>
  <r>
    <s v="B.C."/>
    <d v="2024-03-07T00:00:00"/>
    <x v="2"/>
    <s v="Team-based care; Indigenous population group"/>
    <s v="Primary care; Acute care; Long-term care; Home and community care; Emergency care"/>
    <s v="Who: Government of British Columbia_x000a_What: The government is investing to enhance health care and to support providers. New facilities will be constructed, and bringing on more staff in all areas will improve patient care and the health care system. "/>
    <s v="Province acts to enhance health care, supports providers in Surrey"/>
    <m/>
    <s v="Multiple"/>
    <s v="Physicians, nurses, EMTs"/>
    <s v="Physicians, nurses, EMTs"/>
    <m/>
    <x v="1"/>
  </r>
  <r>
    <s v="B.C."/>
    <d v="2024-03-07T00:00:00"/>
    <x v="1"/>
    <s v="Team-based care; Indigenous population group"/>
    <s v="Primary care; Acute care; Long-term care; Home and community care; Emergency care"/>
    <s v="Who: Government of British Columbia_x000a_What: The government is investing to enhance health care and to support providers. New facilities will be constructed, and bringing on more staff in all areas will improve patient care and the health care system. "/>
    <s v="Province acts to enhance health care, supports providers in Surrey"/>
    <m/>
    <s v="Multiple"/>
    <s v="Physicians, nurses, EMTs"/>
    <s v="Physicians, nurses, EMTs"/>
    <m/>
    <x v="1"/>
  </r>
  <r>
    <s v="N.S."/>
    <d v="2024-03-06T00:00:00"/>
    <x v="2"/>
    <s v="n/a"/>
    <s v="Primary care"/>
    <s v="Who: Government of Nova Scotia _x000a_What: The Government of Nova Scotia is expanding its physician incentive programs to enhance their recruitment and retention efforts. Family physicians and specialists who want to establish full-time practices in Centra Zone can earn up to $75,000 in incentives. Qualifying physicians who want to establish a practice outside Central Zone remain eligible for up to $125,000 in incentives over 5 years. "/>
    <s v="Physician Incentive Programs Expand"/>
    <m/>
    <s v="Physicians"/>
    <s v="Family physicians, general surgeons, specialists"/>
    <s v="Family phys., general surgeons, specialists"/>
    <m/>
    <x v="1"/>
  </r>
  <r>
    <s v="N.S."/>
    <d v="2024-03-06T00:00:00"/>
    <x v="1"/>
    <s v="n/a"/>
    <s v="Primary care"/>
    <s v="Who: Government of Nova Scotia _x000a_What: The Government of Nova Scotia is expanding its physician incentive programs to enhance their recruitment and retention efforts. Family physicians and specialists who want to establish full-time practices in Centra Zone can earn up to $75,000 in incentives. Qualifying physicians who want to establish a practice outside Central Zone remain eligible for up to $125,000 in incentives over 5 years. "/>
    <s v="Physician Incentive Programs Expand"/>
    <m/>
    <s v="Physicians"/>
    <s v="Family physicians, general surgeons, specialists"/>
    <s v="Family phys., general surgeons, specialists"/>
    <m/>
    <x v="1"/>
  </r>
  <r>
    <s v="N.S."/>
    <d v="2024-03-06T00:00:00"/>
    <x v="2"/>
    <s v="Rural/remote considerations"/>
    <s v="n/a"/>
    <s v="Who: Office of Healthcare Professionals Recruitment (OHPR) _x000a_What: 5 organizations are coming together to support diverse health care workers and will be receiving project funding and more through the OHPR community fund. The projects have been developed by the community to address their unique needs and opportunities.  "/>
    <s v="New Community Projects Support a Diverse Health Workforce"/>
    <m/>
    <s v="Multiple"/>
    <s v="n/a"/>
    <s v="n/a"/>
    <m/>
    <x v="1"/>
  </r>
  <r>
    <s v="N.S."/>
    <d v="2024-03-06T00:00:00"/>
    <x v="1"/>
    <s v="Rural/remote considerations"/>
    <s v="n/a"/>
    <s v="Who: Office of Healthcare Professionals Recruitment (OHPR) _x000a_What: Organizations are coming together to support diverse health care workers and will be receiving project funding and more through the OHPR community fund. The projects have been developed by the community to address their unique needs and opportunities. A total of 25 organizations are receiving funding. These projects are taking place all throughout the province (Halifax, Cape Breton, Pictou County, Cumberland County, Eastern Shore, Valley, Yarmouth area, Digby)."/>
    <s v="New Community Projects Support a Diverse Health Workforce"/>
    <m/>
    <s v="Multiple"/>
    <s v="n/a"/>
    <s v="n/a"/>
    <m/>
    <x v="1"/>
  </r>
  <r>
    <s v="Can."/>
    <d v="2024-03-05T00:00:00"/>
    <x v="2"/>
    <s v="Team-based care; Rural/remote considerations; Indigenous population group"/>
    <s v="Home and community care; Long-term care; Primary care; Emergency care"/>
    <s v="Who: Government of Canada _x000a_What: Government of Canada signs 2 bilateral agreements to invest more than $35.6 million to improve health care access and services in Nunavut.  "/>
    <s v="Government of Canada signs two bilateral agreements with Nunavut for better health care, closer to home"/>
    <m/>
    <s v="Multiple"/>
    <s v="Physicians, nurses, NPs, midwives, paramedics, PSWs"/>
    <s v="Physicians, nurses, NPs, midwives, paramedics, PSWs"/>
    <m/>
    <x v="1"/>
  </r>
  <r>
    <s v="Can."/>
    <d v="2024-03-05T00:00:00"/>
    <x v="1"/>
    <s v="Team-based care; Rural/remote considerations; Indigenous population group"/>
    <s v="Home and community care; Long-term care; Primary care; Emergency care"/>
    <s v="Who: Government of Canada _x000a_What: Government of Canada signs 2 bilateral agreements to invest more than $35.6 million to improve health care access and services in Nunavut.  "/>
    <s v="Government of Canada signs two bilateral agreements with Nunavut for better health care, closer to home"/>
    <m/>
    <s v="Multiple"/>
    <s v="Physicians, nurses, NPs, midwives, paramedics, PSWs"/>
    <s v="Physicians, nurses, NPs, midwives, paramedics, PSWs"/>
    <m/>
    <x v="1"/>
  </r>
  <r>
    <s v="Can."/>
    <d v="2024-03-04T00:00:00"/>
    <x v="2"/>
    <s v="n/a"/>
    <s v="n/a"/>
    <s v="Who: Government of Canada _x000a_What: The Department of Health announced the release of the Nursing Retention Toolkit: Improving the Working Lives of Nurses in Canada. The toolkit focuses on 8 core themes with corresponding initiatives that nursing employers can implement to help improve retention. This toolkit will be shared widely through Canada's health care systems, including with nurses, nursing employers and health authorities across the country. "/>
    <s v="Improving the working lives of nurses across Canada"/>
    <m/>
    <s v="Nurses"/>
    <s v="n/a"/>
    <s v="n/a"/>
    <m/>
    <x v="1"/>
  </r>
  <r>
    <s v="B.C."/>
    <d v="2024-03-01T00:00:00"/>
    <x v="1"/>
    <s v="Indigenous population group; Rural/remote considerations"/>
    <s v="Acute care; Long-term care"/>
    <s v="Who: British Columbia Nurses' Union _x000a_What: Progress continues in determining minimum nurse-to-patient ratios, supported by a $237 million investment to help retain the nurses B.C. has now, return nurses back to the bedside and recruit nurses the province needs in the future. "/>
    <s v="Province announces minimum nurse-to-patient ratios, retention and recruitment investments"/>
    <m/>
    <s v="Nurses"/>
    <s v="n/a"/>
    <s v="n/a"/>
    <m/>
    <x v="1"/>
  </r>
  <r>
    <s v="B.C."/>
    <d v="2024-03-01T00:00:00"/>
    <x v="2"/>
    <s v="Indigenous population group; Rural/remote considerations"/>
    <s v="Acute care; Long-term care"/>
    <s v="Who: British Columbia Nurses' Union _x000a_What: Progress continues in determining minimum nurse-to-patient ratios, supported by a $237 million investment to help retain the nurses B.C. has now, return nurses back to the bedside and recruit nurses the province needs in the future. "/>
    <s v="Province announces minimum nurse-to-patient ratios, retention and recruitment investments"/>
    <m/>
    <s v="Nurses"/>
    <s v="n/a"/>
    <s v="n/a"/>
    <m/>
    <x v="1"/>
  </r>
  <r>
    <s v="Ont."/>
    <d v="2024-03-01T00:00:00"/>
    <x v="2"/>
    <s v="n/a"/>
    <s v="n/a"/>
    <s v="Who: Government of Ontario _x000a_What: The Government of Ontario and the Ontario Medical Association (OMA) have reached an agreement on the implementation of the final year of the current physician services agreement (PSA). Ontario doctors will receive a 2.8% compensation increase in 2023–2024 for services provided as part of the publicly funded health system. The province and the OMA have also reached an agreement that will see an expedited arbitration of the first year of the next PSA, which will provide clarity for physicians in 2024–2025."/>
    <s v="Ontario Government and Ontario Medical Association working together"/>
    <m/>
    <s v="Physicians"/>
    <s v="n/a"/>
    <s v="n/a"/>
    <m/>
    <x v="1"/>
  </r>
  <r>
    <s v="Ont."/>
    <d v="2024-03-01T00:00:00"/>
    <x v="1"/>
    <s v="n/a"/>
    <s v="n/a"/>
    <s v="Who: Government of Ontario_x000a_What: The Government of Ontario and the OMA have reached an agreement on the implementation of the final year of the current physician services agreement (PSA). As part of this agreement, Ontario doctors will received a 2.8% compensation increase in 2023–2024 for services provided as part of the publicly funded health care system. "/>
    <s v="Ontario Government and Ontario Medical Association Working together"/>
    <m/>
    <s v="Physicians"/>
    <s v="n/a"/>
    <s v="n/a"/>
    <m/>
    <x v="1"/>
  </r>
  <r>
    <s v="Ont."/>
    <d v="2024-03-01T00:00:00"/>
    <x v="2"/>
    <s v="n/a"/>
    <s v="n/a"/>
    <s v="Who: Government of Ontario_x000a_What: The Government of Ontario and the OMA have reached an agreement on the implementation of the final year of the current physician services agreement (PSA). As part of this agreement, Ontario doctors will received a 2.8% compensation increase in 2023–2024 for services provided as part of the publicly funded health care system. "/>
    <s v="Ontario Government and Ontario Medical Association Working together"/>
    <m/>
    <s v="Physicians"/>
    <s v="n/a"/>
    <s v="n/a"/>
    <m/>
    <x v="1"/>
  </r>
  <r>
    <s v="Alta."/>
    <d v="2024-02-29T00:00:00"/>
    <x v="4"/>
    <s v="Indigenous population group; Rural/remote considerations"/>
    <s v="Primary care; Emergency care"/>
    <s v="Who: Government of Alberta _x000a_What: Budget 2024 will be investing in stronger health care. Funding will include an increased compensation model for nurse practitioners and physicians, upgraded facilities and equipment, 2 rural health professional training centres and expanded physician education. "/>
    <s v="Budget 2024: Putting Albertans and Alberta families first"/>
    <m/>
    <s v="Multiple"/>
    <s v="Physicians, NPs, EMS, paramedics "/>
    <s v="Physicians, NPs, EMS, paramedics "/>
    <m/>
    <x v="1"/>
  </r>
  <r>
    <s v="Alta."/>
    <d v="2024-02-29T00:00:00"/>
    <x v="1"/>
    <s v="Indigenous population group; Rural/remote considerations"/>
    <s v="Primary care; Emergency care"/>
    <s v="Who: Government of Alberta _x000a_What: Budget 2024 will be investing in stronger health care. Funding will include an increased compensation model for nurse practitioners and physicians, upgraded facilities and equipment, 2 rural health professional training centres and expanded physician education. "/>
    <s v="Budget 2024: Putting Albertans and Alberta families first"/>
    <m/>
    <s v="Multiple"/>
    <s v="Physicians, NPs, EMS, paramedics "/>
    <s v="Physicians, NPs, EMS, paramedics "/>
    <m/>
    <x v="1"/>
  </r>
  <r>
    <s v="Alta."/>
    <d v="2024-02-29T00:00:00"/>
    <x v="2"/>
    <s v="Indigenous population group; Rural/remote considerations"/>
    <s v="Primary care; Emergency care"/>
    <s v="Who: Government of Alberta _x000a_What: Budget 2024 will be investing in stronger health care. Funding will include an increased compensation model for nurse practitioners and physicians, upgraded facilities and equipment, 2 rural health professional training centres and expanded physician education. "/>
    <s v="Budget 2024: Putting Albertans and Alberta families first"/>
    <m/>
    <s v="Multiple"/>
    <s v="Physicians, NPs, EMS, paramedics "/>
    <s v="Physicians, NPs, EMS, paramedics "/>
    <m/>
    <x v="1"/>
  </r>
  <r>
    <s v="Man."/>
    <d v="2024-02-28T00:00:00"/>
    <x v="1"/>
    <s v="n/a"/>
    <s v="n/a"/>
    <s v="Who: Government of Manitoba _x000a_What: The Manitoba government is working with 3 nursing regulatory colleges to create a streamlined path for former nurses to return to work. "/>
    <s v="Manitoba Government making it easier for former nurses to come back to work"/>
    <m/>
    <s v="Nurses"/>
    <s v="n/a"/>
    <s v="n/a"/>
    <m/>
    <x v="1"/>
  </r>
  <r>
    <s v="Ont."/>
    <d v="2024-02-28T00:00:00"/>
    <x v="0"/>
    <s v="n/a"/>
    <s v="n/a"/>
    <s v="Who: College of Nurses of Ontario_x000a_What: CNO is marking a significant milestone in health care as we begin to authorize registered nurses (RNs) to prescribe medication in Ontario."/>
    <s v="CNO authorizes first Registered Nurse with Prescribing authority: A milestone in healthcare"/>
    <m/>
    <s v="Nurses"/>
    <s v="RNs"/>
    <s v="RNs"/>
    <m/>
    <x v="1"/>
  </r>
  <r>
    <s v="N.S."/>
    <d v="2024-02-28T00:00:00"/>
    <x v="2"/>
    <s v="n/a"/>
    <s v="Acute care; Emergency care"/>
    <s v="Who: Government of Nova Scotia _x000a_What: Site preparation is about to begin for the acute care tower at the QEII Health Sciences Centre's Halifax Infirmary site. The new modern health care building will include 216 acute care beds, 16 operating rooms, an intensive care unit and a new, larger emergency department. "/>
    <s v="Site Preparation Set to Start for New Healthcare Facility"/>
    <m/>
    <s v="Multiple"/>
    <s v="n/a"/>
    <s v="n/a"/>
    <m/>
    <x v="1"/>
  </r>
  <r>
    <s v="N.S."/>
    <d v="2024-02-28T00:00:00"/>
    <x v="1"/>
    <s v="n/a"/>
    <s v="Acute care; Emergency care"/>
    <s v="Who: Government of Nova Scotia _x000a_What: Site preparation is about to begin for the acute care tower at the QEII Health Sciences Centre's Halifax Infirmary site. The new modern health care building will include 216 acute care beds, 16 operating rooms, an intensive care unit and a new, larger emergency department. "/>
    <s v="Site Preparation Set to Start for New Healthcare Facility"/>
    <m/>
    <s v="Multiple"/>
    <s v="n/a"/>
    <s v="n/a"/>
    <m/>
    <x v="1"/>
  </r>
  <r>
    <s v="N.S."/>
    <d v="2024-02-28T00:00:00"/>
    <x v="4"/>
    <s v="n/a"/>
    <s v="Acute care; Emergency care"/>
    <s v="Who: Government of Nova Scotia _x000a_What: Site preparation is about to begin for the acute care tower at the QEII Health Sciences Centre's Halifax Infirmary site. The new modern health care building will include 216 acute care beds, 16 operating rooms, an intensive care unit and a new, larger emergency department. "/>
    <s v="Site Preparation Set to Start for New Healthcare Facility"/>
    <m/>
    <s v="Multiple"/>
    <s v="n/a"/>
    <s v="n/a"/>
    <m/>
    <x v="1"/>
  </r>
  <r>
    <s v="Man."/>
    <d v="2024-02-27T00:00:00"/>
    <x v="1"/>
    <s v="Rural/remote considerations"/>
    <s v="Primary care; Acute care; Home and community care"/>
    <s v="Who: Government of Manitoba _x000a_What: The Manitoba government is cutting wait times for Manitobans looking for mental health care by adding psychiatrists to the system and paying professionals to work in rural Manitoba. "/>
    <s v="Manitoba Government adds Psychiatrists to cut wait times across the province"/>
    <m/>
    <s v="Physicians"/>
    <s v="Psychiatrists"/>
    <s v="Psychiatrists"/>
    <m/>
    <x v="1"/>
  </r>
  <r>
    <s v="N.S."/>
    <d v="2024-02-23T00:00:00"/>
    <x v="2"/>
    <s v="n/a"/>
    <s v="Emergency care"/>
    <s v="Who: Government of Nova Scotia_x000a_What: The province is investing in a new emergency department at the Yarmouth Regional Hospital. The expansion will double the capacity for care and support efforts for recruitment and retention. "/>
    <s v="Yarmouth Emergency Department Expansion Update"/>
    <m/>
    <s v="Multiple"/>
    <s v="n/a"/>
    <s v="n/a"/>
    <s v="FY23/24_Q4"/>
    <x v="1"/>
  </r>
  <r>
    <s v="N.S."/>
    <d v="2024-02-23T00:00:00"/>
    <x v="1"/>
    <s v="n/a"/>
    <s v="Emergency care"/>
    <s v="Who: Government of Nova Scotia_x000a_What: The province is investing in a new emergency department at the Yarmouth Regional Hospital. The expansion will double the capacity for care and support efforts for recruitment and retention. "/>
    <s v="Yarmouth Emergency Department Expansion Update"/>
    <m/>
    <s v="Multiple"/>
    <s v="n/a"/>
    <s v="n/a"/>
    <m/>
    <x v="1"/>
  </r>
  <r>
    <s v="Sask."/>
    <d v="2024-02-22T00:00:00"/>
    <x v="4"/>
    <s v="n/a"/>
    <s v="Emergency care; Acute care"/>
    <s v="Who: Saskatchewan Health Authority_x000a_What: The SHA will partially resume emergency room (ER) services at Wolseley Memorial Integrated Care Centre (WMICC). The partial resumption of ER services was made possible through the recruitment of staff to the community. "/>
    <s v="Improved access to Wolseley emergency room services "/>
    <m/>
    <s v="Multiple"/>
    <s v="n/a"/>
    <s v="n/a"/>
    <m/>
    <x v="1"/>
  </r>
  <r>
    <s v="Alta."/>
    <d v="2024-02-21T00:00:00"/>
    <x v="2"/>
    <s v="Indigenous population group; Rural/remote considerations"/>
    <s v="Emergency care"/>
    <s v="Who: Government of Alberta _x000a_What: Medical first responder (MFR) agencies across the province will receive targeted funding to support the highest quality of emergency care in Alberta communities."/>
    <s v="Investing in Alberta's emergency services"/>
    <m/>
    <s v="Multiple"/>
    <s v="EMS, paramedics "/>
    <s v="EMS, paramedics "/>
    <m/>
    <x v="1"/>
  </r>
  <r>
    <s v="N.S."/>
    <d v="2024-02-21T00:00:00"/>
    <x v="1"/>
    <s v="n/a"/>
    <s v="n/a"/>
    <s v="Who: Government of Nova Scotia_x000a_What: The province is investing $13.9 million in a new state-of-the-art nurse training facility at Acadia University that will help educate more of the much-needed health care professionals. It is expected to open for the 2026–2027 academic year and will allow Acadia to obtain accreditation for a standalone nursing program. "/>
    <s v="New School of Nursing at Acadia will train more nurses in Annapolis Valley"/>
    <m/>
    <s v="Nurses"/>
    <s v="Multiple"/>
    <s v="Multiple"/>
    <m/>
    <x v="1"/>
  </r>
  <r>
    <s v="Que."/>
    <d v="2024-02-17T00:00:00"/>
    <x v="0"/>
    <s v="Team-based care"/>
    <s v="Primary care"/>
    <s v="Who: Government of Quebec_x000a_What: In order to improve access to care and save time for physicians, physiotherapists, chiropractors and physisians assistants will provide their skills and help to alleviate the shortage of physicians. "/>
    <m/>
    <s v="https://www.ledevoir.com/societe/sante/807225/physiotherapeutes-chiropraticiens-adjoints-medecins-trois-professions-avenir-sante"/>
    <s v="Multiple"/>
    <s v="Physicians, PTs, OTs, Pas"/>
    <s v="Physicians, PTs, OTs, Pas"/>
    <m/>
    <x v="1"/>
  </r>
  <r>
    <s v="Man."/>
    <d v="2024-02-15T00:00:00"/>
    <x v="1"/>
    <s v="rural/remote considerations; Indigenous population group"/>
    <s v="Acute care; Primary care; Long-term care; Home and community care; Emergency care"/>
    <s v="Who: Government of Manitoba _x000a_What: The Government of Manitoba and the Government of Canada have announced more than $633 million in funding to improve health care in Manitoba. Through the Working Together agreement, the 5-year action plan will go to improve home, community and long-term care for seniors. Under this agreement, the government will first address staffing shortages. "/>
    <s v="More doctors, more nurses, shorter wait times in Manitoba"/>
    <m/>
    <s v="Multiple"/>
    <s v="Physicians, nurses, paramedics, home care workers "/>
    <s v="Physicians, nurses, paramedics, home care workers "/>
    <m/>
    <x v="1"/>
  </r>
  <r>
    <s v="Can."/>
    <d v="2024-02-12T00:00:00"/>
    <x v="3"/>
    <s v="rural/remote considerations; Indigenous population group"/>
    <s v="Primary care; Home and community care; Long-term care; Emergency care"/>
    <s v="Who: Government of Canada _x000a_What: Government of Canada signs 2 bilateral agreements to invest more than $36 million to improve health care access and services in the Northwest Territories. "/>
    <s v="Government of Canada signs two bilateral agreements with Northwest Territories to improve health care"/>
    <m/>
    <s v="Multiple"/>
    <s v="n/a"/>
    <s v="n/a"/>
    <m/>
    <x v="1"/>
  </r>
  <r>
    <s v="Can."/>
    <d v="2024-02-12T00:00:00"/>
    <x v="2"/>
    <s v="rural/remote considerations; Indigenous population group"/>
    <s v="Primary care; Home and community care; Long-term care; Emergency care"/>
    <s v="Who: Government of Canada _x000a_What: Government of Canada signs 2 bilateral agreements to invest more than $36 million to improve health care access and services in the Northwest Territories. "/>
    <s v="Government of Canada signs two bilateral agreements with Northwest Territories to improve health care"/>
    <m/>
    <s v="Multiple"/>
    <s v="n/a"/>
    <s v="n/a"/>
    <m/>
    <x v="1"/>
  </r>
  <r>
    <s v="Can."/>
    <d v="2024-02-12T00:00:00"/>
    <x v="1"/>
    <s v="rural/remote considerations; Indigenous population group"/>
    <s v="Primary care; Home and community care; Long-term care; Emergency care"/>
    <s v="Who: Government of Canada _x000a_What: Government of Canada signs 2 bilateral agreements to invest more than $36 million to improve health care access and services in the Northwest Territories. "/>
    <s v="Government of Canada signs two bilateral agreements with Northwest Territories to improve health care"/>
    <m/>
    <s v="Multiple"/>
    <s v="n/a"/>
    <s v="n/a"/>
    <m/>
    <x v="1"/>
  </r>
  <r>
    <s v="Ont."/>
    <d v="2024-02-12T00:00:00"/>
    <x v="4"/>
    <s v="n/a"/>
    <s v="Home and community care; Emergency care"/>
    <s v="Who: Government of Ontario_x000a_What: The government is investing over $6.3 million to increase access to pediatric services (specifically PTs and OTs) for children and youth in York Region so they have the care they need, when they need it, right in their own community. "/>
    <s v="Ontario Connecting Children and Youth in York Region to Care Close to Home"/>
    <m/>
    <s v="Multiple"/>
    <s v="OTs, PTs"/>
    <s v="OTs, PTs"/>
    <m/>
    <x v="1"/>
  </r>
  <r>
    <s v="Y.T."/>
    <d v="2024-02-09T00:00:00"/>
    <x v="0"/>
    <s v="n/a"/>
    <s v="n/a"/>
    <s v="Who: Government of Yukon _x000a_What: The Whitehorse General Hospital is experiencing higher-than-normal volume and demand. The government, Yukon Hospital Corporation and Yukon Medical Association are working together to help ensure Yukoners continue to have access to care when they need it. They are leveraging EMS to assist staff to ensure patients receive comprehensive, timely care; expanding hours of service of the Whitehorse walk-in clinic for unattached patients as needed; and much more. "/>
    <s v="Government of Yukon supporting Whitehorse General Hospital during period of high demand"/>
    <m/>
    <s v="Emergency medical services (EMS)"/>
    <s v="n/a"/>
    <s v="n/a"/>
    <m/>
    <x v="1"/>
  </r>
  <r>
    <s v="B.C."/>
    <d v="2024-02-09T00:00:00"/>
    <x v="1"/>
    <s v="Team-based care"/>
    <s v="Primary care"/>
    <s v="Who: Government of British Columbia _x000a_What: Since launching the transformational longitudinal Family Practice Model, more people have access to primary care, with 4,000 family physicians registered for the model in its first year, helping expand the number of family physicians working in longitudinal primary care. This model allows for added doctors, more nurse practitioners and stabilized work environments for better support and compensation to ensure they have time and can focus on their patients. "/>
    <s v="New compensation model connects more people to primary care"/>
    <m/>
    <s v="Multiple"/>
    <s v="Physicians, NPs"/>
    <s v="Physicians, NPs"/>
    <m/>
    <x v="1"/>
  </r>
  <r>
    <s v="B.C."/>
    <d v="2024-02-09T00:00:00"/>
    <x v="2"/>
    <s v="Team-based care"/>
    <s v="Primary care"/>
    <s v="Who: Government of British Columbia _x000a_What: Since launching the transformational longitudinal Family Practice Model, more people have access to primary care, with 4,000 family physicians registered for the model in its first year, helping expand the number of family physicians working in longitudinal primary care. This model allows for added doctors, more nurse practitioners and stabilized work environments for better support and compensation to ensure they have time and can focus on their patients. "/>
    <s v="New compensation model connects more people to primary care"/>
    <m/>
    <s v="Multiple"/>
    <s v="Physicians, NPs"/>
    <s v="Physicians, NPs"/>
    <m/>
    <x v="1"/>
  </r>
  <r>
    <s v="Ont."/>
    <d v="2024-02-09T00:00:00"/>
    <x v="4"/>
    <s v="n/a"/>
    <s v="Home and community care"/>
    <s v="Who: Government of Ontario_x000a_What: The government is investing more than $4.5 million to increase access to pediatric services for children and youth in Southwestern Ontario so they have the care they need, when they need it, in their own community."/>
    <s v="Connecting Children and Youth in Southwestern Ontario to Care Close to Home"/>
    <m/>
    <s v="Multiple"/>
    <s v="OTs, PTs, EMS"/>
    <s v="OTs, PTs, EMS"/>
    <m/>
    <x v="1"/>
  </r>
  <r>
    <s v="Que."/>
    <d v="2024-02-09T00:00:00"/>
    <x v="4"/>
    <s v="n/a"/>
    <s v="Primary care"/>
    <s v="Who: Government of Quebec_x000a_What: A new specialized nurse practitioner (SNP) clinic in Chicoutimi was announced. This is part of the government's commitment to open 23 public SNP clinics by 2028. "/>
    <s v="Better Access to Services - A New Specialized Nurse Practitioner Clinic in Chicoutimi"/>
    <m/>
    <s v="Nurses"/>
    <s v="NPs"/>
    <s v="NPs"/>
    <m/>
    <x v="1"/>
  </r>
  <r>
    <s v="Que."/>
    <d v="2024-02-09T00:00:00"/>
    <x v="4"/>
    <s v="n/a"/>
    <s v="Primary care"/>
    <s v="Who: Government of Quebec_x000a_What: The first SNP clinic in Montérégie-Centre region is open for service. Located at the CLSC Samuel-de-Champlain in Brossard, the clinic aims to provide better access to front-line services for people in the region. It ensures effective management of common, acute or chronic health problems and, similarly, helps reduce pressure on emergency rooms."/>
    <s v="For better access to services - A first specialized nurse practitioner clinic in Montérégie"/>
    <m/>
    <s v="Nurses"/>
    <s v="NPs"/>
    <s v="NPs"/>
    <m/>
    <x v="1"/>
  </r>
  <r>
    <s v="Alta."/>
    <d v="2024-02-08T00:00:00"/>
    <x v="2"/>
    <s v="Team-based care"/>
    <s v="Primary care"/>
    <s v="Who: Government of Alberta _x000a_What: The government is investing $57 million over 3 years to support family practitioners to manage their increasing number of patients. "/>
    <s v="Helping primary care providers support patients"/>
    <m/>
    <s v="Physicians"/>
    <s v="Family physicians"/>
    <s v="Family phys."/>
    <m/>
    <x v="1"/>
  </r>
  <r>
    <s v="Man."/>
    <d v="2024-02-08T00:00:00"/>
    <x v="2"/>
    <s v="n/a"/>
    <s v="n/a"/>
    <s v="Who: Government of Manitoba _x000a_What: The Manitoba government will annually invest $300,000 in a new program to mentor and support physicians in the first 5 years of their practice to help recruit and retain new doctors. "/>
    <s v="Manitoba Government invests in program to keep new doctors working in province"/>
    <m/>
    <s v="Physicians"/>
    <s v="n/a"/>
    <s v="n/a"/>
    <m/>
    <x v="1"/>
  </r>
  <r>
    <s v="Man."/>
    <d v="2024-02-08T00:00:00"/>
    <x v="1"/>
    <s v="n/a"/>
    <s v="n/a"/>
    <s v="Who: Government of Manitoba _x000a_What: The Manitoba government will annually invest $300,000 in a new program to mentor and support physicians in the first 5 years of their practice to help recruit and retain new doctors. "/>
    <s v="Manitoba Government invests in program to keep new doctors working in province"/>
    <m/>
    <s v="Physicians"/>
    <s v="n/a"/>
    <s v="n/a"/>
    <m/>
    <x v="1"/>
  </r>
  <r>
    <s v="Que."/>
    <d v="2024-02-07T00:00:00"/>
    <x v="3"/>
    <s v="n/a"/>
    <s v="Primary care"/>
    <s v="Who: Government of Quebec_x000a_What: Guichet d'accès à la première ligne (GAP) is now available. People who are waiting for a family doctor or registered with a family medicine group can now access the GAP online. The government is prioritizing improving access to services for the population and implementing fundamental changes to transform the health and social services network."/>
    <s v="For better access - the front-line access desk is going digital"/>
    <m/>
    <s v="n/a"/>
    <s v="n/a"/>
    <s v="n/a"/>
    <m/>
    <x v="1"/>
  </r>
  <r>
    <s v="P.E.I."/>
    <d v="2024-02-06T00:00:00"/>
    <x v="4"/>
    <s v="n/a"/>
    <s v="Primary care"/>
    <s v="Who: Health PEI_x000a_What: People in Kings County without a primary care provider now have a location to access primary care services. A primary care access clinic will open in Montague on February 8, 2024, through the Kings Primary Care Network. "/>
    <s v="New Primary Access clinic opens in Montague"/>
    <m/>
    <s v="Physicians"/>
    <s v="Family physicians"/>
    <s v="Family phys. "/>
    <m/>
    <x v="1"/>
  </r>
  <r>
    <s v="Sask."/>
    <d v="2024-02-05T00:00:00"/>
    <x v="1"/>
    <s v="Team-based care; Indigenous population group"/>
    <s v="Primary care; Emergency care"/>
    <s v="Who: Government of Saskatchewan _x000a_What: Saskatchewan physicians ratified a new 4-year contract with the government. The agreement will help retain and recruit physicians in the province as it provides a strong foundation for competitive remuneration and benefits, and addresses concerns raised by physicians while they continue to work toward a full blended capitation model. "/>
    <s v="Saskatchewan Doctors Ratify New Four-Year Contract"/>
    <m/>
    <s v="Physicians"/>
    <s v="n/a"/>
    <s v="n/a"/>
    <m/>
    <x v="1"/>
  </r>
  <r>
    <s v="Sask."/>
    <d v="2024-02-05T00:00:00"/>
    <x v="2"/>
    <s v="Team-based care; Indigenous population group"/>
    <s v="Primary care; Emergency care"/>
    <s v="Who: Government of Saskatchewan _x000a_What: Saskatchewan physicians ratified a new 4-year contract with the government. The agreement will help retain and recruit physicians in the province as it provides a strong foundation for competitive remuneration and benefits, and addresses concerns raised by physicians while they continue to work toward a full blended capitation model. "/>
    <s v="Saskatchewan Doctors Ratify New Four-Year Contract"/>
    <m/>
    <s v="Physicians"/>
    <s v="n/a"/>
    <s v="n/a"/>
    <m/>
    <x v="1"/>
  </r>
  <r>
    <s v="Ont."/>
    <d v="2024-02-05T00:00:00"/>
    <x v="4"/>
    <s v="n/a"/>
    <s v="Emergency care"/>
    <s v="Who: Government of Ontario_x000a_What: The government is building a new emergency department in the Bay of Quinte Region at the Trenton Memorial Hospital. "/>
    <s v="Ontario Building New Emergency Department in Trenton"/>
    <m/>
    <s v="Emergency medical technicians (EMTs)"/>
    <s v="EMS, paramedics "/>
    <s v="EMS, paramedics "/>
    <m/>
    <x v="1"/>
  </r>
  <r>
    <s v="Ont."/>
    <d v="2024-02-05T00:00:00"/>
    <x v="4"/>
    <s v="Indigenous population group; Rural/remote considerations"/>
    <s v="Primary care; Home and community care"/>
    <s v="Who: Government of Ontario _x000a_What: The government is investing over $2.6 million to connect Indigenous communities to more mental health and substance use supports closer to home. "/>
    <s v="Ontario Connecting Indigenous Communities to More Mental Health Supports"/>
    <m/>
    <s v="Multiple"/>
    <s v="n/a"/>
    <s v="n/a"/>
    <m/>
    <x v="1"/>
  </r>
  <r>
    <s v="Ont."/>
    <d v="2024-02-05T00:00:00"/>
    <x v="4"/>
    <s v="Team-based care"/>
    <s v="Home and community care"/>
    <s v="Who: Government of Ontario_x000a_What: The government is investing $5.6 million to increase access to pediatric services (specifically PTs and OTs) for children and youth in Peel and Halton regions so they have the care they need, when they need it, in their own community. "/>
    <s v="Ontario Connecting Children and Youth in Peel and Halton Regions to Care Close to Home"/>
    <m/>
    <s v="Multiple"/>
    <s v="OTs, PTs, social workers, NPs, physicians"/>
    <s v="OTs, PTs, social workers, NPs, physicians"/>
    <m/>
    <x v="1"/>
  </r>
  <r>
    <s v="Que."/>
    <d v="2024-02-05T00:00:00"/>
    <x v="4"/>
    <s v="Team-based care"/>
    <s v="Primary care"/>
    <s v="Who: Government of Quebec _x000a_What: The Quebec government has announced the expansion of the Jardins-Roussillon university family medicine group to accommodate more patients. A staff of physicians, specialized nurse practitioners, admin staff and several health professionals have been added to the team. "/>
    <s v="For better access - Member of Parliament Marie-Belle Gendron inaugurates the expansion of the Jardins-Roussillon university family medicine group to accommodate more patients"/>
    <m/>
    <s v="Multiple"/>
    <s v="Physicians, family physicians, NPs"/>
    <s v="Physicians, family physicians, NPs"/>
    <m/>
    <x v="1"/>
  </r>
  <r>
    <s v="Que."/>
    <d v="2024-02-04T00:00:00"/>
    <x v="1"/>
    <s v="n/a"/>
    <s v="n/a"/>
    <s v="Who: Government of Quebec_x000a_What: The order of nurses will temporarily suspend its plan that would have required nurses to hold a university degree before working in the profession."/>
    <m/>
    <s v="Quebec's order of nurses shelves university degree requirement for nurses | CBC News"/>
    <s v="Nurses"/>
    <s v="n/a"/>
    <s v="n/a"/>
    <m/>
    <x v="1"/>
  </r>
  <r>
    <s v="B.C."/>
    <d v="2024-02-02T00:00:00"/>
    <x v="1"/>
    <s v="Team-based care; Indigenous population group; Rural/remote considerations"/>
    <s v="Primary care"/>
    <s v="Who: Government of British Columbia_x000a_What: The government will be investing to improve access to care for the North Okanagan and Shuswap areas through a newly established primary care network (PCN), which will add nearly 75 health care providers to the region, over four years. "/>
    <s v="More primary health-care services coming to North Okanagan, Shuswap"/>
    <m/>
    <s v="Multiple"/>
    <s v="Family physicians, NPs, RNs, pharmacists, social workers"/>
    <s v="Family physicians, NPs, RNs, pharmacists, social workers"/>
    <m/>
    <x v="1"/>
  </r>
  <r>
    <s v="Que."/>
    <d v="2024-02-02T00:00:00"/>
    <x v="4"/>
    <s v="n/a"/>
    <s v="n/a"/>
    <s v="Who: Government of Quebec _x000a_What: New midwifery services are announced in Montérégie. The premises house 2 midwives, the head of services and an administrative officer. Services will be rolled out gradually and by 2025–2026, about 130 annual follow-ups will be able to be carried out and about 85 deliveries. "/>
    <s v="The Government of Quebec inaugurates new midwifery services in Montérégie"/>
    <m/>
    <s v="Midwives"/>
    <s v="n/a"/>
    <s v="n/a"/>
    <m/>
    <x v="1"/>
  </r>
  <r>
    <s v="Ont."/>
    <d v="2024-02-01T00:00:00"/>
    <x v="1"/>
    <s v="Team-based care; Indigenous population group"/>
    <s v="Primary care; Home and community care"/>
    <s v="Who: Government of Ontario_x000a_What: $110 million investment brings the province one step closer to connecting everyone in Ontario to primary care. As part of this, $90 million will be invested to add over 400 new primary care providers as part of 78 new and expanded interprofessional primary care teams."/>
    <s v="Ontario Connecting Over 300,00 People to Primary Care Teams"/>
    <m/>
    <s v="Multiple"/>
    <s v="Physicians, NPs, RNs, PTs, OTs, social workers, dietitians"/>
    <s v="Physicians, NPs, RNs, PTs, OTs, social workers, dietitians"/>
    <m/>
    <x v="1"/>
  </r>
  <r>
    <s v="N.B."/>
    <d v="2024-02-01T00:00:00"/>
    <x v="4"/>
    <s v="n/a"/>
    <s v="Primary care; Emergency care"/>
    <s v="Who: Government of New Brunswick _x000a_What: New agreement signed with Voyageur Aviation will result in an air ambulance being stationed on the island of Grand Manan by September. In addition, 24-7 advanced care paramedic coverage will be added to the island."/>
    <s v="New agreement will station air ambulance on Grand Manan"/>
    <m/>
    <s v="Paramedics"/>
    <s v="n/a"/>
    <s v="n/a"/>
    <m/>
    <x v="1"/>
  </r>
  <r>
    <s v="Y.T."/>
    <d v="2024-01-31T00:00:00"/>
    <x v="2"/>
    <s v="n/a"/>
    <s v="Emergency care"/>
    <s v="Who: Government of Yukon _x000a_What: The Government of Yukon has increased honoraria for emergency medical services (EMS) community responders from $3.71 per hour to $7.70 per hour. This increase will help with recruitment and retention of EMS community responders, aligning with the government's ongoing efforts to augment health care staff availability and coverage across communities. "/>
    <s v="Government of Yukon announces honoraria increase for Emergency Medical Services community responders"/>
    <m/>
    <s v="Emergency medical services (EMS)"/>
    <s v="n/a"/>
    <s v="n/a"/>
    <m/>
    <x v="1"/>
  </r>
  <r>
    <s v="Y.T."/>
    <d v="2024-01-31T00:00:00"/>
    <x v="1"/>
    <s v="n/a"/>
    <s v="Emergency care"/>
    <s v="Who: Government of Yukon _x000a_What: The Government of Yukon has increased honoraria for emergency medical services (EMS) community responders from $3.71 per hour to $7.70 per hour. This increase will help with recruitment and retention of EMS community responders, aligning with the government's ongoing efforts to augment health care staff availability and coverage across communities. "/>
    <s v="Government of Yukon announces honoraria increase for Emergency Medical Services community responders"/>
    <m/>
    <s v="Emergency medical services (EMS)"/>
    <s v="n/a"/>
    <s v="n/a"/>
    <m/>
    <x v="1"/>
  </r>
  <r>
    <s v="Ont."/>
    <d v="2024-01-31T00:00:00"/>
    <x v="1"/>
    <s v="n/a"/>
    <s v="Home and community care"/>
    <s v="Who: Government of Ontario _x000a_What: The government is investing more than $4 million to increase access to pediatric services  (specifically, PTs and OTs) for children and youth in Simcoe County so they have the care they need, when they need it, in their own community. "/>
    <s v="Ontario Connecting Children and Youth in Simcoe County to Care Close to Home"/>
    <m/>
    <s v="Multiple"/>
    <s v="OTs, PTs "/>
    <s v="OTs, PTs "/>
    <m/>
    <x v="1"/>
  </r>
  <r>
    <s v="Ont."/>
    <d v="2024-01-31T00:00:00"/>
    <x v="2"/>
    <s v="n/a"/>
    <s v="Home and community care"/>
    <s v="Who: Government of Ontario _x000a_What: The government is investing more than $4 million to increase access to pediatric services  (specifically, PTs and OTs) for children and youth in Simcoe County so they have the care they need, when they need it, in their own community. "/>
    <s v="Ontario Connecting Children and Youth in Simcoe County to Care Close to Home"/>
    <m/>
    <s v="Multiple"/>
    <s v="OTs, PTs "/>
    <s v="OTs, PTs "/>
    <m/>
    <x v="1"/>
  </r>
  <r>
    <s v="Ont."/>
    <d v="2024-01-31T00:00:00"/>
    <x v="4"/>
    <s v="n/a"/>
    <s v="n/a"/>
    <s v="Who: Government of Ontario _x000a_What: The government is investing more than $4 million to increase access to pediatric services for children and youth in Simcoe County so they have the care they need, when they need it, in their own community. "/>
    <s v="Ontario Connecting Children and Youth in Simcoe County to Care Close to Home"/>
    <m/>
    <s v="Multiple"/>
    <s v="OTs, PTs"/>
    <s v="OTs, PTs"/>
    <m/>
    <x v="1"/>
  </r>
  <r>
    <s v="N.B."/>
    <d v="2024-01-30T00:00:00"/>
    <x v="1"/>
    <s v="n/a"/>
    <s v="n/a"/>
    <s v="Who: Government of New Brunswick_x000a_What: Health Minister Bruce Fitch welcomed several internationally educated nurses during a visit to Loch Lomond Villa in Saint John today. Since 2021, more than 500 internationally educated nurses have been recruited to work in the province as RNs, LPNs or health care aides. "/>
    <s v="Internationally educated nurses welcomed into health system"/>
    <m/>
    <s v="Multiple"/>
    <s v="RNs, LPNs, health-care aides"/>
    <s v="RNs, LPNs, health-care aides"/>
    <m/>
    <x v="1"/>
  </r>
  <r>
    <s v="N.S."/>
    <d v="2024-01-30T00:00:00"/>
    <x v="3"/>
    <s v="n/a"/>
    <s v="Primary care; Emergency care"/>
    <s v="Who: Government of Nova Scotia_x000a_What: About 12,000 patients at 4 clinics across the province will have access to their medical records through the YourHealthNS app in a new pilot project. "/>
    <s v="YourHealthNS Pilots Access to Patient Records"/>
    <m/>
    <s v="Multiple"/>
    <s v="n/a"/>
    <s v="n/a"/>
    <m/>
    <x v="1"/>
  </r>
  <r>
    <s v="Ont."/>
    <d v="2024-01-29T00:00:00"/>
    <x v="4"/>
    <s v="n/a"/>
    <s v="Home and community care"/>
    <s v="Who: Government of Ontario_x000a_What: The government is investing over $2.5 million to increase access to pediatric services (specifically PTs and OTs) for children and youth in Belleville, Kingston and the Thousand Islands region so they have the care they need, when they need it, in their own community. "/>
    <s v="Ontario Connecting Children and Youth in Belleville, Kingston and the Thousand Islands Region to Care Close to Home"/>
    <m/>
    <s v="Multiple"/>
    <s v="OTs, PTs"/>
    <s v="OTs, PTs"/>
    <m/>
    <x v="1"/>
  </r>
  <r>
    <s v="Ont."/>
    <d v="2024-01-26T00:00:00"/>
    <x v="4"/>
    <s v="Team-based care; Indigenous population group"/>
    <s v="Primary care; Acute care; Home and community care"/>
    <s v="Who: Government of Ontario_x000a_What: The Ontario government, in partnership with Ontario Health, has approved the West Parry Sound Ontario Health Team, bringing the total number of teams to 58. Starting April 2024, the government will provide every Ontario Health Team with $2.25 million over 3 years to better coordinate people's care by connecting people to different types of care throughout their care journey and providing 24/7 help navigating the health care system. "/>
    <s v="Ontario Health Teams Now Providing Care in Every Corner of the Province"/>
    <m/>
    <s v="Multiple"/>
    <s v="n/a"/>
    <s v="n/a"/>
    <m/>
    <x v="1"/>
  </r>
  <r>
    <s v="N.B."/>
    <d v="2024-01-26T00:00:00"/>
    <x v="3"/>
    <s v="n/a"/>
    <s v="n/a"/>
    <s v="Who: Government of New Brunswick_x000a_What: The Department of Health launched the MyHealthNB mobile phone app. The app provides easier access to personal health information that the website provides. Initially launched in April 2020, MyHealthNB has gradually expanded the services offered to New Brunswickers. "/>
    <s v="MyHealthNB program expands offerings with mobile phone app"/>
    <m/>
    <s v="Multiple"/>
    <s v="n/a"/>
    <s v="n/a"/>
    <m/>
    <x v="1"/>
  </r>
  <r>
    <s v="B.C."/>
    <d v="2024-01-25T00:00:00"/>
    <x v="0"/>
    <s v="n/a"/>
    <s v="n/a"/>
    <s v="Who: British Columbia College of Nurses &amp; Midwives _x000a_What: The BCCNM board amended the NP Scope of Practice Standards, Limits and Conditions by rescinding the limit on prescribing anabolic steroids and their derivatives. This means that NPs can prescribe steroids other than testosterone. "/>
    <s v="BCCNM board rescinds limit on NP prescribing of anabolic steroids"/>
    <m/>
    <s v="Nurses"/>
    <s v="NPs"/>
    <s v="NPs"/>
    <m/>
    <x v="1"/>
  </r>
  <r>
    <s v="Ont."/>
    <d v="2024-01-25T00:00:00"/>
    <x v="4"/>
    <s v="n/a"/>
    <s v="Home and community care"/>
    <s v="Who: Government of Ontario _x000a_What: The Ontario government is investing nearly $2 million to increase access to pediatric services (specifically PTs and OTs) or children and youth in Thunder Bay and Northwestern Ontario so they have the care they need, when they need it. "/>
    <s v="Ontario Connecting Children and Youth in North western Ontario to Care Close to Home"/>
    <m/>
    <s v="Multiple"/>
    <s v="OTs, PTs "/>
    <s v="OTs, PTs "/>
    <m/>
    <x v="1"/>
  </r>
  <r>
    <s v="Ont."/>
    <d v="2024-01-25T00:00:00"/>
    <x v="4"/>
    <s v="n/a"/>
    <s v="Home and community care"/>
    <s v="Who: Government of Ontario_x000a_What: The Ontario government is investing nearly $1.1 million to increase access to pediatric services (specifically, OTs and PTs) for children and youth in North Bay and Muskoka so they have the care they need, when they need it, in their own community. "/>
    <s v="Ontario Connecting Children and Youth in North Bay and Muskoka to Care Close to Home"/>
    <m/>
    <s v="Multiple"/>
    <s v="OTs, PTs "/>
    <s v="OTs, PTs "/>
    <m/>
    <x v="1"/>
  </r>
  <r>
    <s v="Alta."/>
    <d v="2024-01-23T00:00:00"/>
    <x v="4"/>
    <s v="n/a"/>
    <s v="Primary care"/>
    <s v="Who: Government of Alberta _x000a_What: Shoppers Drug Mart is investing $77 million in pharmacy care clinics in Alberta. "/>
    <s v="Expanding access to pharmacy services: joint statement"/>
    <m/>
    <s v="Pharmacists"/>
    <s v="n/a"/>
    <s v="n/a"/>
    <m/>
    <x v="1"/>
  </r>
  <r>
    <s v="Man."/>
    <d v="2024-01-22T00:00:00"/>
    <x v="1"/>
    <s v="Rural/remote considerations"/>
    <s v="n/a"/>
    <s v="Who: Government of Manitoba_x000a_What: The Manitoba government added 25 new nursing seats in a rural Manitoba community to help fulfil the critical need for health care workers. "/>
    <s v="25 New nursing seats created in Neepawa to help address rural staffing shortages"/>
    <m/>
    <s v="Nurses"/>
    <s v="n/a"/>
    <s v="n/a"/>
    <m/>
    <x v="1"/>
  </r>
  <r>
    <s v="Man."/>
    <d v="2024-01-19T00:00:00"/>
    <x v="1"/>
    <s v="n/a"/>
    <s v="Primary care; Acute care; Emergency care"/>
    <s v="Who: Government of Manitoba _x000a_What: The Manitoba government is adding more physician hours at the minor treatment clinic at Health Sciences Centre (HSC) Winnipeg in a 4-week pilot project to help reduce wait times in the hospital's emergency department."/>
    <s v="More doctors added to HSC Minor Treatment Clinic to help relieve emergency room congestion"/>
    <m/>
    <s v="Physicians"/>
    <s v="n/a"/>
    <s v="n/a"/>
    <m/>
    <x v="1"/>
  </r>
  <r>
    <s v="Que."/>
    <d v="2024-01-18T00:00:00"/>
    <x v="2"/>
    <s v="n/a"/>
    <s v="n/a"/>
    <s v="Who: Government of Quebec_x000a_What: The inauguration of the new Medical Device Reprocessing Unit (MDRU) was announced. The new $8.8 million sterilization unit at the Hôpital du Suroît aims to ensure more efficient sterilization of medical instruments and make the care environments more attractive to staff. "/>
    <s v="Quebec inaugurates a new sterilization unit at the Hôpital du Suroît"/>
    <m/>
    <s v="Multiple"/>
    <s v="n/a"/>
    <s v="n/a"/>
    <m/>
    <x v="1"/>
  </r>
  <r>
    <s v="N.L."/>
    <d v="2024-01-17T00:00:00"/>
    <x v="3"/>
    <s v="Team-based care; Rural/remote considerations"/>
    <s v="Primary care"/>
    <s v="Who: Government of Newfoundland and Labrador _x000a_What: A new online service is being introduced that will improve access to the health care system. The personal health record will be available online through MyGovNL and give residents access to laboratory results, dispensed medications, radiology reports and allergies."/>
    <s v="Provincial Government Launches the Personal Health Record"/>
    <m/>
    <s v="Multiple"/>
    <s v="n/a"/>
    <s v="n/a"/>
    <m/>
    <x v="1"/>
  </r>
  <r>
    <s v="Sask."/>
    <d v="2024-01-16T00:00:00"/>
    <x v="1"/>
    <s v="Team-based care; Rural/remote considerations"/>
    <s v="n/a"/>
    <s v="Who: Government of Saskatchewan_x000a_What: 21 nurses recruited from the Philippines have completed training in Saskatchewan and started working in communities across the province. More are expected to join."/>
    <s v="Nurses from the Philippines Begin Working in Saskatchewan"/>
    <m/>
    <s v="Nurses"/>
    <s v="n/a"/>
    <s v="n/a"/>
    <m/>
    <x v="1"/>
  </r>
  <r>
    <s v="Can."/>
    <d v="2024-01-15T00:00:00"/>
    <x v="1"/>
    <s v="n/a"/>
    <s v="n/a"/>
    <s v="Who: Government of Canada_x000a_What: Up to $86 million in funding to 15 organizations across canada will be used to increase foreign credential recognition of approx. 6600 internationally educated health professionals (IEHPs)"/>
    <s v="https://www.canada.ca/en/employment-social-development/news/2024/01/government-helping-6600-internationally-educated-healthcare-professionals-work-in-canada.html"/>
    <m/>
    <s v="Multiple"/>
    <s v="Physicians, midwives, nurses"/>
    <s v="Physicians, midwives, nurses"/>
    <m/>
    <x v="1"/>
  </r>
  <r>
    <s v="Que."/>
    <d v="2024-01-12T00:00:00"/>
    <x v="1"/>
    <s v="n/a"/>
    <s v="Emergency care"/>
    <s v="Who: Government of Quebec_x000a_What: Emergency services in Red River will now be available from 8 a.m. to 8 p.m. Due to the lack of staff in the region, the Minister of Health assures the population of the Laurentians that there will be no closure of the emergency room. Efforts to ensure safe services and care for the public include a physician remaining on duty overnight, enhanced ambulance services and actively continuing recruitment efforts for the Antoine-Labelle sector. "/>
    <s v="Modification of the opening hours of the Riviere-Rouge emergency department"/>
    <m/>
    <s v="Multiple"/>
    <s v="Physicians, EMTs, paramedics, nurses "/>
    <s v="Physicians, EMTs, paramedics, nurses "/>
    <m/>
    <x v="1"/>
  </r>
  <r>
    <s v="Que."/>
    <d v="2024-01-12T00:00:00"/>
    <x v="4"/>
    <s v="n/a"/>
    <s v="Emergency care"/>
    <s v="Who: Government of Quebec_x000a_What: Emergency services in Red River will now be available from 8 a.m. to 8 p.m. Due to the lack of staff in the region, the Minister of Health assures the population of the Laurentians that there will be no closure of the emergency room. Efforts to ensure safe services and care for the public include a physician remaining on duty overnight, enhanced ambulance services and actively continuing recruitment efforts for the Antoine-Labelle sector. "/>
    <s v="Modification of the opening hours of the Riviere-Rouge emergency department"/>
    <m/>
    <s v="Multiple"/>
    <s v="Physicians, EMTs, paramedics, nurses "/>
    <s v="Physicians, EMTs, paramedics, nurses "/>
    <m/>
    <x v="1"/>
  </r>
  <r>
    <s v="N.L."/>
    <d v="2024-01-11T00:00:00"/>
    <x v="4"/>
    <s v="Team-based care"/>
    <s v="Home and community care; Acute care"/>
    <s v="Who: Government of Newfoundland and Labrador _x000a_What: The provincial government is increasing access to health care services with a new ambulatory care hub on the Northeast Avalon. NL Health Services has awarded a contract valued at $4.1 million annually to Newfoundland and Labrador Health Alliance for a 20-year lease of approximately 80,000 square feet at the former Costco building. "/>
    <s v="New Ambulatory Care Hub to be Established on Northeast Avalon"/>
    <m/>
    <s v="Multiple"/>
    <s v="n/a"/>
    <s v="n/a"/>
    <m/>
    <x v="1"/>
  </r>
  <r>
    <s v="N.S."/>
    <d v="2024-01-10T00:00:00"/>
    <x v="4"/>
    <s v="Team-based care; Rural/remote considerations"/>
    <s v="Primary care; Acute care; Long-term care"/>
    <s v="Who: Government of Nova Scotia _x000a_What: A 3-year, $355-million agreement will help increase access to primary care and mental health and substance use care, support health care workers and allow the system to add more cutting-edge technology that offers better, faster care. "/>
    <s v="Province, Federal Government Partner to Improve Healthcare"/>
    <m/>
    <s v="Multiple"/>
    <s v="n/a"/>
    <s v="n/a"/>
    <m/>
    <x v="1"/>
  </r>
  <r>
    <s v="N.S."/>
    <d v="2024-01-10T00:00:00"/>
    <x v="2"/>
    <s v="Team-based care; Rural/remote considerations"/>
    <s v="Primary care; Acute care; Long-term care"/>
    <s v="Who: Government of Nova Scotia _x000a_What: A 3-year, $355-million agreement will help increase access to primary care and mental health and substance use care, support health care workers and allow the system to add more cutting-edge technology that offers better, faster care. "/>
    <s v="Province, Federal Government Partner to Improve Healthcare"/>
    <m/>
    <s v="Multiple"/>
    <s v="n/a"/>
    <s v="n/a"/>
    <m/>
    <x v="1"/>
  </r>
  <r>
    <s v="N.S."/>
    <d v="2024-01-05T00:00:00"/>
    <x v="1"/>
    <s v="n/a"/>
    <s v="Emergency care"/>
    <s v="Who: Government of Nova Scotia_x000a_What: Nova Scotia will train up to 200 emergency medical responders — a new role that will help improve emergency care in the province — over the next 2 years. "/>
    <s v="New Emergency Medical Responders Will Improve Care"/>
    <m/>
    <s v="Emergency medical services (EMS)"/>
    <s v="Paramedics, emergency medical responders (EMRs)"/>
    <s v="Paramedics, emergency medical responders (EMRs)"/>
    <m/>
    <x v="1"/>
  </r>
  <r>
    <s v="N.S."/>
    <d v="2024-01-02T00:00:00"/>
    <x v="1"/>
    <s v="n/a"/>
    <s v="Primary care"/>
    <s v="Who: Canadian Association of Physician Assistants_x000a_What: New, 2-year Master of Physician Assistant Studies (MPAS) program introduced at Dalhousie University. Inaguraul class will begin in Jan 2024, with 24 seats. "/>
    <s v="https://capa-acam.ca/advocacy/press-releases"/>
    <s v="New Training Program at Dalhousie will help address Health Workforce Challenges (newswire.ca)"/>
    <s v="Multiple"/>
    <s v="PAs, Physicians"/>
    <s v="PAs, Physicians"/>
    <m/>
    <x v="1"/>
  </r>
  <r>
    <s v="Can."/>
    <d v="2023-12-23T00:00:00"/>
    <x v="1"/>
    <s v="Team-based care; Rural/remote considerations; Indigenous population group"/>
    <s v="Home and community care; Long-term care; Primary care; Emergency care"/>
    <s v="Who: Government of Canada_x000a_What: Canada signs $1 billion bilateral agreement with Alberta to improve health care. Through this federal funding, Alberta has a 3-year action plan to deliver improvements to its health care system by expanding access to family health services, including in rural and remote areas; supporting health workers; and reducing backlogs. "/>
    <s v="Canada signs more than $1 billion bilateral agreement with Alberta to improve health care over three years"/>
    <m/>
    <s v="Multiple"/>
    <s v="n/a"/>
    <s v="n/a"/>
    <s v="VR"/>
    <x v="2"/>
  </r>
  <r>
    <s v="Can."/>
    <d v="2023-12-23T00:00:00"/>
    <x v="3"/>
    <s v="Team-based care; Rural/remote considerations; Indigenous population group"/>
    <s v="Home and community care; Long-term care; Primary care; Emergency care"/>
    <s v="Who: Government of Canada_x000a_What: Canada signs $1 billion bilateral agreement with Alberta to improve health care. Through this federal funding, Alberta has a 3-year action plan to deliver improvements to its health care system by modernizing health care systems with health data and digital tools."/>
    <s v="Canada signs more than $1 billion bilateral agreement with Alberta to improve health care over three years"/>
    <m/>
    <s v="Multiple"/>
    <s v="n/a"/>
    <s v="n/a"/>
    <s v="VR"/>
    <x v="2"/>
  </r>
  <r>
    <s v="B.C."/>
    <d v="2023-12-21T00:00:00"/>
    <x v="0"/>
    <s v="n/a"/>
    <s v="n/a"/>
    <s v="Who: British Columbia College of Nurses and Midwives_x000a_What: BCCNM board approves revision to NP prescribing standard. Effective immediately, NPs are able to prescribe amphetamines such as Adderall to their adult clients. "/>
    <s v="BCCNM board approves revision to NP prescribing standard"/>
    <m/>
    <s v="Nurses"/>
    <s v="NPs"/>
    <s v="NPs"/>
    <s v="VR"/>
    <x v="2"/>
  </r>
  <r>
    <s v="Can."/>
    <d v="2023-12-19T00:00:00"/>
    <x v="0"/>
    <s v="Team-based care; Rural/remote considerations; Indigenous population group"/>
    <s v="Home and community care; Long-term care; Primary care; Emergency care"/>
    <s v="Who: Government of Canada_x000a_What: Canada signs $94 million bilateral agreement with P.E.I. to improve health care. Through this federal funding, P.E.I. has a 3-year action plan to deliver improvements to its health care system by increasing access to diagnostic services by expanding laboratory services, extending hours of operation and reducing wait times for patients. "/>
    <s v="Canada signs $94 million bilateral agreement with Prince Edward Island to improve health care over three years"/>
    <m/>
    <s v="Multiple"/>
    <s v="n/a"/>
    <s v="n/a"/>
    <s v="VR"/>
    <x v="2"/>
  </r>
  <r>
    <s v="Can."/>
    <d v="2023-12-19T00:00:00"/>
    <x v="4"/>
    <s v="Team-based care; Rural/remote considerations; Indigenous population group"/>
    <s v="Home and community care; Long-term care; Primary care; Emergency care"/>
    <s v="Who: Government of Canada_x000a_What: Canada signs $94 million bilateral agreement with P.E.I. to improve health care. Through this federal funding, P.E.I. has a 3-year action plan to deliver improvements to its health care system by building 16 new patient medical homes and establishing a network of team-based health providers and services across the province through patient medical neighbourhoods. "/>
    <s v="Canada signs $94 million bilateral agreement with Prince Edward Island to improve health care over three years"/>
    <m/>
    <s v="Multiple"/>
    <s v="n/a"/>
    <s v="n/a"/>
    <s v="VR"/>
    <x v="2"/>
  </r>
  <r>
    <s v="Can."/>
    <d v="2023-12-19T00:00:00"/>
    <x v="3"/>
    <s v="Team-based care; Rural/remote considerations; Indigenous population group"/>
    <s v="Home and community care; Long-term care; Primary care; Emergency care"/>
    <s v="Who: Government of Canada_x000a_What: Canada signs $94 million bilateral agreement with P.E.I. to improve health care. Through this federal funding, P.E.I. has a 3-year action plan to deliver improvements to its health care system by continuing to invest in mobile mental health units and student well-being teams. By 2026, these will reach an additional 2,500 patients living in rural areas, underserved and vulnerable populations, and  Indigenous communities. "/>
    <s v="Canada signs $94 million bilateral agreement with Prince Edward Island to improve health care over three years"/>
    <m/>
    <s v="Multiple"/>
    <s v="n/a"/>
    <s v="n/a"/>
    <s v="VR"/>
    <x v="2"/>
  </r>
  <r>
    <s v="Can."/>
    <d v="2023-12-19T00:00:00"/>
    <x v="1"/>
    <s v="Team-based care; Rural/remote considerations; Indigenous population group"/>
    <s v="Home and community care; Long-term care; Primary care; Emergency care"/>
    <s v="Who: Government of Canada_x000a_What: Canada signs $94 million bilateral agreement with P.E.I. to improve health care. Through this federal funding, P.E.I. has a 3-year action plan to deliver improvements to its health care system by supporting its health workforce. It will develop a strategic plan to recruit internationally educated health professionals and leverage technology for streamlined training, and it will guarantee that students studying in health care fields will have a full-time position upon graduation."/>
    <s v="Canada signs $94 million bilateral agreement with Prince Edward Island to improve health care over three years"/>
    <m/>
    <s v="Multiple"/>
    <s v="n/a"/>
    <s v="n/a"/>
    <s v="VR"/>
    <x v="2"/>
  </r>
  <r>
    <s v="Sask."/>
    <d v="2023-12-19T00:00:00"/>
    <x v="0"/>
    <s v="n/a"/>
    <s v="n/a"/>
    <s v="Who: Government of Saskatchewan_x000a_What: Saskatchewan is expanding the list of health conditions for which pharmacists can see patients. Pharmacists will now be able to prescribe medications to treat nausea and vomiting in pregnancy and recurrent genital herpes for both men and women. Pharmacists are required to take training and meet competency requirements as established by the Saskatchewan College of Pharmacy Professionals and follow mandatory prescribing guidelines. "/>
    <s v="Pharmacists Able to Prescribe for More Minor Health Conditions"/>
    <m/>
    <s v="Pharmacists"/>
    <s v="n/a"/>
    <s v="n/a"/>
    <s v="VR"/>
    <x v="2"/>
  </r>
  <r>
    <s v="Sask."/>
    <d v="2023-12-19T00:00:00"/>
    <x v="1"/>
    <s v="n/a"/>
    <s v="Home and community care; Long-term care; Acute care; Emergency care"/>
    <s v="Who: Saskatchewan Health Authority _x000a_What: SHA in collaboration with the Ministry of Health is announcing the addition of 285 permanent and 81 temporary staff in Saskatoon for health care positions in both community and hospital settings. Recruitment for these positions is already underway and will provide significant support to the ongoing efforts of staff and physicians providing tremendous care to patients. "/>
    <s v="Saskatchewan Health Authority adds more staff, long-term care capacity as part of the Saskatoon Capacity Pressure Action Plan"/>
    <m/>
    <s v="Multiple"/>
    <s v="n/a"/>
    <s v="n/a"/>
    <s v="VR"/>
    <x v="2"/>
  </r>
  <r>
    <s v="Sask."/>
    <d v="2023-12-18T00:00:00"/>
    <x v="1"/>
    <s v="Rural/remote considerations"/>
    <s v="Home and community care; Primary care; Acute care; Emergency care"/>
    <s v="Who: Government of Saskatchewan _x000a_What: The government is investing $700,000 in 2023–2024 and $2.6 million annually to provide support for additional resources to help address growing demands for emergency medical services (EMS) in Saskatoon. Saskatoon will receive 2 additional ambulances staffed 24 hours a day/7 days a week, as well as an additional community paramedic 12 hours a day/7 days a week. This will help relieve pressure on current EMS resources, improve response times to calls and help support rural EMS services waiting to transfer patients into Saskatoon. Medavie Health Services is contracted by SHA to provide services for Saskatoon and surrounding areas and will start recruitment for additional staff immediately. "/>
    <s v="More Ambulances and Paramedics for Saskatoon"/>
    <m/>
    <s v="Paramedics"/>
    <s v="EMS, paramedics "/>
    <s v="EMS, paramedics "/>
    <s v="VR"/>
    <x v="2"/>
  </r>
  <r>
    <s v="Y.T."/>
    <d v="2023-12-15T00:00:00"/>
    <x v="4"/>
    <s v="Team-based care"/>
    <s v="Primary care"/>
    <s v="Who: Government of Yukon_x000a_What: A new walk-in medical clinic is now open in Whitehorse from Monday to Wednesday. It is designed to provide same-day treatment for minor illnesses and injuries, necessary medical procedures, referrals and prescriptions for non-narcotic medications for Yukoners who don't have a dedicated primary care provider. "/>
    <s v="New walk-in medical clinic to open in Whitehorse"/>
    <m/>
    <s v="Multiple"/>
    <s v="Physicians, NPs "/>
    <s v="Physicians, NPs "/>
    <s v="VR"/>
    <x v="2"/>
  </r>
  <r>
    <s v="Y.T."/>
    <d v="2023-12-13T00:00:00"/>
    <x v="2"/>
    <s v="Team-based care; Rural/remote considerations"/>
    <s v="Primary care"/>
    <s v="Who: Government of Yukon_x000a_What: The Government of Yukon, Yukon Hospital Corporation (YHC) and health partners released an HHR strategy that outlines 25 actions to be implemented that provide a systemic, coordinated and informed roadmap toward a health and social services system that aims to meet Yukoners' current and future needs. The 25 actions span 5 key pillars: retain, recruit, plan, innovate and learn. The government will be investing $3.3 million between now and April 1, 2025. "/>
    <s v="Government of Yukon, Yukon Hospital Corporation and health partners release new Health Human Resources Strategy to better meet Yukoners' needs"/>
    <m/>
    <s v="Multiple"/>
    <s v="n/a"/>
    <s v="n/a"/>
    <s v="VR"/>
    <x v="2"/>
  </r>
  <r>
    <s v="Y.T."/>
    <d v="2023-12-13T00:00:00"/>
    <x v="1"/>
    <s v="Team-based care; Rural/remote considerations"/>
    <s v="Primary care"/>
    <s v="Who: Government of Yukon_x000a_What: The Government of Yukon, Yukon Hospital Corporation (YHC) and health partners released an HHR strategy that outlines 25 actions to be implemented that provide a systemic, coordinated and informed roadmap toward a health and social services system that aims to meet Yukoners' current and future needs. The 25 actions span 5 key pillars: retain, recruit, plan, innovate and learn. The government will be investing $3.3 million between now and April 1, 2025. "/>
    <s v="Government of Yukon, Yukon Hospital Corporation and health partners release new Health Human Resources Strategy to better meet Yukoners' needs"/>
    <m/>
    <s v="Multiple"/>
    <s v="n/a"/>
    <s v="n/a"/>
    <s v="VR"/>
    <x v="2"/>
  </r>
  <r>
    <s v="Alta."/>
    <d v="2023-12-08T00:00:00"/>
    <x v="1"/>
    <s v="Team-based care"/>
    <s v="Primary care; Home and community care"/>
    <s v="Who: Alberta Health Services_x000a_What: 2 nurse practitioners have been added to the care team at the Sylvan Lake Advanced Ambulatory Care Service. The NPs are working along nursing staff to provide care and support to residents in much the same way as local physicians now do. They will perform comprehensive assessments and diagnoses (including ordering and interpreting tests), prescribe medications and provide specialist referrals for patients of all ages. "/>
    <s v="Nurse practitioners added to Sylvan Lake ambulatory care services"/>
    <m/>
    <s v="Nurses"/>
    <s v="NPs"/>
    <s v="NPs"/>
    <s v="VR"/>
    <x v="2"/>
  </r>
  <r>
    <s v="Sask."/>
    <d v="2023-12-07T00:00:00"/>
    <x v="1"/>
    <s v="Rural/remote considerations"/>
    <s v="n/a"/>
    <s v="Who: Government of Saskatchewan _x000a_What: The provincial government is providing additional funding of $3 million to continue offering the Rural and Remote Recruitment incentive into 2024. Available to new employees in 9 high-priority health occupations, this incentive of up to $50,000 has seen great success, with 226 hard-to-recruit-to positions successfully filled as a direct result of this program. The program is available in 54 rural and remote communities across Saskatchewan. "/>
    <s v="Saskatchewan Extends Rural and Remote Recruitment Incentive"/>
    <m/>
    <s v="Multiple"/>
    <s v="n/a"/>
    <s v="n/a"/>
    <s v="VR"/>
    <x v="2"/>
  </r>
  <r>
    <s v="B.C."/>
    <d v="2023-12-06T00:00:00"/>
    <x v="2"/>
    <s v="Team-based care; Rural/remote considerations; Indigenous population group"/>
    <s v="Home and community care; Primary care; Emergency care"/>
    <s v="Who: Government of British Columbia_x000a_What: The province is launching the new Allied Health Strategic Plan (AHSP), which focuses on recruitment, retention, training and redesigning of the allied health workforce. "/>
    <s v="Province supports allied health workforce, improves patient care"/>
    <m/>
    <s v="Multiple"/>
    <s v="n/a"/>
    <s v="n/a"/>
    <s v="VR"/>
    <x v="2"/>
  </r>
  <r>
    <s v="B.C."/>
    <d v="2023-12-06T00:00:00"/>
    <x v="1"/>
    <s v="Team-based care; Rural/remote considerations; Indigenous population group"/>
    <s v="Primary care; Home and community care"/>
    <s v="Who: Government of British Columbia_x000a_What: The province is launching the new Allied Health Strategic Plan (AHSP), which focuses on recruitment, retention, training and redesigning of the allied health workforce. "/>
    <s v="Province supports allied health workforce, improves patient care"/>
    <m/>
    <s v="Multiple"/>
    <s v="n/a"/>
    <s v="n/a"/>
    <s v="VR"/>
    <x v="2"/>
  </r>
  <r>
    <s v="Sask."/>
    <d v="2023-12-06T00:00:00"/>
    <x v="4"/>
    <s v="n/a"/>
    <s v="Long-term care; Acute care; Emergency care"/>
    <s v="Who: Saskatchewan Health Authority_x000a_What: Due to successful recruitment efforts, access to emergency health services in Wolseley will soon improve. Emergency department services are set to become available early 2024, in accordance with the first phase of the reopening plan. "/>
    <s v="Wolseley Emergency Services set to resume in the New Year"/>
    <m/>
    <s v="Multiple "/>
    <s v="n/a"/>
    <s v="n/a"/>
    <s v="VR"/>
    <x v="2"/>
  </r>
  <r>
    <s v="B.C."/>
    <d v="2023-12-05T00:00:00"/>
    <x v="1"/>
    <s v="Team-based care; Rural/remote considerations; Indigenous population group"/>
    <s v="Home and community care; Long-term care; Primary care; Acute care"/>
    <s v="Who: Government of British Columbia_x000a_What: The province is moving forward with 9 more actions to better support patients and health care workers. These include launching an innovative program to support new graduates in both nursing and allied health to transition to practice within the public health care system. "/>
    <s v="Province expands health-care workforce and increases patient access"/>
    <m/>
    <s v="Nurses"/>
    <s v="n/a"/>
    <s v="n/a"/>
    <s v="VR"/>
    <x v="2"/>
  </r>
  <r>
    <s v="B.C."/>
    <d v="2023-12-05T00:00:00"/>
    <x v="2"/>
    <s v="Team-based care; Rural/remote considerations; Indigenous population group"/>
    <s v="Home and community care; Long-term care; Primary care; Acute care; Emergency care"/>
    <s v="Who: Government of British Columbia _x000a_What: The province is moving forward with 9 more actions to better support patients and health care workers. These include creating a peer support and mentoring program that empowers experienced health care workers to support new entrants, establishing front-line clinical management supports in high-need areas so staff have adequate support from senior clinical staff, and launching new professional practice and clinical education roles to improve patient safety and support continuous improvement. "/>
    <s v="Province expands health-care workforce and increases patient access"/>
    <m/>
    <s v="Multiple"/>
    <s v="n/a"/>
    <s v="n/a"/>
    <s v="VR"/>
    <x v="2"/>
  </r>
  <r>
    <s v="Alta."/>
    <d v="2023-11-28T00:00:00"/>
    <x v="4"/>
    <s v="Rural/remote considerations"/>
    <s v="Emergency care"/>
    <s v="Who: Government of Alberta_x000a_What: Budget 2023 provides $211 million in new EMS funding over 3 years, which has been allocated for hiring more staff, putting more ambulances on the road, implementing recommendations made by the Alberta EMS Provincial Advisory Committee (such as opening up a fourth dispatch centre) and the EMS dispatch review, and purchasing new EMS vehicles and related equipment."/>
    <s v="Strengthening emergency medical services"/>
    <m/>
    <s v="Multiple"/>
    <s v="Paramedics, EMS "/>
    <s v="Paramedics, EMS "/>
    <s v="VR"/>
    <x v="2"/>
  </r>
  <r>
    <s v="Alta."/>
    <d v="2023-11-28T00:00:00"/>
    <x v="1"/>
    <s v="Rural/remote considerations"/>
    <s v="Emergency care"/>
    <s v="Who: Government of Alberta_x000a_What: Budget 2023 provides $211 million in new EMS funding over 3 years, which has been allocated for hiring more staff, putting more ambulances on the road, implementing recommendations made by the Alberta EMS Provincial Advisory Committee (such as opening up a fourth dispatch centre) and the EMS dispatch review, and purchasing new EMS vehicles and related equipment."/>
    <s v="Strengthening emergency medical services"/>
    <m/>
    <s v="Multiple"/>
    <s v="Paramedics, EMS "/>
    <s v="Paramedics, EMS "/>
    <s v="VR"/>
    <x v="2"/>
  </r>
  <r>
    <s v="Sask."/>
    <d v="2023-11-24T00:00:00"/>
    <x v="4"/>
    <s v="Rural/remote considerations"/>
    <s v="Primary care"/>
    <s v="Who: Saskatchewan Health Authority_x000a_What: SHA announced the grand opening of the primary health care (PHC) clinic in Kincaid at its new location. The project was funded locally through generous donations of the community and surrounding rural municipalities. Construction began on April 16, 2023, in response to the growing health care needs in Kincaid and the surrounding area. "/>
    <s v="Access to rural health services improves in Southwest"/>
    <m/>
    <s v="Multiple"/>
    <s v="Physicians, nurses "/>
    <s v="Physicians, nurses "/>
    <s v="VR"/>
    <x v="2"/>
  </r>
  <r>
    <s v="Man."/>
    <d v="2023-11-24T00:00:00"/>
    <x v="1"/>
    <s v="n/a"/>
    <s v="Home and community care; Emergency care"/>
    <s v="Who: Government of Manitoba_x000a_What: The government committed to reducing wait times in emergency departments in Winnipeg, Selkirk and Brandon by adding positions for physiotherapists, occupational therapists, social workers, health care aides and hospital case coordinators, and by expanding patient discharges from 5 to 7 days a week."/>
    <s v="Manitoba Government take steps to reduce emergency room wait times"/>
    <m/>
    <s v="Multiple"/>
    <s v="PTs, OTs, social workers "/>
    <s v="PTs, OTs, social workers "/>
    <s v="VR"/>
    <x v="2"/>
  </r>
  <r>
    <s v="Sask."/>
    <d v="2023-11-23T00:00:00"/>
    <x v="3"/>
    <s v="n/a"/>
    <s v="Emergency care"/>
    <s v="Who: Saskatchewan Health Authority _x000a_What: The new virtual physician (VP) initiative has been generating positive results in Porcupine Plain. The program has proven to be a helpful tool for the community, keeping emergency department services open when local physician coverage is unavailable. "/>
    <s v="Virtual physician program keeps Porcupine Plain emergency room open "/>
    <m/>
    <s v="Nurses"/>
    <s v="n/a"/>
    <s v="n/a"/>
    <s v="VR"/>
    <x v="2"/>
  </r>
  <r>
    <s v="Alta."/>
    <d v="2023-11-22T00:00:00"/>
    <x v="2"/>
    <s v="Rural/remote considerations"/>
    <s v="Primary care"/>
    <s v="Who: Government of Alberta_x000a_What: Alberta's government is expanding opportunities for nurse practitioners to give Albertans greater access to a regular primary care provider when needed. NPs will be able to open their own clinics, take on patients and offer services based on their scope of practice, training and expertise. "/>
    <s v="Strengthening primary care with nurse practitioners"/>
    <m/>
    <s v="Nurses"/>
    <s v="NPs"/>
    <s v="NPs"/>
    <s v="VR"/>
    <x v="2"/>
  </r>
  <r>
    <s v="N.B."/>
    <d v="2023-11-22T00:00:00"/>
    <x v="4"/>
    <s v="n/a"/>
    <s v="Primary care; Emergency care"/>
    <s v="Who: Government of New Brunswick_x000a_What: A new urgent treatment centre opened in Fredericton, giving patients more options for non-life-threatening medical needs and improving access to primary care. The Fredericton Urgent Treatment Centre in the Brookside Mall is staffed with physicians, registered nurses and licensed practical nurses and will alleviate pressure on local hospital emergency departments. "/>
    <s v="New urgent treatment centre opens in Fredericton to improve access to primary care"/>
    <m/>
    <s v="Multiple"/>
    <s v="Physicians, RNs, LPNs "/>
    <s v="Physicians, RNs, LPNs "/>
    <s v="VR"/>
    <x v="2"/>
  </r>
  <r>
    <s v="B.C."/>
    <d v="2023-11-21T00:00:00"/>
    <x v="1"/>
    <s v="Team-based care"/>
    <s v="Primary care"/>
    <s v="Who: Interior Health_x000a_What: A new urgent and primary care centre (UPCC) and a community health centre (CHC) have opened in Rutland, British Columbia. Once fully hired, a team of more than 33 full-time health care staff will support the UPCC and provide care for people with non-life-threatening conditions who need to see a health care provider within 12 to 24 hours but do not require an emergency department, such as people with minor cuts or burns, headaches and minor infections. "/>
    <s v="People in Rutland will have increased health-care access"/>
    <m/>
    <s v="Multiple"/>
    <s v="Family physicians, NPs, RPNs, social workers, physiotherapists "/>
    <s v="Family physicians, NPs, RPNs, social workers, physiotherapists "/>
    <s v="VR"/>
    <x v="2"/>
  </r>
  <r>
    <s v="B.C."/>
    <d v="2023-11-21T00:00:00"/>
    <x v="4"/>
    <s v="Team-based care"/>
    <s v="Primary care"/>
    <s v="Who: Interior Health_x000a_What: A new urgent and primary care centre (UPCC) and a community health centre (CHC) have opened in Rutland, British Columbia. Once fully hired, a team of more than 33 full-time health care staff will support the UPCC and provide care for people with non-life-threatening conditions who need to see a health care provider within 12 to 24 hours but do not require an emergency department, such as people with minor cuts or burns, headaches and minor infections. "/>
    <s v="People in Rutland will have increased health-care access"/>
    <m/>
    <s v="Multiple"/>
    <s v="Family physicians, NPs, RPNs, social workers, physiotherapists "/>
    <s v="Family physicians, NPs, RPNs, social workers, physiotherapists "/>
    <s v="VR"/>
    <x v="2"/>
  </r>
  <r>
    <s v="Ont."/>
    <d v="2023-11-20T00:00:00"/>
    <x v="1"/>
    <s v="Rural/remote considerations"/>
    <s v="Primary care"/>
    <s v="Who: Government of Ontario _x000a_What: 121 additional training positions have been added to the Primary Health Care Nurse Practitioner Program this year, helping to grow the nurse practitioner workforce for years to come. "/>
    <s v="Ontario Helping More Students Become Nurse Practitioners"/>
    <m/>
    <s v="Nurses"/>
    <s v="RNs"/>
    <s v="RNs"/>
    <s v="VR"/>
    <x v="2"/>
  </r>
  <r>
    <s v="N.L."/>
    <d v="2023-11-20T00:00:00"/>
    <x v="3"/>
    <s v="Team-based care; Rural/remote considerations"/>
    <s v="Primary care; Emergency care"/>
    <s v="Who: Government of Newfoundland and Labrador_x000a_What: As part of the government's continued efforts to re-imagine health care, a new virtual care solution will launch in the fall to increase access to health care for rural areas and residents who do not have a primary care provider. "/>
    <s v="Provincial Government Increasing Access to Health Care Through Virtual Care Contract"/>
    <m/>
    <s v="Multiple"/>
    <s v="n/a"/>
    <s v="n/a"/>
    <s v="VR"/>
    <x v="2"/>
  </r>
  <r>
    <s v="N.S."/>
    <d v="2023-11-17T00:00:00"/>
    <x v="2"/>
    <s v="n/a"/>
    <s v="Emergency care"/>
    <s v="Who: Government of Nova Scotia _x000a_What: A 3-year contract was ratified by members of the International Union of Operating Engineers (IUOE) Local 727. The agreement covers the areas of compensation, health benefits and a retention allowance for paramedics employed in a permanent or term position. "/>
    <s v="Contract with Paramedics Ratified"/>
    <m/>
    <s v="Paramedics"/>
    <s v="n/a"/>
    <s v="n/a"/>
    <s v="VR"/>
    <x v="2"/>
  </r>
  <r>
    <s v="B.C."/>
    <d v="2023-11-15T00:00:00"/>
    <x v="4"/>
    <s v="n/a"/>
    <s v="Emergency care"/>
    <s v="Who: Government of British Columbia_x000a_What: Kootenay Boundary Regional Hospital expansion is complete and open to the public. The expansion included a new ambulatory care space and pharmacy. Funded by the provincial government, the new pharmacy has tripled in size. The new ambulatory care space includes procedures for outpatients, such as endoscopies and cystoscopies, and other minor surgical procedures. "/>
    <s v="Kootenay Boundary Regional Hospital expansion complete"/>
    <m/>
    <s v="Multiple"/>
    <s v="n/a"/>
    <s v="n/a"/>
    <s v="VR"/>
    <x v="2"/>
  </r>
  <r>
    <s v="N.S."/>
    <d v="2023-11-15T00:00:00"/>
    <x v="4"/>
    <s v="n/a"/>
    <s v="Home and community care"/>
    <s v="Who: Government of Nova Scotia_x000a_What: Nova Scotians will receive more care, faster at the new Bayers Lake Community Outpatient Centre. The centre will provide a wide range of services and help reduce pressure on other facilities that provide the same services across Halifax Regional Municipality and West Hants. "/>
    <s v="Bayers Lake Outpatient Centre Opens"/>
    <m/>
    <s v="Multiple "/>
    <s v="n/a"/>
    <s v="n/a"/>
    <s v="VR"/>
    <x v="2"/>
  </r>
  <r>
    <s v="Nun."/>
    <d v="2023-11-10T00:00:00"/>
    <x v="2"/>
    <s v="n/a"/>
    <s v="n/a"/>
    <s v="Who: Government of Nunavut_x000a_What: The Government of Nunavut and the Nunavut Employees Union (NEU) signed a new memorandum of understanding for accredited health care professionals. The memorandum will allow the Department of Health to provide incentives to attract and retain highly skilled and dedicated health care professionals to Nunavut. "/>
    <s v="GN and NEU collaborate to improve recruitment and retention of health professionals"/>
    <m/>
    <s v="Multiple"/>
    <s v="n/a"/>
    <s v="n/a"/>
    <s v="VR"/>
    <x v="2"/>
  </r>
  <r>
    <s v="Nun."/>
    <d v="2023-11-10T00:00:00"/>
    <x v="1"/>
    <s v="n/a"/>
    <s v="n/a"/>
    <s v="Who: Government of Nunavut_x000a_What: The Government of Nunavut and the Nunavut Employees Union (NEU) signed a new memorandum of understanding for accredited health care professionals. The memorandum will allow the Department of Health to provide incentives to attract and retain highly skilled and dedicated health care professionals to Nunavut. "/>
    <s v="GN and NEU collaborate to improve recruitment and retention of health professionals"/>
    <m/>
    <s v="Multiple"/>
    <s v="n/a"/>
    <s v="n/a"/>
    <s v="VR"/>
    <x v="2"/>
  </r>
  <r>
    <s v="Nun."/>
    <d v="2023-11-09T00:00:00"/>
    <x v="1"/>
    <s v="n/a"/>
    <s v="n/a"/>
    <s v="Who: Government of Nunavut_x000a_What: The Department of Health is now accepting applications for the Savanna Pikuyak Scholarship for Nunavut Inuit enrolled in the Pre-Health Program at Nunavut Arctic College."/>
    <s v="Savanna Pikuyak Scholarship"/>
    <m/>
    <s v="Nurses"/>
    <s v="n/a"/>
    <s v="n/a"/>
    <s v="VR"/>
    <x v="2"/>
  </r>
  <r>
    <s v="Ont."/>
    <d v="2023-11-06T00:00:00"/>
    <x v="0"/>
    <s v="n/a"/>
    <s v="Long-term care; Home and community care"/>
    <s v="Who: Government of Ontario_x000a_What: Starting in January 2024, registration is expected to open for registered nurses who are interested in completing the additional education required to be able to prescribe medications for certain conditions, such as contraception, immunizations, smoking cessation and topical wound care in a variety of settings close to home, including long-term care homes and retirement homes."/>
    <s v="Ontario Expanding Role of Registered Nurses to Prescribe and Administer More Medications"/>
    <s v="Ontario Registered Nurses granted the authority to prescribe"/>
    <s v="Nurses"/>
    <s v="RNs"/>
    <s v="RNs"/>
    <s v="VR"/>
    <x v="2"/>
  </r>
  <r>
    <s v="Alta."/>
    <d v="2023-11-05T00:00:00"/>
    <x v="3"/>
    <s v="n/a"/>
    <s v="Long-term care; Acute care"/>
    <s v="Who: Alberta Health Services_x000a_What: AHS completed its seventh launch of Connect Care, bringing more than 12,000 additional staff and physicians at 79 AHS and AHS-partner acute care and combined acute and long-term care sites onto the common provincial information system. The initiative supports best practices across AHS and enables all health records from AHS and its subsidiaries and partners to be accessed through 1 system. It also provides clinicians with common decision-making support.  "/>
    <s v="Connect Care now in more sites, programs across Alberta"/>
    <m/>
    <s v="Multiple"/>
    <s v="Physicians, nurses "/>
    <s v="Physicians, nurses "/>
    <s v="VR"/>
    <x v="2"/>
  </r>
  <r>
    <s v="Alta."/>
    <d v="2023-11-03T00:00:00"/>
    <x v="1"/>
    <s v="Team-based care"/>
    <s v="Primary care"/>
    <s v="Who: Alberta Health Services _x000a_What: AHS continues to recruit for physicians across the Central Zone to meet communities' needs. 11 new recruited physicians are now practising in cities all over the province in order to increase access to care (Wetaskiwin, Red Deer, Camrose, Blackfalds, Sylvan Lake and Westlock). "/>
    <s v="Alberta Health Services news releases"/>
    <m/>
    <s v="Physicians"/>
    <s v="Family physicians, specialists "/>
    <s v="Family phys., specialists "/>
    <s v="VR"/>
    <x v="2"/>
  </r>
  <r>
    <s v="Sask."/>
    <d v="2023-11-02T00:00:00"/>
    <x v="3"/>
    <s v="Rural/remote considerations"/>
    <s v="Emergency care; Acute care; Primary care"/>
    <s v="Who: Saskatchewan Health Authority_x000a_What: SHA has taken a significant step forward by launching the virtual physician (VP) pilot program in Oxbow and Porcupine Plain. This has resulted in the full resumption of 24/7 emergency department services and acute care admissions at Porcupine Carragana Hospital. The program is a temporary solution aimed at addressing physician shortages or coverage issues in the community. The remote access allows for consultations and medical advice for patients. "/>
    <s v="Health Human Resources (HHR) Action Plan helping to stabilize rural acute and emergency room services"/>
    <m/>
    <s v="Multiple"/>
    <s v="Physicians, nurses "/>
    <s v="Physicians, nurses "/>
    <s v="VR"/>
    <x v="2"/>
  </r>
  <r>
    <s v="Sask."/>
    <d v="2023-11-02T00:00:00"/>
    <x v="1"/>
    <s v="Rural/remote considerations"/>
    <s v="Emergency care; Acute care; Primary care"/>
    <s v="Who: Government of Saskatchewan _x000a_What: Hospitals and emergency centres around the province have enacted recruitment measures in order to stabilize and maintain the new emergency department services and operations of additional beds. These initiatives are part of the government's HHR Action Plan. "/>
    <s v="Health Human Resources (HHR) Action Plan helping to stabilize rural acute and emergency room services"/>
    <m/>
    <s v="Multiple"/>
    <s v="RNs, LPNs"/>
    <s v="RNs, LPNs"/>
    <s v="VR"/>
    <x v="2"/>
  </r>
  <r>
    <s v="Sask."/>
    <d v="2023-11-02T00:00:00"/>
    <x v="0"/>
    <s v="Rural/remote considerations"/>
    <s v="Emergency care; Acute care; Primary care"/>
    <s v="Who: Government of Saskatchewan_x000a_What: As part of the government's HHR Action Plan, effective October 22, 2023, Lanigan Hospital started providing emergency services 7 days a week (8 a.m. to 7 p.m.) as opposed to just weekdays. As of September 24, Watrous Hospital has re-opened its emergency department to provide 24/7 services along with additional inpatient beds. This news was shared after successfully recruiting a team of RNs. "/>
    <s v="Health Human Resources (HHR) Action Plan helping to stabilize rural acute and emergency room services"/>
    <m/>
    <s v="Multiple"/>
    <s v="n/a"/>
    <s v="n/a"/>
    <s v="VR"/>
    <x v="2"/>
  </r>
  <r>
    <s v="Ont."/>
    <d v="2023-11-02T00:00:00"/>
    <x v="1"/>
    <s v="Rural/remote considerations"/>
    <s v="n/a"/>
    <s v="Who: College of Nurses of Ontario_x000a_What: CNO is collaborating with the provincial government to support the health care system and reduce barriers to timely registration through the Supervised Practice Experience Partnership (SPEP). Launched with Ontario Health and the Ministry of Health, SPEP helps internationally educated applicants more efficiently meet 2 of the 8 registration requirements. It matches them with employers so they can participate in a supervised practice experience.  "/>
    <s v="Working with government to support health care"/>
    <m/>
    <s v="Nurses"/>
    <s v="n/a "/>
    <s v="n/a "/>
    <s v="VR"/>
    <x v="2"/>
  </r>
  <r>
    <s v="B.C."/>
    <d v="2023-11-01T00:00:00"/>
    <x v="0"/>
    <s v="n/a"/>
    <s v="n/a"/>
    <s v="Who: British Columbia College of Nurses and Midwives_x000a_What: Effective November 1, 2023, a new designation of certified practice allows RNs and RPNs to diagnose and treat opioid use disorder, including prescribing controlled drugs and substances."/>
    <s v="New certified practice authorizes RNs and RPNs to diagnose and treat opioid use disorder"/>
    <m/>
    <s v="Nurses"/>
    <s v="RNs, RPNs "/>
    <s v="RNs, RPNs "/>
    <s v="VR"/>
    <x v="2"/>
  </r>
  <r>
    <s v="N.L."/>
    <d v="2023-10-30T00:00:00"/>
    <x v="2"/>
    <s v="Team-based care"/>
    <s v="n/a"/>
    <s v="Who: Ministry of Health and Community Services_x000a_What: Expansion of Memorial University's Faculty of Nursing in Gander and Grand Falls–Windsor. This expansion increases opportunities for people to earn their nursing degrees, and this year every nursing graduate was offered employment opportunities to work in the province. Since April, 239 new nurses have been hired. That is in addition to the 545 new nurses hired between April 2022 and March 2023. Financial incentives continue to be provided for nurses and nurses working abroad who want to return home. "/>
    <s v="Ministerial Statement - Minister Osborne Celebrates Expansion of Memorial University Faculty of Nursing"/>
    <m/>
    <s v="Nurses"/>
    <s v="n/a"/>
    <s v="n/a"/>
    <s v="VR"/>
    <x v="2"/>
  </r>
  <r>
    <s v="N.L."/>
    <d v="2023-10-30T00:00:00"/>
    <x v="1"/>
    <s v="Team-based care"/>
    <s v="n/a"/>
    <s v="Who: Ministry of Health and Community Services_x000a_What: Expansion of Memorial University's Faculty of Nursing in Gander and Grand Falls–Windsor. This expansion increases opportunities for people to earn their nursing degrees, and this year every nursing graduate was offered employment opportunities to work in the province. Since April, 239 new nurses have been hired. That is in addition to the 545 new nurses hired between April 2022 and March 2023. Financial incentives continue to be provided for nurses and nurses working abroad who want to return home. "/>
    <s v="Ministerial Statement - Minister Osborne Celebrates Expansion of Memorial University Faculty of Nursing"/>
    <m/>
    <s v="Nurses"/>
    <s v="n/a"/>
    <s v="n/a"/>
    <s v="VR"/>
    <x v="2"/>
  </r>
  <r>
    <s v="Y.T."/>
    <d v="2023-10-24T00:00:00"/>
    <x v="1"/>
    <s v="n/a"/>
    <s v="n/a"/>
    <s v="Who: Government of Yukon_x000a_What: The Government of Yukon has awarded 16 bursaries to support Yukon students pursuing priority health and social services professions. The bursaries were awarded to recipients pursing diploma, baccalaureate and master's studies in nursing, medicine, social work, and community and rehabilitation therapy. "/>
    <s v="The Government of Yukon awards 16 bursaries to Yukon students pursuing careers in health and social services "/>
    <m/>
    <s v="Multiple"/>
    <s v="Nurses, physicians "/>
    <s v="Nurses, physicians "/>
    <s v="VR"/>
    <x v="2"/>
  </r>
  <r>
    <s v="Alta."/>
    <d v="2023-10-24T00:00:00"/>
    <x v="4"/>
    <s v="n/a"/>
    <s v="Primary care"/>
    <s v="Who: Alberta Health Services _x000a_What: AHS will reopen Breton Medical Clinic after it closed in late June. The clinic will be supported by 2 physicians who will travel to the community from Drayton Valley to deliver family medical care as well as care to those who reside in long-term care at the Breton Health Centre. AHS will be solely responsible for the operation of the medical clinic when it resumes operation as part of a commitment to supporting local health care in the community. Under AHS operation, the provincewide clinical information system Connect Care will be implemented at the clinic to ensure consistent processes. "/>
    <s v="AHS to reopen Breton Medical Clinic next month"/>
    <m/>
    <s v="Multiple "/>
    <s v="n/a"/>
    <s v="n/a"/>
    <s v="VR"/>
    <x v="2"/>
  </r>
  <r>
    <s v="N.L."/>
    <d v="2023-10-20T00:00:00"/>
    <x v="4"/>
    <s v="n/a"/>
    <s v="Primary care; Emergency care"/>
    <s v="Who: Government of Newfoundland and Labrador_x000a_What: The provincial government will be issuing a request for proposals this month for 2 urgent care centres that will service the northeast Avalon region. These centres will help increase access to care, allow residents to access care closer to home and help address wait times for non-emergent care. "/>
    <s v="Provincial Government Remains Committed to Alleviating Emergency Room Pressures"/>
    <m/>
    <s v="Multiple"/>
    <s v="n/a"/>
    <s v="n/a"/>
    <s v="VR"/>
    <x v="2"/>
  </r>
  <r>
    <s v="B.C."/>
    <d v="2023-10-18T00:00:00"/>
    <x v="1"/>
    <s v="Team-based care; Rural/remote considerations; Indigenous population group"/>
    <s v="Emergency care"/>
    <s v="Who: Government of British Columbia_x000a_What: B.C. commits $7.5 million in permanent funding to help stabilize physician emergency department coverage in hospitals in rural communities. "/>
    <s v="Patients will get better emergency care in Merritt, Oliver, Salmon Arm"/>
    <m/>
    <s v="Physicians"/>
    <s v="n/a"/>
    <s v="n/a"/>
    <s v="VR"/>
    <x v="2"/>
  </r>
  <r>
    <s v="Alta."/>
    <d v="2023-10-18T00:00:00"/>
    <x v="2"/>
    <s v="Team-based care; Rural/remote considerations; Indigenous population group"/>
    <s v="Primary care; Home and community care"/>
    <s v="Who: Government of Alberta _x000a_What: Alberta's government is acting fast on recommendations to improve primary health care and increase Albertans' access to the medical care they need. This includes allocating $57 million over 3 years to provide family doctors and nurse practitioners with support to help manage patients, working with the Alberta Medical Association to work on recommending a new payment model for family physicians that encourages comprehensive primary care and implementing more incentives in order to ensure family doctors spend more time with patients and less time on paperwork. "/>
    <s v="Strengthening health care: Improving access for all"/>
    <m/>
    <s v="Multiple"/>
    <s v="Physicians, nurses"/>
    <s v="Physicians, nurses"/>
    <s v="VR"/>
    <x v="2"/>
  </r>
  <r>
    <s v="Alta."/>
    <d v="2023-10-17T00:00:00"/>
    <x v="1"/>
    <s v="Rural/remote considerations"/>
    <s v="n/a"/>
    <s v="Who: Government of Alberta_x000a_What: Alberta's government is investing $11 million in nurse bridging programs for internationally educated nurses. This funding will allow internationally educated nurses to access an additional 1,221 spaces at post-secondary institutions so they can complete the programs need for certification. This funding is enabling Alberta's government to create 848 new registered nurse pathway seats and 373 new licensed practical nurse seats over 3 years to help nurses trained in other countries to become LPNs in Alberta. "/>
    <s v="Investing in nursing skills training "/>
    <m/>
    <s v="Nurses"/>
    <s v="LPNs, NPs"/>
    <s v="LPNs, NPs"/>
    <s v="VR"/>
    <x v="2"/>
  </r>
  <r>
    <s v="N.L."/>
    <d v="2023-10-17T00:00:00"/>
    <x v="4"/>
    <s v="Team-based care; Rural/remote considerations"/>
    <s v="Primary care"/>
    <s v="Who: Government of Newfoundland and Labrador_x000a_What: A family care team established in the Eastern Rural Zone is accepting patients. The team is 1 of 14 increasing access to primary care in the province. "/>
    <s v="New Family Care Team in Clarenville Now Accepting Patients"/>
    <m/>
    <s v="Multiple"/>
    <s v="Family physicians, NPs, nurses, pharmacists "/>
    <s v="Family physicians, NPs, nurses, pharmacists "/>
    <s v="VR"/>
    <x v="2"/>
  </r>
  <r>
    <s v="N.L."/>
    <d v="2023-10-13T00:00:00"/>
    <x v="4"/>
    <s v="Team-based care"/>
    <s v="Primary care"/>
    <s v="Who: Government of Newfoundland and Labrador_x000a_What: A family care team established in the Coast of Bays region is now accepting patients. It is part of a series of new teams being added throughout the province to increase access to primary care. "/>
    <s v="New Family Care Team in Central Zone Now Accepting Patients"/>
    <m/>
    <s v="Multiple"/>
    <s v="Family physicians, NPs, nurses, pharmacists, social workers, other health professionals "/>
    <s v="Family physicians, NPs, nurses, pharmacists, social workers, other health professionals "/>
    <s v="VR"/>
    <x v="2"/>
  </r>
  <r>
    <s v="Que."/>
    <d v="2023-10-12T00:00:00"/>
    <x v="2"/>
    <s v="n/a"/>
    <s v="n/a"/>
    <s v="Who: Cabinet du ministre de la Santé _x000a_What: Work on the Chicoutimi Hospital expansion project has begun. The first phase of the project involves the redevelopment of the multi-level parking garage. The space will be used to expand the operating theatre building. Improving infrastructure is one of the key elements of the Health Plan to better meet the needs of citizens and also make the care environment more attractive to staff. "/>
    <s v="For the Regions - Quebec Launches Work on the Chicoutimi Hospital Expansion Project"/>
    <m/>
    <s v="Multiple"/>
    <s v="n/a"/>
    <s v="n/a"/>
    <s v="VR"/>
    <x v="2"/>
  </r>
  <r>
    <s v="P.E.I."/>
    <d v="2023-10-12T00:00:00"/>
    <x v="3"/>
    <s v="n/a"/>
    <s v="Primary care; Home and community care"/>
    <s v="Who: Government of Prince Edward Island _x000a_What: Health PEI is currently experiencing a shortage of physicians and nurse practitioners at the Harbourside Health Centre (HHC) and is working to recruit a full collaborative care team. But until then, patients are being reassigned to new providers in the area to maintain service, while approximately 700 will temporarily be without an in-person provider. These patients will have access to virtual care through the Health PEI Virtual Care Program. "/>
    <s v="Harbourside Health Centre patients being transferred to new providers or temporarily provided free access to virtual service"/>
    <m/>
    <s v="Multiple "/>
    <s v="n/a"/>
    <s v="n/a"/>
    <s v="VR"/>
    <x v="2"/>
  </r>
  <r>
    <s v="Y.T."/>
    <d v="2023-10-11T00:00:00"/>
    <x v="1"/>
    <s v="n/a"/>
    <s v="n/a"/>
    <s v="Who: Government of Yukon_x000a_What: The Government of Yukon has tabled Bill 33, an amendment to the RNP Act, which cuts the red tape and makes it easier for nurses and nurse practitioners to work in the Yukon. "/>
    <s v="Amendment tabled to streamline nurse and nurse practitioners licensing and registration in the Yukon"/>
    <m/>
    <s v="Nurses"/>
    <s v="Nurses, NPs"/>
    <s v="Nurses, NPs"/>
    <s v="VR"/>
    <x v="2"/>
  </r>
  <r>
    <s v="Can."/>
    <d v="2023-10-10T00:00:00"/>
    <x v="4"/>
    <s v="Team-based care; Rural/remote considerations; Indigenous population group"/>
    <s v="Home and community care; Long-term care; Primary care; Acute care; Emergency care"/>
    <s v="Who: Government of Canada_x000a_What: Canada signs more than $1.2 billion bilateral agreement with British Columbia over the next 3 years to improve health care. Through this funding, B.C. has a plan to deliver improvements to expand access to family health services, including rural and remote areas; support health workers and reduce backlogs; increase mental health and substance use support; and modernize health care systems with health data and digital tools. "/>
    <s v="Canada signs $1.2 billion bilateral agreement with British Columbia to improve health care over three years "/>
    <m/>
    <s v="Multiple"/>
    <s v="Family physicians, nurses, NPs "/>
    <s v="Family physicians, nurses, NPs "/>
    <s v="VR"/>
    <x v="2"/>
  </r>
  <r>
    <s v="Can."/>
    <d v="2023-10-10T00:00:00"/>
    <x v="2"/>
    <s v="Team-based care; Rural/remote considerations; Indigenous population group"/>
    <s v="Home and community care; Long-term care; Primary care; Acute care; Emergency care"/>
    <s v="Who: Government of Canada_x000a_What: Canada signs more than $1.2 billion bilateral agreement with British Columbia over the next 3 years to improve health care. Through this funding, B.C. has a plan to deliver improvements to expand access to family health services, including rural and remote areas; support health workers and reduce backlogs; increase mental health and substance use support; and modernize health care systems with health data and digital tools. "/>
    <s v="Canada signs $1.2 billion bilateral agreement with British Columbia to improve health care over three years "/>
    <m/>
    <s v="Multiple"/>
    <s v="Family physicians, nurses, NPs "/>
    <s v="Family physicians, nurses, NPs "/>
    <s v="VR"/>
    <x v="2"/>
  </r>
  <r>
    <s v="Can."/>
    <d v="2023-10-10T00:00:00"/>
    <x v="1"/>
    <s v="Team-based care; Rural/remote considerations; Indigenous population group"/>
    <s v="Home and community care; Long-term care; Primary care; Acute care; Emergency care"/>
    <s v="Who: Government of Canada_x000a_What: Canada signs more than $1.2 billion bilateral agreement with British Columbia over the next 3 years to improve health care. Through this funding, B.C. has a plan to deliver improvements to expand access to family health services, including rural and remote areas; support health workers and reduce backlogs; increase mental health and substance use support; and modernize health care systems with health data and digital tools. "/>
    <s v="Canada signs $1.2 billion bilateral agreement with British Columbia to improve health care over three years "/>
    <m/>
    <s v="Multiple"/>
    <s v="Family physicians, nurses, NPs "/>
    <s v="Family physicians, nurses, NPs "/>
    <s v="VR"/>
    <x v="2"/>
  </r>
  <r>
    <s v="P.E.I."/>
    <d v="2023-10-10T00:00:00"/>
    <x v="4"/>
    <s v="Team-based care"/>
    <s v="Primary care; Home and community care"/>
    <s v="Who: Government of Prince Edward Island_x000a_What: Alberton Community Centre officially opened for residents of the West Prince area, providing a new space for collaborative care to be offered by primary care, mental health and addictions, and public health care workers."/>
    <s v="Grand opening held for the Alberton Community Health Centre"/>
    <m/>
    <s v="Multiple"/>
    <s v="Physicians, nurses"/>
    <s v="Physicians, nurses"/>
    <s v="VR"/>
    <x v="2"/>
  </r>
  <r>
    <s v="N.L."/>
    <d v="2023-10-10T00:00:00"/>
    <x v="4"/>
    <s v="Team-based care"/>
    <s v="Primary care"/>
    <s v="Who: Government of Newfoundland and Labrador_x000a_What: A new family care team will be located at the Killick Clinic in Grand Falls–Windsor. The advancement of family care teams is an important element in the government's plan to reimagine health care and to help meet the population's health care needs. The clinic will accommodate 21 staff members, including 2 physicians, an NP, a PT, an OT, a psychologist and other health professionals and medical office assistants. "/>
    <s v="New Family Care Team Established in Grand Falls–Windsor"/>
    <m/>
    <s v="Multiple"/>
    <s v="Family physicians, NPs, physiotherapists, occupational therapists, psychologists "/>
    <s v="Family physicians, NPs, physiotherapists, occupational therapists, psychologists "/>
    <s v="VR"/>
    <x v="2"/>
  </r>
  <r>
    <s v="Que."/>
    <d v="2023-10-06T00:00:00"/>
    <x v="1"/>
    <s v="n/a"/>
    <s v="n/a"/>
    <s v="Who: Cabinet du ministre de la Santé_x000a_What: First phase of the expansion and modernization of the Pierre-Boucher Hospital has allowed for the complete redevelopment of the neonatology department, which now has 10 rooms, for a total of 16 beds. This project aims to improve the family experience while increasing the attractiveness to and retention of staff. It is in line with the objectives of the Health Plan."/>
    <s v="Quebec inaugurates the new neonatal facilities at the Pierre-Boucher Hospital's mother–child centre"/>
    <m/>
    <s v="Multiple"/>
    <s v="n/a"/>
    <s v="n/a"/>
    <s v="VR"/>
    <x v="2"/>
  </r>
  <r>
    <s v="Que."/>
    <d v="2023-10-06T00:00:00"/>
    <x v="2"/>
    <s v="n/a"/>
    <s v="n/a"/>
    <s v="Who: Cabinet du ministre de la Santé_x000a_What: First phase of the expansion and modernization of the Pierre-Boucher Hospital has allowed for the complete redevelopment of the neonatology department, which now has 10 rooms, for a total of 16 beds. This project aims to improve the family experience while increasing the attractiveness to and retention of staff. It is in line with the objectives of the Health Plan."/>
    <s v="Quebec inaugurates the new neonatal facilities at the Pierre-Boucher Hospital's mother–child centre"/>
    <m/>
    <s v="Multiple"/>
    <s v="n/a"/>
    <s v="n/a"/>
    <s v="VR"/>
    <x v="2"/>
  </r>
  <r>
    <s v="Que."/>
    <d v="2023-10-06T00:00:00"/>
    <x v="4"/>
    <s v="n/a"/>
    <s v="Primary care"/>
    <s v="Who: Cabinet du ministre de la Santé_x000a_What: Vaccination centres will be converted to offer a wider range of services to help redirect people to alternatives to hospitals in order to relieve congestion and improve access to health services."/>
    <s v="For the regions - Quebec announces seven local points of service in Saguenay—Lac-Saint-Jean to improve access to services for patients"/>
    <m/>
    <s v="Multiple "/>
    <s v="n/a"/>
    <s v="n/a"/>
    <s v="VR"/>
    <x v="2"/>
  </r>
  <r>
    <s v="N.S."/>
    <d v="2023-10-06T00:00:00"/>
    <x v="2"/>
    <s v="n/a"/>
    <s v="n/a"/>
    <s v="Who: Government of Nova Scotia _x000a_What: The province is partnering with a child care centre in Sydney to provide evening, weekend and overnight child care options to health care workers at Cape Breton Regional Hospital. The project is another investment by the province in modernizing the child care system but also in recruiting and retaining health care workers and improving the workplace as part of Action for Health, the province's strategic plan to improve health care. "/>
    <s v="Extended Hours, Overnight Child-Care Pilot for Healthcare Workers in Sydney"/>
    <m/>
    <s v="Multiple"/>
    <s v="n/a"/>
    <s v="n/a"/>
    <s v="VR"/>
    <x v="2"/>
  </r>
  <r>
    <s v="Alta."/>
    <d v="2023-10-05T00:00:00"/>
    <x v="1"/>
    <s v="Rural/remote considerations"/>
    <s v="Home and community care; Long-term care; Hospitals"/>
    <s v="Who: Government of Alberta _x000a_What: Nearly 70 internationally educated nurses from about 15 countries are coming to practise at Alberta Health Services (AHS) as part of recruitment efforts designed to strengthen the organization's rural health workforce and services. "/>
    <s v="Newly recruited international nurses arriving in province"/>
    <m/>
    <s v="Nurses"/>
    <s v="n/a"/>
    <s v="n/a"/>
    <s v="VR"/>
    <x v="2"/>
  </r>
  <r>
    <s v="N.B."/>
    <d v="2023-10-03T00:00:00"/>
    <x v="0"/>
    <s v="n/a"/>
    <s v="n/a"/>
    <s v="Who: Government of New Brunswick_x000a_What: The provincial government is adding to the list of common ailments that pharmacists are publicly funded to treat. Pharmacists are now able to asses and prescribe for 12 common ailments and services to divert patient traffic from emergency departments, walk-in clinics or other primary care providers. "/>
    <s v="Pharmacists now able to treat another common ailment"/>
    <m/>
    <s v="Pharmacists"/>
    <s v="n/a"/>
    <s v="n/a"/>
    <s v="VR"/>
    <x v="2"/>
  </r>
  <r>
    <s v="Ont."/>
    <d v="2023-10-01T00:00:00"/>
    <x v="0"/>
    <s v="n/a"/>
    <s v="n/a"/>
    <s v="Who: Government of Ontario_x000a_What: Pharmacists are now able to treat and prescribe medications for an additional 6 common medical ailments. This is in addition to the 13 common ailments that pharmacists have been prescribing for since January 1, 2023. "/>
    <s v="Even More Convenient Care Close to Home Coming to Communities Across Ontario"/>
    <m/>
    <s v="Pharmacists"/>
    <s v="n/a"/>
    <s v="n/a"/>
    <s v="VR"/>
    <x v="2"/>
  </r>
  <r>
    <s v="N.B."/>
    <d v="2023-09-29T00:00:00"/>
    <x v="1"/>
    <s v="—"/>
    <s v="—"/>
    <s v="Who: Government of New Brunswick_x000a_What: 128 medical students were awarded more than $1 million in scholarships from the New Brunswick Medical Education Foundation. The foundation is playing a vital role in the province's physician recruitment strategy."/>
    <s v="More than $1 million in scholarships awarded to New Brunswick medical students"/>
    <m/>
    <s v="Physicians"/>
    <s v="n/a"/>
    <s v="n/a"/>
    <s v="VR"/>
    <x v="3"/>
  </r>
  <r>
    <s v="B.C."/>
    <d v="2023-09-27T00:00:00"/>
    <x v="0"/>
    <s v="—"/>
    <s v="—"/>
    <s v="Who: College of Physicians and Surgeons of British Columbia_x000a_What: There will be an amendment to a bylaw that will allow physician assistants (PAs) to practise in emergency departments in B.C. Working under the supervision of a physician, PAs will provide a range of health services and will now be regulated under the CPSBC. "/>
    <s v="https://news.gov.bc.ca/releases/2023HLTH0118-001511"/>
    <m/>
    <s v="Multiple"/>
    <s v="Physicians, PAs"/>
    <s v="Physicians, PAs"/>
    <s v="EB"/>
    <x v="3"/>
  </r>
  <r>
    <s v="Que."/>
    <d v="2023-09-25T00:00:00"/>
    <x v="2"/>
    <s v="—"/>
    <s v="—"/>
    <s v="Who: Government of Quebec_x000a_What: There are newly renovated and modernized spaces at the Montreal Heart Institute (MHI). The new emergency department, outpatient area, care unit and training centre will provide a more ergonomic working environment that is adapted to the needs of the patients, their families and staff. This work doubled the surface area of the MHI and allowed for the acquisition of new state-of-the-art equipment. "/>
    <s v="For patients and staff - Quebec City inaugurates new spaces at the Montreal Heart Institute"/>
    <m/>
    <s v="Multiple"/>
    <s v="n/a"/>
    <s v="n/a"/>
    <s v="VR"/>
    <x v="3"/>
  </r>
  <r>
    <s v="N.S."/>
    <d v="2023-09-22T00:00:00"/>
    <x v="2"/>
    <s v="—"/>
    <s v="—"/>
    <s v="Who: Government of Nova Scotia _x000a_What: The International Graduates in Demand stream of Nova Scotia's Provincial Nominee Program is expanding to include paramedics and pharmacy technicians. "/>
    <s v="Immigration Changes Help Retain Healthcare Workers"/>
    <m/>
    <s v="Multiple"/>
    <s v="Paramedics, pharmacy technicians "/>
    <s v="Paramedics, pharmacy technicians "/>
    <s v="VR"/>
    <x v="3"/>
  </r>
  <r>
    <s v="Que."/>
    <d v="2023-09-22T00:00:00"/>
    <x v="1"/>
    <s v="—"/>
    <s v="—"/>
    <s v="Who: Government of Quebec_x000a_What: Quebec announced new Regional Physicians Resources Plans (REMPs) for 2024. An additional 449 new family physicians have been hired to meet the needs of patients in each region. These REMPs will add value to family medicine and attract more new doctors to the province. "/>
    <s v="For the regions - Quebec announces the distribution of 449 new family doctors"/>
    <m/>
    <s v="Physicians"/>
    <s v="Family physicians"/>
    <s v="Family phys."/>
    <s v="VR"/>
    <x v="3"/>
  </r>
  <r>
    <s v="B.C."/>
    <d v="2023-09-21T00:00:00"/>
    <x v="0"/>
    <s v="—"/>
    <s v="—"/>
    <s v="Who: British Columbia College of Nurses and Midwives_x000a_What: Minor revisions have been made to the midwife and nurse practitioner prescribing standards to fill gaps in need that had been noticed with the current standards. "/>
    <s v="https://www.bccnm.ca/bccnm/Announcements/Pages/Announcement.aspx?AnnouncementID=468"/>
    <m/>
    <s v="Multiple"/>
    <s v="NPs, midwives"/>
    <s v="NPs, midwives"/>
    <s v="EB"/>
    <x v="3"/>
  </r>
  <r>
    <s v="B.C."/>
    <d v="2023-09-21T00:00:00"/>
    <x v="0"/>
    <s v="—"/>
    <s v="—"/>
    <s v="Who: British Columbia College of Nurses and Midwives_x000a_What: Revisions to the medication practice standard have been approved for all nurses. This specific change related to large-scale immunization efforts. "/>
    <s v="https://www.bccnm.ca/bccnm/Announcements/Pages/Announcement.aspx?AnnouncementID=467"/>
    <m/>
    <s v="Nurses"/>
    <s v="n/a"/>
    <s v="n/a"/>
    <s v="EB"/>
    <x v="3"/>
  </r>
  <r>
    <s v="Sask."/>
    <d v="2023-09-21T00:00:00"/>
    <x v="1"/>
    <s v="—"/>
    <s v="—"/>
    <s v="Who: Government of Saskatchewan_x000a_What: Though the Saskatchewan International Physician Practice Assessment (SIPPA) Program, 16 new physicians have been able to start practising in Saskatchewan. This program provides assessment and work opportunities for internationally trained physicians, increasing the number of physicians able to work in Saskatchewan."/>
    <s v="https://www.saskatchewan.ca/government/news-and-media/2023/september/21/more-doctors-set-up-practice-in-saskatchewan"/>
    <m/>
    <s v="Physicians"/>
    <s v="n/a"/>
    <s v="n/a"/>
    <s v="EB"/>
    <x v="3"/>
  </r>
  <r>
    <s v="Que."/>
    <d v="2023-09-15T00:00:00"/>
    <x v="2"/>
    <s v="—"/>
    <s v="—"/>
    <s v="Who: Fédération interprofessionnelle de la santé_x000a_What: Specific bonuses that have been paid as incentives to nurses will come to an end as of September 30. Some bonuses will be renegotiated in order to reach fairer terms. Those affected will lose 7.5% for evening shirts, 6% for night shifts and 3.5% for day shifts. "/>
    <m/>
    <s v="https://www.lapresse.ca/actualites/sante/2023-09-15/fin-de-certaines-primes-le-30-septembre/la-fiq-denonce-la-decision-de-quebec.php"/>
    <s v="Multiple"/>
    <s v="RNs, LPNs, RTs, psychologists"/>
    <s v="RNs, LPNs, RTs, psychologists"/>
    <s v="EB"/>
    <x v="3"/>
  </r>
  <r>
    <s v="Que."/>
    <d v="2023-09-15T00:00:00"/>
    <x v="1"/>
    <s v="—"/>
    <s v="—"/>
    <s v="Who: Government of Quebec_x000a_What: Many Quebec nursing students are opting to take their NCLEX-RN exam in a province outside of Quebec. There have been many concerns with the validity and reliability of the exam offered by the Ordre des infirmières et infirmiers du Québec (OIIQ), which has lessened the number of students willing to take the province's exam. "/>
    <m/>
    <s v="https://www.cbc.ca/news/canada/montreal/quebec-nursing-students-loophole-exam-1.6965323"/>
    <s v="Nurses"/>
    <s v="RNs"/>
    <s v="RNs"/>
    <s v="EB"/>
    <x v="3"/>
  </r>
  <r>
    <s v="Que."/>
    <d v="2023-09-14T00:00:00"/>
    <x v="2"/>
    <s v="—"/>
    <s v="—"/>
    <s v="Who: Government of Quebec _x000a_What: $9.3 million has been allocated for the expansion and redevelopment of the Saint-François d'Assise Hospital. The new development will seek to expand and modernize the emergency department, adding 20 new stretchers and a 10-bed unit for short-stay psychiatric and outpatient clinics for mental health and other services. The attractive work environment is reportedly associated with staff attraction and retention, and improvements in the quality of patient care, falling in line with some of the core tenets of Quebec's health plan."/>
    <s v="For patients and staff - Québec takes another step in the expansion of the emergency department at Saint-François d'Assise Hospital Government of Québec (quebec.ca)"/>
    <m/>
    <s v="Multiple"/>
    <s v="n/a"/>
    <s v="n/a"/>
    <s v="SS"/>
    <x v="3"/>
  </r>
  <r>
    <s v="N.S."/>
    <d v="2023-09-11T00:00:00"/>
    <x v="1"/>
    <s v="—"/>
    <s v="—"/>
    <s v="Who: Government of Nova Scotia_x000a_What: Nova Scotia purchased the former Wheelhouse Motel to be converted into mixed-income housing for health care workers. This project is to attract more health care workers from across Canada and around the world to work in Nova Scotia. "/>
    <s v="Province Announces First Site for Healthcare Worker Housing"/>
    <m/>
    <s v="Multiple"/>
    <s v="n/a"/>
    <s v="n/a"/>
    <s v="VR"/>
    <x v="3"/>
  </r>
  <r>
    <s v="Que."/>
    <d v="2023-09-08T00:00:00"/>
    <x v="1"/>
    <s v="—"/>
    <s v="—"/>
    <s v="Who: Government of Quebec_x000a_What: The government plans to repurpose COVID-19 vaccination centres and convert them into local points of service in order to alleviate some of the burden on hospitals and make health care more accessible. As part of the campaign, many qualified nurses have re-entered the health network to make this mission possible. The development of these points of service will receive $272 million per year over the next 5 years. "/>
    <s v="For the regions - Quebec announces more than 100 new local service points to relieve hospital congestion Government of Quebec"/>
    <m/>
    <s v="Nurses"/>
    <s v="n/a"/>
    <s v="n/a"/>
    <s v="SS"/>
    <x v="3"/>
  </r>
  <r>
    <s v="Sask."/>
    <d v="2023-09-07T00:00:00"/>
    <x v="1"/>
    <s v="—"/>
    <s v="—"/>
    <s v="Who: Saskatchewan Health Authority_x000a_What: In partnership with the Saskatchewan Healthcare Recruitment Agency, the Saskatchewan Health Authority will host the first National Health Care Recruitment tour in September as a means to promote and enhance employment opportunities. This will include meeting with, interacting with and informing students and health care professionals in order to help address current and upcoming recruitment needs. "/>
    <s v="https://www.saskatchewan.ca/government/news-and-media/2023/september/07/saskatchewan-delegation-preparing-to-recruit-health-care-workers-from-eastern-canada"/>
    <m/>
    <s v="Multiple"/>
    <s v="n/a"/>
    <s v="n/a"/>
    <s v="EB"/>
    <x v="3"/>
  </r>
  <r>
    <s v="Que."/>
    <d v="2023-09-06T00:00:00"/>
    <x v="2"/>
    <s v="—"/>
    <s v="—"/>
    <s v="Who: Government of Quebec_x000a_What: $3.5 million in funding was announced in addition to the institutional contribution of $500,000 to begin expansion of the Saint-Georges Hospital emergency department. This aligns with aspects of Quebec's health plan to modernize and create more attractive environments for health care staff."/>
    <s v="Quebec takes a first step towards the expansion of the Saint-Georges Hospital emergency department Government of Quebec"/>
    <m/>
    <s v="Multiple"/>
    <s v="n/a"/>
    <s v="n/a"/>
    <s v="SS"/>
    <x v="3"/>
  </r>
  <r>
    <s v="N.B."/>
    <d v="2023-09-01T00:00:00"/>
    <x v="1"/>
    <s v="—"/>
    <s v="—"/>
    <s v="Who: Government of New Brunswick_x000a_What: Financial support is being provided from the provincial government to help the University of New Brunswick (UNB) create a 3-year bachelor of nursing program. With this new option, UNB's Saint John campus will offer 21 additional seats for the program. "/>
    <s v="Funding to support UNB’s three-year bachelor of nursing pilot program"/>
    <m/>
    <s v="Nurses"/>
    <s v="n/a"/>
    <s v="n/a"/>
    <s v="VR"/>
    <x v="3"/>
  </r>
  <r>
    <s v="N.B."/>
    <d v="2023-09-01T00:00:00"/>
    <x v="1"/>
    <s v="—"/>
    <s v="—"/>
    <s v="Who: Government of New Brunswick_x000a_What: New Brunswick is providing funding to introduce a new 3-year bachelor of nursing program at UNB in Saint John, beginning September 2024. UNB's Saint John campus will introduce 21 additional seats to the program in attempts to address a supply shortage. They will add a mental health specialization, double the seats available for NPs and increase the number of seats available for LPNs to apply directly to a bachelor's program. "/>
    <s v="Funding to support UNB’s three-year bachelor of nursing pilot program (gnb.ca)"/>
    <m/>
    <s v="Nurses"/>
    <s v="LPNs, NPs"/>
    <s v="LPNs, NPs"/>
    <s v="SS"/>
    <x v="3"/>
  </r>
  <r>
    <s v="N.B."/>
    <d v="2023-08-29T00:00:00"/>
    <x v="1"/>
    <s v="—"/>
    <s v="—"/>
    <s v="Who: Government of New Brunswick_x000a_What: To encourage more people to choose a career in nursing, the provincial government is helping UNB launch a new program that will allow some nursing students to complete their studies closer to their communities. "/>
    <s v="Partnership will help some UNB nursing students study closer to their home communities"/>
    <m/>
    <s v="Nurses"/>
    <s v="n/a"/>
    <s v="n/a"/>
    <s v="VR"/>
    <x v="3"/>
  </r>
  <r>
    <s v="Que."/>
    <d v="2023-08-25T00:00:00"/>
    <x v="3"/>
    <s v="—"/>
    <s v="—"/>
    <s v="Who: Government of Quebec_x000a_What: Epic Systems Corporation has been chosen to implement the Digital Health Record Project. The project aims to create a smoother patient experience and reduce the bureaucratic burden on health care providers."/>
    <s v="Quebec unveils the name of the provider that will implement the Digital Health Record Government of Quebec"/>
    <m/>
    <s v="Multiple"/>
    <s v="n/a"/>
    <s v="n/a"/>
    <s v="SS"/>
    <x v="3"/>
  </r>
  <r>
    <s v="Alta."/>
    <d v="2023-08-18T00:00:00"/>
    <x v="1"/>
    <s v="—"/>
    <s v="—"/>
    <s v="Who: Government of Alberta_x000a_What: An agreement with DynsLIFE has been made that will add more appointments, resources and equipment to various community laboratories. This will in turn reduce wait times and improve access to lab services for Albertans."/>
    <s v="https://www.alberta.ca/release.cfm?xID=888175FD2A27F-E7CA-EA14-62000CF346F4618F"/>
    <m/>
    <s v="Lab technicians"/>
    <s v="n/a"/>
    <s v="n/a"/>
    <s v="EB"/>
    <x v="3"/>
  </r>
  <r>
    <s v="Alta."/>
    <d v="2023-08-18T00:00:00"/>
    <x v="4"/>
    <s v="—"/>
    <s v="—"/>
    <s v="Who: Government of Alberta_x000a_What: An agreement with DynsLIFE has been made that will add more appointments, resources and equipment to various community laboratories. This will in turn reduce wait times and improve access to lab services for Albertans."/>
    <s v="https://www.alberta.ca/release.cfm?xID=888175FD2A27F-E7CA-EA14-62000CF346F4618F"/>
    <m/>
    <s v="Lab technicians"/>
    <s v="n/a"/>
    <s v="n/a"/>
    <s v="EB"/>
    <x v="3"/>
  </r>
  <r>
    <s v="B.C."/>
    <d v="2023-08-11T00:00:00"/>
    <x v="2"/>
    <s v="—"/>
    <s v="—"/>
    <s v="Who: Midwives Association of British Columbia_x000a_What: An agreement has been reached that calls for increased wages, support and benefits for Indigenous midwifery within the province. This will include incremental fee increases, starting retroactively from April 2022 until March 2025. "/>
    <s v="https://news.gov.bc.ca/releases/2023HLTH0108-001292"/>
    <m/>
    <s v="Midwives"/>
    <s v="n/a"/>
    <s v="n/a"/>
    <s v="EB"/>
    <x v="3"/>
  </r>
  <r>
    <s v="Alta."/>
    <d v="2023-08-10T00:00:00"/>
    <x v="5"/>
    <s v="—"/>
    <s v="—"/>
    <s v="Who: Alberta Health Services_x000a_What: Picture Butte's Piymai Health Centre will close its ambulatory care services. As a part of this closure, Alberta Health Services will be recruiting 2 physicians to provide primary care in the surrounding area. "/>
    <s v="https://www.albertahealthservices.ca/news/Page17576.aspx"/>
    <m/>
    <s v="Multiple"/>
    <s v="n/a"/>
    <s v="n/a"/>
    <s v="EB"/>
    <x v="3"/>
  </r>
  <r>
    <s v="N.L."/>
    <d v="2023-08-08T00:00:00"/>
    <x v="1"/>
    <s v="—"/>
    <s v="—"/>
    <s v="Who: Government of Newfoundland and Labrador _x000a_What: More than 40 physicians have agreed to work in Newfoundland and Labrador since the start of the fiscal year, including in hard-to-fill areas of the province. Additionally, more than 170 nurses have joined the workforce, including licensed practical nurses, registered nurses and nurse practitioners. "/>
    <s v="Government of Newfoundland and Labrador Providing Update on Health Care Recruitment "/>
    <m/>
    <s v="Multiple"/>
    <s v="Physicians, NPs, LPNs, RNs"/>
    <s v="Physicians, NPs, LPNs, RNs"/>
    <s v="VR"/>
    <x v="3"/>
  </r>
  <r>
    <s v="Que."/>
    <d v="2023-08-04T00:00:00"/>
    <x v="0"/>
    <s v="—"/>
    <s v="—"/>
    <s v="Who: Government of Quebec_x000a_What: Specialized nurse practitioners will be able to take care of workers who have a workplace injury. In the past, only physicians could diagnosis and create treatment plans for these patients. "/>
    <m/>
    <s v="https://www.ledevoir.com/societe/795730/de-nouveaux-pouvoirs-pour-les-infirmieres-praticiennes-specialisees"/>
    <s v="Nurses"/>
    <s v="NPs"/>
    <s v="NPs"/>
    <s v="EB"/>
    <x v="3"/>
  </r>
  <r>
    <s v="Man."/>
    <d v="2023-08-03T00:00:00"/>
    <x v="2"/>
    <s v="—"/>
    <s v="—"/>
    <s v="Who: Government of Manitoba_x000a_What: New incentives will benefit 25,000 health care workers under the HHR Action Plan. These include a wellness incentive, licensure reimbursement and weekend premium."/>
    <s v="Manitoba Government provides new incentives to benefit 25,000 health-care workers under the Health Human Resources Action Plan"/>
    <m/>
    <s v="Multiple"/>
    <s v="n/a"/>
    <s v="n/a"/>
    <s v="VR"/>
    <x v="3"/>
  </r>
  <r>
    <s v="Sask."/>
    <d v="2023-08-03T00:00:00"/>
    <x v="1"/>
    <s v="—"/>
    <s v="—"/>
    <s v="Who: Government of Saskatchewan_x000a_What: 550 new training seats will be added for 18 high-demand health education programs across Saskatchewan. This will be in addition to the 150 nursing seats added in 2022. This is a part of Saskatchewan's HHR Action Plan to recruit, train, incentivize and retain the workforce. "/>
    <s v="https://www.saskatchewan.ca/government/news-and-media/2023/august/03/saskatchewan-continues-to-invest-in-health-care-opportunities-as-students-head-back-to-school"/>
    <m/>
    <s v="Multiple"/>
    <s v="n/a"/>
    <s v="n/a"/>
    <s v="EB"/>
    <x v="3"/>
  </r>
  <r>
    <s v="Sask."/>
    <d v="2023-08-02T00:00:00"/>
    <x v="4"/>
    <s v="—"/>
    <s v="—"/>
    <s v="Who: Saskatchewan Health Authority_x000a_What: A new primary health care centre will be opened in Warman, allowing residents greater access to various primary care services in the community. Services will be provided by a team of 3 nurse practitioners and will include health assessments, diagnosis and treatment, disease management, immunizations, medication prescriptions, mental health support and referral to specialists. "/>
    <s v="https://www.saskatchewan.ca/government/news-and-media/2023/august/02/opening-of-primary-health-center-expands-access-to-services-in-warman"/>
    <m/>
    <s v="Nurses"/>
    <s v="NPs"/>
    <s v="NPs"/>
    <s v="EB"/>
    <x v="3"/>
  </r>
  <r>
    <s v="N.B."/>
    <d v="2023-08-02T00:00:00"/>
    <x v="1"/>
    <s v="—"/>
    <s v="—"/>
    <s v="Who: Government of New Brunswick_x000a_What: Ambulance New Brunswick has reintroduced the use of EMTs and will soon use multi-patient vehicles for non-urgent transfers. Since January, they have hired 21 EMTs. The first 3 multi-patient transfer teams will be based in the Moncton, Fredericton and Saint John regions. "/>
    <s v="Emergency medical technicians and multi-patient transfer vehicles at Ambulance New Brunswick"/>
    <m/>
    <s v="Emergency medical technicians (EMTs)"/>
    <s v="n/a"/>
    <s v="n/a"/>
    <s v="VR"/>
    <x v="3"/>
  </r>
  <r>
    <s v="Man."/>
    <d v="2023-08-01T00:00:00"/>
    <x v="2"/>
    <s v="—"/>
    <s v="—"/>
    <s v="Who: Government of Manitoba _x000a_What: The Manitoba government is investing $2 million for a new CT scanner in Swan River and surrounding communities. Staff have begun training to be qualified to operate the new equipment. The new scanner will help reduce ambulance inter-facility transfer costs, while also improving the work environment for health care providers at Swan Valley Health Centre by providing an additional diagnostic tool to enable treatment decisions. "/>
    <s v="Manitoba Government increases CT Scan capacity in Swan River and surrounding communities"/>
    <m/>
    <s v="Multiple"/>
    <s v="n/a"/>
    <s v="n/a"/>
    <s v="VR"/>
    <x v="3"/>
  </r>
  <r>
    <s v="Man."/>
    <d v="2023-08-01T00:00:00"/>
    <x v="1"/>
    <s v="—"/>
    <s v="—"/>
    <s v="Who: Government of Manitoba _x000a_What: The Manitoba government is investing $2 million for a new CT scanner in Swan River and surrounding communities. Staff have begun training to be qualified to operate the new equipment. The new scanner will help reduce ambulance inter-facility transfer costs, while also improving the work environment for health care providers at Swan Valley Health Centre by providing an additional diagnostic tool to enable treatment decisions. "/>
    <s v="Manitoba Government increases CT Scan capacity in Swan River and surrounding communities"/>
    <m/>
    <s v="Multiple"/>
    <s v="n/a"/>
    <s v="n/a"/>
    <s v="VR"/>
    <x v="3"/>
  </r>
  <r>
    <s v="Sask."/>
    <d v="2023-08-01T00:00:00"/>
    <x v="3"/>
    <s v="—"/>
    <s v="—"/>
    <s v="Who: Saskatchewan Health Authority_x000a_What: A novel Virtual Physician Program has been launched in Oxbow. This program allows nurses to have remote access to a physician when no physician is available to provide care in the ED. Such a program allows ED services to continue, while recruitment efforts in the province aim to increase the number of physician resources. Oxbow is the second location to pilot the program. "/>
    <s v="https://www.saskhealthauthority.ca/news-events/news/oxbow-selected-virtual-physician-vp-program"/>
    <m/>
    <s v="Physicians"/>
    <s v="n/a"/>
    <s v="n/a"/>
    <s v="EB"/>
    <x v="3"/>
  </r>
  <r>
    <s v="N.L."/>
    <d v="2023-07-31T00:00:00"/>
    <x v="0"/>
    <s v="—"/>
    <s v="—"/>
    <s v="Who: Government of Newfoundland and Labrador _x000a_What: The new electronic Patient Care Record (ePCR) system replaces outdated paper-based reporting with modern tablet computers. It includes instantaneous creation of clinical reports, and the information collected during emergencies is easily provided to emergency department staff and can be put in the patient's electronic health record. The ePCR will be fully implemented in all regions of the province as part of the transition to an integrated ambulance system throughout 2023 and 2024."/>
    <s v="New Electronic Patient Record to Improve Information Sharing and Collaboration Between Paramedics and Health Care Facilities "/>
    <m/>
    <s v="Paramedics"/>
    <s v="n/a"/>
    <s v="n/a"/>
    <s v="VR"/>
    <x v="3"/>
  </r>
  <r>
    <s v="N.S."/>
    <d v="2023-07-28T00:00:00"/>
    <x v="3"/>
    <s v="—"/>
    <s v="—"/>
    <s v="Who: Government of Nova Scotia_x000a_What: Nova Scotia extends virtual urgent care to all residents indefinitely after an overwhelmingly successful launch. There is no cost for the service. Virtual urgent care can help address gaps in communities where there is a lack of providers."/>
    <s v="Nova Scotia Health extends virtual urgent care service "/>
    <s v="Nova Scotia Health offering virtual urgent care to all residents "/>
    <s v="n/a"/>
    <s v="n/a"/>
    <s v="n/a"/>
    <s v="VR"/>
    <x v="3"/>
  </r>
  <r>
    <s v="Y.T."/>
    <d v="2023-07-27T00:00:00"/>
    <x v="1"/>
    <s v="—"/>
    <s v="—"/>
    <s v="Who: Government of the Yukon _x000a_What: An HHR steering committee has been formed to help bolster Yukon health care. The strategy will align with insights and best practices from across Canada, and focus on the pillars of retain, recruit, plan and innovate. "/>
    <s v="Health Human Resources Steering Committee formed to help bolster Yukon healthcare"/>
    <m/>
    <s v="Multiple"/>
    <s v="n/a"/>
    <s v="n/a"/>
    <s v="VR"/>
    <x v="4"/>
  </r>
  <r>
    <s v="Y.T."/>
    <d v="2023-07-27T00:00:00"/>
    <x v="2"/>
    <s v="—"/>
    <s v="—"/>
    <s v="Who: Government of the Yukon _x000a_What: An HHR steering committee has been formed to help bolster Yukon health care. The strategy will align with insights and best practices from across Canada, and focus on the pillars of retain, recruit, plan and innovate. "/>
    <s v="Health Human Resources Steering Committee formed to help bolster Yukon healthcare"/>
    <m/>
    <s v="Multiple"/>
    <s v="n/a"/>
    <s v="n/a"/>
    <s v="VR"/>
    <x v="3"/>
  </r>
  <r>
    <s v="Man."/>
    <d v="2023-07-27T00:00:00"/>
    <x v="2"/>
    <s v="—"/>
    <s v="—"/>
    <s v="Who: Government of Manitoba_x000a_What: The Manitoba government is investing approximately $400 million with a number of new incentives and initiatives as part of the ongoing efforts to hire 2,000 health care providers and improve care for patients across the province. "/>
    <s v="Manitoba Government nearly doubles investment in Retention, Training and Recruitment of Health-Care Providers"/>
    <m/>
    <s v="Multiple"/>
    <s v="Paramedics, nurses, physicians, RTs, MRTs"/>
    <s v="Paramedics, nurses, physicians, RTs, MRTs"/>
    <s v="VR"/>
    <x v="3"/>
  </r>
  <r>
    <s v="Man."/>
    <d v="2023-07-27T00:00:00"/>
    <x v="1"/>
    <s v="—"/>
    <s v="—"/>
    <s v="Who: Government of Manitoba_x000a_What: The Manitoba government is investing approximately $400 million with a number of new incentives and initiatives as part of the ongoing efforts to hire 2,000 health care providers and improve care for patients across the province. "/>
    <s v="Manitoba Government nearly doubles investment in Retention, Training and Recruitment of Health-Care Providers"/>
    <m/>
    <s v="Multiple"/>
    <s v="Paramedics, nurses, physicians, RTs, MRTs"/>
    <s v="Paramedics, nurses, physicians, RTs, MRTs"/>
    <s v="VR"/>
    <x v="3"/>
  </r>
  <r>
    <s v="B.C."/>
    <d v="2023-07-27T00:00:00"/>
    <x v="0"/>
    <s v="—"/>
    <s v="—"/>
    <s v="Who: British Columbia College of Nurses and Midwives_x000a_What: The Entry-Level Competencies for NPs in Canada have been updated. These updates were led by the Canadian Council of Registered Nurse Regulators."/>
    <s v="https://www.bccnm.ca/bccnm/Announcements/Pages/Announcement.aspx?AnnouncementID=456"/>
    <m/>
    <s v="Nurses"/>
    <s v="NPs"/>
    <s v="NPs"/>
    <s v="EB"/>
    <x v="3"/>
  </r>
  <r>
    <s v="N.B."/>
    <d v="2023-07-26T00:00:00"/>
    <x v="0"/>
    <s v="—"/>
    <s v="—"/>
    <s v="Who: Government of New Brunswick_x000a_What: New Brunswick pharmacists in 6 locations across the province will have authority to assess and prescribe for some chronic conditions, including group A strep. The pilot project is a collaboration between the New Brunswick College of Pharmacists and the Department of Health. "/>
    <s v="Pilot project to offer management of certain chronic diseases at select pharmacies"/>
    <m/>
    <s v="Pharmacists"/>
    <s v="n/a"/>
    <s v="n/a"/>
    <s v="VR"/>
    <x v="3"/>
  </r>
  <r>
    <s v="Que."/>
    <d v="2023-07-26T00:00:00"/>
    <x v="5"/>
    <s v="—"/>
    <s v="—"/>
    <s v="Who: Government of Quebec_x000a_What: A new regulation prohibits the use of private agencies and self-employed workers in the field of health and social services, with some exceptions. For exceptions, the regulation also outlines acceptable practice and guidelines for operation.  "/>
    <s v="For staff - Québec acts to limit the use of private agencies Government of Québec (quebec.ca)"/>
    <s v="https://montreal.ctvnews.ca/quebec-will-mostly-ban-the-use-of-private-health-agencies-starting-next-year-1.6494599"/>
    <s v="Multiple"/>
    <s v="n/a"/>
    <s v="n/a"/>
    <s v="SS"/>
    <x v="3"/>
  </r>
  <r>
    <s v="Sask."/>
    <d v="2023-07-25T00:00:00"/>
    <x v="1"/>
    <s v="—"/>
    <s v="—"/>
    <s v="Who: Government of Saskatchewan_x000a_What: 58 bursaries ranging from $5,000 to $10,000 will be offered to those who are looking to become a paramedic in Saskatchewan. These bursaries will be available to both current and newly graduated paramedic students who commit to join Emergency Medical Services. "/>
    <s v="https://www.saskatchewan.ca/government/news-and-media/2023/july/25/saskatchewan-now-offering-large-training-bursaries-to-support-future-paramedics"/>
    <m/>
    <s v="Multiple"/>
    <s v="Paramedics, EMTs"/>
    <s v="Paramedics, EMTs"/>
    <s v="EB"/>
    <x v="3"/>
  </r>
  <r>
    <s v="Sask."/>
    <d v="2023-07-25T00:00:00"/>
    <x v="2"/>
    <s v="—"/>
    <s v="—"/>
    <s v="Who: Government of Saskatchewan_x000a_What: 58 bursaries ranging from $5,000 to $10,000 will be offered to those who are looking to become a paramedic in Saskatchewan. These bursaries will be available to both current and newly graduated paramedic students who commit to join Emergency Medical Services. "/>
    <s v="https://www.saskatchewan.ca/government/news-and-media/2023/july/25/saskatchewan-now-offering-large-training-bursaries-to-support-future-paramedics"/>
    <m/>
    <s v="Multiple"/>
    <s v="Paramedics, EMTs"/>
    <s v="Paramedics, EMTs"/>
    <s v="EB"/>
    <x v="3"/>
  </r>
  <r>
    <s v="Man."/>
    <d v="2023-07-24T00:00:00"/>
    <x v="1"/>
    <s v="—"/>
    <s v="—"/>
    <s v="Who: Government of Manitoba_x000a_What: The Manitoba government has contracted with a recruitment firm to recruit 150 physicians to work in the province and has approved regulatory changes that will allow internationally educated doctors to start working sooner."/>
    <s v="Manitoba Government Targets Recruitment of 150 Family Physicians"/>
    <m/>
    <s v="Physicians"/>
    <s v="n/a"/>
    <s v="n/a"/>
    <s v="EB"/>
    <x v="3"/>
  </r>
  <r>
    <s v="Ont."/>
    <d v="2023-07-24T00:00:00"/>
    <x v="1"/>
    <s v="—"/>
    <s v="—"/>
    <s v="Who: Government of Ontario _x000a_What: The province has approved legislative amendments to enable interjurisdictional mobility for selected health professionals related to Bill 60. Under Bill 60, RNs in an equivalent category in other Canadian jurisdictions can temporarily practise in Ontario while completing their registration with the CNO. "/>
    <s v="Government regulation on interjurisdictional mobility takes effect"/>
    <m/>
    <s v="Nurses"/>
    <s v="n/a"/>
    <s v="n/a"/>
    <s v="VR"/>
    <x v="3"/>
  </r>
  <r>
    <s v="Ont."/>
    <d v="2023-07-24T00:00:00"/>
    <x v="2"/>
    <s v="—"/>
    <s v="—"/>
    <s v="Who: Government of Ontario_x000a_What: The province is launching 3 new programs that will break barriers for internationally educated physicians to work in Ontario, retain more health care workers with mentorship opportunities and explore innovative ways of care. &quot;As of right&quot; rules make Ontario the first province to allow physicians, nurses, respiratory therapists and medical laboratory technologists who are highly trained/already registered or licensed in another Canadian jurisdiction to start work immediately. "/>
    <s v="Ontario Doing Even More to Grow its Health Care Workforce"/>
    <s v="CNO develops expedited registration process for nurses registered in another Canadian jurisdiction"/>
    <s v="Multiple"/>
    <s v="Physicians, nurses, RTs, MLTs"/>
    <s v="Physicians, nurses, RTs, MLTs"/>
    <s v="VR"/>
    <x v="3"/>
  </r>
  <r>
    <s v="Ont."/>
    <d v="2023-07-24T00:00:00"/>
    <x v="1"/>
    <s v="—"/>
    <s v="—"/>
    <s v="Who: Government of Ontario_x000a_What: The province is launching 3 new programs that will break barriers for internationally educated physicians to work in Ontario, retain more health care workers with mentorship opportunities and explore innovative ways of care. &quot;As of right&quot; rules make Ontario the first province to allow physicians, nurses, respiratory therapists and medical laboratory technologists who are highly trained/already registered or licensed in another Canadian jurisdiction to start work immediately. "/>
    <s v="Ontario Doing Even More to Grow its Health Care Workforce"/>
    <s v="CNO develops expedited registration process for nurses registered in another Canadian jurisdiction"/>
    <s v="Multiple"/>
    <s v="Physicians, nurses, RTs, MLTs"/>
    <s v="Physicians, nurses, RTs, MLTs"/>
    <s v="VR"/>
    <x v="3"/>
  </r>
  <r>
    <s v="Ont."/>
    <d v="2023-07-24T00:00:00"/>
    <x v="2"/>
    <s v="—"/>
    <s v="—"/>
    <s v="Who: Government of Ontario_x000a_What: As a part of Your Health: A Plan for Connected and Convenient Care, the government has launched 3 new programs. The Models of Care Innovation Fund will include an investment of $40 million to incentivize innovation and advance training of the health workforce. "/>
    <s v="https://news.ontario.ca/en/release/1003310/ontario-doing-even-more-to-grow-its-health-care-workforce"/>
    <m/>
    <s v="Multiple"/>
    <s v="n/a"/>
    <s v="n/a"/>
    <s v="EB"/>
    <x v="3"/>
  </r>
  <r>
    <s v="Ont."/>
    <d v="2023-07-24T00:00:00"/>
    <x v="1"/>
    <s v="—"/>
    <s v="—"/>
    <s v="Who: Government of Ontario_x000a_What: As a part of Your Health: A Plan for Connected and Convenient Care, the government has launched 3 new programs. The Practice Ready Ontario program will reduce barriers for internationally educated physicians by allowing them to immediately begin practising. This program will add 50 additional physicians to Ontario's health workforce. "/>
    <s v="https://news.ontario.ca/en/release/1003310/ontario-doing-even-more-to-grow-its-health-care-workforce"/>
    <m/>
    <s v="Physicians"/>
    <s v="n/a"/>
    <s v="n/a"/>
    <s v="EB"/>
    <x v="3"/>
  </r>
  <r>
    <s v="Ont."/>
    <d v="2023-07-24T00:00:00"/>
    <x v="1"/>
    <s v="—"/>
    <s v="—"/>
    <s v="Who: Government of Ontario_x000a_What: As a part of Your Health: A Plan for Connected and Convenient Care, the government has launched 3 new programs. The Clinical Scholar program will pair an experienced nurse with new grad nurses, internationally trained nurses or nurses who are looking to upskill to provide mentorship and support. "/>
    <s v="https://news.ontario.ca/en/release/1003310/ontario-doing-even-more-to-grow-its-health-care-workforce"/>
    <m/>
    <s v="Nurses"/>
    <s v="n/a"/>
    <s v="n/a"/>
    <s v="EB"/>
    <x v="3"/>
  </r>
  <r>
    <s v="Ont."/>
    <d v="2023-07-20T00:00:00"/>
    <x v="1"/>
    <s v="—"/>
    <s v="—"/>
    <s v="Who: Government of Ontario_x000a_What: The government announced a $44 million investment to get faster access to care in EDs across the province. This is on top of the $90 million Ontario invests each year to reward emergency departments that put innovative solutions in place to reduce ED wait times, including hiring and retaining health care staff, accessing more transportation and creating new beds. "/>
    <s v="Ontario Reducing Wait times in Emergency Departments"/>
    <m/>
    <s v="Multiple"/>
    <s v="n/a"/>
    <s v="n/a"/>
    <s v="VR"/>
    <x v="3"/>
  </r>
  <r>
    <s v="Ont."/>
    <d v="2023-07-20T00:00:00"/>
    <x v="2"/>
    <s v="—"/>
    <s v="—"/>
    <s v="Who: Government of Ontario_x000a_What: The government announced a $44 million investment to get faster access to care in EDs across the province. This is on top of the $90 million Ontario invests each year to reward emergency departments that put innovative solutions in place to reduce ED wait times, including hiring and retaining health care staff, accessing more transportation and creating new beds. "/>
    <s v="Ontario Reducing Wait times in Emergency Departments"/>
    <m/>
    <s v="Multiple"/>
    <s v="n/a"/>
    <s v="n/a"/>
    <s v="VR"/>
    <x v="3"/>
  </r>
  <r>
    <s v="N.S."/>
    <d v="2023-07-20T00:00:00"/>
    <x v="1"/>
    <s v="—"/>
    <s v="—"/>
    <s v="Who: Government of Nova Scotia _x000a_What: Doctors in Nova Scotia successfully negotiated 2 new contracts for physician and clinical academic funding agreements. The 4-year agreements will add about $177 million to the provincial budget by the fourth year. The physician contract includes changes aimed at attracting and retaining family doctors. There is also funding in the agreement for family doctors to hire allied health care providers, such as physiotherapists and dietitians.  "/>
    <s v="Province, Doctors Nova Scotia Reach New Four-Year Agreements"/>
    <s v="Nova Scotia doctors, province reach 4-year funding deal"/>
    <s v="Physicians"/>
    <s v="Family physicians"/>
    <s v="Family phys."/>
    <s v="VR"/>
    <x v="3"/>
  </r>
  <r>
    <s v="N.S."/>
    <d v="2023-07-20T00:00:00"/>
    <x v="2"/>
    <s v="—"/>
    <s v="—"/>
    <s v="Who: Government of Nova Scotia _x000a_What: Doctors in Nova Scotia successfully negotiated 2 new contracts for physician and clinical academic funding agreements. The 4-year agreements will add about $177 million to the provincial budget by the fourth year. The physician contract includes changes aimed at attracting and retaining family doctors. There is also funding in the agreement for family doctors to hire allied health care providers, such as physiotherapists and dietitians.  "/>
    <s v="Province, Doctors Nova Scotia Reach New Four-Year Agreements"/>
    <s v="Nova Scotia doctors, province reach 4-year funding deal"/>
    <s v="Physicians"/>
    <s v="Family physicians"/>
    <s v="Family phys."/>
    <s v="VR"/>
    <x v="3"/>
  </r>
  <r>
    <s v="Que."/>
    <d v="2023-07-14T00:00:00"/>
    <x v="1"/>
    <s v="—"/>
    <s v="—"/>
    <s v="Who: Government of Quebec_x000a_What: The government has increased medical school admissions by an additional 404 spots over the next 3 years. With the previously announced additions for 2026–2027, there will be an additional 660 spots for medical school admissions in Quebec over the next 4 years. Yearly breakdowns along with in-/out-of-province details can be found at the provided link. "/>
    <s v="For the patient - Quebec moves forward with its commitment to train 660 additional physicians over the next four years Government of Quebec"/>
    <m/>
    <s v="Physicians"/>
    <s v="n/a"/>
    <s v="n/a"/>
    <s v="SS"/>
    <x v="3"/>
  </r>
  <r>
    <s v="N.L."/>
    <d v="2023-07-13T00:00:00"/>
    <x v="1"/>
    <s v="—"/>
    <s v="—"/>
    <s v="Who: Government of Newfoundland and Labrador _x000a_What: The Government of Newfoundland and Labrador announced the launch of a Physician Signing Bonus Program. Funding is tiered and dependent on practice location. Full bonuses are available to physicians who commit to practice full time for 5 years, with flexible service arrangement options available. "/>
    <s v="New Physician Signing Bonus Program Announced to Support Physician Recruitment "/>
    <m/>
    <s v="Physicians"/>
    <s v="Family physicians"/>
    <s v="Family phys."/>
    <s v="VR"/>
    <x v="3"/>
  </r>
  <r>
    <s v="N.L."/>
    <d v="2023-07-12T00:00:00"/>
    <x v="4"/>
    <s v="—"/>
    <s v="—"/>
    <s v="Who: Government of Newfoundland and Labrador_x000a_What: The Government of Newfoundland and Labrador established mobile health clinics to increase primary care access for people and communities who require non-urgent care. The mobile clinics will transport a team of medical professionals to areas with limited access to care. 2 mobile clinics will be launched this year and more will be launched in 2024. "/>
    <s v="Government of Newfoundland and Labrador Establishing Mobile Health Clinics to Increase Primary Care Access"/>
    <m/>
    <s v="Multiple"/>
    <s v="NPs, RNs, family physicians "/>
    <s v="NPs, RNs, family physicians "/>
    <s v="VR"/>
    <x v="3"/>
  </r>
  <r>
    <s v="Que."/>
    <d v="2023-07-10T00:00:00"/>
    <x v="2"/>
    <s v="—"/>
    <s v="—"/>
    <s v="Who: Société d'habitation du Québec (SHQ) and Ministère de la Santé et des Services sociaux (MSSS)_x000a_What: SHQ is investing $5 million into a pilot program to acquire and install mobile modular units to allow health professionals to work more dynamically. "/>
    <s v="Modular units for health care workers - The pilot project continues to take shape in Gaspésie Government of Quebec"/>
    <m/>
    <s v="Multiple"/>
    <s v="n/a"/>
    <s v="n/a"/>
    <s v="SS"/>
    <x v="3"/>
  </r>
  <r>
    <s v="Que."/>
    <d v="2023-07-10T00:00:00"/>
    <x v="1"/>
    <s v="—"/>
    <s v="—"/>
    <s v="Who: Société d'habitation du Québec (SHQ) and Ministère de la Santé et des Services sociaux (MSSS)_x000a_What: SHQ is investing $5 million into a pilot program to acquire and install mobile modular units to allow health professionals to work more dynamically. "/>
    <s v="Modular units for health care workers - The pilot project continues to take shape in Gaspésie Government of Quebec"/>
    <m/>
    <s v="Multiple"/>
    <s v="n/a"/>
    <s v="n/a"/>
    <s v="SS"/>
    <x v="3"/>
  </r>
  <r>
    <s v="N.W.T."/>
    <d v="2023-07-10T00:00:00"/>
    <x v="5"/>
    <s v="—"/>
    <s v="—"/>
    <s v="Who: Government of the Northwest Territories _x000a_What: School programs for speech–language pathology (SLP) and occupational therapy (OT) delivered by the Northwest Territories Health and Social Services Authority are being reduced because of limited staffing during the 2023–2024 school year. Travel clinics for SLP and OT to the Kitikmeot region of Nunavut will also be shut down during this time.  "/>
    <s v="Public Notice - Speech-Language Pathology (SLP) &amp; Occupational Therapy (OT) Service Prioritization for 2023/24 School Year"/>
    <m/>
    <s v="Occupational therapists "/>
    <s v="OTs"/>
    <s v="OTs"/>
    <s v="VR"/>
    <x v="3"/>
  </r>
  <r>
    <s v="Sask."/>
    <d v="2023-07-06T00:00:00"/>
    <x v="1"/>
    <s v="—"/>
    <s v="—"/>
    <s v="Who: Saskatchewan Health Authority_x000a_What: Conditional job offers have been provided to 5 registered nurses who will be arriving in Saskatchewan from the Philippines. The RNs will receive training, after which they will begin their role with Saskatchewan Health Authority. This will be the first of multiple groups to arrive. Since 2022, more than 400 RNs from the Philippines have been recruited to Saskatchewan. "/>
    <s v="https://www.saskatchewan.ca/government/news-and-media/2023/july/06/registered-nurses-from-the-philippines-beginning-to-arrive-to-saskatchewan"/>
    <m/>
    <s v="Nurses"/>
    <s v="RNs"/>
    <s v="RNs"/>
    <s v="EB"/>
    <x v="3"/>
  </r>
  <r>
    <s v="N.L."/>
    <d v="2023-07-06T00:00:00"/>
    <x v="1"/>
    <s v="—"/>
    <s v="—"/>
    <s v="Who: Government of Newfoundland and Labrador _x000a_What: The government announces a call for applications for Family Practice Programs. The start-up program will provide $150,000 to new family practice physicians who open a family clinic or join an existing one in rural communities in return for a 5-year service commitment. Family physicians working less than full time may be eligible for prorated funding. "/>
    <s v="Applications Open for Family Practice Programs"/>
    <m/>
    <s v="Physicians"/>
    <s v="Family physicians"/>
    <s v="Family phys."/>
    <s v="VR"/>
    <x v="3"/>
  </r>
  <r>
    <s v="Y.T."/>
    <d v="2023-07-06T00:00:00"/>
    <x v="2"/>
    <s v="—"/>
    <s v="—"/>
    <s v="Who: Government of the Yukon_x000a_What: The Government of the Yukon and the Government of Canada announced an agreement for a plan that will provide $380 million in funding across Canada over 10 years. This will also include $73 million for a new bilateral agreement focusing on shared health priorities. This plan will be an integrated, inclusive approach for family health teams, health workers, and data and digital tools. "/>
    <s v="The Government of Yukon and the Government of Canada reach an Agreement in Principle to improve health care services for Yukoners"/>
    <m/>
    <s v="Multiple"/>
    <s v="n/a"/>
    <s v="n/a"/>
    <s v="VR"/>
    <x v="3"/>
  </r>
  <r>
    <s v="Y.T."/>
    <d v="2023-07-06T00:00:00"/>
    <x v="1"/>
    <s v="—"/>
    <s v="—"/>
    <s v="Who: Government of the Yukon_x000a_What: The Government of the Yukon and the Government of Canada announced an agreement for a plan that will provide $380 million in funding across Canada over 10 years. This will also include $73 million for a new bilateral agreement focusing on shared health priorities. This plan will be an integrated, inclusive approach for family health teams, health workers, and data and digital tools. "/>
    <s v="The Government of Yukon and the Government of Canada reach an Agreement in Principle to improve health care services for Yukoners"/>
    <m/>
    <s v="Multiple"/>
    <s v="n/a"/>
    <s v="n/a"/>
    <s v="VR"/>
    <x v="3"/>
  </r>
  <r>
    <s v="N.L."/>
    <d v="2023-07-06T00:00:00"/>
    <x v="1"/>
    <s v="—"/>
    <s v="—"/>
    <s v="Who: Government of Newfoundland and Labrador_x000a_What: A new Family Practice Start-Up Program will allocate $150,000 to new family practice physicians who open a family practice clinic or join an existing practice. This will be provided in return for a 5-year service plan. Furthermore, the New Family Physician Income Guarantee will provide new family physicians who open a new family practice and/or join a family practice with a guaranteed minimum income over their first 2 years of work. "/>
    <s v="Applications Open for Family Practice Programs"/>
    <m/>
    <s v="Physicians"/>
    <s v="Family physicians"/>
    <s v="Family phys."/>
    <s v="NR"/>
    <x v="3"/>
  </r>
  <r>
    <s v="B.C."/>
    <d v="2023-07-05T00:00:00"/>
    <x v="3"/>
    <s v="—"/>
    <s v="—"/>
    <s v="Who: Government of British Columbia_x000a_What: The Health Connect Registry is being expanded to include more family doctors and nurse practitioners as they join the B.C workforce. This registry allows patients to be connected with a primary care provider, enhancing access to services in their region. "/>
    <s v="https://news.gov.bc.ca/releases/2023HLTH0100-001092"/>
    <m/>
    <s v="Multiple"/>
    <s v="Family physicians, NPs"/>
    <s v="Family physicians, NPs"/>
    <s v="EB"/>
    <x v="3"/>
  </r>
  <r>
    <s v="B.C."/>
    <d v="2023-07-05T00:00:00"/>
    <x v="3"/>
    <s v="—"/>
    <s v="—"/>
    <s v="Who: Government of British Columbia _x000a_What: B.C. expands the scope of the Health Connect Registry to all communities throughout the province, as more family doctors and nurse practitioners join the province. "/>
    <s v="Province helps better connect patients to primary-care providers"/>
    <m/>
    <s v="Multiple"/>
    <s v="Family physicians, NPs"/>
    <s v="Family physicians, NPs"/>
    <s v="VR"/>
    <x v="3"/>
  </r>
  <r>
    <s v="N.S."/>
    <d v="2023-07-04T00:00:00"/>
    <x v="1"/>
    <s v="—"/>
    <s v="—"/>
    <s v="Who: Government of Nova Scotia _x000a_What: The province's largest medical residency class started providing care to Nova Scotians. Including subspecialities and fellowships, a record 233 resident doctors started training on July 1, 2023. Of those, 77 are Dalhousie medical school grads. Last fall, the province announced funding to add 10 medicine residency spots at Dalhousie University's School of Medicine, and 10 more of the available residency spots were designated for international medical graduates with a Nova Scotia connection. "/>
    <s v="Nova Scotia Welcomes Largest Medical Residency Class "/>
    <m/>
    <s v="Physicians"/>
    <s v="n/a"/>
    <s v="n/a"/>
    <s v="VR"/>
    <x v="3"/>
  </r>
  <r>
    <s v="N.L."/>
    <d v="2023-07-04T00:00:00"/>
    <x v="0"/>
    <s v="—"/>
    <s v="—"/>
    <s v="Who: Government of Newfoundland and Labrador _x000a_What: To reduce administrative burden for physicians, the Department of Health and Community Services has eliminated an operational fee for its Electronic Medical Record Program. This program serves health care providers across the province and allows more standardized documentation and data collection while sharing clinical information across health care facilities. Budget 2023 allocated $5.7 million, which includes a $1 million increase from 2022–2023 to fully cover the operating cost of the eDOCSNL system. "/>
    <s v="Provincial Government Funds the Provincial Medical Record Program"/>
    <m/>
    <s v="Multiple"/>
    <s v="Physicians, family physicians, nurses, NPs"/>
    <s v="Physicians, family physicians, nurses, NPs"/>
    <s v="VR"/>
    <x v="3"/>
  </r>
  <r>
    <s v="Ont."/>
    <d v="2023-07-04T00:00:00"/>
    <x v="1"/>
    <s v="—"/>
    <s v="—"/>
    <s v="Who: College of Nurses of Ontario (CNO)_x000a_What: CNO will implement a new process that will make it quicker for nurses registered in a Canadian province or territory to begin to work in Ontario. This accelerated process will allow CNO to register nurses within days, all the while ensuring that they meet the standards for nursing practice in Ontario._x000a_"/>
    <s v="CNO develops expedited registration process for nurses registered in another Canadian jurisdiction"/>
    <m/>
    <s v="Nurses"/>
    <s v="n/a"/>
    <s v="n/a"/>
    <s v="NR"/>
    <x v="3"/>
  </r>
  <r>
    <s v="N.S."/>
    <d v="2023-07-04T00:00:00"/>
    <x v="1"/>
    <s v="—"/>
    <s v="—"/>
    <s v="Who: Government of Nova Scotia_x000a_What: Nova Scotia's largest-ever medical residency graduating class began practising and providing care in July 2023. Last year, funding was allocated to add 10 family medicine residency spots at Dalhousie University, and 10 more of the residency spots were designated for international medical graduates._x000a_"/>
    <s v="Nova Scotia Welcomes Largest Medical Residency Class"/>
    <m/>
    <s v="Physicians"/>
    <s v="n/a"/>
    <s v="n/a"/>
    <s v="NR"/>
    <x v="3"/>
  </r>
  <r>
    <s v="B.C."/>
    <d v="2023-06-30T00:00:00"/>
    <x v="0"/>
    <s v="—"/>
    <s v="—"/>
    <s v="Who: Government of British Columbia _x000a_What: BCCNM revises scope of practice limits for LPNs, NPs, RNs and RPNs providing medical aesthetic services. Summary of the various changes can be found in the primary source link and range from education requirements to new ordering regulations. "/>
    <s v="BCCNM board approves revised scope of practice limits and conditions for nurses providing medical aesthetic services"/>
    <m/>
    <s v="Nurses"/>
    <s v="LPNs, NPs, RNs, RPNs"/>
    <s v="LPNs, NPs, RNs, RPNs"/>
    <s v="VR"/>
    <x v="4"/>
  </r>
  <r>
    <s v="N.S."/>
    <d v="2023-06-30T00:00:00"/>
    <x v="0"/>
    <s v="—"/>
    <s v="—"/>
    <s v="Who: Government of Nova Scotia_x000a_What: Nova Scotia employers can no longer require a  sick note unless an employee is away for more than 5 days or has already had 2 absences of 5 or fewer days in the previous 12 months. This will greatly alleviate administrative burden on health care professionals, who can spend upward of 100,000 hours a year writing sick notes. _x000a_"/>
    <s v="New Sick Note Rules Effective July 1"/>
    <m/>
    <s v="Multiple"/>
    <s v="Physicians, nurses, dentists, pharmacists, physiotherapists, social workers"/>
    <s v="Physicians, nurses, dentists, pharmacists, physiotherapists, social workers"/>
    <s v="NR"/>
    <x v="4"/>
  </r>
  <r>
    <s v="N.L."/>
    <d v="2023-06-30T00:00:00"/>
    <x v="1"/>
    <s v="—"/>
    <s v="—"/>
    <s v="Who: Government of Newfoundland and Labrador_x000a_What: There will be an increase in the Rural Dental Bursary Program and the Specialist Dental Bursary Program as a means to recruit and retain dentists in Newfoundland and Labrador. Bursaries will double from $25,000 to $50,000. "/>
    <s v="Government of Newfoundland and Labrador Doubles Dental Bursary Programs"/>
    <m/>
    <s v="Dentists"/>
    <s v="n/a"/>
    <s v="n/a"/>
    <s v="NR"/>
    <x v="4"/>
  </r>
  <r>
    <s v="N.L."/>
    <d v="2023-06-30T00:00:00"/>
    <x v="2"/>
    <s v="—"/>
    <s v="—"/>
    <s v="Who: Government of Newfoundland and Labrador_x000a_What: There will be an increase in the Rural Dental Bursary Program and the Specialist Dental Bursary Program as a means to recruit and retain dentists in Newfoundland and Labrador. Bursaries will double from $25,000 to $50,000. "/>
    <s v="Government of Newfoundland and Labrador Doubles Dental Bursary Programs"/>
    <m/>
    <s v="Dentists"/>
    <s v="n/a"/>
    <s v="n/a"/>
    <s v="NR"/>
    <x v="4"/>
  </r>
  <r>
    <s v="Ont."/>
    <d v="2023-06-29T00:00:00"/>
    <x v="1"/>
    <s v="—"/>
    <s v="—"/>
    <s v="Who: Government of Ontario_x000a_What: The Ontario government is helping students become paramedics in Ontario. 300 seats in paramedic programs will be added to provincial colleges across Ontario this year. _x000a_"/>
    <s v="Ontario Helping More Students Become Paramedics"/>
    <m/>
    <s v="Paramedics"/>
    <s v="n/a"/>
    <s v="n/a"/>
    <s v="NR"/>
    <x v="4"/>
  </r>
  <r>
    <s v="B.C."/>
    <d v="2023-06-28T00:00:00"/>
    <x v="3"/>
    <s v="—"/>
    <s v="—"/>
    <s v="Who: Government of British Columbia _x000a_What: New provincial online booking system allows people to schedule appointments at nearby pharmacies for minor ailment or contraceptive needs. Effective June 29, 2023. This will align with pharmacists' growing scope of practice. "/>
    <s v="Provincial booking system for appointments with pharmacists going live"/>
    <m/>
    <s v="Pharmacists"/>
    <s v="n/a"/>
    <s v="n/a"/>
    <s v="VR"/>
    <x v="4"/>
  </r>
  <r>
    <s v="Man."/>
    <d v="2023-06-27T00:00:00"/>
    <x v="1"/>
    <s v="—"/>
    <s v="—"/>
    <s v="Who: Government of Manitoba_x000a_What: $510,000 will be committed annually to support operating costs for a novel MRI system within  CancerCare Manitoba (CCMB). The MRI will support  research in the province, and enhance recruitment of radiation oncologists and medical physicists. _x000a_"/>
    <s v="Manitoba Government to Support Specialized MRI at CancerCare Manitoba"/>
    <m/>
    <s v="Multiple"/>
    <s v="Radiation oncologists, medical physicists"/>
    <s v="Radiation oncologists, medical physicists"/>
    <s v="NR"/>
    <x v="4"/>
  </r>
  <r>
    <s v="Man."/>
    <d v="2023-06-27T00:00:00"/>
    <x v="1"/>
    <s v="—"/>
    <s v="—"/>
    <s v="Who: Government of Manitoba_x000a_What: Over 300 internationally educated health care professionals from a mission to the Philippines have now accepted jobs to work in Manitoba. These include RNs, LPNs and health care aides. _x000a_"/>
    <s v="More than 300 Internationally Educated Health-Care Professionals Accepting Manitoba Job Offers"/>
    <m/>
    <s v="Multiple"/>
    <s v="RNs, LPNs, PSWs"/>
    <s v="RNs, LPNs, PSWs"/>
    <s v="NR"/>
    <x v="4"/>
  </r>
  <r>
    <s v="Alta."/>
    <d v="2023-06-23T00:00:00"/>
    <x v="4"/>
    <s v="—"/>
    <s v="—"/>
    <s v="Who: Government of Alberta _x000a_What: Improvements to health care services have been seen since November due to the Health Care Action Plan. Improvements include a 17% decrease in wait times at emergency departments, reduced EMS response times for the most urgent calls, shorter wait times and more front-line staff hires. "/>
    <s v="Improvements to health care continue "/>
    <m/>
    <s v="Multiple"/>
    <s v="n/a"/>
    <s v="n/a"/>
    <s v="VR"/>
    <x v="4"/>
  </r>
  <r>
    <s v="Ont."/>
    <d v="2023-06-22T00:00:00"/>
    <x v="1"/>
    <s v="—"/>
    <s v="—"/>
    <s v="Who: Government of Ontario_x000a_What: $16.5 million will be invested by the government to train 600 new personal support workers throughout the province to ensure long-term care residents receive improved quality of care. An online program with Humber College will be offered to accelerate the training of existing staff to become personal support workers._x000a_"/>
    <s v="Ontario Expanding Personal Support Worker Training Program in Long-Term Care"/>
    <m/>
    <s v="Personal support workers (PSWs)"/>
    <s v="n/a"/>
    <s v="n/a"/>
    <s v="NR"/>
    <x v="4"/>
  </r>
  <r>
    <s v="N.S."/>
    <d v="2023-06-22T00:00:00"/>
    <x v="2"/>
    <s v="—"/>
    <s v="—"/>
    <s v="Who: Government of Nova Scotia_x000a_What: Health profiles within the Family Practice Registry will support an incentive for family doctors: Physicians who accept 50 patients within the registry who identify as having higher needs will receive $10,000. For each additional patient accepted to their practice, they will receive $200."/>
    <s v="https://novascotia.ca/news/release/?id=20230622002"/>
    <m/>
    <s v="Physicians"/>
    <s v="n/a"/>
    <s v="n/a"/>
    <s v="NR"/>
    <x v="4"/>
  </r>
  <r>
    <s v="N.L."/>
    <d v="2023-06-22T00:00:00"/>
    <x v="1"/>
    <s v="—"/>
    <s v="—"/>
    <s v="Who: Government of Newfoundland and Labrador_x000a_What: Funding will be allocated for a new Travelling Residency Program that allows for 5 news seats per year to be utilized by medical residents who are leaving the province to receive special training. The  program supports the recruitment and retention of physicians with training that is not available in Newfoundland and Labrador (dermatology, ophthalmology, geriatric medicine, endocrinology and cardiology). "/>
    <s v="Government of Newfoundland and Labrador Funds New Travelling Residency Program"/>
    <m/>
    <s v="Physicians"/>
    <s v="n/a"/>
    <s v="n/a"/>
    <s v="NR"/>
    <x v="4"/>
  </r>
  <r>
    <s v="N.L."/>
    <d v="2023-06-22T00:00:00"/>
    <x v="2"/>
    <s v="—"/>
    <s v="—"/>
    <s v="Who: Government of Newfoundland and Labrador_x000a_What: Funding will be allocated for a new Travelling Residency Program that allows for 5 news seats per year to be utilized by medical residents who are leaving the province to receive special training. The  program supports the recruitment and retention of physicians with training that is not available in Newfoundland and Labrador (dermatology, ophthalmology, geriatric medicine, endocrinology and cardiology). "/>
    <s v="Government of Newfoundland and Labrador Funds New Travelling Residency Program"/>
    <m/>
    <s v="Physicians"/>
    <s v="n/a"/>
    <s v="n/a"/>
    <s v="NR"/>
    <x v="4"/>
  </r>
  <r>
    <s v="N.L."/>
    <d v="2023-06-22T00:00:00"/>
    <x v="1"/>
    <s v="—"/>
    <s v="—"/>
    <s v="Who: Government of Newfoundland and Labrador_x000a_What: $260,000 will be invested to support the College of Registered Nurses and the College of Licensed Practical Nurses with expediting the licensure/application process for internationally educated nurses who wish to apply to work in Newfoundland and Labrador."/>
    <s v="https://www.gov.nl.ca/releases/2023/health/0622n04/"/>
    <m/>
    <s v="Nurses"/>
    <s v="RNs, LPNs"/>
    <s v="RNs, LPNs"/>
    <s v="NR"/>
    <x v="4"/>
  </r>
  <r>
    <s v="Ont."/>
    <d v="2023-06-20T00:00:00"/>
    <x v="4"/>
    <s v="—"/>
    <s v="—"/>
    <s v="Who: Government of Ontario_x000a_What: Funding will be provided to the Kawartha North Family Health Team (KNFHT) to open an urgent care clinic to provide urgent care to the surrounding community. NPs and registered practical nurses will staff the clinics and provide care to patients. "/>
    <s v="New Urgent Care Clinic to Open in Minden Hills"/>
    <m/>
    <s v="Nurses"/>
    <s v="RNs, LPNs"/>
    <s v="RNs, LPNs"/>
    <s v="NR"/>
    <x v="4"/>
  </r>
  <r>
    <s v="Que."/>
    <d v="2023-06-20T00:00:00"/>
    <x v="2"/>
    <s v="—"/>
    <s v="—"/>
    <s v="Who: Government of Quebec_x000a_What: The provincial government announced a new agreement for paramedic technicians. This agreement will improve salary and working conditions, as well as improve access to care for patients. _x000a_"/>
    <s v="Government announces tentative agreement for paramedic ambulance technicians"/>
    <m/>
    <s v="Paramedics"/>
    <s v="Paramedic technicians"/>
    <s v="Paramedic technicians"/>
    <s v="NR"/>
    <x v="4"/>
  </r>
  <r>
    <s v="Sask."/>
    <d v="2023-06-16T00:00:00"/>
    <x v="0"/>
    <s v="—"/>
    <s v="—"/>
    <s v="Who: Government of Saskatchewan _x000a_What: The scope of practice for pharmacists, NPs and paramedics will be expanded in Saskatchewan. These changes range from new prescribing powers to provision of care. For details about scopes, please refer to the primary source."/>
    <s v="Saskatchewan Expands Scope of Practice for Three Frontline Health Care Professions"/>
    <m/>
    <s v="Multiple"/>
    <s v="Pharmacists, NPs, advanced care paramedics "/>
    <s v="Pharmacists, NPs, advanced care paramedics "/>
    <s v="VR"/>
    <x v="4"/>
  </r>
  <r>
    <s v="Man."/>
    <d v="2023-06-15T00:00:00"/>
    <x v="3"/>
    <s v="—"/>
    <s v="—"/>
    <s v="Who: Government of Manitoba_x000a_What: $2.4 million will be invested annually toward a new program to improve access to mental health assessments and crisis supports in rural and remote areas through virtual care._x000a_"/>
    <s v="Manitoba Government Invests $2.4 Million to Strengthen Virtual Mental Health Supports in Rural, Remote Areas"/>
    <m/>
    <s v="n/a"/>
    <s v="n/a"/>
    <s v="n/a"/>
    <s v="NR"/>
    <x v="4"/>
  </r>
  <r>
    <s v="Ont."/>
    <d v="2023-06-13T00:00:00"/>
    <x v="1"/>
    <s v="—"/>
    <s v="—"/>
    <s v="Who: College of Nurses of Ontario (CNO)_x000a_What: CNO is proposing to change the registration regulations to allow applicants who have a relevant nursing education recognized in any jurisdiction to meet the education requirement of CNO. _x000a_"/>
    <s v="CNO makes significant changes to registration regulation"/>
    <m/>
    <s v="Nurses"/>
    <s v="n/a"/>
    <s v="n/a"/>
    <s v="NR"/>
    <x v="4"/>
  </r>
  <r>
    <s v="Man."/>
    <d v="2023-06-12T00:00:00"/>
    <x v="2"/>
    <s v="—"/>
    <s v="—"/>
    <s v="Who: Government of Manitoba_x000a_What: A Joint Nursing Council with representatives from Manitoba’s health system employers and the Manitoba Nurses Union (MNU) will implement initiatives that will improve working condition for Manitoba nurses. This council will advance initiatives that  support current nurses while also advancing recruitment and retention efforts._x000a_"/>
    <s v="Manitoba Government Establishes Joint Nursing Council to Pursue Improved Workplace Wellness"/>
    <m/>
    <s v="Nurses"/>
    <s v="n/a"/>
    <s v="n/a"/>
    <s v="NR"/>
    <x v="4"/>
  </r>
  <r>
    <s v="N.B."/>
    <d v="2023-06-02T00:00:00"/>
    <x v="2"/>
    <s v="—"/>
    <s v="—"/>
    <s v="Who: Government of New Brunswick_x000a_What: A new initiative has been announces that works to  reduce financial barriers for internationally educated nurses entering the health care system. The 5-year program will cover various related costs for up to 300 nurses each year._x000a_"/>
    <s v="Financial barriers reduced for internationally educated nurses"/>
    <m/>
    <s v="Nurses"/>
    <s v="n/a"/>
    <s v="n/a"/>
    <s v="NR"/>
    <x v="4"/>
  </r>
  <r>
    <s v="N.L."/>
    <d v="2023-06-02T00:00:00"/>
    <x v="1"/>
    <s v="—"/>
    <s v="—"/>
    <s v="Who: Government of Newfoundland and Labrador_x000a_What: Updates made to the to the Registered Nurses Regulations will expedite the registration process for RNs, making it quicker for internationally educated nurses to work in Newfoundland and Labrador. "/>
    <s v="The Government of Newfoundland and Labrador Expanding Recruitment Efforts: New Initiative to Make It Easier for Internationally-Trained Nurses to Work in Province"/>
    <m/>
    <s v="Nurses"/>
    <s v="RNs"/>
    <s v="RNs"/>
    <s v="NR"/>
    <x v="4"/>
  </r>
  <r>
    <s v="Sask."/>
    <d v="2023-06-01T00:00:00"/>
    <x v="1"/>
    <s v="—"/>
    <s v="—"/>
    <s v="Who: Government of Saskatchewan _x000a_What: Saskatchewan's HHR Action Plan strategy continues to promote opportunities for nursing in Saskatchewan. More than 82% of the province's 400 spring graduates expressed interest in and have been matched with job opportunities. Since December 2022, the province has hired 338 nursing grads both from within the province and across Canada. "/>
    <s v="Health Human Resources Strategy Continues Promoting Opportunities For Nursing In Saskatchewan"/>
    <m/>
    <s v="Nurses"/>
    <s v="n/a"/>
    <s v="n/a"/>
    <s v="VR"/>
    <x v="4"/>
  </r>
  <r>
    <s v="Nun."/>
    <d v="2023-05-31T00:00:00"/>
    <x v="5"/>
    <s v="—"/>
    <s v="—"/>
    <s v="Who: Government of Nunavut _x000a_What: Department of Health advises Arctic Bay residents of a temporary closure of the health centre until further notice due to staff shortages. "/>
    <s v="Arctic Bay health centre temporarily closed"/>
    <m/>
    <s v="Multiple"/>
    <s v="n/a"/>
    <s v="n/a"/>
    <s v="VR"/>
    <x v="4"/>
  </r>
  <r>
    <s v="B.C."/>
    <d v="2023-05-31T00:00:00"/>
    <x v="0"/>
    <s v="—"/>
    <s v="—"/>
    <s v="Who: Government of British Columbia _x000a_What: Effective June 1, 2023, pharmacists will be able to provide contraceptives and medications to treat 21 ailments. Pharmacists can make assessments of  symptoms, check medical history and recommend treatment plans for the defined ailments. "/>
    <s v="Pharmacists can prescribe contraceptives, treatments for minor ailments"/>
    <m/>
    <s v="Pharmacists"/>
    <s v="n/a"/>
    <s v="n/a"/>
    <s v="VR"/>
    <x v="4"/>
  </r>
  <r>
    <s v="N.B."/>
    <d v="2023-05-30T00:00:00"/>
    <x v="1"/>
    <s v="—"/>
    <s v="—"/>
    <s v="Who: Government of New Brunswick_x000a_What: New Brunswick will expedite the registration process for internationally educated nurses. The changes will reduce registration time from 12 months to as little as 14 days for nurses from certain countries. "/>
    <s v="Nurses association praised for work to expedite registration process for internationally educated nurses"/>
    <m/>
    <s v="Nurses"/>
    <s v="n/a"/>
    <s v="n/a"/>
    <s v="NR"/>
    <x v="4"/>
  </r>
  <r>
    <s v="N.L."/>
    <d v="2023-05-26T00:00:00"/>
    <x v="1"/>
    <s v="—"/>
    <s v="—"/>
    <s v="Who: Government of Newfoundland and Labrador_x000a_What: Bursary has been created to recruit physicians for rural positions. 42 medical residents accepted Medical Resident Bursaries in return for 36 months of working in the province. Funding varies by area and speciality. "/>
    <s v="Additional Medical Students Accept Bursary to Work in Newfoundland and Labrador"/>
    <m/>
    <s v="Physicians"/>
    <s v="n/a"/>
    <s v="n/a"/>
    <s v="NR"/>
    <x v="4"/>
  </r>
  <r>
    <s v="Man."/>
    <d v="2023-05-24T00:00:00"/>
    <x v="2"/>
    <s v="—"/>
    <s v="—"/>
    <s v="Who: Government of Manitoba_x000a_What: The Manitoba government has completed negotiations on a new service purchase agreement that will ensure the reliable and consistent delivery of emergency medical response, transport and community paramedicine services within Winnipeg. This agreement ensures ambulance capacity to ensure paramedics have the resources they need to do their job effectively."/>
    <s v="Manitoba Government and Winnipeg Fire Paramedic Service Reach Agreement"/>
    <m/>
    <s v="Paramedics"/>
    <s v="n/a"/>
    <s v="n/a"/>
    <s v="NR"/>
    <x v="4"/>
  </r>
  <r>
    <s v="N.S."/>
    <d v="2023-05-18T00:00:00"/>
    <x v="1"/>
    <s v="—"/>
    <s v="—"/>
    <s v="Who: Government of Nova Scotia_x000a_What: The number of physicians in Nova Scotia continues to grow with recruitment programs. The net gain between April 2022 and April 2023 is 86 physicians. "/>
    <s v="Physician Recruitment Remains Strong in Nova Scotia"/>
    <m/>
    <s v="Physicians"/>
    <s v="n/a"/>
    <s v="n/a"/>
    <s v="NR"/>
    <x v="4"/>
  </r>
  <r>
    <s v="N.L."/>
    <d v="2023-05-18T00:00:00"/>
    <x v="1"/>
    <s v="—"/>
    <s v="—"/>
    <s v="Who: Government of Newfoundland and Labrador_x000a_What: Recruitment incentives for NPs who commit to work within a family care team in the province now range from $20,000 to $40,000. NPs must sign a 1-year agreement with an option to extend the incentive for a second year."/>
    <s v="Recruitment Incentives Announced for Nurse Practitioners to Work Within Family Care Teams and Rural Emergency Departments"/>
    <m/>
    <s v="Nurses"/>
    <s v="NPs"/>
    <s v="NPs"/>
    <s v="NR"/>
    <x v="4"/>
  </r>
  <r>
    <s v="Ont."/>
    <d v="2023-05-17T00:00:00"/>
    <x v="0"/>
    <s v="—"/>
    <s v="—"/>
    <s v="Who: Government of Ontario_x000a_What: Regulations have been approved that grant registered practical nurses the authority to initiate certain controlled acts in certain practice settings without needing an order from an authorized health care professional. These changes are intended to increase access to timely health care services and reduce barriers to care."/>
    <s v="Government approves RPN initiation regs"/>
    <m/>
    <s v="Nurses"/>
    <s v="LPNs"/>
    <s v="LPNs"/>
    <s v="NR"/>
    <x v="4"/>
  </r>
  <r>
    <s v="N.B."/>
    <d v="2023-05-15T00:00:00"/>
    <x v="0"/>
    <s v="—"/>
    <s v="—"/>
    <s v="Who: Government of New Brunswick_x000a_What: Pharmacists are now being publicly funded to assess and prescribe for 7 more illnesses and conditions, adding to the previous change in practice for these professionals. To review the list of illnesses, please see the primary source article."/>
    <s v="Pharmacists can assess and prescribe for more illnesses and conditions"/>
    <m/>
    <s v="Pharmacists"/>
    <s v="n/a"/>
    <s v="n/a"/>
    <s v="NR"/>
    <x v="4"/>
  </r>
  <r>
    <s v="N.L."/>
    <d v="2023-05-15T00:00:00"/>
    <x v="2"/>
    <s v="—"/>
    <s v="—"/>
    <s v="Who: Government of Newfoundland and Labrador_x000a_What: $236,000 in funding will be allocated to a pilot project with the goal of improving access and availability to mental health supports for paramedics and other first responders in the province."/>
    <s v="https://www.gov.nl.ca/releases/2023/health/0515n05/"/>
    <m/>
    <s v="Paramedics"/>
    <s v="n/a"/>
    <s v="n/a"/>
    <s v="NR"/>
    <x v="4"/>
  </r>
  <r>
    <s v="N.L."/>
    <d v="2023-05-15T00:00:00"/>
    <x v="1"/>
    <s v="—"/>
    <s v="—"/>
    <s v="Who: Government of Newfoundland and Labrador_x000a_What: A bursary of $7,500 will be offered to undergraduate medical students at Memorial University in return for a 1-year service agreement. This bursary has led to 22 students agreeing to work in the province, helping to address physician challenges."/>
    <s v="Government of Newfoundland and Labrador Bursary Results in 22 Medical Students Agreeing to Work in Newfoundland and Labrador"/>
    <m/>
    <s v="Physicians"/>
    <s v="n/a"/>
    <s v="n/a"/>
    <s v="NR"/>
    <x v="4"/>
  </r>
  <r>
    <s v="Sask."/>
    <d v="2023-05-11T00:00:00"/>
    <x v="1"/>
    <s v="—"/>
    <s v="—"/>
    <s v="Who: Government of Saskatchewan _x000a_What: Continued improvements for Saskatchewan's internationally educated nurses, which will in turn create faster licensing processes. This is all part of the province's HHR Action Plan to recruit, train, incentivize and retain more health care workers."/>
    <s v="Saskatchewan Is Developing Faster, More Efficient Pathway for Internationally Educated Nurses to Join Health-Care Workforce"/>
    <m/>
    <s v="Nurses"/>
    <s v="n/a"/>
    <s v="n/a"/>
    <s v="VR"/>
    <x v="4"/>
  </r>
  <r>
    <s v="Man."/>
    <d v="2023-05-11T00:00:00"/>
    <x v="2"/>
    <s v="—"/>
    <s v="—"/>
    <s v="Who: Government of Manitoba                                  _x000a_What: $13 million over the next 2 years will be invested to work to reimburse physicians practising in the province to cover their licensure fees. _x000a_"/>
    <s v="Manitoba Government Expands Physician Supports by Reimbursing Licensing Fees"/>
    <m/>
    <s v="Physicians"/>
    <s v="n/a"/>
    <s v="n/a"/>
    <s v="NR"/>
    <x v="4"/>
  </r>
  <r>
    <s v="N.S."/>
    <d v="2023-05-11T00:00:00"/>
    <x v="1"/>
    <s v="—"/>
    <s v="—"/>
    <s v="Who: Government of Nova Scotia_x000a_What: The government will invest in a novel nursing program at Acadia University, in partnership with Cape Breton University, and add more seats (approximately 180) at Nova Scotia Community College to the practical nursing program. These new seats are in addition to the other efforts to grow and support the health care workforce."/>
    <s v="Province Invests in Training More Nurses"/>
    <m/>
    <s v="Nurses"/>
    <s v="LPNs"/>
    <s v="LPNs"/>
    <s v="NR"/>
    <x v="4"/>
  </r>
  <r>
    <s v="N.W.T."/>
    <d v="2023-05-10T00:00:00"/>
    <x v="2"/>
    <s v="—"/>
    <s v="—"/>
    <s v="Who: Government of the Northwest Territories _x000a_What: Northwest Territories Health and Social Services Authority continues partnership with Canadian Association of Schools of Nursing (CASN) for the implementation of the Nursing Residency Program. This program will work to support new grads' transition into the workplace and provide mentorship. "/>
    <s v="CASN Nursing Residency Program Contributes to Nurse Training and Mentorship in the NWT"/>
    <m/>
    <s v="Nurses"/>
    <s v="RNs"/>
    <s v="RNs"/>
    <s v="VR"/>
    <x v="4"/>
  </r>
  <r>
    <s v="N.W.T."/>
    <d v="2023-05-10T00:00:00"/>
    <x v="1"/>
    <s v="—"/>
    <s v="—"/>
    <s v="Who: Government of the Northwest Territories _x000a_What: Northwest Territories Health and Social Services Authority continues partnership with Canadian Association of Schools of Nursing (CASN) for the implementation of the Nursing Residency Program. This program will work to support new grads' transition into the workplace and provide mentorship. "/>
    <s v="CASN Nursing Residency Program Contributes to Nurse Training and Mentorship in the NWT"/>
    <m/>
    <s v="Nurses"/>
    <s v="RNs"/>
    <s v="RNs"/>
    <s v="VR"/>
    <x v="4"/>
  </r>
  <r>
    <s v="N.S."/>
    <d v="2023-05-10T00:00:00"/>
    <x v="4"/>
    <s v="—"/>
    <s v="—"/>
    <s v="Who: Government of Nova Scotia_x000a_What: Investments to open 60 new clinics that will connect more Nova Scotians to primary care have been made by the government. The clinics will be staffed by various health care providers such as physicians, nurses and social workers."/>
    <s v="New and Expanded Primary Healthcare Clinics Boost Access Across the Province"/>
    <m/>
    <s v="Multiple"/>
    <s v="Physicians, nurses, social workers"/>
    <s v="Physicians, nurses, social workers"/>
    <s v="NR"/>
    <x v="4"/>
  </r>
  <r>
    <s v="Man."/>
    <d v="2023-05-09T00:00:00"/>
    <x v="1"/>
    <s v="—"/>
    <s v="—"/>
    <s v="Who: Government of Manitoba                                  _x000a_What: 55 nurses have been hired into the provincial nursing float pool, which aims to bringing nurses to work in rural and northern communities. This pool helps to alleviate strain on existing staff and lessens overtime hours worked. _x000a_"/>
    <s v="Manitoba Government's New Nursing Float Pool Supports Patient Care in Rural, Northern Communities"/>
    <m/>
    <s v="Nurses"/>
    <s v="n/a"/>
    <s v="n/a"/>
    <s v="NR"/>
    <x v="4"/>
  </r>
  <r>
    <s v="N.W.T."/>
    <d v="2023-05-08T00:00:00"/>
    <x v="1"/>
    <s v="—"/>
    <s v="—"/>
    <s v="Who: Government of the Northwest Territories _x000a_What: Health and Social Services System Bursary program provides financial support to N.W.T. residents pursuing education and careers in the health and social services fields. Funding ranges from $2,500 per year for a full-time diploma program up to $10,000 per year for those pursuing a medical degree. "/>
    <s v="Launch of NWT Health and Social Services System Bursary Program"/>
    <m/>
    <s v="Multiple"/>
    <s v="n/a"/>
    <s v="n/a"/>
    <s v="VR"/>
    <x v="4"/>
  </r>
  <r>
    <s v="Sask."/>
    <d v="2023-05-05T00:00:00"/>
    <x v="2"/>
    <s v="—"/>
    <s v="—"/>
    <s v="Who: Government of Saskatchewan _x000a_What: The development of a new family physician compensation model offers 2 streams of payment to family physicians: base pay and additional fee for service. This will allow physicians to work collaboratively with a team of health care professionals and allow for better distribution of responsibilities. In the last 2 years, 178 physicians were recruited to Saskatchewan from outside the province. "/>
    <s v="Saskatchewan Developing New Family Physician Compensation Model"/>
    <m/>
    <s v="Physicians"/>
    <s v="Family physicians"/>
    <s v="Family phys."/>
    <s v="VR"/>
    <x v="4"/>
  </r>
  <r>
    <s v="Sask."/>
    <d v="2023-05-05T00:00:00"/>
    <x v="1"/>
    <s v="—"/>
    <s v="—"/>
    <s v="Who: Government of Saskatchewan _x000a_What: The development of a new family physician compensation model offers 2 streams of payment to family physicians: base pay and additional fee for service. This will allow physicians to work collaboratively with a team of health care professionals and allow for better distribution of responsibilities. In the last 2 years, 178 physicians were recruited to Saskatchewan from outside the province. "/>
    <s v="Saskatchewan Developing New Family Physician Compensation Model"/>
    <m/>
    <s v="Physicians"/>
    <s v="Family physicians"/>
    <s v="Family phys."/>
    <s v="VR"/>
    <x v="4"/>
  </r>
  <r>
    <s v="Man."/>
    <d v="2023-05-04T00:00:00"/>
    <x v="1"/>
    <s v="—"/>
    <s v="—"/>
    <s v="Who: Government of Manitoba_x000a_What: Recruitment of nearly 900 new health care providers has taken place across the province. This marks progress toward the goal of adding 2,000 more health care providers to the health care system. Recently hired staff include 82 allied health providers, 32 physician and clinical assistants, 438 health care aides, 259 nurses and 73 physicians._x000a_"/>
    <s v="Manitoba Government Hires Nearly 900 New Health-Care Providers Since November 2022"/>
    <m/>
    <s v="Multiple"/>
    <s v="Physicians, nurses, PSWs"/>
    <s v="Physicians, nurses, PSWs"/>
    <s v="NR"/>
    <x v="4"/>
  </r>
  <r>
    <s v="N.S."/>
    <d v="2023-05-04T00:00:00"/>
    <x v="1"/>
    <s v="—"/>
    <s v="—"/>
    <s v="Who: Government of Nova Scotia_x000a_What: $10,000 has been offered to nurses who left the health care system, which has incentivized 148 nurses to come back and take on permanent roles. They will work in the publicly funded system for at least 2 years."/>
    <s v="Nurses Return to Nova Scotia’s Healthcare System"/>
    <m/>
    <s v="Nurses"/>
    <s v="n/a"/>
    <s v="n/a"/>
    <s v="NR"/>
    <x v="4"/>
  </r>
  <r>
    <s v="B.C."/>
    <d v="2023-04-27T00:00:00"/>
    <x v="1"/>
    <s v="—"/>
    <s v="—"/>
    <s v="Who: Government of British Columbia _x000a_What: A nursing deal has been signed between Nurses’ Bargaining Association (NBA) and the Health Employers’ Association of BC. The 3-year agreement includes general wage increases, introduces workplace reforms, improves working conditions and strengthens patient care. "/>
    <s v="Nursing deal ratified, B.C makes first-in-Canada investments to patient care"/>
    <m/>
    <s v="Nurses"/>
    <s v="n/a"/>
    <s v="n/a"/>
    <s v="VR"/>
    <x v="4"/>
  </r>
  <r>
    <s v="B.C."/>
    <d v="2023-04-27T00:00:00"/>
    <x v="2"/>
    <s v="—"/>
    <s v="—"/>
    <s v="Who: Government of British Columbia _x000a_What: A nursing deal has been signed between Nurses’ Bargaining Association (NBA) and the Health Employers’ Association of BC. The 3-year agreement includes general wage increases, introduces workplace reforms, improves working conditions and strengthens patient care. "/>
    <s v="Nursing deal ratified, B.C makes first-in-Canada investments to patient care"/>
    <m/>
    <s v="Nurses"/>
    <s v="n/a"/>
    <s v="n/a"/>
    <s v="VR"/>
    <x v="4"/>
  </r>
  <r>
    <s v="Alta."/>
    <d v="2023-04-26T00:00:00"/>
    <x v="1"/>
    <s v="—"/>
    <s v="—"/>
    <s v="Who: Government of Alberta _x000a_What: Alberta empowers health care workers through implementation of the Health Care Action Plan. Alberta continues to hire more doctors, nurses, paramedics and other health professionals. Since January 2022, over 1,000 nursing staff and 457 new EMS staff were hired."/>
    <s v="HCAP: Faster access to emergency care and surgeries "/>
    <m/>
    <s v="Multiple"/>
    <s v="NPs, EMS, physicians, paramedics, allied health professionals"/>
    <s v="NPs, EMS, physicians, paramedics, allied health professionals"/>
    <s v="VR"/>
    <x v="4"/>
  </r>
  <r>
    <s v="N.B."/>
    <d v="2023-04-26T00:00:00"/>
    <x v="2"/>
    <s v="—"/>
    <s v="—"/>
    <s v="Who: Government of New Brunswick_x000a_What: $2.5 million will be invested into a new scholarship fund for medical students. The scholarship will retain medical students from the province. The initiative will benefit more than 60 students for each year, for a 5-year program. _x000a_"/>
    <s v="Investment of $2.5 million in new scholarship fund for medical students"/>
    <m/>
    <s v="Physicians"/>
    <s v="n/a"/>
    <s v="n/a"/>
    <s v="NR"/>
    <x v="4"/>
  </r>
  <r>
    <s v="N.S."/>
    <d v="2023-04-26T00:00:00"/>
    <x v="0"/>
    <s v="—"/>
    <s v="—"/>
    <s v="Who: Government of Nova Scotia_x000a_What: The Community Pharmacy Primary Care Clinic program will expand to 26 locations, allowing greater access to primary care at local pharmacies. Pharmacists in clinics with this program can treat and prescribe medication for patients with common illnesses or chronic diseases."/>
    <s v="Primary Care Available in More Pharmacies in May"/>
    <m/>
    <s v="Pharmacists"/>
    <s v="n/a"/>
    <s v="n/a"/>
    <s v="NR"/>
    <x v="4"/>
  </r>
  <r>
    <s v="N.S."/>
    <d v="2023-04-21T00:00:00"/>
    <x v="4"/>
    <s v="—"/>
    <s v="—"/>
    <s v="Who: Government of Nova Scotia_x000a_What: A first-of-its-kind clinic in Atlantic Canada will be  opened in order to help reduce visits to emergency departments and walk-in clinics, and decrease the length of hospital stays by people experiencing homelessness."/>
    <s v="New Healthcare Initiative a First in Atlantic Canada"/>
    <m/>
    <s v="Multiple"/>
    <s v="n/a"/>
    <s v="n/a"/>
    <s v="NR"/>
    <x v="4"/>
  </r>
  <r>
    <s v="Sask."/>
    <d v="2023-04-19T00:00:00"/>
    <x v="2"/>
    <s v="—"/>
    <s v="—"/>
    <s v="Who: Government of Saskatchewan_x000a_What: An $8.8 million increase in annual funding for EMS services will support the advancement of the services in 31 communities across the province. The funding will allocate over $3.5 million to support the addition of 33 FTE positions in 27 Saskatchewan communities. "/>
    <s v="EMS Enhancements for 31 Communities Across the Province"/>
    <m/>
    <s v="Multiple"/>
    <s v="EMS, paramedics "/>
    <s v="EMS, paramedics "/>
    <s v="VR"/>
    <x v="4"/>
  </r>
  <r>
    <s v="Sask."/>
    <d v="2023-04-19T00:00:00"/>
    <x v="1"/>
    <s v="—"/>
    <s v="—"/>
    <s v="Who: Government of Saskatchewan_x000a_What: An $8.8 million increase in annual funding for EMS services will support the advancement of the services in 31 communities across the province. The funding will allocate over $3.5 million to support the addition of 33 FTE positions in 27 Saskatchewan communities. "/>
    <s v="EMS Enhancements for 31 Communities Across the Province"/>
    <m/>
    <s v="Multiple"/>
    <s v="EMS, paramedics "/>
    <s v="EMS, paramedics "/>
    <s v="VR"/>
    <x v="4"/>
  </r>
  <r>
    <s v="N.L."/>
    <d v="2023-04-18T00:00:00"/>
    <x v="2"/>
    <s v="—"/>
    <s v="—"/>
    <s v="Who: Government of Newfoundland and Labrador_x000a_What: The Come Home Incentive program will be expanded  as a means to attract more health care professionals to work in Newfoundland and Labrador. Incentives vary across professions, ranging from $25,000 to $60,000. Return-in-service agreements will be applied. "/>
    <s v="Come Home Incentive Further Expanded to Attract More Health Care Professionals to Newfoundland and Labrador"/>
    <m/>
    <s v="Multiple"/>
    <s v="Midwives, radiation therapists"/>
    <s v="Midwives, radiation therapists"/>
    <s v="NR"/>
    <x v="4"/>
  </r>
  <r>
    <s v="Alta."/>
    <d v="2023-04-13T00:00:00"/>
    <x v="1"/>
    <s v="—"/>
    <s v="—"/>
    <s v="Who: Government of Alberta_x000a_What: $193 million will be invested to introduce over 8,000 seats in various education programs. Specifically, $86 million will be allocated toward health care training programs: over 3 years, $20 million for 120 physician seats, $44 million for 1,400 seats in various health-related programs and $22 million for 2,100 seats in nursing programs for internationally educated nurses. "/>
    <s v="https://www.alberta.ca/budget.aspx"/>
    <m/>
    <s v="Multiple"/>
    <s v="Physicians, nurses"/>
    <s v="Physicians, nurses"/>
    <s v="EB"/>
    <x v="4"/>
  </r>
  <r>
    <s v="N.S."/>
    <d v="2023-04-12T00:00:00"/>
    <x v="1"/>
    <s v="—"/>
    <s v="—"/>
    <s v="Who: Nova Scotia Health _x000a_What: Introduced a new online learning program for individuals who would like to train to become medical lab technologists. The 3-year program will allow for 40 new seats, and those who participate will sign a service agreement, attaining a position with Nova Scotia Health after graduation. "/>
    <s v="https://novascotia.ca/news/release/?id=20230406001"/>
    <s v="https://www.canhealth.com/2023/04/12/ns-uses-telehealth-to-train-more-lab-techs/"/>
    <s v="Medical laboratory technologists"/>
    <s v="n/a"/>
    <s v="n/a"/>
    <s v="EB"/>
    <x v="4"/>
  </r>
  <r>
    <s v="Sask."/>
    <d v="2023-04-06T00:00:00"/>
    <x v="2"/>
    <s v="—"/>
    <s v="—"/>
    <s v="Who: Government of Saskatchewan_x000a_What: Recruitment missions to the Philippines have brought in a total of 400 Filipino RNs who are committed to joining the provincial workforce in Saskatchewan. Additionally, by improving connections and engagement, the Saskatchewan Health Authority has hired 114 nursing grads from Saskatchewan and across Canada since December. A further 81 conditional job offers have been made to nursing students graduating this spring. "/>
    <s v="Saskatchewan's Second Mission to Philippines Delivers High Success Rate"/>
    <m/>
    <s v="Nurses"/>
    <s v="RNs"/>
    <s v="RNs"/>
    <s v="VR"/>
    <x v="4"/>
  </r>
  <r>
    <s v="Sask."/>
    <d v="2023-04-06T00:00:00"/>
    <x v="1"/>
    <s v="—"/>
    <s v="—"/>
    <s v="Who: Government of Saskatchewan_x000a_What: Recruitment missions to the Philippines have brought in a total of 400 Filipino RNs who are committed to joining the provincial workforce in Saskatchewan. Additionally, by improving connections and engagement, the Saskatchewan Health Authority has hired 114 nursing grads from Saskatchewan and across Canada since December. A further 81 conditional job offers have been made to nursing students graduating this spring. "/>
    <s v="Saskatchewan's Second Mission to Philippines Delivers High Success Rate"/>
    <m/>
    <s v="Nurses"/>
    <s v="RNs"/>
    <s v="RNs"/>
    <s v="VR"/>
    <x v="4"/>
  </r>
  <r>
    <s v="N.S."/>
    <d v="2023-04-06T00:00:00"/>
    <x v="1"/>
    <s v="—"/>
    <s v="—"/>
    <s v="Who: Government of Nova Scotia_x000a_What: A new online learning option will be available in September to Nova Scotians becoming medical laboratory technologists. The program will accept 40 people and is created through the province’s partnership with the Michener Institute of Education at University Health Network."/>
    <s v="Province Training more Medical Laboratory Technologists Through Innovative Partnership"/>
    <m/>
    <s v="Medical laboratory technologists"/>
    <s v="n/a"/>
    <s v="n/a"/>
    <s v="NR"/>
    <x v="4"/>
  </r>
  <r>
    <s v="B.C."/>
    <d v="2023-04-05T00:00:00"/>
    <x v="1"/>
    <s v="—"/>
    <s v="—"/>
    <s v="Who: Government of British Columbia _x000a_What: Health authorities welcome back 142 health care workers with better wages, pension and benefits, and stronger work environments to ensure a focus on helping patients. "/>
    <s v="Health authorities welcome back 142 health-care workers"/>
    <m/>
    <s v="Multiple"/>
    <s v="n/a"/>
    <s v="n/a"/>
    <s v="VR"/>
    <x v="4"/>
  </r>
  <r>
    <s v="Ont."/>
    <d v="2023-04-05T00:00:00"/>
    <x v="0"/>
    <s v="—"/>
    <s v="—"/>
    <s v="Who: Government of Ontario _x000a_What: The available tests that midwives can perform/order in Ontario is going to be expanded to widen their scope of practice in the community. "/>
    <s v="https://toronto.ctvnews.ca/ontario-to-expand-list-of-tests-midwives-can-order-1.6343283"/>
    <s v="https://toronto.ctvnews.ca/ontario-to-expand-list-of-tests-midwives-can-order-1.6343283"/>
    <s v="Midwives"/>
    <s v="n/a"/>
    <s v="n/a"/>
    <s v="EB"/>
    <x v="4"/>
  </r>
  <r>
    <s v="N.L."/>
    <d v="2023-04-05T00:00:00"/>
    <x v="0"/>
    <s v="—"/>
    <s v="—"/>
    <s v="Who: Government of Newfoundland and Labrador _x000a_What: The scope of practice for pharmacists has now expanded: they will be able to extend prescriptions (now to 12 months, previously 90 days). Furthermore, 4 new ailments and conditions have been added to the list of what pharmacists are able to assess and prescribe for. "/>
    <s v="https://www.gov.nl.ca/releases/2023/exec/0404n03/#:~:text=Changes%20to%20the%20regulations%20governing,previously%20permitted%20under%20the%20regulations"/>
    <m/>
    <s v="Pharmacists"/>
    <s v="n/a"/>
    <s v="n/a"/>
    <s v="EB"/>
    <x v="4"/>
  </r>
  <r>
    <s v="B.C."/>
    <d v="2023-04-04T00:00:00"/>
    <x v="2"/>
    <s v="—"/>
    <s v="—"/>
    <s v="Who: Government of British Columbia_x000a_What: The province will invest $750 million over 3 years in a new nurse-to-patient care model allowing nurses to provide person-focused care with their patients. The province is giving $108.6 million in ongoing funding and additional one-time funding of $100 million to support nurses in accessing training and career development, as well as in their well-being and day-to-day operations. "/>
    <s v="New transformative staffing model will better support nurses, patients"/>
    <m/>
    <s v="Nurses"/>
    <s v="LPNs, RPNs, RNs across all sectors of care"/>
    <s v="LPNs, RPNs, RNs across all sectors of care"/>
    <s v="VR"/>
    <x v="4"/>
  </r>
  <r>
    <s v="B.C."/>
    <d v="2023-04-04T00:00:00"/>
    <x v="1"/>
    <s v="—"/>
    <s v="—"/>
    <s v="Who: Government of British Columbia_x000a_What: The province will invest $750 million over 3 years in a new nurse-to-patient care model allowing nurses to provide person-focused care with their patients. The province is giving $108.6 million in ongoing funding and additional one-time funding of $100 million to support nurses in accessing training and career development, as well as in their well-being and day-to-day operations. "/>
    <s v="New transformative staffing model will better support nurses, patients"/>
    <m/>
    <s v="Nurses"/>
    <s v="LPNs, RPNs, RNs across all sectors of care"/>
    <s v="LPNs, RPNs, RNs across all sectors of care"/>
    <s v="VR"/>
    <x v="4"/>
  </r>
  <r>
    <s v="B.C."/>
    <d v="2023-04-04T00:00:00"/>
    <x v="0"/>
    <s v="—"/>
    <s v="—"/>
    <s v="Who: Government of British Columbia_x000a_What: A new nurse-to-patient ratio has been introduced in B.C. as a means to increase quality of care and reduce mortality outcomes. Ratios vary between settings: in critical care for patients on ventilator, 1:1; for no ventilator, 1:2; in mental health settings, 1:2; in other units and palliative care, 1:4; in rehab settings, 1:5. Subject to change. "/>
    <s v="https://www.bcnu.org/news-and-events/news/2023/bcnu-calls-new-care-model-significant-investment-nurses-and-patients"/>
    <s v="https://bc.ctvnews.ca/b-c-to-become-first-province-in-canada-to-mandate-nurse-to-patient-ratios-1.6342765"/>
    <s v="Nurses"/>
    <s v="RNs, RPNs, LPNs"/>
    <s v="RNs, RPNs, LPNs"/>
    <s v="EB"/>
    <x v="4"/>
  </r>
  <r>
    <s v="Y.T."/>
    <d v="2023-04-03T00:00:00"/>
    <x v="0"/>
    <s v="—"/>
    <s v="—"/>
    <s v="Who: Government of the Yukon_x000a_What: Pharmacists are now authorized to prescribe and administer travel and publicly-funded vaccines for Yukoners who are 5 and older. Mandatory training must be completed for participating pharmacists before ordering or administering the vaccines. "/>
    <s v="Yukon pharmacists now able to prescribe and administer vaccines"/>
    <m/>
    <s v="Pharmacists"/>
    <s v="n/a"/>
    <s v="n/a"/>
    <s v="VR"/>
    <x v="4"/>
  </r>
  <r>
    <s v="Alta."/>
    <d v="2023-04-03T00:00:00"/>
    <x v="2"/>
    <s v="—"/>
    <s v="—"/>
    <s v="Who: Government of Alberta _x000a_What: Alberta's government to invest in EMS supports to build a stronger and innovative system. Budget 2023 provides $196 million in new EMS funding over 3 years to hire more staff, put more ambulances on the road, strengthen mental health services for front-line workers and adjust work hours and shifts. "/>
    <s v="Adding new EMS supports to improve response times"/>
    <m/>
    <s v="Multiple"/>
    <s v="EMS, paramedics "/>
    <s v="EMS, paramedics "/>
    <s v="VR"/>
    <x v="4"/>
  </r>
  <r>
    <s v="Alta."/>
    <d v="2023-04-03T00:00:00"/>
    <x v="1"/>
    <s v="—"/>
    <s v="—"/>
    <s v="Who: Government of Alberta _x000a_What: Alberta's government to invest in EMS supports to build a stronger and innovative system. Budget 2023 provides $196 million in new EMS funding over 3 years to hire more staff, put more ambulances on the road, strengthen mental health services for front-line workers and adjust work hours and shifts. "/>
    <s v="Adding new EMS supports to improve response times"/>
    <m/>
    <s v="Multiple"/>
    <s v="EMS, paramedics "/>
    <s v="EMS, paramedics "/>
    <s v="VR"/>
    <x v="4"/>
  </r>
  <r>
    <s v="Sask."/>
    <d v="2023-04-03T00:00:00"/>
    <x v="2"/>
    <s v="—"/>
    <s v="—"/>
    <s v="Who: Government of Saskatchewan_x000a_What: The enhanced Rural Physician Incentive Program (RPIP) provides incentives of up to $200,000 over 5 years to new graduates and, now, family physicians practising or returning to practice in order to attract more family physicians to rural and northern communities. "/>
    <s v="Enhanced Physician Incentive Program Now In Effect"/>
    <m/>
    <s v="Physicians"/>
    <s v="Family physicians"/>
    <s v="Family phys."/>
    <s v="VR"/>
    <x v="4"/>
  </r>
  <r>
    <s v="Sask."/>
    <d v="2023-04-03T00:00:00"/>
    <x v="1"/>
    <s v="—"/>
    <s v="—"/>
    <s v="Who: Government of Saskatchewan_x000a_What: The enhanced Rural Physician Incentive Program (RPIP) provides incentives of up to $200,000 over 5 years to new graduates and, now, family physicians practising or returning to practice in order to attract more family physicians to rural and northern communities. "/>
    <s v="Enhanced Physician Incentive Program Now In Effect"/>
    <m/>
    <s v="Physicians"/>
    <s v="Family physicians"/>
    <s v="Family phys."/>
    <s v="VR"/>
    <x v="4"/>
  </r>
  <r>
    <s v="Ont."/>
    <d v="2023-04-03T00:00:00"/>
    <x v="2"/>
    <s v="—"/>
    <s v="—"/>
    <s v="Who: Government of Ontario_x000a_What: $16 million has been invested over 1 year to increase both compensation and access to midwifery services. _x000a_"/>
    <s v="Ontario Government and Association of Ontario Midwives Reach Agreement"/>
    <m/>
    <s v="Midwives"/>
    <s v="n/a"/>
    <s v="n/a"/>
    <s v="NR"/>
    <x v="4"/>
  </r>
  <r>
    <s v="N.L."/>
    <d v="2023-04-03T00:00:00"/>
    <x v="0"/>
    <s v="—"/>
    <s v="—"/>
    <s v="Who: Government of Newfoundland and Labrador (in partnership with the College of Registered Nurses of NL)_x000a_What: Nurses will be able to prescribe medication and refer patients to specialists under new regulations governing RNs in Newfoundland and Labrador. There will be a requirement to undergo 3 training modules (about 1 year to complete) and competency-building, after which an RN will have prescribing, test ordering and referral capabilities. "/>
    <s v="https://www.gov.nl.ca/releases/2023/health/0403n01/"/>
    <m/>
    <s v="Nurses"/>
    <s v="RNs"/>
    <s v="RNs"/>
    <s v="EB"/>
    <x v="4"/>
  </r>
  <r>
    <s v="Can."/>
    <d v="2023-03-30T00:00:00"/>
    <x v="1"/>
    <s v="—"/>
    <s v="—"/>
    <s v="Who: Government of Canada_x000a_What: As part of Budget 2023, the government has stated that $45.9 million will be invested over the next 4 years to expand the program that offers Canada Student Loan forgiveness for doctors as well as nurses providing care in rural/remote communities. Furthermore, another $11.7 million will be spent annually to uphold the expansion."/>
    <s v="https://www.budget.canada.ca/2023/pdf/budget-2023-en.pdf"/>
    <m/>
    <s v="Multiple"/>
    <s v="Physicians, nurses"/>
    <s v="Physicians, nurses"/>
    <s v="EB"/>
    <x v="5"/>
  </r>
  <r>
    <s v="Que."/>
    <d v="2023-03-25T00:00:00"/>
    <x v="4"/>
    <s v="—"/>
    <s v="—"/>
    <s v="Who: Government of Quebec_x000a_What: 23 new clinics will be opened and staffed with specialized nurse practitioners (SNPs) by 2028. There has been more then a doubling of SNPs in Quebec over the past 3 years; however, with the rapid opening of new clinics and services as such, there is a race to train these new graduates. "/>
    <s v="http://www.finances.gouv.qc.ca/Budget_and_update/budget/documents/Budget2324_Communique4eng.pdf"/>
    <s v="https://www.ledevoir.com/societe/sante/786715/sante-course-contre-la-montre-pour-former-des-infirmieres-praticiennes-specialisees"/>
    <s v="Nurses"/>
    <s v="NPs"/>
    <s v="NPs"/>
    <s v="EB"/>
    <x v="5"/>
  </r>
  <r>
    <s v="N.S."/>
    <d v="2023-03-20T00:00:00"/>
    <x v="2"/>
    <s v="—"/>
    <s v="—"/>
    <s v="Who: Government of Nova Scotia_x000a_What: A bonus of up to $10,000 will be given to font-line nurses working in the public system as a mean to encourage working in the province. A 2-year return-in-service agreement will be required. Furthermore, nurses who have left the system will also be eligible for the incentive if they sign a 2-year work agreement. "/>
    <s v="https://novascotia.ca/news/release/?id=20230320001#:~:text=As%20a%20way%20of%20thanking%20Nova%20Scotia%E2%80%99s%20nurses,staying%20in%20the%20system%20for%20another%20two%20years."/>
    <m/>
    <s v="Nurses"/>
    <s v="n/a"/>
    <s v="n/a"/>
    <s v="EB"/>
    <x v="5"/>
  </r>
  <r>
    <s v="N.B."/>
    <d v="2023-03-20T00:00:00"/>
    <x v="1"/>
    <s v="—"/>
    <s v="—"/>
    <s v="Who: Government of New Brunswick_x000a_What: Nurses Association of NB is expediting the process of certification/credential recognition for nurses from outside the province to practise and be recognized in New Brunswick. The new process includes less documentation to be filled, waiving of application fees and quicker review turnaround time; it is available for eligible nursing candidates in good standing."/>
    <s v="https://www2.gnb.ca/content/gnb/en/corporate/promo/covid-19/news/news_release.2023.03.0147.html"/>
    <m/>
    <s v="Nurses"/>
    <s v="n/a"/>
    <s v="n/a"/>
    <s v="EB"/>
    <x v="5"/>
  </r>
  <r>
    <s v="N.S."/>
    <d v="2023-03-06T00:00:00"/>
    <x v="1"/>
    <s v="—"/>
    <s v="—"/>
    <s v="Who: College of Physicians and Surgeons_x000a_What: Nova Scotia widens the scope of licensure eligibility. Physicians who are American Board Certified are eligible for full licensure in Nova Scotia without requiring Royal College (RC) certification; full licensure will also be accessible to international subspecialists. Furthermore, Nova Scotia will be accepting enrolment in the relevant continuing professional development program in the United States in place of the Maintenance of Certification program with the RC. "/>
    <s v="https://cpsns.ns.ca/college-announces-more-physicians-now-eligible-for-licensure/"/>
    <m/>
    <s v="Physicians"/>
    <s v="n/a"/>
    <s v="n/a"/>
    <s v="EB"/>
    <x v="5"/>
  </r>
  <r>
    <s v="P.E.I."/>
    <d v="2023-02-20T00:00:00"/>
    <x v="4"/>
    <s v="—"/>
    <s v="—"/>
    <s v="Who: Premiers of Atlantic Region_x000a_What: Atlantic provinces have made a funding agreement with the federal government to introduce a new regional doctor registry. Such a registry will provide doctors working in the Atlantic region the ability to practise in any Atlantic province with no additional licensure requirements. Go-live of the system will be May 1, 2023."/>
    <s v="https://cap-cpma.ca/premiers-discuss-health-immigration-labour-and-housing-priorities/"/>
    <s v="https://globalnews.ca/news/9498676/atlantic-premiers-pei-health-funding/amp/"/>
    <s v="Physicians"/>
    <s v="n/a"/>
    <s v="n/a"/>
    <s v="EB"/>
    <x v="5"/>
  </r>
  <r>
    <s v="Man."/>
    <d v="2023-02-16T00:00:00"/>
    <x v="2"/>
    <s v="—"/>
    <s v="—"/>
    <s v="Who: Government of Manitoba_x000a_What: Nurses practising in the civil sector will begin to receive retroactive bonuses and incentives, similar to nursing peers in the public health sector. This new agreement includes $8 retroactive hourly weekend premium, $10,000 incentive bonus for FTEs, as well as various wellness and licensure incentives. "/>
    <m/>
    <s v="https://www.winnipegfreepress.com/breakingnews/2023/03/28/correctional-institution-nurses-added-to-provincial-incentives-plan"/>
    <s v="Nurses"/>
    <s v="n/a"/>
    <s v="n/a"/>
    <s v="EB"/>
    <x v="5"/>
  </r>
  <r>
    <s v="Sask."/>
    <d v="2023-02-15T00:00:00"/>
    <x v="4"/>
    <s v="—"/>
    <s v="—"/>
    <s v="Who: Saskatchewan Health Authority_x000a_What: Announced that a vacant long-term care wing in Wolseley hospital is being converted to be utilized as a temporary acute and emergency department space."/>
    <s v="https://www.saskhealthauthority.ca/news-events/news/phased-service-resumption-wolseley-update"/>
    <m/>
    <s v="n/a"/>
    <s v="n/a"/>
    <s v="n/a"/>
    <s v="AT"/>
    <x v="5"/>
  </r>
  <r>
    <s v="Que."/>
    <d v="2023-02-15T00:00:00"/>
    <x v="2"/>
    <s v="—"/>
    <s v="—"/>
    <s v="Who: Minister of Health_x000a_What: Tabled a bill that aims to reduce and eventually remove dependence on private nursing agencies. It will improve the working conditions in the public sector, with the goal of retaining workers in this sector."/>
    <s v="https://www.quebec.ca/nouvelles/actualites/details/un-autre-geste-fort-dans-le-changement-de-culture-du-reseau-de-la-sante-45769"/>
    <s v="https://globalnews.ca/news/9489637/quebec-bill-phase-out-private-health-agencies/"/>
    <s v="Nurses"/>
    <s v="n/a"/>
    <s v="n/a"/>
    <s v="AT"/>
    <x v="5"/>
  </r>
  <r>
    <s v="B.C."/>
    <d v="2023-02-14T00:00:00"/>
    <x v="2"/>
    <s v="—"/>
    <s v="—"/>
    <s v="Who: Health Employers Association of B.C._x000a_What: Ratified new 3-year agreement with Ambulance Paramedics &amp; Ambulance Dispatchers Bargaining Association, which includes general and targeted wage increases, on-call pay increases and a $1,000 mental health benefit for counselling services."/>
    <s v="https://www.heabc.bc.ca/public/News/2023/APADBARatificationAnnouncement_15Feb2023.pdf"/>
    <m/>
    <s v="Paramedics"/>
    <s v="n/a"/>
    <s v="n/a"/>
    <s v="AT"/>
    <x v="5"/>
  </r>
  <r>
    <s v="Man."/>
    <d v="2023-02-13T00:00:00"/>
    <x v="1"/>
    <s v="—"/>
    <s v="—"/>
    <s v="Who: Government of Manitoba_x000a_What: Announced the addition of 80 physician training seats. 40 will be for undergraduate training, 10 for the 1- year international medical graduate program and 30 for the 2-year postgraduate international medical graduate program."/>
    <s v="https://news.gov.mb.ca/news/index.html?item=58077&amp;posted=2023-02-13"/>
    <m/>
    <s v="Physicians"/>
    <s v="n/a"/>
    <s v="n/a"/>
    <s v="AT"/>
    <x v="5"/>
  </r>
  <r>
    <s v="Man."/>
    <d v="2023-02-13T00:00:00"/>
    <x v="2"/>
    <s v="—"/>
    <s v="—"/>
    <s v="Who: Government of Manitoba_x000a_What: Announced investment of $450,000 to the Physician Peer Support program run by Doctors Manitoba. The program supports physician health and wellness and offers peer support networks, and aims to help reduce the risk of burnout."/>
    <s v="https://news.gov.mb.ca/news/index.html?item=58077&amp;posted=2023-02-13"/>
    <m/>
    <s v="Physicians"/>
    <s v="n/a"/>
    <s v="n/a"/>
    <s v="AT"/>
    <x v="5"/>
  </r>
  <r>
    <s v="Alta."/>
    <d v="2023-02-08T00:00:00"/>
    <x v="1"/>
    <s v="—"/>
    <s v="—"/>
    <s v="Who: Government of Alberta_x000a_What: Announced new investment of $8.5 million to the New Beginnings Bursary, which will help up to 1,700 low-income nursing students received a 1-time $5,000 non-repayable bursary. "/>
    <s v="https://www.alberta.ca/release.cfm?xID=86502F11AA89B-F470-F12A-8D6C04E77148E52D"/>
    <m/>
    <s v="Nurses"/>
    <s v="n/a"/>
    <s v="n/a"/>
    <s v="AT"/>
    <x v="5"/>
  </r>
  <r>
    <s v="Alta."/>
    <d v="2023-02-08T00:00:00"/>
    <x v="1"/>
    <s v="—"/>
    <s v="—"/>
    <s v="Who: Government of Alberta_x000a_What: Announced new investments in the 2023 budget to help bring more internationally educated nurses into the workforce. $7.8 million will go to funding non-repayable financial assistance. An additional $7.3 million will go to creating more than 600 new seats for RN and LPN bridging and licensing programs."/>
    <s v="https://www.alberta.ca/release.cfm?xID=86520FC62712A-B3DD-9566-5695011915D3BB52"/>
    <m/>
    <s v="Nurses"/>
    <s v="RNs, LPNs"/>
    <s v="RNs, LPNs"/>
    <s v="AT"/>
    <x v="5"/>
  </r>
  <r>
    <s v="Ont."/>
    <d v="2023-02-02T00:00:00"/>
    <x v="1"/>
    <s v="—"/>
    <s v="—"/>
    <s v="Who: Government of Ontario_x000a_What: Introduced Your Health: A Plan for Connected and Convenient Care, with 1 pillar of the plan focusing on adding more health care workers to the system. In addition to previously announced initiatives (the expansion of Learn and Stay and implementation of As of Right), there will be an expansion of medical training with the addition of 160 undergraduate seats and 295 postgraduate positions to medical schools in Ontario over the next 5 years."/>
    <s v="https://news.ontario.ca/en/release/1002683/your-health-a-plan-for-connected-and-convenient-care"/>
    <s v="https://files.ontario.ca/moh-your-health-plan-connected-convenient-care-en-2023-02-02.pdf"/>
    <s v="Physicians"/>
    <s v="n/a"/>
    <s v="n/a"/>
    <s v="AT"/>
    <x v="5"/>
  </r>
  <r>
    <s v="Ont."/>
    <d v="2023-02-02T00:00:00"/>
    <x v="4"/>
    <s v="—"/>
    <s v="—"/>
    <s v="Who: Government of Ontario_x000a_What: Introduced Your Health: A Plan for Connected and Convenient Care, with 1 pillar of the plan focusing on ensuring the right care in the right place. In addition to previously announced initiatives (expansion of pharmacist scope of practice), there will be new primary care networks added under Ontario Health Teams, adding up to 1,200 more physicians to family health organizations."/>
    <s v="https://news.ontario.ca/en/release/1002683/your-health-a-plan-for-connected-and-convenient-care"/>
    <s v="https://files.ontario.ca/moh-your-health-plan-connected-convenient-care-en-2023-02-02.pdf"/>
    <s v="Physicians"/>
    <s v="n/a"/>
    <s v="n/a"/>
    <s v="AT"/>
    <x v="5"/>
  </r>
  <r>
    <s v="Ont."/>
    <d v="2023-02-02T00:00:00"/>
    <x v="0"/>
    <s v="—"/>
    <s v="—"/>
    <s v="Who: Government of Ontario_x000a_What: Introduced Your Health: A Plan for Connected and Convenient Care, with 1 pillar of the plan focusing on improving access to care. The plan provides paramedics with more flexibility to treat people at home or in the community rather than transfer them to the emergency department, if appropriate. "/>
    <s v="https://news.ontario.ca/en/release/1002683/your-health-a-plan-for-connected-and-convenient-care"/>
    <s v="https://files.ontario.ca/moh-your-health-plan-connected-convenient-care-en-2023-02-02.pdf"/>
    <s v="Paramedics"/>
    <s v="n/a"/>
    <s v="n/a"/>
    <s v="AT"/>
    <x v="5"/>
  </r>
  <r>
    <s v="B.C."/>
    <d v="2023-02-02T00:00:00"/>
    <x v="1"/>
    <s v="—"/>
    <s v="—"/>
    <s v="Who: Government of British Columbia_x000a_What: Invested about $2 million into expanding paramedic training programs around the province."/>
    <s v="https://news.gov.bc.ca/releases/2023PSFS0005-000133"/>
    <m/>
    <s v="Paramedics"/>
    <s v="n/a"/>
    <s v="n/a"/>
    <s v="AT"/>
    <x v="5"/>
  </r>
  <r>
    <s v="N.S."/>
    <d v="2023-02-01T00:00:00"/>
    <x v="0"/>
    <s v="—"/>
    <s v="—"/>
    <s v="Who: Government of Nova Scotia_x000a_What: Announced Community Pharmacy Primary Care Clinics program, which will be piloted in 12 pharmacies across the province. Pharmacists in these clinics will have time dedicated to seeing patients with common illnesses or those on chronic disease medications. They will also provide added care, including assessing and prescribing medication for 31 common ailments."/>
    <s v="https://novascotia.ca/news/release/?id=20230131002"/>
    <m/>
    <s v="Pharmacists"/>
    <s v="n/a"/>
    <s v="n/a"/>
    <s v="AT"/>
    <x v="5"/>
  </r>
  <r>
    <s v="Sask."/>
    <d v="2023-02-01T00:00:00"/>
    <x v="1"/>
    <s v="—"/>
    <s v="—"/>
    <s v="Who: Government of Saskatchewan_x000a_What: Announced the addition of 24.5 FTE paramedic positions to Regina Emergency Medical Services, to help respond to the increased call volume over the last year. "/>
    <s v="https://www.saskatchewan.ca/government/news-and-media/2023/february/01/increased-staffing-for-regina-emergency-medical-services"/>
    <m/>
    <s v="Paramedics"/>
    <s v="n/a"/>
    <s v="n/a"/>
    <s v="AT"/>
    <x v="5"/>
  </r>
  <r>
    <s v="B.C."/>
    <d v="2023-02-01T00:00:00"/>
    <x v="2"/>
    <s v="—"/>
    <s v="—"/>
    <s v="Who: Government of British Columbia_x000a_What: Announced the new longitudinal family physician (LFP) payment model coming into effect, which includes compensation for spending extra direct clinical time with patients and on indirect clinical care. It will also reduce administrative burden."/>
    <s v="https://news.gov.bc.ca/releases/2023HLTH0011-000127"/>
    <m/>
    <s v="Physicians"/>
    <s v="Family physicians"/>
    <s v="Family phys."/>
    <s v="AT"/>
    <x v="5"/>
  </r>
  <r>
    <s v="Man."/>
    <d v="2023-02-01T00:00:00"/>
    <x v="2"/>
    <s v="—"/>
    <s v="—"/>
    <s v="Who: Government of Manitoba_x000a_What: Implemented 20% premium on extended-hour billings for family medicine and pediatric clinics offering extended hours."/>
    <s v="https://news.gov.mb.ca/news/index.html?item=58077&amp;posted=2023-02-13"/>
    <m/>
    <s v="Physicians"/>
    <s v="Family physicians, pediatricians"/>
    <s v="Family phys., pediatricians"/>
    <s v="AT"/>
    <x v="5"/>
  </r>
  <r>
    <s v="N.L."/>
    <d v="2023-01-31T00:00:00"/>
    <x v="4"/>
    <s v="—"/>
    <s v="—"/>
    <s v="Who: Government of Newfoundland and Labrador_x000a_What: Announced pilot project that improves access to cardiac care surgery only available in St. John's. Eligible patients will be transferred to St. John's for the procedure and returned to a health facility in their region in the same day. The project aims to reduce the surgical backlog and free up beds."/>
    <s v="https://www.gov.nl.ca/releases/2023/health/0131n02/"/>
    <m/>
    <s v="n/a"/>
    <s v="n/a"/>
    <s v="n/a"/>
    <s v="AT"/>
    <x v="5"/>
  </r>
  <r>
    <s v="Sask."/>
    <d v="2023-01-31T00:00:00"/>
    <x v="1"/>
    <s v="—"/>
    <s v="—"/>
    <s v="Who: Government of Saskatchewan_x000a_What: Announced new investment of over $5.5 million to create over 550 new post-secondary training seats across 18 health care training programs. "/>
    <s v="https://www.saskatchewan.ca/government/news-and-media/2023/january/31/saskatchewan-significantly-expanding-opportunities-for-health-care-training"/>
    <m/>
    <s v="Multiple"/>
    <s v="MLAs, PSWs, paramedics, LPNs, pharmacy technicians, psychologists, physiotherapists, mental health and addictions counsellors"/>
    <s v="MLAs, PSWs, paramedics, LPNs, pharmacy technicians, psychologists, physiotherapists, mental health and addictions counsellors"/>
    <s v="AT"/>
    <x v="5"/>
  </r>
  <r>
    <s v="N.L."/>
    <d v="2023-01-26T00:00:00"/>
    <x v="1"/>
    <s v="—"/>
    <s v="—"/>
    <s v="Who: Government of Newfoundland and Labrador_x000a_What: Expanded the eligibility criteria for health care professionals to receive the Come Home Incentive. Specifically, it expands the eligibility to clinical psychologists, respiratory therapists, radiation therapists, cardiology technologists and medical physicists."/>
    <s v="https://www.gov.nl.ca/releases/2023/health/0126n09/"/>
    <m/>
    <s v="Multiple"/>
    <s v="Psychologists, RTs, MRTs"/>
    <s v="Psychologists, RTs, MRTs"/>
    <s v="AT"/>
    <x v="5"/>
  </r>
  <r>
    <s v="Sask."/>
    <d v="2023-01-26T00:00:00"/>
    <x v="5"/>
    <s v="—"/>
    <s v="—"/>
    <s v="Who: Saskatchewan Health Authority_x000a_What: Announced temporary closures of certain emergency department services in Wadena and Wynyard EDs, due to challenges with recruitment and retention of combined lab and X-ray technicians."/>
    <s v="https://www.saskhealthauthority.ca/news-events/news/temporary-service-disruptions-wadena-and-wynyard-emergency-departments"/>
    <m/>
    <s v="Combined lab and X-ray technicians"/>
    <s v="n/a"/>
    <s v="n/a"/>
    <s v="AT"/>
    <x v="5"/>
  </r>
  <r>
    <s v="Alta."/>
    <d v="2023-01-26T00:00:00"/>
    <x v="1"/>
    <s v="—"/>
    <s v="—"/>
    <s v="Who: Government of Alberta_x000a_What: Invested $1 million toward new medical education opportunities in rural areas of Alberta, with the aim of reducing the shortage of doctors in rural Alberta."/>
    <s v="https://www.alberta.ca/release.cfm?xID=8643356E60CDF-F306-DC16-562114B01DEEA87C"/>
    <m/>
    <s v="Physicians"/>
    <s v="n/a"/>
    <s v="n/a"/>
    <s v="AT"/>
    <x v="5"/>
  </r>
  <r>
    <s v="N.W.T."/>
    <d v="2023-01-26T00:00:00"/>
    <x v="5"/>
    <s v="—"/>
    <s v="—"/>
    <s v="Who: Northwest Territories Health and Social Services Authority_x000a_What: Announced reductions to midwifery services in Forth Smith due to low staffing levels, resulting in patients needing to be diverted to Yellowknife."/>
    <s v="https://www.nthssa.ca/en/newsroom/public-notice-fort-smith-midwifery-program-service-reduction"/>
    <m/>
    <s v="Midwives"/>
    <s v="n/a"/>
    <s v="n/a"/>
    <s v="AT"/>
    <x v="5"/>
  </r>
  <r>
    <s v="Que."/>
    <d v="2023-01-26T00:00:00"/>
    <x v="4"/>
    <s v="—"/>
    <s v="—"/>
    <s v="Who: Minister of Health_x000a_What: Announced the opening of an NP clinic in Notre-Dame-des-Prairies. The goal is to improve access to primary care for clients without a family physician. "/>
    <s v="https://www.quebec.ca/nouvelles/actualites/details/ouverture-dune-clinique-dinfirmieres-praticiennes-specialisees-ips-dans-la-region-de-lanaudiere-45358"/>
    <m/>
    <s v="Nurses"/>
    <s v="NPs"/>
    <s v="NPs"/>
    <s v="AT"/>
    <x v="5"/>
  </r>
  <r>
    <s v="Man."/>
    <d v="2023-01-25T00:00:00"/>
    <x v="1"/>
    <s v="—"/>
    <s v="—"/>
    <s v="Who: Government of Manitoba_x000a_What: Announced that a delegation will be going to the Philippines to engage in recruitment of internationally educated nurses."/>
    <s v="https://news.gov.mb.ca/news/index.html?item=57798&amp;posted=2023-01-25"/>
    <m/>
    <s v="Nurses"/>
    <s v="n/a"/>
    <s v="n/a"/>
    <s v="AT"/>
    <x v="5"/>
  </r>
  <r>
    <s v="Alta."/>
    <d v="2023-01-23T00:00:00"/>
    <x v="4"/>
    <s v="—"/>
    <s v="—"/>
    <s v="Who: Government of Alberta_x000a_What: Announced that they were contracting out more than 3,000 publicly funded hip and knee replacements and other joint surgeries to independent chartered surgical facilities in order to shorten surgery wait times."/>
    <s v="https://www.alberta.ca/release.cfm?xID=86415BC5749E5-D120-CB2A-D324ECA9180FA63E"/>
    <m/>
    <s v="n/a"/>
    <s v="n/a"/>
    <s v="n/a"/>
    <s v="AT"/>
    <x v="5"/>
  </r>
  <r>
    <s v="Ont."/>
    <d v="2023-01-20T00:00:00"/>
    <x v="1"/>
    <s v="—"/>
    <s v="—"/>
    <s v="Who: Government of Ontario_x000a_What: Announced expansion of Learn and Stay grant program. It was originally announced in March 2022 for nursing students, but now will include paramedic and MLT programs in priority communities. Eligible students can receive funding for tuition, books and other educational costs for a return-in-service agreement."/>
    <s v="https://news.ontario.ca/en/release/1002652/ontario-expanding-learn-and-stay-grant-to-train-more-health-care-workers"/>
    <m/>
    <s v="Multiple"/>
    <s v="Nurses, paramedics, MLTs"/>
    <s v="Nurses, paramedics, MLTs"/>
    <s v="AT"/>
    <x v="5"/>
  </r>
  <r>
    <s v="Ont."/>
    <d v="2023-01-19T00:00:00"/>
    <x v="1"/>
    <s v="—"/>
    <s v="—"/>
    <s v="Who: Government of Ontario_x000a_What: Introduced legislation for the As of Right rule that would allow health care workers registered in other provinces and territories to immediately start working in Ontario without registering first with the respective Ontario licensing body. The legislation, if passed, would take effect in February 2023."/>
    <s v="https://news.ontario.ca/en/release/1002650/new-as-of-right-rules-a-first-in-canada-to-attract-more-health-care-workers-to-ontario"/>
    <m/>
    <s v="Multiple"/>
    <s v="n/a"/>
    <s v="n/a"/>
    <s v="AT"/>
    <x v="5"/>
  </r>
  <r>
    <s v="N.S."/>
    <d v="2023-01-18T00:00:00"/>
    <x v="0"/>
    <s v="—"/>
    <s v="—"/>
    <s v="Who: Government of Nova Scotia_x000a_What: Announced plan to improve access to emergency care by assigning physician assistants and nurse practitioners to provide care in emergency departments and creating physician-led teams that focus on getting patients out of ambulances and into beds."/>
    <s v="https://novascotia.ca/news/release/?id=20230118001"/>
    <m/>
    <s v="Multiple"/>
    <s v="Physicians, PAs, NPs"/>
    <s v="Physicians, PAs, NPs"/>
    <s v="AT"/>
    <x v="5"/>
  </r>
  <r>
    <s v="N.S."/>
    <d v="2023-01-18T00:00:00"/>
    <x v="4"/>
    <s v="—"/>
    <s v="—"/>
    <s v="Who: Government of Nova Scotia_x000a_What: Announced plan to improve access to emergency care by providing health care teams with real-time data on bed availability across the health system as well as on what tests are needed to move patients through the system more quickly, ultimately freeing up beds at a faster rate. They will also provide more mobile primary care, respiratory care clinics and urgent treatment centres."/>
    <s v="https://novascotia.ca/news/release/?id=20230118001"/>
    <m/>
    <s v="n/a"/>
    <s v="n/a"/>
    <s v="n/a"/>
    <s v="AT"/>
    <x v="5"/>
  </r>
  <r>
    <s v="N.S."/>
    <d v="2023-01-18T00:00:00"/>
    <x v="1"/>
    <s v="—"/>
    <s v="—"/>
    <s v="Who: Government of Nova Scotia_x000a_What: Announced plan to provide additional paramedic training throughout the province as well as tuition rebates of $11,500 for paramedics who agree to work in the province for at least 3 years. More funding will also be added to train medical first responders."/>
    <s v="https://novascotia.ca/news/release/?id=20230118001"/>
    <m/>
    <s v="Paramedics"/>
    <s v="n/a"/>
    <s v="n/a"/>
    <s v="AT"/>
    <x v="5"/>
  </r>
  <r>
    <s v="N.S."/>
    <d v="2023-01-18T00:00:00"/>
    <x v="3"/>
    <s v="—"/>
    <s v="—"/>
    <s v="Who: Government of Nova Scotia_x000a_What: Announced plan to allow out-of-province doctors who are licensed in Nova Scotia to provide virtual care there. This, along with a new mobile app that will help people find services in their area, will help make virtual care more available to patients, and ultimately free up hospital beds for more urgent cases."/>
    <s v="https://novascotia.ca/news/release/?id=20230118001"/>
    <m/>
    <s v="Physicians"/>
    <s v="n/a"/>
    <s v="n/a"/>
    <s v="AT"/>
    <x v="5"/>
  </r>
  <r>
    <s v="Sask."/>
    <d v="2023-01-10T00:00:00"/>
    <x v="0"/>
    <s v="—"/>
    <s v="—"/>
    <s v="Who: Saskatchewan Health Authority_x000a_What: Launched EMS Treatment and Referral pilot project, which expands the scope of practice of paramedics in Saskatoon. Paramedics will be able to consult a triage physician virtually to determine whether the adult patient with certain conditions should be released or referred to another care provider (e.g., family physician) rather than the emergency department. "/>
    <s v="https://www.saskhealthauthority.ca/news-events/news/saskatchewan-health-authority-launch-ems-treatment-and-referral-pilot-project"/>
    <m/>
    <s v="Paramedics"/>
    <s v="n/a"/>
    <s v="n/a"/>
    <s v="AT"/>
    <x v="5"/>
  </r>
  <r>
    <s v="B.C."/>
    <d v="2023-01-06T00:00:00"/>
    <x v="4"/>
    <s v="—"/>
    <s v="—"/>
    <s v="Who: Government of British Columbia_x000a_What: Reactivated emergency operation centres (EOCs) to expand hospital care service access in response to the high demand resulting from the respiratory illness season. The EOCs will be in place for 6 weeks."/>
    <s v="https://news.gov.bc.ca/releases/2023HLTH0003-000009"/>
    <m/>
    <s v="n/a"/>
    <s v="n/a"/>
    <s v="n/a"/>
    <s v="AT"/>
    <x v="5"/>
  </r>
  <r>
    <s v="B.C."/>
    <d v="2023-01-06T00:00:00"/>
    <x v="1"/>
    <s v="—"/>
    <s v="—"/>
    <s v="Who: Government of British Columbia_x000a_What: Removed application and assessment fees for internationally educated nurses who want to register with BCCNM. "/>
    <s v="https://news.gov.bc.ca/releases/2023HLTH0001-000013"/>
    <m/>
    <s v="Nurses"/>
    <s v="n/a"/>
    <s v="n/a"/>
    <s v="AT"/>
    <x v="5"/>
  </r>
  <r>
    <s v="B.C."/>
    <d v="2023-01-06T00:00:00"/>
    <x v="1"/>
    <s v="—"/>
    <s v="—"/>
    <s v="Who: Government of British Columbia_x000a_What: Removed application fee and will be offering more than $4,000 in travel and assessment costs for nurses returning to practice after a period of absence. These nurses will also be eligible to access bursaries up to $10,000 for any additional education required for returning to practice."/>
    <s v="https://news.gov.bc.ca/releases/2023HLTH0001-000013"/>
    <m/>
    <s v="Nurses"/>
    <s v="n/a"/>
    <s v="n/a"/>
    <s v="AT"/>
    <x v="5"/>
  </r>
  <r>
    <s v="Ont."/>
    <d v="2023-01-01T00:00:00"/>
    <x v="0"/>
    <s v="—"/>
    <s v="—"/>
    <s v="Who: Ontario College of Pharmacists_x000a_What: Pharmacists are authorized to prescribe medications for 13 minor ailments. Pharmacists must complete an orientation to prepare for this change in scope of practice and may require continuing education."/>
    <s v="https://www.ocpinfo.com/practice-education/expanded-scope-of-practice/minor-ailment/"/>
    <s v="https://www.thestar.com/news/gta/2022/12/31/ontario-pharmacists-can-treat-13-common-ailments-as-of-jan-1-heres-what-you-need-to-know.html"/>
    <s v="Pharmacists"/>
    <s v="n/a"/>
    <s v="n/a"/>
    <s v="AT"/>
    <x v="5"/>
  </r>
  <r>
    <s v="B.C."/>
    <d v="2022-12-31T00:00:00"/>
    <x v="2"/>
    <s v="—"/>
    <s v="—"/>
    <s v="Who: Government of British Columbia_x000a_What: Made the temporary wage increases for long-term care and assisted living facility staff permanent."/>
    <s v="https://news.gov.bc.ca/releases/2022HLTH0235-001906"/>
    <m/>
    <s v="Multiple"/>
    <s v="PSWs"/>
    <s v="PSWs"/>
    <s v="AT"/>
    <x v="6"/>
  </r>
  <r>
    <s v="Y.T."/>
    <d v="2022-12-28T00:00:00"/>
    <x v="0"/>
    <s v="—"/>
    <s v="—"/>
    <s v="Who: Government of the Yukon_x000a_What: Pharmacists are now permanently authorized to assess and prescribe medications for common, minor ailments. They can also provide injections for travel-related diseases and prescribe smoking cessation medications."/>
    <s v="https://yukon.ca/en/news/government-yukon-expands-services-pharmacists-include-prescribing"/>
    <s v="https://www.theglobeandmail.com/canada/article-yukon-permanently-expands-power-of-pharmacists-to-issue-prescriptions-2/"/>
    <s v="Pharmacists"/>
    <s v="n/a"/>
    <s v="n/a"/>
    <s v="AT"/>
    <x v="6"/>
  </r>
  <r>
    <s v="Alta."/>
    <d v="2022-12-21T00:00:00"/>
    <x v="4"/>
    <s v="—"/>
    <s v="—"/>
    <s v="Who: Alberta Health Services_x000a_What: As a means to improving EMS response times and opening acute care beds more quickly, AHS will arrange alternative transportation for non-critical patients. This will free up highly trained paramedics to focus on critical cases."/>
    <s v="https://www.alberta.ca/release.cfm?xID=861961744D30C-9BC7-294F-9F829F5CB1D06438"/>
    <m/>
    <s v="Paramedics"/>
    <s v="n/a"/>
    <s v="n/a"/>
    <s v="AT"/>
    <x v="6"/>
  </r>
  <r>
    <s v="Alta."/>
    <d v="2022-12-21T00:00:00"/>
    <x v="4"/>
    <s v="—"/>
    <s v="—"/>
    <s v="Who: Alberta Health Services_x000a_What: Expanded program that will improve access to specialists, by sending referrals through a centralized service that automatically assigns the referral to the specialist with the shortest wait time."/>
    <s v="https://www.albertahealthservices.ca/news/Page17062.aspx"/>
    <m/>
    <s v="Physicians"/>
    <s v="Specialist physicians"/>
    <s v="Specialists"/>
    <s v="AT"/>
    <x v="6"/>
  </r>
  <r>
    <s v="N.L."/>
    <d v="2022-12-16T00:00:00"/>
    <x v="2"/>
    <s v="—"/>
    <s v="—"/>
    <s v="Who: Government of Newfoundland and Labrador_x000a_What: Announced bonuses for all full-time private and community ambulance staff over a 2-year period. Additional bonuses are offered for return-in-service agreements."/>
    <s v="https://www.gov.nl.ca/releases/2022/health/1216n03/"/>
    <m/>
    <s v="Multiple"/>
    <s v="Paramedics, EMTs"/>
    <s v="Paramedics, EMTs"/>
    <s v="AT"/>
    <x v="6"/>
  </r>
  <r>
    <s v="Que."/>
    <d v="2022-12-16T00:00:00"/>
    <x v="4"/>
    <s v="—"/>
    <s v="—"/>
    <s v="Who: Minister of Health_x000a_What: Announced the opening of 2 NP clinics in Verdun. The clinics will relieve emergency department congestion."/>
    <s v="https://www.quebec.ca/nouvelles/actualites/details/ouverture-de-deux-cliniques-dinfirmieres-praticiennes-specialisees-44847"/>
    <m/>
    <s v="Nurses"/>
    <s v="NPs"/>
    <s v="NPs"/>
    <s v="AT"/>
    <x v="6"/>
  </r>
  <r>
    <s v="Alta."/>
    <d v="2022-12-15T00:00:00"/>
    <x v="4"/>
    <s v="—"/>
    <s v="—"/>
    <s v="Who: Government of Alberta_x000a_What: Increased investments to help physicians with business costs, in order to help them battle inflation and keep their practices open."/>
    <s v="https://www.alberta.ca/release.cfm?xID=86171EC0550DC-9C3C-FC19-054262C33007A30D"/>
    <m/>
    <s v="Physicians"/>
    <s v="n/a"/>
    <s v="n/a"/>
    <s v="AT"/>
    <x v="6"/>
  </r>
  <r>
    <s v="Que."/>
    <d v="2022-12-15T00:00:00"/>
    <x v="4"/>
    <s v="—"/>
    <s v="—"/>
    <s v="Who: Minister of Health_x000a_What: Announced the opening of a pediatric NP clinic in Saguenay. The clinics will relieve pressure on pediatric services due to respiratory viruses."/>
    <s v="https://www.quebec.ca/nouvelles/actualites/details/ouverture-dune-clinique-pediatrique-et-dinfirmieres-praticiennes-specialisees-au-saguenay-44824"/>
    <m/>
    <s v="Nurses"/>
    <s v="NPs"/>
    <s v="NPs"/>
    <s v="AT"/>
    <x v="6"/>
  </r>
  <r>
    <s v="Ont."/>
    <d v="2022-12-08T00:00:00"/>
    <x v="0"/>
    <s v="—"/>
    <s v="—"/>
    <s v="Who: Government of Ontario_x000a_What: Allowed pharmacists to prescribe the antiviral drug Paxlovid to individuals at no cost (eligibility requirements must be met)."/>
    <s v="https://news.ontario.ca/en/release/1002565/ontarians-can-now-visit-local-pharmacies-for-paxlovid-prescriptions"/>
    <s v="https://ottawacitizen.com/health/ontario-to-allow-pharmacists-to-prescribe-antiviral-paxlovid-for-covid-19"/>
    <s v="Pharmacists"/>
    <s v="n/a"/>
    <s v="n/a"/>
    <s v="EB"/>
    <x v="6"/>
  </r>
  <r>
    <s v="N.S."/>
    <d v="2022-12-05T00:00:00"/>
    <x v="1"/>
    <s v="—"/>
    <s v="—"/>
    <s v="Who: Department of Health and Wellness_x000a_What: Created a pathway to residency for 10 international medical graduates studying outside of Canada (bringing the total seats to 16). Priority is given to those who have a connection to Nova Scotia."/>
    <s v="https://novascotia.ca/news/release/?id=20221205003"/>
    <m/>
    <s v="Physicians"/>
    <s v="n/a"/>
    <s v="n/a"/>
    <s v="AT"/>
    <x v="6"/>
  </r>
  <r>
    <s v="P.E.I."/>
    <d v="2022-12-05T00:00:00"/>
    <x v="1"/>
    <s v="—"/>
    <s v="—"/>
    <s v="Who: Government of Prince Edward Island_x000a_What: Initiated a Midwife Recruitment Incentive Program in hopes to recruit midwives into vacant positions. Incentive includes $5,000 for midwives with less than 5 years of working experience, and $15,000 for those with 5 or more years of experience."/>
    <s v="https://www.princeedwardisland.ca/en/information/health-and-wellness/midwives-recruitment-incentive-program"/>
    <m/>
    <s v="Midwives"/>
    <s v="n/a"/>
    <s v="n/a"/>
    <s v="EB"/>
    <x v="6"/>
  </r>
  <r>
    <s v="Can."/>
    <d v="2022-12-05T00:00:00"/>
    <x v="1"/>
    <s v="—"/>
    <s v="—"/>
    <s v="Who: Government of Canada_x000a_What: A novel Foreign Credential Recognition Program calls for internationally educated health care workers to fill various role vacancies in the Canadian health workforce. Projects/programs that spearhead such work will be eligible to receive funding (up to $90 million invested across all projects) from the federal government."/>
    <s v="https://www.canada.ca/en/employment-social-development/news/2022/12/government-of-canada-launches-call-for-proposals-to-help-internationally-educated-professionals-work-in-canadian-healthcare.html"/>
    <m/>
    <s v="Multiple"/>
    <s v="n/a"/>
    <s v="n/a"/>
    <s v="EB"/>
    <x v="6"/>
  </r>
  <r>
    <s v="Ont."/>
    <d v="2022-12-02T00:00:00"/>
    <x v="3"/>
    <s v="—"/>
    <s v="—"/>
    <s v="Who: Government of Ontario_x000a_What: Expanded Emergency Department Peer-to-Peer program to 27 hospitals across the province. The program allows physicians in rural hospitals to virtually connect with other medical peers, e.g., to consult on services or get medical advice from other trained professionals virtually."/>
    <s v="https://news.ontario.ca/en/release/1002535/ontario-strengthening-emergency-departments-in-rural-communities-across-the-province"/>
    <m/>
    <s v="Physicians"/>
    <s v="Specialist physicians"/>
    <s v="Specialists"/>
    <s v="EB"/>
    <x v="6"/>
  </r>
  <r>
    <s v="P.E.I."/>
    <d v="2022-12-01T00:00:00"/>
    <x v="2"/>
    <s v="—"/>
    <s v="—"/>
    <s v="Who: Government of Prince Edward Island_x000a_What: Initiated a Union of Public Sector Employees (UPSE) Nursing Retention Incentive Program as a means to provide monetary incentives for LPNs, resident care workers (RCWs), home support workers (HSWs) and patient care workers (PCWs). Incentives include $3,000 for LPNs and $2,000 for remaining health care workers (RCWs, HSWs, PCWs)."/>
    <s v="https://www.princeedwardisland.ca/en/service/upse-nurse-retention-incentive-program"/>
    <s v="https://www.princeedwardisland.ca/en/news/over-8-million-dollars-in-financial-incentives-launched-to-retain-healthcare-professionals-and"/>
    <s v="Multiple"/>
    <s v="LPNs, PSWs"/>
    <s v="LPNs, PSWs"/>
    <s v="EB"/>
    <x v="6"/>
  </r>
  <r>
    <s v="Ont."/>
    <d v="2022-12-01T00:00:00"/>
    <x v="3"/>
    <s v="—"/>
    <s v="—"/>
    <s v="Who: Government of Ontario_x000a_What: Reduced fees for physician virtual care billings: physicians can only bill $80 for a video visit if the patient has been to see the physician in the past 2 years. If not, the physician can only bill $20 for video and $15 for telephone visits. "/>
    <s v="https://www.health.gov.on.ca/en/pro/programs/ohip/bulletins/redux/bul220901.aspx"/>
    <m/>
    <s v="Physicians"/>
    <s v="n/a"/>
    <s v="n/a"/>
    <s v="EB"/>
    <x v="6"/>
  </r>
  <r>
    <s v="Ont."/>
    <d v="2022-12-01T00:00:00"/>
    <x v="2"/>
    <s v="—"/>
    <s v="—"/>
    <s v="Who: Government of Ontario_x000a_What: Invested $4.6 million to the Michener Institute to add and enhance upskilling education for nurses to work in critical care environments. Such an investment will help to ensure various tuition and hospital costs (i.e., backfilling current positions) are covered so that nurses may train without any barriers."/>
    <s v="https://news.ontario.ca/en/release/1002538/ontario-upskilling-more-nurses-to-work-in-critical-care"/>
    <m/>
    <s v="Nurses"/>
    <s v="n/a"/>
    <s v="n/a"/>
    <s v="EB"/>
    <x v="6"/>
  </r>
  <r>
    <s v="Y.T."/>
    <d v="2022-12-01T00:00:00"/>
    <x v="2"/>
    <s v="—"/>
    <s v="—"/>
    <s v="Who: Government of the Yukon_x000a_What: New signing and retention bonuses have been initiated for LPNs, RNs and NPs who are employed by the government: $8,000 for LPNs and $15,000 for RNs and NPs."/>
    <s v="https://yukon.ca/en/news/new-retention-and-signing-bonuses-yukon-nurses"/>
    <m/>
    <s v="Nurses"/>
    <s v="LPNs, NPs, RNs"/>
    <s v="LPNs, NPs, RNs"/>
    <s v="EB"/>
    <x v="6"/>
  </r>
  <r>
    <s v="Sask."/>
    <d v="2022-11-30T00:00:00"/>
    <x v="1"/>
    <s v="—"/>
    <s v="—"/>
    <s v="Who: Government of Saskatchewan_x000a_What: Expanded the eligibility for the Rural and Remote Recruitment Incentive."/>
    <s v="https://www.saskatchewan.ca/government/news-and-media/2022/november/30/eligibility-expanded-for-rural-and-remote-recruitment-incentive"/>
    <m/>
    <s v="Multiple"/>
    <s v="n/a"/>
    <s v="n/a"/>
    <s v="AT"/>
    <x v="6"/>
  </r>
  <r>
    <s v="B.C."/>
    <d v="2022-11-28T00:00:00"/>
    <x v="1"/>
    <s v="—"/>
    <s v="—"/>
    <s v="Who: Government of British Columbia_x000a_What: Opened a medical school on the Simon Fraser University Surrey campus. $4.9 million will be invested, allowing for a greater number of physicians to enter the workforce. "/>
    <s v="https://news.gov.bc.ca/releases/2022PREM0067-001809"/>
    <m/>
    <s v="Physicians"/>
    <s v="n/a"/>
    <s v="n/a"/>
    <s v="EB"/>
    <x v="6"/>
  </r>
  <r>
    <s v="B.C."/>
    <d v="2022-11-28T00:00:00"/>
    <x v="1"/>
    <s v="—"/>
    <s v="—"/>
    <s v="Who: Government of British Columbia_x000a_What: The University of British Columbia will add seats to train more physicians: 40 new seats for pre-med undergrad programs and 88 new seats for residency training programs will be added. The expansion will start at the onset of 2023."/>
    <s v="https://news.gov.bc.ca/releases/2022PREM0067-001809"/>
    <s v="https://www.canhealth.com/2022/11/01/bc-announces-plan-to-strengthen-healthcare-hr/"/>
    <s v="Physicians"/>
    <s v="n/a"/>
    <s v="n/a"/>
    <s v="EB"/>
    <x v="6"/>
  </r>
  <r>
    <s v="B.C."/>
    <d v="2022-11-28T00:00:00"/>
    <x v="1"/>
    <s v="—"/>
    <s v="—"/>
    <s v="Who: Government of British Columbia_x000a_What: Released plans to grow nursing education seats in post-secondary institutions by 602 starting in 2023."/>
    <s v="https://news.gov.bc.ca/releases/2022PREM0067-001809"/>
    <s v="https://www.canhealth.com/2022/11/01/bc-announces-plan-to-strengthen-healthcare-hr/"/>
    <s v="Nurses"/>
    <s v="n/a"/>
    <s v="n/a"/>
    <s v="EB"/>
    <x v="6"/>
  </r>
  <r>
    <s v="B.C."/>
    <d v="2022-11-28T00:00:00"/>
    <x v="1"/>
    <s v="—"/>
    <s v="—"/>
    <s v="Who: Government of British Columbia_x000a_What: Released plans to grow allied health professional education seats in post-secondary institutions by 322 starting in 2023."/>
    <s v="https://news.gov.bc.ca/releases/2022PREM0067-001809"/>
    <s v="https://www.canhealth.com/2022/11/01/bc-announces-plan-to-strengthen-healthcare-hr/"/>
    <s v="Multiple"/>
    <s v="n/a"/>
    <s v="n/a"/>
    <s v="EB"/>
    <x v="6"/>
  </r>
  <r>
    <s v="B.C."/>
    <d v="2022-11-28T00:00:00"/>
    <x v="1"/>
    <s v="—"/>
    <s v="—"/>
    <s v="Who: Government of British Columbia_x000a_What: Released plans to recruit over 9,000 individuals via the Health Career Access program."/>
    <s v="https://news.gov.bc.ca/releases/2022PREM0067-001809"/>
    <s v="https://www.canhealth.com/2022/11/01/bc-announces-plan-to-strengthen-healthcare-hr/"/>
    <s v="Multiple"/>
    <s v="n/a"/>
    <s v="n/a"/>
    <s v="EB"/>
    <x v="6"/>
  </r>
  <r>
    <s v="B.C."/>
    <d v="2022-11-27T00:00:00"/>
    <x v="1"/>
    <s v="—"/>
    <s v="—"/>
    <s v="Who: Government of British Columbia_x000a_What: Expanded the Practice Ready Assessment program, which will triple the seats for internationally educated family doctors to participate in the program from 32 to 96. The program prepares them for licensure in B.C."/>
    <s v="https://news.gov.bc.ca/releases/2022HLTH0067-001799"/>
    <m/>
    <s v="Physicians"/>
    <s v="Family physicians"/>
    <s v="Family phys."/>
    <s v="AT"/>
    <x v="6"/>
  </r>
  <r>
    <s v="N.S."/>
    <d v="2022-11-23T00:00:00"/>
    <x v="1"/>
    <s v="—"/>
    <s v="—"/>
    <s v="Who: Department of Health and Wellness_x000a_What: Announced a program where 6 doctors will serve as recruitment leads to meet with potential candidates to convince them to practise in Nova Scotia."/>
    <s v="https://novascotia.ca/news/release/?id=20221123001"/>
    <m/>
    <s v="Physicians"/>
    <s v="n/a"/>
    <s v="n/a"/>
    <s v="AT"/>
    <x v="6"/>
  </r>
  <r>
    <s v="B.C."/>
    <d v="2022-11-23T00:00:00"/>
    <x v="1"/>
    <s v="—"/>
    <s v="—"/>
    <s v="Who: Interior Health_x000a_What: Offering financial incentives for health care workers to work in the small community of Grand Forks, which is facing critical staffing shortages. Incentives include retention bonuses, increased wage based on travel distance and referral bonuses."/>
    <s v="https://www.interiorhealth.ca/media/new-financial-incentives-launched-health-care-staff-grand-forks"/>
    <s v="https://globalnews.ca/news/9301418/financial-incentives-healthcare-staff-grand-forks-b-c/"/>
    <s v="Multiple"/>
    <s v="n/a"/>
    <s v="n/a"/>
    <s v="AT"/>
    <x v="6"/>
  </r>
  <r>
    <s v="Y.T."/>
    <d v="2022-11-23T00:00:00"/>
    <x v="1"/>
    <s v="—"/>
    <s v="—"/>
    <s v="Who: Government of the Yukon_x000a_What: As part of the Putting People First strategy, government has identified that additional NPs will be hired as a means to provide better access to primary care services."/>
    <s v="https://yukon.ca/en/news/putting-people-first-annual-report-released"/>
    <m/>
    <s v="Nurses"/>
    <s v="NPs"/>
    <s v="NPs"/>
    <s v="EB"/>
    <x v="6"/>
  </r>
  <r>
    <s v="P.E.I."/>
    <d v="2022-11-18T00:00:00"/>
    <x v="2"/>
    <s v="—"/>
    <s v="—"/>
    <s v="Who: Government of Prince Edward Island_x000a_What: Launched a Nurse Retention Incentive Program as a means to give monetary incentives to maintain NP and RNs (about $3,500 in return for a 1-year service agreement)."/>
    <s v="https://www.princeedwardisland.ca/en/service/nurse-retention-incentive-program"/>
    <m/>
    <s v="Nurses"/>
    <s v="RNs, NPs"/>
    <s v="RNs, NPs"/>
    <s v="EB"/>
    <x v="6"/>
  </r>
  <r>
    <s v="N.L."/>
    <d v="2022-11-14T00:00:00"/>
    <x v="1"/>
    <s v="—"/>
    <s v="—"/>
    <s v="Who: Government of Newfoundland and Labrador_x000a_What: Announced recruitment efforts of the regional health authorities to increase the number of NPs, especially in rural areas. The aim is to employ them at collaborative community clinics that will be opened throughout the province."/>
    <s v="https://www.gov.nl.ca/releases/2022/health/1114n01/"/>
    <m/>
    <s v="Nurses"/>
    <s v="NPs"/>
    <s v="NPs"/>
    <s v="AT"/>
    <x v="6"/>
  </r>
  <r>
    <s v="N.S."/>
    <d v="2022-11-14T00:00:00"/>
    <x v="1"/>
    <s v="—"/>
    <s v="—"/>
    <s v="Who: Office of Healthcare Professionals Recruitment (OHPR)_x000a_What: Announced that community groups and municipalities can now apply for up to $100,000 for recruitment or retention of health care workers, funded by the $2 million annual budget for the OHPR Community Fund. "/>
    <s v="https://novascotia.ca/news/release/?id=20221114001"/>
    <m/>
    <s v="Multiple"/>
    <s v="n/a"/>
    <s v="n/a"/>
    <s v="AT"/>
    <x v="6"/>
  </r>
  <r>
    <s v="N.L."/>
    <d v="2022-11-14T00:00:00"/>
    <x v="1"/>
    <s v="—"/>
    <s v="—"/>
    <s v="Who: Government of Newfoundland and Labrador_x000a_What: Regional health authorities will begin recruitment of NPs, especially in rural areas. They will be employed at collaborative community clinics, with a goal of expanding the number of these clinics in order to improve access to primary care."/>
    <s v="https://www.gov.nl.ca/releases/2022/health/1114n01/"/>
    <m/>
    <s v="Nurses"/>
    <s v="NPs"/>
    <s v="NPs"/>
    <s v="AT"/>
    <x v="6"/>
  </r>
  <r>
    <s v="N.L."/>
    <d v="2022-11-10T00:00:00"/>
    <x v="1"/>
    <s v="—"/>
    <s v="—"/>
    <s v="Who: Government of Newfoundland and Labrador_x000a_What: Announced reimbursement of licensing fees for retired front-line health care workers represented by CUPE and AAHP (Association of Allied Health Professionals) who return to the workforce."/>
    <s v="https://www.gov.nl.ca/releases/2022/health/1110n01/"/>
    <m/>
    <s v="Multiple"/>
    <s v="n/a"/>
    <s v="n/a"/>
    <s v="AT"/>
    <x v="6"/>
  </r>
  <r>
    <s v="N.L."/>
    <d v="2022-11-10T00:00:00"/>
    <x v="2"/>
    <s v="—"/>
    <s v="—"/>
    <s v="Who: Government of Newfoundland and Labrador_x000a_What: Announced short-term financial incentives for front-line health care workers represented by CUPE and AAHP (Association of Allied Health Professionals), including retention bonuses (for a return-in-service commitment) and double-rate overtime for vacation period (available until January 31, 2023)."/>
    <s v="https://www.gov.nl.ca/releases/2022/health/1110n01/"/>
    <m/>
    <s v="Multiple"/>
    <s v="n/a"/>
    <s v="n/a"/>
    <s v="AT"/>
    <x v="6"/>
  </r>
  <r>
    <s v="Man."/>
    <d v="2022-11-10T00:00:00"/>
    <x v="1"/>
    <s v="—"/>
    <s v="—"/>
    <s v="Who: Government of Manitoba_x000a_What: Announced HHR action plan, including initiatives to recruit additional health care workers (e.g., expanding training programs and education seats, tuition rebates, returning nurse incentives, expanding IEN recruitment)."/>
    <s v="https://news.gov.mb.ca/news/index.html?item=56864&amp;posted=2022-11-10"/>
    <m/>
    <s v="Multiple"/>
    <s v="n/a"/>
    <s v="n/a"/>
    <s v="AT"/>
    <x v="6"/>
  </r>
  <r>
    <s v="Man."/>
    <d v="2022-11-10T00:00:00"/>
    <x v="2"/>
    <s v="—"/>
    <s v="—"/>
    <s v="Who: Government of Manitoba_x000a_What: Announced HHR action plan, including initiatives to retain existing health care workers (e.g., weekend premiums, various incentives and reimbursements, mental health supports)."/>
    <s v="https://news.gov.mb.ca/news/index.html?item=56864&amp;posted=2022-11-10"/>
    <m/>
    <s v="Multiple"/>
    <s v="n/a"/>
    <s v="n/a"/>
    <s v="AT"/>
    <x v="6"/>
  </r>
  <r>
    <s v="B.C."/>
    <d v="2022-11-04T00:00:00"/>
    <x v="4"/>
    <s v="—"/>
    <s v="—"/>
    <s v="Who: Government of British Columbia_x000a_What: Opened novel urgent care and primary care facility in Port Moody. The facilities will include full-time equivalent positions filled by family physicians, RNs and other allied health professionals. "/>
    <s v="https://news.gov.bc.ca/releases/2022HLTH0216-001653"/>
    <m/>
    <s v="Multiple"/>
    <s v="Physicians, RNs"/>
    <s v="Physicians, RNs"/>
    <s v="EB"/>
    <x v="6"/>
  </r>
  <r>
    <s v="N.L."/>
    <d v="2022-11-03T00:00:00"/>
    <x v="1"/>
    <s v="—"/>
    <s v="—"/>
    <s v="Who: Minister of Immigration, Population Growth and Skills; Minister of Health and Community Services_x000a_What: Utilizing services based in India in order to hire and recruit internationally trained nurses to work in Newfoundland and Labrador."/>
    <s v="https://www.gov.nl.ca/releases/2022/exec/1103n02/"/>
    <s v="https://www.theglobeandmail.com/canada/article-newfoundland-and-labrador-setting-up-office-in-india-to-recruit-nurses-2/"/>
    <s v="Nurses"/>
    <s v="n/a"/>
    <s v="n/a"/>
    <s v="EB"/>
    <x v="6"/>
  </r>
  <r>
    <s v="N.S."/>
    <d v="2022-11-03T00:00:00"/>
    <x v="4"/>
    <s v="—"/>
    <s v="—"/>
    <s v="Who: Government of Nova Scotia_x000a_What: Utilizing mobile health clinics as a means to provide primary care services and other immediate care needs. Service provision includes both in-person and virtual treatment."/>
    <s v="https://novascotia.ca/news/release/?id=20221103001"/>
    <s v="https://atlantic.ctvnews.ca/new-mobile-clinic-aims-to-serve-nova-scotians-in-need-of-medical-care-1.6137433"/>
    <s v="n/a"/>
    <s v="n/a"/>
    <s v="n/a"/>
    <s v="EB"/>
    <x v="6"/>
  </r>
  <r>
    <s v="P.E.I."/>
    <d v="2022-11-03T00:00:00"/>
    <x v="5"/>
    <s v="—"/>
    <s v="—"/>
    <s v="Who: Government of Prince Edward Island_x000a_What: Announced keeping the Western Hospital Collaborative Emergency Centre closed for the rest of 2022, due to staffing challenges/shortages. "/>
    <s v="https://www.princeedwardisland.ca/en/news/western-hospital-collaborative-emergency-centre-to-remain-closed-for-2022"/>
    <m/>
    <s v="n/a"/>
    <s v="n/a"/>
    <s v="n/a"/>
    <s v="EB"/>
    <x v="6"/>
  </r>
  <r>
    <s v="B.C."/>
    <d v="2022-11-03T00:00:00"/>
    <x v="2"/>
    <s v="—"/>
    <s v="—"/>
    <s v="Who: BCCNM_x000a_What: Has expanded the type of hours that NPs can use to count toward registration renewal, recognizing the expanded role NPs have played over the pandemic. "/>
    <s v="https://www.bccnm.ca/bccnm/Announcements/Pages/Announcement.aspx?AnnouncementID=393"/>
    <m/>
    <s v="Nurses"/>
    <s v="NPs"/>
    <s v="NPs"/>
    <s v="EB"/>
    <x v="6"/>
  </r>
  <r>
    <s v="Que."/>
    <d v="2022-11-01T00:00:00"/>
    <x v="4"/>
    <s v="—"/>
    <s v="—"/>
    <s v="Who: Minister of Health and Social Services_x000a_What: Announced opening of 3 NP clinics to reduce pressure on emergency departments and physicians."/>
    <s v="https://www.quebec.ca/nouvelles/actualites/details/situation-dans-les-urgences-le-ministre-christian-dube-presente-les-trois-premieres-solutions-de-la-cellule-de-crise-43716"/>
    <s v="https://montreal.ctvnews.ca/quebec-health-minister-announces-three-measures-to-deal-with-er-overcrowding-1.6133581"/>
    <s v="Nurses"/>
    <s v="NPs"/>
    <s v="NPs"/>
    <s v="AT"/>
    <x v="6"/>
  </r>
  <r>
    <s v="N.S."/>
    <d v="2022-10-28T00:00:00"/>
    <x v="1"/>
    <s v="—"/>
    <s v="—"/>
    <s v="Who: Emergency Health Services_x000a_What: Announced the addition of RNs to 911 teams to improve emergency care and response times by providing additional support for paramedics."/>
    <s v="https://novascotia.ca/news/release/?id=20221028002"/>
    <m/>
    <s v="Nurses"/>
    <s v="RNs"/>
    <s v="RNs"/>
    <s v="AT"/>
    <x v="6"/>
  </r>
  <r>
    <s v="Ont."/>
    <d v="2022-10-27T00:00:00"/>
    <x v="2"/>
    <s v="—"/>
    <s v="—"/>
    <s v="Who: Government of Ontario_x000a_What: As part of the Plan to Stay Open: Health System Stability and Recovery, Ontario has made investments of $764 million as a means to initiate a retention incentive program that provides up to $5,000 for nurses."/>
    <s v="https://news.ontario.ca/en/release/1002427/ontario-doing-more-to-further-expand-health-workforce"/>
    <m/>
    <s v="Nurses"/>
    <s v="n/a"/>
    <s v="n/a"/>
    <s v="EB"/>
    <x v="6"/>
  </r>
  <r>
    <s v="Ont."/>
    <d v="2022-10-27T00:00:00"/>
    <x v="1"/>
    <s v="—"/>
    <s v="—"/>
    <s v="Who: Government of Ontario_x000a_What: As part of the Plan to Stay Open: Health System Stability and Recovery, Ontario will continue to expand funding for the Supervised Practice Experience Partnership (SPEP), which provides paid and supervised work placements to internationally education nursing interns who are registering to practise in Ontario. The program is currently being used by various hospitals across Ontario. "/>
    <s v="https://news.ontario.ca/en/release/1002427/ontario-doing-more-to-further-expand-health-workforce"/>
    <s v="https://www.oha.com/news/unity-health-joins-effort-to-train-and-hire-nurses-from-around-the-world?utm_medium=email&amp;utm_campaign=Sept%208%20-%20Health%20System%20News&amp;utm_content=Sept%208%20-%20Health%20System%20News+CID_d7e8a5c0a5553fdb679857fb41b8acff&amp;utm_source=CampaignMonitor&amp;utm_term=Read%20More"/>
    <s v="Nurses"/>
    <s v="n/a"/>
    <s v="n/a"/>
    <s v="EB"/>
    <x v="6"/>
  </r>
  <r>
    <s v="N.B."/>
    <d v="2022-10-21T00:00:00"/>
    <x v="4"/>
    <s v="—"/>
    <s v="—"/>
    <s v="Who: Government of New Brunswick_x000a_What: Initiated NB Health Link program, which will link patients registered on Patient Connect NB to a variety of family physicians and NPs. This program is designed to connect patients temporarily to primary care services that they may not have had access to, which will help stabilize health care resource shortages and backlogs."/>
    <s v="https://www2.gnb.ca/content/gnb/en/news/news_release.2022.10.0588.html"/>
    <m/>
    <s v="Physicians"/>
    <s v="Family physicians, NPs"/>
    <s v="Family phys., NPs"/>
    <s v="EB"/>
    <x v="6"/>
  </r>
  <r>
    <s v="N.L."/>
    <d v="2022-10-19T00:00:00"/>
    <x v="2"/>
    <s v="—"/>
    <s v="—"/>
    <s v="Who: Government of Newfoundland and Labrador_x000a_What: Extended the RN double rate overtime for vacation period to January 31, 2023."/>
    <s v="https://www.gov.nl.ca/releases/2022/health/1019n05/"/>
    <m/>
    <s v="Nurses"/>
    <s v="RNs"/>
    <s v="RNs"/>
    <s v="AT"/>
    <x v="6"/>
  </r>
  <r>
    <s v="B.C."/>
    <d v="2022-10-14T00:00:00"/>
    <x v="0"/>
    <s v="—"/>
    <s v="—"/>
    <s v="Who: Government of British Columbia_x000a_What: Pharmacists in B.C. will have the ability to renew medications (up to 2-year timeline) for patients whose family doctors left their practice."/>
    <s v="https://news.gov.bc.ca/releases/2022HLTH0059-001464"/>
    <s v="https://www.cbc.ca/news/canada/british-columbia/bc-pharmacist-prescription-expansion-1.6608922"/>
    <s v="Pharmacists"/>
    <s v="n/a"/>
    <s v="n/a"/>
    <s v="EB"/>
    <x v="6"/>
  </r>
  <r>
    <s v="Nun."/>
    <d v="2022-10-14T00:00:00"/>
    <x v="1"/>
    <s v="—"/>
    <s v="—"/>
    <s v="Who: Nunavut Department of Health_x000a_What: Offering incentive to nurses to work in Nunavut during the holiday season, where the worker can bring a friend or family member to accompany them at their new place of work."/>
    <s v="https://gov.nu.ca/health/news/holiday-incentive-aims-recruit-nurses-nunavut"/>
    <m/>
    <s v="Nurses"/>
    <s v="n/a"/>
    <s v="n/a"/>
    <s v="AT"/>
    <x v="6"/>
  </r>
  <r>
    <s v="P.E.I."/>
    <d v="2022-10-13T00:00:00"/>
    <x v="0"/>
    <s v="—"/>
    <s v="—"/>
    <s v="Who: Government of Prince Edward Island_x000a_What: Created Pharmacy Plus Program, which aims to expand the scope of practice of community health pharmacists. This includes allowing pharmacists to assess and prescribe medication for various conditions, as well as to renew prescriptions. "/>
    <s v="https://www.princeedwardisland.ca/en/news/pharmacy-plus-pei-program-adds-48-new-locations-for-islanders-to-access-health-care-across"/>
    <m/>
    <s v="Pharmacists"/>
    <s v="n/a"/>
    <s v="n/a"/>
    <s v="EB"/>
    <x v="6"/>
  </r>
  <r>
    <s v="N.B."/>
    <d v="2022-10-13T00:00:00"/>
    <x v="1"/>
    <s v="—"/>
    <s v="—"/>
    <s v="Who: Government of New Brunswick_x000a_What: The centre de formation médicale du Nouveau-Brunswick at l'Université de Moncton will add 4 new medical seats to its medical program as of 2023. Approximately $172,000 will be invested yearly to fund these new seats. "/>
    <s v="https://www2.gnb.ca/content/gnb/en/news/news_release.2022.10.0566.html"/>
    <m/>
    <s v="Physicians"/>
    <s v="n/a"/>
    <s v="n/a"/>
    <s v="EB"/>
    <x v="6"/>
  </r>
  <r>
    <s v="N.S."/>
    <d v="2022-10-12T00:00:00"/>
    <x v="1"/>
    <s v="—"/>
    <s v="—"/>
    <s v="Who: Nova Scotia Health_x000a_What: Announced new funding to help new medical graduates and new doctors to the province establish their practices."/>
    <s v="https://novascotia.ca/news/release/?id=20221012001"/>
    <m/>
    <s v="Physicians"/>
    <s v="Family physicians"/>
    <s v="Family phys."/>
    <s v="AT"/>
    <x v="6"/>
  </r>
  <r>
    <s v="Alta."/>
    <d v="2022-10-06T00:00:00"/>
    <x v="1"/>
    <s v="—"/>
    <s v="—"/>
    <s v="Who: Government of Alberta_x000a_What: Signed an MOI with the Philippines to assist in the recruitment of RNs and LPNs from the country."/>
    <s v="https://www.alberta.ca/release.cfm?xID=84821C971AA2C-DF7D-FCDC-4E2F693A11486B5F"/>
    <m/>
    <s v="Nurses"/>
    <s v="RNs, LPNs"/>
    <s v="RNs, LPNs"/>
    <s v="AT"/>
    <x v="6"/>
  </r>
  <r>
    <s v="Alta."/>
    <d v="2022-10-06T00:00:00"/>
    <x v="1"/>
    <s v="—"/>
    <s v="—"/>
    <s v="Who: Alberta Departments of Education, Health, and Labour and Immigration_x000a_What: Launched a plan to reduce barriers for IENs, including expanding bridging programs and streamlining regulatory processes."/>
    <s v="https://www.alberta.ca/release.cfm?xID=84822C9C21925-BAAE-C7EF-ECD6D00833B34B37"/>
    <m/>
    <s v="Nurses"/>
    <s v="n/a"/>
    <s v="n/a"/>
    <s v="AT"/>
    <x v="6"/>
  </r>
  <r>
    <s v="Ont."/>
    <d v="2022-10-05T00:00:00"/>
    <x v="1"/>
    <s v="—"/>
    <s v="—"/>
    <s v="Who:  Government of Ontario_x000a_What: Over the span of the next 3 years, there will be an investment of about $57.6 million for the recruitment of 225 NPs in long-term care. The program spearheading this initiative is called Hiring More Nurse Practitioners (HMNP) for Long-Term Care.  "/>
    <s v="https://news.ontario.ca/en/release/1002364/ontario-hiring-225-additional-nurse-practitioners-in-the-long-term-care-sector"/>
    <m/>
    <s v="Nurses"/>
    <s v="NPs"/>
    <s v="NPs"/>
    <s v="EB"/>
    <x v="6"/>
  </r>
  <r>
    <s v="N.L."/>
    <d v="2022-10-04T00:00:00"/>
    <x v="1"/>
    <s v="—"/>
    <s v="—"/>
    <s v="Who: Minister of Health and Community Services_x000a_What: Announced the Come Home financial incentive for health workers who meet at least one of the following requirements to return to Newfoundland and Labrador and work: born, trained, performed residency, educated or previously practised in Newfoundland and Labrador. It applies to physicians, NPs, RNs, LPNs and paramedics. The financial amount depends on the type of professional."/>
    <s v="https://www.gov.nl.ca/releases/2022/health/1004n02/"/>
    <m/>
    <s v="Multiple"/>
    <s v="Physicians, nurses, paramedics"/>
    <s v="Physicians, nurses, paramedics"/>
    <s v="AT"/>
    <x v="6"/>
  </r>
  <r>
    <s v="N.B."/>
    <d v="2022-10-03T00:00:00"/>
    <x v="1"/>
    <s v="—"/>
    <s v="—"/>
    <s v="Who: Government of New Brunswick_x000a_What: 10 new medical school seats are being transferred to Dalhousie Medicine on the Saint John campus as of fall 2023. "/>
    <s v="https://www2.gnb.ca/content/gnb/en/news/news_release.2022.10.0550.html"/>
    <m/>
    <s v="Physicians"/>
    <s v="n/a"/>
    <s v="n/a"/>
    <s v="EB"/>
    <x v="6"/>
  </r>
  <r>
    <s v="Alta."/>
    <d v="2022-09-29T00:00:00"/>
    <x v="1"/>
    <s v="—"/>
    <s v="—"/>
    <s v="Who: Government of Alberta, Alberta Medical Association_x000a_What: Ratified new agreement, which includes more than $250 million in targeted funding to address pressures, including recruitment and retention programs for family doctors."/>
    <s v="https://www.alberta.ca/release.cfm?xID=8471366DB6257-FA19-CBBD-77FD11B77A41B24E"/>
    <m/>
    <s v="Physicians"/>
    <s v="Family physicians"/>
    <s v="Family phys."/>
    <s v="AT"/>
    <x v="7"/>
  </r>
  <r>
    <s v="N.B."/>
    <d v="2022-09-27T00:00:00"/>
    <x v="1"/>
    <s v="—"/>
    <s v="—"/>
    <s v="Who: Government of New Brunswick_x000a_What: A service existing through WorkingNB used to match internationally educated nurses is now being expanded to include other health care professionals. The program will allow internationally trained health care workers to be matched with various New Brunswick employers.  "/>
    <s v="https://www2.gnb.ca/content/gnb/en/news/news_release.2022.09.0527.html"/>
    <m/>
    <s v="Multiple"/>
    <s v="n/a"/>
    <s v="n/a"/>
    <s v="EB"/>
    <x v="7"/>
  </r>
  <r>
    <s v="Alta."/>
    <d v="2022-09-27T00:00:00"/>
    <x v="1"/>
    <s v="—"/>
    <s v="—"/>
    <s v="Who: Government of Alberta _x000a_What: Invested $12.8 million to create new bursaries to assist students with the cost of becoming a health care aide (HCA)."/>
    <s v="https://www.alberta.ca/release.cfm?xID=84681007E52C8-B10D-3336-59E68376C2AC8ADA"/>
    <m/>
    <s v="Personal support workers (PSWs)"/>
    <s v="n/a"/>
    <s v="n/a"/>
    <s v="AT"/>
    <x v="7"/>
  </r>
  <r>
    <s v="N.B."/>
    <d v="2022-09-26T00:00:00"/>
    <x v="1"/>
    <s v="—"/>
    <s v="—"/>
    <s v="Who: Nurses Association of New Brunswick_x000a_What: Adopting a new process by which RNs trained in France can expedite licensure to begin practising in New Brunswick.  "/>
    <s v="https://www2.gnb.ca/content/gnb/en/departments/health/news/news_release.2022.09.0523.html"/>
    <m/>
    <s v="Nurses"/>
    <s v="RNs"/>
    <s v="RNs"/>
    <s v="EB"/>
    <x v="7"/>
  </r>
  <r>
    <s v="N.B."/>
    <d v="2022-09-22T00:00:00"/>
    <x v="0"/>
    <s v="—"/>
    <s v="—"/>
    <s v="Who: Government of New Brunswick_x000a_What: Pharmacists can now prescribe Paxlovid to patients who have tested positive for COVID-19 and are experiencing moderate symptoms. Previously, only physicians and NPs were able to prescribe this drug. "/>
    <s v="https://www2.gnb.ca/content/gnb/en/news/news_release.2022.09.0513.html"/>
    <s v="https://atlantic.ctvnews.ca/paxlovid-can-now-be-prescribed-by-pharmacists-in-new-brunswick-1.6080660"/>
    <s v="Pharmacists"/>
    <s v="n/a"/>
    <s v="n/a"/>
    <s v="EB"/>
    <x v="7"/>
  </r>
  <r>
    <s v="Can."/>
    <d v="2022-09-20T00:00:00"/>
    <x v="2"/>
    <s v="—"/>
    <s v="—"/>
    <s v="Who: Canadian Nurses Association_x000a_What: Launched a novel e-learning platform providing nurses with education and training to advance their skills in various specialities. "/>
    <s v="https://www.cna-aiic.ca/en/blogs/cn-content/2022/09/20/new-e-learning-platform-launched"/>
    <m/>
    <s v="Nurses"/>
    <s v="n/a"/>
    <s v="n/a"/>
    <s v="EB"/>
    <x v="7"/>
  </r>
  <r>
    <s v="P.E.I."/>
    <d v="2022-09-15T00:00:00"/>
    <x v="5"/>
    <s v="—"/>
    <s v="—"/>
    <s v="Who: Government of Prince Edward Island_x000a_What: Western Hospital Collaborative Emergency Centre has been closed and will stay closed through 2022. The centre has experience various staffing shortages that have impacted service availability."/>
    <s v="https://www.princeedwardisland.ca/en/news/western-hospital-collaborative-emergency-centre-to-remain-closed-until-at-least-late-october"/>
    <m/>
    <s v="n/a"/>
    <s v="n/a"/>
    <s v="n/a"/>
    <s v="EB"/>
    <x v="7"/>
  </r>
  <r>
    <s v="Man."/>
    <d v="2022-09-14T00:00:00"/>
    <x v="1"/>
    <s v="—"/>
    <s v="—"/>
    <s v="Who: Government of Manitoba_x000a_What: Announced investment of over $482 million to increase respiratory therapy training seats at the University of Manitoba by 20% (4 new seats, for a total of 20)."/>
    <s v="https://news.gov.mb.ca/news/index.html?item=56297&amp;posted=2022-09-14"/>
    <m/>
    <s v="Respiratory therapists (RTs)"/>
    <s v="n/a"/>
    <s v="n/a"/>
    <s v="AT"/>
    <x v="7"/>
  </r>
  <r>
    <s v="N.L."/>
    <d v="2022-09-13T00:00:00"/>
    <x v="1"/>
    <s v="—"/>
    <s v="—"/>
    <s v="Who: Government of Newfoundland and Labrador; College of Physicians and Surgeons of Newfoundland and Labrador_x000a_What: Announced several initiatives aimed at increasing the supply of physicians, including exploration of new pathways for licensing, a review of current licensing criteria to identify barriers, streamlining license application process and increasing license mobility."/>
    <s v="https://www.gov.nl.ca/releases/2022/health/0913n08/"/>
    <s v="https://www.gov.nl.ca/releases/2022/health/0928n05/"/>
    <s v="Physicians"/>
    <s v="n/a"/>
    <s v="n/a"/>
    <s v="AT"/>
    <x v="7"/>
  </r>
  <r>
    <s v="N.L."/>
    <d v="2022-09-13T00:00:00"/>
    <x v="1"/>
    <s v="—"/>
    <s v="—"/>
    <s v="Who: Government of Newfoundland and Labrador; CRNNL_x000a_What: Announced several initiatives aimed at increasing the supply of RNs by making it easier for IENs to register, including streamlining licensure processes such as education reviews and English language requirements."/>
    <s v="https://www.gov.nl.ca/releases/2022/health/0913n02/"/>
    <m/>
    <s v="Nurses"/>
    <s v="RNs"/>
    <s v="RNs"/>
    <s v="AT"/>
    <x v="7"/>
  </r>
  <r>
    <s v="N.L."/>
    <d v="2022-09-13T00:00:00"/>
    <x v="0"/>
    <s v="—"/>
    <s v="—"/>
    <s v="Who: Government of Newfoundland and Labrador; CRNNL_x000a_What: Announce that they will amend the RN Regulations to permit RN prescribing."/>
    <s v="https://www.gov.nl.ca/releases/2022/health/0913n02/"/>
    <m/>
    <s v="Nurses"/>
    <s v="RNs"/>
    <s v="RNs"/>
    <s v="AT"/>
    <x v="7"/>
  </r>
  <r>
    <s v="Sask."/>
    <d v="2022-09-07T00:00:00"/>
    <x v="1"/>
    <s v="—"/>
    <s v="—"/>
    <s v="Who: Government of Saskatchewan_x000a_What: As a part of the Health Human Resources Action Plan, the government will hire &quot;hundreds&quot; of health care workers through a partnership with the Government of the Philippines. Training programs will also be added as a part of this initiative. Thus far, 128 RNs have been recruited."/>
    <s v="https://www.saskatchewan.ca/government/news-and-media/2022/september/07/saskatchewan-launches-aggressive-health-human-resources-action-plan"/>
    <s v="https://www.saskatchewan.ca/government/news-and-media/2022/december/07/healthcare-recruitment-mission-to-the-philippines-a-success"/>
    <s v="Multiple"/>
    <s v="n/a"/>
    <s v="n/a"/>
    <s v="EB"/>
    <x v="7"/>
  </r>
  <r>
    <s v="Sask."/>
    <d v="2022-09-07T00:00:00"/>
    <x v="1"/>
    <s v="—"/>
    <s v="—"/>
    <s v="Who: Government of Saskatchewan_x000a_What: As a part of the Health Human Resources Action Plan, the government has added an additional 150 seats in RN, RPN and NP education programs."/>
    <s v="https://www.saskatchewan.ca/government/news-and-media/2022/september/07/saskatchewan-launches-aggressive-health-human-resources-action-plan"/>
    <m/>
    <s v="Nurses"/>
    <s v="RNs, RPNs, NPs"/>
    <s v="RNs, RPNs, NPs"/>
    <s v="EB"/>
    <x v="7"/>
  </r>
  <r>
    <s v="Sask."/>
    <d v="2022-09-07T00:00:00"/>
    <x v="1"/>
    <s v="—"/>
    <s v="—"/>
    <s v="Who: Government of Saskatchewan_x000a_What: As a part of the Health Human Resources Action Plan, the government will launch a novel Rural and Remote incentive program that will allocate eligible individuals with up to $50,000 for a 3-year agreement to fill &quot;hard to fill&quot; positions."/>
    <s v="https://www.saskatchewan.ca/government/news-and-media/2022/september/07/saskatchewan-launches-aggressive-health-human-resources-action-plan"/>
    <m/>
    <s v="Multiple"/>
    <s v="RNs, LPNs, PSWs, MLTs, MRTs, combined lab and X-ray technicians"/>
    <s v="RNs, LPNs, PSWs, MLTs, MRTs, combined lab and X-ray technicians"/>
    <s v="EB"/>
    <x v="7"/>
  </r>
  <r>
    <s v="Sask."/>
    <d v="2022-09-07T00:00:00"/>
    <x v="1"/>
    <s v="—"/>
    <s v="—"/>
    <s v="Who: Government of Saskatchewan_x000a_What: As a part of the Health Human Resources Action Plan, there will be up to 100 new full-time positions added."/>
    <s v="https://www.saskatchewan.ca/government/news-and-media/2022/september/07/saskatchewan-launches-aggressive-health-human-resources-action-plan"/>
    <m/>
    <s v="Multiple"/>
    <s v="n/a"/>
    <s v="n/a"/>
    <s v="EB"/>
    <x v="7"/>
  </r>
  <r>
    <s v="Sask."/>
    <d v="2022-09-07T00:00:00"/>
    <x v="2"/>
    <s v="—"/>
    <s v="—"/>
    <s v="Who: Government of Saskatchewan_x000a_What: As a part of the Health Human Resources Action Plan, 150 part-time positions will be changed to full-time positions."/>
    <s v="https://www.saskatchewan.ca/government/news-and-media/2022/september/07/saskatchewan-launches-aggressive-health-human-resources-action-plan"/>
    <m/>
    <s v="Multiple"/>
    <s v="n/a"/>
    <s v="n/a"/>
    <s v="AT"/>
    <x v="7"/>
  </r>
  <r>
    <s v="N.L."/>
    <d v="2022-09-02T00:00:00"/>
    <x v="1"/>
    <s v="—"/>
    <s v="—"/>
    <s v="Who: Government of Newfoundland and Labrador_x000a_What: Providing $30,000 to Eastern Health to support students in the Radiation Therapy Program, doubling the capacity to support students in the program to ensure an adequate supply of radiation therapists."/>
    <s v="https://www.gov.nl.ca/releases/2022/health/0902n03/"/>
    <m/>
    <s v="Medical radiation technologists (MRTs)"/>
    <s v="n/a"/>
    <s v="n/a"/>
    <s v="AT"/>
    <x v="7"/>
  </r>
  <r>
    <s v="N.B."/>
    <d v="2022-09-01T00:00:00"/>
    <x v="0"/>
    <s v="—"/>
    <s v="—"/>
    <s v="Who: Government of New Brunswick_x000a_What: A novel training program is being introduced for emergency medical technicians (EMTs) to provide them with a greater range of resources and skills so that they may assist paramedics on patient transfers. This will free up paramedic resources and reduce burden. "/>
    <s v="https://www2.gnb.ca/content/gnb/en/news/news_release.2022.08.0485.html"/>
    <m/>
    <s v="Emergency medical technicians (EMTs)"/>
    <s v="n/a"/>
    <s v="n/a"/>
    <s v="EB"/>
    <x v="7"/>
  </r>
  <r>
    <s v="Can."/>
    <d v="2022-09-01T00:00:00"/>
    <x v="1"/>
    <s v="—"/>
    <s v="—"/>
    <s v="Who: Government of Canada_x000a_What: As part of the Coalition for Action plan, will introduce a program that will grow the number of internationally educated physicians who become permanent residents (Expressed Entry System)."/>
    <s v="https://www.canada.ca/en/health-canada/news/2022/11/health-canada-announces-coalition-for-action-for-health-workers.html"/>
    <m/>
    <s v="Physicians"/>
    <s v="n/a"/>
    <s v="n/a"/>
    <s v="EB"/>
    <x v="7"/>
  </r>
  <r>
    <s v="Can."/>
    <d v="2022-09-01T00:00:00"/>
    <x v="2"/>
    <s v="—"/>
    <s v="—"/>
    <s v="Who: Government of Canada_x000a_What: As part of the Coalition for Action plan, $26 million is being invested to reduce student loan burden for physicians and nurses working in rural areas. "/>
    <s v="https://www.canada.ca/en/health-canada/news/2022/11/health-canada-announces-coalition-for-action-for-health-workers.html"/>
    <m/>
    <s v="Physicians"/>
    <s v="n/a"/>
    <s v="n/a"/>
    <s v="EB"/>
    <x v="7"/>
  </r>
  <r>
    <s v="Can."/>
    <d v="2022-09-01T00:00:00"/>
    <x v="1"/>
    <s v="—"/>
    <s v="—"/>
    <s v="Who: Government of Canada_x000a_What: As part of the Coalition for Action plan, $115 million will be invested to grow the Foreign Credential Recognition program. Over 11,000 health care workers trained internationally will have improved recognition and transferable credentials. "/>
    <s v="https://www.canada.ca/en/health-canada/news/2022/11/health-canada-announces-coalition-for-action-for-health-workers.html"/>
    <m/>
    <s v="Multiple"/>
    <s v="n/a"/>
    <s v="n/a"/>
    <s v="EB"/>
    <x v="7"/>
  </r>
  <r>
    <s v="Can."/>
    <d v="2022-09-01T00:00:00"/>
    <x v="4"/>
    <s v="—"/>
    <s v="—"/>
    <s v="Who: Government of Canada_x000a_What: As part of the Coalition for Action plan, $2 billion has been added to the Canada Health Transfer fund as a means to reopen services and minimize backlog of services."/>
    <s v="https://www.canada.ca/en/health-canada/news/2022/11/health-canada-announces-coalition-for-action-for-health-workers.html"/>
    <m/>
    <s v="n/a"/>
    <s v="n/a"/>
    <s v="n/a"/>
    <s v="EB"/>
    <x v="7"/>
  </r>
  <r>
    <s v="N.L."/>
    <d v="2022-08-31T00:00:00"/>
    <x v="1"/>
    <s v="—"/>
    <s v="—"/>
    <s v="Who: Department of Health and Community Services_x000a_What: Increased financial incentive to medical students to become family practitioners, offering $150,000 to new physicians who open a family practice clinic or join an existing family practice in the community in return for a 5-year service commitment. Retroactive to October 2021."/>
    <s v="https://www.gov.nl.ca/releases/2022/health/0831n04/"/>
    <m/>
    <s v="Physicians"/>
    <s v="Family physicians"/>
    <s v="Family phys."/>
    <s v="AT"/>
    <x v="7"/>
  </r>
  <r>
    <s v="N.S."/>
    <d v="2022-08-31T00:00:00"/>
    <x v="3"/>
    <s v="—"/>
    <s v="—"/>
    <s v="Who: Government of Nova Scotia_x000a_What: Expanded availability of free virtual care appointments to all people on the Need a Family Practice Registry."/>
    <s v="https://novascotia.ca/news/release/?id=20220831002"/>
    <m/>
    <s v="n/a"/>
    <s v="n/a"/>
    <s v="n/a"/>
    <s v="AT"/>
    <x v="7"/>
  </r>
  <r>
    <s v="N.B."/>
    <d v="2022-08-31T00:00:00"/>
    <x v="1"/>
    <s v="—"/>
    <s v="—"/>
    <s v="Who: Government of New Brunswick_x000a_What: Seats have been added to allow for graduating nurses in New Brunswick to write Quebec qualifying nursing entry exams. This collaboration was done as a means to expand nurses' capability to directly enter the workforce after graduation. Must complete registration in New Brunswick after completion of the exam. "/>
    <s v="https://www2.gnb.ca/content/gnb/en/news/news_release.2022.08.0483.html"/>
    <m/>
    <s v="Nurses"/>
    <s v="n/a"/>
    <s v="n/a"/>
    <s v="EB"/>
    <x v="7"/>
  </r>
  <r>
    <s v="Ont."/>
    <d v="2022-08-31T00:00:00"/>
    <x v="1"/>
    <s v="—"/>
    <s v="—"/>
    <s v="Who: Ontario Ministry of Health _x000a_What: Approved the College of Nurses of Ontario (CNO) to ramp up initiatives to register and staff internationally educated nurses who will work under supervision, well as to remove rules/mandates that stop non-practising nurses from returning to the workforce. "/>
    <s v="https://www.cno.org/en/news/2022/september-2022/proposed-reg-changes-will-get-more-nurses-registered/"/>
    <s v="https://www.msn.com/en-ca/news/canada/ontario-gives-ok-for-nursing-college-to-expedite-international-nurse-registration/ar-AA11zekO?ocid=hplocalnews"/>
    <s v="Nurses"/>
    <s v="n/a"/>
    <s v="n/a"/>
    <s v="EB"/>
    <x v="7"/>
  </r>
  <r>
    <s v="N.W.T."/>
    <d v="2022-08-28T00:00:00"/>
    <x v="1"/>
    <s v="—"/>
    <s v="—"/>
    <s v="Who: Government of the Northwest Territories_x000a_What: Announced new incentives to help recruit more health professionals, including financial (e.g., travel costs for providers and their families) and administrative support (e.g., onboarding supports, expedited licensing)."/>
    <s v="https://www.gov.nt.ca/en/newsroom/gnwt-offers-incentives-increase-recruitment-and-retention-health-care-workers"/>
    <m/>
    <s v="Multiple"/>
    <s v="n/a"/>
    <s v="n/a"/>
    <s v="AT"/>
    <x v="7"/>
  </r>
  <r>
    <s v="B.C."/>
    <d v="2022-08-24T00:00:00"/>
    <x v="2"/>
    <s v="—"/>
    <s v="—"/>
    <s v="Who: Government of British Columbia_x000a_What: $118 million has been provided as stabilization funding to B.C. family doctors. This has been done to uphold the various primary care services that these doctors provide to patients. "/>
    <s v="https://news.gov.bc.ca/releases/2022HLTH0172-001282"/>
    <m/>
    <s v="Physicians"/>
    <s v="Family physicians"/>
    <s v="Family phys."/>
    <s v="EB"/>
    <x v="7"/>
  </r>
  <r>
    <s v="N.S."/>
    <d v="2022-08-23T00:00:00"/>
    <x v="1"/>
    <s v="—"/>
    <s v="—"/>
    <s v="Who: Government of Nova Scotia_x000a_What: Announced one-time funding of $340,000 to NSCN to support review of registration and licensing process, with the aim of streamlining it for IENs so they can receive their licence sooner."/>
    <s v="https://novascotia.ca/news/release/?id=20220823001"/>
    <m/>
    <s v="Nurses"/>
    <s v="n/a"/>
    <s v="n/a"/>
    <s v="AT"/>
    <x v="7"/>
  </r>
  <r>
    <s v="B.C."/>
    <d v="2022-08-23T00:00:00"/>
    <x v="1"/>
    <s v="—"/>
    <s v="—"/>
    <s v="Who: Government of British Columbia_x000a_What: Created a $3 million bursary fund for health care assistants who are currently registered in the Practical Nursing program. This bursary will help to advance the number individuals becoming LPNs."/>
    <s v="https://news.gov.bc.ca/releases/2022HLTH0053-001272"/>
    <m/>
    <s v="Multiple"/>
    <s v="PSWs, LPNs"/>
    <s v="PSWs, LPNs"/>
    <s v="EB"/>
    <x v="7"/>
  </r>
  <r>
    <s v="Ont."/>
    <d v="2022-08-18T00:00:00"/>
    <x v="1"/>
    <s v="—"/>
    <s v="—"/>
    <s v="Who: Government of Ontario_x000a_What: As part of the Plan to Stay Open: Health System Stability and Recovery, Ontario will cover exam, application and registration fees for internationally trained or returned nurses as a means to reduce barriers to joining (or re-joining) the workforce at this time. "/>
    <s v="https://news.ontario.ca/en/release/1002246/ontario-introduces-a-plan-to-stay-open-health-system-stability-and-recovery"/>
    <m/>
    <s v="Nurses"/>
    <s v="n/a"/>
    <s v="n/a"/>
    <s v="EB"/>
    <x v="7"/>
  </r>
  <r>
    <s v="N.L."/>
    <d v="2022-08-02T00:00:00"/>
    <x v="1"/>
    <s v="—"/>
    <s v="—"/>
    <s v="Who: Premier of Newfoundland; Registered Nurses’ Union Newfoundland and Labrador_x000a_What: Announced a number of recruitment initiatives for RNs, including signing bonuses, reimbursement of licensing fees for retired RNs returning to the workforce, locum premiums and bursaries for third-year students in the B.S.N. program. Most incentives available until 2022-10-31."/>
    <s v="https://www.gov.nl.ca/releases/2022/health/0802n01/"/>
    <m/>
    <s v="Nurses"/>
    <s v="RNs"/>
    <s v="RNs"/>
    <s v="AT"/>
    <x v="7"/>
  </r>
  <r>
    <s v="N.L."/>
    <d v="2022-08-02T00:00:00"/>
    <x v="2"/>
    <s v="—"/>
    <s v="—"/>
    <s v="Who: Premier of Newfoundland; Registered Nurses’ Union Newfoundland and Labrador_x000a_What: Announced a number of retention initiatives for RNs, including double rate overtime, commitment bonuses and child care options. Most incentives available until 2022-10-31."/>
    <s v="https://www.gov.nl.ca/releases/2022/health/0802n01/"/>
    <m/>
    <s v="Nurses"/>
    <s v="RNs"/>
    <s v="RNs"/>
    <s v="AT"/>
    <x v="7"/>
  </r>
  <r>
    <s v="N.L."/>
    <d v="2022-07-25T00:00:00"/>
    <x v="5"/>
    <s v="—"/>
    <s v="—"/>
    <s v="Who: Eastern Health_x000a_What: Announced temporary closure of emergency services at Memorial Health Centre due to human resource challenges."/>
    <s v="https://news.easternhealth.ca/2022/07/25/temporary-closure-of-emergency-services-at-u-s-memorial-health-centre/"/>
    <m/>
    <s v="n/a"/>
    <s v="n/a"/>
    <s v="n/a"/>
    <s v="AT"/>
    <x v="7"/>
  </r>
  <r>
    <s v="N.W.T."/>
    <d v="2022-07-25T00:00:00"/>
    <x v="5"/>
    <s v="—"/>
    <s v="—"/>
    <s v="Who: Northwest Territories Health and Social Services Authority_x000a_What: Announced reduced operating room services until September 2022 due to lower than normal staffing of nurses."/>
    <s v="https://www.nthssa.ca/en/newsroom/public-notice-extension-service-reduction-stanton-operating-room-services"/>
    <m/>
    <s v="n/a"/>
    <s v="n/a"/>
    <s v="n/a"/>
    <s v="AT"/>
    <x v="7"/>
  </r>
  <r>
    <s v="Man."/>
    <d v="2022-07-21T00:00:00"/>
    <x v="1"/>
    <s v="—"/>
    <s v="—"/>
    <s v="Who: Government of Manitoba_x000a_What: Invested $5.2 million in 2 programs to provide training and resources to increase supply of health care workers. Funding will be made available to students pursuing training in the health care field, including health care aide, health unit clerk, medical office assistant, pharmacy tech and practical nursing."/>
    <s v="https://news.gov.mb.ca/news/index.html?item=55582&amp;posted=2022-07-21"/>
    <m/>
    <s v="Multiple"/>
    <s v="PSWs, LPNs, pharmacy technicians"/>
    <s v="PSWs, LPNs, pharmacy technicians"/>
    <s v="AT"/>
    <x v="7"/>
  </r>
  <r>
    <s v="Man."/>
    <d v="2022-07-19T00:00:00"/>
    <x v="2"/>
    <s v="—"/>
    <s v="—"/>
    <s v="Who: Government of Manitoba_x000a_What: Announced investments to education and training of uncertified health care aides working in the public system so they can enhance their skills."/>
    <s v="https://news.gov.mb.ca/news/index.html?item=55578&amp;posted=2022-07-19"/>
    <m/>
    <s v="Personal support workers (PSWs)"/>
    <s v="n/a"/>
    <s v="n/a"/>
    <s v="AT"/>
    <x v="7"/>
  </r>
  <r>
    <s v="P.E.I."/>
    <d v="2022-07-19T00:00:00"/>
    <x v="1"/>
    <s v="—"/>
    <s v="—"/>
    <s v="Who: Government of Prince Edward Island_x000a_What: Initiating a Nursing Recruitment Incentive Program that calls upon experienced RNs and newly graduated RNs to fill vacancies in Health PEI, receiving a monetary incentive of $5,000."/>
    <s v="https://www.princeedwardisland.ca/en/information/health-and-wellness/experienced-registered-nurses-nursing-recruitment-incentive-program"/>
    <m/>
    <s v="Nurses"/>
    <s v="RNs"/>
    <s v="RNs"/>
    <s v="EB"/>
    <x v="7"/>
  </r>
  <r>
    <s v="B.C."/>
    <d v="2022-07-19T00:00:00"/>
    <x v="1"/>
    <s v="—"/>
    <s v="—"/>
    <s v="Who: Government of British Columbia_x000a_What: Added new training seats to various universities and colleges across B.C. This includes 278 allied health seats, 24 medical lab assistant seats at Vancouver college, a bridging program for paramedics trained in other provinces to work in B.C., and 20 new respiratory therapist seats at Thompson Rivers University."/>
    <s v="https://news.gov.bc.ca/releases/2022HLTH0047-001138"/>
    <m/>
    <s v="Multiple"/>
    <s v="MLAs, RTs, paramedics"/>
    <s v="MLAs, RTs, paramedics"/>
    <s v="EB"/>
    <x v="7"/>
  </r>
  <r>
    <s v="Alta."/>
    <d v="2022-07-18T00:00:00"/>
    <x v="2"/>
    <s v="—"/>
    <s v="—"/>
    <s v="Who: Alberta Health Services_x000a_What: Will no longer require COVID-19 vaccination as condition of employment."/>
    <s v="https://www.albertahealthservices.ca/news/releases/2022/Page16702.aspx"/>
    <m/>
    <s v="n/a"/>
    <s v="n/a"/>
    <s v="n/a"/>
    <s v="AT"/>
    <x v="7"/>
  </r>
  <r>
    <s v="N.S."/>
    <d v="2022-07-12T00:00:00"/>
    <x v="1"/>
    <s v="—"/>
    <s v="—"/>
    <s v="Who: Government of Nova Scotia_x000a_What: Announced addition of 200 new nursing seats at post-secondary institutions (80 BScN, 120 practical nursing). The government will also permanently fund the additional 25 NP seats that were added temporarily in 2018."/>
    <s v="https://novascotia.ca/news/release/?id=20220712001"/>
    <m/>
    <s v="Nurses"/>
    <s v="RNs, LPNs, NPs"/>
    <s v="RNs, LPNs, NPs"/>
    <s v="AT"/>
    <x v="7"/>
  </r>
  <r>
    <s v="N.S."/>
    <d v="2022-07-06T00:00:00"/>
    <x v="1"/>
    <s v="—"/>
    <s v="—"/>
    <s v="Who: Emergency Health Services_x000a_What: Hired 100 more transport operators, which will reduce pressure on the ambulance system and allow paramedics to better respond to emergency calls."/>
    <s v="https://novascotia.ca/news/release/?id=20220706001"/>
    <m/>
    <s v="Paramedics"/>
    <s v="n/a"/>
    <s v="n/a"/>
    <s v="AT"/>
    <x v="7"/>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4">
  <r>
    <s v="HWIS1"/>
    <s v="N.W.T."/>
    <d v="2024-07-26T00:00:00"/>
    <x v="0"/>
    <s v="Rural/remote considerations; Indigenous population group "/>
    <s v="Primary care "/>
    <s v="Who: Government of Northwest Territories_x000a_What: The government is looking for feedback on the proposed Pharmacy Profession Regulations. The goal is to move pharmacy regulations to the Health and Social Services Professions Act, which is a comprehensive and consistent framework in the Northwest Territories for the regulation of all health and social services professionals."/>
    <s v="https://www.gov.nt.ca/en/newsroom/help-shape-future-pharmacy-profession-regulations-nwt"/>
    <m/>
    <s v="Pharmacists"/>
    <s v="n/a"/>
    <s v="n/a"/>
    <m/>
    <x v="0"/>
    <m/>
    <n v="0"/>
    <n v="0"/>
    <n v="0"/>
    <n v="0"/>
    <n v="0"/>
    <n v="0"/>
    <n v="0"/>
    <n v="0"/>
  </r>
  <r>
    <s v="HWIS2"/>
    <s v="Can."/>
    <d v="2024-07-23T00:00:00"/>
    <x v="1"/>
    <s v="Rural/remote considerations"/>
    <s v="Long-term care; Home and community care "/>
    <s v="Who: Government of Canada_x000a_What: The minister of health has announced more than $232 million for personal support workers (PSWs) in B.C. over 5 years through the Aging with Dignity agreement. This investment will go toward improving compensation for 13,000 full-time equivalents (FTEs) in long-term care and assisted living facilities. "/>
    <s v="https://www.canada.ca/en/health-canada/news/2024/07/government-of-canada-signs-two-bilateral-agreements-with-british-columbia.html"/>
    <s v="https://www.canada.ca/en/health-canada/news/2024/07/backgrounder-personal-support-worker-amendment--british-columbia-agreement.html"/>
    <s v="Multiple"/>
    <s v="n/a"/>
    <s v="n/a"/>
    <m/>
    <x v="0"/>
    <m/>
    <n v="0"/>
    <n v="0"/>
    <n v="0"/>
    <n v="0"/>
    <n v="0"/>
    <n v="0"/>
    <n v="0"/>
    <n v="0"/>
  </r>
  <r>
    <s v="HWIS3"/>
    <s v="Can."/>
    <d v="2024-07-23T00:00:00"/>
    <x v="2"/>
    <s v="Rural/remote considerations "/>
    <s v="Long-term care; Home and community care "/>
    <s v="Who: Government of Canada_x000a_What: The minister of health has announced more than $232 million for personal support workers (PSWs) in B.C. over 5 years through the Aging with Dignity agreement. This investment will go toward improving compensation for 13,000 full-time equivalents (FTEs) in long-term care and assisted living facilities. "/>
    <s v="https://www.canada.ca/en/health-canada/news/2024/07/government-of-canada-signs-two-bilateral-agreements-with-british-columbia.html"/>
    <s v="https://www.canada.ca/en/health-canada/news/2024/07/backgrounder-personal-support-worker-amendment--british-columbia-agreement.html"/>
    <s v="Multiple"/>
    <s v="n/a"/>
    <s v="n/a"/>
    <m/>
    <x v="0"/>
    <m/>
    <n v="0"/>
    <n v="0"/>
    <n v="0"/>
    <n v="0"/>
    <n v="0"/>
    <n v="0"/>
    <n v="0"/>
    <n v="0"/>
  </r>
  <r>
    <s v="HWIS4"/>
    <s v="P.E.I."/>
    <d v="2024-07-12T00:00:00"/>
    <x v="3"/>
    <s v="Rural/remote considerations; Team-based care"/>
    <s v="Primary care "/>
    <s v="Who: Government of Prince Edward Island _x000a_What: A new strategy will guide investments in secure digital health technologies and improve the use of health information in P.E.I. over the next 5 years. "/>
    <s v="Government releases Digital Health Strategy"/>
    <m/>
    <s v="Multiple"/>
    <s v="n/a"/>
    <s v="n/a"/>
    <m/>
    <x v="0"/>
    <m/>
    <n v="0"/>
    <n v="0"/>
    <n v="0"/>
    <n v="0"/>
    <n v="0"/>
    <n v="0"/>
    <n v="0"/>
    <n v="0"/>
  </r>
  <r>
    <s v="HWIS5"/>
    <s v="Can."/>
    <d v="2024-07-11T00:00:00"/>
    <x v="1"/>
    <s v="Rural/remote considerations; Team-based care"/>
    <s v="Primary care; Acute care; Emergency care; Long-term care; Home and community care "/>
    <s v="Who: Government of Canada_x000a_What: $47 million will be invested in innovative projects to support Canada's health workforce crisis. These initiatives include $22.5 million to Health Workforce Canada; $13 million to the Medical Council of Canada; $330,000 to the Federation of Medical Regulatory Authorities of Canada; and $11.6 million from the Canadian Institutes of Health Research to novel teams investigating ways to support the health workforce. "/>
    <s v="https://www.canada.ca/en/health-canada/news/2024/07/supporting-canadas-health-workers-by-improving-health-workforce-research-planning-and-data1.html"/>
    <m/>
    <s v="Multiple"/>
    <s v="n/a"/>
    <s v="n/a"/>
    <m/>
    <x v="0"/>
    <m/>
    <n v="0"/>
    <n v="0"/>
    <n v="0"/>
    <n v="0"/>
    <n v="0"/>
    <n v="0"/>
    <n v="0"/>
    <n v="0"/>
  </r>
  <r>
    <s v="HWIS6"/>
    <s v="Can."/>
    <d v="2024-07-09T00:00:00"/>
    <x v="0"/>
    <s v="Team-based care"/>
    <s v="Primary care "/>
    <s v="Who: Government of Canada_x000a_What: Actions are being taken to simplify the process required for oral health care providers (i.e., dentists, dental hygenists) to treat and submit claims under the Canadian Dental Care Plan (CDCP). Children under 18 are now eligible for the CDCP. "/>
    <s v="https://www.canada.ca/en/economic-development-quebec-regions/news/2024/07/eligible-canadians-will-now-have-access-to-more-oral-health-providers.html"/>
    <m/>
    <s v="Multiple"/>
    <s v="Dentists, dental hygienists, denturists or dental specialists"/>
    <s v="Dentists, dental hygienists, denturists or dental specialists"/>
    <m/>
    <x v="0"/>
    <m/>
    <n v="0"/>
    <n v="0"/>
    <n v="0"/>
    <n v="0"/>
    <n v="0"/>
    <n v="0"/>
    <n v="0"/>
    <n v="0"/>
  </r>
  <r>
    <s v="HWIS7"/>
    <s v="B.C."/>
    <d v="2024-06-28T00:00:00"/>
    <x v="0"/>
    <s v="Team-based care"/>
    <s v="Primary care "/>
    <s v="Who: Government of British Columbia_x000a_What: Patients can count on greater safety and care as 11 health profession regulatory colleges have been amalgamated into 2, setting the foundation for more robust regulation of health professionals. This new amalgamation of health profession colleges is part of our plan to modernize the regulatory framework that started in 2018 to help ensure health professions are regulated more consistently and robustly, which is good news for patients as well as the people that provide the services. Effective June 28, 2024, the number of health profession regulatory colleges in B.C. is reduced from 15 to 6. The new College of Health and Care Professionals of BC will regulate dietitians, occupational therapists, physical therapists, opticians, optometrists, psychologists, and speech and hearing health professionals. The new College of Complementary Health Professionals of BC will regulate chiropractors, massage therapists, naturopathic physicians, traditional Chinese medicine practitioners and acupuncturists."/>
    <s v="Patient safety enhanced as more B.C. health colleges amalgamate"/>
    <m/>
    <s v="Multiple"/>
    <s v="Dietitians, occupational therapists, physical therapists, opticians, optometrists, psychologists, speech and hearing health professionals, chiropractors, massage therapists, naturopathic physicians, traditional Chinese medicine practitioners, acupuncturists"/>
    <s v="Dietitians, occupational therapists, physical therapists, opticians, optometrists, psychologists, speech and hearing health professionals, chiropractors, massage therapists, naturopathic physicians, traditional Chinese medicine practitioners, acupuncturists"/>
    <m/>
    <x v="0"/>
    <m/>
    <n v="0"/>
    <n v="0"/>
    <n v="0"/>
    <n v="0"/>
    <n v="0"/>
    <n v="0"/>
    <n v="1"/>
    <n v="1"/>
  </r>
  <r>
    <s v="HWIS8"/>
    <s v="N.L."/>
    <d v="2024-06-28T00:00:00"/>
    <x v="2"/>
    <s v="Team-based care"/>
    <s v="Primary care; Home and community care "/>
    <s v="Who: Government of Newfoundland and Labrador_x000a_What: The provincial government has reinstated a recruitment and retention incentive for retired registered nurses and nurse practitioners seeking to return to work or who are already employed by the Newfoundland and Labrador Department of Health and Community Services. Retired registered nurses and nurse practitioners who meet licence eligibility requirements are eligible for reimbursement of licence-related fees up to $500 with a return in service commitment of 390 hours per year. The incentive is available until March 31, 2025."/>
    <s v="Recruitment and Retention Incentives Available for Retired Registered Nurses and Nurse Practitioners"/>
    <m/>
    <s v="Nurses"/>
    <s v="RNs, NPs"/>
    <s v="RNs, NPs"/>
    <m/>
    <x v="0"/>
    <m/>
    <n v="1"/>
    <n v="1"/>
    <n v="0"/>
    <n v="0"/>
    <n v="0"/>
    <n v="0"/>
    <n v="0"/>
    <n v="0"/>
  </r>
  <r>
    <s v="HWIS9"/>
    <s v="N.L."/>
    <d v="2024-06-28T00:00:00"/>
    <x v="1"/>
    <s v="Team-based care"/>
    <s v="Primary care; Home and community care "/>
    <s v="Who: Government of Newfoundland and Labrador_x000a_What: The provincial government has reinstated a recruitment and retention incentive for retired registered nurses and nurse practitioners seeking to return to work or who are already employed by the Newfoundland and Labrador Department of Health and Community Services. Retired registered nurses and nurse practitioners who meet licence eligibility requirements are eligible for reimbursement of licence-related fees up to $500 with a return in service commitment of 390 hours per year. The incentive is available until March 31, 2025."/>
    <s v="Recruitment and Retention Incentives Available for Retired Registered Nurses and Nurse Practitioners"/>
    <m/>
    <s v="Nurses"/>
    <s v="RNs, NPs"/>
    <s v="RNs, NPs"/>
    <m/>
    <x v="0"/>
    <m/>
    <n v="1"/>
    <n v="1"/>
    <n v="0"/>
    <n v="0"/>
    <n v="0"/>
    <n v="0"/>
    <n v="0"/>
    <n v="0"/>
  </r>
  <r>
    <s v="HWIS10"/>
    <s v="B.C."/>
    <d v="2024-06-27T00:00:00"/>
    <x v="0"/>
    <s v="Team-based care; Indigenous population group "/>
    <s v="Primary care; Acute care; Emergency care; Long-term care; Home and community care "/>
    <s v="Who: British Columbia College of Nurses and Midwives (BCCNM)_x000a_What: On June 27, 2024, the BCCNM board approved revisions to the Registered Nurse Scope of Practice: Certified Practice Limits and Conditions and Registered Psychiatric Nurse Scope of Practice: Certified Practice Limits and Conditions. These revisions reflect that responsibility for managing the Certified Practice–Reproductive Health (Sexually Transmitted Infections) decision support tools (DSTs) will now rest with the BC Centre for Disease Control (BCCDC). They also clarify which DSTs registered nurses with certified practice and registered practical nurses must follow. These changes take effect July 10, 2024."/>
    <s v="BCCNM board approves revisions to RN and RPN certified practice standards"/>
    <m/>
    <s v="Nurses"/>
    <s v="RNs, LPNs"/>
    <s v="RNs, LPNs"/>
    <m/>
    <x v="0"/>
    <m/>
    <n v="0"/>
    <n v="1"/>
    <n v="1"/>
    <n v="0"/>
    <n v="0"/>
    <n v="0"/>
    <n v="0"/>
    <n v="0"/>
  </r>
  <r>
    <s v="HWIS11"/>
    <s v="Alta."/>
    <d v="2024-06-27T00:00:00"/>
    <x v="1"/>
    <s v="Rural/remote considerations"/>
    <s v="Primary care "/>
    <s v="Who: Alberta Health Services_x000a_What: A newly recruited family physician is now available to provide care to residents in Red Deer and area. "/>
    <s v="Newly recruited family physician now practising in Red Deer"/>
    <m/>
    <s v="Physicians"/>
    <s v="Family physicians"/>
    <s v="Family physicians"/>
    <m/>
    <x v="0"/>
    <m/>
    <n v="0"/>
    <n v="0"/>
    <n v="0"/>
    <n v="0"/>
    <n v="0"/>
    <n v="1"/>
    <n v="0"/>
    <n v="1"/>
  </r>
  <r>
    <s v="HWIS12"/>
    <s v="Sask."/>
    <d v="2024-06-27T00:00:00"/>
    <x v="4"/>
    <s v="Team-based care"/>
    <s v="Primary care "/>
    <s v="Who: Government of Saskatchewan_x000a_What: The first for the province, the Urgent Care Centre will open its doors to the public on July 2, 2024. As part of a phased approach, the centre will be accepting patients 7 days a week from 8 a.m. to 9:30 p.m. with plans to expand opening hours later this year. "/>
    <s v="New Regina Urgent Care Centre Celebrates Grand Opening"/>
    <m/>
    <s v="Multiple"/>
    <s v="Family physicians, NPs, RNs, pharmacists"/>
    <s v="Family physicians, NPs, RNs, pharmacists"/>
    <m/>
    <x v="0"/>
    <m/>
    <n v="1"/>
    <n v="1"/>
    <n v="0"/>
    <n v="0"/>
    <n v="0"/>
    <n v="0"/>
    <n v="1"/>
    <n v="1"/>
  </r>
  <r>
    <s v="HWIS13"/>
    <s v="Ont."/>
    <d v="2024-06-27T00:00:00"/>
    <x v="0"/>
    <s v="Team-based care"/>
    <s v="Primary care; Emergency care; Acute care "/>
    <s v="Who: Government of Ontario_x000a_What: The Ontario government is starting consultations with the College of Nurses of Ontario and other health care partners on expanding the scope of practice for nurse practitioners. Allowing nurse practitioners to better use their training, skills and education will help Ontarians connect to more convenient care and help free up more time for physicians to spend caring for patients with more complicated needs. "/>
    <s v="Ontario Consulting on Expanding Role of Nurse Practitioners"/>
    <m/>
    <s v="Nurses"/>
    <s v="NPs"/>
    <s v="NPs"/>
    <m/>
    <x v="0"/>
    <m/>
    <n v="1"/>
    <n v="0"/>
    <n v="0"/>
    <n v="0"/>
    <n v="0"/>
    <n v="0"/>
    <n v="0"/>
    <n v="0"/>
  </r>
  <r>
    <s v="HWIS14"/>
    <s v="Que."/>
    <d v="2024-06-25T00:00:00"/>
    <x v="0"/>
    <s v="Team-based care"/>
    <s v="Primary care "/>
    <s v="Who: Government of Quebec_x000a_What: Physicians and other prescribers will no longer have to periodically apply to the Régie de l'assurance maladie du Québec (RAMQ) for the renewal of their reimbursement authorization for certain exceptional drugs. "/>
    <s v="Reduction of the administrative burden on physicians - Gradula easing of the renewal of reimbursement authorization for several exception drugs"/>
    <m/>
    <s v="Physicians"/>
    <s v="n/a"/>
    <s v="n/a"/>
    <m/>
    <x v="0"/>
    <m/>
    <n v="0"/>
    <n v="0"/>
    <n v="0"/>
    <n v="0"/>
    <n v="0"/>
    <n v="1"/>
    <n v="0"/>
    <n v="1"/>
  </r>
  <r>
    <s v="HWIS15"/>
    <s v="B.C."/>
    <d v="2024-06-20T00:00:00"/>
    <x v="0"/>
    <s v="Indigenous population group"/>
    <s v="Primary care "/>
    <s v="Who: British Columbia College of Nurses and Midwives (BCCNM)_x000a_What: BCCNM is introducing a series of self-directed e-learning modules — From Awareness to Action: Indigenous Cultural Safety, Cultural Humility, and Anti-Racism learning series — to further support nurses and midwives t​o understand and apply the Indigenous Cultural Safety, Cultural Humility, and Anti-Racism practice standard."/>
    <s v="New Indigenous cultural safety, cultural humility, and anti-racism e-learning series"/>
    <m/>
    <s v="Multiple"/>
    <s v="Nurses, midwives"/>
    <s v="Nurses, midwives"/>
    <m/>
    <x v="0"/>
    <m/>
    <n v="0"/>
    <n v="0"/>
    <n v="0"/>
    <n v="0"/>
    <n v="1"/>
    <n v="0"/>
    <n v="0"/>
    <n v="0"/>
  </r>
  <r>
    <s v="HWIS16"/>
    <s v="Sask."/>
    <d v="2024-06-20T00:00:00"/>
    <x v="2"/>
    <s v="Rural/remote considerations"/>
    <s v="Emergency care"/>
    <s v="Who: Government of Saskatchewan_x000a_What: The 2024–2025 provincial budget investment for emergency medical services (EMS) is stabilizing and enhancing services in communities across the province, including rural and northern communities. "/>
    <s v="EMS Budget Enhancements Benefit EMS Services Across Saskatchewan"/>
    <m/>
    <s v="Emergency medical services (EMS)"/>
    <s v="n/a"/>
    <s v="n/a"/>
    <m/>
    <x v="0"/>
    <m/>
    <n v="0"/>
    <n v="0"/>
    <n v="0"/>
    <n v="0"/>
    <n v="0"/>
    <n v="0"/>
    <n v="0"/>
    <n v="0"/>
  </r>
  <r>
    <s v="HWIS17"/>
    <s v="Sask."/>
    <d v="2024-06-20T00:00:00"/>
    <x v="1"/>
    <s v="Team-based care"/>
    <s v="Emergency care"/>
    <s v="Who: Saskatchewan Health _x000a_What: Saskatchewan Health will expand the virtual physician program to the emergency department at the Kipling Integrated Health Centre as an interim measure while physician recruitment efforts are underway. "/>
    <s v="Virtual physician program to keep Kipline emergency room open"/>
    <m/>
    <s v="Physicians"/>
    <s v="n/a"/>
    <s v="n/a"/>
    <m/>
    <x v="0"/>
    <m/>
    <n v="0"/>
    <n v="0"/>
    <n v="0"/>
    <n v="0"/>
    <n v="0"/>
    <n v="1"/>
    <n v="0"/>
    <n v="1"/>
  </r>
  <r>
    <s v="HWIS18"/>
    <s v="Sask."/>
    <d v="2024-06-20T00:00:00"/>
    <x v="3"/>
    <s v="Team-based care"/>
    <s v="Emergency care"/>
    <s v="Who: Saskatchewan Health _x000a_What: Saskatchewan Health will expand the virtual physician program to the emergency department at the Kipling Integrated Health Centre as an interim measure while physician recruitment efforts are underway. "/>
    <s v="Virtual physician program to keep Kipline emergency room open"/>
    <m/>
    <s v="Multiple"/>
    <s v="Physicians, nurses "/>
    <s v="Physicians, nurses "/>
    <m/>
    <x v="0"/>
    <m/>
    <n v="0"/>
    <n v="0"/>
    <n v="0"/>
    <n v="0"/>
    <n v="1"/>
    <n v="0"/>
    <n v="1"/>
    <n v="1"/>
  </r>
  <r>
    <s v="HWIS19"/>
    <s v="N.S."/>
    <d v="2024-06-20T00:00:00"/>
    <x v="2"/>
    <s v="Team-based care"/>
    <s v="Acute care; Home and community care "/>
    <s v="Who: Government of Nova Scotia_x000a_What: The newly renovated J.T Clark Family Foundation Ambulatory Clinic opened June 20, 2024, and received its first patients on June 24, 2024. The facility doubled in size to improve accessibility, privacy and patient comfort. To benefit staff, it will have a more ergonomic layout and 8 rooms where they can chart and review patient records and perform administrative tasks. "/>
    <s v="Newly renovated ambulatory clinic opens in Saint John"/>
    <m/>
    <s v="Multiple"/>
    <s v="n/a"/>
    <s v="n/a"/>
    <m/>
    <x v="0"/>
    <m/>
    <n v="0"/>
    <n v="0"/>
    <n v="0"/>
    <n v="0"/>
    <n v="0"/>
    <n v="0"/>
    <n v="0"/>
    <n v="0"/>
  </r>
  <r>
    <s v="HWIS20"/>
    <s v="N.S."/>
    <d v="2024-06-20T00:00:00"/>
    <x v="4"/>
    <s v="Team-based care"/>
    <s v="Acute care; Home and community care "/>
    <s v="Who: Government of Nova Scotia_x000a_What: The newly renovated J.T Clark Family Foundation Ambulatory Clinic opened June 20, 2024, and received its first patients on June 24, 2024. The facility doubled in size to improve accessibility, privacy and patient comfort. To benefit staff, it will have a more ergonomic layout and 8 rooms where they can chart and review patient records and perform administrative tasks. "/>
    <s v="Newly renovated ambulatory clinic opens in Saint John"/>
    <m/>
    <s v="Multiple"/>
    <s v="n/a"/>
    <s v="n/a"/>
    <m/>
    <x v="0"/>
    <m/>
    <n v="0"/>
    <n v="0"/>
    <n v="0"/>
    <n v="0"/>
    <n v="0"/>
    <n v="0"/>
    <n v="0"/>
    <n v="0"/>
  </r>
  <r>
    <s v="HWIS21"/>
    <s v="Alta."/>
    <d v="2024-06-18T00:00:00"/>
    <x v="1"/>
    <s v="Team-based care; Rural/remote considerations"/>
    <s v="Primary care "/>
    <s v="Who: Alberta Health Services_x000a_What: A newly recruited family physician is now available to provide care to residents in St. Paul. "/>
    <s v="Newly recruited family physician now practising in St. Paul"/>
    <m/>
    <s v="Physicians"/>
    <s v="Family physicians"/>
    <s v="Family physicians"/>
    <m/>
    <x v="0"/>
    <m/>
    <n v="0"/>
    <n v="0"/>
    <n v="0"/>
    <n v="0"/>
    <n v="0"/>
    <n v="1"/>
    <n v="0"/>
    <n v="1"/>
  </r>
  <r>
    <s v="HWIS22"/>
    <s v="Sask."/>
    <d v="2024-06-18T00:00:00"/>
    <x v="4"/>
    <s v="Team-based care; Rural/remote considerations"/>
    <s v="Primary care "/>
    <s v="Who: Government of Saskatchewan_x000a_What: Residents of Canora, Preeceville and surrounding areas now have enhanced access to primary health care through walk-in clinic services. "/>
    <s v="Canora and Preeceville health-care clinics offering walk-in services"/>
    <m/>
    <s v="Multiple"/>
    <s v="n/a"/>
    <s v="n/a"/>
    <m/>
    <x v="0"/>
    <m/>
    <n v="0"/>
    <n v="0"/>
    <n v="0"/>
    <n v="0"/>
    <n v="0"/>
    <n v="0"/>
    <n v="0"/>
    <n v="0"/>
  </r>
  <r>
    <s v="HWIS23"/>
    <s v="B.C."/>
    <d v="2024-06-15T00:00:00"/>
    <x v="4"/>
    <s v="Team-based care"/>
    <s v="Primary care "/>
    <s v="Who: Government of British Columbia_x000a_What: More people in B.C. will receive primary health care with the opening of British Columbia’s first dedicated Francophone community health centre that offers primary care services in French."/>
    <s v="Francophone community health centre increases access to primary care"/>
    <m/>
    <s v="Multiple"/>
    <s v="Family physicians, NPs, RNs, social workers"/>
    <s v="Family physicians, NPs, RNs, social workers"/>
    <m/>
    <x v="0"/>
    <m/>
    <n v="1"/>
    <n v="1"/>
    <n v="0"/>
    <n v="0"/>
    <n v="0"/>
    <n v="0"/>
    <n v="1"/>
    <n v="1"/>
  </r>
  <r>
    <s v="HWIS24"/>
    <s v="B.C."/>
    <d v="2024-06-14T00:00:00"/>
    <x v="4"/>
    <s v="Team-based care"/>
    <s v="Emergency care"/>
    <s v="Who: British Columbia College of Nurses and Midwives (BCCNM)_x000a_What: BCCNM is accepting applications for temporary emergency registration to support emergency health care response related to environmental emergencies – such as wildfires or flooding – this summer. Temporary emergency registrants can practise nursing in British Columbia for up to 180 days, with possibility of extension if required."/>
    <s v="Temporary emergency registration available"/>
    <m/>
    <s v="Multiple"/>
    <s v="LPNs, NPs, RNs​, RPNs, registered midwives"/>
    <s v="LPNs, NPs, RNs​, RPNs, registered midwives"/>
    <m/>
    <x v="0"/>
    <m/>
    <n v="1"/>
    <n v="1"/>
    <n v="1"/>
    <n v="1"/>
    <n v="0"/>
    <n v="0"/>
    <n v="0"/>
    <n v="0"/>
  </r>
  <r>
    <s v="HWIS25"/>
    <s v="Y.T."/>
    <d v="2024-06-14T00:00:00"/>
    <x v="4"/>
    <s v="Team-based care"/>
    <s v="Primary care "/>
    <s v="Who: Government of Yukon_x000a_What: The Government of Yukon is extending the operating hours of the Whitehorse Walk-In Clinic to better serve the community. This change will provide more flexibility and accessibility for Yukoners seeking non-urgent medical care outside of standard working hours."/>
    <s v="Government of Yukon announces extended hours for Whitehorse Walk-in Clinic"/>
    <m/>
    <s v="Multiple"/>
    <s v="n/a"/>
    <s v="n/a"/>
    <m/>
    <x v="0"/>
    <m/>
    <n v="0"/>
    <n v="0"/>
    <n v="0"/>
    <n v="0"/>
    <n v="0"/>
    <n v="0"/>
    <n v="0"/>
    <n v="0"/>
  </r>
  <r>
    <s v="HWIS26"/>
    <s v="Sask."/>
    <d v="2024-06-13T00:00:00"/>
    <x v="3"/>
    <s v="Team-based care; Rural/remote considerations"/>
    <s v="Emergency care"/>
    <s v="Who: Saskatchewan Health _x000a_What: Saskatchewan Health is extending the virtual physician program to the emergency department (ED) at the Lanigan Hospital. Through this initiative, residents of Lanigan and area will benefit from having enhanced access to ED services to continue to received safe, high-quality, patient-centred care as close to home as possible."/>
    <s v="Lanigan to benefit from innovative virtual physician program"/>
    <m/>
    <s v="Multiple"/>
    <s v="Physicians, nurses "/>
    <s v="Physicians, nurses "/>
    <m/>
    <x v="0"/>
    <m/>
    <n v="0"/>
    <n v="0"/>
    <n v="0"/>
    <n v="0"/>
    <n v="1"/>
    <n v="0"/>
    <n v="1"/>
    <n v="1"/>
  </r>
  <r>
    <s v="HWIS27"/>
    <s v="Sask."/>
    <d v="2024-06-13T00:00:00"/>
    <x v="1"/>
    <s v="Rural/remote considerations"/>
    <s v="Primary care "/>
    <s v="Who: Saskatchewan Health _x000a_What: The Canadian Resident Matching Service (CaRMS) has released the match results of the process to fill medical residency seats across the country for 2024. For a second consecutive year, Saskatchewan filled all family medicine seats in the first round of the CaRMS match. "/>
    <s v="Significant Health Human Resource Success with National Match for Medical Residency Seats"/>
    <m/>
    <s v="Physicians"/>
    <s v="Family physicians, specialists "/>
    <s v="Family physicians, specialists "/>
    <m/>
    <x v="0"/>
    <m/>
    <n v="0"/>
    <n v="0"/>
    <n v="0"/>
    <n v="0"/>
    <n v="0"/>
    <n v="1"/>
    <n v="0"/>
    <n v="1"/>
  </r>
  <r>
    <s v="HWIS28"/>
    <s v="Sask."/>
    <d v="2024-06-12T00:00:00"/>
    <x v="4"/>
    <s v="Team-based care"/>
    <s v="Acute care "/>
    <s v="Who: Saskatchewan Health _x000a_What: Saskatchewan's first Urgent Care Centre will be opening its doors to patients in Regina on July 2, 2024 — starting a new era of urgent care delivery in the provice. "/>
    <s v="Saskatchewan's first Urgent Care Centre to open in Regina on July 2"/>
    <m/>
    <s v="Multiple"/>
    <s v="Physicians, NPs, RNs "/>
    <s v="Physicians, NPs, RNs "/>
    <m/>
    <x v="0"/>
    <m/>
    <n v="1"/>
    <n v="1"/>
    <n v="0"/>
    <n v="0"/>
    <n v="0"/>
    <n v="0"/>
    <n v="1"/>
    <n v="1"/>
  </r>
  <r>
    <s v="HWIS29"/>
    <s v="N.L."/>
    <d v="2024-06-10T00:00:00"/>
    <x v="4"/>
    <s v="Team-based care"/>
    <s v="Acute care; Emergency care"/>
    <s v="Who: Government of Newfoundland and Labrador_x000a_What: The new Western Memorial Regional Hospital opened on June 10, 2024. "/>
    <s v="Media Advisory: Premier Furey to Mark Official Official Opening of Western Memorial Regional Hospital"/>
    <m/>
    <s v="Multiple"/>
    <s v="n/a"/>
    <s v="n/a"/>
    <m/>
    <x v="0"/>
    <m/>
    <n v="0"/>
    <n v="0"/>
    <n v="0"/>
    <n v="0"/>
    <n v="0"/>
    <n v="0"/>
    <n v="0"/>
    <n v="0"/>
  </r>
  <r>
    <s v="HWIS30"/>
    <s v="N.L."/>
    <d v="2024-06-07T00:00:00"/>
    <x v="1"/>
    <s v="Team-based care"/>
    <s v="Primary care; Acute care; Emergency care; Long-term care; Home and community care "/>
    <s v="Who: Government of Newfoundland and Labrador_x000a_What: To complement ongoing recruitment activities, the government is introducing a new tuition relief program for nursing students at select campuses. "/>
    <s v="The Government of Newfoundland and Labrador Announces Program to Help Attract New Nurses to the Profession"/>
    <m/>
    <s v="Nurses"/>
    <s v="n/a"/>
    <s v="n/a"/>
    <m/>
    <x v="0"/>
    <m/>
    <n v="0"/>
    <n v="0"/>
    <n v="0"/>
    <n v="0"/>
    <n v="1"/>
    <n v="0"/>
    <n v="0"/>
    <n v="0"/>
  </r>
  <r>
    <s v="HWIS31"/>
    <s v="Can."/>
    <d v="2024-06-06T00:00:00"/>
    <x v="3"/>
    <s v="Team-based care; Indigenous population group "/>
    <s v="Primary care; Acute care; Emergency care; Long-term care; Home and community care "/>
    <s v="Who: Government of Canada_x000a_What: The Connected Care for Canadians Act sets out to enable Canadians to securely access their own health data. Some of this work will include adopting interoperability standards, improving health information management and stewardship, developing a Pan-Canadian Health Data Charter, prohibiting data blocking by health information technology vendors, and many more initiatives. "/>
    <s v="https://www.canada.ca/en/health-canada/news/2024/06/the-government-of-canada-introduces-the-connected-care-for-canadians-act-improving-patients-safety-and-access-to-their-health-information.html"/>
    <m/>
    <s v="Multiple"/>
    <s v="n/a"/>
    <s v="n/a"/>
    <m/>
    <x v="0"/>
    <m/>
    <n v="0"/>
    <n v="0"/>
    <n v="0"/>
    <n v="0"/>
    <n v="0"/>
    <n v="0"/>
    <n v="0"/>
    <n v="0"/>
  </r>
  <r>
    <s v="HWIS32"/>
    <s v="Alta."/>
    <d v="2024-06-06T00:00:00"/>
    <x v="4"/>
    <s v="Team-based care"/>
    <s v="Primary care "/>
    <s v="Who: Alberta Health Services (AHS) _x000a_What: Clinical privileges have been granted to 4 registered midwives at the Pincher Creek Health Centre. The Government of Alberta and AHS have been working to increase the number of midwives working in the AHS South Zone and across the province. "/>
    <s v="Midwifery services now available at the Pincher Creek Health Centre"/>
    <m/>
    <s v="Midwives"/>
    <s v="n/a"/>
    <s v="n/a"/>
    <m/>
    <x v="0"/>
    <m/>
    <n v="0"/>
    <n v="0"/>
    <n v="0"/>
    <n v="0"/>
    <n v="0"/>
    <n v="0"/>
    <n v="0"/>
    <n v="0"/>
  </r>
  <r>
    <s v="HWIS33"/>
    <s v="N.B."/>
    <d v="2024-06-06T00:00:00"/>
    <x v="2"/>
    <s v="Team-based care"/>
    <s v="Primary care "/>
    <s v="Who: Government of New Brunswick_x000a_What: The government has made changes intended to reduce the administrative burden on doctors whose patients receive benefits from the Department of Social Development. "/>
    <s v="Initiatives to reduce administrative burden for physicians, improve collaborative care model"/>
    <m/>
    <s v="Physicians"/>
    <s v="n/a"/>
    <s v="n/a"/>
    <m/>
    <x v="0"/>
    <m/>
    <n v="0"/>
    <n v="0"/>
    <n v="0"/>
    <n v="0"/>
    <n v="0"/>
    <n v="1"/>
    <n v="0"/>
    <n v="1"/>
  </r>
  <r>
    <s v="HWIS34"/>
    <s v="Ont."/>
    <d v="2024-06-04T00:00:00"/>
    <x v="0"/>
    <s v="Team-based care; Rural/remote considerations"/>
    <s v="Home and community care; Long-term care; Primary care; Emergency care"/>
    <s v="Who: Government of Ontario_x000a_What: The Ontario government is improving consistency and patient understanding in the health care system through new changes that allow personal support workers (PSWs) to register with the new Health and Supportive Care Providers Oversight Authority (HSCPOA) that will regulate physician assistants (PAs) through the College of Physicians and Surgeons of Ontario (CPSO). "/>
    <s v="Ontario Connecting People to More Consisten, High-Quality Health Care"/>
    <m/>
    <s v="Multiple"/>
    <s v="PSWs, nurses, physicians"/>
    <s v="PSWs, nurses, physicians"/>
    <m/>
    <x v="0"/>
    <m/>
    <n v="0"/>
    <n v="0"/>
    <n v="0"/>
    <n v="0"/>
    <n v="1"/>
    <n v="0"/>
    <n v="1"/>
    <n v="1"/>
  </r>
  <r>
    <s v="HWIS35"/>
    <s v="Que."/>
    <d v="2024-05-31T00:00:00"/>
    <x v="0"/>
    <s v="Team-based care"/>
    <s v="Primary care "/>
    <s v="Who: Government of Quebec_x000a_What: To reduce the administrative burden on physicians, the government annouced the tabling of a bill to reduce red tape related to private insurers and employers. This bill eliminates administrative requirements that result in medical appointments with no added value for the physicians and patients, as well as additional costs for the province. "/>
    <s v="For better access - Reduction of medical paperwork: more than 600,000 appointments freed up"/>
    <m/>
    <s v="Physicians"/>
    <s v="Family physicians, specialists "/>
    <s v="Family physicians, specialists "/>
    <m/>
    <x v="0"/>
    <m/>
    <n v="0"/>
    <n v="0"/>
    <n v="0"/>
    <n v="0"/>
    <n v="0"/>
    <n v="1"/>
    <n v="0"/>
    <n v="1"/>
  </r>
  <r>
    <s v="HWIS36"/>
    <s v="Sask."/>
    <d v="2024-05-30T00:00:00"/>
    <x v="0"/>
    <s v="Team-based care"/>
    <s v="Acute care; Emergency care"/>
    <s v="Who: Saskatchewan Health _x000a_What: Saskatchewan Health approved a $5.07 billion operating budget for the 2024–2025 fiscal year as well as a capital expenditure plan of more than $448 million. Highlights of the operating budget include a $30.0 million increase to support the Saskatoon and Regina capacity pressure action plans that address acute care and emergency department capacity pressures, $11.6 million to address the health human resource strategy to meet future health care needs through the addition of 250 new full-time positions, a $5.8 million investment to extend the primary care pilot in Swift Current and furthering integration of nurse practitioners and other allied health professionals to enhance primary care access, and $9.7 million to support operations of Regina's Urgent Care Centre. "/>
    <s v="Saskatchewan Health Aurthority Board of Directors approves 2024-25 Budget"/>
    <m/>
    <s v="Multiple"/>
    <s v="Physicians, nurses, emergency medical services (EMS)"/>
    <s v="Physicians, nurses, emergency medical services (EMS)"/>
    <m/>
    <x v="0"/>
    <m/>
    <n v="0"/>
    <n v="0"/>
    <n v="0"/>
    <n v="0"/>
    <n v="1"/>
    <n v="0"/>
    <n v="1"/>
    <n v="1"/>
  </r>
  <r>
    <s v="HWIS37"/>
    <s v="Sask."/>
    <d v="2024-05-30T00:00:00"/>
    <x v="2"/>
    <s v="Team-based care"/>
    <s v="Acute care; Emergency care"/>
    <s v="Who: Saskatchewan Health _x000a_What: Saskatchewan Health approved a $5.07 billion operating budget for the 2024–2025 fiscal year as well as a capital expenditure plan of more than $448 million. Highlights of the operating budget include a $30.0 million increase to support the Saskatoon and Regina capacity pressure action plans that address acute care and emergency department capacity pressures, $11.6 million to address the health human resource strategy to meet future health care needs through the addition of 250 new full-time positions, a $5.8 million investment to extend the primary care pilot in Swift Current and furthering integration of nurse practitioners and other allied health professionals to enhance primary care access, and $9.7 million to support operations of Regina's Urgent Care Centre. "/>
    <s v="Saskatchewan Health Aurthority Board of Directors approves 2024-25 Budget"/>
    <m/>
    <s v="Multiple"/>
    <s v="Physicians, nurses, emergency medical services (EMS)"/>
    <s v="Physicians, nurses, emergency medical services (EMS)"/>
    <m/>
    <x v="0"/>
    <m/>
    <n v="0"/>
    <n v="0"/>
    <n v="0"/>
    <n v="0"/>
    <n v="1"/>
    <n v="0"/>
    <n v="1"/>
    <n v="1"/>
  </r>
  <r>
    <s v="HWIS38"/>
    <s v="Sask."/>
    <d v="2024-05-30T00:00:00"/>
    <x v="1"/>
    <s v="Team-based care"/>
    <s v="Acute care; Emergency care"/>
    <s v="Who: Saskatchewan Health _x000a_What: Saskatchewan Health approved a $5.07 billion operating budget for the 2024–2025 fiscal year as well as a capital expenditure plan of more than $448 million. Highlights of the operating budget include a $30.0 million increase to support the Saskatoon and Regina capacity pressure action plans that address acute care and emergency department capacity pressures, $11.6 million to address the health human resource strategy to meet future health care needs through the addition of 250 new full-time positions, a $5.8 million investment to extend the primary care pilot in Swift Current and furthering integration of nurse practitioners and other allied health professionals to enhance primary care access, and $9.7 million to support operations of Regina's Urgent Care Centre. "/>
    <s v="Saskatchewan Health Aurthority Board of Directors approves 2024-25 Budget"/>
    <m/>
    <s v="Multiple"/>
    <s v="Physicians, nurses, emergency medical services (EMS)"/>
    <s v="Physicians, nurses, emergency medical services (EMS)"/>
    <m/>
    <x v="0"/>
    <m/>
    <n v="0"/>
    <n v="0"/>
    <n v="0"/>
    <n v="0"/>
    <n v="1"/>
    <n v="0"/>
    <n v="1"/>
    <n v="1"/>
  </r>
  <r>
    <s v="HWIS39"/>
    <s v="N.L."/>
    <d v="2024-05-30T00:00:00"/>
    <x v="1"/>
    <s v="Team-based care"/>
    <s v="Acute care; Emergency care"/>
    <s v="Who: Newfoundland Health Services _x000a_What: The provincial government has reached the next phase of its provincial ambulance integration as Newfoundland and Labrador's Department of Health and Community Services begins operations of all ambulance services provincewide. "/>
    <s v="Provincial Road Ambulance Services Transitions to Newfoundland and Labrador Health Services"/>
    <m/>
    <s v="Multiple"/>
    <s v="Paramedics, emergency medical technicians (EMTs)"/>
    <s v="Paramedics, emergency medical technicians (EMTs)"/>
    <m/>
    <x v="0"/>
    <m/>
    <n v="0"/>
    <n v="0"/>
    <n v="0"/>
    <n v="0"/>
    <n v="0"/>
    <n v="0"/>
    <n v="0"/>
    <n v="0"/>
  </r>
  <r>
    <s v="HWIS40"/>
    <s v="Sask."/>
    <d v="2024-05-28T00:00:00"/>
    <x v="1"/>
    <s v="Indigenous population group; Rural/remote considerations"/>
    <s v="Primary care; Home and community care "/>
    <s v="Who: Saskatchewan Health _x000a_What: An Indigenous-led Virtual Health Hub (VHH) is being planned on Whitecap Dakota First Nation land south of Saskatoon. The VHH is a remote presence technology (RPT) initiative. Once constructed, the VHH will initially support delivery of virtual health services for up to 30 communities remotely. At the hub, classes of approximately 12 students at a time will train and learn the skills to deliver services using advanced virtual care technologies. Once complete, the graduates will be able to set up in rural and remote communities across the province and assist patients with appointments while clinicians and technologists at the hub location perform the services remotely. "/>
    <s v="First of its kind virtual health hub to enhance rural and remote healthcare"/>
    <m/>
    <s v="Multiple"/>
    <s v="n/a"/>
    <s v="n/a"/>
    <m/>
    <x v="0"/>
    <m/>
    <n v="0"/>
    <n v="0"/>
    <n v="0"/>
    <n v="0"/>
    <n v="0"/>
    <n v="0"/>
    <n v="0"/>
    <n v="0"/>
  </r>
  <r>
    <s v="HWIS41"/>
    <s v="Sask."/>
    <d v="2024-05-28T00:00:00"/>
    <x v="3"/>
    <s v="Indigenous population group; Rural/remote considerations"/>
    <s v="Primary care; Home and community care "/>
    <s v="Who: Saskatchewan Health _x000a_What: An Indigenous-led Virtual Health Hub (VHH) is being planned on Whitecap Dakota First Nation land south of Saskatoon. The VHH is a remote presence technology (RPT) initiative. Once constructed, the VHH will initially support delivery of virtual health services for up to 30 communities remotely. At the hub, classes of aproximately 12 students at a time will train and learn the skills to deliver services using advanced virtual care technologies. Once complete, the graduates will be able to set up in rural and remote communities across the province and assist patients with appointments while clinicians and technologists at the hub location perform the services remotely. "/>
    <s v="First of its kind virtual health hub to enhance rural and remote healthcare"/>
    <m/>
    <s v="Multiple"/>
    <s v="n/a"/>
    <s v="n/a"/>
    <m/>
    <x v="0"/>
    <m/>
    <n v="0"/>
    <n v="0"/>
    <n v="0"/>
    <n v="0"/>
    <n v="0"/>
    <n v="0"/>
    <n v="0"/>
    <n v="0"/>
  </r>
  <r>
    <s v="HWIS42"/>
    <s v="Can."/>
    <d v="2024-05-23T00:00:00"/>
    <x v="1"/>
    <s v="Indigenous population group; Rural/remote considerations"/>
    <s v="Long-term care; Home and community care "/>
    <s v="Who: Government of Canada_x000a_What: $78 million will be invested over the next 5 years to help support Newfoundland and Labrador residents age with dignity. This will include investments to increase recruitment and retention of the health workforce in hard-to-reach sites, programs and locations. "/>
    <s v="https://www.canada.ca/en/health-canada/news/2024/05/canada-signs-78-million-bilateral-agreement-to-help-residents-of-newfoundland-and-labrador-age-with-dignity.html"/>
    <m/>
    <s v="Multiple"/>
    <s v="n/a"/>
    <s v="n/a"/>
    <m/>
    <x v="0"/>
    <m/>
    <n v="0"/>
    <n v="0"/>
    <n v="0"/>
    <n v="0"/>
    <n v="0"/>
    <n v="0"/>
    <n v="0"/>
    <n v="0"/>
  </r>
  <r>
    <s v="HWIS43"/>
    <s v="Can."/>
    <d v="2024-05-23T00:00:00"/>
    <x v="2"/>
    <s v="Indigenous population group; Rural/remote considerations"/>
    <s v="Long-term care; Home and community care "/>
    <s v="Who: Government of Canada_x000a_What: $78 million will be invested over the next 5 years to help support Newfoundland and Labrador residents age with dignity. This will include investments to increase recruitment and retention of the health workforce in hard-to-reach sites, programs and locations. "/>
    <s v="https://www.canada.ca/en/health-canada/news/2024/05/canada-signs-78-million-bilateral-agreement-to-help-residents-of-newfoundland-and-labrador-age-with-dignity.html"/>
    <m/>
    <s v="Multiple"/>
    <s v="n/a"/>
    <s v="n/a"/>
    <m/>
    <x v="0"/>
    <m/>
    <n v="0"/>
    <n v="0"/>
    <n v="0"/>
    <n v="0"/>
    <n v="0"/>
    <n v="0"/>
    <n v="0"/>
    <n v="0"/>
  </r>
  <r>
    <s v="HWIS44"/>
    <s v="Can."/>
    <d v="2024-05-23T00:00:00"/>
    <x v="1"/>
    <s v="Indigenous population group; Rural/remote considerations"/>
    <s v="Long-term care; Home and community care "/>
    <s v="Who: Government of Canada_x000a_What: $627 million will be invested over the next 5 years to help support Albertans age with dignity. This will include investments to increase recruitment and retention of the health workforce in hard-to-reach sites, programs and locations. "/>
    <s v="https://www.canada.ca/en/health-canada/news/2024/05/canada-signs-627-million-bilateral-agreement-with-alberta-to-help-albertans-age-with-dignity.html"/>
    <m/>
    <s v="Multiple"/>
    <s v="n/a"/>
    <s v="n/a"/>
    <m/>
    <x v="0"/>
    <m/>
    <n v="0"/>
    <n v="0"/>
    <n v="0"/>
    <n v="0"/>
    <n v="0"/>
    <n v="0"/>
    <n v="0"/>
    <n v="0"/>
  </r>
  <r>
    <s v="HWIS45"/>
    <s v="Can."/>
    <d v="2024-05-23T00:00:00"/>
    <x v="2"/>
    <s v="Indigenous population group; Rural/remote considerations"/>
    <s v="Long-term care; Home and community care "/>
    <s v="Who: Government of Canada_x000a_What: $627 million will be invested over the next 5 years to help support Albertans age with dignity. This will include investments to increase recruitment and retention of the health workforce in hard-to-reach sites, programs and locations. "/>
    <s v="https://www.canada.ca/en/health-canada/news/2024/05/canada-signs-627-million-bilateral-agreement-with-alberta-to-help-albertans-age-with-dignity.html"/>
    <m/>
    <s v="Multiple"/>
    <s v="n/a"/>
    <s v="n/a"/>
    <m/>
    <x v="0"/>
    <m/>
    <n v="0"/>
    <n v="0"/>
    <n v="0"/>
    <n v="0"/>
    <n v="0"/>
    <n v="0"/>
    <n v="0"/>
    <n v="0"/>
  </r>
  <r>
    <s v="HWIS46"/>
    <s v="N.W.T."/>
    <d v="2024-05-23T00:00:00"/>
    <x v="4"/>
    <s v="Indigenous population group; Rural/remote considerations"/>
    <s v="Primary care "/>
    <s v="Who: Northwest Territories Health and Social Services Authority_x000a_What: The Łıwegǫ̀atì facility will become more equitably staffed with 4 integrated care teams, allowing for more balanced workloads among staff as well as greater access to services for patients. "/>
    <s v="https://www.nthssa.ca/en/newsroom/news-release-%E2%80%93-service-changes-yellowknife-primary-care-support-best-care-new-%C5%82%C4%B1weg%C7%AB%CC%80at%C3%AC"/>
    <m/>
    <s v="Multiple"/>
    <s v="Physicians, NPs, community health nurses, holistic wellness advisors"/>
    <s v="Physicians, NPs, community health nurses, holistic wellness advisors"/>
    <m/>
    <x v="0"/>
    <m/>
    <n v="1"/>
    <n v="0"/>
    <n v="0"/>
    <n v="0"/>
    <n v="1"/>
    <n v="0"/>
    <n v="1"/>
    <n v="1"/>
  </r>
  <r>
    <s v="HWIS47"/>
    <s v="Ont."/>
    <d v="2024-05-23T00:00:00"/>
    <x v="4"/>
    <s v="team-based care "/>
    <s v="Acute care "/>
    <s v="Who: Government of Ontario_x000a_What: The Ontario government is investing up to $2.5 million to support the construction of Kemp Care Network's new 10-bed children's hospice, which will help families connect to comfortable and dignified end-of-life care, close to home in the Hamilton region. "/>
    <s v="Ontario Expanding Access to Pediatric Palliative Care in Hamilton"/>
    <m/>
    <s v="Multiple"/>
    <s v="Nurses, PSWs"/>
    <s v="Nurses, PSWs"/>
    <m/>
    <x v="0"/>
    <m/>
    <n v="0"/>
    <n v="0"/>
    <n v="0"/>
    <n v="0"/>
    <n v="1"/>
    <n v="0"/>
    <n v="0"/>
    <n v="0"/>
  </r>
  <r>
    <s v="HWIS48"/>
    <s v="Ont."/>
    <d v="2024-05-23T00:00:00"/>
    <x v="4"/>
    <s v="Indigenous population group; Rural/remote considerations"/>
    <s v="Primary care "/>
    <s v="Who: Government of Ontario_x000a_What: The Ontario government is breaking ground on a new health care facility for the Francophone community in Timmins and the surrounding area. The Centre de santé communautaire de Timmins (CSC Timmins) is receiving $1.1 million for early planning work in addition to the $15.6 million the province will be investing to support construction of the new facility."/>
    <s v="Ontario Connecting Franco-Ontarians to Care in Timmins"/>
    <m/>
    <s v="Multiple"/>
    <s v="n/a"/>
    <s v="n/a"/>
    <m/>
    <x v="0"/>
    <m/>
    <n v="0"/>
    <n v="0"/>
    <n v="0"/>
    <n v="0"/>
    <n v="0"/>
    <n v="0"/>
    <n v="0"/>
    <n v="0"/>
  </r>
  <r>
    <s v="HWIS49"/>
    <s v="N.L."/>
    <d v="2024-05-21T00:00:00"/>
    <x v="2"/>
    <s v="Indigenous population group; Rural/remote considerations"/>
    <s v="Long-term care; Home and community care "/>
    <s v="Who: Government of Newfoundland and Labrador _x000a_What: The Newfoundland and Labrador government signed a $78 million bilateral agreement with the federal government to support the 5-year action plan to improve health care for seniors. "/>
    <s v="Provincial Government signs $78 million bilateral agreement with federal government to help residents age with dignity"/>
    <m/>
    <s v="Multiple"/>
    <s v="PSWs, physicians, nurses "/>
    <s v="PSWs, physicians, nurses "/>
    <m/>
    <x v="0"/>
    <m/>
    <n v="0"/>
    <n v="0"/>
    <n v="0"/>
    <n v="0"/>
    <n v="1"/>
    <n v="0"/>
    <n v="1"/>
    <n v="1"/>
  </r>
  <r>
    <s v="HWIS50"/>
    <s v="N.L."/>
    <d v="2024-05-21T00:00:00"/>
    <x v="1"/>
    <s v="Indigenous population group; Rural/remote considerations"/>
    <s v="Long-term care; Home and community care "/>
    <s v="Who: Government of Newfoundland and Labrador _x000a_What: The Newfoundland and Labrador government signed a $78 million bilateral agreement with the federal government to support the 5-year action plan to improve health care for seniors. "/>
    <s v="Provincial Government signs $78 million bilateral agreement with federal government to help residents age with dignity"/>
    <m/>
    <s v="Multiple"/>
    <s v="PSWs, physicians, nurses "/>
    <s v="PSWs, physicians, nurses "/>
    <m/>
    <x v="0"/>
    <m/>
    <n v="0"/>
    <n v="0"/>
    <n v="0"/>
    <n v="0"/>
    <n v="1"/>
    <n v="0"/>
    <n v="1"/>
    <n v="1"/>
  </r>
  <r>
    <s v="HWIS51"/>
    <s v="Ont."/>
    <d v="2024-05-16T00:00:00"/>
    <x v="4"/>
    <s v="Indigenous population group; Rural/remote considerations"/>
    <s v="Primary care "/>
    <s v="Who: Government of Ontario_x000a_What: The Ontario government is investing nearly $22 million to connect more than 73,000 people to primary care teams in Eastern Ontario. This is part of Ontario's $110 million investment to connect up to 328,000 people to primary care providers. "/>
    <s v="Ontario Connecting More Than 73,000 People to Primary Care Teams in Eastern Ontario"/>
    <m/>
    <s v="Multiple"/>
    <s v="NPs, physicians, RNs, LPNs, pharmacists, PSWs"/>
    <s v="NPs, physicians, RNs, LPNs, pharmacists, PSWs"/>
    <m/>
    <x v="0"/>
    <m/>
    <n v="1"/>
    <n v="1"/>
    <n v="1"/>
    <n v="0"/>
    <n v="0"/>
    <n v="0"/>
    <n v="1"/>
    <n v="1"/>
  </r>
  <r>
    <s v="HWIS52"/>
    <s v="Ont."/>
    <d v="2024-05-16T00:00:00"/>
    <x v="1"/>
    <s v="Indigenous population group; Rural/remote considerations"/>
    <s v="Primary care "/>
    <s v="Who: Government of Ontario_x000a_What: The Ontario government is investing nearly $22 million to connect more than 73,000 people to primary care teams in Eastern Ontario. This is part of Ontario's $110 million investment to connect up to 328,000 people to primary care providers. "/>
    <s v="Ontario Connecting More Than 73,000 People to Primary Care Teams in Eastern Ontario"/>
    <m/>
    <s v="Multiple"/>
    <s v="NPs, physicians, RNs, LPNs, pharmacists, PSWs"/>
    <s v="NPs, physicians, RNs, LPNs, pharmacists, PSWs"/>
    <m/>
    <x v="0"/>
    <m/>
    <n v="1"/>
    <n v="1"/>
    <n v="1"/>
    <n v="0"/>
    <n v="0"/>
    <n v="0"/>
    <n v="1"/>
    <n v="1"/>
  </r>
  <r>
    <s v="HWIS53"/>
    <s v="Que."/>
    <d v="2024-05-16T00:00:00"/>
    <x v="1"/>
    <s v="team-based care; rural/remote considerations "/>
    <s v="Primary care; Home and community care "/>
    <s v="Who: Government of Quebec_x000a_What: The Government of Quebec, the Confédération des syndicats nationaux (CSN) and the Fédération des travailleurs et travailleuses du Québec (FTQ) are joining forces to address the critical labour shortage in remote regions. They intend to set up a public mobile team of nurses and patient attendants in the coming weeks, which will offer favourable conditions for staff working in the public network. This mobile team will be able to be deployed, as a priority, in regions where the situation is critical, such as the North Shore and Abitibi-Témiscamingue. "/>
    <s v="Shortage of health care workers in remote regions - Quebec announces its intention to set up a public mobile team in collaboration with the CSN and the FTQ to lend a hand in Abitibi-Temiscamingue"/>
    <m/>
    <s v="Multiple"/>
    <s v="Physicians, nurses"/>
    <s v="Physicians, nurses"/>
    <m/>
    <x v="0"/>
    <m/>
    <n v="0"/>
    <n v="0"/>
    <n v="0"/>
    <n v="0"/>
    <n v="1"/>
    <n v="0"/>
    <n v="1"/>
    <n v="1"/>
  </r>
  <r>
    <s v="HWIS54"/>
    <s v="Que."/>
    <d v="2024-05-16T00:00:00"/>
    <x v="1"/>
    <s v="team-based care; rural/remote considerations "/>
    <s v="Primary care; Home and community care "/>
    <s v="Who: Government of Quebec_x000a_What: The Government of Quebec, the Confédération des syndicats nationaux (CSN) and the Fédération des travailleurs et travailleuses du Québec (FTQ) are joining forces to address the critical labour shortage in remote regions. They intend to set up a public mobile team of nurses and patient attendants in the coming weeks, which will offer advantageous conditions for staff working in the public network. This mobile team will be able to be deployed, as a priority, in regions where the situation is critical, such as the North Shore and Abitibi-Témiscamingue. "/>
    <s v="Shortage of health care workers in remote regions - Quebec announces its intention to set up a public mobile team in collaboration with the CSN and the FTQ"/>
    <m/>
    <s v="Multiple"/>
    <s v="Physicians, nurses"/>
    <s v="Physicians, nurses"/>
    <m/>
    <x v="0"/>
    <m/>
    <n v="0"/>
    <n v="0"/>
    <n v="0"/>
    <n v="0"/>
    <n v="1"/>
    <n v="0"/>
    <n v="1"/>
    <n v="1"/>
  </r>
  <r>
    <s v="HWIS55"/>
    <s v="B.C."/>
    <d v="2024-05-15T00:00:00"/>
    <x v="2"/>
    <s v="Rural/remote considerations"/>
    <s v="Emergency care"/>
    <s v="Who: Government of British Columbia_x000a_What: The province, together with BC Emergency Health Services (BCEHS) and Canadian Union of Public Employees (CUPE) Local 873/Ambulance Paramedics of BC (APBC), phased out the existing schedule-on-call model and introduced new models in April 2024. This means that the communities have their unique needs met, paramedics are better supported, and patients have access to faster, more equitable care. This is supported by transitioning many part-time positions to full-time positions, with 271 full-time positions added to support the new models. Paramedics, dispatchers and call takers also have access to more mental health supports. BCEHS hired 175 additional clinicians to the network of trauma-informed and occupationally competent counsellors, who provide psychological care. To further improve ambulance services in the province, BCEHS is adding 55 new ambulances and 15 paramedic response units across metro and urban areas, where modelling shows the demand is greatest and where they are needed most to maintain response times. "/>
    <s v="Province transformed ambulance system"/>
    <m/>
    <s v="Multiple"/>
    <s v="EMS, paramedics, psychological counsellors"/>
    <s v="EMS, paramedics, psychological counsellors"/>
    <m/>
    <x v="0"/>
    <m/>
    <n v="0"/>
    <n v="0"/>
    <n v="0"/>
    <n v="0"/>
    <n v="0"/>
    <n v="0"/>
    <n v="0"/>
    <n v="0"/>
  </r>
  <r>
    <s v="HWIS56"/>
    <s v="B.C."/>
    <d v="2024-05-15T00:00:00"/>
    <x v="4"/>
    <s v="Rural/remote considerations"/>
    <s v="Emergency care"/>
    <s v="Who: Government of British Columbia_x000a_What: The province, together with BC Emergency Health Services (BCEHS) and Canadian Union of Public Employees (CUPE) Local 873/Ambulance Paramedics of BC (APBC), phased out the existing schedule-on-call model and introduced new models in April 2024. This means that the communities have their unique needs met, paramedics are better supported, and patients have access to faster, more equitable care. This is supported by transitioning many part-time positions to full-time positions, with 271 full-time positions added to support the new models. Paramedics, dispatchers and call takers also have access to more mental health supports. BCEHS hired 175 additional clinicians to the network of trauma-informed and occupationally competent counsellors, who provide psychological care. To further improve ambulance services in the province, BCEHS is adding 55 new ambulances and 15 paramedic response units across metro and urban areas, where modelling shows the demand is greatest and where they are needed most to maintain response times. "/>
    <s v="Province transformed ambulance system"/>
    <m/>
    <s v="Multiple"/>
    <s v="EMS, paramedics, psychological counsellors"/>
    <s v="EMS, paramedics, psychological counsellors"/>
    <m/>
    <x v="0"/>
    <m/>
    <n v="0"/>
    <n v="0"/>
    <n v="0"/>
    <n v="0"/>
    <n v="0"/>
    <n v="0"/>
    <n v="0"/>
    <n v="0"/>
  </r>
  <r>
    <s v="HWIS57"/>
    <s v="B.C."/>
    <d v="2024-05-10T00:00:00"/>
    <x v="4"/>
    <s v="Team-based care"/>
    <s v="Primary care; Emergency care"/>
    <s v="Who: Government of British Columbia_x000a_What: People living in the Mission area are benefiting from more access to team-based longitudinal and urgent primary care with the opening of a new Urgent and Primary Care Centre (UPCC)."/>
    <s v="Mission Urgent and Primary Care Centre connects more people to services"/>
    <m/>
    <s v="Multiple"/>
    <s v="Family physicians, NPs, nurses, social workers, clinical counsellors "/>
    <s v="Family physicians, NPs, nurses, social workers, clinical counsellors "/>
    <m/>
    <x v="0"/>
    <m/>
    <n v="1"/>
    <n v="0"/>
    <n v="0"/>
    <n v="0"/>
    <n v="1"/>
    <n v="0"/>
    <n v="1"/>
    <n v="1"/>
  </r>
  <r>
    <s v="HWIS58"/>
    <s v="B.C."/>
    <d v="2024-05-09T00:00:00"/>
    <x v="4"/>
    <s v="Indigenous population group; team-based care"/>
    <s v="Primary care "/>
    <s v="Who: Government of British Columbia_x000a_What: People in the Greater Victoria area who identify as Indigenous are benefiting from better access to culturally safe health care services with the opening of a new primary care centre."/>
    <s v="New clinic offers culturally safe health care for Indigenous Peoples"/>
    <m/>
    <s v="Multiple"/>
    <s v="Family physicians, NPs,  Indigenous wellness providers, RNs"/>
    <s v="Family physicians, NPs,  Indigenous wellness providers, RNs"/>
    <m/>
    <x v="0"/>
    <m/>
    <n v="1"/>
    <n v="1"/>
    <n v="0"/>
    <n v="0"/>
    <n v="0"/>
    <n v="0"/>
    <n v="1"/>
    <n v="1"/>
  </r>
  <r>
    <s v="HWIS59"/>
    <s v="B.C."/>
    <d v="2024-05-09T00:00:00"/>
    <x v="4"/>
    <s v="Team-based care"/>
    <s v="Primary care; Emergency care"/>
    <s v="Who: Government of British Columbia_x000a_What: People living in Langley and the surrounding community are benefiting from better access to team-based urgent primary care with the opening of a new Urgent and Primary Care Centre (UPCC) in Langley. The Langley UPCC is now open 7 days a week, from 5 p.m. to 9 p.m. Monday through Friday, and 9 a.m. to 8 p.m. on weekends and statutory holidays."/>
    <s v="Urgent and primary care centre opens in Langley"/>
    <m/>
    <s v="Multiple"/>
    <s v="Family physicians, NPs, RNs"/>
    <s v="Family physicians, NPs, RNs"/>
    <m/>
    <x v="0"/>
    <m/>
    <n v="1"/>
    <n v="1"/>
    <n v="0"/>
    <n v="0"/>
    <n v="0"/>
    <n v="0"/>
    <n v="1"/>
    <n v="1"/>
  </r>
  <r>
    <s v="HWIS60"/>
    <s v="B.C."/>
    <d v="2024-05-07T00:00:00"/>
    <x v="4"/>
    <s v="Team-based care"/>
    <s v="Primary care "/>
    <s v="Who: Government of British Columbia_x000a_What: People in Campbell River will have better access to primary care with the opening of a new primary care access clinic."/>
    <s v="New primary-care access clinic opens in Campbell River"/>
    <m/>
    <s v="Multiple"/>
    <s v="Family physicians, NPs"/>
    <s v="Family physicians, NPs"/>
    <m/>
    <x v="0"/>
    <m/>
    <n v="1"/>
    <n v="0"/>
    <n v="0"/>
    <n v="0"/>
    <n v="0"/>
    <n v="0"/>
    <n v="1"/>
    <n v="1"/>
  </r>
  <r>
    <s v="HWIS61"/>
    <s v="N.B."/>
    <d v="2024-05-07T00:00:00"/>
    <x v="2"/>
    <s v="Team-based care"/>
    <s v="Primary care "/>
    <s v="Who: Government of New Brunswick_x000a_What: The New Brunswick government set up a primary health care action plan to improve access to health care. This plan included many strategies to address systemic challenges, including those related to health care practice structures and funding, primary health care administration, and governance and accountability. "/>
    <s v="Collaborative practices at centre of new primary health care action plan"/>
    <m/>
    <s v="Multiple"/>
    <s v="n/a"/>
    <s v="n/a"/>
    <m/>
    <x v="0"/>
    <m/>
    <n v="0"/>
    <n v="0"/>
    <n v="0"/>
    <n v="0"/>
    <n v="0"/>
    <n v="0"/>
    <n v="0"/>
    <n v="0"/>
  </r>
  <r>
    <s v="HWIS62"/>
    <s v="N.B."/>
    <d v="2024-05-07T00:00:00"/>
    <x v="1"/>
    <s v="Team-based care"/>
    <s v="Primary care "/>
    <s v="Who: Government of New Brunswick_x000a_What: The New Brunswick government set up a primary health care action plan to improve access to health care. This plan included many strategies to address systemic challenges, including those related to health care practice structures and funding, primary health care administration, and governance and accountability. "/>
    <s v="Collaborative practices at centre of new primary health care action plan"/>
    <m/>
    <s v="Multiple"/>
    <s v="n/a"/>
    <s v="n/a"/>
    <m/>
    <x v="0"/>
    <m/>
    <n v="0"/>
    <n v="0"/>
    <n v="0"/>
    <n v="0"/>
    <n v="0"/>
    <n v="0"/>
    <n v="0"/>
    <n v="0"/>
  </r>
  <r>
    <s v="HWIS63"/>
    <s v="Alta."/>
    <d v="2024-05-04T00:00:00"/>
    <x v="3"/>
    <s v="Team-based care"/>
    <s v="Primary care "/>
    <s v="Who: Alberta Health Services (AHS)_x000a_What: AHS completed its eighth launch of Connect Care, bringing more than 10,600 additional staff and physicians at 229 AHS and AHS-partner sites and locations onto the common provincial information system. The initiative supports best practices across AHS, and enables health records from AHS and its subsidiaries and partners to be accessed through one system. It also provides clinicians with common decision-making support."/>
    <s v="Connect Care now in more sites, programs across Alberta"/>
    <m/>
    <s v="Multiple"/>
    <s v="Physicians, nurses, emergency medical services (EMS)"/>
    <s v="Physicians, nurses, emergency medical services (EMS)"/>
    <m/>
    <x v="0"/>
    <m/>
    <n v="0"/>
    <n v="0"/>
    <n v="0"/>
    <n v="0"/>
    <n v="1"/>
    <n v="0"/>
    <n v="1"/>
    <n v="1"/>
  </r>
  <r>
    <s v="HWIS64"/>
    <s v="Ont."/>
    <d v="2024-05-03T00:00:00"/>
    <x v="0"/>
    <s v="Team-based care"/>
    <s v="Primary care "/>
    <s v="Who: Government of Ontario_x000a_What: The Ontario government has expanded the list of drugs midwives can prescribe and administer, making it faster and easier for families to connect to care."/>
    <s v="Ontario Connecting People to More Care from Midwives"/>
    <m/>
    <s v="Midwives"/>
    <s v="n/a"/>
    <s v="n/a"/>
    <m/>
    <x v="0"/>
    <m/>
    <n v="0"/>
    <n v="0"/>
    <n v="0"/>
    <n v="0"/>
    <n v="0"/>
    <n v="0"/>
    <n v="0"/>
    <n v="0"/>
  </r>
  <r>
    <s v="HWIS65"/>
    <s v="N.B."/>
    <d v="2024-05-03T00:00:00"/>
    <x v="1"/>
    <s v="Team-based care"/>
    <s v="Primary care "/>
    <s v="Who: Government of New Brunswick_x000a_What: The provincial government is bringing in more internationally educated nurses to support the health care recruitment strategy. "/>
    <s v="More internationally educated nurses welcomed to New Brunswick"/>
    <m/>
    <s v="Nurses"/>
    <s v="n/a"/>
    <s v="n/a"/>
    <m/>
    <x v="0"/>
    <m/>
    <n v="0"/>
    <n v="0"/>
    <n v="0"/>
    <n v="0"/>
    <n v="1"/>
    <n v="0"/>
    <n v="0"/>
    <n v="0"/>
  </r>
  <r>
    <s v="HWIS66"/>
    <s v="N.S."/>
    <d v="2024-05-03T00:00:00"/>
    <x v="1"/>
    <s v="team-based care "/>
    <s v="Primary care "/>
    <s v="Who: Government of Nova Scotia_x000a_What: Nova Scotia continues to train more medical laboratory technologists, faster. These health care professionals are in high demand, and to help address this need, Nova Scotia Community College (NSCC) is increasing the number of seats in its training program to 60, up from 40, this September."/>
    <s v="More Training Seats for Medical Laboratory Techologists"/>
    <m/>
    <s v="Lab technicians"/>
    <s v="n/a"/>
    <s v="n/a"/>
    <m/>
    <x v="0"/>
    <m/>
    <n v="0"/>
    <n v="0"/>
    <n v="0"/>
    <n v="0"/>
    <n v="0"/>
    <n v="0"/>
    <n v="0"/>
    <n v="0"/>
  </r>
  <r>
    <s v="HWIS67"/>
    <s v="B.C."/>
    <d v="2024-05-01T00:00:00"/>
    <x v="1"/>
    <s v="Rural/remote considerations"/>
    <s v="Primary care "/>
    <s v="Who: Government of British Columbia_x000a_What: To support the implementation of B.C.’s Health Human Resources Strategy and the Allied Health Strategic Plan, the province is investing up to $155.7 million in initiatives that will retain and recruit allied health and clinical support staff. This includes up to $73.1 million for retention and recruitment incentives to expand the Provincial Rural Retention Incentive and provide signing bonuses for those who fill high-needs vacancies. To support recruitment of allied health and clinical support workers, signing bonuses will be available for staff who fill high-needs vacancies in priority occupations in rural and remote areas, difficult-to-fill vacancies in urban and metro communities, and for medical lab technologists who join GoHealth BC. To support retention and career development, the province is providing up to $15 million over 3 years for allied health clinical mentorship, peer support and transition-to-practice support for allied health new entrants, including new graduates and internationally educated allied health professionals. In addition, the province is providing $20 million each to the Health Science Professionals Bargaining Association (HSPBA), Community Bargaining Assocation (CBA) and Facilities Bargaining Association (FBA) for a total investment of $60 million to deliver supports for professional development, mental health and wellness to their members. Up to $7.6 million will be provided for training initiatives, including tuition credits, bursaries to offset licensing exam fees for new graduates and new employer-sponsored earn-and-learn opportunities."/>
    <s v="New supports for allied health, clinical support workers will boost workforce"/>
    <m/>
    <s v="Multiple"/>
    <s v="n/a"/>
    <s v="n/a"/>
    <m/>
    <x v="0"/>
    <m/>
    <n v="0"/>
    <n v="0"/>
    <n v="0"/>
    <n v="0"/>
    <n v="0"/>
    <n v="0"/>
    <n v="0"/>
    <n v="0"/>
  </r>
  <r>
    <s v="HWIS68"/>
    <s v="B.C."/>
    <d v="2024-05-01T00:00:00"/>
    <x v="2"/>
    <s v="Rural/remote considerations"/>
    <s v="Primary care "/>
    <s v="Who: Government of British Columbia_x000a_What: To support the implementation of B.C.’s Health Human Resources Strategy and the Allied Health Strategic Plan, the province is investing up to $155.7 million in initiatives that will retain and recruit allied health and clinical support staff. This includes up to $73.1 million for retention and recruitment incentives to expand the Provincial Rural Retention Incentive and provide signing bonuses for those who fill high-needs vacancies. To support recruitment of allied health and clinical support workers, signing bonuses will be available for staff who fill high-needs vacancies in priority occupations in rural and remote areas, difficult-to-fill vacancies in urban and metro communities, and for medical lab technologists who join GoHealth BC. To support retention and career development, the province is providing up to $15 million over 3 years for allied health clinical mentorship, peer support and transition-to-practice support for allied health new entrants, including new graduates and internationally educated allied health professionals. In addition, the province is providing $20 million each to the Health Science Professionals Bargaining Association (HSPBA), Community Bargaining Assocation (CBA) and Facilities Bargaining Association (FBA) for a total investment of $60 million to deliver supports for professional development, mental health and wellness to their members. Up to $7.6 million will be provided for training initiatives, including tuition credits, bursaries to offset licensing exam fees for new graduates and new employer-sponsored earn-and-learn opportunities."/>
    <s v="New supports for allied health, clinical support workers will boost workforce"/>
    <m/>
    <s v="Multiple"/>
    <s v="n/a"/>
    <s v="n/a"/>
    <m/>
    <x v="0"/>
    <m/>
    <n v="0"/>
    <n v="0"/>
    <n v="0"/>
    <n v="0"/>
    <n v="0"/>
    <n v="0"/>
    <n v="0"/>
    <n v="0"/>
  </r>
  <r>
    <s v="HWIS69"/>
    <s v="Alta."/>
    <d v="2024-05-01T00:00:00"/>
    <x v="1"/>
    <s v="Rural/remote considerations"/>
    <s v="Primary care "/>
    <s v="Who: Alberta Health Services_x000a_What: A newly recruited family physician is now available to provide care to residents in Sylvan Lake and area. Dr. Henelle Swart works out of Sylvan Medical Centre and Sylvan Lake Advanced Ambulatory Care Service. She is accepting new patients by appointment."/>
    <s v="New family physician now practising in Sylvan Lake"/>
    <m/>
    <s v="Physicians"/>
    <s v="Family physicians"/>
    <s v="Family physicians"/>
    <m/>
    <x v="0"/>
    <m/>
    <n v="0"/>
    <n v="0"/>
    <n v="0"/>
    <n v="0"/>
    <n v="0"/>
    <n v="1"/>
    <n v="0"/>
    <n v="1"/>
  </r>
  <r>
    <s v="HWIS70"/>
    <s v="Man."/>
    <d v="2024-05-01T00:00:00"/>
    <x v="1"/>
    <s v="Rural/remote considerations"/>
    <s v="Primary care "/>
    <s v="Who: Government of Manitoba_x000a_What: The government is growing its physician workforce by funding more training seats for family physician graduates. Manitoba added 17 new first-year residency positions for a total of 173, and every position has been matched to a medical school graduate this year. "/>
    <s v="Manitoba government celebrates full complement of medicine residents"/>
    <m/>
    <s v="Physicians"/>
    <s v="Family physicians"/>
    <s v="Family physicians"/>
    <m/>
    <x v="0"/>
    <m/>
    <n v="0"/>
    <n v="0"/>
    <n v="0"/>
    <n v="0"/>
    <n v="0"/>
    <n v="1"/>
    <n v="0"/>
    <n v="1"/>
  </r>
  <r>
    <s v="HWIS71"/>
    <s v="N.S."/>
    <d v="2024-04-30T00:00:00"/>
    <x v="1"/>
    <s v="Rural/remote considerations"/>
    <s v="Primary care "/>
    <s v="Who: Government of Nova Scotia_x000a_What: Premier Tim Houston announced more funding to support the Cape Breton University medical school campus on April 30, 2024. The site is on track to open in the fall of 2025 with 30 seats for first-year medical students, with a focus on practising in rural Nova Scotian communities."/>
    <s v="Cape Breton Medical School Campus Funding Announcement"/>
    <s v="More Funding for Cape Breton Medical School Campus"/>
    <s v="Physicians"/>
    <s v="Family physicians"/>
    <s v="Family physicians"/>
    <m/>
    <x v="0"/>
    <m/>
    <n v="0"/>
    <n v="0"/>
    <n v="0"/>
    <n v="0"/>
    <n v="0"/>
    <n v="1"/>
    <n v="0"/>
    <n v="1"/>
  </r>
  <r>
    <s v="HWIS72"/>
    <s v="B.C."/>
    <d v="2024-04-26T00:00:00"/>
    <x v="0"/>
    <s v="team-based care "/>
    <s v="n/a"/>
    <s v="Who: British Columbia College of Nurses and Midwives (BCCNM)_x000a_What: On April 25, 2024, the BCCNM board approved revisions to the Medical Assistance in Dying (MAID) standards, limits and conditions for nurse practitioners (NPs). These changes come into effect May 27, 2024."/>
    <s v="Revisions to NP MAiD practices"/>
    <m/>
    <s v="Nurse practitioners"/>
    <s v="NPs"/>
    <s v="NPs"/>
    <m/>
    <x v="0"/>
    <m/>
    <n v="1"/>
    <n v="0"/>
    <n v="0"/>
    <n v="0"/>
    <n v="0"/>
    <n v="0"/>
    <n v="0"/>
    <n v="0"/>
  </r>
  <r>
    <s v="HWIS73"/>
    <s v="Y.T."/>
    <d v="2024-04-26T00:00:00"/>
    <x v="4"/>
    <s v="Team-based care; Indigenous population group "/>
    <s v="Primary care "/>
    <s v="Who: Government of Yukon_x000a_What: The Government of Yukon’s Whitehorse Walk-In Clinic welcomed clients to its new, permanent home at Mah’s Point, 2145 2nd Avenue on Monday, April 29, 2024. The clinic provides non-urgent health care services for Yukoners unattached to a primary health care provider, including same-day treatment for minor illnesses and injuries, certain necessary medical procedures, as well as referrals and prescriptions for non-narcotic medications. This will contribute to improvements in Yukoners’ health overall and reduce the pressure on the Whitehorse General Hospital emergency department."/>
    <s v="Whitehorse Walk-In Clinic moves to permanent location at Mah’s Point"/>
    <m/>
    <s v="Multiple"/>
    <s v="Physicians, NPs, LPNs, social workers"/>
    <s v="Physicians, NPs, LPNs, social workers"/>
    <m/>
    <x v="0"/>
    <m/>
    <n v="1"/>
    <n v="0"/>
    <n v="1"/>
    <n v="0"/>
    <n v="0"/>
    <n v="0"/>
    <n v="1"/>
    <n v="1"/>
  </r>
  <r>
    <s v="HWIS74"/>
    <s v="B.C."/>
    <d v="2024-04-25T00:00:00"/>
    <x v="0"/>
    <s v="team-based care "/>
    <s v="Primary care "/>
    <s v="Who: British Columbia College of Nurses and Midwives (BCCNM)_x000a_What: On April 25, 2024, the BCCNM board voted to rescind the Policy on Midwifery Data Submission. Effective immediately, practising midwives are no longer required to track attended births in the Birth Roster online platform. Rescinding the policy removes the redundant and onerous submission of Birth Roster data typically completed by midwives."/>
    <s v="Birth roster requirement removed for midwives"/>
    <m/>
    <s v="Midwives"/>
    <s v="n/a"/>
    <s v="n/a"/>
    <m/>
    <x v="0"/>
    <m/>
    <n v="0"/>
    <n v="0"/>
    <n v="0"/>
    <n v="0"/>
    <n v="0"/>
    <n v="0"/>
    <n v="0"/>
    <n v="0"/>
  </r>
  <r>
    <s v="HWIS75"/>
    <s v="Alta."/>
    <d v="2024-04-25T00:00:00"/>
    <x v="2"/>
    <s v="rural/remote considerations; Indigenous population group"/>
    <s v="Primary care "/>
    <s v="Who: Government of Alberta_x000a_What: A new program will support nurse practitioners to work independently and provide Albertans with more access to primary care clinics. Through the Nurse Practitioner Primary Care Program, nurse practitioners will receive approximately 80% of the compensation provided to family physicians who provide comprehensive primary care. Compensation will be determined based on the panel size and the number of patient care hours provided. "/>
    <s v="Nurse practitioners to help strengthen primary care"/>
    <m/>
    <s v="Nurses"/>
    <s v="NPs"/>
    <s v="NPs"/>
    <m/>
    <x v="0"/>
    <m/>
    <n v="1"/>
    <n v="0"/>
    <n v="0"/>
    <n v="0"/>
    <n v="0"/>
    <n v="0"/>
    <n v="0"/>
    <n v="0"/>
  </r>
  <r>
    <s v="HWIS76"/>
    <s v="N.S."/>
    <d v="2024-04-25T00:00:00"/>
    <x v="1"/>
    <s v="team-based care "/>
    <s v="Emergency care; Acute care "/>
    <s v="Who: Office of Healthcare Professionals Recruitment_x000a_What: Nova Scotia will welcome 30 new paramedics in 2024–2025 following the province’s first in-person health care recruitment effort in Australia earlier this year."/>
    <s v="New Paramedics Coming to Nova Scotia from Australia"/>
    <m/>
    <s v="Paramedics"/>
    <s v="n/a"/>
    <s v="n/a"/>
    <m/>
    <x v="0"/>
    <m/>
    <n v="0"/>
    <n v="0"/>
    <n v="0"/>
    <n v="0"/>
    <n v="0"/>
    <n v="0"/>
    <n v="0"/>
    <n v="0"/>
  </r>
  <r>
    <s v="HWIS77"/>
    <s v="Sask."/>
    <d v="2024-04-24T00:00:00"/>
    <x v="1"/>
    <s v="Rural/remote considerations "/>
    <s v="Primary care "/>
    <s v="Who: Saskatchewan Health _x000a_What: Saskatchewan Health welcomes 2 internationally educated nurses to Kindersley &amp; District Health Centre. "/>
    <s v="Kindersley welcomes internationally educated nurses"/>
    <m/>
    <s v="Nurses"/>
    <s v="n/a"/>
    <s v="n/a"/>
    <m/>
    <x v="0"/>
    <m/>
    <n v="0"/>
    <n v="0"/>
    <n v="0"/>
    <n v="0"/>
    <n v="1"/>
    <n v="0"/>
    <n v="0"/>
    <n v="0"/>
  </r>
  <r>
    <s v="HWIS78"/>
    <s v="Ont."/>
    <d v="2024-04-24T00:00:00"/>
    <x v="0"/>
    <s v="team-based care "/>
    <s v="Primary care "/>
    <s v="Who: Government of Ontario_x000a_What: The Ontario government is taking action to reduce the administrative burden and save doctors 95,000 hours that can now be spent caring for patients. "/>
    <s v="Ontario Helping Family Doctors Put Patients before Paperwork"/>
    <m/>
    <s v="Physicians"/>
    <s v="Family physicians"/>
    <s v="Family physicians"/>
    <m/>
    <x v="0"/>
    <m/>
    <n v="0"/>
    <n v="0"/>
    <n v="0"/>
    <n v="0"/>
    <n v="0"/>
    <n v="1"/>
    <n v="0"/>
    <n v="1"/>
  </r>
  <r>
    <s v="HWIS79"/>
    <s v="B.C."/>
    <d v="2024-04-19T00:00:00"/>
    <x v="4"/>
    <s v="Team-based care"/>
    <s v="Primary care; Emergency care"/>
    <s v="Who: Government of British Columbia_x000a_What: Chilliwack and area residents will have improved access to team-based urgent and primary care in the evenings and on weekends with the opening of a new Urgent and Primary Care Centre (UPCC)."/>
    <s v="Urgent and primary care centre opens in Chilliwack"/>
    <m/>
    <s v="Multiple"/>
    <s v="Family physicians, NPs, nurses"/>
    <s v="Family physicians, NPs, nurses"/>
    <m/>
    <x v="0"/>
    <m/>
    <n v="1"/>
    <n v="0"/>
    <n v="0"/>
    <n v="0"/>
    <n v="1"/>
    <n v="0"/>
    <n v="1"/>
    <n v="1"/>
  </r>
  <r>
    <s v="HWIS80"/>
    <s v="Ont."/>
    <d v="2024-04-18T00:00:00"/>
    <x v="4"/>
    <s v="Indigenous population group; Rural/remote considerations"/>
    <s v="Primary care "/>
    <s v="Who: Government of Ontario_x000a_What: The Ontario government is investing more than $6.4 million to connect over 23,000 people to primary care teams in the London area, Lambton and Chatham-Kent. This is part of Ontario's $110 million investment to connect up to 328,000 people to primary care teams, bringing the province one step closer to connecting everyone in Ontario to primary care. "/>
    <s v="Ontario Connecting Over 23,000 People to Primary Care Teams in London Area, Lambton, and Chatham-Kent"/>
    <m/>
    <s v="Multiple"/>
    <s v="n/a"/>
    <s v="n/a"/>
    <m/>
    <x v="0"/>
    <m/>
    <n v="0"/>
    <n v="0"/>
    <n v="0"/>
    <n v="0"/>
    <n v="0"/>
    <n v="0"/>
    <n v="0"/>
    <n v="0"/>
  </r>
  <r>
    <s v="HWIS81"/>
    <s v="Ont."/>
    <d v="2024-04-18T00:00:00"/>
    <x v="1"/>
    <s v="Indigenous population group; Rural/remote considerations"/>
    <s v="Primary care "/>
    <s v="Who: Government of Ontario_x000a_What: The Ontario government is investing more than $6.4 million to connect over 23,000 people to primary care teams in the London area, Lambton and Chatham-Kent. This is part of Ontario's $110 million investment to connect up to 328,000 people to primary care teams, bringing the province one step closer to connecting everyone in Ontario to primary care. "/>
    <s v="Ontario Connecting Over 23,000 People to Primary Care Teams in London Area, Lambton, and Chatham-Kent"/>
    <m/>
    <s v="Multiple"/>
    <s v="n/a"/>
    <s v="n/a"/>
    <m/>
    <x v="0"/>
    <m/>
    <n v="0"/>
    <n v="0"/>
    <n v="0"/>
    <n v="0"/>
    <n v="0"/>
    <n v="0"/>
    <n v="0"/>
    <n v="0"/>
  </r>
  <r>
    <s v="HWIS82"/>
    <s v="N.L."/>
    <d v="2024-04-18T00:00:00"/>
    <x v="4"/>
    <s v="Team-based care"/>
    <s v="Acute care; Emergency care"/>
    <s v="Who: Newfoundland Department of Health and Community Services_x000a_What: 2 contracts were awarded for urgent care centres in the St. John's Metro Region. The new urgent care centres will create more timely access to urgent care and reduce strain on emergency departments. The centres will ease pressures on the acute care emergency departments by treating patients presenting with urgent, non-life-threatening medical injuries and illnesses."/>
    <s v="Contracts Awarded for Urgent Care Centres for Northeast Avalon"/>
    <m/>
    <s v="Multiple"/>
    <s v="Physicians, nurses, NPs, paramedics"/>
    <s v="Physicians, nurses, NPs, paramedics"/>
    <m/>
    <x v="0"/>
    <m/>
    <n v="1"/>
    <n v="0"/>
    <n v="0"/>
    <n v="0"/>
    <n v="1"/>
    <n v="0"/>
    <n v="1"/>
    <n v="1"/>
  </r>
  <r>
    <s v="HWIS83"/>
    <s v="Que."/>
    <d v="2024-04-17T00:00:00"/>
    <x v="0"/>
    <s v="team-based care "/>
    <s v="Primary care "/>
    <s v="Who: Government of Quebec_x000a_What: The territory of Bromont is moving from the Haute-Yamaska local service network (RLS) to the Pommeraie RLS. This change will ensure better administrative organization of health services on the territory and better meet the needs of the population of Bromont, most of whom continue to travel to Cowansville for their health and social services. "/>
    <s v="Better access to local health care - the Bromont territory is now attached to the local network of services in La Pommeraie"/>
    <m/>
    <s v="Multiple"/>
    <s v="n/a"/>
    <s v="n/a"/>
    <m/>
    <x v="0"/>
    <m/>
    <n v="0"/>
    <n v="0"/>
    <n v="0"/>
    <n v="0"/>
    <n v="0"/>
    <n v="0"/>
    <n v="0"/>
    <n v="0"/>
  </r>
  <r>
    <s v="HWIS84"/>
    <s v="Que."/>
    <d v="2024-04-17T00:00:00"/>
    <x v="0"/>
    <s v="team-based care "/>
    <s v="Acute care; Home and community care "/>
    <s v="Who: Government of Quebec_x000a_What: The government is creating a new model of care to provide services that will specialize in seniors' care and offer short-term stays, halfway between a family medicine group and a hospital. Care and locations will be adapted to the needs of seniors and their caregivers. "/>
    <s v="Better access to care - Quebec unveils its mini-hospital concept"/>
    <m/>
    <s v="Multiple"/>
    <s v="n/a"/>
    <s v="n/a"/>
    <m/>
    <x v="0"/>
    <m/>
    <n v="0"/>
    <n v="0"/>
    <n v="0"/>
    <n v="0"/>
    <n v="0"/>
    <n v="0"/>
    <n v="0"/>
    <n v="0"/>
  </r>
  <r>
    <s v="HWIS85"/>
    <s v="B.C."/>
    <d v="2024-04-15T00:00:00"/>
    <x v="0"/>
    <m/>
    <s v="Primary care "/>
    <s v="Who: British Columbia College of Nurses and Midwives (BCCNM)_x000a_What: On April 2, 2024, the BCCNM board approved a new prescribing course for registered nurses with certified practice. The Safe Prescribing for Registered Nurses with Certified Practice course is offered by the University of Northern British Columbia (UNBC). The board also approved corresponding revisions to the limits and conditions for certified practice RNs. This includes the requirement to complete the prescribing course. The updated limits and conditions are now in effect."/>
    <s v="New prescribing course for RN Certified Practice"/>
    <m/>
    <s v="Nurses"/>
    <s v="Certified practice RNs"/>
    <s v="Certified practice RNs"/>
    <m/>
    <x v="0"/>
    <m/>
    <n v="0"/>
    <n v="1"/>
    <n v="0"/>
    <n v="0"/>
    <n v="0"/>
    <n v="0"/>
    <n v="0"/>
    <n v="0"/>
  </r>
  <r>
    <s v="HWIS86"/>
    <s v="B.C."/>
    <d v="2024-04-15T00:00:00"/>
    <x v="4"/>
    <s v="Team-based care; Indigenous population group; Rural/remote considerations"/>
    <s v="Primary care "/>
    <s v="Who: Government of British Columbia_x000a_What: On April 29, 2024, the Bowen Island Health Community Health Centre (BICHC) provided a significant expansion of access to primary care on Bowen Island. The opening of the new community health clinic on Bowen Island will ensure residents of the area have increased access to high-quality care, and additional health services and supports specific to the community's needs."/>
    <s v="New community health centre benefits people on Bowen Island"/>
    <m/>
    <s v="Multiple"/>
    <s v="Family physicians, NPs, RNs, social workers, dietitians, physiotherapists"/>
    <s v="Family physicians, NPs, RNs, social workers, dietitians, physiotherapists"/>
    <m/>
    <x v="0"/>
    <m/>
    <n v="1"/>
    <n v="1"/>
    <n v="0"/>
    <n v="0"/>
    <n v="0"/>
    <n v="0"/>
    <n v="1"/>
    <n v="1"/>
  </r>
  <r>
    <s v="HWIS87"/>
    <s v="B.C."/>
    <d v="2024-04-12T00:00:00"/>
    <x v="4"/>
    <s v="Team-based care"/>
    <s v="Home and community care; Acute care"/>
    <s v="Who: Government of British Columbia_x000a_What: Patients are benefiting from convenient, safe and timely acute-level care from the comfort of their own home as the Hospital at Home (HaH) program launches in several hospitals in Vancouver."/>
    <s v="Hospital-level care at home launches in Lower Mainland"/>
    <m/>
    <s v="Multiple"/>
    <s v="Physicians, RNs, pharmacists, occupational therapists, physiotherapists, speech-language pathologists, specialists"/>
    <s v="Physicians, RNs, pharmacists, occupational therapists, physiotherapists, speech-language pathologists, specialists"/>
    <m/>
    <x v="0"/>
    <m/>
    <n v="0"/>
    <n v="1"/>
    <n v="0"/>
    <n v="0"/>
    <n v="0"/>
    <n v="0"/>
    <n v="1"/>
    <n v="1"/>
  </r>
  <r>
    <s v="HWIS88"/>
    <s v="B.C."/>
    <d v="2024-04-11T00:00:00"/>
    <x v="4"/>
    <s v="team-based care "/>
    <s v="Primary care "/>
    <s v="Who: Government of British Columbia_x000a_What: On April 17, 2024, the province introduced new digital tools within the Provincial Attachment System to better link patients with family physicians and nurse practitioners. This will significantly speed up the matching and attachment of patients with available primary-care providers. "/>
    <s v="Province takes more actions to strengthen primary care for people"/>
    <m/>
    <s v="Multiple"/>
    <s v="Family physicians, NPs"/>
    <s v="Family physicians, NPs"/>
    <m/>
    <x v="0"/>
    <m/>
    <n v="1"/>
    <n v="0"/>
    <n v="0"/>
    <n v="0"/>
    <n v="0"/>
    <n v="0"/>
    <n v="1"/>
    <n v="1"/>
  </r>
  <r>
    <s v="HWIS89"/>
    <s v="Sask."/>
    <d v="2024-04-11T00:00:00"/>
    <x v="2"/>
    <s v="Rural/remote considerations"/>
    <s v="Primary care "/>
    <s v="Who: Government of Saskatchewan_x000a_What: The government is investing over $141 million in this year's budget to the province's Health Human Resources (HHR) Action Plan. Steady progress is being made on multiple initiatives to recruit, train, incentivize and retain more health professionals, strengthen health care teams and deliver improved patient care. "/>
    <s v="Significant budget investments support continued progress on Saskatchewan's Health Human Resources Action Plan"/>
    <s v="Significant Budget Investments Support Continued Progress on Saskatchewan's Health Human Resources Action Plan"/>
    <s v="Multiple"/>
    <s v="Physicians, RNs, LPNs, occupational therapists"/>
    <s v="Physicians, RNs, LPNs, occupational therapists"/>
    <m/>
    <x v="0"/>
    <m/>
    <n v="0"/>
    <n v="1"/>
    <n v="1"/>
    <n v="0"/>
    <n v="0"/>
    <n v="0"/>
    <n v="1"/>
    <n v="1"/>
  </r>
  <r>
    <s v="HWIS90"/>
    <s v="Sask."/>
    <d v="2024-04-11T00:00:00"/>
    <x v="1"/>
    <s v="Rural/remote considerations"/>
    <s v="Primary care "/>
    <s v="Who: Government of Saskatchewan_x000a_What: The government is investing over $141 million in this year's budget to the province's Health Human Resources (HHR) Action Plan. Steady progress is being made on multiple initiatives to recruit, train, incentivize and retain more health professionals, strengthen health care teams and deliver improved patient care. "/>
    <s v="Significant budget investments support continued progress on Saskatchewan's Health Human Resources Action Plan"/>
    <s v="Significant Budget Investments Support Continued Progress on Saskatchewan's Health Human Resources Action Plan"/>
    <s v="Multiple"/>
    <s v="Physicians, RNs, LPNs, occupational therapists"/>
    <s v="Physicians, RNs, LPNs, occupational therapists"/>
    <m/>
    <x v="0"/>
    <m/>
    <n v="0"/>
    <n v="1"/>
    <n v="1"/>
    <n v="0"/>
    <n v="0"/>
    <n v="0"/>
    <n v="1"/>
    <n v="1"/>
  </r>
  <r>
    <s v="HWIS91"/>
    <s v="Man."/>
    <d v="2024-04-11T00:00:00"/>
    <x v="2"/>
    <s v="Team-based care"/>
    <s v="Primary care; Acute care "/>
    <s v="Who: Government of Manitoba_x000a_What: The Manitoba government is investing $309.5 million toward staff recruitment, retention and training, including increasing funding for physician recruitment and medical residency spots by 38%. "/>
    <s v="Manitoba government unveils plans to hire 100 new doctors this year"/>
    <m/>
    <s v="Physicians"/>
    <s v="n/a"/>
    <s v="n/a"/>
    <m/>
    <x v="0"/>
    <m/>
    <n v="0"/>
    <n v="0"/>
    <n v="0"/>
    <n v="0"/>
    <n v="0"/>
    <n v="1"/>
    <n v="0"/>
    <n v="1"/>
  </r>
  <r>
    <s v="HWIS92"/>
    <s v="Man."/>
    <d v="2024-04-11T00:00:00"/>
    <x v="1"/>
    <s v="Team-based care"/>
    <s v="Primary care; Acute care "/>
    <s v="Who: Government of Manitoba_x000a_What: The Manitoba government is investing $309.5 million toward staff recruitment, retention and training, including increasing funding for physician recruitment and medical residency spots by 38%. "/>
    <s v="Manitoba government unveils plans to hire 100 new doctors this year"/>
    <m/>
    <s v="Physicians"/>
    <s v="n/a"/>
    <s v="n/a"/>
    <m/>
    <x v="0"/>
    <m/>
    <n v="0"/>
    <n v="0"/>
    <n v="0"/>
    <n v="0"/>
    <n v="0"/>
    <n v="1"/>
    <n v="0"/>
    <n v="1"/>
  </r>
  <r>
    <s v="HWIS93"/>
    <s v="Que."/>
    <d v="2024-04-11T00:00:00"/>
    <x v="0"/>
    <s v="Team-based care"/>
    <s v="Primary care "/>
    <s v="Who: Government of Quebec_x000a_What: As part of the government's goal of improving access to front-line services, nurse practitioners specializing in primary care will now be able to take care of people registered with the Québec Family Doctor Finder. "/>
    <s v="For better access to health services-Specialized nurse practitioners will be able to take care of patients"/>
    <m/>
    <s v="Nurses"/>
    <s v="NPs"/>
    <s v="NPs"/>
    <m/>
    <x v="0"/>
    <m/>
    <n v="1"/>
    <n v="0"/>
    <n v="0"/>
    <n v="0"/>
    <n v="0"/>
    <n v="0"/>
    <n v="0"/>
    <n v="0"/>
  </r>
  <r>
    <s v="HWIS94"/>
    <s v="N.S."/>
    <d v="2024-04-11T00:00:00"/>
    <x v="1"/>
    <s v="Team-based care"/>
    <s v="Primary care "/>
    <s v="Who: Office of Healthcare Professionals Recruitment (OHPR)_x000a_What: The Arts Health Antigonish (AHA!) Society, which works to identify child-care options for health care workers, is getting support from the OHPR Community Fund. They will receive a $25,000 grant to review options for bringing more accessible and reliable child care to the area. "/>
    <s v="Project to Identify Child-Care Options for Healthcare Workers in Antigonish"/>
    <m/>
    <s v="Multiple"/>
    <s v="n/a"/>
    <s v="n/a"/>
    <m/>
    <x v="0"/>
    <m/>
    <n v="0"/>
    <n v="0"/>
    <n v="0"/>
    <n v="0"/>
    <n v="0"/>
    <n v="0"/>
    <n v="0"/>
    <n v="0"/>
  </r>
  <r>
    <s v="HWIS95"/>
    <s v="Sask."/>
    <d v="2024-04-10T00:00:00"/>
    <x v="1"/>
    <s v="team-based care "/>
    <s v="Acute care; Primary care  "/>
    <s v="Who: Government of Saskatchewan_x000a_What: Construction is complete on the Regina Urgent Care Centre; staff recruitment is underway. "/>
    <s v="Construction complete on Regina Urgent Care Centre"/>
    <s v="Construction Complete on Regina Urgent Care Centre"/>
    <s v="Multiple"/>
    <s v="n/a"/>
    <s v="n/a"/>
    <m/>
    <x v="0"/>
    <m/>
    <n v="0"/>
    <n v="0"/>
    <n v="0"/>
    <n v="0"/>
    <n v="0"/>
    <n v="0"/>
    <n v="0"/>
    <n v="0"/>
  </r>
  <r>
    <s v="HWIS96"/>
    <s v="N.S."/>
    <d v="2024-04-09T00:00:00"/>
    <x v="2"/>
    <s v="team-based care "/>
    <s v="Primary care "/>
    <s v="Who: Office of Healthcare Professionals Recruitment (OHPR)_x000a_What: 3 organizations are planning a variety of promotional projects and cultural and community events to welcome and support health care workers on the South Shore. The activities are community-led and funded through the OHPR Community Fund."/>
    <s v="Community Fund Supports South Shore Groups to Attract, Retain Healthcare Workers"/>
    <m/>
    <s v="Multiple"/>
    <s v="n/a"/>
    <s v="n/a"/>
    <m/>
    <x v="0"/>
    <m/>
    <n v="0"/>
    <n v="0"/>
    <n v="0"/>
    <n v="0"/>
    <n v="0"/>
    <n v="0"/>
    <n v="0"/>
    <n v="0"/>
  </r>
  <r>
    <s v="HWIS97"/>
    <s v="N.S."/>
    <d v="2024-04-09T00:00:00"/>
    <x v="1"/>
    <s v="team-based care "/>
    <s v="Primary care "/>
    <s v="Who: Office of Healthcare Professionals Recruitment (OHPR)_x000a_What: 3 organizations are planning a variety of promotional projects and cultural and community events to welcome and support health care workers on the South Shore. The activities are community-led and funded through the OHPR Community Fund."/>
    <s v="Community Fund Supports South Shore Groups to Attract, Retain Healthcare Workers"/>
    <m/>
    <s v="Multiple"/>
    <s v="n/a"/>
    <s v="n/a"/>
    <m/>
    <x v="0"/>
    <m/>
    <n v="0"/>
    <n v="0"/>
    <n v="0"/>
    <n v="0"/>
    <n v="0"/>
    <n v="0"/>
    <n v="0"/>
    <n v="0"/>
  </r>
  <r>
    <s v="HWIS98"/>
    <s v="B.C."/>
    <d v="2024-04-08T00:00:00"/>
    <x v="4"/>
    <s v="Team-based care; Rural/remote considerations"/>
    <s v="Primary care "/>
    <s v="Who: Government of British Columbia_x000a_What: People on the Saanich Peninsula will benefit from the creation of a new after-hours primary care clinic at the Peninsula Health Unit. This expansion will benefit people living across the Saanich Peninsula and increase access to primary health care services when people need it after hours. Patients will be able to access primary care providers more easily, which helps reduce demand on emergency departments and brings more care options closer to home."/>
    <s v="New Saanich Peninsula after-hours primary-care clinic launches"/>
    <m/>
    <s v="Multiple"/>
    <s v="Physicians, NPs, RNs"/>
    <s v="Physicians, NPs, RNs"/>
    <m/>
    <x v="0"/>
    <m/>
    <n v="1"/>
    <n v="1"/>
    <n v="0"/>
    <n v="0"/>
    <n v="0"/>
    <n v="0"/>
    <n v="1"/>
    <n v="1"/>
  </r>
  <r>
    <s v="HWIS99"/>
    <s v="Man."/>
    <d v="2024-04-08T00:00:00"/>
    <x v="4"/>
    <s v="team-based care "/>
    <s v="Acute care "/>
    <s v="Who: Government of Manitoba_x000a_What: Budget 2024 allocated over $65 million to reduce emergency department wait times to provide better patient care, faster. This includes staffing funding for a total of 151 new acute care beds at hospitals across the province including those at the Health Sciences Centre (HSC). "/>
    <s v="Budget 2024 adds 50 new beds to health sciences centre to reduce wait times"/>
    <m/>
    <s v="Multiple"/>
    <s v="n/a"/>
    <s v="n/a"/>
    <m/>
    <x v="0"/>
    <m/>
    <n v="0"/>
    <n v="0"/>
    <n v="0"/>
    <n v="0"/>
    <n v="0"/>
    <n v="0"/>
    <n v="0"/>
    <n v="0"/>
  </r>
  <r>
    <s v="HWIS100"/>
    <s v="N.S."/>
    <d v="2024-04-08T00:00:00"/>
    <x v="1"/>
    <s v="team-based care "/>
    <s v="Primary care "/>
    <s v="Who: Office of Healthcare Professionals Recruitment (OHPR)_x000a_What: A new community welcome guide with information on everything from health services to kids’ sports to driving in Nova Scotia will be used to help attract health care workers to East Hants._x000a_The project, by the Municipality of East Hants, will be completed this year with $9,225 from the OHPR Community Fund. The guide will be available free in both digital and print formats and promoted widely on social media."/>
    <s v="New Community Resource Guide for Healthcare Newcomers in East Hants"/>
    <m/>
    <s v="Multiple"/>
    <s v="n/a"/>
    <s v="n/a"/>
    <m/>
    <x v="0"/>
    <m/>
    <n v="0"/>
    <n v="0"/>
    <n v="0"/>
    <n v="0"/>
    <n v="0"/>
    <n v="0"/>
    <n v="0"/>
    <n v="0"/>
  </r>
  <r>
    <s v="HWIS101"/>
    <s v="N.B."/>
    <d v="2024-04-07T00:00:00"/>
    <x v="3"/>
    <s v="team-based care "/>
    <s v="Primary care "/>
    <s v="Who: Government of New Brunswick_x000a_What: MyHealthNB has added a new tool to the health system data of its website and mobile app to provide more health information to New Brunswickers. People can now view the estimated wait times for various non-urgent medical imaging tests. "/>
    <s v="New health system data tool added to MyHealthNB website, mobile app"/>
    <m/>
    <s v="n/a"/>
    <s v="n/a"/>
    <s v="n/a"/>
    <m/>
    <x v="0"/>
    <m/>
    <n v="0"/>
    <n v="0"/>
    <n v="0"/>
    <n v="0"/>
    <n v="0"/>
    <n v="0"/>
    <n v="0"/>
    <n v="0"/>
  </r>
  <r>
    <s v="HWIS102"/>
    <s v="Ont."/>
    <d v="2024-04-05T00:00:00"/>
    <x v="4"/>
    <s v="Indigenous population group; Rural/remote considerations"/>
    <s v="Primary care "/>
    <s v="Who: Government of Ontario_x000a_What: The Ontario government is investing more than $5 million to connect over 16,000 people to primary care teams in Northwestern Ontario, including Thunder Bay, Kenora, Fort Frances and Sioux Lookout. This is part of Ontario's $110 million investment to connect up to 328,000 people to primary care teams, bringing the province one step closer to connecting everyone in Ontario to primary care. "/>
    <s v="Ontario Connecting Over 16,000 People to Primary Care Teams in Northwestern Ontario"/>
    <m/>
    <s v="Multiple"/>
    <s v="n/a"/>
    <s v="n/a"/>
    <m/>
    <x v="0"/>
    <m/>
    <n v="0"/>
    <n v="0"/>
    <n v="0"/>
    <n v="0"/>
    <n v="0"/>
    <n v="0"/>
    <n v="0"/>
    <n v="0"/>
  </r>
  <r>
    <s v="HWIS103"/>
    <s v="Ont."/>
    <d v="2024-04-05T00:00:00"/>
    <x v="1"/>
    <s v="Indigenous population group; Rural/remote considerations"/>
    <s v="Primary care "/>
    <s v="Who: Government of Ontario_x000a_What: The Ontario government is investing more than $5 million to connect over 16,000 people to primary care teams in Northwestern Ontario, including Thunder Bay, Kenora, Fort Frances and Sioux Lookout. This is part of Ontario's $110 million investment to connect up to 328,000 people to primary care teams, bringing the province one step closer to connecting everyone in Ontario to primary care. "/>
    <s v="Ontario Connecting Over 16,000 People to Primary Care Teams in Northwestern Ontario"/>
    <m/>
    <s v="Multiple"/>
    <s v="n/a"/>
    <s v="n/a"/>
    <m/>
    <x v="0"/>
    <m/>
    <n v="0"/>
    <n v="0"/>
    <n v="0"/>
    <n v="0"/>
    <n v="0"/>
    <n v="0"/>
    <n v="0"/>
    <n v="0"/>
  </r>
  <r>
    <s v="HWIS104"/>
    <s v="N.S."/>
    <d v="2024-04-05T00:00:00"/>
    <x v="2"/>
    <s v="team-based care "/>
    <s v="Primary care "/>
    <s v="Who: Office of Healthcare Professionals Recruitment (OHPR)_x000a_What: A recruitment website, awards and recognition celebrations, school career fairs, promotional videos and a strategic plan will help the Municipality of the County of Inverness recruit health care workers to Cape Breton this year. The municipality is receiving $88,000 from the OHPR Community Fund for these community-led projects."/>
    <s v="Attracting Healthcare Workers to Inverness"/>
    <m/>
    <s v="Multiple"/>
    <s v="n/a"/>
    <s v="n/a"/>
    <m/>
    <x v="0"/>
    <m/>
    <n v="0"/>
    <n v="0"/>
    <n v="0"/>
    <n v="0"/>
    <n v="0"/>
    <n v="0"/>
    <n v="0"/>
    <n v="0"/>
  </r>
  <r>
    <s v="HWIS105"/>
    <s v="N.S."/>
    <d v="2024-04-05T00:00:00"/>
    <x v="1"/>
    <s v="team-based care "/>
    <s v="Primary care "/>
    <s v="Who: Office of Healthcare Professionals Recruitment (OHPR)_x000a_What: A recruitment website, awards and recognition celebrations, school career fairs, promotional videos and a strategic plan will help the Municipality of the County of Inverness recruit health care workers to Cape Breton this year. The municipality is receiving $88,000 from the OHPR Community Fund for these community-led projects."/>
    <s v="Attracting Healthcare Workers to Inverness"/>
    <m/>
    <s v="Multiple"/>
    <s v="n/a"/>
    <s v="n/a"/>
    <m/>
    <x v="0"/>
    <m/>
    <n v="0"/>
    <n v="0"/>
    <n v="0"/>
    <n v="0"/>
    <n v="0"/>
    <n v="0"/>
    <n v="0"/>
    <n v="0"/>
  </r>
  <r>
    <s v="HWIS106"/>
    <s v="N.S."/>
    <d v="2024-04-04T00:00:00"/>
    <x v="2"/>
    <s v="team-based care "/>
    <s v="Primary care "/>
    <s v="Who: Office of Healthcare Professionals Recruitment (OHPR)_x000a_What: A community initiative in West Hants to promote and share compelling stories aims to attract more health care workers to the area. The Hants Shore Health Association will receive $51,291 from the OHPR Community Fund to deliver new marketing photography, videos, a website and printed materials, and engagement and networking events that showcase the lifestyle benefits of working in the region."/>
    <s v="New Program to Attract, Retain Healthcare Workers in West Hants"/>
    <m/>
    <s v="Multiple"/>
    <s v="n/a"/>
    <s v="n/a"/>
    <m/>
    <x v="0"/>
    <m/>
    <n v="0"/>
    <n v="0"/>
    <n v="0"/>
    <n v="0"/>
    <n v="0"/>
    <n v="0"/>
    <n v="0"/>
    <n v="0"/>
  </r>
  <r>
    <s v="HWIS107"/>
    <s v="N.S."/>
    <d v="2024-04-04T00:00:00"/>
    <x v="1"/>
    <s v="team-based care "/>
    <s v="Primary care "/>
    <s v="Who: Office of Healthcare Professionals Recruitment (OHPR)_x000a_What: A community initiative in West Hants to promote and share compelling stories aims to attract more health care workers to the area. The Hants Shore Health Association will receive $51,291 from the OHPR Community Fund to deliver new marketing photography, videos, a website and printed materials, and engagement and networking events that showcase the lifestyle benefits of working in the region."/>
    <s v="New Program to Attract, Retain Healthcare Workers in West Hants"/>
    <m/>
    <s v="Multiple"/>
    <s v="n/a"/>
    <s v="n/a"/>
    <m/>
    <x v="0"/>
    <m/>
    <n v="0"/>
    <n v="0"/>
    <n v="0"/>
    <n v="0"/>
    <n v="0"/>
    <n v="0"/>
    <n v="0"/>
    <n v="0"/>
  </r>
  <r>
    <s v="HWIS108"/>
    <s v="Sask."/>
    <d v="2024-04-03T00:00:00"/>
    <x v="1"/>
    <s v="Rural/remote considerations "/>
    <s v="Primary care "/>
    <s v="Who: Saskatchewan Health _x000a_What: Saskatchewan Health successfully recruited a family medicine practitioner to the Melfort area; Dr. Evan Mah joined Melfort's health care community this past year. "/>
    <s v="Melfort attract new physician, adds to comunnity surgical capacity"/>
    <m/>
    <s v="Physicians"/>
    <s v="Family physicians"/>
    <s v="Family physicians"/>
    <m/>
    <x v="0"/>
    <m/>
    <n v="0"/>
    <n v="0"/>
    <n v="0"/>
    <n v="0"/>
    <n v="0"/>
    <n v="1"/>
    <n v="0"/>
    <n v="1"/>
  </r>
  <r>
    <s v="HWIS109"/>
    <s v="N.S."/>
    <d v="2024-04-03T00:00:00"/>
    <x v="1"/>
    <s v="team-based care "/>
    <s v="Primary care "/>
    <s v="Who: Office of Healthcare Professionals Recruitment (OHPR)_x000a_What: Relocation guides, welcome kits and organized site visits are a few of the projects that the Truro community will launch this year to attract health care workers. In total, 30 organizations across the province will receive support through the OHPR Community Fund this year. "/>
    <s v="Project Funding to Attract, Retain Healthcare Workers in Truro"/>
    <m/>
    <s v="Multiple"/>
    <s v="n/a"/>
    <s v="n/a"/>
    <m/>
    <x v="0"/>
    <m/>
    <n v="0"/>
    <n v="0"/>
    <n v="0"/>
    <n v="0"/>
    <n v="0"/>
    <n v="0"/>
    <n v="0"/>
    <n v="0"/>
  </r>
  <r>
    <s v="HWIS110"/>
    <s v="N.S."/>
    <d v="2024-04-03T00:00:00"/>
    <x v="2"/>
    <s v="team-based care "/>
    <s v="Primary care "/>
    <s v="Who: Office of Healthcare Professionals Recruitment (OHPR)_x000a_What: Relocation guides, welcome kits and organized site visits are a few of the projects that the Truro community will launch this year to attract health care workers. In total, 30 organizations across the province will receive support through the OHPR Community Fund this year. "/>
    <s v="Project Funding to Attract, Retain Healthcare Workers in Truro"/>
    <m/>
    <s v="Multiple"/>
    <s v="n/a"/>
    <s v="n/a"/>
    <m/>
    <x v="0"/>
    <m/>
    <n v="0"/>
    <n v="0"/>
    <n v="0"/>
    <n v="0"/>
    <n v="0"/>
    <n v="0"/>
    <n v="0"/>
    <n v="0"/>
  </r>
  <r>
    <s v="HWIS111"/>
    <s v="Man."/>
    <d v="2024-04-02T00:00:00"/>
    <x v="4"/>
    <s v="Team-based care; Rural/remote considerations"/>
    <s v="Primary care; Acute care; Emergency care "/>
    <s v="Who: Government of Manitoba_x000a_What: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
    <s v="One Future. One People. One Manitoba - Budget 2024"/>
    <m/>
    <s v="Multiple"/>
    <s v="Physicians, nurses, paramedics "/>
    <s v="Physicians, nurses, paramedics "/>
    <m/>
    <x v="0"/>
    <m/>
    <n v="0"/>
    <n v="0"/>
    <n v="0"/>
    <n v="0"/>
    <n v="1"/>
    <n v="0"/>
    <n v="1"/>
    <n v="1"/>
  </r>
  <r>
    <s v="HWIS112"/>
    <s v="Man."/>
    <d v="2024-04-02T00:00:00"/>
    <x v="2"/>
    <s v="Team-based care; Rural/remote considerations"/>
    <s v="Primary care; Acute care; Emergency care "/>
    <s v="Who: Government of Manitoba_x000a_What: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
    <s v="One Future. One People. One Manitoba - Budget 2024"/>
    <m/>
    <s v="Multiple"/>
    <s v="Physicians, nurses, paramedics "/>
    <s v="Physicians, nurses, paramedics "/>
    <m/>
    <x v="0"/>
    <m/>
    <n v="0"/>
    <n v="0"/>
    <n v="0"/>
    <n v="0"/>
    <n v="1"/>
    <n v="0"/>
    <n v="1"/>
    <n v="1"/>
  </r>
  <r>
    <s v="HWIS113"/>
    <s v="Man."/>
    <d v="2024-04-02T00:00:00"/>
    <x v="1"/>
    <s v="Team-based care; Rural/remote considerations"/>
    <s v="Primary care; Acute care; Emergency care "/>
    <s v="Who: Government of Manitoba_x000a_What: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
    <s v="One Future. One People. One Manitoba - Budget 2024"/>
    <m/>
    <s v="Multiple"/>
    <s v="Physicians, nurses, paramedics "/>
    <s v="Physicians, nurses, paramedics "/>
    <m/>
    <x v="0"/>
    <m/>
    <n v="0"/>
    <n v="0"/>
    <n v="0"/>
    <n v="0"/>
    <n v="1"/>
    <n v="0"/>
    <n v="1"/>
    <n v="1"/>
  </r>
  <r>
    <s v="HWIS114"/>
    <s v="Ont."/>
    <d v="2024-04-02T00:00:00"/>
    <x v="2"/>
    <s v="team-based care "/>
    <s v="Primary care "/>
    <s v="Who: Government of Ontario_x000a_What: The Ontario government and the Association of Ontario Midwives have successfully ratified a new interim funding agreement starting April 1, 2024. This includes more than $15 million to increase compensation and help connect to midwifery services. "/>
    <s v="Ontario Government and Asociation of Ontario Midwives Reach Agreement"/>
    <m/>
    <s v="Midwives"/>
    <s v="n/a"/>
    <s v="n/a"/>
    <m/>
    <x v="0"/>
    <m/>
    <n v="0"/>
    <n v="0"/>
    <n v="0"/>
    <n v="0"/>
    <n v="0"/>
    <n v="0"/>
    <n v="0"/>
    <n v="0"/>
  </r>
  <r>
    <s v="HWIS115"/>
    <s v="Ont."/>
    <d v="2024-04-02T00:00:00"/>
    <x v="1"/>
    <s v="team-based care "/>
    <s v="Primary care "/>
    <s v="Who: Government of Ontario_x000a_What: The Ontario government and the Association of Ontario Midwives have successfully ratified a new interim funding agreement starting April 1, 2024. This includes more than $15 million to increase compensation and help connect to midwifery services. "/>
    <s v="Ontario Government and Asociation of Ontario Midwives Reach Agreement"/>
    <m/>
    <s v="Midwives"/>
    <s v="n/a"/>
    <s v="n/a"/>
    <m/>
    <x v="0"/>
    <m/>
    <n v="0"/>
    <n v="0"/>
    <n v="0"/>
    <n v="0"/>
    <n v="0"/>
    <n v="0"/>
    <n v="0"/>
    <n v="0"/>
  </r>
  <r>
    <s v="HWIS116"/>
    <s v="B.C."/>
    <d v="2024-04-01T00:00:00"/>
    <x v="0"/>
    <s v="team-based care "/>
    <s v="Primary care "/>
    <s v="Who: Nurses and Nurse Practitioners of British Columbia (NNPBC)_x000a_What: NNPBC is improving the registered nurse (RN) certified practice decision support tools (DSTs) and competencies. For the second phase of this project, based on recommendations from the Certified Practice Reproductive Health Working Group, NNPBC made structural changes to the STI Assessment and Diagnostic Guideline and Care and Treatment Plans. "/>
    <s v="Revisions to RN Certified Practice Decision Support Tools"/>
    <m/>
    <s v="Nurses"/>
    <s v="Nurses, NPs"/>
    <s v="Nurses, NPs"/>
    <m/>
    <x v="0"/>
    <m/>
    <n v="1"/>
    <n v="0"/>
    <n v="0"/>
    <n v="0"/>
    <n v="1"/>
    <n v="0"/>
    <n v="0"/>
    <n v="0"/>
  </r>
  <r>
    <s v="HWIS117"/>
    <s v="Alta."/>
    <d v="2024-04-01T00:00:00"/>
    <x v="1"/>
    <s v="Rural/remote considerations"/>
    <s v="Primary care "/>
    <s v="Who: Alberta Health Services_x000a_What: A newly recruited family physician is now accepting patients after opening a new clinic in Red Deer. "/>
    <s v="Newly recruited family physician now accepting patients in Red Deer"/>
    <m/>
    <s v="n/a"/>
    <s v="n/a"/>
    <s v="n/a"/>
    <m/>
    <x v="0"/>
    <m/>
    <n v="0"/>
    <n v="0"/>
    <n v="0"/>
    <n v="0"/>
    <n v="0"/>
    <n v="0"/>
    <n v="0"/>
    <n v="0"/>
  </r>
  <r>
    <s v="HWIS118"/>
    <s v="Alta."/>
    <d v="2024-04-01T00:00:00"/>
    <x v="4"/>
    <s v="Rural/remote considerations"/>
    <s v="Primary care "/>
    <s v="Who: Alberta Health Services_x000a_What: A newly recruited family physician is now accepting patients after opening a new clinic in Red Deer. "/>
    <s v="Newly recruited family physician now accepting patients in Red Deer"/>
    <m/>
    <s v="n/a"/>
    <s v="n/a"/>
    <s v="n/a"/>
    <m/>
    <x v="0"/>
    <m/>
    <n v="0"/>
    <n v="0"/>
    <n v="0"/>
    <n v="0"/>
    <n v="0"/>
    <n v="0"/>
    <n v="0"/>
    <n v="0"/>
  </r>
  <r>
    <s v="HWIS119"/>
    <s v="Alta."/>
    <d v="2024-04-01T00:00:00"/>
    <x v="1"/>
    <s v="Rural/remote considerations"/>
    <s v="Primary care "/>
    <s v="Who: Alberta Health Services (AHS)_x000a_What: Local and area residents have improved access to primary care with the recruitment of another family physician to the community. AHS continues to recruit for physicians across its Central Zone to meet community needs. "/>
    <s v="Newly recruited family physician now accepting patients in Lloydminster"/>
    <m/>
    <s v="Physicians"/>
    <s v="Family physicians"/>
    <s v="Family physicians"/>
    <m/>
    <x v="0"/>
    <m/>
    <n v="0"/>
    <n v="0"/>
    <n v="0"/>
    <n v="0"/>
    <n v="0"/>
    <n v="1"/>
    <n v="0"/>
    <n v="1"/>
  </r>
  <r>
    <s v="HWIS120"/>
    <s v="Man."/>
    <d v="2024-03-27T00:00:00"/>
    <x v="1"/>
    <s v="Team-based care"/>
    <s v="Primary care; Emergency care"/>
    <s v="Who: Government of Manitoba _x000a_What: The Manitoba government will open the first minor injury and illness clinic in Brandon, as part of a $17 million budget 2024 investment to open new clinics across the province. The clinic will be staffed by physicians, nurse practitioners and nurses who will provide primary health care services and support for minor health care concerns. "/>
    <s v="Manitoba Government will open first minor injury and illness clinic in Brandon"/>
    <m/>
    <s v="Multiple"/>
    <s v="Physicians, nurses, NPs"/>
    <s v="Physicians, nurses, NPs"/>
    <m/>
    <x v="1"/>
    <m/>
    <n v="1"/>
    <n v="0"/>
    <n v="0"/>
    <n v="0"/>
    <n v="1"/>
    <n v="0"/>
    <n v="1"/>
    <n v="1"/>
  </r>
  <r>
    <s v="HWIS121"/>
    <s v="Man."/>
    <d v="2024-03-27T00:00:00"/>
    <x v="4"/>
    <s v="Team-based care"/>
    <s v="Primary care; Emergency care"/>
    <s v="Who: Government of Manitoba _x000a_What: The Manitoba government will open the first minor injury and illness clinic in Brandon, as part of a $17 million budget 2024 investment to open new clinics across the province. The clinic will be staffed by physicians, nurse practitioners and nurses who will provide primary health care services and support for minor health care concerns. "/>
    <s v="Manitoba Government will open first minor injury and illness clinic in Brandon"/>
    <m/>
    <s v="Multiple"/>
    <s v="Physicians, nurses, NPs"/>
    <s v="Physicians, nurses, NPs"/>
    <m/>
    <x v="1"/>
    <m/>
    <n v="1"/>
    <n v="0"/>
    <n v="0"/>
    <n v="0"/>
    <n v="1"/>
    <n v="0"/>
    <n v="1"/>
    <n v="1"/>
  </r>
  <r>
    <s v="HWIS122"/>
    <s v="Can."/>
    <d v="2024-03-26T00:00:00"/>
    <x v="2"/>
    <s v="rural/remote considerations; Indigenous population group"/>
    <s v="Home and community care; Long-term care; Acute care;"/>
    <s v="Who: Government of Canada _x000a_What: Government of Canada signs bilateral agreement to invest more than $29 million over the next 5 years to help people living in Prince Edward Island. "/>
    <s v="Canada signs $29 million bilateral agreement to help Islanders age with dignity"/>
    <m/>
    <s v="Multiple"/>
    <s v="LPNs, RNs, paramedics, OTs, PTs, "/>
    <s v="LPNs, RNs, paramedics, OTs, PTs, "/>
    <m/>
    <x v="1"/>
    <m/>
    <n v="0"/>
    <n v="1"/>
    <n v="1"/>
    <n v="0"/>
    <n v="0"/>
    <n v="0"/>
    <n v="0"/>
    <n v="0"/>
  </r>
  <r>
    <s v="HWIS123"/>
    <s v="Can."/>
    <d v="2024-03-26T00:00:00"/>
    <x v="1"/>
    <s v="rural/remote considerations; Indigenous population group"/>
    <s v="Home and community care; Long-term care; Acute care;"/>
    <s v="Who: Government of Canada _x000a_What: Government of Canada signs bilateral agreement to invest more than $29 million over the next 5 years to help people living in Prince Edward Island. "/>
    <s v="Canada signs $29 million bilateral agreement to help Islanders age with dignity"/>
    <m/>
    <s v="Multiple"/>
    <s v="LPNs, RNs, paramedics, OTs, PTs, "/>
    <s v="LPNs, RNs, paramedics, OTs, PTs, "/>
    <m/>
    <x v="1"/>
    <m/>
    <n v="0"/>
    <n v="1"/>
    <n v="1"/>
    <n v="0"/>
    <n v="0"/>
    <n v="0"/>
    <n v="0"/>
    <n v="0"/>
  </r>
  <r>
    <s v="HWIS124"/>
    <s v="Can."/>
    <d v="2024-03-26T00:00:00"/>
    <x v="4"/>
    <s v="rural/remote considerations; Indigenous population group"/>
    <s v="Home and community care; Long-term care; Acute care;"/>
    <s v="Who: Government of Canada _x000a_What: Government of Canada signs bilateral agreement to invest more than $29 million over the next 5 years to help people living in Prince Edward Island. "/>
    <s v="Canada signs $29 million bilateral agreement to help Islanders age with dignity"/>
    <m/>
    <s v="Multiple"/>
    <s v="LPNs, RNs, paramedics, OTs, PTs, "/>
    <s v="LPNs, RNs, paramedics, OTs, PTs, "/>
    <m/>
    <x v="1"/>
    <m/>
    <n v="0"/>
    <n v="1"/>
    <n v="1"/>
    <n v="0"/>
    <n v="0"/>
    <n v="0"/>
    <n v="0"/>
    <n v="0"/>
  </r>
  <r>
    <s v="HWIS125"/>
    <s v="Can."/>
    <d v="2024-03-26T00:00:00"/>
    <x v="3"/>
    <s v="Team-based care; Rural/remote considerations; Indigenous population group"/>
    <s v="Home and community care; Long-term care; Primary care; Emergency care"/>
    <s v="Who: Government of Canada _x000a_What: Government of Canada signs 2 bilateral agreements to invest a total of more than $430 million to improve health care access and services in New Brunswick."/>
    <s v="Government of Canada signs two bilateral agreements with New Brunswick to improve health care and long-term care in the province"/>
    <m/>
    <s v="Multiple"/>
    <s v="NPs, physicians, nurses, pharmacists, PSWs"/>
    <s v="NPs, physicians, nurses, pharmacists, PSWs"/>
    <m/>
    <x v="1"/>
    <m/>
    <n v="1"/>
    <n v="0"/>
    <n v="0"/>
    <n v="0"/>
    <n v="1"/>
    <n v="0"/>
    <n v="1"/>
    <n v="1"/>
  </r>
  <r>
    <s v="HWIS126"/>
    <s v="Can."/>
    <d v="2024-03-26T00:00:00"/>
    <x v="2"/>
    <s v="Team-based care; Rural/remote considerations; Indigenous population group"/>
    <s v="Home and community care; Long-term care; Primary care; Emergency care"/>
    <s v="Who: Government of Canada _x000a_What: Government of Canada signs 2 bilateral agreements to invest a total of more than $430 million to improve health care access and services in New Brunswick."/>
    <s v="Government of Canada signs two bilateral agreements with New Brunswick to improve health care and long-term care in the province"/>
    <m/>
    <s v="Multiple"/>
    <s v="NPs, physicians, nurses, pharmacists, PSWs"/>
    <s v="NPs, physicians, nurses, pharmacists, PSWs"/>
    <m/>
    <x v="1"/>
    <m/>
    <n v="1"/>
    <n v="0"/>
    <n v="0"/>
    <n v="0"/>
    <n v="1"/>
    <n v="0"/>
    <n v="1"/>
    <n v="1"/>
  </r>
  <r>
    <s v="HWIS127"/>
    <s v="Can."/>
    <d v="2024-03-26T00:00:00"/>
    <x v="1"/>
    <s v="Team-based care; Rural/remote considerations; Indigenous population group"/>
    <s v="Home and community care; Long-term care; Primary care; Emergency care"/>
    <s v="Who: Government of Canada _x000a_What: Government of Canada signs 2 bilateral agreements to invest a total of more than $430 million to improve health care access and services in New Brunswick."/>
    <s v="Government of Canada signs two bilateral agreements with New Brunswick to improve health care and long-term care in the province"/>
    <m/>
    <s v="Multiple"/>
    <s v="NPs, physicians, nurses, pharmacists, PSWs"/>
    <s v="NPs, physicians, nurses, pharmacists, PSWs"/>
    <m/>
    <x v="1"/>
    <m/>
    <n v="1"/>
    <n v="0"/>
    <n v="0"/>
    <n v="0"/>
    <n v="1"/>
    <n v="0"/>
    <n v="1"/>
    <n v="1"/>
  </r>
  <r>
    <s v="HWIS128"/>
    <s v="Can."/>
    <d v="2024-03-26T00:00:00"/>
    <x v="0"/>
    <s v="Team-based care; Rural/remote considerations; Indigenous population group"/>
    <s v="Home and community care; Long-term care; Primary care; Emergency care"/>
    <s v="Who: Government of Canada _x000a_What: Government of Canada signs 2 bilateral agreements to invest a total of more than $430 million to improve health care access and services in New Brunswick."/>
    <s v="Government of Canada signs two bilateral agreements with New Brunswick to improve health care and long-term care in the province"/>
    <m/>
    <s v="Multiple"/>
    <s v="NPs, physicians, nurses, pharmacists, PSWs"/>
    <s v="NPs, physicians, nurses, pharmacists, PSWs"/>
    <m/>
    <x v="1"/>
    <m/>
    <n v="1"/>
    <n v="0"/>
    <n v="0"/>
    <n v="0"/>
    <n v="1"/>
    <n v="0"/>
    <n v="1"/>
    <n v="1"/>
  </r>
  <r>
    <s v="HWIS129"/>
    <s v="Sask."/>
    <d v="2024-03-26T00:00:00"/>
    <x v="3"/>
    <s v="n/a"/>
    <s v="n/a"/>
    <s v="Who: Government of Saskatchewan _x000a_What: The government is adding a new surgical procedures feature to the MySaskHealthRecord accounts. Anyone with an account can now see information about upcoming surgeries, including scheduled procedure date, specialist's/surgeon's name, procedure name(s), procedure location and status of procedure. "/>
    <s v="Surgical Procedure Information Added to MySaskHealthRecord"/>
    <m/>
    <s v="n/a"/>
    <s v="n/a"/>
    <s v="n/a"/>
    <m/>
    <x v="1"/>
    <m/>
    <n v="0"/>
    <n v="0"/>
    <n v="0"/>
    <n v="0"/>
    <n v="0"/>
    <n v="0"/>
    <n v="0"/>
    <n v="0"/>
  </r>
  <r>
    <s v="HWIS130"/>
    <s v="Can."/>
    <d v="2024-03-25T00:00:00"/>
    <x v="3"/>
    <s v="rural/remote considerations; Indigenous population group"/>
    <s v="Home and community care; Acute care; Long-term care"/>
    <s v="Who: Government of Canada_x000a_What: Government of Canada signs bilateral agreement to invest almost $256 million to improve health care access and services in Newfoundland and Labrador. "/>
    <s v="Canada signs close to $256 million bilateral agreement with Newfoundland and Labrador to improve health care over three years"/>
    <m/>
    <s v="Multiple"/>
    <s v="Family physicians, nurses, midwives, pharmacists, "/>
    <s v="Family physicians, nurses, midwives, pharmacists, "/>
    <m/>
    <x v="1"/>
    <m/>
    <n v="0"/>
    <n v="0"/>
    <n v="0"/>
    <n v="0"/>
    <n v="1"/>
    <n v="0"/>
    <n v="1"/>
    <n v="1"/>
  </r>
  <r>
    <s v="HWIS131"/>
    <s v="Can."/>
    <d v="2024-03-25T00:00:00"/>
    <x v="0"/>
    <s v="rural/remote considerations; Indigenous population group"/>
    <s v="Home and community care; Acute care; Long-term care"/>
    <s v="Who: Government of Canada_x000a_What: Government of Canada signs bilateral agreement to invest almost $256 million to improve health care access and services in Newfoundland and Labrador. "/>
    <s v="Canada signs close to $256 million bilateral agreement with Newfoundland and Labrador to improve health care over three years"/>
    <m/>
    <s v="Multiple"/>
    <s v="Family physicians, nurses, midwives, pharmacists, "/>
    <s v="Family physicians, nurses, midwives, pharmacists, "/>
    <m/>
    <x v="1"/>
    <m/>
    <n v="0"/>
    <n v="0"/>
    <n v="0"/>
    <n v="0"/>
    <n v="1"/>
    <n v="0"/>
    <n v="1"/>
    <n v="1"/>
  </r>
  <r>
    <s v="HWIS132"/>
    <s v="Can."/>
    <d v="2024-03-25T00:00:00"/>
    <x v="2"/>
    <s v="rural/remote considerations; Indigenous population group"/>
    <s v="Home and community care; Acute care; Long-term care"/>
    <s v="Who: Government of Canada_x000a_What: Government of Canada signs bilateral agreement to invest almost $256 million to improve health care access and services in Newfoundland and Labrador. "/>
    <s v="Canada signs close to $256 million bilateral agreement with Newfoundland and Labrador to improve health care over three years"/>
    <m/>
    <s v="Multiple"/>
    <s v="Family physicians, nurses, midwives, pharmacists, "/>
    <s v="Family physicians, nurses, midwives, pharmacists, "/>
    <m/>
    <x v="1"/>
    <m/>
    <n v="0"/>
    <n v="0"/>
    <n v="0"/>
    <n v="0"/>
    <n v="1"/>
    <n v="0"/>
    <n v="1"/>
    <n v="1"/>
  </r>
  <r>
    <s v="HWIS133"/>
    <s v="Can."/>
    <d v="2024-03-25T00:00:00"/>
    <x v="1"/>
    <s v="rural/remote considerations; Indigenous population group"/>
    <s v="Home and community care; Acute care; Long-term care"/>
    <s v="Who: Government of Canada_x000a_What: Government of Canada signs bilateral agreement to invest almost $256 million to improve health care access and services in Newfoundland and Labrador. "/>
    <s v="Canada signs close to $256 million bilateral agreement with Newfoundland and Labrador to improve health care over three years"/>
    <m/>
    <s v="Multiple"/>
    <s v="Family physicians, nurses, midwives, pharmacists, "/>
    <s v="Family physicians, nurses, midwives, pharmacists, "/>
    <m/>
    <x v="1"/>
    <m/>
    <n v="0"/>
    <n v="0"/>
    <n v="0"/>
    <n v="0"/>
    <n v="1"/>
    <n v="0"/>
    <n v="1"/>
    <n v="1"/>
  </r>
  <r>
    <s v="HWIS134"/>
    <s v="Ont."/>
    <d v="2024-03-22T00:00:00"/>
    <x v="4"/>
    <s v="Team-based care; Indigenous population group"/>
    <s v="Primary care"/>
    <s v="Who: Government of Ontario _x000a_What: The Ontario government is investing more than $9.8 million to connect up to 34,000 people to primary care teams in Simcoe, Bruce and York regions. "/>
    <s v="Ontario Connecting Up to 34,000 People to Primary Care Teams in Simcoe, Bruce and York Regions"/>
    <m/>
    <s v="Multiple"/>
    <s v="Physicians, NPs, RNs, LPNs, PTs, social workers, dietitians "/>
    <s v="Physicians, NPs, RNs, LPNs, PTs, social workers, dietitians "/>
    <m/>
    <x v="1"/>
    <m/>
    <n v="1"/>
    <n v="1"/>
    <n v="1"/>
    <n v="0"/>
    <n v="0"/>
    <n v="0"/>
    <n v="1"/>
    <n v="1"/>
  </r>
  <r>
    <s v="HWIS135"/>
    <s v="Ont."/>
    <d v="2024-03-22T00:00:00"/>
    <x v="1"/>
    <s v="Team-based care; Indigenous population group"/>
    <s v="Primary care"/>
    <s v="Who: Government of Ontario _x000a_What: The Ontario government is investing more than $9.8 million to connect up to 34,000 people to primary care teams in Simcoe, Bruce and York regions. "/>
    <s v="Ontario Connecting Up to 34,000 People to Primary Care Teams in Simcoe, Bruce and York Regions"/>
    <m/>
    <s v="Multiple"/>
    <s v="Physicians, NPs, RNs, LPNs, PTs, social workers, dietitians "/>
    <s v="Physicians, NPs, RNs, LPNs, PTs, social workers, dietitians "/>
    <m/>
    <x v="1"/>
    <m/>
    <n v="1"/>
    <n v="1"/>
    <n v="1"/>
    <n v="0"/>
    <n v="0"/>
    <n v="0"/>
    <n v="1"/>
    <n v="1"/>
  </r>
  <r>
    <s v="HWIS136"/>
    <s v="Ont."/>
    <d v="2024-03-22T00:00:00"/>
    <x v="4"/>
    <s v="Team-based care; Indigenous population group"/>
    <s v="Primary care"/>
    <s v="Who: Government of Ontario _x000a_What: The Ontario government is investing more than $9.8 million to connect up to 34,000 people to primary care teams in Simcoe, Bruce and York regions. "/>
    <s v="Ontario Connecting up to 34,000 People to Primary Care Teams in Simcoe, Bruce, and York Regions"/>
    <m/>
    <s v="Multiple"/>
    <s v="Physicians, NPs, RNs, LPNs, PTs, social workers, dietitians "/>
    <s v="Physicians, NPs, RNs, LPNs, PTs, social workers, dietitians "/>
    <m/>
    <x v="1"/>
    <m/>
    <n v="1"/>
    <n v="1"/>
    <n v="1"/>
    <n v="0"/>
    <n v="0"/>
    <n v="0"/>
    <n v="1"/>
    <n v="1"/>
  </r>
  <r>
    <s v="HWIS137"/>
    <s v="N.S."/>
    <d v="2024-03-22T00:00:00"/>
    <x v="2"/>
    <s v="n/a"/>
    <s v="n/a"/>
    <s v="Who: Office of Healthcare Professionals Recruitment (OHPR) _x000a_What: Young Nova Scotian nurses can now apply for the More Opportunity for Skilled Trades (MOST) income tax refund. RNs, LPNs and NPs holding a valid nursing licence with the Nova Scotia College of Nursing and working in an eligible position can apply, starting with the 2023 tax year. "/>
    <s v="MOST Opens to Nurses, Applications Open for Other Rebates"/>
    <m/>
    <s v="Nurses"/>
    <s v="RNs, LPNs, NPs"/>
    <s v="RNs, LPNs, NPs"/>
    <m/>
    <x v="1"/>
    <m/>
    <n v="1"/>
    <n v="1"/>
    <n v="1"/>
    <n v="0"/>
    <n v="0"/>
    <n v="0"/>
    <n v="0"/>
    <n v="0"/>
  </r>
  <r>
    <s v="HWIS138"/>
    <s v="N.S."/>
    <d v="2024-03-22T00:00:00"/>
    <x v="1"/>
    <s v="n/a"/>
    <s v="n/a"/>
    <s v="Who: Office of Healthcare Professionals Recruitment (OHPR) _x000a_What: Young Nova Scotian nurses can now apply for the More Opportunity for Skilled Trades (MOST) income tax refund. RNs, LPNs and NPs holding a valid nursing licence with the Nova Scotia College of Nursing and working in an eligible position can apply, starting with the 2023 tax year. "/>
    <s v="MOST Opens to Nurses, Applications Open for Other Rebates"/>
    <m/>
    <s v="Nurses"/>
    <s v="RNs, LPNs, NPs"/>
    <s v="RNs, LPNs, NPs"/>
    <m/>
    <x v="1"/>
    <m/>
    <n v="1"/>
    <n v="1"/>
    <n v="1"/>
    <n v="0"/>
    <n v="0"/>
    <n v="0"/>
    <n v="0"/>
    <n v="0"/>
  </r>
  <r>
    <s v="HWIS139"/>
    <s v="Sask."/>
    <d v="2024-03-21T00:00:00"/>
    <x v="1"/>
    <s v="n/a"/>
    <s v="Primary care; Long-term care; Acute care"/>
    <s v="Who: Saskatchewan Health Authority _x000a_What: The SHA has taken action to improve patient outcomes and capacity pressures in both Saskatoon and Regina through the implementation of the Capacity Pressure action plans. Actions that continue to be implemented are recruitment and hiring of 140 full-time-equivalent (FTE) staff, and opening of additional patient beds, long-term care beds, acute care beds and EMS offload beds. Recruitment initiatives continue to move along.  "/>
    <s v="Saskatchewan Health Authority enhancing patient care with more staff, more beds from Saskatoon and Regina Capacity Pressure Action Plans"/>
    <m/>
    <s v="Multiple"/>
    <s v="Nurses, therapists, continuing care aids, environmental service workers, unit support workers, homecare schedulers and pharmacists."/>
    <s v="Nurses, therapists, continuing care aids, environmental service workers, unit support workers, homecare schedulers and pharmacists."/>
    <m/>
    <x v="1"/>
    <m/>
    <n v="0"/>
    <n v="0"/>
    <n v="0"/>
    <n v="0"/>
    <n v="1"/>
    <n v="0"/>
    <n v="0"/>
    <n v="0"/>
  </r>
  <r>
    <s v="HWIS140"/>
    <s v="Sask."/>
    <d v="2024-03-20T00:00:00"/>
    <x v="4"/>
    <s v="Team-based care; Rural/remote considerations"/>
    <s v="Primary care; Long-term care; Home and community care; Emergency care; Acute care "/>
    <s v="Who: Government of Saskatchewan _x000a_What: The new Saskatchewan budget delivers the largest-ever increase in health care funding. This budget includes a substantial investment to address hospital capacity pressures and open the new Regina Urgent Care Centre. "/>
    <s v="https://www.saskatchewan.ca/government/news-and-media/2024/march/20/2024-25-health-budget-delivers-record-increase-in-health-care-funding"/>
    <m/>
    <s v="Multiple"/>
    <s v="Physicians, NPs, paramedics, EMTs"/>
    <s v="Physicians, NPs, paramedics, EMTs"/>
    <m/>
    <x v="1"/>
    <m/>
    <n v="1"/>
    <n v="0"/>
    <n v="0"/>
    <n v="0"/>
    <n v="0"/>
    <n v="0"/>
    <n v="1"/>
    <n v="1"/>
  </r>
  <r>
    <s v="HWIS141"/>
    <s v="Sask."/>
    <d v="2024-03-20T00:00:00"/>
    <x v="2"/>
    <s v="Team-based care; Rural/remote considerations"/>
    <s v="Primary care; Long-term care; Home and community care; Emergency care; Acute care "/>
    <s v="Who: Government of Saskatchewan _x000a_What: The new Saskatchewan budget delivers the largest-ever increase in health care funding, including increased compensation and new programs to support the province's efforts to recruit and retain physicians, nurses and other allied health professionals and to remain competitive as one of the best places for doctors to live and work. "/>
    <s v="https://www.saskatchewan.ca/government/news-and-media/2024/march/20/2024-25-health-budget-delivers-record-increase-in-health-care-funding"/>
    <m/>
    <s v="Multiple"/>
    <s v="Physicians, NPs, paramedics, EMTs"/>
    <s v="Physicians, NPs, paramedics, EMTs"/>
    <m/>
    <x v="1"/>
    <m/>
    <n v="1"/>
    <n v="0"/>
    <n v="0"/>
    <n v="0"/>
    <n v="0"/>
    <n v="0"/>
    <n v="1"/>
    <n v="1"/>
  </r>
  <r>
    <s v="HWIS142"/>
    <s v="Sask."/>
    <d v="2024-03-20T00:00:00"/>
    <x v="1"/>
    <s v="Team-based care; Rural/remote considerations"/>
    <s v="Primary care; Long-term care; Home and community care; Emergency care; Acute care "/>
    <s v="Who: Government of Saskatchewan _x000a_What: The new Saskatchewan budget delivers the largest-ever increase in health care funding, including increased compensation and new programs to support the province's efforts to recruit and retain physicians, nurses and other allied health professionals and to remain competitive as one of the best places for doctors to live and work. "/>
    <s v="https://www.saskatchewan.ca/government/news-and-media/2024/march/20/2024-25-health-budget-delivers-record-increase-in-health-care-funding"/>
    <m/>
    <s v="Multiple"/>
    <s v="Physicians, NPs, paramedics, EMTs"/>
    <s v="Physicians, NPs, paramedics, EMTs"/>
    <m/>
    <x v="1"/>
    <m/>
    <n v="1"/>
    <n v="0"/>
    <n v="0"/>
    <n v="0"/>
    <n v="0"/>
    <n v="0"/>
    <n v="1"/>
    <n v="1"/>
  </r>
  <r>
    <s v="HWIS143"/>
    <s v="B.C."/>
    <d v="2024-03-20T00:00:00"/>
    <x v="0"/>
    <s v="n/a"/>
    <s v="Acute care"/>
    <s v="Who: Government of BC and BC Nurses union_x000a_What: Building on the Nurses’ Bargaining Association (NBA) collective agreement in April 2023, progress has been made in determining minimum nurse-to-patient ratios. Ratios have been implemented for six health-care settings in acute care facilities. Next, the minimum nurse-to-patient ratios in remaining hospital settings and non-hospital settings will be determined."/>
    <s v="https://news.gov.bc.ca/releases/2024HLTH0025-000272"/>
    <m/>
    <s v="Nurses"/>
    <s v="n/a"/>
    <s v="n/a"/>
    <m/>
    <x v="1"/>
    <m/>
    <n v="0"/>
    <n v="0"/>
    <n v="0"/>
    <n v="0"/>
    <n v="1"/>
    <n v="0"/>
    <n v="0"/>
    <n v="0"/>
  </r>
  <r>
    <s v="HWIS144"/>
    <s v="Can."/>
    <d v="2024-03-18T00:00:00"/>
    <x v="3"/>
    <s v="rural/remote considerations; Indigenous population group"/>
    <s v="Home and community care; Acute care; Long-term care"/>
    <s v="Who: Government of Canada _x000a_What: Government of Canada signs 2 bilateral agreements to invest a total of more than $560 million in federal funding to improve health care in Saskatchewan. "/>
    <s v="Government of Canada signs two bilateral agreements with Saskatchewan to support initiatives to improve health care"/>
    <m/>
    <s v="Multiple"/>
    <s v="Physicians, PSWs, nurses, paramedics"/>
    <s v="Physicians, PSWs, nurses, paramedics"/>
    <m/>
    <x v="1"/>
    <m/>
    <n v="0"/>
    <n v="0"/>
    <n v="0"/>
    <n v="0"/>
    <n v="1"/>
    <n v="0"/>
    <n v="1"/>
    <n v="1"/>
  </r>
  <r>
    <s v="HWIS145"/>
    <s v="Can."/>
    <d v="2024-03-18T00:00:00"/>
    <x v="2"/>
    <s v="rural/remote considerations; Indigenous population group"/>
    <s v="Home and community care; Acute care; Long-term care"/>
    <s v="Who: Government of Canada _x000a_What: Government of Canada signs 2 bilateral agreements to invest a total of more than $560 million in federal funding to improve health care in Saskatchewan. "/>
    <s v="Government of Canada signs two bilateral agreements with Saskatchewan to support initiatives to improve health care"/>
    <m/>
    <s v="Multiple"/>
    <s v="Physicians, PSWs, nurses, paramedics"/>
    <s v="Physicians, PSWs, nurses, paramedics"/>
    <m/>
    <x v="1"/>
    <m/>
    <n v="0"/>
    <n v="0"/>
    <n v="0"/>
    <n v="0"/>
    <n v="1"/>
    <n v="0"/>
    <n v="1"/>
    <n v="1"/>
  </r>
  <r>
    <s v="HWIS146"/>
    <s v="Can."/>
    <d v="2024-03-18T00:00:00"/>
    <x v="1"/>
    <s v="rural/remote considerations; Indigenous population group"/>
    <s v="Home and community care; Acute care; Long-term care"/>
    <s v="Who: Government of Canada _x000a_What: Government of Canada signs 2 bilateral agreements to invest a total of more than $560 million in federal funding to improve health care in Saskatchewan. "/>
    <s v="Government of Canada signs two bilateral agreements with Saskatchewan to support initiatives to improve health care"/>
    <m/>
    <s v="Multiple"/>
    <s v="Physicians, PSWs, nurses, paramedics"/>
    <s v="Physicians, PSWs, nurses, paramedics"/>
    <m/>
    <x v="1"/>
    <m/>
    <n v="0"/>
    <n v="0"/>
    <n v="0"/>
    <n v="0"/>
    <n v="1"/>
    <n v="0"/>
    <n v="1"/>
    <n v="1"/>
  </r>
  <r>
    <s v="HWIS147"/>
    <s v="Alta."/>
    <d v="2024-03-14T00:00:00"/>
    <x v="0"/>
    <s v="Team-based care; Indigenous population group"/>
    <s v="Primary care; Emergency care; Acute care; Home and community care"/>
    <s v="Who: Government of Alberta_x000a_What: The Government of Alberta is investing $1.7 billion in continuing care to improve access to health care by reducing wait times for alternate level of care patients. "/>
    <s v="The right care when and where Albertans need it"/>
    <m/>
    <s v="Multiple"/>
    <s v="n/a"/>
    <s v="n/a"/>
    <m/>
    <x v="1"/>
    <m/>
    <n v="0"/>
    <n v="0"/>
    <n v="0"/>
    <n v="0"/>
    <n v="0"/>
    <n v="0"/>
    <n v="0"/>
    <n v="0"/>
  </r>
  <r>
    <s v="HWIS148"/>
    <s v="Sask."/>
    <d v="2024-03-13T00:00:00"/>
    <x v="1"/>
    <s v="Rural/remote considerations"/>
    <s v="n/a"/>
    <s v="Who: Government of Saskatchewan _x000a_What: 14 new physicians are now practising in rural communities across the province after completing the Saskatchewan International Physician Practice Assessment (SIPPA) program in December. Planning is underway to further increase the number of training seats that SIPPA offers. "/>
    <s v="More Doctors Recruited in Rural Communities"/>
    <m/>
    <s v="Physicians"/>
    <s v="n/a"/>
    <s v="n/a"/>
    <m/>
    <x v="1"/>
    <m/>
    <n v="0"/>
    <n v="0"/>
    <n v="0"/>
    <n v="0"/>
    <n v="0"/>
    <n v="1"/>
    <n v="0"/>
    <n v="1"/>
  </r>
  <r>
    <s v="HWIS149"/>
    <s v="Can."/>
    <d v="2024-03-12T00:00:00"/>
    <x v="2"/>
    <s v="rural/remote considerations; Indigenous population group"/>
    <s v="Home and community care; Long-term care; Primary care"/>
    <s v="Who: Government of Canada_x000a_What: Government of Canada signs 3 bilateral agreements with the Yukon to invest a total of nearly $86 million to improve its health care system by 2026. "/>
    <s v="Government of Canada signs agreements with Yukon delivering nearly $86 million to improve health care"/>
    <m/>
    <s v="Multiple"/>
    <s v="PSWs, nurses, physicians"/>
    <s v="PSWs, nurses, physicians"/>
    <m/>
    <x v="1"/>
    <m/>
    <n v="0"/>
    <n v="0"/>
    <n v="0"/>
    <n v="0"/>
    <n v="1"/>
    <n v="0"/>
    <n v="1"/>
    <n v="1"/>
  </r>
  <r>
    <s v="HWIS150"/>
    <s v="Can."/>
    <d v="2024-03-12T00:00:00"/>
    <x v="1"/>
    <s v="rural/remote considerations; Indigenous population group"/>
    <s v="Home and community care; Long-term care; Primary care"/>
    <s v="Who: Government of Canada_x000a_What: Government of Canada signs 3 bilateral agreements with the Yukon to invest a total of nearly $86 million to improve its health care system by 2026. "/>
    <s v="Government of Canada signs agreements with Yukon delivering nearly $86 million to improve health care"/>
    <m/>
    <s v="Multiple"/>
    <s v="PSWs, nurses, physicians"/>
    <s v="PSWs, nurses, physicians"/>
    <m/>
    <x v="1"/>
    <m/>
    <n v="0"/>
    <n v="0"/>
    <n v="0"/>
    <n v="0"/>
    <n v="1"/>
    <n v="0"/>
    <n v="1"/>
    <n v="1"/>
  </r>
  <r>
    <s v="HWIS151"/>
    <s v="Can."/>
    <d v="2024-03-12T00:00:00"/>
    <x v="4"/>
    <s v="rural/remote considerations; Indigenous population group"/>
    <s v="Home and community care; Long-term care; Primary care"/>
    <s v="Who: Government of Canada_x000a_What: Government of Canada signs 3 bilateral agreements with the Yukon to invest a total of nearly $86 million to improve its health care system by 2026. "/>
    <s v="Government of Canada signs agreements with Yukon delivering nearly $86 million to improve health care"/>
    <m/>
    <s v="Multiple"/>
    <s v="PSWs, nurses, physicians"/>
    <s v="PSWs, nurses, physicians"/>
    <m/>
    <x v="1"/>
    <m/>
    <n v="0"/>
    <n v="0"/>
    <n v="0"/>
    <n v="0"/>
    <n v="1"/>
    <n v="0"/>
    <n v="1"/>
    <n v="1"/>
  </r>
  <r>
    <s v="HWIS152"/>
    <s v="Sask."/>
    <d v="2024-03-12T00:00:00"/>
    <x v="2"/>
    <s v="Team-based care; Rural/remote considerations"/>
    <s v="Primary care"/>
    <s v="Who: Government of Saskatchewan _x000a_What: The Government of Saskatchewan announced new initiatives to enhance and expand utilization of nurse practitioners throughout the health care system. They will work to pilot a new model for independently operated, publicly funded NP clinics. Additionally, they will explore further opportunities to expand the areas of NPs, including in settings other than primary health care. "/>
    <s v="New Initiatives to Enhance Utilization of Nurse Practitioners"/>
    <m/>
    <s v="Nurses"/>
    <s v="NPs"/>
    <s v="NPs"/>
    <m/>
    <x v="1"/>
    <m/>
    <n v="1"/>
    <n v="0"/>
    <n v="0"/>
    <n v="0"/>
    <n v="0"/>
    <n v="0"/>
    <n v="0"/>
    <n v="0"/>
  </r>
  <r>
    <s v="HWIS153"/>
    <s v="Sask."/>
    <d v="2024-03-12T00:00:00"/>
    <x v="1"/>
    <s v="Team-based care; Rural/remote considerations"/>
    <s v="Primary care"/>
    <s v="Who: Government of Saskatchewan _x000a_What: The Government of Saskatchewan announced new initiatives to enhance and expand utilization of nurse practitioners throughout the health care system. They will work to pilot a new model for independently operated, publicly funded NP clinics. Additionally, they will explore further opportunities to expand the areas of NPs, including in settings other than primary health care. "/>
    <s v="New Initiatives to Enhance Utilization of Nurse Practitioners"/>
    <m/>
    <s v="Nurses"/>
    <s v="NPs"/>
    <s v="NPs"/>
    <m/>
    <x v="1"/>
    <m/>
    <n v="1"/>
    <n v="0"/>
    <n v="0"/>
    <n v="0"/>
    <n v="0"/>
    <n v="0"/>
    <n v="0"/>
    <n v="0"/>
  </r>
  <r>
    <s v="HWIS154"/>
    <s v="N.S."/>
    <d v="2024-03-12T00:00:00"/>
    <x v="1"/>
    <s v="n/a"/>
    <s v="Emergency care"/>
    <s v="Who: Office of Healthcare Professionals Recruitment (OHPR) _x000a_What: Nova Scotia's first class of emergency medical responders started their studies this month in Dartmouth. The 14 learners are the first of 200 emergency medical responders (EMRs) who will be trained over the next 2 years. The program is a mix of classroom education, case studies, simulation and hands-on learning. One of the main goals is to be able to identify when a patient requires care from paramedic. "/>
    <s v="Emergency Medical Responders Start Program"/>
    <m/>
    <s v="Emergency medical services (EMS)"/>
    <s v="n/a"/>
    <s v="n/a"/>
    <m/>
    <x v="1"/>
    <m/>
    <n v="0"/>
    <n v="0"/>
    <n v="0"/>
    <n v="0"/>
    <n v="0"/>
    <n v="0"/>
    <n v="0"/>
    <n v="0"/>
  </r>
  <r>
    <s v="HWIS155"/>
    <s v="Nun."/>
    <d v="2024-03-07T00:00:00"/>
    <x v="2"/>
    <s v="n/a"/>
    <s v="n/a"/>
    <s v="Who: Government of Nunavut_x000a_What: The Nunavut Department of Health is inviting all health care workers and individuals interested in pursuing a career in health care to a virtual career fair on March 13, 2024. To enhance recruitment and retention, the Department of Health has introduced extra benefits for critical roles needing immediate staffing, including higher hourly rates, recruitment and retention bonuses, and financial support for those repaying student loans. "/>
    <s v="Department of Health to host virtual career fair"/>
    <m/>
    <s v="Multiple"/>
    <s v="Nurses, midwives"/>
    <s v="Nurses, midwives"/>
    <m/>
    <x v="1"/>
    <m/>
    <n v="0"/>
    <n v="0"/>
    <n v="0"/>
    <n v="0"/>
    <n v="1"/>
    <n v="0"/>
    <n v="0"/>
    <n v="0"/>
  </r>
  <r>
    <s v="HWIS156"/>
    <s v="Nun."/>
    <d v="2024-03-07T00:00:00"/>
    <x v="1"/>
    <s v="n/a"/>
    <s v="n/a"/>
    <s v="Who: Government of Nunavut_x000a_What: The Nunavut Department of Health is inviting all health care workers and individuals interested in pursuing a career in health care to a virtual career fair on March 13, 2024. To enhance recruitment and retention, the Department of Health has introduced extra benefits for critical roles needing immediate staffing, including higher hourly rates, recruitment and retention bonuses, and financial support for those repaying student loans. "/>
    <s v="Department of Health to host virtual career fair"/>
    <m/>
    <s v="Multiple"/>
    <s v="Nurses, midwives"/>
    <s v="Nurses, midwives"/>
    <m/>
    <x v="1"/>
    <m/>
    <n v="0"/>
    <n v="0"/>
    <n v="0"/>
    <n v="0"/>
    <n v="1"/>
    <n v="0"/>
    <n v="0"/>
    <n v="0"/>
  </r>
  <r>
    <s v="HWIS157"/>
    <s v="B.C."/>
    <d v="2024-03-07T00:00:00"/>
    <x v="4"/>
    <s v="Team-based care; Indigenous population group"/>
    <s v="Primary care; Acute care; Long-term care; Home and community care; Emergency care"/>
    <s v="Who: Government of British Columbia_x000a_What: The government is investing to enhance health care and to support providers. New facilities will be constructed, and bringing on more staff in all areas will improve patient care and the health care system. "/>
    <s v="Province acts to enhance health care, supports providers in Surrey"/>
    <m/>
    <s v="Multiple"/>
    <s v="Physicians, nurses, EMTs"/>
    <s v="Physicians, nurses, EMTs"/>
    <m/>
    <x v="1"/>
    <m/>
    <n v="0"/>
    <n v="0"/>
    <n v="0"/>
    <n v="0"/>
    <n v="1"/>
    <n v="0"/>
    <n v="1"/>
    <n v="1"/>
  </r>
  <r>
    <s v="HWIS158"/>
    <s v="B.C."/>
    <d v="2024-03-07T00:00:00"/>
    <x v="2"/>
    <s v="Team-based care; Indigenous population group"/>
    <s v="Primary care; Acute care; Long-term care; Home and community care; Emergency care"/>
    <s v="Who: Government of British Columbia_x000a_What: The government is investing to enhance health care and to support providers. New facilities will be constructed, and bringing on more staff in all areas will improve patient care and the health care system. "/>
    <s v="Province acts to enhance health care, supports providers in Surrey"/>
    <m/>
    <s v="Multiple"/>
    <s v="Physicians, nurses, EMTs"/>
    <s v="Physicians, nurses, EMTs"/>
    <m/>
    <x v="1"/>
    <m/>
    <n v="0"/>
    <n v="0"/>
    <n v="0"/>
    <n v="0"/>
    <n v="1"/>
    <n v="0"/>
    <n v="1"/>
    <n v="1"/>
  </r>
  <r>
    <s v="HWIS159"/>
    <s v="B.C."/>
    <d v="2024-03-07T00:00:00"/>
    <x v="1"/>
    <s v="Team-based care; Indigenous population group"/>
    <s v="Primary care; Acute care; Long-term care; Home and community care; Emergency care"/>
    <s v="Who: Government of British Columbia_x000a_What: The government is investing to enhance health care and to support providers. New facilities will be constructed, and bringing on more staff in all areas will improve patient care and the health care system. "/>
    <s v="Province acts to enhance health care, supports providers in Surrey"/>
    <m/>
    <s v="Multiple"/>
    <s v="Physicians, nurses, EMTs"/>
    <s v="Physicians, nurses, EMTs"/>
    <m/>
    <x v="1"/>
    <m/>
    <n v="0"/>
    <n v="0"/>
    <n v="0"/>
    <n v="0"/>
    <n v="1"/>
    <n v="0"/>
    <n v="1"/>
    <n v="1"/>
  </r>
  <r>
    <s v="HWIS160"/>
    <s v="N.S."/>
    <d v="2024-03-06T00:00:00"/>
    <x v="2"/>
    <s v="n/a"/>
    <s v="Primary care"/>
    <s v="Who: Government of Nova Scotia _x000a_What: The Government of Nova Scotia is expanding its physician incentive programs to enhance their recruitment and retention efforts. Family physicians and specialists who want to establish full-time practices in Centra Zone can earn up to $75,000 in incentives. Qualifying physicians who want to establish a practice outside Central Zone remain eligible for up to $125,000 in incentives over 5 years. "/>
    <s v="Physician Incentive Programs Expand"/>
    <m/>
    <s v="Physicians"/>
    <s v="Family physicians, general surgeons, specialists"/>
    <s v="Family phys., general surgeons, specialists"/>
    <m/>
    <x v="1"/>
    <m/>
    <n v="0"/>
    <n v="0"/>
    <n v="0"/>
    <n v="0"/>
    <n v="0"/>
    <n v="1"/>
    <n v="0"/>
    <n v="1"/>
  </r>
  <r>
    <s v="HWIS161"/>
    <s v="N.S."/>
    <d v="2024-03-06T00:00:00"/>
    <x v="1"/>
    <s v="n/a"/>
    <s v="Primary care"/>
    <s v="Who: Government of Nova Scotia _x000a_What: The Government of Nova Scotia is expanding its physician incentive programs to enhance their recruitment and retention efforts. Family physicians and specialists who want to establish full-time practices in Centra Zone can earn up to $75,000 in incentives. Qualifying physicians who want to establish a practice outside Central Zone remain eligible for up to $125,000 in incentives over 5 years. "/>
    <s v="Physician Incentive Programs Expand"/>
    <m/>
    <s v="Physicians"/>
    <s v="Family physicians, general surgeons, specialists"/>
    <s v="Family phys., general surgeons, specialists"/>
    <m/>
    <x v="1"/>
    <m/>
    <n v="0"/>
    <n v="0"/>
    <n v="0"/>
    <n v="0"/>
    <n v="0"/>
    <n v="1"/>
    <n v="0"/>
    <n v="1"/>
  </r>
  <r>
    <s v="HWIS162"/>
    <s v="N.S."/>
    <d v="2024-03-06T00:00:00"/>
    <x v="2"/>
    <s v="Rural/remote considerations"/>
    <s v="n/a"/>
    <s v="Who: Office of Healthcare Professionals Recruitment (OHPR) _x000a_What: 5 organizations are coming together to support diverse health care workers and will be receiving project funding and more through the OHPR community fund. The projects have been developed by the community to address their unique needs and opportunities.  "/>
    <s v="New Community Projects Support a Diverse Health Workforce"/>
    <m/>
    <s v="Multiple"/>
    <s v="n/a"/>
    <s v="n/a"/>
    <m/>
    <x v="1"/>
    <m/>
    <n v="0"/>
    <n v="0"/>
    <n v="0"/>
    <n v="0"/>
    <n v="0"/>
    <n v="0"/>
    <n v="0"/>
    <n v="0"/>
  </r>
  <r>
    <s v="HWIS163"/>
    <s v="N.S."/>
    <d v="2024-03-06T00:00:00"/>
    <x v="1"/>
    <s v="Rural/remote considerations"/>
    <s v="n/a"/>
    <s v="Who: Office of Healthcare Professionals Recruitment (OHPR) _x000a_What: Organizations are coming together to support diverse health care workers and will be receiving project funding and more through the OHPR community fund. The projects have been developed by the community to address their unique needs and opportunities. A total of 25 organizations are receiving funding. These projects are taking place all throughout the province (Halifax, Cape Breton, Pictou County, Cumberland County, Eastern Shore, Valley, Yarmouth area, Digby)."/>
    <s v="New Community Projects Support a Diverse Health Workforce"/>
    <m/>
    <s v="Multiple"/>
    <s v="n/a"/>
    <s v="n/a"/>
    <m/>
    <x v="1"/>
    <m/>
    <n v="0"/>
    <n v="0"/>
    <n v="0"/>
    <n v="0"/>
    <n v="0"/>
    <n v="0"/>
    <n v="0"/>
    <n v="0"/>
  </r>
  <r>
    <s v="HWIS164"/>
    <s v="Can."/>
    <d v="2024-03-05T00:00:00"/>
    <x v="2"/>
    <s v="Team-based care; Rural/remote considerations; Indigenous population group"/>
    <s v="Home and community care; Long-term care; Primary care; Emergency care"/>
    <s v="Who: Government of Canada _x000a_What: Government of Canada signs 2 bilateral agreements to invest more than $35.6 million to improve health care access and services in Nunavut.  "/>
    <s v="Government of Canada signs two bilateral agreements with Nunavut for better health care, closer to home"/>
    <m/>
    <s v="Multiple"/>
    <s v="Physicians, nurses, NPs, midwives, paramedics, PSWs"/>
    <s v="Physicians, nurses, NPs, midwives, paramedics, PSWs"/>
    <m/>
    <x v="1"/>
    <m/>
    <n v="1"/>
    <n v="0"/>
    <n v="0"/>
    <n v="0"/>
    <n v="1"/>
    <n v="0"/>
    <n v="1"/>
    <n v="1"/>
  </r>
  <r>
    <s v="HWIS165"/>
    <s v="Can."/>
    <d v="2024-03-05T00:00:00"/>
    <x v="1"/>
    <s v="Team-based care; Rural/remote considerations; Indigenous population group"/>
    <s v="Home and community care; Long-term care; Primary care; Emergency care"/>
    <s v="Who: Government of Canada _x000a_What: Government of Canada signs 2 bilateral agreements to invest more than $35.6 million to improve health care access and services in Nunavut.  "/>
    <s v="Government of Canada signs two bilateral agreements with Nunavut for better health care, closer to home"/>
    <m/>
    <s v="Multiple"/>
    <s v="Physicians, nurses, NPs, midwives, paramedics, PSWs"/>
    <s v="Physicians, nurses, NPs, midwives, paramedics, PSWs"/>
    <m/>
    <x v="1"/>
    <m/>
    <n v="1"/>
    <n v="0"/>
    <n v="0"/>
    <n v="0"/>
    <n v="1"/>
    <n v="0"/>
    <n v="1"/>
    <n v="1"/>
  </r>
  <r>
    <s v="HWIS166"/>
    <s v="Can."/>
    <d v="2024-03-04T00:00:00"/>
    <x v="2"/>
    <s v="n/a"/>
    <s v="n/a"/>
    <s v="Who: Government of Canada _x000a_What: The Department of Health announced the release of the Nursing Retention Toolkit: Improving the Working Lives of Nurses in Canada. The toolkit focuses on 8 core themes with corresponding initiatives that nursing employers can implement to help improve retention. This toolkit will be shared widely through Canada's health care systems, including with nurses, nursing employers and health authorities across the country. "/>
    <s v="Improving the working lives of nurses across Canada"/>
    <m/>
    <s v="Nurses"/>
    <s v="n/a"/>
    <s v="n/a"/>
    <m/>
    <x v="1"/>
    <m/>
    <n v="0"/>
    <n v="0"/>
    <n v="0"/>
    <n v="0"/>
    <n v="1"/>
    <n v="0"/>
    <n v="0"/>
    <n v="0"/>
  </r>
  <r>
    <s v="HWIS167"/>
    <s v="B.C."/>
    <d v="2024-03-01T00:00:00"/>
    <x v="1"/>
    <s v="Indigenous population group; Rural/remote considerations"/>
    <s v="Acute care; Long-term care"/>
    <s v="Who: British Columbia Nurses' Union _x000a_What: Progress continues in determining minimum nurse-to-patient ratios, supported by a $237 million investment to help retain the nurses B.C. has now, return nurses back to the bedside and recruit nurses the province needs in the future. "/>
    <s v="Province announces minimum nurse-to-patient ratios, retention and recruitment investments"/>
    <m/>
    <s v="Nurses"/>
    <s v="n/a"/>
    <s v="n/a"/>
    <m/>
    <x v="1"/>
    <m/>
    <n v="0"/>
    <n v="0"/>
    <n v="0"/>
    <n v="0"/>
    <n v="1"/>
    <n v="0"/>
    <n v="0"/>
    <n v="0"/>
  </r>
  <r>
    <s v="HWIS168"/>
    <s v="B.C."/>
    <d v="2024-03-01T00:00:00"/>
    <x v="2"/>
    <s v="Indigenous population group; Rural/remote considerations"/>
    <s v="Acute care; Long-term care"/>
    <s v="Who: British Columbia Nurses' Union _x000a_What: Progress continues in determining minimum nurse-to-patient ratios, supported by a $237 million investment to help retain the nurses B.C. has now, return nurses back to the bedside and recruit nurses the province needs in the future. "/>
    <s v="Province announces minimum nurse-to-patient ratios, retention and recruitment investments"/>
    <m/>
    <s v="Nurses"/>
    <s v="n/a"/>
    <s v="n/a"/>
    <m/>
    <x v="1"/>
    <m/>
    <n v="0"/>
    <n v="0"/>
    <n v="0"/>
    <n v="0"/>
    <n v="1"/>
    <n v="0"/>
    <n v="0"/>
    <n v="0"/>
  </r>
  <r>
    <s v="HWIS169"/>
    <s v="Ont."/>
    <d v="2024-03-01T00:00:00"/>
    <x v="2"/>
    <s v="n/a"/>
    <s v="n/a"/>
    <s v="Who: Government of Ontario _x000a_What: The Government of Ontario and the Ontario Medical Association (OMA) have reached an agreement on the implementation of the final year of the current physician services agreement (PSA). Ontario doctors will receive a 2.8% compensation increase in 2023–2024 for services provided as part of the publicly funded health system. The province and the OMA have also reached an agreement that will see an expedited arbitration of the first year of the next PSA, which will provide clarity for physicians in 2024–2025."/>
    <s v="Ontario Government and Ontario Medical Association working together"/>
    <m/>
    <s v="Physicians"/>
    <s v="n/a"/>
    <s v="n/a"/>
    <m/>
    <x v="1"/>
    <m/>
    <n v="0"/>
    <n v="0"/>
    <n v="0"/>
    <n v="0"/>
    <n v="0"/>
    <n v="1"/>
    <n v="0"/>
    <n v="1"/>
  </r>
  <r>
    <s v="HWIS170"/>
    <s v="Ont."/>
    <d v="2024-03-01T00:00:00"/>
    <x v="1"/>
    <s v="n/a"/>
    <s v="n/a"/>
    <s v="Who: Government of Ontario_x000a_What: The Government of Ontario and the OMA have reached an agreement on the implementation of the final year of the current physician services agreement (PSA). As part of this agreement, Ontario doctors will received a 2.8% compensation increase in 2023–2024 for services provided as part of the publicly funded health care system. "/>
    <s v="Ontario Government and Ontario Medical Association Working together"/>
    <m/>
    <s v="Physicians"/>
    <s v="n/a"/>
    <s v="n/a"/>
    <m/>
    <x v="1"/>
    <m/>
    <n v="0"/>
    <n v="0"/>
    <n v="0"/>
    <n v="0"/>
    <n v="0"/>
    <n v="1"/>
    <n v="0"/>
    <n v="1"/>
  </r>
  <r>
    <s v="HWIS171"/>
    <s v="Ont."/>
    <d v="2024-03-01T00:00:00"/>
    <x v="2"/>
    <s v="n/a"/>
    <s v="n/a"/>
    <s v="Who: Government of Ontario_x000a_What: The Government of Ontario and the OMA have reached an agreement on the implementation of the final year of the current physician services agreement (PSA). As part of this agreement, Ontario doctors will received a 2.8% compensation increase in 2023–2024 for services provided as part of the publicly funded health care system. "/>
    <s v="Ontario Government and Ontario Medical Association Working together"/>
    <m/>
    <s v="Physicians"/>
    <s v="n/a"/>
    <s v="n/a"/>
    <m/>
    <x v="1"/>
    <m/>
    <n v="0"/>
    <n v="0"/>
    <n v="0"/>
    <n v="0"/>
    <n v="0"/>
    <n v="1"/>
    <n v="0"/>
    <n v="1"/>
  </r>
  <r>
    <s v="HWIS172"/>
    <s v="Alta."/>
    <d v="2024-02-29T00:00:00"/>
    <x v="4"/>
    <s v="Indigenous population group; Rural/remote considerations"/>
    <s v="Primary care; Emergency care"/>
    <s v="Who: Government of Alberta _x000a_What: Budget 2024 will be investing in stronger health care. Funding will include an increased compensation model for nurse practitioners and physicians, upgraded facilities and equipment, 2 rural health professional training centres and expanded physician education. "/>
    <s v="Budget 2024: Putting Albertans and Alberta families first"/>
    <m/>
    <s v="Multiple"/>
    <s v="Physicians, NPs, EMS, paramedics "/>
    <s v="Physicians, NPs, EMS, paramedics "/>
    <m/>
    <x v="1"/>
    <m/>
    <n v="1"/>
    <n v="0"/>
    <n v="0"/>
    <n v="0"/>
    <n v="0"/>
    <n v="0"/>
    <n v="1"/>
    <n v="1"/>
  </r>
  <r>
    <s v="HWIS173"/>
    <s v="Alta."/>
    <d v="2024-02-29T00:00:00"/>
    <x v="1"/>
    <s v="Indigenous population group; Rural/remote considerations"/>
    <s v="Primary care; Emergency care"/>
    <s v="Who: Government of Alberta _x000a_What: Budget 2024 will be investing in stronger health care. Funding will include an increased compensation model for nurse practitioners and physicians, upgraded facilities and equipment, 2 rural health professional training centres and expanded physician education. "/>
    <s v="Budget 2024: Putting Albertans and Alberta families first"/>
    <m/>
    <s v="Multiple"/>
    <s v="Physicians, NPs, EMS, paramedics "/>
    <s v="Physicians, NPs, EMS, paramedics "/>
    <m/>
    <x v="1"/>
    <m/>
    <n v="1"/>
    <n v="0"/>
    <n v="0"/>
    <n v="0"/>
    <n v="0"/>
    <n v="0"/>
    <n v="1"/>
    <n v="1"/>
  </r>
  <r>
    <s v="HWIS174"/>
    <s v="Alta."/>
    <d v="2024-02-29T00:00:00"/>
    <x v="2"/>
    <s v="Indigenous population group; Rural/remote considerations"/>
    <s v="Primary care; Emergency care"/>
    <s v="Who: Government of Alberta _x000a_What: Budget 2024 will be investing in stronger health care. Funding will include an increased compensation model for nurse practitioners and physicians, upgraded facilities and equipment, 2 rural health professional training centres and expanded physician education. "/>
    <s v="Budget 2024: Putting Albertans and Alberta families first"/>
    <m/>
    <s v="Multiple"/>
    <s v="Physicians, NPs, EMS, paramedics "/>
    <s v="Physicians, NPs, EMS, paramedics "/>
    <m/>
    <x v="1"/>
    <m/>
    <n v="1"/>
    <n v="0"/>
    <n v="0"/>
    <n v="0"/>
    <n v="0"/>
    <n v="0"/>
    <n v="1"/>
    <n v="1"/>
  </r>
  <r>
    <s v="HWIS175"/>
    <s v="Man."/>
    <d v="2024-02-28T00:00:00"/>
    <x v="1"/>
    <s v="n/a"/>
    <s v="n/a"/>
    <s v="Who: Government of Manitoba _x000a_What: The Manitoba government is working with 3 nursing regulatory colleges to create a streamlined path for former nurses to return to work. "/>
    <s v="Manitoba Government making it easier for former nurses to come back to work"/>
    <m/>
    <s v="Nurses"/>
    <s v="n/a"/>
    <s v="n/a"/>
    <m/>
    <x v="1"/>
    <m/>
    <n v="0"/>
    <n v="0"/>
    <n v="0"/>
    <n v="0"/>
    <n v="1"/>
    <n v="0"/>
    <n v="0"/>
    <n v="0"/>
  </r>
  <r>
    <s v="HWIS176"/>
    <s v="Ont."/>
    <d v="2024-02-28T00:00:00"/>
    <x v="0"/>
    <s v="n/a"/>
    <s v="n/a"/>
    <s v="Who: College of Nurses of Ontario_x000a_What: CNO is marking a significant milestone in health care as we begin to authorize registered nurses (RNs) to prescribe medication in Ontario."/>
    <s v="CNO authorizes first Registered Nurse with Prescribing authority: A milestone in healthcare"/>
    <m/>
    <s v="Nurses"/>
    <s v="RNs"/>
    <s v="RNs"/>
    <m/>
    <x v="1"/>
    <m/>
    <n v="0"/>
    <n v="1"/>
    <n v="0"/>
    <n v="0"/>
    <n v="0"/>
    <n v="0"/>
    <n v="0"/>
    <n v="0"/>
  </r>
  <r>
    <s v="HWIS177"/>
    <s v="N.S."/>
    <d v="2024-02-28T00:00:00"/>
    <x v="2"/>
    <s v="n/a"/>
    <s v="Acute care; Emergency care"/>
    <s v="Who: Government of Nova Scotia _x000a_What: Site preparation is about to begin for the acute care tower at the QEII Health Sciences Centre's Halifax Infirmary site. The new modern health care building will include 216 acute care beds, 16 operating rooms, an intensive care unit and a new, larger emergency department. "/>
    <s v="Site Preparation Set to Start for New Healthcare Facility"/>
    <m/>
    <s v="Multiple"/>
    <s v="n/a"/>
    <s v="n/a"/>
    <m/>
    <x v="1"/>
    <m/>
    <n v="0"/>
    <n v="0"/>
    <n v="0"/>
    <n v="0"/>
    <n v="0"/>
    <n v="0"/>
    <n v="0"/>
    <n v="0"/>
  </r>
  <r>
    <s v="HWIS178"/>
    <s v="N.S."/>
    <d v="2024-02-28T00:00:00"/>
    <x v="1"/>
    <s v="n/a"/>
    <s v="Acute care; Emergency care"/>
    <s v="Who: Government of Nova Scotia _x000a_What: Site preparation is about to begin for the acute care tower at the QEII Health Sciences Centre's Halifax Infirmary site. The new modern health care building will include 216 acute care beds, 16 operating rooms, an intensive care unit and a new, larger emergency department. "/>
    <s v="Site Preparation Set to Start for New Healthcare Facility"/>
    <m/>
    <s v="Multiple"/>
    <s v="n/a"/>
    <s v="n/a"/>
    <m/>
    <x v="1"/>
    <m/>
    <n v="0"/>
    <n v="0"/>
    <n v="0"/>
    <n v="0"/>
    <n v="0"/>
    <n v="0"/>
    <n v="0"/>
    <n v="0"/>
  </r>
  <r>
    <s v="HWIS179"/>
    <s v="N.S."/>
    <d v="2024-02-28T00:00:00"/>
    <x v="4"/>
    <s v="n/a"/>
    <s v="Acute care; Emergency care"/>
    <s v="Who: Government of Nova Scotia _x000a_What: Site preparation is about to begin for the acute care tower at the QEII Health Sciences Centre's Halifax Infirmary site. The new modern health care building will include 216 acute care beds, 16 operating rooms, an intensive care unit and a new, larger emergency department. "/>
    <s v="Site Preparation Set to Start for New Healthcare Facility"/>
    <m/>
    <s v="Multiple"/>
    <s v="n/a"/>
    <s v="n/a"/>
    <m/>
    <x v="1"/>
    <m/>
    <n v="0"/>
    <n v="0"/>
    <n v="0"/>
    <n v="0"/>
    <n v="0"/>
    <n v="0"/>
    <n v="0"/>
    <n v="0"/>
  </r>
  <r>
    <s v="HWIS180"/>
    <s v="Man."/>
    <d v="2024-02-27T00:00:00"/>
    <x v="1"/>
    <s v="Rural/remote considerations"/>
    <s v="Primary care; Acute care; Home and community care"/>
    <s v="Who: Government of Manitoba _x000a_What: The Manitoba government is cutting wait times for Manitobans looking for mental health care by adding psychiatrists to the system and paying professionals to work in rural Manitoba. "/>
    <s v="Manitoba Government adds Psychiatrists to cut wait times across the province"/>
    <m/>
    <s v="Physicians"/>
    <s v="Psychiatrists"/>
    <s v="Psychiatrists"/>
    <m/>
    <x v="1"/>
    <m/>
    <n v="0"/>
    <n v="0"/>
    <n v="0"/>
    <n v="0"/>
    <n v="0"/>
    <n v="1"/>
    <n v="0"/>
    <n v="1"/>
  </r>
  <r>
    <s v="HWIS181"/>
    <s v="N.S."/>
    <d v="2024-02-23T00:00:00"/>
    <x v="2"/>
    <s v="n/a"/>
    <s v="Emergency care"/>
    <s v="Who: Government of Nova Scotia_x000a_What: The province is investing in a new emergency department at the Yarmouth Regional Hospital. The expansion will double the capacity for care and support efforts for recruitment and retention. "/>
    <s v="Yarmouth Emergency Department Expansion Update"/>
    <m/>
    <s v="Multiple"/>
    <s v="n/a"/>
    <s v="n/a"/>
    <s v="FY23/24_Q4"/>
    <x v="1"/>
    <m/>
    <m/>
    <m/>
    <m/>
    <m/>
    <m/>
    <n v="0"/>
    <n v="0"/>
    <n v="0"/>
  </r>
  <r>
    <s v="HWIS182"/>
    <s v="N.S."/>
    <d v="2024-02-23T00:00:00"/>
    <x v="1"/>
    <s v="n/a"/>
    <s v="Emergency care"/>
    <s v="Who: Government of Nova Scotia_x000a_What: The province is investing in a new emergency department at the Yarmouth Regional Hospital. The expansion will double the capacity for care and support efforts for recruitment and retention. "/>
    <s v="Yarmouth Emergency Department Expansion Update"/>
    <m/>
    <s v="Multiple"/>
    <s v="n/a"/>
    <s v="n/a"/>
    <m/>
    <x v="1"/>
    <m/>
    <n v="0"/>
    <n v="0"/>
    <n v="0"/>
    <n v="0"/>
    <n v="0"/>
    <n v="0"/>
    <n v="0"/>
    <n v="0"/>
  </r>
  <r>
    <s v="HWIS183"/>
    <s v="Sask."/>
    <d v="2024-02-22T00:00:00"/>
    <x v="4"/>
    <s v="n/a"/>
    <s v="Emergency care; Acute care"/>
    <s v="Who: Saskatchewan Health Authority_x000a_What: The SHA will partially resume emergency room (ER) services at Wolseley Memorial Integrated Care Centre (WMICC). The partial resumption of ER services was made possible through the recruitment of staff to the community. "/>
    <s v="Improved access to Wolseley emergency room services "/>
    <m/>
    <s v="Multiple"/>
    <s v="n/a"/>
    <s v="n/a"/>
    <m/>
    <x v="1"/>
    <m/>
    <n v="0"/>
    <n v="0"/>
    <n v="0"/>
    <n v="0"/>
    <n v="0"/>
    <n v="0"/>
    <n v="0"/>
    <n v="0"/>
  </r>
  <r>
    <s v="HWIS184"/>
    <s v="Alta."/>
    <d v="2024-02-21T00:00:00"/>
    <x v="2"/>
    <s v="Indigenous population group; Rural/remote considerations"/>
    <s v="Emergency care"/>
    <s v="Who: Government of Alberta _x000a_What: Medical first responder (MFR) agencies across the province will receive targeted funding to support the highest quality of emergency care in Alberta communities."/>
    <s v="Investing in Alberta's emergency services"/>
    <m/>
    <s v="Multiple"/>
    <s v="EMS, paramedics "/>
    <s v="EMS, paramedics "/>
    <m/>
    <x v="1"/>
    <m/>
    <n v="0"/>
    <n v="0"/>
    <n v="0"/>
    <n v="0"/>
    <n v="0"/>
    <n v="0"/>
    <n v="0"/>
    <n v="0"/>
  </r>
  <r>
    <s v="HWIS185"/>
    <s v="N.S."/>
    <d v="2024-02-21T00:00:00"/>
    <x v="1"/>
    <s v="n/a"/>
    <s v="n/a"/>
    <s v="Who: Government of Nova Scotia_x000a_What: The province is investing $13.9 million in a new state-of-the-art nurse training facility at Acadia University that will help educate more of the much-needed health care professionals. It is expected to open for the 2026–2027 academic year and will allow Acadia to obtain accreditation for a standalone nursing program. "/>
    <s v="New School of Nursing at Acadia will train more nurses in Annapolis Valley"/>
    <m/>
    <s v="Nurses"/>
    <s v="Multiple"/>
    <s v="Multiple"/>
    <m/>
    <x v="1"/>
    <m/>
    <n v="0"/>
    <n v="0"/>
    <n v="0"/>
    <n v="0"/>
    <n v="0"/>
    <n v="0"/>
    <n v="0"/>
    <n v="0"/>
  </r>
  <r>
    <s v="HWIS186"/>
    <s v="Que."/>
    <d v="2024-02-17T00:00:00"/>
    <x v="0"/>
    <s v="Team-based care"/>
    <s v="Primary care"/>
    <s v="Who: Government of Quebec_x000a_What: In order to improve access to care and save time for physicians, physiotherapists, chiropractors and physisians assistants will provide their skills and help to alleviate the shortage of physicians. "/>
    <m/>
    <s v="https://www.ledevoir.com/societe/sante/807225/physiotherapeutes-chiropraticiens-adjoints-medecins-trois-professions-avenir-sante"/>
    <s v="Multiple"/>
    <s v="Physicians, PTs, OTs, Pas"/>
    <s v="Physicians, PTs, OTs, Pas"/>
    <m/>
    <x v="1"/>
    <m/>
    <n v="0"/>
    <n v="0"/>
    <n v="0"/>
    <n v="0"/>
    <n v="0"/>
    <n v="0"/>
    <n v="1"/>
    <n v="1"/>
  </r>
  <r>
    <s v="HWIS187"/>
    <s v="Man."/>
    <d v="2024-02-15T00:00:00"/>
    <x v="1"/>
    <s v="rural/remote considerations; Indigenous population group"/>
    <s v="Acute care; Primary care; Long-term care; Home and community care; Emergency care"/>
    <s v="Who: Government of Manitoba _x000a_What: The Government of Manitoba and the Government of Canada have announced more than $633 million in funding to improve health care in Manitoba. Through the Working Together agreement, the 5-year action plan will go to improve home, community and long-term care for seniors. Under this agreement, the government will first address staffing shortages. "/>
    <s v="More doctors, more nurses, shorter wait times in Manitoba"/>
    <m/>
    <s v="Multiple"/>
    <s v="Physicians, nurses, paramedics, home care workers "/>
    <s v="Physicians, nurses, paramedics, home care workers "/>
    <m/>
    <x v="1"/>
    <m/>
    <n v="0"/>
    <n v="0"/>
    <n v="0"/>
    <n v="0"/>
    <n v="1"/>
    <n v="0"/>
    <n v="1"/>
    <n v="1"/>
  </r>
  <r>
    <s v="HWIS188"/>
    <s v="Can."/>
    <d v="2024-02-12T00:00:00"/>
    <x v="3"/>
    <s v="rural/remote considerations; Indigenous population group"/>
    <s v="Primary care; Home and community care; Long-term care; Emergency care"/>
    <s v="Who: Government of Canada _x000a_What: Government of Canada signs 2 bilateral agreements to invest more than $36 million to improve health care access and services in the Northwest Territories. "/>
    <s v="Government of Canada signs two bilateral agreements with Northwest Territories to improve health care"/>
    <m/>
    <s v="Multiple"/>
    <s v="n/a"/>
    <s v="n/a"/>
    <m/>
    <x v="1"/>
    <m/>
    <n v="0"/>
    <n v="0"/>
    <n v="0"/>
    <n v="0"/>
    <n v="0"/>
    <n v="0"/>
    <n v="0"/>
    <n v="0"/>
  </r>
  <r>
    <s v="HWIS189"/>
    <s v="Can."/>
    <d v="2024-02-12T00:00:00"/>
    <x v="2"/>
    <s v="rural/remote considerations; Indigenous population group"/>
    <s v="Primary care; Home and community care; Long-term care; Emergency care"/>
    <s v="Who: Government of Canada _x000a_What: Government of Canada signs 2 bilateral agreements to invest more than $36 million to improve health care access and services in the Northwest Territories. "/>
    <s v="Government of Canada signs two bilateral agreements with Northwest Territories to improve health care"/>
    <m/>
    <s v="Multiple"/>
    <s v="n/a"/>
    <s v="n/a"/>
    <m/>
    <x v="1"/>
    <m/>
    <n v="0"/>
    <n v="0"/>
    <n v="0"/>
    <n v="0"/>
    <n v="0"/>
    <n v="0"/>
    <n v="0"/>
    <n v="0"/>
  </r>
  <r>
    <s v="HWIS190"/>
    <s v="Can."/>
    <d v="2024-02-12T00:00:00"/>
    <x v="1"/>
    <s v="rural/remote considerations; Indigenous population group"/>
    <s v="Primary care; Home and community care; Long-term care; Emergency care"/>
    <s v="Who: Government of Canada _x000a_What: Government of Canada signs 2 bilateral agreements to invest more than $36 million to improve health care access and services in the Northwest Territories. "/>
    <s v="Government of Canada signs two bilateral agreements with Northwest Territories to improve health care"/>
    <m/>
    <s v="Multiple"/>
    <s v="n/a"/>
    <s v="n/a"/>
    <m/>
    <x v="1"/>
    <m/>
    <n v="0"/>
    <n v="0"/>
    <n v="0"/>
    <n v="0"/>
    <n v="0"/>
    <n v="0"/>
    <n v="0"/>
    <n v="0"/>
  </r>
  <r>
    <s v="HWIS191"/>
    <s v="Ont."/>
    <d v="2024-02-12T00:00:00"/>
    <x v="4"/>
    <s v="n/a"/>
    <s v="Home and community care; Emergency care"/>
    <s v="Who: Government of Ontario_x000a_What: The government is investing over $6.3 million to increase access to pediatric services (specifically PTs and OTs) for children and youth in York Region so they have the care they need, when they need it, right in their own community. "/>
    <s v="Ontario Connecting Children and Youth in York Region to Care Close to Home"/>
    <m/>
    <s v="Multiple"/>
    <s v="OTs, PTs"/>
    <s v="OTs, PTs"/>
    <m/>
    <x v="1"/>
    <m/>
    <n v="0"/>
    <n v="0"/>
    <n v="0"/>
    <n v="0"/>
    <n v="0"/>
    <n v="0"/>
    <n v="0"/>
    <n v="0"/>
  </r>
  <r>
    <s v="HWIS192"/>
    <s v="Y.T."/>
    <d v="2024-02-09T00:00:00"/>
    <x v="0"/>
    <s v="n/a"/>
    <s v="n/a"/>
    <s v="Who: Government of Yukon _x000a_What: The Whitehorse General Hospital is experiencing higher-than-normal volume and demand. The government, Yukon Hospital Corporation and Yukon Medical Association are working together to help ensure Yukoners continue to have access to care when they need it. They are leveraging EMS to assist staff to ensure patients receive comprehensive, timely care; expanding hours of service of the Whitehorse walk-in clinic for unattached patients as needed; and much more. "/>
    <s v="Government of Yukon supporting Whitehorse General Hospital during period of high demand"/>
    <m/>
    <s v="Emergency medical services (EMS)"/>
    <s v="n/a"/>
    <s v="n/a"/>
    <m/>
    <x v="1"/>
    <m/>
    <n v="0"/>
    <n v="0"/>
    <n v="0"/>
    <n v="0"/>
    <n v="0"/>
    <n v="0"/>
    <n v="0"/>
    <n v="0"/>
  </r>
  <r>
    <s v="HWIS193"/>
    <s v="B.C."/>
    <d v="2024-02-09T00:00:00"/>
    <x v="1"/>
    <s v="Team-based care"/>
    <s v="Primary care"/>
    <s v="Who: Government of British Columbia _x000a_What: Since launching the transformational longitudinal Family Practice Model, more people have access to primary care, with 4,000 family physicians registered for the model in its first year, helping expand the number of family physicians working in longitudinal primary care. This model allows for added doctors, more nurse practitioners and stabilized work environments for better support and compensation to ensure they have time and can focus on their patients. "/>
    <s v="New compensation model connects more people to primary care"/>
    <m/>
    <s v="Multiple"/>
    <s v="Physicians, NPs"/>
    <s v="Physicians, NPs"/>
    <m/>
    <x v="1"/>
    <m/>
    <n v="1"/>
    <n v="0"/>
    <n v="0"/>
    <n v="0"/>
    <n v="0"/>
    <n v="0"/>
    <n v="1"/>
    <n v="1"/>
  </r>
  <r>
    <s v="HWIS194"/>
    <s v="B.C."/>
    <d v="2024-02-09T00:00:00"/>
    <x v="2"/>
    <s v="Team-based care"/>
    <s v="Primary care"/>
    <s v="Who: Government of British Columbia _x000a_What: Since launching the transformational longitudinal Family Practice Model, more people have access to primary care, with 4,000 family physicians registered for the model in its first year, helping expand the number of family physicians working in longitudinal primary care. This model allows for added doctors, more nurse practitioners and stabilized work environments for better support and compensation to ensure they have time and can focus on their patients. "/>
    <s v="New compensation model connects more people to primary care"/>
    <m/>
    <s v="Multiple"/>
    <s v="Physicians, NPs"/>
    <s v="Physicians, NPs"/>
    <m/>
    <x v="1"/>
    <m/>
    <n v="1"/>
    <n v="0"/>
    <n v="0"/>
    <n v="0"/>
    <n v="0"/>
    <n v="0"/>
    <n v="1"/>
    <n v="1"/>
  </r>
  <r>
    <s v="HWIS195"/>
    <s v="Ont."/>
    <d v="2024-02-09T00:00:00"/>
    <x v="4"/>
    <s v="n/a"/>
    <s v="Home and community care"/>
    <s v="Who: Government of Ontario_x000a_What: The government is investing more than $4.5 million to increase access to pediatric services for children and youth in Southwestern Ontario so they have the care they need, when they need it, in their own community."/>
    <s v="Connecting Children and Youth in Southwestern Ontario to Care Close to Home"/>
    <m/>
    <s v="Multiple"/>
    <s v="OTs, PTs, EMS"/>
    <s v="OTs, PTs, EMS"/>
    <m/>
    <x v="1"/>
    <m/>
    <n v="0"/>
    <n v="0"/>
    <n v="0"/>
    <n v="0"/>
    <n v="0"/>
    <n v="0"/>
    <n v="0"/>
    <n v="0"/>
  </r>
  <r>
    <s v="HWIS196"/>
    <s v="Que."/>
    <d v="2024-02-09T00:00:00"/>
    <x v="4"/>
    <s v="n/a"/>
    <s v="Primary care"/>
    <s v="Who: Government of Quebec_x000a_What: A new specialized nurse practitioner (SNP) clinic in Chicoutimi was announced. This is part of the government's commitment to open 23 public SNP clinics by 2028. "/>
    <s v="Better Access to Services - A New Specialized Nurse Practitioner Clinic in Chicoutimi"/>
    <m/>
    <s v="Nurses"/>
    <s v="NPs"/>
    <s v="NPs"/>
    <m/>
    <x v="1"/>
    <m/>
    <n v="1"/>
    <n v="0"/>
    <n v="0"/>
    <n v="0"/>
    <n v="0"/>
    <n v="0"/>
    <n v="0"/>
    <n v="0"/>
  </r>
  <r>
    <s v="HWIS197"/>
    <s v="Que."/>
    <d v="2024-02-09T00:00:00"/>
    <x v="4"/>
    <s v="n/a"/>
    <s v="Primary care"/>
    <s v="Who: Government of Quebec_x000a_What: The first SNP clinic in Montérégie-Centre region is open for service. Located at the CLSC Samuel-de-Champlain in Brossard, the clinic aims to provide better access to front-line services for people in the region. It ensures effective management of common, acute or chronic health problems and, similarly, helps reduce pressure on emergency rooms."/>
    <s v="For better access to services - A first specialized nurse practitioner clinic in Montérégie"/>
    <m/>
    <s v="Nurses"/>
    <s v="NPs"/>
    <s v="NPs"/>
    <m/>
    <x v="1"/>
    <m/>
    <n v="1"/>
    <n v="0"/>
    <n v="0"/>
    <n v="0"/>
    <n v="0"/>
    <n v="0"/>
    <n v="0"/>
    <n v="0"/>
  </r>
  <r>
    <s v="HWIS198"/>
    <s v="Alta."/>
    <d v="2024-02-08T00:00:00"/>
    <x v="2"/>
    <s v="Team-based care"/>
    <s v="Primary care"/>
    <s v="Who: Government of Alberta _x000a_What: The government is investing $57 million over 3 years to support family practitioners to manage their increasing number of patients. "/>
    <s v="Helping primary care providers support patients"/>
    <m/>
    <s v="Physicians"/>
    <s v="Family physicians"/>
    <s v="Family phys."/>
    <m/>
    <x v="1"/>
    <m/>
    <n v="0"/>
    <n v="0"/>
    <n v="0"/>
    <n v="0"/>
    <n v="0"/>
    <n v="1"/>
    <n v="0"/>
    <n v="1"/>
  </r>
  <r>
    <s v="HWIS199"/>
    <s v="Man."/>
    <d v="2024-02-08T00:00:00"/>
    <x v="2"/>
    <s v="n/a"/>
    <s v="n/a"/>
    <s v="Who: Government of Manitoba _x000a_What: The Manitoba government will annually invest $300,000 in a new program to mentor and support physicians in the first 5 years of their practice to help recruit and retain new doctors. "/>
    <s v="Manitoba Government invests in program to keep new doctors working in province"/>
    <m/>
    <s v="Physicians"/>
    <s v="n/a"/>
    <s v="n/a"/>
    <m/>
    <x v="1"/>
    <m/>
    <n v="0"/>
    <n v="0"/>
    <n v="0"/>
    <n v="0"/>
    <n v="0"/>
    <n v="1"/>
    <n v="0"/>
    <n v="1"/>
  </r>
  <r>
    <s v="HWIS200"/>
    <s v="Man."/>
    <d v="2024-02-08T00:00:00"/>
    <x v="1"/>
    <s v="n/a"/>
    <s v="n/a"/>
    <s v="Who: Government of Manitoba _x000a_What: The Manitoba government will annually invest $300,000 in a new program to mentor and support physicians in the first 5 years of their practice to help recruit and retain new doctors. "/>
    <s v="Manitoba Government invests in program to keep new doctors working in province"/>
    <m/>
    <s v="Physicians"/>
    <s v="n/a"/>
    <s v="n/a"/>
    <m/>
    <x v="1"/>
    <m/>
    <n v="0"/>
    <n v="0"/>
    <n v="0"/>
    <n v="0"/>
    <n v="0"/>
    <n v="1"/>
    <n v="0"/>
    <n v="1"/>
  </r>
  <r>
    <s v="HWIS201"/>
    <s v="Que."/>
    <d v="2024-02-07T00:00:00"/>
    <x v="3"/>
    <s v="n/a"/>
    <s v="Primary care"/>
    <s v="Who: Government of Quebec_x000a_What: Guichet d'accès à la première ligne (GAP) is now available. People who are waiting for a family doctor or registered with a family medicine group can now access the GAP online. The government is prioritizing improving access to services for the population and implementing fundamental changes to transform the health and social services network."/>
    <s v="For better access - the front-line access desk is going digital"/>
    <m/>
    <s v="n/a"/>
    <s v="n/a"/>
    <s v="n/a"/>
    <m/>
    <x v="1"/>
    <m/>
    <n v="0"/>
    <n v="0"/>
    <n v="0"/>
    <n v="0"/>
    <n v="0"/>
    <n v="0"/>
    <n v="0"/>
    <n v="0"/>
  </r>
  <r>
    <s v="HWIS202"/>
    <s v="P.E.I."/>
    <d v="2024-02-06T00:00:00"/>
    <x v="4"/>
    <s v="n/a"/>
    <s v="Primary care"/>
    <s v="Who: Health PEI_x000a_What: People in Kings County without a primary care provider now have a location to access primary care services. A primary care access clinic will open in Montague on February 8, 2024, through the Kings Primary Care Network. "/>
    <s v="New Primary Access clinic opens in Montague"/>
    <m/>
    <s v="Physicians"/>
    <s v="Family physicians"/>
    <s v="Family phys. "/>
    <m/>
    <x v="1"/>
    <m/>
    <n v="0"/>
    <n v="0"/>
    <n v="0"/>
    <n v="0"/>
    <n v="0"/>
    <n v="1"/>
    <n v="0"/>
    <n v="1"/>
  </r>
  <r>
    <s v="HWIS203"/>
    <s v="Sask."/>
    <d v="2024-02-05T00:00:00"/>
    <x v="1"/>
    <s v="Team-based care; Indigenous population group"/>
    <s v="Primary care; Emergency care"/>
    <s v="Who: Government of Saskatchewan _x000a_What: Saskatchewan physicians ratified a new 4-year contract with the government. The agreement will help retain and recruit physicians in the province as it provides a strong foundation for competitive remuneration and benefits, and addresses concerns raised by physicians while they continue to work toward a full blended capitation model. "/>
    <s v="Saskatchewan Doctors Ratify New Four-Year Contract"/>
    <m/>
    <s v="Physicians"/>
    <s v="n/a"/>
    <s v="n/a"/>
    <m/>
    <x v="1"/>
    <m/>
    <n v="0"/>
    <n v="0"/>
    <n v="0"/>
    <n v="0"/>
    <n v="0"/>
    <n v="1"/>
    <n v="0"/>
    <n v="1"/>
  </r>
  <r>
    <s v="HWIS204"/>
    <s v="Sask."/>
    <d v="2024-02-05T00:00:00"/>
    <x v="2"/>
    <s v="Team-based care; Indigenous population group"/>
    <s v="Primary care; Emergency care"/>
    <s v="Who: Government of Saskatchewan _x000a_What: Saskatchewan physicians ratified a new 4-year contract with the government. The agreement will help retain and recruit physicians in the province as it provides a strong foundation for competitive remuneration and benefits, and addresses concerns raised by physicians while they continue to work toward a full blended capitation model. "/>
    <s v="Saskatchewan Doctors Ratify New Four-Year Contract"/>
    <m/>
    <s v="Physicians"/>
    <s v="n/a"/>
    <s v="n/a"/>
    <m/>
    <x v="1"/>
    <m/>
    <n v="0"/>
    <n v="0"/>
    <n v="0"/>
    <n v="0"/>
    <n v="0"/>
    <n v="1"/>
    <n v="0"/>
    <n v="1"/>
  </r>
  <r>
    <s v="HWIS205"/>
    <s v="Ont."/>
    <d v="2024-02-05T00:00:00"/>
    <x v="4"/>
    <s v="n/a"/>
    <s v="Emergency care"/>
    <s v="Who: Government of Ontario_x000a_What: The government is building a new emergency department in the Bay of Quinte Region at the Trenton Memorial Hospital. "/>
    <s v="Ontario Building New Emergency Department in Trenton"/>
    <m/>
    <s v="Emergency medical technicians (EMTs)"/>
    <s v="EMS, paramedics "/>
    <s v="EMS, paramedics "/>
    <m/>
    <x v="1"/>
    <m/>
    <n v="0"/>
    <n v="0"/>
    <n v="0"/>
    <n v="0"/>
    <n v="0"/>
    <n v="0"/>
    <n v="0"/>
    <n v="0"/>
  </r>
  <r>
    <s v="HWIS206"/>
    <s v="Ont."/>
    <d v="2024-02-05T00:00:00"/>
    <x v="4"/>
    <s v="Indigenous population group; Rural/remote considerations"/>
    <s v="Primary care; Home and community care"/>
    <s v="Who: Government of Ontario _x000a_What: The government is investing over $2.6 million to connect Indigenous communities to more mental health and substance use supports closer to home. "/>
    <s v="Ontario Connecting Indigenous Communities to More Mental Health Supports"/>
    <m/>
    <s v="Multiple"/>
    <s v="n/a"/>
    <s v="n/a"/>
    <m/>
    <x v="1"/>
    <m/>
    <n v="0"/>
    <n v="0"/>
    <n v="0"/>
    <n v="0"/>
    <n v="0"/>
    <n v="0"/>
    <n v="0"/>
    <n v="0"/>
  </r>
  <r>
    <s v="HWIS207"/>
    <s v="Ont."/>
    <d v="2024-02-05T00:00:00"/>
    <x v="4"/>
    <s v="Team-based care"/>
    <s v="Home and community care"/>
    <s v="Who: Government of Ontario_x000a_What: The government is investing $5.6 million to increase access to pediatric services (specifically PTs and OTs) for children and youth in Peel and Halton regions so they have the care they need, when they need it, in their own community. "/>
    <s v="Ontario Connecting Children and Youth in Peel and Halton Regions to Care Close to Home"/>
    <m/>
    <s v="Multiple"/>
    <s v="OTs, PTs, social workers, NPs, physicians"/>
    <s v="OTs, PTs, social workers, NPs, physicians"/>
    <m/>
    <x v="1"/>
    <m/>
    <n v="1"/>
    <n v="0"/>
    <n v="0"/>
    <n v="0"/>
    <n v="0"/>
    <n v="0"/>
    <n v="1"/>
    <n v="1"/>
  </r>
  <r>
    <s v="HWIS208"/>
    <s v="Que."/>
    <d v="2024-02-05T00:00:00"/>
    <x v="4"/>
    <s v="Team-based care"/>
    <s v="Primary care"/>
    <s v="Who: Government of Quebec _x000a_What: The Quebec government has announced the expansion of the Jardins-Roussillon university family medicine group to accommodate more patients. A staff of physicians, specialized nurse practitioners, admin staff and several health professionals have been added to the team. "/>
    <s v="For better access - Member of Parliament Marie-Belle Gendron inaugurates the expansion of the Jardins-Roussillon university family medicine group to accommodate more patients"/>
    <m/>
    <s v="Multiple"/>
    <s v="Physicians, family physicians, NPs"/>
    <s v="Physicians, family physicians, NPs"/>
    <m/>
    <x v="1"/>
    <m/>
    <n v="1"/>
    <n v="0"/>
    <n v="0"/>
    <n v="0"/>
    <n v="0"/>
    <n v="0"/>
    <n v="1"/>
    <n v="1"/>
  </r>
  <r>
    <s v="HWIS209"/>
    <s v="Que."/>
    <d v="2024-02-04T00:00:00"/>
    <x v="1"/>
    <s v="n/a"/>
    <s v="n/a"/>
    <s v="Who: Government of Quebec_x000a_What: The order of nurses will temporarily suspend its plan that would have required nurses to hold a university degree before working in the profession."/>
    <m/>
    <s v="Quebec's order of nurses shelves university degree requirement for nurses | CBC News"/>
    <s v="Nurses"/>
    <s v="n/a"/>
    <s v="n/a"/>
    <m/>
    <x v="1"/>
    <m/>
    <n v="0"/>
    <n v="0"/>
    <n v="0"/>
    <n v="0"/>
    <n v="1"/>
    <n v="0"/>
    <n v="0"/>
    <n v="0"/>
  </r>
  <r>
    <s v="HWIS210"/>
    <s v="B.C."/>
    <d v="2024-02-02T00:00:00"/>
    <x v="1"/>
    <s v="Team-based care; Indigenous population group; Rural/remote considerations"/>
    <s v="Primary care"/>
    <s v="Who: Government of British Columbia_x000a_What: The government will be investing to improve access to care for the North Okanagan and Shuswap areas through a newly established primary care network (PCN), which will add nearly 75 health care providers to the region, over four years. "/>
    <s v="More primary health-care services coming to North Okanagan, Shuswap"/>
    <m/>
    <s v="Multiple"/>
    <s v="Family physicians, NPs, RNs, pharmacists, social workers"/>
    <s v="Family physicians, NPs, RNs, pharmacists, social workers"/>
    <m/>
    <x v="1"/>
    <m/>
    <n v="1"/>
    <n v="1"/>
    <n v="0"/>
    <n v="0"/>
    <n v="0"/>
    <n v="0"/>
    <n v="1"/>
    <n v="1"/>
  </r>
  <r>
    <s v="HWIS211"/>
    <s v="Que."/>
    <d v="2024-02-02T00:00:00"/>
    <x v="4"/>
    <s v="n/a"/>
    <s v="n/a"/>
    <s v="Who: Government of Quebec _x000a_What: New midwifery services are announced in Montérégie. The premises house 2 midwives, the head of services and an administrative officer. Services will be rolled out gradually and by 2025–2026, about 130 annual follow-ups will be able to be carried out and about 85 deliveries. "/>
    <s v="The Government of Quebec inaugurates new midwifery services in Montérégie"/>
    <m/>
    <s v="Midwives"/>
    <s v="n/a"/>
    <s v="n/a"/>
    <m/>
    <x v="1"/>
    <m/>
    <n v="0"/>
    <n v="0"/>
    <n v="0"/>
    <n v="0"/>
    <n v="0"/>
    <n v="0"/>
    <n v="0"/>
    <n v="0"/>
  </r>
  <r>
    <s v="HWIS212"/>
    <s v="Ont."/>
    <d v="2024-02-01T00:00:00"/>
    <x v="1"/>
    <s v="Team-based care; Indigenous population group"/>
    <s v="Primary care; Home and community care"/>
    <s v="Who: Government of Ontario_x000a_What: $110 million investment brings the province one step closer to connecting everyone in Ontario to primary care. As part of this, $90 million will be invested to add over 400 new primary care providers as part of 78 new and expanded interprofessional primary care teams."/>
    <s v="Ontario Connecting Over 300,00 People to Primary Care Teams"/>
    <m/>
    <s v="Multiple"/>
    <s v="Physicians, NPs, RNs, PTs, OTs, social workers, dietitians"/>
    <s v="Physicians, NPs, RNs, PTs, OTs, social workers, dietitians"/>
    <m/>
    <x v="1"/>
    <m/>
    <n v="1"/>
    <n v="1"/>
    <n v="0"/>
    <n v="0"/>
    <n v="0"/>
    <n v="0"/>
    <n v="1"/>
    <n v="1"/>
  </r>
  <r>
    <s v="HWIS213"/>
    <s v="N.B."/>
    <d v="2024-02-01T00:00:00"/>
    <x v="4"/>
    <s v="n/a"/>
    <s v="Primary care; Emergency care"/>
    <s v="Who: Government of New Brunswick _x000a_What: New agreement signed with Voyageur Aviation will result in an air ambulance being stationed on the island of Grand Manan by September. In addition, 24-7 advanced care paramedic coverage will be added to the island."/>
    <s v="New agreement will station air ambulance on Grand Manan"/>
    <m/>
    <s v="Paramedics"/>
    <s v="n/a"/>
    <s v="n/a"/>
    <m/>
    <x v="1"/>
    <m/>
    <n v="0"/>
    <n v="0"/>
    <n v="0"/>
    <n v="0"/>
    <n v="0"/>
    <n v="0"/>
    <n v="0"/>
    <n v="0"/>
  </r>
  <r>
    <s v="HWIS214"/>
    <s v="Y.T."/>
    <d v="2024-01-31T00:00:00"/>
    <x v="2"/>
    <s v="n/a"/>
    <s v="Emergency care"/>
    <s v="Who: Government of Yukon _x000a_What: The Government of Yukon has increased honoraria for emergency medical services (EMS) community responders from $3.71 per hour to $7.70 per hour. This increase will help with recruitment and retention of EMS community responders, aligning with the government's ongoing efforts to augment health care staff availability and coverage across communities. "/>
    <s v="Government of Yukon announces honoraria increase for Emergency Medical Services community responders"/>
    <m/>
    <s v="Emergency medical services (EMS)"/>
    <s v="n/a"/>
    <s v="n/a"/>
    <m/>
    <x v="1"/>
    <m/>
    <n v="0"/>
    <n v="0"/>
    <n v="0"/>
    <n v="0"/>
    <n v="0"/>
    <n v="0"/>
    <n v="0"/>
    <n v="0"/>
  </r>
  <r>
    <s v="HWIS215"/>
    <s v="Y.T."/>
    <d v="2024-01-31T00:00:00"/>
    <x v="1"/>
    <s v="n/a"/>
    <s v="Emergency care"/>
    <s v="Who: Government of Yukon _x000a_What: The Government of Yukon has increased honoraria for emergency medical services (EMS) community responders from $3.71 per hour to $7.70 per hour. This increase will help with recruitment and retention of EMS community responders, aligning with the government's ongoing efforts to augment health care staff availability and coverage across communities. "/>
    <s v="Government of Yukon announces honoraria increase for Emergency Medical Services community responders"/>
    <m/>
    <s v="Emergency medical services (EMS)"/>
    <s v="n/a"/>
    <s v="n/a"/>
    <m/>
    <x v="1"/>
    <m/>
    <n v="0"/>
    <n v="0"/>
    <n v="0"/>
    <n v="0"/>
    <n v="0"/>
    <n v="0"/>
    <n v="0"/>
    <n v="0"/>
  </r>
  <r>
    <s v="HWIS216"/>
    <s v="Ont."/>
    <d v="2024-01-31T00:00:00"/>
    <x v="1"/>
    <s v="n/a"/>
    <s v="Home and community care"/>
    <s v="Who: Government of Ontario _x000a_What: The government is investing more than $4 million to increase access to pediatric services  (specifically, PTs and OTs) for children and youth in Simcoe County so they have the care they need, when they need it, in their own community. "/>
    <s v="Ontario Connecting Children and Youth in Simcoe County to Care Close to Home"/>
    <m/>
    <s v="Multiple"/>
    <s v="OTs, PTs "/>
    <s v="OTs, PTs "/>
    <m/>
    <x v="1"/>
    <m/>
    <n v="0"/>
    <n v="0"/>
    <n v="0"/>
    <n v="0"/>
    <n v="0"/>
    <n v="0"/>
    <n v="0"/>
    <n v="0"/>
  </r>
  <r>
    <s v="HWIS217"/>
    <s v="Ont."/>
    <d v="2024-01-31T00:00:00"/>
    <x v="2"/>
    <s v="n/a"/>
    <s v="Home and community care"/>
    <s v="Who: Government of Ontario _x000a_What: The government is investing more than $4 million to increase access to pediatric services  (specifically, PTs and OTs) for children and youth in Simcoe County so they have the care they need, when they need it, in their own community. "/>
    <s v="Ontario Connecting Children and Youth in Simcoe County to Care Close to Home"/>
    <m/>
    <s v="Multiple"/>
    <s v="OTs, PTs "/>
    <s v="OTs, PTs "/>
    <m/>
    <x v="1"/>
    <m/>
    <n v="0"/>
    <n v="0"/>
    <n v="0"/>
    <n v="0"/>
    <n v="0"/>
    <n v="0"/>
    <n v="0"/>
    <n v="0"/>
  </r>
  <r>
    <s v="HWIS218"/>
    <s v="Ont."/>
    <d v="2024-01-31T00:00:00"/>
    <x v="4"/>
    <s v="n/a"/>
    <s v="n/a"/>
    <s v="Who: Government of Ontario _x000a_What: The government is investing more than $4 million to increase access to pediatric services for children and youth in Simcoe County so they have the care they need, when they need it, in their own community. "/>
    <s v="Ontario Connecting Children and Youth in Simcoe County to Care Close to Home"/>
    <m/>
    <s v="Multiple"/>
    <s v="OTs, PTs"/>
    <s v="OTs, PTs"/>
    <m/>
    <x v="1"/>
    <m/>
    <n v="0"/>
    <n v="0"/>
    <n v="0"/>
    <n v="0"/>
    <n v="0"/>
    <n v="0"/>
    <n v="0"/>
    <n v="0"/>
  </r>
  <r>
    <s v="HWIS219"/>
    <s v="N.B."/>
    <d v="2024-01-30T00:00:00"/>
    <x v="1"/>
    <s v="n/a"/>
    <s v="n/a"/>
    <s v="Who: Government of New Brunswick_x000a_What: Health Minister Bruce Fitch welcomed several internationally educated nurses during a visit to Loch Lomond Villa in Saint John today. Since 2021, more than 500 internationally educated nurses have been recruited to work in the province as RNs, LPNs or health care aides. "/>
    <s v="Internationally educated nurses welcomed into health system"/>
    <m/>
    <s v="Multiple"/>
    <s v="RNs, LPNs, health-care aides"/>
    <s v="RNs, LPNs, health-care aides"/>
    <m/>
    <x v="1"/>
    <m/>
    <n v="0"/>
    <n v="1"/>
    <n v="1"/>
    <n v="0"/>
    <n v="0"/>
    <n v="0"/>
    <n v="0"/>
    <n v="0"/>
  </r>
  <r>
    <s v="HWIS220"/>
    <s v="N.S."/>
    <d v="2024-01-30T00:00:00"/>
    <x v="3"/>
    <s v="n/a"/>
    <s v="Primary care; Emergency care"/>
    <s v="Who: Government of Nova Scotia_x000a_What: About 12,000 patients at 4 clinics across the province will have access to their medical records through the YourHealthNS app in a new pilot project. "/>
    <s v="YourHealthNS Pilots Access to Patient Records"/>
    <m/>
    <s v="Multiple"/>
    <s v="n/a"/>
    <s v="n/a"/>
    <m/>
    <x v="1"/>
    <m/>
    <n v="0"/>
    <n v="0"/>
    <n v="0"/>
    <n v="0"/>
    <n v="0"/>
    <n v="0"/>
    <n v="0"/>
    <n v="0"/>
  </r>
  <r>
    <s v="HWIS221"/>
    <s v="Ont."/>
    <d v="2024-01-29T00:00:00"/>
    <x v="4"/>
    <s v="n/a"/>
    <s v="Home and community care"/>
    <s v="Who: Government of Ontario_x000a_What: The government is investing over $2.5 million to increase access to pediatric services (specifically PTs and OTs) for children and youth in Belleville, Kingston and the Thousand Islands region so they have the care they need, when they need it, in their own community. "/>
    <s v="Ontario Connecting Children and Youth in Belleville, Kingston and the Thousand Islands Region to Care Close to Home"/>
    <m/>
    <s v="Multiple"/>
    <s v="OTs, PTs"/>
    <s v="OTs, PTs"/>
    <m/>
    <x v="1"/>
    <m/>
    <n v="0"/>
    <n v="0"/>
    <n v="0"/>
    <n v="0"/>
    <n v="0"/>
    <n v="0"/>
    <n v="0"/>
    <n v="0"/>
  </r>
  <r>
    <s v="HWIS222"/>
    <s v="Ont."/>
    <d v="2024-01-26T00:00:00"/>
    <x v="4"/>
    <s v="Team-based care; Indigenous population group"/>
    <s v="Primary care; Acute care; Home and community care"/>
    <s v="Who: Government of Ontario_x000a_What: The Ontario government, in partnership with Ontario Health, has approved the West Parry Sound Ontario Health Team, bringing the total number of teams to 58. Starting April 2024, the government will provide every Ontario Health Team with $2.25 million over 3 years to better coordinate people's care by connecting people to different types of care throughout their care journey and providing 24/7 help navigating the health care system. "/>
    <s v="Ontario Health Teams Now Providing Care in Every Corner of the Province"/>
    <m/>
    <s v="Multiple"/>
    <s v="n/a"/>
    <s v="n/a"/>
    <m/>
    <x v="1"/>
    <m/>
    <n v="0"/>
    <n v="0"/>
    <n v="0"/>
    <n v="0"/>
    <n v="0"/>
    <n v="0"/>
    <n v="0"/>
    <n v="0"/>
  </r>
  <r>
    <s v="HWIS223"/>
    <s v="N.B."/>
    <d v="2024-01-26T00:00:00"/>
    <x v="3"/>
    <s v="n/a"/>
    <s v="n/a"/>
    <s v="Who: Government of New Brunswick_x000a_What: The Department of Health launched the MyHealthNB mobile phone app. The app provides easier access to personal health information that the website provides. Initially launched in April 2020, MyHealthNB has gradually expanded the services offered to New Brunswickers. "/>
    <s v="MyHealthNB program expands offerings with mobile phone app"/>
    <m/>
    <s v="Multiple"/>
    <s v="n/a"/>
    <s v="n/a"/>
    <m/>
    <x v="1"/>
    <m/>
    <n v="0"/>
    <n v="0"/>
    <n v="0"/>
    <n v="0"/>
    <n v="0"/>
    <n v="0"/>
    <n v="0"/>
    <n v="0"/>
  </r>
  <r>
    <s v="HWIS224"/>
    <s v="B.C."/>
    <d v="2024-01-25T00:00:00"/>
    <x v="0"/>
    <s v="n/a"/>
    <s v="n/a"/>
    <s v="Who: British Columbia College of Nurses &amp; Midwives _x000a_What: The BCCNM board amended the NP Scope of Practice Standards, Limits and Conditions by rescinding the limit on prescribing anabolic steroids and their derivatives. This means that NPs can prescribe steroids other than testosterone. "/>
    <s v="BCCNM board rescinds limit on NP prescribing of anabolic steroids"/>
    <m/>
    <s v="Nurses"/>
    <s v="NPs"/>
    <s v="NPs"/>
    <m/>
    <x v="1"/>
    <m/>
    <n v="1"/>
    <n v="0"/>
    <n v="0"/>
    <n v="0"/>
    <n v="0"/>
    <n v="0"/>
    <n v="0"/>
    <n v="0"/>
  </r>
  <r>
    <s v="HWIS225"/>
    <s v="Ont."/>
    <d v="2024-01-25T00:00:00"/>
    <x v="4"/>
    <s v="n/a"/>
    <s v="Home and community care"/>
    <s v="Who: Government of Ontario _x000a_What: The Ontario government is investing nearly $2 million to increase access to pediatric services (specifically PTs and OTs) or children and youth in Thunder Bay and Northwestern Ontario so they have the care they need, when they need it. "/>
    <s v="Ontario Connecting Children and Youth in North western Ontario to Care Close to Home"/>
    <m/>
    <s v="Multiple"/>
    <s v="OTs, PTs "/>
    <s v="OTs, PTs "/>
    <m/>
    <x v="1"/>
    <m/>
    <n v="0"/>
    <n v="0"/>
    <n v="0"/>
    <n v="0"/>
    <n v="0"/>
    <n v="0"/>
    <n v="0"/>
    <n v="0"/>
  </r>
  <r>
    <s v="HWIS226"/>
    <s v="Ont."/>
    <d v="2024-01-25T00:00:00"/>
    <x v="4"/>
    <s v="n/a"/>
    <s v="Home and community care"/>
    <s v="Who: Government of Ontario_x000a_What: The Ontario government is investing nearly $1.1 million to increase access to pediatric services (specifically, OTs and PTs) for children and youth in North Bay and Muskoka so they have the care they need, when they need it, in their own community. "/>
    <s v="Ontario Connecting Children and Youth in North Bay and Muskoka to Care Close to Home"/>
    <m/>
    <s v="Multiple"/>
    <s v="OTs, PTs "/>
    <s v="OTs, PTs "/>
    <m/>
    <x v="1"/>
    <m/>
    <n v="0"/>
    <n v="0"/>
    <n v="0"/>
    <n v="0"/>
    <n v="0"/>
    <n v="0"/>
    <n v="0"/>
    <n v="0"/>
  </r>
  <r>
    <s v="HWIS227"/>
    <s v="Alta."/>
    <d v="2024-01-23T00:00:00"/>
    <x v="4"/>
    <s v="n/a"/>
    <s v="Primary care"/>
    <s v="Who: Government of Alberta _x000a_What: Shoppers Drug Mart is investing $77 million in pharmacy care clinics in Alberta. "/>
    <s v="Expanding access to pharmacy services: joint statement"/>
    <m/>
    <s v="Pharmacists"/>
    <s v="n/a"/>
    <s v="n/a"/>
    <m/>
    <x v="1"/>
    <m/>
    <n v="0"/>
    <n v="0"/>
    <n v="0"/>
    <n v="0"/>
    <n v="0"/>
    <n v="0"/>
    <n v="0"/>
    <n v="0"/>
  </r>
  <r>
    <s v="HWIS228"/>
    <s v="Man."/>
    <d v="2024-01-22T00:00:00"/>
    <x v="1"/>
    <s v="Rural/remote considerations"/>
    <s v="n/a"/>
    <s v="Who: Government of Manitoba_x000a_What: The Manitoba government added 25 new nursing seats in a rural Manitoba community to help fulfil the critical need for health care workers. "/>
    <s v="25 New nursing seats created in Neepawa to help address rural staffing shortages"/>
    <m/>
    <s v="Nurses"/>
    <s v="n/a"/>
    <s v="n/a"/>
    <m/>
    <x v="1"/>
    <m/>
    <n v="0"/>
    <n v="0"/>
    <n v="0"/>
    <n v="0"/>
    <n v="1"/>
    <n v="0"/>
    <n v="0"/>
    <n v="0"/>
  </r>
  <r>
    <s v="HWIS229"/>
    <s v="Man."/>
    <d v="2024-01-19T00:00:00"/>
    <x v="1"/>
    <s v="n/a"/>
    <s v="Primary care; Acute care; Emergency care"/>
    <s v="Who: Government of Manitoba _x000a_What: The Manitoba government is adding more physician hours at the minor treatment clinic at Health Sciences Centre (HSC) Winnipeg in a 4-week pilot project to help reduce wait times in the hospital's emergency department."/>
    <s v="More doctors added to HSC Minor Treatment Clinic to help relieve emergency room congestion"/>
    <m/>
    <s v="Physicians"/>
    <s v="n/a"/>
    <s v="n/a"/>
    <m/>
    <x v="1"/>
    <m/>
    <n v="0"/>
    <n v="0"/>
    <n v="0"/>
    <n v="0"/>
    <n v="0"/>
    <n v="1"/>
    <n v="0"/>
    <n v="1"/>
  </r>
  <r>
    <s v="HWIS230"/>
    <s v="Que."/>
    <d v="2024-01-18T00:00:00"/>
    <x v="2"/>
    <s v="n/a"/>
    <s v="n/a"/>
    <s v="Who: Government of Quebec_x000a_What: The inauguration of the new Medical Device Reprocessing Unit (MDRU) was announced. The new $8.8 million sterilization unit at the Hôpital du Suroît aims to ensure more efficient sterilization of medical instruments and make the care environments more attractive to staff. "/>
    <s v="Quebec inaugurates a new sterilization unit at the Hôpital du Suroît"/>
    <m/>
    <s v="Multiple"/>
    <s v="n/a"/>
    <s v="n/a"/>
    <m/>
    <x v="1"/>
    <m/>
    <n v="0"/>
    <n v="0"/>
    <n v="0"/>
    <n v="0"/>
    <n v="0"/>
    <n v="0"/>
    <n v="0"/>
    <n v="0"/>
  </r>
  <r>
    <s v="HWIS231"/>
    <s v="N.L."/>
    <d v="2024-01-17T00:00:00"/>
    <x v="3"/>
    <s v="Team-based care; Rural/remote considerations"/>
    <s v="Primary care"/>
    <s v="Who: Government of Newfoundland and Labrador _x000a_What: A new online service is being introduced that will improve access to the health care system. The personal health record will be available online through MyGovNL and give residents access to laboratory results, dispensed medications, radiology reports and allergies."/>
    <s v="Provincial Government Launches the Personal Health Record"/>
    <m/>
    <s v="Multiple"/>
    <s v="n/a"/>
    <s v="n/a"/>
    <m/>
    <x v="1"/>
    <m/>
    <n v="0"/>
    <n v="0"/>
    <n v="0"/>
    <n v="0"/>
    <n v="0"/>
    <n v="0"/>
    <n v="0"/>
    <n v="0"/>
  </r>
  <r>
    <s v="HWIS232"/>
    <s v="Sask."/>
    <d v="2024-01-16T00:00:00"/>
    <x v="1"/>
    <s v="Team-based care; Rural/remote considerations"/>
    <s v="n/a"/>
    <s v="Who: Government of Saskatchewan_x000a_What: 21 nurses recruited from the Philippines have completed training in Saskatchewan and started working in communities across the province. More are expected to join."/>
    <s v="Nurses from the Philippines Begin Working in Saskatchewan"/>
    <m/>
    <s v="Nurses"/>
    <s v="n/a"/>
    <s v="n/a"/>
    <m/>
    <x v="1"/>
    <m/>
    <n v="0"/>
    <n v="0"/>
    <n v="0"/>
    <n v="0"/>
    <n v="1"/>
    <n v="0"/>
    <n v="0"/>
    <n v="0"/>
  </r>
  <r>
    <s v="HWIS233"/>
    <s v="Can."/>
    <d v="2024-01-15T00:00:00"/>
    <x v="1"/>
    <s v="n/a"/>
    <s v="n/a"/>
    <s v="Who: Government of Canada_x000a_What: Up to $86 million in funding to 15 organizations across canada will be used to increase foreign credential recognition of approx. 6600 internationally educated health professionals (IEHPs)"/>
    <s v="https://www.canada.ca/en/employment-social-development/news/2024/01/government-helping-6600-internationally-educated-healthcare-professionals-work-in-canada.html"/>
    <m/>
    <s v="Multiple"/>
    <s v="Physicians, midwives, nurses"/>
    <s v="Physicians, midwives, nurses"/>
    <m/>
    <x v="1"/>
    <m/>
    <n v="0"/>
    <n v="0"/>
    <n v="0"/>
    <n v="0"/>
    <n v="1"/>
    <n v="0"/>
    <n v="1"/>
    <n v="1"/>
  </r>
  <r>
    <s v="HWIS234"/>
    <s v="Que."/>
    <d v="2024-01-12T00:00:00"/>
    <x v="1"/>
    <s v="n/a"/>
    <s v="Emergency care"/>
    <s v="Who: Government of Quebec_x000a_What: Emergency services in Red River will now be available from 8 a.m. to 8 p.m. Due to the lack of staff in the region, the Minister of Health assures the population of the Laurentians that there will be no closure of the emergency room. Efforts to ensure safe services and care for the public include a physician remaining on duty overnight, enhanced ambulance services and actively continuing recruitment efforts for the Antoine-Labelle sector. "/>
    <s v="Modification of the opening hours of the Riviere-Rouge emergency department"/>
    <m/>
    <s v="Multiple"/>
    <s v="Physicians, EMTs, paramedics, nurses "/>
    <s v="Physicians, EMTs, paramedics, nurses "/>
    <m/>
    <x v="1"/>
    <m/>
    <n v="0"/>
    <n v="0"/>
    <n v="0"/>
    <n v="0"/>
    <n v="1"/>
    <n v="0"/>
    <n v="1"/>
    <n v="1"/>
  </r>
  <r>
    <s v="HWIS235"/>
    <s v="Que."/>
    <d v="2024-01-12T00:00:00"/>
    <x v="4"/>
    <s v="n/a"/>
    <s v="Emergency care"/>
    <s v="Who: Government of Quebec_x000a_What: Emergency services in Red River will now be available from 8 a.m. to 8 p.m. Due to the lack of staff in the region, the Minister of Health assures the population of the Laurentians that there will be no closure of the emergency room. Efforts to ensure safe services and care for the public include a physician remaining on duty overnight, enhanced ambulance services and actively continuing recruitment efforts for the Antoine-Labelle sector. "/>
    <s v="Modification of the opening hours of the Riviere-Rouge emergency department"/>
    <m/>
    <s v="Multiple"/>
    <s v="Physicians, EMTs, paramedics, nurses "/>
    <s v="Physicians, EMTs, paramedics, nurses "/>
    <m/>
    <x v="1"/>
    <m/>
    <n v="0"/>
    <n v="0"/>
    <n v="0"/>
    <n v="0"/>
    <n v="1"/>
    <n v="0"/>
    <n v="1"/>
    <n v="2"/>
  </r>
  <r>
    <s v="HWIS236"/>
    <s v="N.L."/>
    <d v="2024-01-11T00:00:00"/>
    <x v="4"/>
    <s v="Team-based care"/>
    <s v="Home and community care; Acute care"/>
    <s v="Who: Government of Newfoundland and Labrador _x000a_What: The provincial government is increasing access to health care services with a new ambulatory care hub on the Northeast Avalon. NL Health Services has awarded a contract valued at $4.1 million annually to Newfoundland and Labrador Health Alliance for a 20-year lease of approximately 80,000 square feet at the former Costco building. "/>
    <s v="New Ambulatory Care Hub to be Established on Northeast Avalon"/>
    <m/>
    <s v="Multiple"/>
    <s v="n/a"/>
    <s v="n/a"/>
    <m/>
    <x v="1"/>
    <m/>
    <n v="0"/>
    <n v="0"/>
    <n v="0"/>
    <n v="0"/>
    <n v="0"/>
    <n v="0"/>
    <n v="0"/>
    <n v="0"/>
  </r>
  <r>
    <s v="HWIS237"/>
    <s v="N.S."/>
    <d v="2024-01-10T00:00:00"/>
    <x v="4"/>
    <s v="Team-based care; Rural/remote considerations"/>
    <s v="Primary care; Acute care; Long-term care"/>
    <s v="Who: Government of Nova Scotia _x000a_What: A 3-year, $355-million agreement will help increase access to primary care and mental health and substance use care, support health care workers and allow the system to add more cutting-edge technology that offers better, faster care. "/>
    <s v="Province, Federal Government Partner to Improve Healthcare"/>
    <m/>
    <s v="Multiple"/>
    <s v="n/a"/>
    <s v="n/a"/>
    <m/>
    <x v="1"/>
    <m/>
    <n v="0"/>
    <n v="0"/>
    <n v="0"/>
    <n v="0"/>
    <n v="0"/>
    <n v="0"/>
    <n v="0"/>
    <n v="0"/>
  </r>
  <r>
    <s v="HWIS238"/>
    <s v="N.S."/>
    <d v="2024-01-10T00:00:00"/>
    <x v="2"/>
    <s v="Team-based care; Rural/remote considerations"/>
    <s v="Primary care; Acute care; Long-term care"/>
    <s v="Who: Government of Nova Scotia _x000a_What: A 3-year, $355-million agreement will help increase access to primary care and mental health and substance use care, support health care workers and allow the system to add more cutting-edge technology that offers better, faster care. "/>
    <s v="Province, Federal Government Partner to Improve Healthcare"/>
    <m/>
    <s v="Multiple"/>
    <s v="n/a"/>
    <s v="n/a"/>
    <m/>
    <x v="1"/>
    <m/>
    <n v="0"/>
    <n v="0"/>
    <n v="0"/>
    <n v="0"/>
    <n v="0"/>
    <n v="0"/>
    <n v="0"/>
    <n v="0"/>
  </r>
  <r>
    <s v="HWIS239"/>
    <s v="N.S."/>
    <d v="2024-01-05T00:00:00"/>
    <x v="1"/>
    <s v="n/a"/>
    <s v="Emergency care"/>
    <s v="Who: Government of Nova Scotia_x000a_What: Nova Scotia will train up to 200 emergency medical responders — a new role that will help improve emergency care in the province — over the next 2 years. "/>
    <s v="New Emergency Medical Responders Will Improve Care"/>
    <m/>
    <s v="Emergency medical services (EMS)"/>
    <s v="Paramedics, emergency medical responders (EMRs)"/>
    <s v="Paramedics, emergency medical responders (EMRs)"/>
    <m/>
    <x v="1"/>
    <m/>
    <n v="0"/>
    <n v="0"/>
    <n v="0"/>
    <n v="0"/>
    <n v="0"/>
    <n v="0"/>
    <n v="0"/>
    <n v="0"/>
  </r>
  <r>
    <s v="HWIS240"/>
    <s v="N.S."/>
    <d v="2024-01-02T00:00:00"/>
    <x v="1"/>
    <s v="n/a"/>
    <s v="Primary care"/>
    <s v="Who: Canadian Association of Physician Assistants_x000a_What: New, 2-year Master of Physician Assistant Studies (MPAS) program introduced at Dalhousie University. Inaguraul class will begin in Jan 2024, with 24 seats. "/>
    <s v="https://capa-acam.ca/advocacy/press-releases"/>
    <s v="New Training Program at Dalhousie will help address Health Workforce Challenges (newswire.ca)"/>
    <s v="Multiple"/>
    <s v="PAs, Physicians"/>
    <s v="PAs, Physicians"/>
    <m/>
    <x v="1"/>
    <m/>
    <n v="0"/>
    <n v="0"/>
    <n v="0"/>
    <n v="0"/>
    <n v="0"/>
    <n v="0"/>
    <n v="1"/>
    <n v="1"/>
  </r>
  <r>
    <s v="HWIS241"/>
    <s v="Can."/>
    <d v="2023-12-23T00:00:00"/>
    <x v="1"/>
    <s v="Team-based care; Rural/remote considerations; Indigenous population group"/>
    <s v="Home and community care; Long-term care; Primary care; Emergency care"/>
    <s v="Who: Government of Canada_x000a_What: Canada signs $1 billion bilateral agreement with Alberta to improve health care. Through this federal funding, Alberta has a 3-year action plan to deliver improvements to its health care system by expanding access to family health services, including in rural and remote areas; supporting health workers; and reducing backlogs. "/>
    <s v="Canada signs more than $1 billion bilateral agreement with Alberta to improve health care over three years"/>
    <m/>
    <s v="Multiple"/>
    <s v="n/a"/>
    <s v="n/a"/>
    <s v="VR"/>
    <x v="2"/>
    <m/>
    <n v="0"/>
    <n v="0"/>
    <n v="0"/>
    <n v="0"/>
    <n v="0"/>
    <n v="0"/>
    <n v="0"/>
    <n v="0"/>
  </r>
  <r>
    <s v="HWIS242"/>
    <s v="Can."/>
    <d v="2023-12-23T00:00:00"/>
    <x v="3"/>
    <s v="Team-based care; Rural/remote considerations; Indigenous population group"/>
    <s v="Home and community care; Long-term care; Primary care; Emergency care"/>
    <s v="Who: Government of Canada_x000a_What: Canada signs $1 billion bilateral agreement with Alberta to improve health care. Through this federal funding, Alberta has a 3-year action plan to deliver improvements to its health care system by modernizing health care systems with health data and digital tools."/>
    <s v="Canada signs more than $1 billion bilateral agreement with Alberta to improve health care over three years"/>
    <m/>
    <s v="Multiple"/>
    <s v="n/a"/>
    <s v="n/a"/>
    <s v="VR"/>
    <x v="2"/>
    <m/>
    <n v="0"/>
    <n v="0"/>
    <n v="0"/>
    <n v="0"/>
    <n v="0"/>
    <n v="0"/>
    <n v="0"/>
    <n v="0"/>
  </r>
  <r>
    <s v="HWIS243"/>
    <s v="B.C."/>
    <d v="2023-12-21T00:00:00"/>
    <x v="0"/>
    <s v="n/a"/>
    <s v="n/a"/>
    <s v="Who: British Columbia College of Nurses and Midwives_x000a_What: BCCNM board approves revision to NP prescribing standard. Effective immediately, NPs are able to prescribe amphetamines such as Adderall to their adult clients. "/>
    <s v="BCCNM board approves revision to NP prescribing standard"/>
    <m/>
    <s v="Nurses"/>
    <s v="NPs"/>
    <s v="NPs"/>
    <s v="VR"/>
    <x v="2"/>
    <m/>
    <n v="1"/>
    <n v="0"/>
    <n v="0"/>
    <n v="0"/>
    <n v="0"/>
    <n v="0"/>
    <n v="0"/>
    <n v="0"/>
  </r>
  <r>
    <s v="HWIS244"/>
    <s v="Can."/>
    <d v="2023-12-19T00:00:00"/>
    <x v="0"/>
    <s v="Team-based care; Rural/remote considerations; Indigenous population group"/>
    <s v="Home and community care; Long-term care; Primary care; Emergency care"/>
    <s v="Who: Government of Canada_x000a_What: Canada signs $94 million bilateral agreement with P.E.I. to improve health care. Through this federal funding, P.E.I. has a 3-year action plan to deliver improvements to its health care system by increasing access to diagnostic services by expanding laboratory services, extending hours of operation and reducing wait times for patients. "/>
    <s v="Canada signs $94 million bilateral agreement with Prince Edward Island to improve health care over three years"/>
    <m/>
    <s v="Multiple"/>
    <s v="n/a"/>
    <s v="n/a"/>
    <s v="VR"/>
    <x v="2"/>
    <m/>
    <n v="0"/>
    <n v="0"/>
    <n v="0"/>
    <n v="0"/>
    <n v="0"/>
    <n v="0"/>
    <n v="0"/>
    <n v="0"/>
  </r>
  <r>
    <s v="HWIS245"/>
    <s v="Can."/>
    <d v="2023-12-19T00:00:00"/>
    <x v="4"/>
    <s v="Team-based care; Rural/remote considerations; Indigenous population group"/>
    <s v="Home and community care; Long-term care; Primary care; Emergency care"/>
    <s v="Who: Government of Canada_x000a_What: Canada signs $94 million bilateral agreement with P.E.I. to improve health care. Through this federal funding, P.E.I. has a 3-year action plan to deliver improvements to its health care system by building 16 new patient medical homes and establishing a network of team-based health providers and services across the province through patient medical neighbourhoods. "/>
    <s v="Canada signs $94 million bilateral agreement with Prince Edward Island to improve health care over three years"/>
    <m/>
    <s v="Multiple"/>
    <s v="n/a"/>
    <s v="n/a"/>
    <s v="VR"/>
    <x v="2"/>
    <m/>
    <n v="0"/>
    <n v="0"/>
    <n v="0"/>
    <n v="0"/>
    <n v="0"/>
    <n v="0"/>
    <n v="0"/>
    <n v="0"/>
  </r>
  <r>
    <s v="HWIS246"/>
    <s v="Can."/>
    <d v="2023-12-19T00:00:00"/>
    <x v="3"/>
    <s v="Team-based care; Rural/remote considerations; Indigenous population group"/>
    <s v="Home and community care; Long-term care; Primary care; Emergency care"/>
    <s v="Who: Government of Canada_x000a_What: Canada signs $94 million bilateral agreement with P.E.I. to improve health care. Through this federal funding, P.E.I. has a 3-year action plan to deliver improvements to its health care system by continuing to invest in mobile mental health units and student well-being teams. By 2026, these will reach an additional 2,500 patients living in rural areas, underserved and vulnerable populations, and  Indigenous communities. "/>
    <s v="Canada signs $94 million bilateral agreement with Prince Edward Island to improve health care over three years"/>
    <m/>
    <s v="Multiple"/>
    <s v="n/a"/>
    <s v="n/a"/>
    <s v="VR"/>
    <x v="2"/>
    <m/>
    <n v="0"/>
    <n v="0"/>
    <n v="0"/>
    <n v="0"/>
    <n v="0"/>
    <n v="0"/>
    <n v="0"/>
    <n v="0"/>
  </r>
  <r>
    <s v="HWIS247"/>
    <s v="Can."/>
    <d v="2023-12-19T00:00:00"/>
    <x v="1"/>
    <s v="Team-based care; Rural/remote considerations; Indigenous population group"/>
    <s v="Home and community care; Long-term care; Primary care; Emergency care"/>
    <s v="Who: Government of Canada_x000a_What: Canada signs $94 million bilateral agreement with P.E.I. to improve health care. Through this federal funding, P.E.I. has a 3-year action plan to deliver improvements to its health care system by supporting its health workforce. It will develop a strategic plan to recruit internationally educated health professionals and leverage technology for streamlined training, and it will guarantee that students studying in health care fields will have a full-time position upon graduation."/>
    <s v="Canada signs $94 million bilateral agreement with Prince Edward Island to improve health care over three years"/>
    <m/>
    <s v="Multiple"/>
    <s v="n/a"/>
    <s v="n/a"/>
    <s v="VR"/>
    <x v="2"/>
    <m/>
    <n v="0"/>
    <n v="0"/>
    <n v="0"/>
    <n v="0"/>
    <n v="0"/>
    <n v="0"/>
    <n v="0"/>
    <n v="0"/>
  </r>
  <r>
    <s v="HWIS248"/>
    <s v="Sask."/>
    <d v="2023-12-19T00:00:00"/>
    <x v="0"/>
    <s v="n/a"/>
    <s v="n/a"/>
    <s v="Who: Government of Saskatchewan_x000a_What: Saskatchewan is expanding the list of health conditions for which pharmacists can see patients. Pharmacists will now be able to prescribe medications to treat nausea and vomiting in pregnancy and recurrent genital herpes for both men and women. Pharmacists are required to take training and meet competency requirements as established by the Saskatchewan College of Pharmacy Professionals and follow mandatory prescribing guidelines. "/>
    <s v="Pharmacists Able to Prescribe for More Minor Health Conditions"/>
    <m/>
    <s v="Pharmacists"/>
    <s v="n/a"/>
    <s v="n/a"/>
    <s v="VR"/>
    <x v="2"/>
    <m/>
    <n v="0"/>
    <n v="0"/>
    <n v="0"/>
    <n v="0"/>
    <n v="0"/>
    <n v="0"/>
    <n v="0"/>
    <n v="0"/>
  </r>
  <r>
    <s v="HWIS249"/>
    <s v="Sask."/>
    <d v="2023-12-19T00:00:00"/>
    <x v="1"/>
    <s v="n/a"/>
    <s v="Home and community care; Long-term care; Acute care; Emergency care"/>
    <s v="Who: Saskatchewan Health Authority _x000a_What: SHA in collaboration with the Ministry of Health is announcing the addition of 285 permanent and 81 temporary staff in Saskatoon for health care positions in both community and hospital settings. Recruitment for these positions is already underway and will provide significant support to the ongoing efforts of staff and physicians providing tremendous care to patients. "/>
    <s v="Saskatchewan Health Authority adds more staff, long-term care capacity as part of the Saskatoon Capacity Pressure Action Plan"/>
    <m/>
    <s v="Multiple"/>
    <s v="n/a"/>
    <s v="n/a"/>
    <s v="VR"/>
    <x v="2"/>
    <m/>
    <n v="0"/>
    <n v="0"/>
    <n v="0"/>
    <n v="0"/>
    <n v="0"/>
    <n v="0"/>
    <n v="0"/>
    <n v="0"/>
  </r>
  <r>
    <s v="HWIS250"/>
    <s v="Sask."/>
    <d v="2023-12-18T00:00:00"/>
    <x v="1"/>
    <s v="Rural/remote considerations"/>
    <s v="Home and community care; Primary care; Acute care; Emergency care"/>
    <s v="Who: Government of Saskatchewan _x000a_What: The government is investing $700,000 in 2023–2024 and $2.6 million annually to provide support for additional resources to help address growing demands for emergency medical services (EMS) in Saskatoon. Saskatoon will receive 2 additional ambulances staffed 24 hours a day/7 days a week, as well as an additional community paramedic 12 hours a day/7 days a week. This will help relieve pressure on current EMS resources, improve response times to calls and help support rural EMS services waiting to transfer patients into Saskatoon. Medavie Health Services is contracted by SHA to provide services for Saskatoon and surrounding areas and will start recruitment for additional staff immediately. "/>
    <s v="More Ambulances and Paramedics for Saskatoon"/>
    <m/>
    <s v="Paramedics"/>
    <s v="EMS, paramedics "/>
    <s v="EMS, paramedics "/>
    <s v="VR"/>
    <x v="2"/>
    <m/>
    <n v="0"/>
    <n v="0"/>
    <n v="0"/>
    <n v="0"/>
    <n v="0"/>
    <n v="0"/>
    <n v="0"/>
    <n v="0"/>
  </r>
  <r>
    <s v="HWIS251"/>
    <s v="Y.T."/>
    <d v="2023-12-15T00:00:00"/>
    <x v="4"/>
    <s v="Team-based care"/>
    <s v="Primary care"/>
    <s v="Who: Government of Yukon_x000a_What: A new walk-in medical clinic is now open in Whitehorse from Monday to Wednesday. It is designed to provide same-day treatment for minor illnesses and injuries, necessary medical procedures, referrals and prescriptions for non-narcotic medications for Yukoners who don't have a dedicated primary care provider. "/>
    <s v="New walk-in medical clinic to open in Whitehorse"/>
    <m/>
    <s v="Multiple"/>
    <s v="Physicians, NPs "/>
    <s v="Physicians, NPs "/>
    <s v="VR"/>
    <x v="2"/>
    <m/>
    <n v="1"/>
    <n v="0"/>
    <n v="0"/>
    <n v="0"/>
    <n v="0"/>
    <n v="0"/>
    <n v="1"/>
    <n v="1"/>
  </r>
  <r>
    <s v="HWIS252"/>
    <s v="Y.T."/>
    <d v="2023-12-13T00:00:00"/>
    <x v="2"/>
    <s v="Team-based care; Rural/remote considerations"/>
    <s v="Primary care"/>
    <s v="Who: Government of Yukon_x000a_What: The Government of Yukon, Yukon Hospital Corporation (YHC) and health partners released an HHR strategy that outlines 25 actions to be implemented that provide a systemic, coordinated and informed roadmap toward a health and social services system that aims to meet Yukoners' current and future needs. The 25 actions span 5 key pillars: retain, recruit, plan, innovate and learn. The government will be investing $3.3 million between now and April 1, 2025. "/>
    <s v="Government of Yukon, Yukon Hospital Corporation and health partners release new Health Human Resources Strategy to better meet Yukoners' needs"/>
    <m/>
    <s v="Multiple"/>
    <s v="n/a"/>
    <s v="n/a"/>
    <s v="VR"/>
    <x v="2"/>
    <m/>
    <n v="0"/>
    <n v="0"/>
    <n v="0"/>
    <n v="0"/>
    <n v="0"/>
    <n v="0"/>
    <n v="0"/>
    <n v="0"/>
  </r>
  <r>
    <s v="HWIS253"/>
    <s v="Y.T."/>
    <d v="2023-12-13T00:00:00"/>
    <x v="1"/>
    <s v="Team-based care; Rural/remote considerations"/>
    <s v="Primary care"/>
    <s v="Who: Government of Yukon_x000a_What: The Government of Yukon, Yukon Hospital Corporation (YHC) and health partners released an HHR strategy that outlines 25 actions to be implemented that provide a systemic, coordinated and informed roadmap toward a health and social services system that aims to meet Yukoners' current and future needs. The 25 actions span 5 key pillars: retain, recruit, plan, innovate and learn. The government will be investing $3.3 million between now and April 1, 2025. "/>
    <s v="Government of Yukon, Yukon Hospital Corporation and health partners release new Health Human Resources Strategy to better meet Yukoners' needs"/>
    <m/>
    <s v="Multiple"/>
    <s v="n/a"/>
    <s v="n/a"/>
    <s v="VR"/>
    <x v="2"/>
    <m/>
    <n v="0"/>
    <n v="0"/>
    <n v="0"/>
    <n v="0"/>
    <n v="0"/>
    <n v="0"/>
    <n v="0"/>
    <n v="0"/>
  </r>
  <r>
    <s v="HWIS254"/>
    <s v="Alta."/>
    <d v="2023-12-08T00:00:00"/>
    <x v="1"/>
    <s v="Team-based care"/>
    <s v="Primary care; Home and community care"/>
    <s v="Who: Alberta Health Services_x000a_What: 2 nurse practitioners have been added to the care team at the Sylvan Lake Advanced Ambulatory Care Service. The NPs are working along nursing staff to provide care and support to residents in much the same way as local physicians now do. They will perform comprehensive assessments and diagnoses (including ordering and interpreting tests), prescribe medications and provide specialist referrals for patients of all ages. "/>
    <s v="Nurse practitioners added to Sylvan Lake ambulatory care services"/>
    <m/>
    <s v="Nurses"/>
    <s v="NPs"/>
    <s v="NPs"/>
    <s v="VR"/>
    <x v="2"/>
    <m/>
    <n v="1"/>
    <n v="0"/>
    <n v="0"/>
    <n v="0"/>
    <n v="0"/>
    <n v="0"/>
    <n v="0"/>
    <n v="0"/>
  </r>
  <r>
    <s v="HWIS255"/>
    <s v="Sask."/>
    <d v="2023-12-07T00:00:00"/>
    <x v="1"/>
    <s v="Rural/remote considerations"/>
    <s v="n/a"/>
    <s v="Who: Government of Saskatchewan _x000a_What: The provincial government is providing additional funding of $3 million to continue offering the Rural and Remote Recruitment incentive into 2024. Available to new employees in 9 high-priority health occupations, this incentive of up to $50,000 has seen great success, with 226 hard-to-recruit-to positions successfully filled as a direct result of this program. The program is available in 54 rural and remote communities across Saskatchewan. "/>
    <s v="Saskatchewan Extends Rural and Remote Recruitment Incentive"/>
    <m/>
    <s v="Multiple"/>
    <s v="n/a"/>
    <s v="n/a"/>
    <s v="VR"/>
    <x v="2"/>
    <m/>
    <n v="0"/>
    <n v="0"/>
    <n v="0"/>
    <n v="0"/>
    <n v="0"/>
    <n v="0"/>
    <n v="0"/>
    <n v="0"/>
  </r>
  <r>
    <s v="HWIS256"/>
    <s v="B.C."/>
    <d v="2023-12-06T00:00:00"/>
    <x v="2"/>
    <s v="Team-based care; Rural/remote considerations; Indigenous population group"/>
    <s v="Home and community care; Primary care; Emergency care"/>
    <s v="Who: Government of British Columbia_x000a_What: The province is launching the new Allied Health Strategic Plan (AHSP), which focuses on recruitment, retention, training and redesigning of the allied health workforce. "/>
    <s v="Province supports allied health workforce, improves patient care"/>
    <m/>
    <s v="Multiple"/>
    <s v="n/a"/>
    <s v="n/a"/>
    <s v="VR"/>
    <x v="2"/>
    <m/>
    <n v="0"/>
    <n v="0"/>
    <n v="0"/>
    <n v="0"/>
    <n v="0"/>
    <n v="0"/>
    <n v="0"/>
    <n v="0"/>
  </r>
  <r>
    <s v="HWIS257"/>
    <s v="B.C."/>
    <d v="2023-12-06T00:00:00"/>
    <x v="1"/>
    <s v="Team-based care; Rural/remote considerations; Indigenous population group"/>
    <s v="Primary care; Home and community care"/>
    <s v="Who: Government of British Columbia_x000a_What: The province is launching the new Allied Health Strategic Plan (AHSP), which focuses on recruitment, retention, training and redesigning of the allied health workforce. "/>
    <s v="Province supports allied health workforce, improves patient care"/>
    <m/>
    <s v="Multiple"/>
    <s v="n/a"/>
    <s v="n/a"/>
    <s v="VR"/>
    <x v="2"/>
    <m/>
    <n v="0"/>
    <n v="0"/>
    <n v="0"/>
    <n v="0"/>
    <n v="0"/>
    <n v="0"/>
    <n v="0"/>
    <n v="0"/>
  </r>
  <r>
    <s v="HWIS258"/>
    <s v="Sask."/>
    <d v="2023-12-06T00:00:00"/>
    <x v="4"/>
    <s v="n/a"/>
    <s v="Long-term care; Acute care; Emergency care"/>
    <s v="Who: Saskatchewan Health Authority_x000a_What: Due to successful recruitment efforts, access to emergency health services in Wolseley will soon improve. Emergency department services are set to become available early 2024, in accordance with the first phase of the reopening plan. "/>
    <s v="Wolseley Emergency Services set to resume in the New Year"/>
    <m/>
    <s v="Multiple "/>
    <s v="n/a"/>
    <s v="n/a"/>
    <s v="VR"/>
    <x v="2"/>
    <m/>
    <n v="0"/>
    <n v="0"/>
    <n v="0"/>
    <n v="0"/>
    <n v="0"/>
    <n v="0"/>
    <n v="0"/>
    <n v="0"/>
  </r>
  <r>
    <s v="HWIS259"/>
    <s v="B.C."/>
    <d v="2023-12-05T00:00:00"/>
    <x v="1"/>
    <s v="Team-based care; Rural/remote considerations; Indigenous population group"/>
    <s v="Home and community care; Long-term care; Primary care; Acute care"/>
    <s v="Who: Government of British Columbia_x000a_What: The province is moving forward with 9 more actions to better support patients and health care workers. These include launching an innovative program to support new graduates in both nursing and allied health to transition to practice within the public health care system. "/>
    <s v="Province expands health-care workforce and increases patient access"/>
    <m/>
    <s v="Nurses"/>
    <s v="n/a"/>
    <s v="n/a"/>
    <s v="VR"/>
    <x v="2"/>
    <m/>
    <n v="0"/>
    <n v="0"/>
    <n v="0"/>
    <n v="0"/>
    <n v="1"/>
    <n v="0"/>
    <n v="0"/>
    <n v="0"/>
  </r>
  <r>
    <s v="HWIS260"/>
    <s v="B.C."/>
    <d v="2023-12-05T00:00:00"/>
    <x v="2"/>
    <s v="Team-based care; Rural/remote considerations; Indigenous population group"/>
    <s v="Home and community care; Long-term care; Primary care; Acute care; Emergency care"/>
    <s v="Who: Government of British Columbia _x000a_What: The province is moving forward with 9 more actions to better support patients and health care workers. These include creating a peer support and mentoring program that empowers experienced health care workers to support new entrants, establishing front-line clinical management supports in high-need areas so staff have adequate support from senior clinical staff, and launching new professional practice and clinical education roles to improve patient safety and support continuous improvement. "/>
    <s v="Province expands health-care workforce and increases patient access"/>
    <m/>
    <s v="Multiple"/>
    <s v="n/a"/>
    <s v="n/a"/>
    <s v="VR"/>
    <x v="2"/>
    <m/>
    <n v="0"/>
    <n v="0"/>
    <n v="0"/>
    <n v="0"/>
    <n v="0"/>
    <n v="0"/>
    <n v="0"/>
    <n v="0"/>
  </r>
  <r>
    <s v="HWIS261"/>
    <s v="Alta."/>
    <d v="2023-11-28T00:00:00"/>
    <x v="4"/>
    <s v="Rural/remote considerations"/>
    <s v="Emergency care"/>
    <s v="Who: Government of Alberta_x000a_What: Budget 2023 provides $211 million in new EMS funding over 3 years, which has been allocated for hiring more staff, putting more ambulances on the road, implementing recommendations made by the Alberta EMS Provincial Advisory Committee (such as opening up a fourth dispatch centre) and the EMS dispatch review, and purchasing new EMS vehicles and related equipment."/>
    <s v="Strengthening emergency medical services"/>
    <m/>
    <s v="Multiple"/>
    <s v="Paramedics, EMS "/>
    <s v="Paramedics, EMS "/>
    <s v="VR"/>
    <x v="2"/>
    <m/>
    <n v="0"/>
    <n v="0"/>
    <n v="0"/>
    <n v="0"/>
    <n v="0"/>
    <n v="0"/>
    <n v="0"/>
    <n v="0"/>
  </r>
  <r>
    <s v="HWIS262"/>
    <s v="Alta."/>
    <d v="2023-11-28T00:00:00"/>
    <x v="1"/>
    <s v="Rural/remote considerations"/>
    <s v="Emergency care"/>
    <s v="Who: Government of Alberta_x000a_What: Budget 2023 provides $211 million in new EMS funding over 3 years, which has been allocated for hiring more staff, putting more ambulances on the road, implementing recommendations made by the Alberta EMS Provincial Advisory Committee (such as opening up a fourth dispatch centre) and the EMS dispatch review, and purchasing new EMS vehicles and related equipment."/>
    <s v="Strengthening emergency medical services"/>
    <m/>
    <s v="Multiple"/>
    <s v="Paramedics, EMS "/>
    <s v="Paramedics, EMS "/>
    <s v="VR"/>
    <x v="2"/>
    <m/>
    <n v="0"/>
    <n v="0"/>
    <n v="0"/>
    <n v="0"/>
    <n v="0"/>
    <n v="0"/>
    <n v="0"/>
    <n v="0"/>
  </r>
  <r>
    <s v="HWIS263"/>
    <s v="Sask."/>
    <d v="2023-11-24T00:00:00"/>
    <x v="4"/>
    <s v="Rural/remote considerations"/>
    <s v="Primary care"/>
    <s v="Who: Saskatchewan Health Authority_x000a_What: SHA announced the grand opening of the primary health care (PHC) clinic in Kincaid at its new location. The project was funded locally through generous donations of the community and surrounding rural municipalities. Construction began on April 16, 2023, in response to the growing health care needs in Kincaid and the surrounding area. "/>
    <s v="Access to rural health services improves in Southwest"/>
    <m/>
    <s v="Multiple"/>
    <s v="Physicians, nurses "/>
    <s v="Physicians, nurses "/>
    <s v="VR"/>
    <x v="2"/>
    <m/>
    <n v="0"/>
    <n v="0"/>
    <n v="0"/>
    <n v="0"/>
    <n v="1"/>
    <n v="0"/>
    <n v="1"/>
    <n v="1"/>
  </r>
  <r>
    <s v="HWIS264"/>
    <s v="Man."/>
    <d v="2023-11-24T00:00:00"/>
    <x v="1"/>
    <s v="n/a"/>
    <s v="Home and community care; Emergency care"/>
    <s v="Who: Government of Manitoba_x000a_What: The government committed to reducing wait times in emergency departments in Winnipeg, Selkirk and Brandon by adding positions for physiotherapists, occupational therapists, social workers, health care aides and hospital case coordinators, and by expanding patient discharges from 5 to 7 days a week."/>
    <s v="Manitoba Government take steps to reduce emergency room wait times"/>
    <m/>
    <s v="Multiple"/>
    <s v="PTs, OTs, social workers "/>
    <s v="PTs, OTs, social workers "/>
    <s v="VR"/>
    <x v="2"/>
    <m/>
    <n v="0"/>
    <n v="0"/>
    <n v="0"/>
    <n v="0"/>
    <n v="0"/>
    <n v="0"/>
    <n v="0"/>
    <n v="0"/>
  </r>
  <r>
    <s v="HWIS265"/>
    <s v="Sask."/>
    <d v="2023-11-23T00:00:00"/>
    <x v="3"/>
    <s v="n/a"/>
    <s v="Emergency care"/>
    <s v="Who: Saskatchewan Health Authority _x000a_What: The new virtual physician (VP) initiative has been generating positive results in Porcupine Plain. The program has proven to be a helpful tool for the community, keeping emergency department services open when local physician coverage is unavailable. "/>
    <s v="Virtual physician program keeps Porcupine Plain emergency room open "/>
    <m/>
    <s v="Nurses"/>
    <s v="n/a"/>
    <s v="n/a"/>
    <s v="VR"/>
    <x v="2"/>
    <m/>
    <n v="0"/>
    <n v="0"/>
    <n v="0"/>
    <n v="0"/>
    <n v="1"/>
    <n v="0"/>
    <n v="0"/>
    <n v="0"/>
  </r>
  <r>
    <s v="HWIS266"/>
    <s v="Alta."/>
    <d v="2023-11-22T00:00:00"/>
    <x v="2"/>
    <s v="Rural/remote considerations"/>
    <s v="Primary care"/>
    <s v="Who: Government of Alberta_x000a_What: Alberta's government is expanding opportunities for nurse practitioners to give Albertans greater access to a regular primary care provider when needed. NPs will be able to open their own clinics, take on patients and offer services based on their scope of practice, training and expertise. "/>
    <s v="Strengthening primary care with nurse practitioners"/>
    <m/>
    <s v="Nurses"/>
    <s v="NPs"/>
    <s v="NPs"/>
    <s v="VR"/>
    <x v="2"/>
    <m/>
    <n v="1"/>
    <n v="0"/>
    <n v="0"/>
    <n v="0"/>
    <n v="0"/>
    <n v="0"/>
    <n v="0"/>
    <n v="0"/>
  </r>
  <r>
    <s v="HWIS267"/>
    <s v="N.B."/>
    <d v="2023-11-22T00:00:00"/>
    <x v="4"/>
    <s v="n/a"/>
    <s v="Primary care; Emergency care"/>
    <s v="Who: Government of New Brunswick_x000a_What: A new urgent treatment centre opened in Fredericton, giving patients more options for non-life-threatening medical needs and improving access to primary care. The Fredericton Urgent Treatment Centre in the Brookside Mall is staffed with physicians, registered nurses and licensed practical nurses and will alleviate pressure on local hospital emergency departments. "/>
    <s v="New urgent treatment centre opens in Fredericton to improve access to primary care"/>
    <m/>
    <s v="Multiple"/>
    <s v="Physicians, RNs, LPNs "/>
    <s v="Physicians, RNs, LPNs "/>
    <s v="VR"/>
    <x v="2"/>
    <m/>
    <n v="0"/>
    <n v="1"/>
    <n v="1"/>
    <n v="0"/>
    <n v="0"/>
    <n v="0"/>
    <n v="1"/>
    <n v="1"/>
  </r>
  <r>
    <s v="HWIS268"/>
    <s v="B.C."/>
    <d v="2023-11-21T00:00:00"/>
    <x v="1"/>
    <s v="Team-based care"/>
    <s v="Primary care"/>
    <s v="Who: Interior Health_x000a_What: A new urgent and primary care centre (UPCC) and a community health centre (CHC) have opened in Rutland, British Columbia. Once fully hired, a team of more than 33 full-time health care staff will support the UPCC and provide care for people with non-life-threatening conditions who need to see a health care provider within 12 to 24 hours but do not require an emergency department, such as people with minor cuts or burns, headaches and minor infections. "/>
    <s v="People in Rutland will have increased health-care access"/>
    <m/>
    <s v="Multiple"/>
    <s v="Family physicians, NPs, RPNs, social workers, physiotherapists "/>
    <s v="Family physicians, NPs, RPNs, social workers, physiotherapists "/>
    <s v="VR"/>
    <x v="2"/>
    <m/>
    <n v="1"/>
    <n v="0"/>
    <n v="0"/>
    <n v="1"/>
    <n v="0"/>
    <n v="0"/>
    <n v="1"/>
    <n v="1"/>
  </r>
  <r>
    <s v="HWIS269"/>
    <s v="B.C."/>
    <d v="2023-11-21T00:00:00"/>
    <x v="4"/>
    <s v="Team-based care"/>
    <s v="Primary care"/>
    <s v="Who: Interior Health_x000a_What: A new urgent and primary care centre (UPCC) and a community health centre (CHC) have opened in Rutland, British Columbia. Once fully hired, a team of more than 33 full-time health care staff will support the UPCC and provide care for people with non-life-threatening conditions who need to see a health care provider within 12 to 24 hours but do not require an emergency department, such as people with minor cuts or burns, headaches and minor infections. "/>
    <s v="People in Rutland will have increased health-care access"/>
    <m/>
    <s v="Multiple"/>
    <s v="Family physicians, NPs, RPNs, social workers, physiotherapists "/>
    <s v="Family physicians, NPs, RPNs, social workers, physiotherapists "/>
    <s v="VR"/>
    <x v="2"/>
    <m/>
    <n v="1"/>
    <n v="0"/>
    <n v="0"/>
    <n v="1"/>
    <n v="0"/>
    <n v="0"/>
    <n v="1"/>
    <n v="1"/>
  </r>
  <r>
    <s v="HWIS270"/>
    <s v="Ont."/>
    <d v="2023-11-20T00:00:00"/>
    <x v="1"/>
    <s v="Rural/remote considerations"/>
    <s v="Primary care"/>
    <s v="Who: Government of Ontario _x000a_What: 121 additional training positions have been added to the Primary Health Care Nurse Practitioner Program this year, helping to grow the nurse practitioner workforce for years to come. "/>
    <s v="Ontario Helping More Students Become Nurse Practitioners"/>
    <m/>
    <s v="Nurses"/>
    <s v="RNs"/>
    <s v="RNs"/>
    <s v="VR"/>
    <x v="2"/>
    <m/>
    <n v="0"/>
    <n v="1"/>
    <n v="0"/>
    <n v="0"/>
    <n v="0"/>
    <n v="0"/>
    <n v="0"/>
    <n v="0"/>
  </r>
  <r>
    <s v="HWIS271"/>
    <s v="N.L."/>
    <d v="2023-11-20T00:00:00"/>
    <x v="3"/>
    <s v="Team-based care; Rural/remote considerations"/>
    <s v="Primary care; Emergency care"/>
    <s v="Who: Government of Newfoundland and Labrador_x000a_What: As part of the government's continued efforts to re-imagine health care, a new virtual care solution will launch in the fall to increase access to health care for rural areas and residents who do not have a primary care provider. "/>
    <s v="Provincial Government Increasing Access to Health Care Through Virtual Care Contract"/>
    <m/>
    <s v="Multiple"/>
    <s v="n/a"/>
    <s v="n/a"/>
    <s v="VR"/>
    <x v="2"/>
    <m/>
    <n v="0"/>
    <n v="0"/>
    <n v="0"/>
    <n v="0"/>
    <n v="0"/>
    <n v="0"/>
    <n v="0"/>
    <n v="0"/>
  </r>
  <r>
    <s v="HWIS272"/>
    <s v="N.S."/>
    <d v="2023-11-17T00:00:00"/>
    <x v="2"/>
    <s v="n/a"/>
    <s v="Emergency care"/>
    <s v="Who: Government of Nova Scotia _x000a_What: A 3-year contract was ratified by members of the International Union of Operating Engineers (IUOE) Local 727. The agreement covers the areas of compensation, health benefits and a retention allowance for paramedics employed in a permanent or term position. "/>
    <s v="Contract with Paramedics Ratified"/>
    <m/>
    <s v="Paramedics"/>
    <s v="n/a"/>
    <s v="n/a"/>
    <s v="VR"/>
    <x v="2"/>
    <m/>
    <n v="0"/>
    <n v="0"/>
    <n v="0"/>
    <n v="0"/>
    <n v="0"/>
    <n v="0"/>
    <n v="0"/>
    <n v="0"/>
  </r>
  <r>
    <s v="HWIS273"/>
    <s v="B.C."/>
    <d v="2023-11-15T00:00:00"/>
    <x v="4"/>
    <s v="n/a"/>
    <s v="Emergency care"/>
    <s v="Who: Government of British Columbia_x000a_What: Kootenay Boundary Regional Hospital expansion is complete and open to the public. The expansion included a new ambulatory care space and pharmacy. Funded by the provincial government, the new pharmacy has tripled in size. The new ambulatory care space includes procedures for outpatients, such as endoscopies and cystoscopies, and other minor surgical procedures. "/>
    <s v="Kootenay Boundary Regional Hospital expansion complete"/>
    <m/>
    <s v="Multiple"/>
    <s v="n/a"/>
    <s v="n/a"/>
    <s v="VR"/>
    <x v="2"/>
    <m/>
    <n v="0"/>
    <n v="0"/>
    <n v="0"/>
    <n v="0"/>
    <n v="0"/>
    <n v="0"/>
    <n v="0"/>
    <n v="0"/>
  </r>
  <r>
    <s v="HWIS274"/>
    <s v="N.S."/>
    <d v="2023-11-15T00:00:00"/>
    <x v="4"/>
    <s v="n/a"/>
    <s v="Home and community care"/>
    <s v="Who: Government of Nova Scotia_x000a_What: Nova Scotians will receive more care, faster at the new Bayers Lake Community Outpatient Centre. The centre will provide a wide range of services and help reduce pressure on other facilities that provide the same services across Halifax Regional Municipality and West Hants. "/>
    <s v="Bayers Lake Outpatient Centre Opens"/>
    <m/>
    <s v="Multiple "/>
    <s v="n/a"/>
    <s v="n/a"/>
    <s v="VR"/>
    <x v="2"/>
    <m/>
    <n v="0"/>
    <n v="0"/>
    <n v="0"/>
    <n v="0"/>
    <n v="0"/>
    <n v="0"/>
    <n v="0"/>
    <n v="0"/>
  </r>
  <r>
    <s v="HWIS275"/>
    <s v="Nun."/>
    <d v="2023-11-10T00:00:00"/>
    <x v="2"/>
    <s v="n/a"/>
    <s v="n/a"/>
    <s v="Who: Government of Nunavut_x000a_What: The Government of Nunavut and the Nunavut Employees Union (NEU) signed a new memorandum of understanding for accredited health care professionals. The memorandum will allow the Department of Health to provide incentives to attract and retain highly skilled and dedicated health care professionals to Nunavut. "/>
    <s v="GN and NEU collaborate to improve recruitment and retention of health professionals"/>
    <m/>
    <s v="Multiple"/>
    <s v="n/a"/>
    <s v="n/a"/>
    <s v="VR"/>
    <x v="2"/>
    <m/>
    <n v="0"/>
    <n v="0"/>
    <n v="0"/>
    <n v="0"/>
    <n v="0"/>
    <n v="0"/>
    <n v="0"/>
    <n v="0"/>
  </r>
  <r>
    <s v="HWIS276"/>
    <s v="Nun."/>
    <d v="2023-11-10T00:00:00"/>
    <x v="1"/>
    <s v="n/a"/>
    <s v="n/a"/>
    <s v="Who: Government of Nunavut_x000a_What: The Government of Nunavut and the Nunavut Employees Union (NEU) signed a new memorandum of understanding for accredited health care professionals. The memorandum will allow the Department of Health to provide incentives to attract and retain highly skilled and dedicated health care professionals to Nunavut. "/>
    <s v="GN and NEU collaborate to improve recruitment and retention of health professionals"/>
    <m/>
    <s v="Multiple"/>
    <s v="n/a"/>
    <s v="n/a"/>
    <s v="VR"/>
    <x v="2"/>
    <m/>
    <n v="0"/>
    <n v="0"/>
    <n v="0"/>
    <n v="0"/>
    <n v="0"/>
    <n v="0"/>
    <n v="0"/>
    <n v="0"/>
  </r>
  <r>
    <s v="HWIS277"/>
    <s v="Nun."/>
    <d v="2023-11-09T00:00:00"/>
    <x v="1"/>
    <s v="n/a"/>
    <s v="n/a"/>
    <s v="Who: Government of Nunavut_x000a_What: The Department of Health is now accepting applications for the Savanna Pikuyak Scholarship for Nunavut Inuit enrolled in the Pre-Health Program at Nunavut Arctic College."/>
    <s v="Savanna Pikuyak Scholarship"/>
    <m/>
    <s v="Nurses"/>
    <s v="n/a"/>
    <s v="n/a"/>
    <s v="VR"/>
    <x v="2"/>
    <m/>
    <n v="0"/>
    <n v="0"/>
    <n v="0"/>
    <n v="0"/>
    <n v="1"/>
    <n v="0"/>
    <n v="0"/>
    <n v="0"/>
  </r>
  <r>
    <s v="HWIS278"/>
    <s v="Ont."/>
    <d v="2023-11-06T00:00:00"/>
    <x v="0"/>
    <s v="n/a"/>
    <s v="Long-term care; Home and community care"/>
    <s v="Who: Government of Ontario_x000a_What: Starting in January 2024, registration is expected to open for registered nurses who are interested in completing the additional education required to be able to prescribe medications for certain conditions, such as contraception, immunizations, smoking cessation and topical wound care in a variety of settings close to home, including long-term care homes and retirement homes."/>
    <s v="Ontario Expanding Role of Registered Nurses to Prescribe and Administer More Medications"/>
    <s v="Ontario Registered Nurses granted the authority to prescribe"/>
    <s v="Nurses"/>
    <s v="RNs"/>
    <s v="RNs"/>
    <s v="VR"/>
    <x v="2"/>
    <m/>
    <n v="0"/>
    <n v="1"/>
    <n v="0"/>
    <n v="0"/>
    <n v="0"/>
    <n v="0"/>
    <n v="0"/>
    <n v="0"/>
  </r>
  <r>
    <s v="HWIS279"/>
    <s v="Alta."/>
    <d v="2023-11-05T00:00:00"/>
    <x v="3"/>
    <s v="n/a"/>
    <s v="Long-term care; Acute care"/>
    <s v="Who: Alberta Health Services_x000a_What: AHS completed its seventh launch of Connect Care, bringing more than 12,000 additional staff and physicians at 79 AHS and AHS-partner acute care and combined acute and long-term care sites onto the common provincial information system. The initiative supports best practices across AHS and enables all health records from AHS and its subsidiaries and partners to be accessed through 1 system. It also provides clinicians with common decision-making support.  "/>
    <s v="Connect Care now in more sites, programs across Alberta"/>
    <m/>
    <s v="Multiple"/>
    <s v="Physicians, nurses "/>
    <s v="Physicians, nurses "/>
    <s v="VR"/>
    <x v="2"/>
    <m/>
    <n v="0"/>
    <n v="0"/>
    <n v="0"/>
    <n v="0"/>
    <n v="1"/>
    <n v="0"/>
    <n v="1"/>
    <n v="1"/>
  </r>
  <r>
    <s v="HWIS280"/>
    <s v="Alta."/>
    <d v="2023-11-03T00:00:00"/>
    <x v="1"/>
    <s v="Team-based care"/>
    <s v="Primary care"/>
    <s v="Who: Alberta Health Services _x000a_What: AHS continues to recruit for physicians across the Central Zone to meet communities' needs. 11 new recruited physicians are now practising in cities all over the province in order to increase access to care (Wetaskiwin, Red Deer, Camrose, Blackfalds, Sylvan Lake and Westlock). "/>
    <s v="Alberta Health Services news releases"/>
    <m/>
    <s v="Physicians"/>
    <s v="Family physicians, specialists "/>
    <s v="Family phys., specialists "/>
    <s v="VR"/>
    <x v="2"/>
    <s v="10 individual articles announcing a newly recruited physicians throughout Oct-Dec unable to include more than one link. "/>
    <n v="0"/>
    <n v="0"/>
    <n v="0"/>
    <n v="0"/>
    <n v="0"/>
    <n v="1"/>
    <n v="0"/>
    <n v="1"/>
  </r>
  <r>
    <s v="HWIS281"/>
    <s v="Sask."/>
    <d v="2023-11-02T00:00:00"/>
    <x v="3"/>
    <s v="Rural/remote considerations"/>
    <s v="Emergency care; Acute care; Primary care"/>
    <s v="Who: Saskatchewan Health Authority_x000a_What: SHA has taken a significant step forward by launching the virtual physician (VP) pilot program in Oxbow and Porcupine Plain. This has resulted in the full resumption of 24/7 emergency department services and acute care admissions at Porcupine Carragana Hospital. The program is a temporary solution aimed at addressing physician shortages or coverage issues in the community. The remote access allows for consultations and medical advice for patients. "/>
    <s v="Health Human Resources (HHR) Action Plan helping to stabilize rural acute and emergency room services"/>
    <m/>
    <s v="Multiple"/>
    <s v="Physicians, nurses "/>
    <s v="Physicians, nurses "/>
    <s v="VR"/>
    <x v="2"/>
    <m/>
    <n v="0"/>
    <n v="0"/>
    <n v="0"/>
    <n v="0"/>
    <n v="1"/>
    <n v="0"/>
    <n v="1"/>
    <n v="1"/>
  </r>
  <r>
    <s v="HWIS282"/>
    <s v="Sask."/>
    <d v="2023-11-02T00:00:00"/>
    <x v="1"/>
    <s v="Rural/remote considerations"/>
    <s v="Emergency care; Acute care; Primary care"/>
    <s v="Who: Government of Saskatchewan _x000a_What: Hospitals and emergency centres around the province have enacted recruitment measures in order to stabilize and maintain the new emergency department services and operations of additional beds. These initiatives are part of the government's HHR Action Plan. "/>
    <s v="Health Human Resources (HHR) Action Plan helping to stabilize rural acute and emergency room services"/>
    <m/>
    <s v="Multiple"/>
    <s v="RNs, LPNs"/>
    <s v="RNs, LPNs"/>
    <s v="VR"/>
    <x v="2"/>
    <m/>
    <n v="0"/>
    <n v="1"/>
    <n v="1"/>
    <n v="0"/>
    <n v="0"/>
    <n v="0"/>
    <n v="0"/>
    <n v="0"/>
  </r>
  <r>
    <s v="HWIS283"/>
    <s v="Sask."/>
    <d v="2023-11-02T00:00:00"/>
    <x v="0"/>
    <s v="Rural/remote considerations"/>
    <s v="Emergency care; Acute care; Primary care"/>
    <s v="Who: Government of Saskatchewan_x000a_What: As part of the government's HHR Action Plan, effective October 22, 2023, Lanigan Hospital started providing emergency services 7 days a week (8 a.m. to 7 p.m.) as opposed to just weekdays. As of September 24, Watrous Hospital has re-opened its emergency department to provide 24/7 services along with additional inpatient beds. This news was shared after successfully recruiting a team of RNs. "/>
    <s v="Health Human Resources (HHR) Action Plan helping to stabilize rural acute and emergency room services"/>
    <m/>
    <s v="Multiple"/>
    <s v="n/a"/>
    <s v="n/a"/>
    <s v="VR"/>
    <x v="2"/>
    <m/>
    <n v="0"/>
    <n v="0"/>
    <n v="0"/>
    <n v="0"/>
    <n v="0"/>
    <n v="0"/>
    <n v="0"/>
    <n v="0"/>
  </r>
  <r>
    <s v="HWIS284"/>
    <s v="Ont."/>
    <d v="2023-11-02T00:00:00"/>
    <x v="1"/>
    <s v="Rural/remote considerations"/>
    <s v="n/a"/>
    <s v="Who: College of Nurses of Ontario_x000a_What: CNO is collaborating with the provincial government to support the health care system and reduce barriers to timely registration through the Supervised Practice Experience Partnership (SPEP). Launched with Ontario Health and the Ministry of Health, SPEP helps internationally educated applicants more efficiently meet 2 of the 8 registration requirements. It matches them with employers so they can participate in a supervised practice experience.  "/>
    <s v="Working with government to support health care"/>
    <m/>
    <s v="Nurses"/>
    <s v="n/a "/>
    <s v="n/a "/>
    <s v="VR"/>
    <x v="2"/>
    <m/>
    <n v="0"/>
    <n v="0"/>
    <n v="0"/>
    <n v="0"/>
    <n v="0"/>
    <n v="0"/>
    <n v="0"/>
    <n v="0"/>
  </r>
  <r>
    <s v="HWIS285"/>
    <s v="B.C."/>
    <d v="2023-11-01T00:00:00"/>
    <x v="0"/>
    <s v="n/a"/>
    <s v="n/a"/>
    <s v="Who: British Columbia College of Nurses and Midwives_x000a_What: Effective November 1, 2023, a new designation of certified practice allows RNs and RPNs to diagnose and treat opioid use disorder, including prescribing controlled drugs and substances."/>
    <s v="New certified practice authorizes RNs and RPNs to diagnose and treat opioid use disorder"/>
    <m/>
    <s v="Nurses"/>
    <s v="RNs, RPNs "/>
    <s v="RNs, RPNs "/>
    <s v="VR"/>
    <x v="2"/>
    <m/>
    <n v="0"/>
    <n v="1"/>
    <n v="0"/>
    <n v="1"/>
    <n v="0"/>
    <n v="0"/>
    <n v="0"/>
    <n v="0"/>
  </r>
  <r>
    <s v="HWIS286"/>
    <s v="N.L."/>
    <d v="2023-10-30T00:00:00"/>
    <x v="2"/>
    <s v="Team-based care"/>
    <s v="n/a"/>
    <s v="Who: Ministry of Health and Community Services_x000a_What: Expansion of Memorial University's Faculty of Nursing in Gander and Grand Falls–Windsor. This expansion increases opportunities for people to earn their nursing degrees, and this year every nursing graduate was offered employment opportunities to work in the province. Since April, 239 new nurses have been hired. That is in addition to the 545 new nurses hired between April 2022 and March 2023. Financial incentives continue to be provided for nurses and nurses working abroad who want to return home. "/>
    <s v="Ministerial Statement - Minister Osborne Celebrates Expansion of Memorial University Faculty of Nursing"/>
    <m/>
    <s v="Nurses"/>
    <s v="n/a"/>
    <s v="n/a"/>
    <s v="VR"/>
    <x v="2"/>
    <m/>
    <n v="0"/>
    <n v="0"/>
    <n v="0"/>
    <n v="0"/>
    <n v="1"/>
    <n v="0"/>
    <n v="0"/>
    <n v="0"/>
  </r>
  <r>
    <s v="HWIS287"/>
    <s v="N.L."/>
    <d v="2023-10-30T00:00:00"/>
    <x v="1"/>
    <s v="Team-based care"/>
    <s v="n/a"/>
    <s v="Who: Ministry of Health and Community Services_x000a_What: Expansion of Memorial University's Faculty of Nursing in Gander and Grand Falls–Windsor. This expansion increases opportunities for people to earn their nursing degrees, and this year every nursing graduate was offered employment opportunities to work in the province. Since April, 239 new nurses have been hired. That is in addition to the 545 new nurses hired between April 2022 and March 2023. Financial incentives continue to be provided for nurses and nurses working abroad who want to return home. "/>
    <s v="Ministerial Statement - Minister Osborne Celebrates Expansion of Memorial University Faculty of Nursing"/>
    <m/>
    <s v="Nurses"/>
    <s v="n/a"/>
    <s v="n/a"/>
    <s v="VR"/>
    <x v="2"/>
    <m/>
    <n v="0"/>
    <n v="0"/>
    <n v="0"/>
    <n v="0"/>
    <n v="1"/>
    <n v="0"/>
    <n v="0"/>
    <n v="0"/>
  </r>
  <r>
    <s v="HWIS288"/>
    <s v="Y.T."/>
    <d v="2023-10-24T00:00:00"/>
    <x v="1"/>
    <s v="n/a"/>
    <s v="n/a"/>
    <s v="Who: Government of Yukon_x000a_What: The Government of Yukon has awarded 16 bursaries to support Yukon students pursuing priority health and social services professions. The bursaries were awarded to recipients pursing diploma, baccalaureate and master's studies in nursing, medicine, social work, and community and rehabilitation therapy. "/>
    <s v="The Government of Yukon awards 16 bursaries to Yukon students pursuing careers in health and social services "/>
    <m/>
    <s v="Multiple"/>
    <s v="Nurses, physicians "/>
    <s v="Nurses, physicians "/>
    <s v="VR"/>
    <x v="2"/>
    <m/>
    <n v="0"/>
    <n v="0"/>
    <n v="0"/>
    <n v="0"/>
    <n v="1"/>
    <n v="0"/>
    <n v="1"/>
    <n v="1"/>
  </r>
  <r>
    <s v="HWIS289"/>
    <s v="Alta."/>
    <d v="2023-10-24T00:00:00"/>
    <x v="4"/>
    <s v="n/a"/>
    <s v="Primary care"/>
    <s v="Who: Alberta Health Services _x000a_What: AHS will reopen Breton Medical Clinic after it closed in late June. The clinic will be supported by 2 physicians who will travel to the community from Drayton Valley to deliver family medical care as well as care to those who reside in long-term care at the Breton Health Centre. AHS will be solely responsible for the operation of the medical clinic when it resumes operation as part of a commitment to supporting local health care in the community. Under AHS operation, the provincewide clinical information system Connect Care will be implemented at the clinic to ensure consistent processes. "/>
    <s v="AHS to reopen Breton Medical Clinic next month"/>
    <m/>
    <s v="Multiple "/>
    <s v="n/a"/>
    <s v="n/a"/>
    <s v="VR"/>
    <x v="2"/>
    <m/>
    <n v="0"/>
    <n v="0"/>
    <n v="0"/>
    <n v="0"/>
    <n v="0"/>
    <n v="0"/>
    <n v="0"/>
    <n v="0"/>
  </r>
  <r>
    <s v="HWIS290"/>
    <s v="N.L."/>
    <d v="2023-10-20T00:00:00"/>
    <x v="4"/>
    <s v="n/a"/>
    <s v="Primary care; Emergency care"/>
    <s v="Who: Government of Newfoundland and Labrador_x000a_What: The provincial government will be issuing a request for proposals this month for 2 urgent care centres that will service the northeast Avalon region. These centres will help increase access to care, allow residents to access care closer to home and help address wait times for non-emergent care. "/>
    <s v="Provincial Government Remains Committed to Alleviating Emergency Room Pressures"/>
    <m/>
    <s v="Multiple"/>
    <s v="n/a"/>
    <s v="n/a"/>
    <s v="VR"/>
    <x v="2"/>
    <m/>
    <n v="0"/>
    <n v="0"/>
    <n v="0"/>
    <n v="0"/>
    <n v="0"/>
    <n v="0"/>
    <n v="0"/>
    <n v="0"/>
  </r>
  <r>
    <s v="HWIS291"/>
    <s v="B.C."/>
    <d v="2023-10-18T00:00:00"/>
    <x v="1"/>
    <s v="Team-based care; Rural/remote considerations; Indigenous population group"/>
    <s v="Emergency care"/>
    <s v="Who: Government of British Columbia_x000a_What: B.C. commits $7.5 million in permanent funding to help stabilize physician emergency department coverage in hospitals in rural communities. "/>
    <s v="Patients will get better emergency care in Merritt, Oliver, Salmon Arm"/>
    <m/>
    <s v="Physicians"/>
    <s v="n/a"/>
    <s v="n/a"/>
    <s v="VR"/>
    <x v="2"/>
    <m/>
    <n v="0"/>
    <n v="0"/>
    <n v="0"/>
    <n v="0"/>
    <n v="0"/>
    <n v="1"/>
    <n v="0"/>
    <n v="1"/>
  </r>
  <r>
    <s v="HWIS292"/>
    <s v="Alta."/>
    <d v="2023-10-18T00:00:00"/>
    <x v="2"/>
    <s v="Team-based care; Rural/remote considerations; Indigenous population group"/>
    <s v="Primary care; Home and community care"/>
    <s v="Who: Government of Alberta _x000a_What: Alberta's government is acting fast on recommendations to improve primary health care and increase Albertans' access to the medical care they need. This includes allocating $57 million over 3 years to provide family doctors and nurse practitioners with support to help manage patients, working with the Alberta Medical Association to work on recommending a new payment model for family physicians that encourages comprehensive primary care and implementing more incentives in order to ensure family doctors spend more time with patients and less time on paperwork. "/>
    <s v="Strengthening health care: Improving access for all"/>
    <m/>
    <s v="Multiple"/>
    <s v="Physicians, nurses"/>
    <s v="Physicians, nurses"/>
    <s v="VR"/>
    <x v="2"/>
    <m/>
    <n v="0"/>
    <n v="0"/>
    <n v="0"/>
    <n v="0"/>
    <n v="1"/>
    <n v="0"/>
    <n v="1"/>
    <n v="1"/>
  </r>
  <r>
    <s v="HWIS293"/>
    <s v="Alta."/>
    <d v="2023-10-17T00:00:00"/>
    <x v="1"/>
    <s v="Rural/remote considerations"/>
    <s v="n/a"/>
    <s v="Who: Government of Alberta_x000a_What: Alberta's government is investing $11 million in nurse bridging programs for internationally educated nurses. This funding will allow internationally educated nurses to access an additional 1,221 spaces at post-secondary institutions so they can complete the programs need for certification. This funding is enabling Alberta's government to create 848 new registered nurse pathway seats and 373 new licensed practical nurse seats over 3 years to help nurses trained in other countries to become LPNs in Alberta. "/>
    <s v="Investing in nursing skills training "/>
    <m/>
    <s v="Nurses"/>
    <s v="LPNs, NPs"/>
    <s v="LPNs, NPs"/>
    <s v="VR"/>
    <x v="2"/>
    <m/>
    <n v="1"/>
    <n v="0"/>
    <n v="1"/>
    <n v="0"/>
    <n v="0"/>
    <n v="0"/>
    <n v="0"/>
    <n v="0"/>
  </r>
  <r>
    <s v="HWIS294"/>
    <s v="N.L."/>
    <d v="2023-10-17T00:00:00"/>
    <x v="4"/>
    <s v="Team-based care; Rural/remote considerations"/>
    <s v="Primary care"/>
    <s v="Who: Government of Newfoundland and Labrador_x000a_What: A family care team established in the Eastern Rural Zone is accepting patients. The team is 1 of 14 increasing access to primary care in the province. "/>
    <s v="New Family Care Team in Clarenville Now Accepting Patients"/>
    <m/>
    <s v="Multiple"/>
    <s v="Family physicians, NPs, nurses, pharmacists "/>
    <s v="Family physicians, NPs, nurses, pharmacists "/>
    <s v="VR"/>
    <x v="2"/>
    <m/>
    <n v="1"/>
    <n v="0"/>
    <n v="0"/>
    <n v="0"/>
    <n v="1"/>
    <n v="0"/>
    <n v="1"/>
    <n v="1"/>
  </r>
  <r>
    <s v="HWIS295"/>
    <s v="N.L."/>
    <d v="2023-10-13T00:00:00"/>
    <x v="4"/>
    <s v="Team-based care"/>
    <s v="Primary care"/>
    <s v="Who: Government of Newfoundland and Labrador_x000a_What: A family care team established in the Coast of Bays region is now accepting patients. It is part of a series of new teams being added throughout the province to increase access to primary care. "/>
    <s v="New Family Care Team in Central Zone Now Accepting Patients"/>
    <m/>
    <s v="Multiple"/>
    <s v="Family physicians, NPs, nurses, pharmacists, social workers, other health professionals "/>
    <s v="Family physicians, NPs, nurses, pharmacists, social workers, other health professionals "/>
    <s v="VR"/>
    <x v="2"/>
    <m/>
    <n v="1"/>
    <n v="0"/>
    <n v="0"/>
    <n v="0"/>
    <n v="1"/>
    <n v="0"/>
    <n v="1"/>
    <n v="1"/>
  </r>
  <r>
    <s v="HWIS296"/>
    <s v="Que."/>
    <d v="2023-10-12T00:00:00"/>
    <x v="2"/>
    <s v="n/a"/>
    <s v="n/a"/>
    <s v="Who: Cabinet du ministre de la Santé _x000a_What: Work on the Chicoutimi Hospital expansion project has begun. The first phase of the project involves the redevelopment of the multi-level parking garage. The space will be used to expand the operating theatre building. Improving infrastructure is one of the key elements of the Health Plan to better meet the needs of citizens and also make the care environment more attractive to staff. "/>
    <s v="For the Regions - Quebec Launches Work on the Chicoutimi Hospital Expansion Project"/>
    <m/>
    <s v="Multiple"/>
    <s v="n/a"/>
    <s v="n/a"/>
    <s v="VR"/>
    <x v="2"/>
    <m/>
    <n v="0"/>
    <n v="0"/>
    <n v="0"/>
    <n v="0"/>
    <n v="0"/>
    <n v="0"/>
    <n v="0"/>
    <n v="0"/>
  </r>
  <r>
    <s v="HWIS297"/>
    <s v="P.E.I."/>
    <d v="2023-10-12T00:00:00"/>
    <x v="3"/>
    <s v="n/a"/>
    <s v="Primary care; Home and community care"/>
    <s v="Who: Government of Prince Edward Island _x000a_What: Health PEI is currently experiencing a shortage of physicians and nurse practitioners at the Harbourside Health Centre (HHC) and is working to recruit a full collaborative care team. But until then, patients are being reassigned to new providers in the area to maintain service, while approximately 700 will temporarily be without an in-person provider. These patients will have access to virtual care through the Health PEI Virtual Care Program. "/>
    <s v="Harbourside Health Centre patients being transferred to new providers or temporarily provided free access to virtual service"/>
    <m/>
    <s v="Multiple "/>
    <s v="n/a"/>
    <s v="n/a"/>
    <s v="VR"/>
    <x v="2"/>
    <m/>
    <n v="0"/>
    <n v="0"/>
    <n v="0"/>
    <n v="0"/>
    <n v="0"/>
    <n v="0"/>
    <n v="0"/>
    <n v="0"/>
  </r>
  <r>
    <s v="HWIS298"/>
    <s v="Y.T."/>
    <d v="2023-10-11T00:00:00"/>
    <x v="1"/>
    <s v="n/a"/>
    <s v="n/a"/>
    <s v="Who: Government of Yukon_x000a_What: The Government of Yukon has tabled Bill 33, an amendment to the RNP Act, which cuts the red tape and makes it easier for nurses and nurse practitioners to work in the Yukon. "/>
    <s v="Amendment tabled to streamline nurse and nurse practitioners licensing and registration in the Yukon"/>
    <m/>
    <s v="Nurses"/>
    <s v="Nurses, NPs"/>
    <s v="Nurses, NPs"/>
    <s v="VR"/>
    <x v="2"/>
    <m/>
    <n v="1"/>
    <n v="0"/>
    <n v="0"/>
    <n v="0"/>
    <n v="1"/>
    <n v="0"/>
    <n v="0"/>
    <n v="0"/>
  </r>
  <r>
    <s v="HWIS299"/>
    <s v="Can."/>
    <d v="2023-10-10T00:00:00"/>
    <x v="4"/>
    <s v="Team-based care; Rural/remote considerations; Indigenous population group"/>
    <s v="Home and community care; Long-term care; Primary care; Acute care; Emergency care"/>
    <s v="Who: Government of Canada_x000a_What: Canada signs more than $1.2 billion bilateral agreement with British Columbia over the next 3 years to improve health care. Through this funding, B.C. has a plan to deliver improvements to expand access to family health services, including rural and remote areas; support health workers and reduce backlogs; increase mental health and substance use support; and modernize health care systems with health data and digital tools. "/>
    <s v="Canada signs $1.2 billion bilateral agreement with British Columbia to improve health care over three years "/>
    <m/>
    <s v="Multiple"/>
    <s v="Family physicians, nurses, NPs "/>
    <s v="Family physicians, nurses, NPs "/>
    <s v="VR"/>
    <x v="2"/>
    <m/>
    <n v="1"/>
    <n v="0"/>
    <n v="0"/>
    <n v="0"/>
    <n v="1"/>
    <n v="0"/>
    <n v="1"/>
    <n v="1"/>
  </r>
  <r>
    <s v="HWIS300"/>
    <s v="Can."/>
    <d v="2023-10-10T00:00:00"/>
    <x v="2"/>
    <s v="Team-based care; Rural/remote considerations; Indigenous population group"/>
    <s v="Home and community care; Long-term care; Primary care; Acute care; Emergency care"/>
    <s v="Who: Government of Canada_x000a_What: Canada signs more than $1.2 billion bilateral agreement with British Columbia over the next 3 years to improve health care. Through this funding, B.C. has a plan to deliver improvements to expand access to family health services, including rural and remote areas; support health workers and reduce backlogs; increase mental health and substance use support; and modernize health care systems with health data and digital tools. "/>
    <s v="Canada signs $1.2 billion bilateral agreement with British Columbia to improve health care over three years "/>
    <m/>
    <s v="Multiple"/>
    <s v="Family physicians, nurses, NPs "/>
    <s v="Family physicians, nurses, NPs "/>
    <s v="VR"/>
    <x v="2"/>
    <m/>
    <n v="1"/>
    <n v="0"/>
    <n v="0"/>
    <n v="0"/>
    <n v="1"/>
    <n v="0"/>
    <n v="1"/>
    <n v="1"/>
  </r>
  <r>
    <s v="HWIS301"/>
    <s v="Can."/>
    <d v="2023-10-10T00:00:00"/>
    <x v="1"/>
    <s v="Team-based care; Rural/remote considerations; Indigenous population group"/>
    <s v="Home and community care; Long-term care; Primary care; Acute care; Emergency care"/>
    <s v="Who: Government of Canada_x000a_What: Canada signs more than $1.2 billion bilateral agreement with British Columbia over the next 3 years to improve health care. Through this funding, B.C. has a plan to deliver improvements to expand access to family health services, including rural and remote areas; support health workers and reduce backlogs; increase mental health and substance use support; and modernize health care systems with health data and digital tools. "/>
    <s v="Canada signs $1.2 billion bilateral agreement with British Columbia to improve health care over three years "/>
    <m/>
    <s v="Multiple"/>
    <s v="Family physicians, nurses, NPs "/>
    <s v="Family physicians, nurses, NPs "/>
    <s v="VR"/>
    <x v="2"/>
    <m/>
    <n v="1"/>
    <n v="0"/>
    <n v="0"/>
    <n v="0"/>
    <n v="1"/>
    <n v="0"/>
    <n v="1"/>
    <n v="1"/>
  </r>
  <r>
    <s v="HWIS302"/>
    <s v="P.E.I."/>
    <d v="2023-10-10T00:00:00"/>
    <x v="4"/>
    <s v="Team-based care"/>
    <s v="Primary care; Home and community care"/>
    <s v="Who: Government of Prince Edward Island_x000a_What: Alberton Community Centre officially opened for residents of the West Prince area, providing a new space for collaborative care to be offered by primary care, mental health and addictions, and public health care workers."/>
    <s v="Grand opening held for the Alberton Community Health Centre"/>
    <m/>
    <s v="Multiple"/>
    <s v="Physicians, nurses"/>
    <s v="Physicians, nurses"/>
    <s v="VR"/>
    <x v="2"/>
    <m/>
    <n v="0"/>
    <n v="0"/>
    <n v="0"/>
    <n v="0"/>
    <n v="1"/>
    <n v="0"/>
    <n v="1"/>
    <n v="1"/>
  </r>
  <r>
    <s v="HWIS303"/>
    <s v="N.L."/>
    <d v="2023-10-10T00:00:00"/>
    <x v="4"/>
    <s v="Team-based care"/>
    <s v="Primary care"/>
    <s v="Who: Government of Newfoundland and Labrador_x000a_What: A new family care team will be located at the Killick Clinic in Grand Falls–Windsor. The advancement of family care teams is an important element in the government's plan to reimagine health care and to help meet the population's health care needs. The clinic will accommodate 21 staff members, including 2 physicians, an NP, a PT, an OT, a psychologist and other health professionals and medical office assistants. "/>
    <s v="New Family Care Team Established in Grand Falls–Windsor"/>
    <m/>
    <s v="Multiple"/>
    <s v="Family physicians, NPs, physiotherapists, occupational therapists, psychologists "/>
    <s v="Family physicians, NPs, physiotherapists, occupational therapists, psychologists "/>
    <s v="VR"/>
    <x v="2"/>
    <m/>
    <n v="1"/>
    <n v="0"/>
    <n v="0"/>
    <n v="0"/>
    <n v="0"/>
    <n v="0"/>
    <n v="1"/>
    <n v="1"/>
  </r>
  <r>
    <s v="HWIS304"/>
    <s v="Que."/>
    <d v="2023-10-06T00:00:00"/>
    <x v="1"/>
    <s v="n/a"/>
    <s v="n/a"/>
    <s v="Who: Cabinet du ministre de la Santé_x000a_What: First phase of the expansion and modernization of the Pierre-Boucher Hospital has allowed for the complete redevelopment of the neonatology department, which now has 10 rooms, for a total of 16 beds. This project aims to improve the family experience while increasing the attractiveness to and retention of staff. It is in line with the objectives of the Health Plan."/>
    <s v="Quebec inaugurates the new neonatal facilities at the Pierre-Boucher Hospital's mother–child centre"/>
    <m/>
    <s v="Multiple"/>
    <s v="n/a"/>
    <s v="n/a"/>
    <s v="VR"/>
    <x v="2"/>
    <m/>
    <n v="0"/>
    <n v="0"/>
    <n v="0"/>
    <n v="0"/>
    <n v="0"/>
    <n v="0"/>
    <n v="0"/>
    <n v="0"/>
  </r>
  <r>
    <s v="HWIS305"/>
    <s v="Que."/>
    <d v="2023-10-06T00:00:00"/>
    <x v="2"/>
    <s v="n/a"/>
    <s v="n/a"/>
    <s v="Who: Cabinet du ministre de la Santé_x000a_What: First phase of the expansion and modernization of the Pierre-Boucher Hospital has allowed for the complete redevelopment of the neonatology department, which now has 10 rooms, for a total of 16 beds. This project aims to improve the family experience while increasing the attractiveness to and retention of staff. It is in line with the objectives of the Health Plan."/>
    <s v="Quebec inaugurates the new neonatal facilities at the Pierre-Boucher Hospital's mother–child centre"/>
    <m/>
    <s v="Multiple"/>
    <s v="n/a"/>
    <s v="n/a"/>
    <s v="VR"/>
    <x v="2"/>
    <m/>
    <n v="0"/>
    <n v="0"/>
    <n v="0"/>
    <n v="0"/>
    <n v="0"/>
    <n v="0"/>
    <n v="0"/>
    <n v="0"/>
  </r>
  <r>
    <s v="HWIS306"/>
    <s v="Que."/>
    <d v="2023-10-06T00:00:00"/>
    <x v="4"/>
    <s v="n/a"/>
    <s v="Primary care"/>
    <s v="Who: Cabinet du ministre de la Santé_x000a_What: Vaccination centres will be converted to offer a wider range of services to help redirect people to alternatives to hospitals in order to relieve congestion and improve access to health services."/>
    <s v="For the regions - Quebec announces seven local points of service in Saguenay—Lac-Saint-Jean to improve access to services for patients"/>
    <m/>
    <s v="Multiple "/>
    <s v="n/a"/>
    <s v="n/a"/>
    <s v="VR"/>
    <x v="2"/>
    <m/>
    <n v="0"/>
    <n v="0"/>
    <n v="0"/>
    <n v="0"/>
    <n v="0"/>
    <n v="0"/>
    <n v="0"/>
    <n v="0"/>
  </r>
  <r>
    <s v="HWIS307"/>
    <s v="N.S."/>
    <d v="2023-10-06T00:00:00"/>
    <x v="2"/>
    <s v="n/a"/>
    <s v="n/a"/>
    <s v="Who: Government of Nova Scotia _x000a_What: The province is partnering with a child care centre in Sydney to provide evening, weekend and overnight child care options to health care workers at Cape Breton Regional Hospital. The project is another investment by the province in modernizing the child care system but also in recruiting and retaining health care workers and improving the workplace as part of Action for Health, the province's strategic plan to improve health care. "/>
    <s v="Extended Hours, Overnight Child-Care Pilot for Healthcare Workers in Sydney"/>
    <m/>
    <s v="Multiple"/>
    <s v="n/a"/>
    <s v="n/a"/>
    <s v="VR"/>
    <x v="2"/>
    <m/>
    <n v="0"/>
    <n v="0"/>
    <n v="0"/>
    <n v="0"/>
    <n v="0"/>
    <n v="0"/>
    <n v="0"/>
    <n v="0"/>
  </r>
  <r>
    <s v="HWIS308"/>
    <s v="Alta."/>
    <d v="2023-10-05T00:00:00"/>
    <x v="1"/>
    <s v="Rural/remote considerations"/>
    <s v="Home and community care; Long-term care; Hospitals"/>
    <s v="Who: Government of Alberta _x000a_What: Nearly 70 internationally educated nurses from about 15 countries are coming to practise at Alberta Health Services (AHS) as part of recruitment efforts designed to strengthen the organization's rural health workforce and services. "/>
    <s v="Newly recruited international nurses arriving in province"/>
    <m/>
    <s v="Nurses"/>
    <s v="n/a"/>
    <s v="n/a"/>
    <s v="VR"/>
    <x v="2"/>
    <m/>
    <n v="0"/>
    <n v="0"/>
    <n v="0"/>
    <n v="0"/>
    <n v="1"/>
    <n v="0"/>
    <n v="0"/>
    <n v="0"/>
  </r>
  <r>
    <s v="HWIS309"/>
    <s v="N.B."/>
    <d v="2023-10-03T00:00:00"/>
    <x v="0"/>
    <s v="n/a"/>
    <s v="n/a"/>
    <s v="Who: Government of New Brunswick_x000a_What: The provincial government is adding to the list of common ailments that pharmacists are publicly funded to treat. Pharmacists are now able to asses and prescribe for 12 common ailments and services to divert patient traffic from emergency departments, walk-in clinics or other primary care providers. "/>
    <s v="Pharmacists now able to treat another common ailment"/>
    <m/>
    <s v="Pharmacists"/>
    <s v="n/a"/>
    <s v="n/a"/>
    <s v="VR"/>
    <x v="2"/>
    <m/>
    <n v="0"/>
    <n v="0"/>
    <n v="0"/>
    <n v="0"/>
    <n v="0"/>
    <n v="0"/>
    <n v="0"/>
    <n v="0"/>
  </r>
  <r>
    <s v="HWIS310"/>
    <s v="Ont."/>
    <d v="2023-10-01T00:00:00"/>
    <x v="0"/>
    <s v="n/a"/>
    <s v="n/a"/>
    <s v="Who: Government of Ontario_x000a_What: Pharmacists are now able to treat and prescribe medications for an additional 6 common medical ailments. This is in addition to the 13 common ailments that pharmacists have been prescribing for since January 1, 2023. "/>
    <s v="Even More Convenient Care Close to Home Coming to Communities Across Ontario"/>
    <m/>
    <s v="Pharmacists"/>
    <s v="n/a"/>
    <s v="n/a"/>
    <s v="VR"/>
    <x v="2"/>
    <m/>
    <n v="0"/>
    <n v="0"/>
    <n v="0"/>
    <n v="0"/>
    <n v="0"/>
    <n v="0"/>
    <n v="0"/>
    <n v="0"/>
  </r>
  <r>
    <s v="HWIS311"/>
    <s v="N.B."/>
    <d v="2023-09-29T00:00:00"/>
    <x v="1"/>
    <s v="—"/>
    <s v="—"/>
    <s v="Who: Government of New Brunswick_x000a_What: 128 medical students were awarded more than $1 million in scholarships from the New Brunswick Medical Education Foundation. The foundation is playing a vital role in the province's physician recruitment strategy."/>
    <s v="More than $1 million in scholarships awarded to New Brunswick medical students"/>
    <m/>
    <s v="Physicians"/>
    <s v="n/a"/>
    <s v="n/a"/>
    <s v="VR"/>
    <x v="3"/>
    <m/>
    <n v="0"/>
    <n v="0"/>
    <n v="0"/>
    <n v="0"/>
    <n v="0"/>
    <n v="1"/>
    <n v="0"/>
    <n v="1"/>
  </r>
  <r>
    <s v="HWIS312"/>
    <s v="B.C."/>
    <d v="2023-09-27T00:00:00"/>
    <x v="0"/>
    <s v="—"/>
    <s v="—"/>
    <s v="Who: College of Physicians and Surgeons of British Columbia_x000a_What: There will be an amendment to a bylaw that will allow physician assistants (PAs) to practise in emergency departments in B.C. Working under the supervision of a physician, PAs will provide a range of health services and will now be regulated under the CPSBC. "/>
    <s v="https://news.gov.bc.ca/releases/2023HLTH0118-001511"/>
    <m/>
    <s v="Multiple"/>
    <s v="Physicians, PAs"/>
    <s v="Physicians, PAs"/>
    <s v="EB"/>
    <x v="3"/>
    <m/>
    <n v="0"/>
    <n v="0"/>
    <n v="0"/>
    <n v="0"/>
    <n v="0"/>
    <n v="0"/>
    <n v="1"/>
    <n v="1"/>
  </r>
  <r>
    <s v="HWIS313"/>
    <s v="Que."/>
    <d v="2023-09-25T00:00:00"/>
    <x v="2"/>
    <s v="—"/>
    <s v="—"/>
    <s v="Who: Government of Quebec_x000a_What: There are newly renovated and modernized spaces at the Montreal Heart Institute (MHI). The new emergency department, outpatient area, care unit and training centre will provide a more ergonomic working environment that is adapted to the needs of the patients, their families and staff. This work doubled the surface area of the MHI and allowed for the acquisition of new state-of-the-art equipment. "/>
    <s v="For patients and staff - Quebec City inaugurates new spaces at the Montreal Heart Institute"/>
    <m/>
    <s v="Multiple"/>
    <s v="n/a"/>
    <s v="n/a"/>
    <s v="VR"/>
    <x v="3"/>
    <m/>
    <n v="0"/>
    <n v="0"/>
    <n v="0"/>
    <n v="0"/>
    <n v="0"/>
    <n v="0"/>
    <n v="0"/>
    <n v="0"/>
  </r>
  <r>
    <s v="HWIS314"/>
    <s v="N.S."/>
    <d v="2023-09-22T00:00:00"/>
    <x v="2"/>
    <s v="—"/>
    <s v="—"/>
    <s v="Who: Government of Nova Scotia _x000a_What: The International Graduates in Demand stream of Nova Scotia's Provincial Nominee Program is expanding to include paramedics and pharmacy technicians. "/>
    <s v="Immigration Changes Help Retain Healthcare Workers"/>
    <m/>
    <s v="Multiple"/>
    <s v="Paramedics, pharmacy technicians "/>
    <s v="Paramedics, pharmacy technicians "/>
    <s v="VR"/>
    <x v="3"/>
    <m/>
    <n v="0"/>
    <n v="0"/>
    <n v="0"/>
    <n v="0"/>
    <n v="0"/>
    <n v="0"/>
    <n v="0"/>
    <n v="0"/>
  </r>
  <r>
    <s v="HWIS315"/>
    <s v="Que."/>
    <d v="2023-09-22T00:00:00"/>
    <x v="1"/>
    <s v="—"/>
    <s v="—"/>
    <s v="Who: Government of Quebec_x000a_What: Quebec announced new Regional Physicians Resources Plans (REMPs) for 2024. An additional 449 new family physicians have been hired to meet the needs of patients in each region. These REMPs will add value to family medicine and attract more new doctors to the province. "/>
    <s v="For the regions - Quebec announces the distribution of 449 new family doctors"/>
    <m/>
    <s v="Physicians"/>
    <s v="Family physicians"/>
    <s v="Family phys."/>
    <s v="VR"/>
    <x v="3"/>
    <m/>
    <n v="0"/>
    <n v="0"/>
    <n v="0"/>
    <n v="0"/>
    <n v="0"/>
    <n v="1"/>
    <n v="0"/>
    <n v="1"/>
  </r>
  <r>
    <s v="HWIS316"/>
    <s v="B.C."/>
    <d v="2023-09-21T00:00:00"/>
    <x v="0"/>
    <s v="—"/>
    <s v="—"/>
    <s v="Who: British Columbia College of Nurses and Midwives_x000a_What: Minor revisions have been made to the midwife and nurse practitioner prescribing standards to fill gaps in need that had been noticed with the current standards. "/>
    <s v="https://www.bccnm.ca/bccnm/Announcements/Pages/Announcement.aspx?AnnouncementID=468"/>
    <m/>
    <s v="Multiple"/>
    <s v="NPs, midwives"/>
    <s v="NPs, midwives"/>
    <s v="EB"/>
    <x v="3"/>
    <m/>
    <n v="1"/>
    <n v="0"/>
    <n v="0"/>
    <n v="0"/>
    <n v="0"/>
    <n v="0"/>
    <n v="0"/>
    <n v="0"/>
  </r>
  <r>
    <s v="HWIS317"/>
    <s v="B.C."/>
    <d v="2023-09-21T00:00:00"/>
    <x v="0"/>
    <s v="—"/>
    <s v="—"/>
    <s v="Who: British Columbia College of Nurses and Midwives_x000a_What: Revisions to the medication practice standard have been approved for all nurses. This specific change related to large-scale immunization efforts. "/>
    <s v="https://www.bccnm.ca/bccnm/Announcements/Pages/Announcement.aspx?AnnouncementID=467"/>
    <m/>
    <s v="Nurses"/>
    <s v="n/a"/>
    <s v="n/a"/>
    <s v="EB"/>
    <x v="3"/>
    <m/>
    <n v="0"/>
    <n v="0"/>
    <n v="0"/>
    <n v="0"/>
    <n v="1"/>
    <n v="0"/>
    <n v="0"/>
    <n v="0"/>
  </r>
  <r>
    <s v="HWIS318"/>
    <s v="Sask."/>
    <d v="2023-09-21T00:00:00"/>
    <x v="1"/>
    <s v="—"/>
    <s v="—"/>
    <s v="Who: Government of Saskatchewan_x000a_What: Though the Saskatchewan International Physician Practice Assessment (SIPPA) Program, 16 new physicians have been able to start practising in Saskatchewan. This program provides assessment and work opportunities for internationally trained physicians, increasing the number of physicians able to work in Saskatchewan."/>
    <s v="https://www.saskatchewan.ca/government/news-and-media/2023/september/21/more-doctors-set-up-practice-in-saskatchewan"/>
    <m/>
    <s v="Physicians"/>
    <s v="n/a"/>
    <s v="n/a"/>
    <s v="EB"/>
    <x v="3"/>
    <m/>
    <n v="0"/>
    <n v="0"/>
    <n v="0"/>
    <n v="0"/>
    <n v="0"/>
    <n v="1"/>
    <n v="0"/>
    <n v="1"/>
  </r>
  <r>
    <s v="HWIS319"/>
    <s v="Que."/>
    <d v="2023-09-15T00:00:00"/>
    <x v="2"/>
    <s v="—"/>
    <s v="—"/>
    <s v="Who: Fédération interprofessionnelle de la santé_x000a_What: Specific bonuses that have been paid as incentives to nurses will come to an end as of September 30. Some bonuses will be renegotiated in order to reach fairer terms. Those affected will lose 7.5% for evening shirts, 6% for night shifts and 3.5% for day shifts. "/>
    <m/>
    <s v="https://www.lapresse.ca/actualites/sante/2023-09-15/fin-de-certaines-primes-le-30-septembre/la-fiq-denonce-la-decision-de-quebec.php"/>
    <s v="Multiple"/>
    <s v="RNs, LPNs, RTs, psychologists"/>
    <s v="RNs, LPNs, RTs, psychologists"/>
    <s v="EB"/>
    <x v="3"/>
    <m/>
    <n v="0"/>
    <n v="1"/>
    <n v="1"/>
    <n v="0"/>
    <n v="0"/>
    <n v="0"/>
    <n v="0"/>
    <n v="0"/>
  </r>
  <r>
    <s v="HWIS320"/>
    <s v="Que."/>
    <d v="2023-09-15T00:00:00"/>
    <x v="1"/>
    <s v="—"/>
    <s v="—"/>
    <s v="Who: Government of Quebec_x000a_What: Many Quebec nursing students are opting to take their NCLEX-RN exam in a province outside of Quebec. There have been many concerns with the validity and reliability of the exam offered by the Ordre des infirmières et infirmiers du Québec (OIIQ), which has lessened the number of students willing to take the province's exam. "/>
    <m/>
    <s v="https://www.cbc.ca/news/canada/montreal/quebec-nursing-students-loophole-exam-1.6965323"/>
    <s v="Nurses"/>
    <s v="RNs"/>
    <s v="RNs"/>
    <s v="EB"/>
    <x v="3"/>
    <m/>
    <n v="0"/>
    <n v="1"/>
    <n v="0"/>
    <n v="0"/>
    <n v="0"/>
    <n v="0"/>
    <n v="0"/>
    <n v="0"/>
  </r>
  <r>
    <s v="HWIS321"/>
    <s v="Que."/>
    <d v="2023-09-14T00:00:00"/>
    <x v="2"/>
    <s v="—"/>
    <s v="—"/>
    <s v="Who: Government of Quebec _x000a_What: $9.3 million has been allocated for the expansion and redevelopment of the Saint-François d'Assise Hospital. The new development will seek to expand and modernize the emergency department, adding 20 new stretchers and a 10-bed unit for short-stay psychiatric and outpatient clinics for mental health and other services. The attractive work environment is reportedly associated with staff attraction and retention, and improvements in the quality of patient care, falling in line with some of the core tenets of Quebec's health plan."/>
    <s v="For patients and staff - Québec takes another step in the expansion of the emergency department at Saint-François d'Assise Hospital Government of Québec (quebec.ca)"/>
    <m/>
    <s v="Multiple"/>
    <s v="n/a"/>
    <s v="n/a"/>
    <s v="SS"/>
    <x v="3"/>
    <m/>
    <n v="0"/>
    <n v="0"/>
    <n v="0"/>
    <n v="0"/>
    <n v="0"/>
    <n v="0"/>
    <n v="0"/>
    <n v="0"/>
  </r>
  <r>
    <s v="HWIS322"/>
    <s v="N.S."/>
    <d v="2023-09-11T00:00:00"/>
    <x v="1"/>
    <s v="—"/>
    <s v="—"/>
    <s v="Who: Government of Nova Scotia_x000a_What: Nova Scotia purchased the former Wheelhouse Motel to be converted into mixed-income housing for health care workers. This project is to attract more health care workers from across Canada and around the world to work in Nova Scotia. "/>
    <s v="Province Announces First Site for Healthcare Worker Housing"/>
    <m/>
    <s v="Multiple"/>
    <s v="n/a"/>
    <s v="n/a"/>
    <s v="VR"/>
    <x v="3"/>
    <m/>
    <n v="0"/>
    <n v="0"/>
    <n v="0"/>
    <n v="0"/>
    <n v="0"/>
    <n v="0"/>
    <n v="0"/>
    <n v="0"/>
  </r>
  <r>
    <s v="HWIS323"/>
    <s v="Que."/>
    <d v="2023-09-08T00:00:00"/>
    <x v="1"/>
    <s v="—"/>
    <s v="—"/>
    <s v="Who: Government of Quebec_x000a_What: The government plans to repurpose COVID-19 vaccination centres and convert them into local points of service in order to alleviate some of the burden on hospitals and make health care more accessible. As part of the campaign, many qualified nurses have re-entered the health network to make this mission possible. The development of these points of service will receive $272 million per year over the next 5 years. "/>
    <s v="For the regions - Quebec announces more than 100 new local service points to relieve hospital congestion Government of Quebec"/>
    <m/>
    <s v="Nurses"/>
    <s v="n/a"/>
    <s v="n/a"/>
    <s v="SS"/>
    <x v="3"/>
    <s v="This could apply to professions beyond nursing. however nurses were specifically mentioned for recruitment. "/>
    <n v="0"/>
    <n v="0"/>
    <n v="0"/>
    <n v="0"/>
    <n v="1"/>
    <n v="0"/>
    <n v="0"/>
    <n v="0"/>
  </r>
  <r>
    <s v="HWIS324"/>
    <s v="Sask."/>
    <d v="2023-09-07T00:00:00"/>
    <x v="1"/>
    <s v="—"/>
    <s v="—"/>
    <s v="Who: Saskatchewan Health Authority_x000a_What: In partnership with the Saskatchewan Healthcare Recruitment Agency, the Saskatchewan Health Authority will host the first National Health Care Recruitment tour in September as a means to promote and enhance employment opportunities. This will include meeting with, interacting with and informing students and health care professionals in order to help address current and upcoming recruitment needs. "/>
    <s v="https://www.saskatchewan.ca/government/news-and-media/2023/september/07/saskatchewan-delegation-preparing-to-recruit-health-care-workers-from-eastern-canada"/>
    <m/>
    <s v="Multiple"/>
    <s v="n/a"/>
    <s v="n/a"/>
    <s v="EB"/>
    <x v="3"/>
    <m/>
    <n v="0"/>
    <n v="0"/>
    <n v="0"/>
    <n v="0"/>
    <n v="0"/>
    <n v="0"/>
    <n v="0"/>
    <n v="0"/>
  </r>
  <r>
    <s v="HWIS325"/>
    <s v="Que."/>
    <d v="2023-09-06T00:00:00"/>
    <x v="2"/>
    <s v="—"/>
    <s v="—"/>
    <s v="Who: Government of Quebec_x000a_What: $3.5 million in funding was announced in addition to the institutional contribution of $500,000 to begin expansion of the Saint-Georges Hospital emergency department. This aligns with aspects of Quebec's health plan to modernize and create more attractive environments for health care staff."/>
    <s v="Quebec takes a first step towards the expansion of the Saint-Georges Hospital emergency department Government of Quebec"/>
    <m/>
    <s v="Multiple"/>
    <s v="n/a"/>
    <s v="n/a"/>
    <s v="SS"/>
    <x v="3"/>
    <m/>
    <n v="0"/>
    <n v="0"/>
    <n v="0"/>
    <n v="0"/>
    <n v="0"/>
    <n v="0"/>
    <n v="0"/>
    <n v="0"/>
  </r>
  <r>
    <s v="HWIS326"/>
    <s v="N.B."/>
    <d v="2023-09-01T00:00:00"/>
    <x v="1"/>
    <s v="—"/>
    <s v="—"/>
    <s v="Who: Government of New Brunswick_x000a_What: Financial support is being provided from the provincial government to help the University of New Brunswick (UNB) create a 3-year bachelor of nursing program. With this new option, UNB's Saint John campus will offer 21 additional seats for the program. "/>
    <s v="Funding to support UNB’s three-year bachelor of nursing pilot program"/>
    <m/>
    <s v="Nurses"/>
    <s v="n/a"/>
    <s v="n/a"/>
    <s v="VR"/>
    <x v="3"/>
    <m/>
    <n v="0"/>
    <n v="0"/>
    <n v="0"/>
    <n v="0"/>
    <n v="1"/>
    <n v="0"/>
    <n v="0"/>
    <n v="0"/>
  </r>
  <r>
    <s v="HWIS327"/>
    <s v="N.B."/>
    <d v="2023-09-01T00:00:00"/>
    <x v="1"/>
    <s v="—"/>
    <s v="—"/>
    <s v="Who: Government of New Brunswick_x000a_What: New Brunswick is providing funding to introduce a new 3-year bachelor of nursing program at UNB in Saint John, beginning September 2024. UNB's Saint John campus will introduce 21 additional seats to the program in attempts to address a supply shortage. They will add a mental health specialization, double the seats available for NPs and increase the number of seats available for LPNs to apply directly to a bachelor's program. "/>
    <s v="Funding to support UNB’s three-year bachelor of nursing pilot program (gnb.ca)"/>
    <m/>
    <s v="Nurses"/>
    <s v="LPNs, NPs"/>
    <s v="LPNs, NPs"/>
    <s v="SS"/>
    <x v="3"/>
    <s v="Target audience is all types of nurses, but LPNs and NPs were specifically mentioned."/>
    <n v="1"/>
    <n v="0"/>
    <n v="1"/>
    <n v="0"/>
    <n v="0"/>
    <n v="0"/>
    <n v="0"/>
    <n v="0"/>
  </r>
  <r>
    <s v="HWIS328"/>
    <s v="N.B."/>
    <d v="2023-08-29T00:00:00"/>
    <x v="1"/>
    <s v="—"/>
    <s v="—"/>
    <s v="Who: Government of New Brunswick_x000a_What: To encourage more people to choose a career in nursing, the provincial government is helping UNB launch a new program that will allow some nursing students to complete their studies closer to their communities. "/>
    <s v="Partnership will help some UNB nursing students study closer to their home communities"/>
    <m/>
    <s v="Nurses"/>
    <s v="n/a"/>
    <s v="n/a"/>
    <s v="VR"/>
    <x v="3"/>
    <m/>
    <n v="0"/>
    <n v="0"/>
    <n v="0"/>
    <n v="0"/>
    <n v="1"/>
    <n v="0"/>
    <n v="0"/>
    <n v="0"/>
  </r>
  <r>
    <s v="HWIS329"/>
    <s v="Que."/>
    <d v="2023-08-25T00:00:00"/>
    <x v="3"/>
    <s v="—"/>
    <s v="—"/>
    <s v="Who: Government of Quebec_x000a_What: Epic Systems Corporation has been chosen to implement the Digital Health Record Project. The project aims to create a smoother patient experience and reduce the bureaucratic burden on health care providers."/>
    <s v="Quebec unveils the name of the provider that will implement the Digital Health Record Government of Quebec"/>
    <m/>
    <s v="Multiple"/>
    <s v="n/a"/>
    <s v="n/a"/>
    <s v="SS"/>
    <x v="3"/>
    <m/>
    <n v="0"/>
    <n v="0"/>
    <n v="0"/>
    <n v="0"/>
    <n v="0"/>
    <n v="0"/>
    <n v="0"/>
    <n v="0"/>
  </r>
  <r>
    <s v="HWIS330"/>
    <s v="Alta."/>
    <d v="2023-08-18T00:00:00"/>
    <x v="1"/>
    <s v="—"/>
    <s v="—"/>
    <s v="Who: Government of Alberta_x000a_What: An agreement with DynsLIFE has been made that will add more appointments, resources and equipment to various community laboratories. This will in turn reduce wait times and improve access to lab services for Albertans."/>
    <s v="https://www.alberta.ca/release.cfm?xID=888175FD2A27F-E7CA-EA14-62000CF346F4618F"/>
    <m/>
    <s v="Lab technicians"/>
    <s v="n/a"/>
    <s v="n/a"/>
    <s v="EB"/>
    <x v="3"/>
    <m/>
    <n v="0"/>
    <n v="0"/>
    <n v="0"/>
    <n v="0"/>
    <n v="0"/>
    <n v="0"/>
    <n v="0"/>
    <n v="0"/>
  </r>
  <r>
    <s v="HWIS331"/>
    <s v="Alta."/>
    <d v="2023-08-18T00:00:00"/>
    <x v="4"/>
    <s v="—"/>
    <s v="—"/>
    <s v="Who: Government of Alberta_x000a_What: An agreement with DynsLIFE has been made that will add more appointments, resources and equipment to various community laboratories. This will in turn reduce wait times and improve access to lab services for Albertans."/>
    <s v="https://www.alberta.ca/release.cfm?xID=888175FD2A27F-E7CA-EA14-62000CF346F4618F"/>
    <m/>
    <s v="Lab technicians"/>
    <s v="n/a"/>
    <s v="n/a"/>
    <s v="EB"/>
    <x v="3"/>
    <m/>
    <n v="0"/>
    <n v="0"/>
    <n v="0"/>
    <n v="0"/>
    <n v="0"/>
    <n v="0"/>
    <n v="0"/>
    <n v="0"/>
  </r>
  <r>
    <s v="HWIS332"/>
    <s v="B.C."/>
    <d v="2023-08-11T00:00:00"/>
    <x v="2"/>
    <s v="—"/>
    <s v="—"/>
    <s v="Who: Midwives Association of British Columbia_x000a_What: An agreement has been reached that calls for increased wages, support and benefits for Indigenous midwifery within the province. This will include incremental fee increases, starting retroactively from April 2022 until March 2025. "/>
    <s v="https://news.gov.bc.ca/releases/2023HLTH0108-001292"/>
    <m/>
    <s v="Midwives"/>
    <s v="n/a"/>
    <s v="n/a"/>
    <s v="EB"/>
    <x v="3"/>
    <m/>
    <n v="0"/>
    <n v="0"/>
    <n v="0"/>
    <n v="0"/>
    <n v="0"/>
    <n v="0"/>
    <n v="0"/>
    <n v="0"/>
  </r>
  <r>
    <s v="HWIS333"/>
    <s v="Alta."/>
    <d v="2023-08-10T00:00:00"/>
    <x v="5"/>
    <s v="—"/>
    <s v="—"/>
    <s v="Who: Alberta Health Services_x000a_What: Picture Butte's Piymai Health Centre will close its ambulatory care services. As a part of this closure, Alberta Health Services will be recruiting 2 physicians to provide primary care in the surrounding area. "/>
    <s v="https://www.albertahealthservices.ca/news/Page17576.aspx"/>
    <m/>
    <s v="Multiple"/>
    <s v="n/a"/>
    <s v="n/a"/>
    <s v="EB"/>
    <x v="3"/>
    <m/>
    <n v="0"/>
    <n v="0"/>
    <n v="0"/>
    <n v="0"/>
    <n v="0"/>
    <n v="0"/>
    <n v="0"/>
    <n v="0"/>
  </r>
  <r>
    <s v="HWIS334"/>
    <s v="N.L."/>
    <d v="2023-08-08T00:00:00"/>
    <x v="1"/>
    <s v="—"/>
    <s v="—"/>
    <s v="Who: Government of Newfoundland and Labrador _x000a_What: More than 40 physicians have agreed to work in Newfoundland and Labrador since the start of the fiscal year, including in hard-to-fill areas of the province. Additionally, more than 170 nurses have joined the workforce, including licensed practical nurses, registered nurses and nurse practitioners. "/>
    <s v="Government of Newfoundland and Labrador Providing Update on Health Care Recruitment "/>
    <m/>
    <s v="Multiple"/>
    <s v="Physicians, NPs, LPNs, RNs"/>
    <s v="Physicians, NPs, LPNs, RNs"/>
    <s v="VR"/>
    <x v="3"/>
    <m/>
    <n v="1"/>
    <n v="1"/>
    <n v="1"/>
    <n v="0"/>
    <n v="0"/>
    <n v="0"/>
    <n v="1"/>
    <n v="1"/>
  </r>
  <r>
    <s v="HWIS335"/>
    <s v="Que."/>
    <d v="2023-08-04T00:00:00"/>
    <x v="0"/>
    <s v="—"/>
    <s v="—"/>
    <s v="Who: Government of Quebec_x000a_What: Specialized nurse practitioners will be able to take care of workers who have a workplace injury. In the past, only physicians could diagnosis and create treatment plans for these patients. "/>
    <m/>
    <s v="https://www.ledevoir.com/societe/795730/de-nouveaux-pouvoirs-pour-les-infirmieres-praticiennes-specialisees"/>
    <s v="Nurses"/>
    <s v="NPs"/>
    <s v="NPs"/>
    <s v="EB"/>
    <x v="3"/>
    <m/>
    <n v="1"/>
    <n v="0"/>
    <n v="0"/>
    <n v="0"/>
    <n v="0"/>
    <n v="0"/>
    <n v="0"/>
    <n v="0"/>
  </r>
  <r>
    <s v="HWIS336"/>
    <s v="Man."/>
    <d v="2023-08-03T00:00:00"/>
    <x v="2"/>
    <s v="—"/>
    <s v="—"/>
    <s v="Who: Government of Manitoba_x000a_What: New incentives will benefit 25,000 health care workers under the HHR Action Plan. These include a wellness incentive, licensure reimbursement and weekend premium."/>
    <s v="Manitoba Government provides new incentives to benefit 25,000 health-care workers under the Health Human Resources Action Plan"/>
    <m/>
    <s v="Multiple"/>
    <s v="n/a"/>
    <s v="n/a"/>
    <s v="VR"/>
    <x v="3"/>
    <m/>
    <n v="0"/>
    <n v="0"/>
    <n v="0"/>
    <n v="0"/>
    <n v="0"/>
    <n v="0"/>
    <n v="0"/>
    <n v="0"/>
  </r>
  <r>
    <s v="HWIS337"/>
    <s v="Sask."/>
    <d v="2023-08-03T00:00:00"/>
    <x v="1"/>
    <s v="—"/>
    <s v="—"/>
    <s v="Who: Government of Saskatchewan_x000a_What: 550 new training seats will be added for 18 high-demand health education programs across Saskatchewan. This will be in addition to the 150 nursing seats added in 2022. This is a part of Saskatchewan's HHR Action Plan to recruit, train, incentivize and retain the workforce. "/>
    <s v="https://www.saskatchewan.ca/government/news-and-media/2023/august/03/saskatchewan-continues-to-invest-in-health-care-opportunities-as-students-head-back-to-school"/>
    <m/>
    <s v="Multiple"/>
    <s v="n/a"/>
    <s v="n/a"/>
    <s v="EB"/>
    <x v="3"/>
    <m/>
    <n v="0"/>
    <n v="0"/>
    <n v="0"/>
    <n v="0"/>
    <n v="0"/>
    <n v="0"/>
    <n v="0"/>
    <n v="0"/>
  </r>
  <r>
    <s v="HWIS338"/>
    <s v="Sask."/>
    <d v="2023-08-02T00:00:00"/>
    <x v="4"/>
    <s v="—"/>
    <s v="—"/>
    <s v="Who: Saskatchewan Health Authority_x000a_What: A new primary health care centre will be opened in Warman, allowing residents greater access to various primary care services in the community. Services will be provided by a team of 3 nurse practitioners and will include health assessments, diagnosis and treatment, disease management, immunizations, medication prescriptions, mental health support and referral to specialists. "/>
    <s v="https://www.saskatchewan.ca/government/news-and-media/2023/august/02/opening-of-primary-health-center-expands-access-to-services-in-warman"/>
    <m/>
    <s v="Nurses"/>
    <s v="NPs"/>
    <s v="NPs"/>
    <s v="EB"/>
    <x v="3"/>
    <m/>
    <n v="1"/>
    <n v="0"/>
    <n v="0"/>
    <n v="0"/>
    <n v="0"/>
    <n v="0"/>
    <n v="0"/>
    <n v="0"/>
  </r>
  <r>
    <s v="HWIS339"/>
    <s v="N.B."/>
    <d v="2023-08-02T00:00:00"/>
    <x v="1"/>
    <s v="—"/>
    <s v="—"/>
    <s v="Who: Government of New Brunswick_x000a_What: Ambulance New Brunswick has reintroduced the use of EMTs and will soon use multi-patient vehicles for non-urgent transfers. Since January, they have hired 21 EMTs. The first 3 multi-patient transfer teams will be based in the Moncton, Fredericton and Saint John regions. "/>
    <s v="Emergency medical technicians and multi-patient transfer vehicles at Ambulance New Brunswick"/>
    <m/>
    <s v="Emergency medical technicians (EMTs)"/>
    <s v="n/a"/>
    <s v="n/a"/>
    <s v="VR"/>
    <x v="3"/>
    <m/>
    <n v="0"/>
    <n v="0"/>
    <n v="0"/>
    <n v="0"/>
    <n v="0"/>
    <n v="0"/>
    <n v="0"/>
    <n v="0"/>
  </r>
  <r>
    <s v="HWIS340"/>
    <s v="Man."/>
    <d v="2023-08-01T00:00:00"/>
    <x v="2"/>
    <s v="—"/>
    <s v="—"/>
    <s v="Who: Government of Manitoba _x000a_What: The Manitoba government is investing $2 million for a new CT scanner in Swan River and surrounding communities. Staff have begun training to be qualified to operate the new equipment. The new scanner will help reduce ambulance inter-facility transfer costs, while also improving the work environment for health care providers at Swan Valley Health Centre by providing an additional diagnostic tool to enable treatment decisions. "/>
    <s v="Manitoba Government increases CT Scan capacity in Swan River and surrounding communities"/>
    <m/>
    <s v="Multiple"/>
    <s v="n/a"/>
    <s v="n/a"/>
    <s v="VR"/>
    <x v="3"/>
    <m/>
    <n v="0"/>
    <n v="0"/>
    <n v="0"/>
    <n v="0"/>
    <n v="0"/>
    <n v="0"/>
    <n v="0"/>
    <n v="0"/>
  </r>
  <r>
    <s v="HWIS341"/>
    <s v="Man."/>
    <d v="2023-08-01T00:00:00"/>
    <x v="1"/>
    <s v="—"/>
    <s v="—"/>
    <s v="Who: Government of Manitoba _x000a_What: The Manitoba government is investing $2 million for a new CT scanner in Swan River and surrounding communities. Staff have begun training to be qualified to operate the new equipment. The new scanner will help reduce ambulance inter-facility transfer costs, while also improving the work environment for health care providers at Swan Valley Health Centre by providing an additional diagnostic tool to enable treatment decisions. "/>
    <s v="Manitoba Government increases CT Scan capacity in Swan River and surrounding communities"/>
    <m/>
    <s v="Multiple"/>
    <s v="n/a"/>
    <s v="n/a"/>
    <s v="VR"/>
    <x v="3"/>
    <m/>
    <n v="0"/>
    <n v="0"/>
    <n v="0"/>
    <n v="0"/>
    <n v="0"/>
    <n v="0"/>
    <n v="0"/>
    <n v="0"/>
  </r>
  <r>
    <s v="HWIS342"/>
    <s v="Sask."/>
    <d v="2023-08-01T00:00:00"/>
    <x v="3"/>
    <s v="—"/>
    <s v="—"/>
    <s v="Who: Saskatchewan Health Authority_x000a_What: A novel Virtual Physician Program has been launched in Oxbow. This program allows nurses to have remote access to a physician when no physician is available to provide care in the ED. Such a program allows ED services to continue, while recruitment efforts in the province aim to increase the number of physician resources. Oxbow is the second location to pilot the program. "/>
    <s v="https://www.saskhealthauthority.ca/news-events/news/oxbow-selected-virtual-physician-vp-program"/>
    <m/>
    <s v="Physicians"/>
    <s v="n/a"/>
    <s v="n/a"/>
    <s v="EB"/>
    <x v="3"/>
    <m/>
    <n v="0"/>
    <n v="0"/>
    <n v="0"/>
    <n v="0"/>
    <n v="0"/>
    <n v="1"/>
    <n v="0"/>
    <n v="1"/>
  </r>
  <r>
    <s v="HWIS343"/>
    <s v="N.L."/>
    <d v="2023-07-31T00:00:00"/>
    <x v="0"/>
    <s v="—"/>
    <s v="—"/>
    <s v="Who: Government of Newfoundland and Labrador _x000a_What: The new electronic Patient Care Record (ePCR) system replaces outdated paper-based reporting with modern tablet computers. It includes instantaneous creation of clinical reports, and the information collected during emergencies is easily provided to emergency department staff and can be put in the patient's electronic health record. The ePCR will be fully implemented in all regions of the province as part of the transition to an integrated ambulance system throughout 2023 and 2024."/>
    <s v="New Electronic Patient Record to Improve Information Sharing and Collaboration Between Paramedics and Health Care Facilities "/>
    <m/>
    <s v="Paramedics"/>
    <s v="n/a"/>
    <s v="n/a"/>
    <s v="VR"/>
    <x v="3"/>
    <m/>
    <n v="0"/>
    <n v="0"/>
    <n v="0"/>
    <n v="0"/>
    <n v="0"/>
    <n v="0"/>
    <n v="0"/>
    <n v="0"/>
  </r>
  <r>
    <s v="HWIS344"/>
    <s v="N.S."/>
    <d v="2023-07-28T00:00:00"/>
    <x v="3"/>
    <s v="—"/>
    <s v="—"/>
    <s v="Who: Government of Nova Scotia_x000a_What: Nova Scotia extends virtual urgent care to all residents indefinitely after an overwhelmingly successful launch. There is no cost for the service. Virtual urgent care can help address gaps in communities where there is a lack of providers."/>
    <s v="Nova Scotia Health extends virtual urgent care service "/>
    <s v="Nova Scotia Health offering virtual urgent care to all residents "/>
    <s v="n/a"/>
    <s v="n/a"/>
    <s v="n/a"/>
    <s v="VR"/>
    <x v="3"/>
    <m/>
    <n v="0"/>
    <n v="0"/>
    <n v="0"/>
    <n v="0"/>
    <n v="0"/>
    <n v="0"/>
    <n v="0"/>
    <n v="0"/>
  </r>
  <r>
    <s v="HWIS345"/>
    <s v="Y.T."/>
    <d v="2023-07-27T00:00:00"/>
    <x v="1"/>
    <s v="—"/>
    <s v="—"/>
    <s v="Who: Government of the Yukon _x000a_What: An HHR steering committee has been formed to help bolster Yukon health care. The strategy will align with insights and best practices from across Canada, and focus on the pillars of retain, recruit, plan and innovate. "/>
    <s v="Health Human Resources Steering Committee formed to help bolster Yukon healthcare"/>
    <m/>
    <s v="Multiple"/>
    <s v="n/a"/>
    <s v="n/a"/>
    <s v="VR"/>
    <x v="4"/>
    <m/>
    <n v="0"/>
    <n v="0"/>
    <n v="0"/>
    <n v="0"/>
    <n v="0"/>
    <n v="0"/>
    <n v="0"/>
    <n v="0"/>
  </r>
  <r>
    <s v="HWIS346"/>
    <s v="Y.T."/>
    <d v="2023-07-27T00:00:00"/>
    <x v="2"/>
    <s v="—"/>
    <s v="—"/>
    <s v="Who: Government of the Yukon _x000a_What: An HHR steering committee has been formed to help bolster Yukon health care. The strategy will align with insights and best practices from across Canada, and focus on the pillars of retain, recruit, plan and innovate. "/>
    <s v="Health Human Resources Steering Committee formed to help bolster Yukon healthcare"/>
    <m/>
    <s v="Multiple"/>
    <s v="n/a"/>
    <s v="n/a"/>
    <s v="VR"/>
    <x v="3"/>
    <m/>
    <n v="0"/>
    <n v="0"/>
    <n v="0"/>
    <n v="0"/>
    <n v="0"/>
    <n v="0"/>
    <n v="0"/>
    <n v="0"/>
  </r>
  <r>
    <s v="HWIS347"/>
    <s v="Man."/>
    <d v="2023-07-27T00:00:00"/>
    <x v="2"/>
    <s v="—"/>
    <s v="—"/>
    <s v="Who: Government of Manitoba_x000a_What: The Manitoba government is investing approximately $400 million with a number of new incentives and initiatives as part of the ongoing efforts to hire 2,000 health care providers and improve care for patients across the province. "/>
    <s v="Manitoba Government nearly doubles investment in Retention, Training and Recruitment of Health-Care Providers"/>
    <m/>
    <s v="Multiple"/>
    <s v="Paramedics, nurses, physicians, RTs, MRTs"/>
    <s v="Paramedics, nurses, physicians, RTs, MRTs"/>
    <s v="VR"/>
    <x v="3"/>
    <m/>
    <n v="0"/>
    <n v="0"/>
    <n v="0"/>
    <n v="0"/>
    <n v="1"/>
    <n v="0"/>
    <n v="1"/>
    <n v="1"/>
  </r>
  <r>
    <s v="HWIS348"/>
    <s v="Man."/>
    <d v="2023-07-27T00:00:00"/>
    <x v="1"/>
    <s v="—"/>
    <s v="—"/>
    <s v="Who: Government of Manitoba_x000a_What: The Manitoba government is investing approximately $400 million with a number of new incentives and initiatives as part of the ongoing efforts to hire 2,000 health care providers and improve care for patients across the province. "/>
    <s v="Manitoba Government nearly doubles investment in Retention, Training and Recruitment of Health-Care Providers"/>
    <m/>
    <s v="Multiple"/>
    <s v="Paramedics, nurses, physicians, RTs, MRTs"/>
    <s v="Paramedics, nurses, physicians, RTs, MRTs"/>
    <s v="VR"/>
    <x v="3"/>
    <m/>
    <n v="0"/>
    <n v="0"/>
    <n v="0"/>
    <n v="0"/>
    <n v="1"/>
    <n v="0"/>
    <n v="1"/>
    <n v="1"/>
  </r>
  <r>
    <s v="HWIS349"/>
    <s v="B.C."/>
    <d v="2023-07-27T00:00:00"/>
    <x v="0"/>
    <s v="—"/>
    <s v="—"/>
    <s v="Who: British Columbia College of Nurses and Midwives_x000a_What: The Entry-Level Competencies for NPs in Canada have been updated. These updates were led by the Canadian Council of Registered Nurse Regulators."/>
    <s v="https://www.bccnm.ca/bccnm/Announcements/Pages/Announcement.aspx?AnnouncementID=456"/>
    <m/>
    <s v="Nurses"/>
    <s v="NPs"/>
    <s v="NPs"/>
    <s v="EB"/>
    <x v="3"/>
    <m/>
    <n v="1"/>
    <n v="0"/>
    <n v="0"/>
    <n v="0"/>
    <n v="0"/>
    <n v="0"/>
    <n v="0"/>
    <n v="0"/>
  </r>
  <r>
    <s v="HWIS350"/>
    <s v="N.B."/>
    <d v="2023-07-26T00:00:00"/>
    <x v="0"/>
    <s v="—"/>
    <s v="—"/>
    <s v="Who: Government of New Brunswick_x000a_What: New Brunswick pharmacists in 6 locations across the province will have authority to assess and prescribe for some chronic conditions, including group A strep. The pilot project is a collaboration between the New Brunswick College of Pharmacists and the Department of Health. "/>
    <s v="Pilot project to offer management of certain chronic diseases at select pharmacies"/>
    <m/>
    <s v="Pharmacists"/>
    <s v="n/a"/>
    <s v="n/a"/>
    <s v="VR"/>
    <x v="3"/>
    <m/>
    <n v="0"/>
    <n v="0"/>
    <n v="0"/>
    <n v="0"/>
    <n v="0"/>
    <n v="0"/>
    <n v="0"/>
    <n v="0"/>
  </r>
  <r>
    <s v="HWIS351"/>
    <s v="Que."/>
    <d v="2023-07-26T00:00:00"/>
    <x v="5"/>
    <s v="—"/>
    <s v="—"/>
    <s v="Who: Government of Quebec_x000a_What: A new regulation prohibits the use of private agencies and self-employed workers in the field of health and social services, with some exceptions. For exceptions, the regulation also outlines acceptable practice and guidelines for operation.  "/>
    <s v="For staff - Québec acts to limit the use of private agencies Government of Québec (quebec.ca)"/>
    <s v="https://montreal.ctvnews.ca/quebec-will-mostly-ban-the-use-of-private-health-agencies-starting-next-year-1.6494599"/>
    <s v="Multiple"/>
    <s v="n/a"/>
    <s v="n/a"/>
    <s v="SS"/>
    <x v="3"/>
    <s v="For type of professional, article mentions private agencies and self-employed health professionals. It does also mention that some pharmacists acting as self employed workers may be an exception to the new regulation _x000a_This may also fall into a retention category of staff for the public system. "/>
    <n v="0"/>
    <n v="0"/>
    <n v="0"/>
    <n v="0"/>
    <n v="0"/>
    <n v="0"/>
    <n v="0"/>
    <n v="0"/>
  </r>
  <r>
    <s v="HWIS352"/>
    <s v="Sask."/>
    <d v="2023-07-25T00:00:00"/>
    <x v="1"/>
    <s v="—"/>
    <s v="—"/>
    <s v="Who: Government of Saskatchewan_x000a_What: 58 bursaries ranging from $5,000 to $10,000 will be offered to those who are looking to become a paramedic in Saskatchewan. These bursaries will be available to both current and newly graduated paramedic students who commit to join Emergency Medical Services. "/>
    <s v="https://www.saskatchewan.ca/government/news-and-media/2023/july/25/saskatchewan-now-offering-large-training-bursaries-to-support-future-paramedics"/>
    <m/>
    <s v="Multiple"/>
    <s v="Paramedics, EMTs"/>
    <s v="Paramedics, EMTs"/>
    <s v="EB"/>
    <x v="3"/>
    <m/>
    <n v="0"/>
    <n v="0"/>
    <n v="0"/>
    <n v="0"/>
    <n v="0"/>
    <n v="0"/>
    <n v="0"/>
    <n v="0"/>
  </r>
  <r>
    <s v="HWIS353"/>
    <s v="Sask."/>
    <d v="2023-07-25T00:00:00"/>
    <x v="2"/>
    <s v="—"/>
    <s v="—"/>
    <s v="Who: Government of Saskatchewan_x000a_What: 58 bursaries ranging from $5,000 to $10,000 will be offered to those who are looking to become a paramedic in Saskatchewan. These bursaries will be available to both current and newly graduated paramedic students who commit to join Emergency Medical Services. "/>
    <s v="https://www.saskatchewan.ca/government/news-and-media/2023/july/25/saskatchewan-now-offering-large-training-bursaries-to-support-future-paramedics"/>
    <m/>
    <s v="Multiple"/>
    <s v="Paramedics, EMTs"/>
    <s v="Paramedics, EMTs"/>
    <s v="EB"/>
    <x v="3"/>
    <m/>
    <n v="0"/>
    <n v="0"/>
    <n v="0"/>
    <n v="0"/>
    <n v="0"/>
    <n v="0"/>
    <n v="0"/>
    <n v="0"/>
  </r>
  <r>
    <s v="HWIS354"/>
    <s v="Man."/>
    <d v="2023-07-24T00:00:00"/>
    <x v="1"/>
    <s v="—"/>
    <s v="—"/>
    <s v="Who: Government of Manitoba_x000a_What: The Manitoba government has contracted with a recruitment firm to recruit 150 physicians to work in the province and has approved regulatory changes that will allow internationally educated doctors to start working sooner."/>
    <s v="Manitoba Government Targets Recruitment of 150 Family Physicians"/>
    <m/>
    <s v="Physicians"/>
    <s v="n/a"/>
    <s v="n/a"/>
    <s v="EB"/>
    <x v="3"/>
    <m/>
    <n v="0"/>
    <n v="0"/>
    <n v="0"/>
    <n v="0"/>
    <n v="0"/>
    <n v="1"/>
    <n v="0"/>
    <n v="1"/>
  </r>
  <r>
    <s v="HWIS355"/>
    <s v="Ont."/>
    <d v="2023-07-24T00:00:00"/>
    <x v="1"/>
    <s v="—"/>
    <s v="—"/>
    <s v="Who: Government of Ontario _x000a_What: The province has approved legislative amendments to enable interjurisdictional mobility for selected health professionals related to Bill 60. Under Bill 60, RNs in an equivalent category in other Canadian jurisdictions can temporarily practise in Ontario while completing their registration with the CNO. "/>
    <s v="Government regulation on interjurisdictional mobility takes effect"/>
    <m/>
    <s v="Nurses"/>
    <s v="n/a"/>
    <s v="n/a"/>
    <s v="VR"/>
    <x v="3"/>
    <m/>
    <n v="0"/>
    <n v="0"/>
    <n v="0"/>
    <n v="0"/>
    <n v="1"/>
    <n v="0"/>
    <n v="0"/>
    <n v="0"/>
  </r>
  <r>
    <s v="HWIS356"/>
    <s v="Ont."/>
    <d v="2023-07-24T00:00:00"/>
    <x v="2"/>
    <s v="—"/>
    <s v="—"/>
    <s v="Who: Government of Ontario_x000a_What: The province is launching 3 new programs that will break barriers for internationally educated physicians to work in Ontario, retain more health care workers with mentorship opportunities and explore innovative ways of care. &quot;As of right&quot; rules make Ontario the first province to allow physicians, nurses, respiratory therapists and medical laboratory technologists who are highly trained/already registered or licensed in another Canadian jurisdiction to start work immediately. "/>
    <s v="Ontario Doing Even More to Grow its Health Care Workforce"/>
    <s v="CNO develops expedited registration process for nurses registered in another Canadian jurisdiction"/>
    <s v="Multiple"/>
    <s v="Physicians, nurses, RTs, MLTs"/>
    <s v="Physicians, nurses, RTs, MLTs"/>
    <s v="VR"/>
    <x v="3"/>
    <m/>
    <n v="0"/>
    <n v="0"/>
    <n v="0"/>
    <n v="0"/>
    <n v="1"/>
    <n v="0"/>
    <n v="1"/>
    <n v="1"/>
  </r>
  <r>
    <s v="HWIS357"/>
    <s v="Ont."/>
    <d v="2023-07-24T00:00:00"/>
    <x v="1"/>
    <s v="—"/>
    <s v="—"/>
    <s v="Who: Government of Ontario_x000a_What: The province is launching 3 new programs that will break barriers for internationally educated physicians to work in Ontario, retain more health care workers with mentorship opportunities and explore innovative ways of care. &quot;As of right&quot; rules make Ontario the first province to allow physicians, nurses, respiratory therapists and medical laboratory technologists who are highly trained/already registered or licensed in another Canadian jurisdiction to start work immediately. "/>
    <s v="Ontario Doing Even More to Grow its Health Care Workforce"/>
    <s v="CNO develops expedited registration process for nurses registered in another Canadian jurisdiction"/>
    <s v="Multiple"/>
    <s v="Physicians, nurses, RTs, MLTs"/>
    <s v="Physicians, nurses, RTs, MLTs"/>
    <s v="VR"/>
    <x v="3"/>
    <m/>
    <n v="0"/>
    <n v="0"/>
    <n v="0"/>
    <n v="0"/>
    <n v="1"/>
    <n v="0"/>
    <n v="1"/>
    <n v="1"/>
  </r>
  <r>
    <s v="HWIS358"/>
    <s v="Ont."/>
    <d v="2023-07-24T00:00:00"/>
    <x v="2"/>
    <s v="—"/>
    <s v="—"/>
    <s v="Who: Government of Ontario_x000a_What: As a part of Your Health: A Plan for Connected and Convenient Care, the government has launched 3 new programs. The Models of Care Innovation Fund will include an investment of $40 million to incentivize innovation and advance training of the health workforce. "/>
    <s v="https://news.ontario.ca/en/release/1003310/ontario-doing-even-more-to-grow-its-health-care-workforce"/>
    <m/>
    <s v="Multiple"/>
    <s v="n/a"/>
    <s v="n/a"/>
    <s v="EB"/>
    <x v="3"/>
    <m/>
    <n v="0"/>
    <n v="0"/>
    <n v="0"/>
    <n v="0"/>
    <n v="0"/>
    <n v="0"/>
    <n v="0"/>
    <n v="0"/>
  </r>
  <r>
    <s v="HWIS359"/>
    <s v="Ont."/>
    <d v="2023-07-24T00:00:00"/>
    <x v="1"/>
    <s v="—"/>
    <s v="—"/>
    <s v="Who: Government of Ontario_x000a_What: As a part of Your Health: A Plan for Connected and Convenient Care, the government has launched 3 new programs. The Practice Ready Ontario program will reduce barriers for internationally educated physicians by allowing them to immediately begin practising. This program will add 50 additional physicians to Ontario's health workforce. "/>
    <s v="https://news.ontario.ca/en/release/1003310/ontario-doing-even-more-to-grow-its-health-care-workforce"/>
    <m/>
    <s v="Physicians"/>
    <s v="n/a"/>
    <s v="n/a"/>
    <s v="EB"/>
    <x v="3"/>
    <m/>
    <n v="0"/>
    <n v="0"/>
    <n v="0"/>
    <n v="0"/>
    <n v="0"/>
    <n v="1"/>
    <n v="0"/>
    <n v="1"/>
  </r>
  <r>
    <s v="HWIS360"/>
    <s v="Ont."/>
    <d v="2023-07-24T00:00:00"/>
    <x v="1"/>
    <s v="—"/>
    <s v="—"/>
    <s v="Who: Government of Ontario_x000a_What: As a part of Your Health: A Plan for Connected and Convenient Care, the government has launched 3 new programs. The Clinical Scholar program will pair an experienced nurse with new grad nurses, internationally trained nurses or nurses who are looking to upskill to provide mentorship and support. "/>
    <s v="https://news.ontario.ca/en/release/1003310/ontario-doing-even-more-to-grow-its-health-care-workforce"/>
    <m/>
    <s v="Nurses"/>
    <s v="n/a"/>
    <s v="n/a"/>
    <s v="EB"/>
    <x v="3"/>
    <m/>
    <n v="0"/>
    <n v="0"/>
    <n v="0"/>
    <n v="0"/>
    <n v="1"/>
    <n v="0"/>
    <n v="0"/>
    <n v="0"/>
  </r>
  <r>
    <s v="HWIS361"/>
    <s v="Ont."/>
    <d v="2023-07-20T00:00:00"/>
    <x v="1"/>
    <s v="—"/>
    <s v="—"/>
    <s v="Who: Government of Ontario_x000a_What: The government announced a $44 million investment to get faster access to care in EDs across the province. This is on top of the $90 million Ontario invests each year to reward emergency departments that put innovative solutions in place to reduce ED wait times, including hiring and retaining health care staff, accessing more transportation and creating new beds. "/>
    <s v="Ontario Reducing Wait times in Emergency Departments"/>
    <m/>
    <s v="Multiple"/>
    <s v="n/a"/>
    <s v="n/a"/>
    <s v="VR"/>
    <x v="3"/>
    <m/>
    <n v="0"/>
    <n v="0"/>
    <n v="0"/>
    <n v="0"/>
    <n v="0"/>
    <n v="0"/>
    <n v="0"/>
    <n v="0"/>
  </r>
  <r>
    <s v="HWIS362"/>
    <s v="Ont."/>
    <d v="2023-07-20T00:00:00"/>
    <x v="2"/>
    <s v="—"/>
    <s v="—"/>
    <s v="Who: Government of Ontario_x000a_What: The government announced a $44 million investment to get faster access to care in EDs across the province. This is on top of the $90 million Ontario invests each year to reward emergency departments that put innovative solutions in place to reduce ED wait times, including hiring and retaining health care staff, accessing more transportation and creating new beds. "/>
    <s v="Ontario Reducing Wait times in Emergency Departments"/>
    <m/>
    <s v="Multiple"/>
    <s v="n/a"/>
    <s v="n/a"/>
    <s v="VR"/>
    <x v="3"/>
    <m/>
    <n v="0"/>
    <n v="0"/>
    <n v="0"/>
    <n v="0"/>
    <n v="0"/>
    <n v="0"/>
    <n v="0"/>
    <n v="0"/>
  </r>
  <r>
    <s v="HWIS363"/>
    <s v="N.S."/>
    <d v="2023-07-20T00:00:00"/>
    <x v="1"/>
    <s v="—"/>
    <s v="—"/>
    <s v="Who: Government of Nova Scotia _x000a_What: Doctors in Nova Scotia successfully negotiated 2 new contracts for physician and clinical academic funding agreements. The 4-year agreements will add about $177 million to the provincial budget by the fourth year. The physician contract includes changes aimed at attracting and retaining family doctors. There is also funding in the agreement for family doctors to hire allied health care providers, such as physiotherapists and dietitians.  "/>
    <s v="Province, Doctors Nova Scotia Reach New Four-Year Agreements"/>
    <s v="Nova Scotia doctors, province reach 4-year funding deal"/>
    <s v="Physicians"/>
    <s v="Family physicians"/>
    <s v="Family phys."/>
    <s v="VR"/>
    <x v="3"/>
    <m/>
    <n v="0"/>
    <n v="0"/>
    <n v="0"/>
    <n v="0"/>
    <n v="0"/>
    <n v="1"/>
    <n v="0"/>
    <n v="1"/>
  </r>
  <r>
    <s v="HWIS364"/>
    <s v="N.S."/>
    <d v="2023-07-20T00:00:00"/>
    <x v="2"/>
    <s v="—"/>
    <s v="—"/>
    <s v="Who: Government of Nova Scotia _x000a_What: Doctors in Nova Scotia successfully negotiated 2 new contracts for physician and clinical academic funding agreements. The 4-year agreements will add about $177 million to the provincial budget by the fourth year. The physician contract includes changes aimed at attracting and retaining family doctors. There is also funding in the agreement for family doctors to hire allied health care providers, such as physiotherapists and dietitians.  "/>
    <s v="Province, Doctors Nova Scotia Reach New Four-Year Agreements"/>
    <s v="Nova Scotia doctors, province reach 4-year funding deal"/>
    <s v="Physicians"/>
    <s v="Family physicians"/>
    <s v="Family phys."/>
    <s v="VR"/>
    <x v="3"/>
    <m/>
    <n v="0"/>
    <n v="0"/>
    <n v="0"/>
    <n v="0"/>
    <n v="0"/>
    <n v="1"/>
    <n v="0"/>
    <n v="1"/>
  </r>
  <r>
    <s v="HWIS365"/>
    <s v="Que."/>
    <d v="2023-07-14T00:00:00"/>
    <x v="1"/>
    <s v="—"/>
    <s v="—"/>
    <s v="Who: Government of Quebec_x000a_What: The government has increased medical school admissions by an additional 404 spots over the next 3 years. With the previously announced additions for 2026–2027, there will be an additional 660 spots for medical school admissions in Quebec over the next 4 years. Yearly breakdowns along with in-/out-of-province details can be found at the provided link. "/>
    <s v="For the patient - Quebec moves forward with its commitment to train 660 additional physicians over the next four years Government of Quebec"/>
    <m/>
    <s v="Physicians"/>
    <s v="n/a"/>
    <s v="n/a"/>
    <s v="SS"/>
    <x v="3"/>
    <m/>
    <n v="0"/>
    <n v="0"/>
    <n v="0"/>
    <n v="0"/>
    <n v="0"/>
    <n v="1"/>
    <n v="0"/>
    <n v="1"/>
  </r>
  <r>
    <s v="HWIS366"/>
    <s v="N.L."/>
    <d v="2023-07-13T00:00:00"/>
    <x v="1"/>
    <s v="—"/>
    <s v="—"/>
    <s v="Who: Government of Newfoundland and Labrador _x000a_What: The Government of Newfoundland and Labrador announced the launch of a Physician Signing Bonus Program. Funding is tiered and dependent on practice location. Full bonuses are available to physicians who commit to practice full time for 5 years, with flexible service arrangement options available. "/>
    <s v="New Physician Signing Bonus Program Announced to Support Physician Recruitment "/>
    <m/>
    <s v="Physicians"/>
    <s v="Family physicians"/>
    <s v="Family phys."/>
    <s v="VR"/>
    <x v="3"/>
    <m/>
    <n v="0"/>
    <n v="0"/>
    <n v="0"/>
    <n v="0"/>
    <n v="0"/>
    <n v="1"/>
    <n v="0"/>
    <n v="1"/>
  </r>
  <r>
    <s v="HWIS367"/>
    <s v="N.L."/>
    <d v="2023-07-12T00:00:00"/>
    <x v="4"/>
    <s v="—"/>
    <s v="—"/>
    <s v="Who: Government of Newfoundland and Labrador_x000a_What: The Government of Newfoundland and Labrador established mobile health clinics to increase primary care access for people and communities who require non-urgent care. The mobile clinics will transport a team of medical professionals to areas with limited access to care. 2 mobile clinics will be launched this year and more will be launched in 2024. "/>
    <s v="Government of Newfoundland and Labrador Establishing Mobile Health Clinics to Increase Primary Care Access"/>
    <m/>
    <s v="Multiple"/>
    <s v="NPs, RNs, family physicians "/>
    <s v="NPs, RNs, family physicians "/>
    <s v="VR"/>
    <x v="3"/>
    <m/>
    <n v="1"/>
    <n v="1"/>
    <n v="0"/>
    <n v="0"/>
    <n v="0"/>
    <n v="0"/>
    <n v="1"/>
    <n v="1"/>
  </r>
  <r>
    <s v="HWIS368"/>
    <s v="Que."/>
    <d v="2023-07-10T00:00:00"/>
    <x v="2"/>
    <s v="—"/>
    <s v="—"/>
    <s v="Who: Société d'habitation du Québec (SHQ) and Ministère de la Santé et des Services sociaux (MSSS)_x000a_What: SHQ is investing $5 million into a pilot program to acquire and install mobile modular units to allow health professionals to work more dynamically. "/>
    <s v="Modular units for health care workers - The pilot project continues to take shape in Gaspésie Government of Quebec"/>
    <m/>
    <s v="Multiple"/>
    <s v="n/a"/>
    <s v="n/a"/>
    <s v="SS"/>
    <x v="3"/>
    <m/>
    <n v="0"/>
    <n v="0"/>
    <n v="0"/>
    <n v="0"/>
    <n v="0"/>
    <n v="0"/>
    <n v="0"/>
    <n v="0"/>
  </r>
  <r>
    <s v="HWIS369"/>
    <s v="Que."/>
    <d v="2023-07-10T00:00:00"/>
    <x v="1"/>
    <s v="—"/>
    <s v="—"/>
    <s v="Who: Société d'habitation du Québec (SHQ) and Ministère de la Santé et des Services sociaux (MSSS)_x000a_What: SHQ is investing $5 million into a pilot program to acquire and install mobile modular units to allow health professionals to work more dynamically. "/>
    <s v="Modular units for health care workers - The pilot project continues to take shape in Gaspésie Government of Quebec"/>
    <m/>
    <s v="Multiple"/>
    <s v="n/a"/>
    <s v="n/a"/>
    <s v="SS"/>
    <x v="3"/>
    <m/>
    <n v="0"/>
    <n v="0"/>
    <n v="0"/>
    <n v="0"/>
    <n v="0"/>
    <n v="0"/>
    <n v="0"/>
    <n v="0"/>
  </r>
  <r>
    <s v="HWIS370"/>
    <s v="N.W.T."/>
    <d v="2023-07-10T00:00:00"/>
    <x v="5"/>
    <s v="—"/>
    <s v="—"/>
    <s v="Who: Government of the Northwest Territories _x000a_What: School programs for speech–language pathology (SLP) and occupational therapy (OT) delivered by the Northwest Territories Health and Social Services Authority are being reduced because of limited staffing during the 2023–2024 school year. Travel clinics for SLP and OT to the Kitikmeot region of Nunavut will also be shut down during this time.  "/>
    <s v="Public Notice - Speech-Language Pathology (SLP) &amp; Occupational Therapy (OT) Service Prioritization for 2023/24 School Year"/>
    <m/>
    <s v="Occupational therapists "/>
    <s v="OTs"/>
    <s v="OTs"/>
    <s v="VR"/>
    <x v="3"/>
    <m/>
    <n v="0"/>
    <n v="0"/>
    <n v="0"/>
    <n v="0"/>
    <n v="0"/>
    <n v="0"/>
    <n v="0"/>
    <n v="0"/>
  </r>
  <r>
    <s v="HWIS371"/>
    <s v="Sask."/>
    <d v="2023-07-06T00:00:00"/>
    <x v="1"/>
    <s v="—"/>
    <s v="—"/>
    <s v="Who: Saskatchewan Health Authority_x000a_What: Conditional job offers have been provided to 5 registered nurses who will be arriving in Saskatchewan from the Philippines. The RNs will receive training, after which they will begin their role with Saskatchewan Health Authority. This will be the first of multiple groups to arrive. Since 2022, more than 400 RNs from the Philippines have been recruited to Saskatchewan. "/>
    <s v="https://www.saskatchewan.ca/government/news-and-media/2023/july/06/registered-nurses-from-the-philippines-beginning-to-arrive-to-saskatchewan"/>
    <m/>
    <s v="Nurses"/>
    <s v="RNs"/>
    <s v="RNs"/>
    <s v="EB"/>
    <x v="3"/>
    <m/>
    <n v="0"/>
    <n v="1"/>
    <n v="0"/>
    <n v="0"/>
    <n v="0"/>
    <n v="0"/>
    <n v="0"/>
    <n v="0"/>
  </r>
  <r>
    <s v="HWIS372"/>
    <s v="N.L."/>
    <d v="2023-07-06T00:00:00"/>
    <x v="1"/>
    <s v="—"/>
    <s v="—"/>
    <s v="Who: Government of Newfoundland and Labrador _x000a_What: The government announces a call for applications for Family Practice Programs. The start-up program will provide $150,000 to new family practice physicians who open a family clinic or join an existing one in rural communities in return for a 5-year service commitment. Family physicians working less than full time may be eligible for prorated funding. "/>
    <s v="Applications Open for Family Practice Programs"/>
    <m/>
    <s v="Physicians"/>
    <s v="Family physicians"/>
    <s v="Family phys."/>
    <s v="VR"/>
    <x v="3"/>
    <m/>
    <n v="0"/>
    <n v="0"/>
    <n v="0"/>
    <n v="0"/>
    <n v="0"/>
    <n v="1"/>
    <n v="0"/>
    <n v="1"/>
  </r>
  <r>
    <s v="HWIS373"/>
    <s v="Y.T."/>
    <d v="2023-07-06T00:00:00"/>
    <x v="2"/>
    <s v="—"/>
    <s v="—"/>
    <s v="Who: Government of the Yukon_x000a_What: The Government of the Yukon and the Government of Canada announced an agreement for a plan that will provide $380 million in funding across Canada over 10 years. This will also include $73 million for a new bilateral agreement focusing on shared health priorities. This plan will be an integrated, inclusive approach for family health teams, health workers, and data and digital tools. "/>
    <s v="The Government of Yukon and the Government of Canada reach an Agreement in Principle to improve health care services for Yukoners"/>
    <m/>
    <s v="Multiple"/>
    <s v="n/a"/>
    <s v="n/a"/>
    <s v="VR"/>
    <x v="3"/>
    <m/>
    <n v="0"/>
    <n v="0"/>
    <n v="0"/>
    <n v="0"/>
    <n v="0"/>
    <n v="0"/>
    <n v="0"/>
    <n v="0"/>
  </r>
  <r>
    <s v="HWIS374"/>
    <s v="Y.T."/>
    <d v="2023-07-06T00:00:00"/>
    <x v="1"/>
    <s v="—"/>
    <s v="—"/>
    <s v="Who: Government of the Yukon_x000a_What: The Government of the Yukon and the Government of Canada announced an agreement for a plan that will provide $380 million in funding across Canada over 10 years. This will also include $73 million for a new bilateral agreement focusing on shared health priorities. This plan will be an integrated, inclusive approach for family health teams, health workers, and data and digital tools. "/>
    <s v="The Government of Yukon and the Government of Canada reach an Agreement in Principle to improve health care services for Yukoners"/>
    <m/>
    <s v="Multiple"/>
    <s v="n/a"/>
    <s v="n/a"/>
    <s v="VR"/>
    <x v="3"/>
    <m/>
    <n v="0"/>
    <n v="0"/>
    <n v="0"/>
    <n v="0"/>
    <n v="0"/>
    <n v="0"/>
    <n v="0"/>
    <n v="0"/>
  </r>
  <r>
    <s v="HWIS375"/>
    <s v="N.L."/>
    <d v="2023-07-06T00:00:00"/>
    <x v="1"/>
    <s v="—"/>
    <s v="—"/>
    <s v="Who: Government of Newfoundland and Labrador_x000a_What: A new Family Practice Start-Up Program will allocate $150,000 to new family practice physicians who open a family practice clinic or join an existing practice. This will be provided in return for a 5-year service plan. Furthermore, the New Family Physician Income Guarantee will provide new family physicians who open a new family practice and/or join a family practice with a guaranteed minimum income over their first 2 years of work. "/>
    <s v="Applications Open for Family Practice Programs"/>
    <m/>
    <s v="Physicians"/>
    <s v="Family physicians"/>
    <s v="Family phys."/>
    <s v="NR"/>
    <x v="3"/>
    <m/>
    <n v="0"/>
    <n v="0"/>
    <n v="0"/>
    <n v="0"/>
    <n v="0"/>
    <n v="1"/>
    <n v="0"/>
    <n v="1"/>
  </r>
  <r>
    <s v="HWIS376"/>
    <s v="B.C."/>
    <d v="2023-07-05T00:00:00"/>
    <x v="3"/>
    <s v="—"/>
    <s v="—"/>
    <s v="Who: Government of British Columbia_x000a_What: The Health Connect Registry is being expanded to include more family doctors and nurse practitioners as they join the B.C workforce. This registry allows patients to be connected with a primary care provider, enhancing access to services in their region. "/>
    <s v="https://news.gov.bc.ca/releases/2023HLTH0100-001092"/>
    <m/>
    <s v="Multiple"/>
    <s v="Family physicians, NPs"/>
    <s v="Family physicians, NPs"/>
    <s v="EB"/>
    <x v="3"/>
    <m/>
    <n v="1"/>
    <n v="0"/>
    <n v="0"/>
    <n v="0"/>
    <n v="0"/>
    <n v="0"/>
    <n v="1"/>
    <n v="1"/>
  </r>
  <r>
    <s v="HWIS377"/>
    <s v="B.C."/>
    <d v="2023-07-05T00:00:00"/>
    <x v="3"/>
    <s v="—"/>
    <s v="—"/>
    <s v="Who: Government of British Columbia _x000a_What: B.C. expands the scope of the Health Connect Registry to all communities throughout the province, as more family doctors and nurse practitioners join the province. "/>
    <s v="Province helps better connect patients to primary-care providers"/>
    <m/>
    <s v="Multiple"/>
    <s v="Family physicians, NPs"/>
    <s v="Family physicians, NPs"/>
    <s v="VR"/>
    <x v="3"/>
    <m/>
    <n v="1"/>
    <n v="0"/>
    <n v="0"/>
    <n v="0"/>
    <n v="0"/>
    <n v="0"/>
    <n v="1"/>
    <n v="1"/>
  </r>
  <r>
    <s v="HWIS378"/>
    <s v="N.S."/>
    <d v="2023-07-04T00:00:00"/>
    <x v="1"/>
    <s v="—"/>
    <s v="—"/>
    <s v="Who: Government of Nova Scotia _x000a_What: The province's largest medical residency class started providing care to Nova Scotians. Including subspecialities and fellowships, a record 233 resident doctors started training on July 1, 2023. Of those, 77 are Dalhousie medical school grads. Last fall, the province announced funding to add 10 medicine residency spots at Dalhousie University's School of Medicine, and 10 more of the available residency spots were designated for international medical graduates with a Nova Scotia connection. "/>
    <s v="Nova Scotia Welcomes Largest Medical Residency Class "/>
    <m/>
    <s v="Physicians"/>
    <s v="n/a"/>
    <s v="n/a"/>
    <s v="VR"/>
    <x v="3"/>
    <m/>
    <n v="0"/>
    <n v="0"/>
    <n v="0"/>
    <n v="0"/>
    <n v="0"/>
    <n v="1"/>
    <n v="0"/>
    <n v="1"/>
  </r>
  <r>
    <s v="HWIS379"/>
    <s v="N.L."/>
    <d v="2023-07-04T00:00:00"/>
    <x v="0"/>
    <s v="—"/>
    <s v="—"/>
    <s v="Who: Government of Newfoundland and Labrador _x000a_What: To reduce administrative burden for physicians, the Department of Health and Community Services has eliminated an operational fee for its Electronic Medical Record Program. This program serves health care providers across the province and allows more standardized documentation and data collection while sharing clinical information across health care facilities. Budget 2023 allocated $5.7 million, which includes a $1 million increase from 2022–2023 to fully cover the operating cost of the eDOCSNL system. "/>
    <s v="Provincial Government Funds the Provincial Medical Record Program"/>
    <m/>
    <s v="Multiple"/>
    <s v="Physicians, family physicians, nurses, NPs"/>
    <s v="Physicians, family physicians, nurses, NPs"/>
    <s v="VR"/>
    <x v="3"/>
    <m/>
    <n v="1"/>
    <n v="0"/>
    <n v="0"/>
    <n v="0"/>
    <n v="1"/>
    <n v="0"/>
    <n v="1"/>
    <n v="1"/>
  </r>
  <r>
    <s v="HWIS380"/>
    <s v="Ont."/>
    <d v="2023-07-04T00:00:00"/>
    <x v="1"/>
    <s v="—"/>
    <s v="—"/>
    <s v="Who: College of Nurses of Ontario (CNO)_x000a_What: CNO will implement a new process that will make it quicker for nurses registered in a Canadian province or territory to begin to work in Ontario. This accelerated process will allow CNO to register nurses within days, all the while ensuring that they meet the standards for nursing practice in Ontario._x000a_"/>
    <s v="CNO develops expedited registration process for nurses registered in another Canadian jurisdiction"/>
    <m/>
    <s v="Nurses"/>
    <s v="n/a"/>
    <s v="n/a"/>
    <s v="NR"/>
    <x v="3"/>
    <m/>
    <n v="0"/>
    <n v="0"/>
    <n v="0"/>
    <n v="0"/>
    <n v="1"/>
    <n v="0"/>
    <n v="0"/>
    <n v="0"/>
  </r>
  <r>
    <s v="HWIS381"/>
    <s v="N.S."/>
    <d v="2023-07-04T00:00:00"/>
    <x v="1"/>
    <s v="—"/>
    <s v="—"/>
    <s v="Who: Government of Nova Scotia_x000a_What: Nova Scotia's largest-ever medical residency graduating class began practising and providing care in July 2023. Last year, funding was allocated to add 10 family medicine residency spots at Dalhousie University, and 10 more of the residency spots were designated for international medical graduates._x000a_"/>
    <s v="Nova Scotia Welcomes Largest Medical Residency Class"/>
    <m/>
    <s v="Physicians"/>
    <s v="n/a"/>
    <s v="n/a"/>
    <s v="NR"/>
    <x v="3"/>
    <m/>
    <n v="0"/>
    <n v="0"/>
    <n v="0"/>
    <n v="0"/>
    <n v="0"/>
    <n v="1"/>
    <n v="0"/>
    <n v="1"/>
  </r>
  <r>
    <s v="HWIS382"/>
    <s v="B.C."/>
    <d v="2023-06-30T00:00:00"/>
    <x v="0"/>
    <s v="—"/>
    <s v="—"/>
    <s v="Who: Government of British Columbia _x000a_What: BCCNM revises scope of practice limits for LPNs, NPs, RNs and RPNs providing medical aesthetic services. Summary of the various changes can be found in the primary source link and range from education requirements to new ordering regulations. "/>
    <s v="BCCNM board approves revised scope of practice limits and conditions for nurses providing medical aesthetic services"/>
    <m/>
    <s v="Nurses"/>
    <s v="LPNs, NPs, RNs, RPNs"/>
    <s v="LPNs, NPs, RNs, RPNs"/>
    <s v="VR"/>
    <x v="4"/>
    <m/>
    <n v="1"/>
    <n v="1"/>
    <n v="1"/>
    <n v="1"/>
    <n v="0"/>
    <n v="0"/>
    <n v="0"/>
    <n v="0"/>
  </r>
  <r>
    <s v="HWIS383"/>
    <s v="N.S."/>
    <d v="2023-06-30T00:00:00"/>
    <x v="0"/>
    <s v="—"/>
    <s v="—"/>
    <s v="Who: Government of Nova Scotia_x000a_What: Nova Scotia employers can no longer require a  sick note unless an employee is away for more than 5 days or has already had 2 absences of 5 or fewer days in the previous 12 months. This will greatly alleviate administrative burden on health care professionals, who can spend upward of 100,000 hours a year writing sick notes. _x000a_"/>
    <s v="New Sick Note Rules Effective July 1"/>
    <m/>
    <s v="Multiple"/>
    <s v="Physicians, nurses, dentists, pharmacists, physiotherapists, social workers"/>
    <s v="Physicians, nurses, dentists, pharmacists, physiotherapists, social workers"/>
    <s v="NR"/>
    <x v="4"/>
    <m/>
    <n v="0"/>
    <n v="0"/>
    <n v="0"/>
    <n v="0"/>
    <n v="1"/>
    <n v="0"/>
    <n v="1"/>
    <n v="1"/>
  </r>
  <r>
    <s v="HWIS384"/>
    <s v="N.L."/>
    <d v="2023-06-30T00:00:00"/>
    <x v="1"/>
    <s v="—"/>
    <s v="—"/>
    <s v="Who: Government of Newfoundland and Labrador_x000a_What: There will be an increase in the Rural Dental Bursary Program and the Specialist Dental Bursary Program as a means to recruit and retain dentists in Newfoundland and Labrador. Bursaries will double from $25,000 to $50,000. "/>
    <s v="Government of Newfoundland and Labrador Doubles Dental Bursary Programs"/>
    <m/>
    <s v="Dentists"/>
    <s v="n/a"/>
    <s v="n/a"/>
    <s v="NR"/>
    <x v="4"/>
    <s v="Article could  also fit in retention category. Not sure if dentists should be included."/>
    <n v="0"/>
    <n v="0"/>
    <n v="0"/>
    <n v="0"/>
    <n v="0"/>
    <n v="0"/>
    <n v="0"/>
    <n v="0"/>
  </r>
  <r>
    <s v="HWIS385"/>
    <s v="N.L."/>
    <d v="2023-06-30T00:00:00"/>
    <x v="2"/>
    <s v="—"/>
    <s v="—"/>
    <s v="Who: Government of Newfoundland and Labrador_x000a_What: There will be an increase in the Rural Dental Bursary Program and the Specialist Dental Bursary Program as a means to recruit and retain dentists in Newfoundland and Labrador. Bursaries will double from $25,000 to $50,000. "/>
    <s v="Government of Newfoundland and Labrador Doubles Dental Bursary Programs"/>
    <m/>
    <s v="Dentists"/>
    <s v="n/a"/>
    <s v="n/a"/>
    <s v="NR"/>
    <x v="4"/>
    <m/>
    <n v="0"/>
    <n v="0"/>
    <n v="0"/>
    <n v="0"/>
    <n v="0"/>
    <n v="0"/>
    <n v="0"/>
    <n v="0"/>
  </r>
  <r>
    <s v="HWIS386"/>
    <s v="Ont."/>
    <d v="2023-06-29T00:00:00"/>
    <x v="1"/>
    <s v="—"/>
    <s v="—"/>
    <s v="Who: Government of Ontario_x000a_What: The Ontario government is helping students become paramedics in Ontario. 300 seats in paramedic programs will be added to provincial colleges across Ontario this year. _x000a_"/>
    <s v="Ontario Helping More Students Become Paramedics"/>
    <m/>
    <s v="Paramedics"/>
    <s v="n/a"/>
    <s v="n/a"/>
    <s v="NR"/>
    <x v="4"/>
    <m/>
    <n v="0"/>
    <n v="0"/>
    <n v="0"/>
    <n v="0"/>
    <n v="0"/>
    <n v="0"/>
    <n v="0"/>
    <n v="0"/>
  </r>
  <r>
    <s v="HWIS387"/>
    <s v="B.C."/>
    <d v="2023-06-28T00:00:00"/>
    <x v="3"/>
    <s v="—"/>
    <s v="—"/>
    <s v="Who: Government of British Columbia _x000a_What: New provincial online booking system allows people to schedule appointments at nearby pharmacies for minor ailment or contraceptive needs. Effective June 29, 2023. This will align with pharmacists' growing scope of practice. "/>
    <s v="Provincial booking system for appointments with pharmacists going live"/>
    <m/>
    <s v="Pharmacists"/>
    <s v="n/a"/>
    <s v="n/a"/>
    <s v="VR"/>
    <x v="4"/>
    <m/>
    <n v="0"/>
    <n v="0"/>
    <n v="0"/>
    <n v="0"/>
    <n v="0"/>
    <n v="0"/>
    <n v="0"/>
    <n v="0"/>
  </r>
  <r>
    <s v="HWIS388"/>
    <s v="Man."/>
    <d v="2023-06-27T00:00:00"/>
    <x v="1"/>
    <s v="—"/>
    <s v="—"/>
    <s v="Who: Government of Manitoba_x000a_What: $510,000 will be committed annually to support operating costs for a novel MRI system within  CancerCare Manitoba (CCMB). The MRI will support  research in the province, and enhance recruitment of radiation oncologists and medical physicists. _x000a_"/>
    <s v="Manitoba Government to Support Specialized MRI at CancerCare Manitoba"/>
    <m/>
    <s v="Multiple"/>
    <s v="Radiation oncologists, medical physicists"/>
    <s v="Radiation oncologists, medical physicists"/>
    <s v="NR"/>
    <x v="4"/>
    <m/>
    <n v="0"/>
    <n v="0"/>
    <n v="0"/>
    <n v="0"/>
    <n v="0"/>
    <n v="0"/>
    <n v="0"/>
    <n v="0"/>
  </r>
  <r>
    <s v="HWIS389"/>
    <s v="Man."/>
    <d v="2023-06-27T00:00:00"/>
    <x v="1"/>
    <s v="—"/>
    <s v="—"/>
    <s v="Who: Government of Manitoba_x000a_What: Over 300 internationally educated health care professionals from a mission to the Philippines have now accepted jobs to work in Manitoba. These include RNs, LPNs and health care aides. _x000a_"/>
    <s v="More than 300 Internationally Educated Health-Care Professionals Accepting Manitoba Job Offers"/>
    <m/>
    <s v="Multiple"/>
    <s v="RNs, LPNs, PSWs"/>
    <s v="RNs, LPNs, PSWs"/>
    <s v="NR"/>
    <x v="4"/>
    <m/>
    <n v="0"/>
    <n v="1"/>
    <n v="1"/>
    <n v="0"/>
    <n v="0"/>
    <n v="0"/>
    <n v="0"/>
    <n v="0"/>
  </r>
  <r>
    <s v="HWIS390"/>
    <s v="Alta."/>
    <d v="2023-06-23T00:00:00"/>
    <x v="4"/>
    <s v="—"/>
    <s v="—"/>
    <s v="Who: Government of Alberta _x000a_What: Improvements to health care services have been seen since November due to the Health Care Action Plan. Improvements include a 17% decrease in wait times at emergency departments, reduced EMS response times for the most urgent calls, shorter wait times and more front-line staff hires. "/>
    <s v="Improvements to health care continue "/>
    <m/>
    <s v="Multiple"/>
    <s v="n/a"/>
    <s v="n/a"/>
    <s v="VR"/>
    <x v="4"/>
    <m/>
    <n v="0"/>
    <n v="0"/>
    <n v="0"/>
    <n v="0"/>
    <n v="0"/>
    <n v="0"/>
    <n v="0"/>
    <n v="0"/>
  </r>
  <r>
    <s v="HWIS391"/>
    <s v="Ont."/>
    <d v="2023-06-22T00:00:00"/>
    <x v="1"/>
    <s v="—"/>
    <s v="—"/>
    <s v="Who: Government of Ontario_x000a_What: $16.5 million will be invested by the government to train 600 new personal support workers throughout the province to ensure long-term care residents receive improved quality of care. An online program with Humber College will be offered to accelerate the training of existing staff to become personal support workers._x000a_"/>
    <s v="Ontario Expanding Personal Support Worker Training Program in Long-Term Care"/>
    <m/>
    <s v="Personal support workers (PSWs)"/>
    <s v="n/a"/>
    <s v="n/a"/>
    <s v="NR"/>
    <x v="4"/>
    <m/>
    <n v="0"/>
    <n v="0"/>
    <n v="0"/>
    <n v="0"/>
    <n v="0"/>
    <n v="0"/>
    <n v="0"/>
    <n v="0"/>
  </r>
  <r>
    <s v="HWIS392"/>
    <s v="N.S."/>
    <d v="2023-06-22T00:00:00"/>
    <x v="2"/>
    <s v="—"/>
    <s v="—"/>
    <s v="Who: Government of Nova Scotia_x000a_What: Health profiles within the Family Practice Registry will support an incentive for family doctors: Physicians who accept 50 patients within the registry who identify as having higher needs will receive $10,000. For each additional patient accepted to their practice, they will receive $200."/>
    <s v="https://novascotia.ca/news/release/?id=20230622002"/>
    <m/>
    <s v="Physicians"/>
    <s v="n/a"/>
    <s v="n/a"/>
    <s v="NR"/>
    <x v="4"/>
    <m/>
    <n v="0"/>
    <n v="0"/>
    <n v="0"/>
    <n v="0"/>
    <n v="0"/>
    <n v="1"/>
    <n v="0"/>
    <n v="1"/>
  </r>
  <r>
    <s v="HWIS393"/>
    <s v="N.L."/>
    <d v="2023-06-22T00:00:00"/>
    <x v="1"/>
    <s v="—"/>
    <s v="—"/>
    <s v="Who: Government of Newfoundland and Labrador_x000a_What: Funding will be allocated for a new Travelling Residency Program that allows for 5 news seats per year to be utilized by medical residents who are leaving the province to receive special training. The  program supports the recruitment and retention of physicians with training that is not available in Newfoundland and Labrador (dermatology, ophthalmology, geriatric medicine, endocrinology and cardiology). "/>
    <s v="Government of Newfoundland and Labrador Funds New Travelling Residency Program"/>
    <m/>
    <s v="Physicians"/>
    <s v="n/a"/>
    <s v="n/a"/>
    <s v="NR"/>
    <x v="4"/>
    <m/>
    <n v="0"/>
    <n v="0"/>
    <n v="0"/>
    <n v="0"/>
    <n v="0"/>
    <n v="1"/>
    <n v="0"/>
    <n v="1"/>
  </r>
  <r>
    <s v="HWIS394"/>
    <s v="N.L."/>
    <d v="2023-06-22T00:00:00"/>
    <x v="2"/>
    <s v="—"/>
    <s v="—"/>
    <s v="Who: Government of Newfoundland and Labrador_x000a_What: Funding will be allocated for a new Travelling Residency Program that allows for 5 news seats per year to be utilized by medical residents who are leaving the province to receive special training. The  program supports the recruitment and retention of physicians with training that is not available in Newfoundland and Labrador (dermatology, ophthalmology, geriatric medicine, endocrinology and cardiology). "/>
    <s v="Government of Newfoundland and Labrador Funds New Travelling Residency Program"/>
    <m/>
    <s v="Physicians"/>
    <s v="n/a"/>
    <s v="n/a"/>
    <s v="NR"/>
    <x v="4"/>
    <m/>
    <n v="0"/>
    <n v="0"/>
    <n v="0"/>
    <n v="0"/>
    <n v="0"/>
    <n v="1"/>
    <n v="0"/>
    <n v="1"/>
  </r>
  <r>
    <s v="HWIS395"/>
    <s v="N.L."/>
    <d v="2023-06-22T00:00:00"/>
    <x v="1"/>
    <s v="—"/>
    <s v="—"/>
    <s v="Who: Government of Newfoundland and Labrador_x000a_What: $260,000 will be invested to support the College of Registered Nurses and the College of Licensed Practical Nurses with expediting the licensure/application process for internationally educated nurses who wish to apply to work in Newfoundland and Labrador."/>
    <s v="https://www.gov.nl.ca/releases/2023/health/0622n04/"/>
    <m/>
    <s v="Nurses"/>
    <s v="RNs, LPNs"/>
    <s v="RNs, LPNs"/>
    <s v="NR"/>
    <x v="4"/>
    <m/>
    <n v="0"/>
    <n v="1"/>
    <n v="1"/>
    <n v="0"/>
    <n v="0"/>
    <n v="0"/>
    <n v="0"/>
    <n v="0"/>
  </r>
  <r>
    <s v="HWIS396"/>
    <s v="Ont."/>
    <d v="2023-06-20T00:00:00"/>
    <x v="4"/>
    <s v="—"/>
    <s v="—"/>
    <s v="Who: Government of Ontario_x000a_What: Funding will be provided to the Kawartha North Family Health Team (KNFHT) to open an urgent care clinic to provide urgent care to the surrounding community. NPs and registered practical nurses will staff the clinics and provide care to patients. "/>
    <s v="New Urgent Care Clinic to Open in Minden Hills"/>
    <m/>
    <s v="Nurses"/>
    <s v="RNs, LPNs"/>
    <s v="RNs, LPNs"/>
    <s v="NR"/>
    <x v="4"/>
    <m/>
    <n v="0"/>
    <n v="1"/>
    <n v="1"/>
    <n v="0"/>
    <n v="0"/>
    <n v="0"/>
    <n v="0"/>
    <n v="0"/>
  </r>
  <r>
    <s v="HWIS397"/>
    <s v="Que."/>
    <d v="2023-06-20T00:00:00"/>
    <x v="2"/>
    <s v="—"/>
    <s v="—"/>
    <s v="Who: Government of Quebec_x000a_What: The provincial government announced a new agreement for paramedic technicians. This agreement will improve salary and working conditions, as well as improve access to care for patients. _x000a_"/>
    <s v="Government announces tentative agreement for paramedic ambulance technicians"/>
    <m/>
    <s v="Paramedics"/>
    <s v="Paramedic technicians"/>
    <s v="Paramedic technicians"/>
    <s v="NR"/>
    <x v="4"/>
    <m/>
    <n v="0"/>
    <n v="0"/>
    <n v="0"/>
    <n v="0"/>
    <n v="0"/>
    <n v="0"/>
    <n v="0"/>
    <n v="0"/>
  </r>
  <r>
    <s v="HWIS398"/>
    <s v="Sask."/>
    <d v="2023-06-16T00:00:00"/>
    <x v="0"/>
    <s v="—"/>
    <s v="—"/>
    <s v="Who: Government of Saskatchewan _x000a_What: The scope of practice for pharmacists, NPs and paramedics will be expanded in Saskatchewan. These changes range from new prescribing powers to provision of care. For details about scopes, please refer to the primary source."/>
    <s v="Saskatchewan Expands Scope of Practice for Three Frontline Health Care Professions"/>
    <m/>
    <s v="Multiple"/>
    <s v="Pharmacists, NPs, advanced care paramedics "/>
    <s v="Pharmacists, NPs, advanced care paramedics "/>
    <s v="VR"/>
    <x v="4"/>
    <m/>
    <n v="1"/>
    <n v="0"/>
    <n v="0"/>
    <n v="0"/>
    <n v="0"/>
    <n v="0"/>
    <n v="0"/>
    <n v="0"/>
  </r>
  <r>
    <s v="HWIS399"/>
    <s v="Man."/>
    <d v="2023-06-15T00:00:00"/>
    <x v="3"/>
    <s v="—"/>
    <s v="—"/>
    <s v="Who: Government of Manitoba_x000a_What: $2.4 million will be invested annually toward a new program to improve access to mental health assessments and crisis supports in rural and remote areas through virtual care._x000a_"/>
    <s v="Manitoba Government Invests $2.4 Million to Strengthen Virtual Mental Health Supports in Rural, Remote Areas"/>
    <m/>
    <s v="n/a"/>
    <s v="n/a"/>
    <s v="n/a"/>
    <s v="NR"/>
    <x v="4"/>
    <m/>
    <n v="0"/>
    <n v="0"/>
    <n v="0"/>
    <n v="0"/>
    <n v="0"/>
    <n v="0"/>
    <n v="0"/>
    <n v="0"/>
  </r>
  <r>
    <s v="HWIS400"/>
    <s v="Ont."/>
    <d v="2023-06-13T00:00:00"/>
    <x v="1"/>
    <s v="—"/>
    <s v="—"/>
    <s v="Who: College of Nurses of Ontario (CNO)_x000a_What: CNO is proposing to change the registration regulations to allow applicants who have a relevant nursing education recognized in any jurisdiction to meet the education requirement of CNO. _x000a_"/>
    <s v="CNO makes significant changes to registration regulation"/>
    <m/>
    <s v="Nurses"/>
    <s v="n/a"/>
    <s v="n/a"/>
    <s v="NR"/>
    <x v="4"/>
    <m/>
    <n v="0"/>
    <n v="0"/>
    <n v="0"/>
    <n v="0"/>
    <n v="1"/>
    <n v="0"/>
    <n v="0"/>
    <n v="0"/>
  </r>
  <r>
    <s v="HWIS401"/>
    <s v="Man."/>
    <d v="2023-06-12T00:00:00"/>
    <x v="2"/>
    <s v="—"/>
    <s v="—"/>
    <s v="Who: Government of Manitoba_x000a_What: A Joint Nursing Council with representatives from Manitoba’s health system employers and the Manitoba Nurses Union (MNU) will implement initiatives that will improve working condition for Manitoba nurses. This council will advance initiatives that  support current nurses while also advancing recruitment and retention efforts._x000a_"/>
    <s v="Manitoba Government Establishes Joint Nursing Council to Pursue Improved Workplace Wellness"/>
    <m/>
    <s v="Nurses"/>
    <s v="n/a"/>
    <s v="n/a"/>
    <s v="NR"/>
    <x v="4"/>
    <m/>
    <n v="0"/>
    <n v="0"/>
    <n v="0"/>
    <n v="0"/>
    <n v="1"/>
    <n v="0"/>
    <n v="0"/>
    <n v="0"/>
  </r>
  <r>
    <s v="HWIS402"/>
    <s v="N.B."/>
    <d v="2023-06-02T00:00:00"/>
    <x v="2"/>
    <s v="—"/>
    <s v="—"/>
    <s v="Who: Government of New Brunswick_x000a_What: A new initiative has been announces that works to  reduce financial barriers for internationally educated nurses entering the health care system. The 5-year program will cover various related costs for up to 300 nurses each year._x000a_"/>
    <s v="Financial barriers reduced for internationally educated nurses"/>
    <m/>
    <s v="Nurses"/>
    <s v="n/a"/>
    <s v="n/a"/>
    <s v="NR"/>
    <x v="4"/>
    <m/>
    <n v="0"/>
    <n v="0"/>
    <n v="0"/>
    <n v="0"/>
    <n v="1"/>
    <n v="0"/>
    <n v="0"/>
    <n v="0"/>
  </r>
  <r>
    <s v="HWIS403"/>
    <s v="N.L."/>
    <d v="2023-06-02T00:00:00"/>
    <x v="1"/>
    <s v="—"/>
    <s v="—"/>
    <s v="Who: Government of Newfoundland and Labrador_x000a_What: Updates made to the to the Registered Nurses Regulations will expedite the registration process for RNs, making it quicker for internationally educated nurses to work in Newfoundland and Labrador. "/>
    <s v="The Government of Newfoundland and Labrador Expanding Recruitment Efforts: New Initiative to Make It Easier for Internationally-Trained Nurses to Work in Province"/>
    <m/>
    <s v="Nurses"/>
    <s v="RNs"/>
    <s v="RNs"/>
    <s v="NR"/>
    <x v="4"/>
    <m/>
    <n v="0"/>
    <n v="1"/>
    <n v="0"/>
    <n v="0"/>
    <n v="0"/>
    <n v="0"/>
    <n v="0"/>
    <n v="0"/>
  </r>
  <r>
    <s v="HWIS404"/>
    <s v="Sask."/>
    <d v="2023-06-01T00:00:00"/>
    <x v="1"/>
    <s v="—"/>
    <s v="—"/>
    <s v="Who: Government of Saskatchewan _x000a_What: Saskatchewan's HHR Action Plan strategy continues to promote opportunities for nursing in Saskatchewan. More than 82% of the province's 400 spring graduates expressed interest in and have been matched with job opportunities. Since December 2022, the province has hired 338 nursing grads both from within the province and across Canada. "/>
    <s v="Health Human Resources Strategy Continues Promoting Opportunities For Nursing In Saskatchewan"/>
    <m/>
    <s v="Nurses"/>
    <s v="n/a"/>
    <s v="n/a"/>
    <s v="VR"/>
    <x v="4"/>
    <m/>
    <n v="0"/>
    <n v="0"/>
    <n v="0"/>
    <n v="0"/>
    <n v="1"/>
    <n v="0"/>
    <n v="0"/>
    <n v="0"/>
  </r>
  <r>
    <s v="HWIS405"/>
    <s v="Nun."/>
    <d v="2023-05-31T00:00:00"/>
    <x v="5"/>
    <s v="—"/>
    <s v="—"/>
    <s v="Who: Government of Nunavut _x000a_What: Department of Health advises Arctic Bay residents of a temporary closure of the health centre until further notice due to staff shortages. "/>
    <s v="Arctic Bay health centre temporarily closed"/>
    <m/>
    <s v="Multiple"/>
    <s v="n/a"/>
    <s v="n/a"/>
    <s v="VR"/>
    <x v="4"/>
    <m/>
    <n v="0"/>
    <n v="0"/>
    <n v="0"/>
    <n v="0"/>
    <n v="0"/>
    <n v="0"/>
    <n v="0"/>
    <n v="0"/>
  </r>
  <r>
    <s v="HWIS406"/>
    <s v="B.C."/>
    <d v="2023-05-31T00:00:00"/>
    <x v="0"/>
    <s v="—"/>
    <s v="—"/>
    <s v="Who: Government of British Columbia _x000a_What: Effective June 1, 2023, pharmacists will be able to provide contraceptives and medications to treat 21 ailments. Pharmacists can make assessments of  symptoms, check medical history and recommend treatment plans for the defined ailments. "/>
    <s v="Pharmacists can prescribe contraceptives, treatments for minor ailments"/>
    <m/>
    <s v="Pharmacists"/>
    <s v="n/a"/>
    <s v="n/a"/>
    <s v="VR"/>
    <x v="4"/>
    <m/>
    <n v="0"/>
    <n v="0"/>
    <n v="0"/>
    <n v="0"/>
    <n v="0"/>
    <n v="0"/>
    <n v="0"/>
    <n v="0"/>
  </r>
  <r>
    <s v="HWIS407"/>
    <s v="N.B."/>
    <d v="2023-05-30T00:00:00"/>
    <x v="1"/>
    <s v="—"/>
    <s v="—"/>
    <s v="Who: Government of New Brunswick_x000a_What: New Brunswick will expedite the registration process for internationally educated nurses. The changes will reduce registration time from 12 months to as little as 14 days for nurses from certain countries. "/>
    <s v="Nurses association praised for work to expedite registration process for internationally educated nurses"/>
    <m/>
    <s v="Nurses"/>
    <s v="n/a"/>
    <s v="n/a"/>
    <s v="NR"/>
    <x v="4"/>
    <m/>
    <n v="0"/>
    <n v="0"/>
    <n v="0"/>
    <n v="0"/>
    <n v="1"/>
    <n v="0"/>
    <n v="0"/>
    <n v="0"/>
  </r>
  <r>
    <s v="HWIS408"/>
    <s v="N.L."/>
    <d v="2023-05-26T00:00:00"/>
    <x v="1"/>
    <s v="—"/>
    <s v="—"/>
    <s v="Who: Government of Newfoundland and Labrador_x000a_What: Bursary has been created to recruit physicians for rural positions. 42 medical residents accepted Medical Resident Bursaries in return for 36 months of working in the province. Funding varies by area and speciality. "/>
    <s v="Additional Medical Students Accept Bursary to Work in Newfoundland and Labrador"/>
    <m/>
    <s v="Physicians"/>
    <s v="n/a"/>
    <s v="n/a"/>
    <s v="NR"/>
    <x v="4"/>
    <m/>
    <n v="0"/>
    <n v="0"/>
    <n v="0"/>
    <n v="0"/>
    <n v="0"/>
    <n v="1"/>
    <n v="0"/>
    <n v="1"/>
  </r>
  <r>
    <s v="HWIS409"/>
    <s v="Man."/>
    <d v="2023-05-24T00:00:00"/>
    <x v="2"/>
    <s v="—"/>
    <s v="—"/>
    <s v="Who: Government of Manitoba_x000a_What: The Manitoba government has completed negotiations on a new service purchase agreement that will ensure the reliable and consistent delivery of emergency medical response, transport and community paramedicine services within Winnipeg. This agreement ensures ambulance capacity to ensure paramedics have the resources they need to do their job effectively."/>
    <s v="Manitoba Government and Winnipeg Fire Paramedic Service Reach Agreement"/>
    <m/>
    <s v="Paramedics"/>
    <s v="n/a"/>
    <s v="n/a"/>
    <s v="NR"/>
    <x v="4"/>
    <m/>
    <n v="0"/>
    <n v="0"/>
    <n v="0"/>
    <n v="0"/>
    <n v="0"/>
    <n v="0"/>
    <n v="0"/>
    <n v="0"/>
  </r>
  <r>
    <s v="HWIS410"/>
    <s v="N.S."/>
    <d v="2023-05-18T00:00:00"/>
    <x v="1"/>
    <s v="—"/>
    <s v="—"/>
    <s v="Who: Government of Nova Scotia_x000a_What: The number of physicians in Nova Scotia continues to grow with recruitment programs. The net gain between April 2022 and April 2023 is 86 physicians. "/>
    <s v="Physician Recruitment Remains Strong in Nova Scotia"/>
    <m/>
    <s v="Physicians"/>
    <s v="n/a"/>
    <s v="n/a"/>
    <s v="NR"/>
    <x v="4"/>
    <m/>
    <n v="0"/>
    <n v="0"/>
    <n v="0"/>
    <n v="0"/>
    <n v="0"/>
    <n v="1"/>
    <n v="0"/>
    <n v="1"/>
  </r>
  <r>
    <s v="HWIS411"/>
    <s v="N.L."/>
    <d v="2023-05-18T00:00:00"/>
    <x v="1"/>
    <s v="—"/>
    <s v="—"/>
    <s v="Who: Government of Newfoundland and Labrador_x000a_What: Recruitment incentives for NPs who commit to work within a family care team in the province now range from $20,000 to $40,000. NPs must sign a 1-year agreement with an option to extend the incentive for a second year."/>
    <s v="Recruitment Incentives Announced for Nurse Practitioners to Work Within Family Care Teams and Rural Emergency Departments"/>
    <m/>
    <s v="Nurses"/>
    <s v="NPs"/>
    <s v="NPs"/>
    <s v="NR"/>
    <x v="4"/>
    <m/>
    <n v="1"/>
    <n v="0"/>
    <n v="0"/>
    <n v="0"/>
    <n v="0"/>
    <n v="0"/>
    <n v="0"/>
    <n v="0"/>
  </r>
  <r>
    <s v="HWIS412"/>
    <s v="Ont."/>
    <d v="2023-05-17T00:00:00"/>
    <x v="0"/>
    <s v="—"/>
    <s v="—"/>
    <s v="Who: Government of Ontario_x000a_What: Regulations have been approved that grant registered practical nurses the authority to initiate certain controlled acts in certain practice settings without needing an order from an authorized health care professional. These changes are intended to increase access to timely health care services and reduce barriers to care."/>
    <s v="Government approves RPN initiation regs"/>
    <m/>
    <s v="Nurses"/>
    <s v="LPNs"/>
    <s v="LPNs"/>
    <s v="NR"/>
    <x v="4"/>
    <m/>
    <n v="0"/>
    <n v="0"/>
    <n v="1"/>
    <n v="0"/>
    <n v="0"/>
    <n v="0"/>
    <n v="0"/>
    <n v="0"/>
  </r>
  <r>
    <s v="HWIS413"/>
    <s v="N.B."/>
    <d v="2023-05-15T00:00:00"/>
    <x v="0"/>
    <s v="—"/>
    <s v="—"/>
    <s v="Who: Government of New Brunswick_x000a_What: Pharmacists are now being publicly funded to assess and prescribe for 7 more illnesses and conditions, adding to the previous change in practice for these professionals. To review the list of illnesses, please see the primary source article."/>
    <s v="Pharmacists can assess and prescribe for more illnesses and conditions"/>
    <m/>
    <s v="Pharmacists"/>
    <s v="n/a"/>
    <s v="n/a"/>
    <s v="NR"/>
    <x v="4"/>
    <m/>
    <n v="0"/>
    <n v="0"/>
    <n v="0"/>
    <n v="0"/>
    <n v="0"/>
    <n v="0"/>
    <n v="0"/>
    <n v="0"/>
  </r>
  <r>
    <s v="HWIS414"/>
    <s v="N.L."/>
    <d v="2023-05-15T00:00:00"/>
    <x v="2"/>
    <s v="—"/>
    <s v="—"/>
    <s v="Who: Government of Newfoundland and Labrador_x000a_What: $236,000 in funding will be allocated to a pilot project with the goal of improving access and availability to mental health supports for paramedics and other first responders in the province."/>
    <s v="https://www.gov.nl.ca/releases/2023/health/0515n05/"/>
    <m/>
    <s v="Paramedics"/>
    <s v="n/a"/>
    <s v="n/a"/>
    <s v="NR"/>
    <x v="4"/>
    <m/>
    <n v="0"/>
    <n v="0"/>
    <n v="0"/>
    <n v="0"/>
    <n v="0"/>
    <n v="0"/>
    <n v="0"/>
    <n v="0"/>
  </r>
  <r>
    <s v="HWIS415"/>
    <s v="N.L."/>
    <d v="2023-05-15T00:00:00"/>
    <x v="1"/>
    <s v="—"/>
    <s v="—"/>
    <s v="Who: Government of Newfoundland and Labrador_x000a_What: A bursary of $7,500 will be offered to undergraduate medical students at Memorial University in return for a 1-year service agreement. This bursary has led to 22 students agreeing to work in the province, helping to address physician challenges."/>
    <s v="Government of Newfoundland and Labrador Bursary Results in 22 Medical Students Agreeing to Work in Newfoundland and Labrador"/>
    <m/>
    <s v="Physicians"/>
    <s v="n/a"/>
    <s v="n/a"/>
    <s v="NR"/>
    <x v="4"/>
    <m/>
    <n v="0"/>
    <n v="0"/>
    <n v="0"/>
    <n v="0"/>
    <n v="0"/>
    <n v="1"/>
    <n v="0"/>
    <n v="1"/>
  </r>
  <r>
    <s v="HWIS416"/>
    <s v="Sask."/>
    <d v="2023-05-11T00:00:00"/>
    <x v="1"/>
    <s v="—"/>
    <s v="—"/>
    <s v="Who: Government of Saskatchewan _x000a_What: Continued improvements for Saskatchewan's internationally educated nurses, which will in turn create faster licensing processes. This is all part of the province's HHR Action Plan to recruit, train, incentivize and retain more health care workers."/>
    <s v="Saskatchewan Is Developing Faster, More Efficient Pathway for Internationally Educated Nurses to Join Health-Care Workforce"/>
    <m/>
    <s v="Nurses"/>
    <s v="n/a"/>
    <s v="n/a"/>
    <s v="VR"/>
    <x v="4"/>
    <m/>
    <n v="0"/>
    <n v="0"/>
    <n v="0"/>
    <n v="0"/>
    <n v="1"/>
    <n v="0"/>
    <n v="0"/>
    <n v="0"/>
  </r>
  <r>
    <s v="HWIS417"/>
    <s v="Man."/>
    <d v="2023-05-11T00:00:00"/>
    <x v="2"/>
    <s v="—"/>
    <s v="—"/>
    <s v="Who: Government of Manitoba                                  _x000a_What: $13 million over the next 2 years will be invested to work to reimburse physicians practising in the province to cover their licensure fees. _x000a_"/>
    <s v="Manitoba Government Expands Physician Supports by Reimbursing Licensing Fees"/>
    <m/>
    <s v="Physicians"/>
    <s v="n/a"/>
    <s v="n/a"/>
    <s v="NR"/>
    <x v="4"/>
    <m/>
    <n v="0"/>
    <n v="0"/>
    <n v="0"/>
    <n v="0"/>
    <n v="0"/>
    <n v="1"/>
    <n v="0"/>
    <n v="1"/>
  </r>
  <r>
    <s v="HWIS418"/>
    <s v="N.S."/>
    <d v="2023-05-11T00:00:00"/>
    <x v="1"/>
    <s v="—"/>
    <s v="—"/>
    <s v="Who: Government of Nova Scotia_x000a_What: The government will invest in a novel nursing program at Acadia University, in partnership with Cape Breton University, and add more seats (approximately 180) at Nova Scotia Community College to the practical nursing program. These new seats are in addition to the other efforts to grow and support the health care workforce."/>
    <s v="Province Invests in Training More Nurses"/>
    <m/>
    <s v="Nurses"/>
    <s v="LPNs"/>
    <s v="LPNs"/>
    <s v="NR"/>
    <x v="4"/>
    <m/>
    <n v="0"/>
    <n v="0"/>
    <n v="1"/>
    <n v="0"/>
    <n v="0"/>
    <n v="0"/>
    <n v="0"/>
    <n v="0"/>
  </r>
  <r>
    <s v="HWIS419"/>
    <s v="N.W.T."/>
    <d v="2023-05-10T00:00:00"/>
    <x v="2"/>
    <s v="—"/>
    <s v="—"/>
    <s v="Who: Government of the Northwest Territories _x000a_What: Northwest Territories Health and Social Services Authority continues partnership with Canadian Association of Schools of Nursing (CASN) for the implementation of the Nursing Residency Program. This program will work to support new grads' transition into the workplace and provide mentorship. "/>
    <s v="CASN Nursing Residency Program Contributes to Nurse Training and Mentorship in the NWT"/>
    <m/>
    <s v="Nurses"/>
    <s v="RNs"/>
    <s v="RNs"/>
    <s v="VR"/>
    <x v="4"/>
    <m/>
    <n v="0"/>
    <n v="1"/>
    <n v="0"/>
    <n v="0"/>
    <n v="0"/>
    <n v="0"/>
    <n v="0"/>
    <n v="0"/>
  </r>
  <r>
    <s v="HWIS420"/>
    <s v="N.W.T."/>
    <d v="2023-05-10T00:00:00"/>
    <x v="1"/>
    <s v="—"/>
    <s v="—"/>
    <s v="Who: Government of the Northwest Territories _x000a_What: Northwest Territories Health and Social Services Authority continues partnership with Canadian Association of Schools of Nursing (CASN) for the implementation of the Nursing Residency Program. This program will work to support new grads' transition into the workplace and provide mentorship. "/>
    <s v="CASN Nursing Residency Program Contributes to Nurse Training and Mentorship in the NWT"/>
    <m/>
    <s v="Nurses"/>
    <s v="RNs"/>
    <s v="RNs"/>
    <s v="VR"/>
    <x v="4"/>
    <m/>
    <n v="0"/>
    <n v="1"/>
    <n v="0"/>
    <n v="0"/>
    <n v="0"/>
    <n v="0"/>
    <n v="0"/>
    <n v="0"/>
  </r>
  <r>
    <s v="HWIS421"/>
    <s v="N.S."/>
    <d v="2023-05-10T00:00:00"/>
    <x v="4"/>
    <s v="—"/>
    <s v="—"/>
    <s v="Who: Government of Nova Scotia_x000a_What: Investments to open 60 new clinics that will connect more Nova Scotians to primary care have been made by the government. The clinics will be staffed by various health care providers such as physicians, nurses and social workers."/>
    <s v="New and Expanded Primary Healthcare Clinics Boost Access Across the Province"/>
    <m/>
    <s v="Multiple"/>
    <s v="Physicians, nurses, social workers"/>
    <s v="Physicians, nurses, social workers"/>
    <s v="NR"/>
    <x v="4"/>
    <m/>
    <n v="0"/>
    <n v="0"/>
    <n v="0"/>
    <n v="0"/>
    <n v="1"/>
    <n v="0"/>
    <n v="1"/>
    <n v="1"/>
  </r>
  <r>
    <s v="HWIS422"/>
    <s v="Man."/>
    <d v="2023-05-09T00:00:00"/>
    <x v="1"/>
    <s v="—"/>
    <s v="—"/>
    <s v="Who: Government of Manitoba                                  _x000a_What: 55 nurses have been hired into the provincial nursing float pool, which aims to bringing nurses to work in rural and northern communities. This pool helps to alleviate strain on existing staff and lessens overtime hours worked. _x000a_"/>
    <s v="Manitoba Government's New Nursing Float Pool Supports Patient Care in Rural, Northern Communities"/>
    <m/>
    <s v="Nurses"/>
    <s v="n/a"/>
    <s v="n/a"/>
    <s v="NR"/>
    <x v="4"/>
    <m/>
    <n v="0"/>
    <n v="0"/>
    <n v="0"/>
    <n v="0"/>
    <n v="1"/>
    <n v="0"/>
    <n v="0"/>
    <n v="0"/>
  </r>
  <r>
    <s v="HWIS423"/>
    <s v="N.W.T."/>
    <d v="2023-05-08T00:00:00"/>
    <x v="1"/>
    <s v="—"/>
    <s v="—"/>
    <s v="Who: Government of the Northwest Territories _x000a_What: Health and Social Services System Bursary program provides financial support to N.W.T. residents pursuing education and careers in the health and social services fields. Funding ranges from $2,500 per year for a full-time diploma program up to $10,000 per year for those pursuing a medical degree. "/>
    <s v="Launch of NWT Health and Social Services System Bursary Program"/>
    <m/>
    <s v="Multiple"/>
    <s v="n/a"/>
    <s v="n/a"/>
    <s v="VR"/>
    <x v="4"/>
    <m/>
    <n v="0"/>
    <n v="0"/>
    <n v="0"/>
    <n v="0"/>
    <n v="0"/>
    <n v="0"/>
    <n v="0"/>
    <n v="0"/>
  </r>
  <r>
    <s v="HWIS424"/>
    <s v="Sask."/>
    <d v="2023-05-05T00:00:00"/>
    <x v="2"/>
    <s v="—"/>
    <s v="—"/>
    <s v="Who: Government of Saskatchewan _x000a_What: The development of a new family physician compensation model offers 2 streams of payment to family physicians: base pay and additional fee for service. This will allow physicians to work collaboratively with a team of health care professionals and allow for better distribution of responsibilities. In the last 2 years, 178 physicians were recruited to Saskatchewan from outside the province. "/>
    <s v="Saskatchewan Developing New Family Physician Compensation Model"/>
    <m/>
    <s v="Physicians"/>
    <s v="Family physicians"/>
    <s v="Family phys."/>
    <s v="VR"/>
    <x v="4"/>
    <m/>
    <n v="0"/>
    <n v="0"/>
    <n v="0"/>
    <n v="0"/>
    <n v="0"/>
    <n v="1"/>
    <n v="0"/>
    <n v="1"/>
  </r>
  <r>
    <s v="HWIS425"/>
    <s v="Sask."/>
    <d v="2023-05-05T00:00:00"/>
    <x v="1"/>
    <s v="—"/>
    <s v="—"/>
    <s v="Who: Government of Saskatchewan _x000a_What: The development of a new family physician compensation model offers 2 streams of payment to family physicians: base pay and additional fee for service. This will allow physicians to work collaboratively with a team of health care professionals and allow for better distribution of responsibilities. In the last 2 years, 178 physicians were recruited to Saskatchewan from outside the province. "/>
    <s v="Saskatchewan Developing New Family Physician Compensation Model"/>
    <m/>
    <s v="Physicians"/>
    <s v="Family physicians"/>
    <s v="Family phys."/>
    <s v="VR"/>
    <x v="4"/>
    <m/>
    <n v="0"/>
    <n v="0"/>
    <n v="0"/>
    <n v="0"/>
    <n v="0"/>
    <n v="1"/>
    <n v="0"/>
    <n v="1"/>
  </r>
  <r>
    <s v="HWIS426"/>
    <s v="Man."/>
    <d v="2023-05-04T00:00:00"/>
    <x v="1"/>
    <s v="—"/>
    <s v="—"/>
    <s v="Who: Government of Manitoba_x000a_What: Recruitment of nearly 900 new health care providers has taken place across the province. This marks progress toward the goal of adding 2,000 more health care providers to the health care system. Recently hired staff include 82 allied health providers, 32 physician and clinical assistants, 438 health care aides, 259 nurses and 73 physicians._x000a_"/>
    <s v="Manitoba Government Hires Nearly 900 New Health-Care Providers Since November 2022"/>
    <m/>
    <s v="Multiple"/>
    <s v="Physicians, nurses, PSWs"/>
    <s v="Physicians, nurses, PSWs"/>
    <s v="NR"/>
    <x v="4"/>
    <m/>
    <n v="0"/>
    <n v="0"/>
    <n v="0"/>
    <n v="0"/>
    <n v="1"/>
    <n v="0"/>
    <n v="1"/>
    <n v="1"/>
  </r>
  <r>
    <s v="HWIS427"/>
    <s v="N.S."/>
    <d v="2023-05-04T00:00:00"/>
    <x v="1"/>
    <s v="—"/>
    <s v="—"/>
    <s v="Who: Government of Nova Scotia_x000a_What: $10,000 has been offered to nurses who left the health care system, which has incentivized 148 nurses to come back and take on permanent roles. They will work in the publicly funded system for at least 2 years."/>
    <s v="Nurses Return to Nova Scotia’s Healthcare System"/>
    <m/>
    <s v="Nurses"/>
    <s v="n/a"/>
    <s v="n/a"/>
    <s v="NR"/>
    <x v="4"/>
    <m/>
    <n v="0"/>
    <n v="0"/>
    <n v="0"/>
    <n v="0"/>
    <n v="1"/>
    <n v="0"/>
    <n v="0"/>
    <n v="0"/>
  </r>
  <r>
    <s v="HWIS428"/>
    <s v="B.C."/>
    <d v="2023-04-27T00:00:00"/>
    <x v="1"/>
    <s v="—"/>
    <s v="—"/>
    <s v="Who: Government of British Columbia _x000a_What: A nursing deal has been signed between Nurses’ Bargaining Association (NBA) and the Health Employers’ Association of BC. The 3-year agreement includes general wage increases, introduces workplace reforms, improves working conditions and strengthens patient care. "/>
    <s v="Nursing deal ratified, B.C makes first-in-Canada investments to patient care"/>
    <m/>
    <s v="Nurses"/>
    <s v="n/a"/>
    <s v="n/a"/>
    <s v="VR"/>
    <x v="4"/>
    <m/>
    <n v="0"/>
    <n v="0"/>
    <n v="0"/>
    <n v="0"/>
    <n v="1"/>
    <n v="0"/>
    <n v="0"/>
    <n v="0"/>
  </r>
  <r>
    <s v="HWIS429"/>
    <s v="B.C."/>
    <d v="2023-04-27T00:00:00"/>
    <x v="2"/>
    <s v="—"/>
    <s v="—"/>
    <s v="Who: Government of British Columbia _x000a_What: A nursing deal has been signed between Nurses’ Bargaining Association (NBA) and the Health Employers’ Association of BC. The 3-year agreement includes general wage increases, introduces workplace reforms, improves working conditions and strengthens patient care. "/>
    <s v="Nursing deal ratified, B.C makes first-in-Canada investments to patient care"/>
    <m/>
    <s v="Nurses"/>
    <s v="n/a"/>
    <s v="n/a"/>
    <s v="VR"/>
    <x v="4"/>
    <m/>
    <n v="0"/>
    <n v="0"/>
    <n v="0"/>
    <n v="0"/>
    <n v="1"/>
    <n v="0"/>
    <n v="0"/>
    <n v="0"/>
  </r>
  <r>
    <s v="HWIS430"/>
    <s v="Alta."/>
    <d v="2023-04-26T00:00:00"/>
    <x v="1"/>
    <s v="—"/>
    <s v="—"/>
    <s v="Who: Government of Alberta _x000a_What: Alberta empowers health care workers through implementation of the Health Care Action Plan. Alberta continues to hire more doctors, nurses, paramedics and other health professionals. Since January 2022, over 1,000 nursing staff and 457 new EMS staff were hired."/>
    <s v="HCAP: Faster access to emergency care and surgeries "/>
    <m/>
    <s v="Multiple"/>
    <s v="NPs, EMS, physicians, paramedics, allied health professionals"/>
    <s v="NPs, EMS, physicians, paramedics, allied health professionals"/>
    <s v="VR"/>
    <x v="4"/>
    <m/>
    <n v="1"/>
    <n v="0"/>
    <n v="0"/>
    <n v="0"/>
    <n v="0"/>
    <n v="0"/>
    <n v="1"/>
    <n v="1"/>
  </r>
  <r>
    <s v="HWIS431"/>
    <s v="N.B."/>
    <d v="2023-04-26T00:00:00"/>
    <x v="2"/>
    <s v="—"/>
    <s v="—"/>
    <s v="Who: Government of New Brunswick_x000a_What: $2.5 million will be invested into a new scholarship fund for medical students. The scholarship will retain medical students from the province. The initiative will benefit more than 60 students for each year, for a 5-year program. _x000a_"/>
    <s v="Investment of $2.5 million in new scholarship fund for medical students"/>
    <m/>
    <s v="Physicians"/>
    <s v="n/a"/>
    <s v="n/a"/>
    <s v="NR"/>
    <x v="4"/>
    <m/>
    <n v="0"/>
    <n v="0"/>
    <n v="0"/>
    <n v="0"/>
    <n v="0"/>
    <n v="1"/>
    <n v="0"/>
    <n v="1"/>
  </r>
  <r>
    <s v="HWIS432"/>
    <s v="N.S."/>
    <d v="2023-04-26T00:00:00"/>
    <x v="0"/>
    <s v="—"/>
    <s v="—"/>
    <s v="Who: Government of Nova Scotia_x000a_What: The Community Pharmacy Primary Care Clinic program will expand to 26 locations, allowing greater access to primary care at local pharmacies. Pharmacists in clinics with this program can treat and prescribe medication for patients with common illnesses or chronic diseases."/>
    <s v="Primary Care Available in More Pharmacies in May"/>
    <m/>
    <s v="Pharmacists"/>
    <s v="n/a"/>
    <s v="n/a"/>
    <s v="NR"/>
    <x v="4"/>
    <m/>
    <n v="0"/>
    <n v="0"/>
    <n v="0"/>
    <n v="0"/>
    <n v="0"/>
    <n v="0"/>
    <n v="0"/>
    <n v="0"/>
  </r>
  <r>
    <s v="HWIS433"/>
    <s v="N.S."/>
    <d v="2023-04-21T00:00:00"/>
    <x v="4"/>
    <s v="—"/>
    <s v="—"/>
    <s v="Who: Government of Nova Scotia_x000a_What: A first-of-its-kind clinic in Atlantic Canada will be  opened in order to help reduce visits to emergency departments and walk-in clinics, and decrease the length of hospital stays by people experiencing homelessness."/>
    <s v="New Healthcare Initiative a First in Atlantic Canada"/>
    <m/>
    <s v="Multiple"/>
    <s v="n/a"/>
    <s v="n/a"/>
    <s v="NR"/>
    <x v="4"/>
    <m/>
    <n v="0"/>
    <n v="0"/>
    <n v="0"/>
    <n v="0"/>
    <n v="0"/>
    <n v="0"/>
    <n v="0"/>
    <n v="0"/>
  </r>
  <r>
    <s v="HWIS434"/>
    <s v="Sask."/>
    <d v="2023-04-19T00:00:00"/>
    <x v="2"/>
    <s v="—"/>
    <s v="—"/>
    <s v="Who: Government of Saskatchewan_x000a_What: An $8.8 million increase in annual funding for EMS services will support the advancement of the services in 31 communities across the province. The funding will allocate over $3.5 million to support the addition of 33 FTE positions in 27 Saskatchewan communities. "/>
    <s v="EMS Enhancements for 31 Communities Across the Province"/>
    <m/>
    <s v="Multiple"/>
    <s v="EMS, paramedics "/>
    <s v="EMS, paramedics "/>
    <s v="VR"/>
    <x v="4"/>
    <m/>
    <n v="0"/>
    <n v="0"/>
    <n v="0"/>
    <n v="0"/>
    <n v="0"/>
    <n v="0"/>
    <n v="0"/>
    <n v="0"/>
  </r>
  <r>
    <s v="HWIS435"/>
    <s v="Sask."/>
    <d v="2023-04-19T00:00:00"/>
    <x v="1"/>
    <s v="—"/>
    <s v="—"/>
    <s v="Who: Government of Saskatchewan_x000a_What: An $8.8 million increase in annual funding for EMS services will support the advancement of the services in 31 communities across the province. The funding will allocate over $3.5 million to support the addition of 33 FTE positions in 27 Saskatchewan communities. "/>
    <s v="EMS Enhancements for 31 Communities Across the Province"/>
    <m/>
    <s v="Multiple"/>
    <s v="EMS, paramedics "/>
    <s v="EMS, paramedics "/>
    <s v="VR"/>
    <x v="4"/>
    <m/>
    <n v="0"/>
    <n v="0"/>
    <n v="0"/>
    <n v="0"/>
    <n v="0"/>
    <n v="0"/>
    <n v="0"/>
    <n v="0"/>
  </r>
  <r>
    <s v="HWIS436"/>
    <s v="N.L."/>
    <d v="2023-04-18T00:00:00"/>
    <x v="2"/>
    <s v="—"/>
    <s v="—"/>
    <s v="Who: Government of Newfoundland and Labrador_x000a_What: The Come Home Incentive program will be expanded  as a means to attract more health care professionals to work in Newfoundland and Labrador. Incentives vary across professions, ranging from $25,000 to $60,000. Return-in-service agreements will be applied. "/>
    <s v="Come Home Incentive Further Expanded to Attract More Health Care Professionals to Newfoundland and Labrador"/>
    <m/>
    <s v="Multiple"/>
    <s v="Midwives, radiation therapists"/>
    <s v="Midwives, radiation therapists"/>
    <s v="NR"/>
    <x v="4"/>
    <s v="Article could  also fit in recruitment category."/>
    <n v="0"/>
    <n v="0"/>
    <n v="0"/>
    <n v="0"/>
    <n v="0"/>
    <n v="0"/>
    <n v="0"/>
    <n v="0"/>
  </r>
  <r>
    <s v="HWIS437"/>
    <s v="Alta."/>
    <d v="2023-04-13T00:00:00"/>
    <x v="1"/>
    <s v="—"/>
    <s v="—"/>
    <s v="Who: Government of Alberta_x000a_What: $193 million will be invested to introduce over 8,000 seats in various education programs. Specifically, $86 million will be allocated toward health care training programs: over 3 years, $20 million for 120 physician seats, $44 million for 1,400 seats in various health-related programs and $22 million for 2,100 seats in nursing programs for internationally educated nurses. "/>
    <s v="https://www.alberta.ca/budget.aspx"/>
    <m/>
    <s v="Multiple"/>
    <s v="Physicians, nurses"/>
    <s v="Physicians, nurses"/>
    <s v="EB"/>
    <x v="4"/>
    <m/>
    <n v="0"/>
    <n v="0"/>
    <n v="0"/>
    <n v="0"/>
    <n v="1"/>
    <n v="0"/>
    <n v="1"/>
    <n v="1"/>
  </r>
  <r>
    <s v="HWIS438"/>
    <s v="N.S."/>
    <d v="2023-04-12T00:00:00"/>
    <x v="1"/>
    <s v="—"/>
    <s v="—"/>
    <s v="Who: Nova Scotia Health _x000a_What: Introduced a new online learning program for individuals who would like to train to become medical lab technologists. The 3-year program will allow for 40 new seats, and those who participate will sign a service agreement, attaining a position with Nova Scotia Health after graduation. "/>
    <s v="https://novascotia.ca/news/release/?id=20230406001"/>
    <s v="https://www.canhealth.com/2023/04/12/ns-uses-telehealth-to-train-more-lab-techs/"/>
    <s v="Medical laboratory technologists"/>
    <s v="n/a"/>
    <s v="n/a"/>
    <s v="EB"/>
    <x v="4"/>
    <m/>
    <n v="0"/>
    <n v="0"/>
    <n v="0"/>
    <n v="0"/>
    <n v="0"/>
    <n v="0"/>
    <n v="0"/>
    <n v="0"/>
  </r>
  <r>
    <s v="HWIS439"/>
    <s v="Sask."/>
    <d v="2023-04-06T00:00:00"/>
    <x v="2"/>
    <s v="—"/>
    <s v="—"/>
    <s v="Who: Government of Saskatchewan_x000a_What: Recruitment missions to the Philippines have brought in a total of 400 Filipino RNs who are committed to joining the provincial workforce in Saskatchewan. Additionally, by improving connections and engagement, the Saskatchewan Health Authority has hired 114 nursing grads from Saskatchewan and across Canada since December. A further 81 conditional job offers have been made to nursing students graduating this spring. "/>
    <s v="Saskatchewan's Second Mission to Philippines Delivers High Success Rate"/>
    <m/>
    <s v="Nurses"/>
    <s v="RNs"/>
    <s v="RNs"/>
    <s v="VR"/>
    <x v="4"/>
    <m/>
    <n v="0"/>
    <n v="1"/>
    <n v="0"/>
    <n v="0"/>
    <n v="0"/>
    <n v="0"/>
    <n v="0"/>
    <n v="0"/>
  </r>
  <r>
    <s v="HWIS440"/>
    <s v="Sask."/>
    <d v="2023-04-06T00:00:00"/>
    <x v="1"/>
    <s v="—"/>
    <s v="—"/>
    <s v="Who: Government of Saskatchewan_x000a_What: Recruitment missions to the Philippines have brought in a total of 400 Filipino RNs who are committed to joining the provincial workforce in Saskatchewan. Additionally, by improving connections and engagement, the Saskatchewan Health Authority has hired 114 nursing grads from Saskatchewan and across Canada since December. A further 81 conditional job offers have been made to nursing students graduating this spring. "/>
    <s v="Saskatchewan's Second Mission to Philippines Delivers High Success Rate"/>
    <m/>
    <s v="Nurses"/>
    <s v="RNs"/>
    <s v="RNs"/>
    <s v="VR"/>
    <x v="4"/>
    <m/>
    <n v="0"/>
    <n v="1"/>
    <n v="0"/>
    <n v="0"/>
    <n v="0"/>
    <n v="0"/>
    <n v="0"/>
    <n v="0"/>
  </r>
  <r>
    <s v="HWIS441"/>
    <s v="N.S."/>
    <d v="2023-04-06T00:00:00"/>
    <x v="1"/>
    <s v="—"/>
    <s v="—"/>
    <s v="Who: Government of Nova Scotia_x000a_What: A new online learning option will be available in September to Nova Scotians becoming medical laboratory technologists. The program will accept 40 people and is created through the province’s partnership with the Michener Institute of Education at University Health Network."/>
    <s v="Province Training more Medical Laboratory Technologists Through Innovative Partnership"/>
    <m/>
    <s v="Medical laboratory technologists"/>
    <s v="n/a"/>
    <s v="n/a"/>
    <s v="NR"/>
    <x v="4"/>
    <m/>
    <n v="0"/>
    <n v="0"/>
    <n v="0"/>
    <n v="0"/>
    <n v="0"/>
    <n v="0"/>
    <n v="0"/>
    <n v="0"/>
  </r>
  <r>
    <s v="HWIS442"/>
    <s v="B.C."/>
    <d v="2023-04-05T00:00:00"/>
    <x v="1"/>
    <s v="—"/>
    <s v="—"/>
    <s v="Who: Government of British Columbia _x000a_What: Health authorities welcome back 142 health care workers with better wages, pension and benefits, and stronger work environments to ensure a focus on helping patients. "/>
    <s v="Health authorities welcome back 142 health-care workers"/>
    <m/>
    <s v="Multiple"/>
    <s v="n/a"/>
    <s v="n/a"/>
    <s v="VR"/>
    <x v="4"/>
    <m/>
    <n v="0"/>
    <n v="0"/>
    <n v="0"/>
    <n v="0"/>
    <n v="0"/>
    <n v="0"/>
    <n v="0"/>
    <n v="0"/>
  </r>
  <r>
    <s v="HWIS443"/>
    <s v="Ont."/>
    <d v="2023-04-05T00:00:00"/>
    <x v="0"/>
    <s v="—"/>
    <s v="—"/>
    <s v="Who: Government of Ontario _x000a_What: The available tests that midwives can perform/order in Ontario is going to be expanded to widen their scope of practice in the community. "/>
    <s v="https://toronto.ctvnews.ca/ontario-to-expand-list-of-tests-midwives-can-order-1.6343283"/>
    <s v="https://toronto.ctvnews.ca/ontario-to-expand-list-of-tests-midwives-can-order-1.6343283"/>
    <s v="Midwives"/>
    <s v="n/a"/>
    <s v="n/a"/>
    <s v="EB"/>
    <x v="4"/>
    <m/>
    <n v="0"/>
    <n v="0"/>
    <n v="0"/>
    <n v="0"/>
    <n v="0"/>
    <n v="0"/>
    <n v="0"/>
    <n v="0"/>
  </r>
  <r>
    <s v="HWIS444"/>
    <s v="N.L."/>
    <d v="2023-04-05T00:00:00"/>
    <x v="0"/>
    <s v="—"/>
    <s v="—"/>
    <s v="Who: Government of Newfoundland and Labrador _x000a_What: The scope of practice for pharmacists has now expanded: they will be able to extend prescriptions (now to 12 months, previously 90 days). Furthermore, 4 new ailments and conditions have been added to the list of what pharmacists are able to assess and prescribe for. "/>
    <s v="https://www.gov.nl.ca/releases/2023/exec/0404n03/#:~:text=Changes%20to%20the%20regulations%20governing,previously%20permitted%20under%20the%20regulations"/>
    <m/>
    <s v="Pharmacists"/>
    <s v="n/a"/>
    <s v="n/a"/>
    <s v="EB"/>
    <x v="4"/>
    <m/>
    <n v="0"/>
    <n v="0"/>
    <n v="0"/>
    <n v="0"/>
    <n v="0"/>
    <n v="0"/>
    <n v="0"/>
    <n v="0"/>
  </r>
  <r>
    <s v="HWIS445"/>
    <s v="B.C."/>
    <d v="2023-04-04T00:00:00"/>
    <x v="2"/>
    <s v="—"/>
    <s v="—"/>
    <s v="Who: Government of British Columbia_x000a_What: The province will invest $750 million over 3 years in a new nurse-to-patient care model allowing nurses to provide person-focused care with their patients. The province is giving $108.6 million in ongoing funding and additional one-time funding of $100 million to support nurses in accessing training and career development, as well as in their well-being and day-to-day operations. "/>
    <s v="New transformative staffing model will better support nurses, patients"/>
    <m/>
    <s v="Nurses"/>
    <s v="LPNs, RPNs, RNs across all sectors of care"/>
    <s v="LPNs, RPNs, RNs across all sectors of care"/>
    <s v="VR"/>
    <x v="4"/>
    <m/>
    <n v="0"/>
    <n v="1"/>
    <n v="1"/>
    <n v="1"/>
    <n v="0"/>
    <n v="0"/>
    <n v="0"/>
    <n v="0"/>
  </r>
  <r>
    <s v="HWIS446"/>
    <s v="B.C."/>
    <d v="2023-04-04T00:00:00"/>
    <x v="1"/>
    <s v="—"/>
    <s v="—"/>
    <s v="Who: Government of British Columbia_x000a_What: The province will invest $750 million over 3 years in a new nurse-to-patient care model allowing nurses to provide person-focused care with their patients. The province is giving $108.6 million in ongoing funding and additional one-time funding of $100 million to support nurses in accessing training and career development, as well as in their well-being and day-to-day operations. "/>
    <s v="New transformative staffing model will better support nurses, patients"/>
    <m/>
    <s v="Nurses"/>
    <s v="LPNs, RPNs, RNs across all sectors of care"/>
    <s v="LPNs, RPNs, RNs across all sectors of care"/>
    <s v="VR"/>
    <x v="4"/>
    <m/>
    <n v="0"/>
    <n v="1"/>
    <n v="1"/>
    <n v="1"/>
    <n v="0"/>
    <n v="0"/>
    <n v="0"/>
    <n v="0"/>
  </r>
  <r>
    <s v="HWIS447"/>
    <s v="B.C."/>
    <d v="2023-04-04T00:00:00"/>
    <x v="0"/>
    <s v="—"/>
    <s v="—"/>
    <s v="Who: Government of British Columbia_x000a_What: A new nurse-to-patient ratio has been introduced in B.C. as a means to increase quality of care and reduce mortality outcomes. Ratios vary between settings: in critical care for patients on ventilator, 1:1; for no ventilator, 1:2; in mental health settings, 1:2; in other units and palliative care, 1:4; in rehab settings, 1:5. Subject to change. "/>
    <s v="https://www.bcnu.org/news-and-events/news/2023/bcnu-calls-new-care-model-significant-investment-nurses-and-patients"/>
    <s v="https://bc.ctvnews.ca/b-c-to-become-first-province-in-canada-to-mandate-nurse-to-patient-ratios-1.6342765"/>
    <s v="Nurses"/>
    <s v="RNs, RPNs, LPNs"/>
    <s v="RNs, RPNs, LPNs"/>
    <s v="EB"/>
    <x v="4"/>
    <m/>
    <n v="0"/>
    <n v="1"/>
    <n v="1"/>
    <n v="1"/>
    <n v="0"/>
    <n v="0"/>
    <n v="0"/>
    <n v="0"/>
  </r>
  <r>
    <s v="HWIS448"/>
    <s v="Y.T."/>
    <d v="2023-04-03T00:00:00"/>
    <x v="0"/>
    <s v="—"/>
    <s v="—"/>
    <s v="Who: Government of the Yukon_x000a_What: Pharmacists are now authorized to prescribe and administer travel and publicly-funded vaccines for Yukoners who are 5 and older. Mandatory training must be completed for participating pharmacists before ordering or administering the vaccines. "/>
    <s v="Yukon pharmacists now able to prescribe and administer vaccines"/>
    <m/>
    <s v="Pharmacists"/>
    <s v="n/a"/>
    <s v="n/a"/>
    <s v="VR"/>
    <x v="4"/>
    <m/>
    <n v="0"/>
    <n v="0"/>
    <n v="0"/>
    <n v="0"/>
    <n v="0"/>
    <n v="0"/>
    <n v="0"/>
    <n v="0"/>
  </r>
  <r>
    <s v="HWIS449"/>
    <s v="Alta."/>
    <d v="2023-04-03T00:00:00"/>
    <x v="2"/>
    <s v="—"/>
    <s v="—"/>
    <s v="Who: Government of Alberta _x000a_What: Alberta's government to invest in EMS supports to build a stronger and innovative system. Budget 2023 provides $196 million in new EMS funding over 3 years to hire more staff, put more ambulances on the road, strengthen mental health services for front-line workers and adjust work hours and shifts. "/>
    <s v="Adding new EMS supports to improve response times"/>
    <m/>
    <s v="Multiple"/>
    <s v="EMS, paramedics "/>
    <s v="EMS, paramedics "/>
    <s v="VR"/>
    <x v="4"/>
    <m/>
    <n v="0"/>
    <n v="0"/>
    <n v="0"/>
    <n v="0"/>
    <n v="0"/>
    <n v="0"/>
    <n v="0"/>
    <n v="0"/>
  </r>
  <r>
    <s v="HWIS450"/>
    <s v="Alta."/>
    <d v="2023-04-03T00:00:00"/>
    <x v="1"/>
    <s v="—"/>
    <s v="—"/>
    <s v="Who: Government of Alberta _x000a_What: Alberta's government to invest in EMS supports to build a stronger and innovative system. Budget 2023 provides $196 million in new EMS funding over 3 years to hire more staff, put more ambulances on the road, strengthen mental health services for front-line workers and adjust work hours and shifts. "/>
    <s v="Adding new EMS supports to improve response times"/>
    <m/>
    <s v="Multiple"/>
    <s v="EMS, paramedics "/>
    <s v="EMS, paramedics "/>
    <s v="VR"/>
    <x v="4"/>
    <m/>
    <n v="0"/>
    <n v="0"/>
    <n v="0"/>
    <n v="0"/>
    <n v="0"/>
    <n v="0"/>
    <n v="0"/>
    <n v="0"/>
  </r>
  <r>
    <s v="HWIS451"/>
    <s v="Sask."/>
    <d v="2023-04-03T00:00:00"/>
    <x v="2"/>
    <s v="—"/>
    <s v="—"/>
    <s v="Who: Government of Saskatchewan_x000a_What: The enhanced Rural Physician Incentive Program (RPIP) provides incentives of up to $200,000 over 5 years to new graduates and, now, family physicians practising or returning to practice in order to attract more family physicians to rural and northern communities. "/>
    <s v="Enhanced Physician Incentive Program Now In Effect"/>
    <m/>
    <s v="Physicians"/>
    <s v="Family physicians"/>
    <s v="Family phys."/>
    <s v="VR"/>
    <x v="4"/>
    <m/>
    <n v="0"/>
    <n v="0"/>
    <n v="0"/>
    <n v="0"/>
    <n v="0"/>
    <n v="1"/>
    <n v="0"/>
    <n v="1"/>
  </r>
  <r>
    <s v="HWIS452"/>
    <s v="Sask."/>
    <d v="2023-04-03T00:00:00"/>
    <x v="1"/>
    <s v="—"/>
    <s v="—"/>
    <s v="Who: Government of Saskatchewan_x000a_What: The enhanced Rural Physician Incentive Program (RPIP) provides incentives of up to $200,000 over 5 years to new graduates and, now, family physicians practising or returning to practice in order to attract more family physicians to rural and northern communities. "/>
    <s v="Enhanced Physician Incentive Program Now In Effect"/>
    <m/>
    <s v="Physicians"/>
    <s v="Family physicians"/>
    <s v="Family phys."/>
    <s v="VR"/>
    <x v="4"/>
    <m/>
    <n v="0"/>
    <n v="0"/>
    <n v="0"/>
    <n v="0"/>
    <n v="0"/>
    <n v="1"/>
    <n v="0"/>
    <n v="1"/>
  </r>
  <r>
    <s v="HWIS453"/>
    <s v="Ont."/>
    <d v="2023-04-03T00:00:00"/>
    <x v="2"/>
    <s v="—"/>
    <s v="—"/>
    <s v="Who: Government of Ontario_x000a_What: $16 million has been invested over 1 year to increase both compensation and access to midwifery services. _x000a_"/>
    <s v="Ontario Government and Association of Ontario Midwives Reach Agreement"/>
    <m/>
    <s v="Midwives"/>
    <s v="n/a"/>
    <s v="n/a"/>
    <s v="NR"/>
    <x v="4"/>
    <m/>
    <n v="0"/>
    <n v="0"/>
    <n v="0"/>
    <n v="0"/>
    <n v="0"/>
    <n v="0"/>
    <n v="0"/>
    <n v="0"/>
  </r>
  <r>
    <s v="HWIS454"/>
    <s v="N.L."/>
    <d v="2023-04-03T00:00:00"/>
    <x v="0"/>
    <s v="—"/>
    <s v="—"/>
    <s v="Who: Government of Newfoundland and Labrador (in partnership with the College of Registered Nurses of NL)_x000a_What: Nurses will be able to prescribe medication and refer patients to specialists under new regulations governing RNs in Newfoundland and Labrador. There will be a requirement to undergo 3 training modules (about 1 year to complete) and competency-building, after which an RN will have prescribing, test ordering and referral capabilities. "/>
    <s v="https://www.gov.nl.ca/releases/2023/health/0403n01/"/>
    <m/>
    <s v="Nurses"/>
    <s v="RNs"/>
    <s v="RNs"/>
    <s v="EB"/>
    <x v="4"/>
    <m/>
    <n v="0"/>
    <n v="1"/>
    <n v="0"/>
    <n v="0"/>
    <n v="0"/>
    <n v="0"/>
    <n v="0"/>
    <n v="0"/>
  </r>
  <r>
    <s v="HWIS455"/>
    <s v="Can."/>
    <d v="2023-03-30T00:00:00"/>
    <x v="1"/>
    <s v="—"/>
    <s v="—"/>
    <s v="Who: Government of Canada_x000a_What: As part of Budget 2023, the government has stated that $45.9 million will be invested over the next 4 years to expand the program that offers Canada Student Loan forgiveness for doctors as well as nurses providing care in rural/remote communities. Furthermore, another $11.7 million will be spent annually to uphold the expansion."/>
    <s v="https://www.budget.canada.ca/2023/pdf/budget-2023-en.pdf"/>
    <m/>
    <s v="Multiple"/>
    <s v="Physicians, nurses"/>
    <s v="Physicians, nurses"/>
    <s v="EB"/>
    <x v="5"/>
    <m/>
    <n v="0"/>
    <n v="0"/>
    <n v="0"/>
    <n v="0"/>
    <n v="1"/>
    <n v="0"/>
    <n v="1"/>
    <n v="1"/>
  </r>
  <r>
    <s v="HWIS456"/>
    <s v="Que."/>
    <d v="2023-03-25T00:00:00"/>
    <x v="4"/>
    <s v="—"/>
    <s v="—"/>
    <s v="Who: Government of Quebec_x000a_What: 23 new clinics will be opened and staffed with specialized nurse practitioners (SNPs) by 2028. There has been more then a doubling of SNPs in Quebec over the past 3 years; however, with the rapid opening of new clinics and services as such, there is a race to train these new graduates. "/>
    <s v="http://www.finances.gouv.qc.ca/Budget_and_update/budget/documents/Budget2324_Communique4eng.pdf"/>
    <s v="https://www.ledevoir.com/societe/sante/786715/sante-course-contre-la-montre-pour-former-des-infirmieres-praticiennes-specialisees"/>
    <s v="Nurses"/>
    <s v="NPs"/>
    <s v="NPs"/>
    <s v="EB"/>
    <x v="5"/>
    <m/>
    <n v="1"/>
    <n v="0"/>
    <n v="0"/>
    <n v="0"/>
    <n v="0"/>
    <n v="0"/>
    <n v="0"/>
    <n v="0"/>
  </r>
  <r>
    <s v="HWIS457"/>
    <s v="N.S."/>
    <d v="2023-03-20T00:00:00"/>
    <x v="2"/>
    <s v="—"/>
    <s v="—"/>
    <s v="Who: Government of Nova Scotia_x000a_What: A bonus of up to $10,000 will be given to font-line nurses working in the public system as a mean to encourage working in the province. A 2-year return-in-service agreement will be required. Furthermore, nurses who have left the system will also be eligible for the incentive if they sign a 2-year work agreement. "/>
    <s v="https://novascotia.ca/news/release/?id=20230320001#:~:text=As%20a%20way%20of%20thanking%20Nova%20Scotia%E2%80%99s%20nurses,staying%20in%20the%20system%20for%20another%20two%20years."/>
    <m/>
    <s v="Nurses"/>
    <s v="n/a"/>
    <s v="n/a"/>
    <s v="EB"/>
    <x v="5"/>
    <m/>
    <n v="0"/>
    <n v="0"/>
    <n v="0"/>
    <n v="0"/>
    <n v="1"/>
    <n v="0"/>
    <n v="0"/>
    <n v="0"/>
  </r>
  <r>
    <s v="HWIS458"/>
    <s v="N.B."/>
    <d v="2023-03-20T00:00:00"/>
    <x v="1"/>
    <s v="—"/>
    <s v="—"/>
    <s v="Who: Government of New Brunswick_x000a_What: Nurses Association of NB is expediting the process of certification/credential recognition for nurses from outside the province to practise and be recognized in New Brunswick. The new process includes less documentation to be filled, waiving of application fees and quicker review turnaround time; it is available for eligible nursing candidates in good standing."/>
    <s v="https://www2.gnb.ca/content/gnb/en/corporate/promo/covid-19/news/news_release.2023.03.0147.html"/>
    <m/>
    <s v="Nurses"/>
    <s v="n/a"/>
    <s v="n/a"/>
    <s v="EB"/>
    <x v="5"/>
    <m/>
    <n v="0"/>
    <n v="0"/>
    <n v="0"/>
    <n v="0"/>
    <n v="1"/>
    <n v="0"/>
    <n v="0"/>
    <n v="0"/>
  </r>
  <r>
    <s v="HWIS459"/>
    <s v="N.S."/>
    <d v="2023-03-06T00:00:00"/>
    <x v="1"/>
    <s v="—"/>
    <s v="—"/>
    <s v="Who: College of Physicians and Surgeons_x000a_What: Nova Scotia widens the scope of licensure eligibility. Physicians who are American Board Certified are eligible for full licensure in Nova Scotia without requiring Royal College (RC) certification; full licensure will also be accessible to international subspecialists. Furthermore, Nova Scotia will be accepting enrolment in the relevant continuing professional development program in the United States in place of the Maintenance of Certification program with the RC. "/>
    <s v="https://cpsns.ns.ca/college-announces-more-physicians-now-eligible-for-licensure/"/>
    <m/>
    <s v="Physicians"/>
    <s v="n/a"/>
    <s v="n/a"/>
    <s v="EB"/>
    <x v="5"/>
    <m/>
    <n v="0"/>
    <n v="0"/>
    <n v="0"/>
    <n v="0"/>
    <n v="0"/>
    <n v="1"/>
    <n v="0"/>
    <n v="1"/>
  </r>
  <r>
    <s v="HWIS460"/>
    <s v="P.E.I."/>
    <d v="2023-02-20T00:00:00"/>
    <x v="4"/>
    <s v="—"/>
    <s v="—"/>
    <s v="Who: Premiers of Atlantic Region_x000a_What: Atlantic provinces have made a funding agreement with the federal government to introduce a new regional doctor registry. Such a registry will provide doctors working in the Atlantic region the ability to practise in any Atlantic province with no additional licensure requirements. Go-live of the system will be May 1, 2023."/>
    <s v="https://cap-cpma.ca/premiers-discuss-health-immigration-labour-and-housing-priorities/"/>
    <s v="https://globalnews.ca/news/9498676/atlantic-premiers-pei-health-funding/amp/"/>
    <s v="Physicians"/>
    <s v="n/a"/>
    <s v="n/a"/>
    <s v="EB"/>
    <x v="5"/>
    <m/>
    <n v="0"/>
    <n v="0"/>
    <n v="0"/>
    <n v="0"/>
    <n v="0"/>
    <n v="1"/>
    <n v="0"/>
    <n v="1"/>
  </r>
  <r>
    <s v="HWIS461"/>
    <s v="Man."/>
    <d v="2023-02-16T00:00:00"/>
    <x v="2"/>
    <s v="—"/>
    <s v="—"/>
    <s v="Who: Government of Manitoba_x000a_What: Nurses practising in the civil sector will begin to receive retroactive bonuses and incentives, similar to nursing peers in the public health sector. This new agreement includes $8 retroactive hourly weekend premium, $10,000 incentive bonus for FTEs, as well as various wellness and licensure incentives. "/>
    <m/>
    <s v="https://www.winnipegfreepress.com/breakingnews/2023/03/28/correctional-institution-nurses-added-to-provincial-incentives-plan"/>
    <s v="Nurses"/>
    <s v="n/a"/>
    <s v="n/a"/>
    <s v="EB"/>
    <x v="5"/>
    <m/>
    <n v="0"/>
    <n v="0"/>
    <n v="0"/>
    <n v="0"/>
    <n v="1"/>
    <n v="0"/>
    <n v="0"/>
    <n v="0"/>
  </r>
  <r>
    <s v="HWIS462"/>
    <s v="Sask."/>
    <d v="2023-02-15T00:00:00"/>
    <x v="4"/>
    <s v="—"/>
    <s v="—"/>
    <s v="Who: Saskatchewan Health Authority_x000a_What: Announced that a vacant long-term care wing in Wolseley hospital is being converted to be utilized as a temporary acute and emergency department space."/>
    <s v="https://www.saskhealthauthority.ca/news-events/news/phased-service-resumption-wolseley-update"/>
    <m/>
    <s v="n/a"/>
    <s v="n/a"/>
    <s v="n/a"/>
    <s v="AT"/>
    <x v="5"/>
    <m/>
    <n v="0"/>
    <n v="0"/>
    <n v="0"/>
    <n v="0"/>
    <n v="0"/>
    <n v="0"/>
    <n v="0"/>
    <n v="0"/>
  </r>
  <r>
    <s v="HWIS463"/>
    <s v="Que."/>
    <d v="2023-02-15T00:00:00"/>
    <x v="2"/>
    <s v="—"/>
    <s v="—"/>
    <s v="Who: Minister of Health_x000a_What: Tabled a bill that aims to reduce and eventually remove dependence on private nursing agencies. It will improve the working conditions in the public sector, with the goal of retaining workers in this sector."/>
    <s v="https://www.quebec.ca/nouvelles/actualites/details/un-autre-geste-fort-dans-le-changement-de-culture-du-reseau-de-la-sante-45769"/>
    <s v="https://globalnews.ca/news/9489637/quebec-bill-phase-out-private-health-agencies/"/>
    <s v="Nurses"/>
    <s v="n/a"/>
    <s v="n/a"/>
    <s v="AT"/>
    <x v="5"/>
    <m/>
    <n v="0"/>
    <n v="0"/>
    <n v="0"/>
    <n v="0"/>
    <n v="1"/>
    <n v="0"/>
    <n v="0"/>
    <n v="0"/>
  </r>
  <r>
    <s v="HWIS464"/>
    <s v="B.C."/>
    <d v="2023-02-14T00:00:00"/>
    <x v="2"/>
    <s v="—"/>
    <s v="—"/>
    <s v="Who: Health Employers Association of B.C._x000a_What: Ratified new 3-year agreement with Ambulance Paramedics &amp; Ambulance Dispatchers Bargaining Association, which includes general and targeted wage increases, on-call pay increases and a $1,000 mental health benefit for counselling services."/>
    <s v="https://www.heabc.bc.ca/public/News/2023/APADBARatificationAnnouncement_15Feb2023.pdf"/>
    <m/>
    <s v="Paramedics"/>
    <s v="n/a"/>
    <s v="n/a"/>
    <s v="AT"/>
    <x v="5"/>
    <m/>
    <n v="0"/>
    <n v="0"/>
    <n v="0"/>
    <n v="0"/>
    <n v="0"/>
    <n v="0"/>
    <n v="0"/>
    <n v="0"/>
  </r>
  <r>
    <s v="HWIS465"/>
    <s v="Man."/>
    <d v="2023-02-13T00:00:00"/>
    <x v="1"/>
    <s v="—"/>
    <s v="—"/>
    <s v="Who: Government of Manitoba_x000a_What: Announced the addition of 80 physician training seats. 40 will be for undergraduate training, 10 for the 1- year international medical graduate program and 30 for the 2-year postgraduate international medical graduate program."/>
    <s v="https://news.gov.mb.ca/news/index.html?item=58077&amp;posted=2023-02-13"/>
    <m/>
    <s v="Physicians"/>
    <s v="n/a"/>
    <s v="n/a"/>
    <s v="AT"/>
    <x v="5"/>
    <s v="Part of the Manitoba government’s Health Human Resource Action Plan."/>
    <n v="0"/>
    <n v="0"/>
    <n v="0"/>
    <n v="0"/>
    <n v="0"/>
    <n v="1"/>
    <n v="0"/>
    <n v="1"/>
  </r>
  <r>
    <s v="HWIS466"/>
    <s v="Man."/>
    <d v="2023-02-13T00:00:00"/>
    <x v="2"/>
    <s v="—"/>
    <s v="—"/>
    <s v="Who: Government of Manitoba_x000a_What: Announced investment of $450,000 to the Physician Peer Support program run by Doctors Manitoba. The program supports physician health and wellness and offers peer support networks, and aims to help reduce the risk of burnout."/>
    <s v="https://news.gov.mb.ca/news/index.html?item=58077&amp;posted=2023-02-13"/>
    <m/>
    <s v="Physicians"/>
    <s v="n/a"/>
    <s v="n/a"/>
    <s v="AT"/>
    <x v="5"/>
    <s v="Part of the Manitoba government’s Health Human Resource Action Plan."/>
    <n v="0"/>
    <n v="0"/>
    <n v="0"/>
    <n v="0"/>
    <n v="0"/>
    <n v="1"/>
    <n v="0"/>
    <n v="1"/>
  </r>
  <r>
    <s v="HWIS467"/>
    <s v="Alta."/>
    <d v="2023-02-08T00:00:00"/>
    <x v="1"/>
    <s v="—"/>
    <s v="—"/>
    <s v="Who: Government of Alberta_x000a_What: Announced new investment of $8.5 million to the New Beginnings Bursary, which will help up to 1,700 low-income nursing students received a 1-time $5,000 non-repayable bursary. "/>
    <s v="https://www.alberta.ca/release.cfm?xID=86502F11AA89B-F470-F12A-8D6C04E77148E52D"/>
    <m/>
    <s v="Nurses"/>
    <s v="n/a"/>
    <s v="n/a"/>
    <s v="AT"/>
    <x v="5"/>
    <m/>
    <n v="0"/>
    <n v="0"/>
    <n v="0"/>
    <n v="0"/>
    <n v="1"/>
    <n v="0"/>
    <n v="0"/>
    <n v="0"/>
  </r>
  <r>
    <s v="HWIS468"/>
    <s v="Alta."/>
    <d v="2023-02-08T00:00:00"/>
    <x v="1"/>
    <s v="—"/>
    <s v="—"/>
    <s v="Who: Government of Alberta_x000a_What: Announced new investments in the 2023 budget to help bring more internationally educated nurses into the workforce. $7.8 million will go to funding non-repayable financial assistance. An additional $7.3 million will go to creating more than 600 new seats for RN and LPN bridging and licensing programs."/>
    <s v="https://www.alberta.ca/release.cfm?xID=86520FC62712A-B3DD-9566-5695011915D3BB52"/>
    <m/>
    <s v="Nurses"/>
    <s v="RNs, LPNs"/>
    <s v="RNs, LPNs"/>
    <s v="AT"/>
    <x v="5"/>
    <m/>
    <n v="0"/>
    <n v="1"/>
    <n v="1"/>
    <n v="0"/>
    <n v="0"/>
    <n v="0"/>
    <n v="0"/>
    <n v="0"/>
  </r>
  <r>
    <s v="HWIS469"/>
    <s v="Ont."/>
    <d v="2023-02-02T00:00:00"/>
    <x v="1"/>
    <s v="—"/>
    <s v="—"/>
    <s v="Who: Government of Ontario_x000a_What: Introduced Your Health: A Plan for Connected and Convenient Care, with 1 pillar of the plan focusing on adding more health care workers to the system. In addition to previously announced initiatives (the expansion of Learn and Stay and implementation of As of Right), there will be an expansion of medical training with the addition of 160 undergraduate seats and 295 postgraduate positions to medical schools in Ontario over the next 5 years."/>
    <s v="https://news.ontario.ca/en/release/1002683/your-health-a-plan-for-connected-and-convenient-care"/>
    <s v="https://files.ontario.ca/moh-your-health-plan-connected-convenient-care-en-2023-02-02.pdf"/>
    <s v="Physicians"/>
    <s v="n/a"/>
    <s v="n/a"/>
    <s v="AT"/>
    <x v="5"/>
    <m/>
    <n v="0"/>
    <n v="0"/>
    <n v="0"/>
    <n v="0"/>
    <n v="0"/>
    <n v="1"/>
    <n v="0"/>
    <n v="1"/>
  </r>
  <r>
    <s v="HWIS470"/>
    <s v="Ont."/>
    <d v="2023-02-02T00:00:00"/>
    <x v="4"/>
    <s v="—"/>
    <s v="—"/>
    <s v="Who: Government of Ontario_x000a_What: Introduced Your Health: A Plan for Connected and Convenient Care, with 1 pillar of the plan focusing on ensuring the right care in the right place. In addition to previously announced initiatives (expansion of pharmacist scope of practice), there will be new primary care networks added under Ontario Health Teams, adding up to 1,200 more physicians to family health organizations."/>
    <s v="https://news.ontario.ca/en/release/1002683/your-health-a-plan-for-connected-and-convenient-care"/>
    <s v="https://files.ontario.ca/moh-your-health-plan-connected-convenient-care-en-2023-02-02.pdf"/>
    <s v="Physicians"/>
    <s v="n/a"/>
    <s v="n/a"/>
    <s v="AT"/>
    <x v="5"/>
    <m/>
    <n v="0"/>
    <n v="0"/>
    <n v="0"/>
    <n v="0"/>
    <n v="0"/>
    <n v="1"/>
    <n v="0"/>
    <n v="1"/>
  </r>
  <r>
    <s v="HWIS471"/>
    <s v="Ont."/>
    <d v="2023-02-02T00:00:00"/>
    <x v="0"/>
    <s v="—"/>
    <s v="—"/>
    <s v="Who: Government of Ontario_x000a_What: Introduced Your Health: A Plan for Connected and Convenient Care, with 1 pillar of the plan focusing on improving access to care. The plan provides paramedics with more flexibility to treat people at home or in the community rather than transfer them to the emergency department, if appropriate. "/>
    <s v="https://news.ontario.ca/en/release/1002683/your-health-a-plan-for-connected-and-convenient-care"/>
    <s v="https://files.ontario.ca/moh-your-health-plan-connected-convenient-care-en-2023-02-02.pdf"/>
    <s v="Paramedics"/>
    <s v="n/a"/>
    <s v="n/a"/>
    <s v="AT"/>
    <x v="5"/>
    <m/>
    <n v="0"/>
    <n v="0"/>
    <n v="0"/>
    <n v="0"/>
    <n v="0"/>
    <n v="0"/>
    <n v="0"/>
    <n v="0"/>
  </r>
  <r>
    <s v="HWIS472"/>
    <s v="B.C."/>
    <d v="2023-02-02T00:00:00"/>
    <x v="1"/>
    <s v="—"/>
    <s v="—"/>
    <s v="Who: Government of British Columbia_x000a_What: Invested about $2 million into expanding paramedic training programs around the province."/>
    <s v="https://news.gov.bc.ca/releases/2023PSFS0005-000133"/>
    <m/>
    <s v="Paramedics"/>
    <s v="n/a"/>
    <s v="n/a"/>
    <s v="AT"/>
    <x v="5"/>
    <m/>
    <n v="0"/>
    <n v="0"/>
    <n v="0"/>
    <n v="0"/>
    <n v="0"/>
    <n v="0"/>
    <n v="0"/>
    <n v="0"/>
  </r>
  <r>
    <s v="HWIS473"/>
    <s v="N.S."/>
    <d v="2023-02-01T00:00:00"/>
    <x v="0"/>
    <s v="—"/>
    <s v="—"/>
    <s v="Who: Government of Nova Scotia_x000a_What: Announced Community Pharmacy Primary Care Clinics program, which will be piloted in 12 pharmacies across the province. Pharmacists in these clinics will have time dedicated to seeing patients with common illnesses or those on chronic disease medications. They will also provide added care, including assessing and prescribing medication for 31 common ailments."/>
    <s v="https://novascotia.ca/news/release/?id=20230131002"/>
    <m/>
    <s v="Pharmacists"/>
    <s v="n/a"/>
    <s v="n/a"/>
    <s v="AT"/>
    <x v="5"/>
    <m/>
    <n v="0"/>
    <n v="0"/>
    <n v="0"/>
    <n v="0"/>
    <n v="0"/>
    <n v="0"/>
    <n v="0"/>
    <n v="0"/>
  </r>
  <r>
    <s v="HWIS474"/>
    <s v="Sask."/>
    <d v="2023-02-01T00:00:00"/>
    <x v="1"/>
    <s v="—"/>
    <s v="—"/>
    <s v="Who: Government of Saskatchewan_x000a_What: Announced the addition of 24.5 FTE paramedic positions to Regina Emergency Medical Services, to help respond to the increased call volume over the last year. "/>
    <s v="https://www.saskatchewan.ca/government/news-and-media/2023/february/01/increased-staffing-for-regina-emergency-medical-services"/>
    <m/>
    <s v="Paramedics"/>
    <s v="n/a"/>
    <s v="n/a"/>
    <s v="AT"/>
    <x v="5"/>
    <m/>
    <n v="0"/>
    <n v="0"/>
    <n v="0"/>
    <n v="0"/>
    <n v="0"/>
    <n v="0"/>
    <n v="0"/>
    <n v="0"/>
  </r>
  <r>
    <s v="HWIS475"/>
    <s v="B.C."/>
    <d v="2023-02-01T00:00:00"/>
    <x v="2"/>
    <s v="—"/>
    <s v="—"/>
    <s v="Who: Government of British Columbia_x000a_What: Announced the new longitudinal family physician (LFP) payment model coming into effect, which includes compensation for spending extra direct clinical time with patients and on indirect clinical care. It will also reduce administrative burden."/>
    <s v="https://news.gov.bc.ca/releases/2023HLTH0011-000127"/>
    <m/>
    <s v="Physicians"/>
    <s v="Family physicians"/>
    <s v="Family phys."/>
    <s v="AT"/>
    <x v="5"/>
    <m/>
    <n v="0"/>
    <n v="0"/>
    <n v="0"/>
    <n v="0"/>
    <n v="0"/>
    <n v="1"/>
    <n v="0"/>
    <n v="1"/>
  </r>
  <r>
    <s v="HWIS476"/>
    <s v="Man."/>
    <d v="2023-02-01T00:00:00"/>
    <x v="2"/>
    <s v="—"/>
    <s v="—"/>
    <s v="Who: Government of Manitoba_x000a_What: Implemented 20% premium on extended-hour billings for family medicine and pediatric clinics offering extended hours."/>
    <s v="https://news.gov.mb.ca/news/index.html?item=58077&amp;posted=2023-02-13"/>
    <m/>
    <s v="Physicians"/>
    <s v="Family physicians, pediatricians"/>
    <s v="Family phys., pediatricians"/>
    <s v="AT"/>
    <x v="5"/>
    <s v="Part of the Manitoba government’s Health Human Resource Action Plan."/>
    <n v="0"/>
    <n v="0"/>
    <n v="0"/>
    <n v="0"/>
    <n v="0"/>
    <n v="1"/>
    <n v="0"/>
    <n v="1"/>
  </r>
  <r>
    <s v="HWIS477"/>
    <s v="N.L."/>
    <d v="2023-01-31T00:00:00"/>
    <x v="4"/>
    <s v="—"/>
    <s v="—"/>
    <s v="Who: Government of Newfoundland and Labrador_x000a_What: Announced pilot project that improves access to cardiac care surgery only available in St. John's. Eligible patients will be transferred to St. John's for the procedure and returned to a health facility in their region in the same day. The project aims to reduce the surgical backlog and free up beds."/>
    <s v="https://www.gov.nl.ca/releases/2023/health/0131n02/"/>
    <m/>
    <s v="n/a"/>
    <s v="n/a"/>
    <s v="n/a"/>
    <s v="AT"/>
    <x v="5"/>
    <m/>
    <n v="0"/>
    <n v="0"/>
    <n v="0"/>
    <n v="0"/>
    <n v="0"/>
    <n v="0"/>
    <n v="0"/>
    <n v="0"/>
  </r>
  <r>
    <s v="HWIS478"/>
    <s v="Sask."/>
    <d v="2023-01-31T00:00:00"/>
    <x v="1"/>
    <s v="—"/>
    <s v="—"/>
    <s v="Who: Government of Saskatchewan_x000a_What: Announced new investment of over $5.5 million to create over 550 new post-secondary training seats across 18 health care training programs. "/>
    <s v="https://www.saskatchewan.ca/government/news-and-media/2023/january/31/saskatchewan-significantly-expanding-opportunities-for-health-care-training"/>
    <m/>
    <s v="Multiple"/>
    <s v="MLAs, PSWs, paramedics, LPNs, pharmacy technicians, psychologists, physiotherapists, mental health and addictions counsellors"/>
    <s v="MLAs, PSWs, paramedics, LPNs, pharmacy technicians, psychologists, physiotherapists, mental health and addictions counsellors"/>
    <s v="AT"/>
    <x v="5"/>
    <s v="PSWs are known as continuing care assistants (CCAs) in Saskatchewan._x000a_MLA: medical lab assistant."/>
    <n v="0"/>
    <n v="0"/>
    <n v="1"/>
    <n v="0"/>
    <n v="0"/>
    <n v="0"/>
    <n v="0"/>
    <n v="0"/>
  </r>
  <r>
    <s v="HWIS479"/>
    <s v="N.L."/>
    <d v="2023-01-26T00:00:00"/>
    <x v="1"/>
    <s v="—"/>
    <s v="—"/>
    <s v="Who: Government of Newfoundland and Labrador_x000a_What: Expanded the eligibility criteria for health care professionals to receive the Come Home Incentive. Specifically, it expands the eligibility to clinical psychologists, respiratory therapists, radiation therapists, cardiology technologists and medical physicists."/>
    <s v="https://www.gov.nl.ca/releases/2023/health/0126n09/"/>
    <m/>
    <s v="Multiple"/>
    <s v="Psychologists, RTs, MRTs"/>
    <s v="Psychologists, RTs, MRTs"/>
    <s v="AT"/>
    <x v="5"/>
    <s v="Original announcement for this initiative captured in entry HWIS10."/>
    <n v="0"/>
    <n v="0"/>
    <n v="0"/>
    <n v="0"/>
    <n v="0"/>
    <n v="0"/>
    <n v="0"/>
    <n v="0"/>
  </r>
  <r>
    <s v="HWIS480"/>
    <s v="Sask."/>
    <d v="2023-01-26T00:00:00"/>
    <x v="5"/>
    <s v="—"/>
    <s v="—"/>
    <s v="Who: Saskatchewan Health Authority_x000a_What: Announced temporary closures of certain emergency department services in Wadena and Wynyard EDs, due to challenges with recruitment and retention of combined lab and X-ray technicians."/>
    <s v="https://www.saskhealthauthority.ca/news-events/news/temporary-service-disruptions-wadena-and-wynyard-emergency-departments"/>
    <m/>
    <s v="Combined lab and X-ray technicians"/>
    <s v="n/a"/>
    <s v="n/a"/>
    <s v="AT"/>
    <x v="5"/>
    <s v="This is one of the types of professionals targeted by Saskatchewan's recruitment initiatives."/>
    <n v="0"/>
    <n v="0"/>
    <n v="0"/>
    <n v="0"/>
    <n v="0"/>
    <n v="0"/>
    <n v="0"/>
    <n v="0"/>
  </r>
  <r>
    <s v="HWIS481"/>
    <s v="Alta."/>
    <d v="2023-01-26T00:00:00"/>
    <x v="1"/>
    <s v="—"/>
    <s v="—"/>
    <s v="Who: Government of Alberta_x000a_What: Invested $1 million toward new medical education opportunities in rural areas of Alberta, with the aim of reducing the shortage of doctors in rural Alberta."/>
    <s v="https://www.alberta.ca/release.cfm?xID=8643356E60CDF-F306-DC16-562114B01DEEA87C"/>
    <m/>
    <s v="Physicians"/>
    <s v="n/a"/>
    <s v="n/a"/>
    <s v="AT"/>
    <x v="5"/>
    <m/>
    <n v="0"/>
    <n v="0"/>
    <n v="0"/>
    <n v="0"/>
    <n v="0"/>
    <n v="1"/>
    <n v="0"/>
    <n v="1"/>
  </r>
  <r>
    <s v="HWIS482"/>
    <s v="N.W.T."/>
    <d v="2023-01-26T00:00:00"/>
    <x v="5"/>
    <s v="—"/>
    <s v="—"/>
    <s v="Who: Northwest Territories Health and Social Services Authority_x000a_What: Announced reductions to midwifery services in Forth Smith due to low staffing levels, resulting in patients needing to be diverted to Yellowknife."/>
    <s v="https://www.nthssa.ca/en/newsroom/public-notice-fort-smith-midwifery-program-service-reduction"/>
    <m/>
    <s v="Midwives"/>
    <s v="n/a"/>
    <s v="n/a"/>
    <s v="AT"/>
    <x v="5"/>
    <m/>
    <n v="0"/>
    <n v="0"/>
    <n v="0"/>
    <n v="0"/>
    <n v="0"/>
    <n v="0"/>
    <n v="0"/>
    <n v="0"/>
  </r>
  <r>
    <s v="HWIS483"/>
    <s v="Que."/>
    <d v="2023-01-26T00:00:00"/>
    <x v="4"/>
    <s v="—"/>
    <s v="—"/>
    <s v="Who: Minister of Health_x000a_What: Announced the opening of an NP clinic in Notre-Dame-des-Prairies. The goal is to improve access to primary care for clients without a family physician. "/>
    <s v="https://www.quebec.ca/nouvelles/actualites/details/ouverture-dune-clinique-dinfirmieres-praticiennes-specialisees-ips-dans-la-region-de-lanaudiere-45358"/>
    <m/>
    <s v="Nurses"/>
    <s v="NPs"/>
    <s v="NPs"/>
    <s v="AT"/>
    <x v="5"/>
    <m/>
    <n v="1"/>
    <n v="0"/>
    <n v="0"/>
    <n v="0"/>
    <n v="0"/>
    <n v="0"/>
    <n v="0"/>
    <n v="0"/>
  </r>
  <r>
    <s v="HWIS484"/>
    <s v="Man."/>
    <d v="2023-01-25T00:00:00"/>
    <x v="1"/>
    <s v="—"/>
    <s v="—"/>
    <s v="Who: Government of Manitoba_x000a_What: Announced that a delegation will be going to the Philippines to engage in recruitment of internationally educated nurses."/>
    <s v="https://news.gov.mb.ca/news/index.html?item=57798&amp;posted=2023-01-25"/>
    <m/>
    <s v="Nurses"/>
    <s v="n/a"/>
    <s v="n/a"/>
    <s v="AT"/>
    <x v="5"/>
    <m/>
    <n v="0"/>
    <n v="0"/>
    <n v="0"/>
    <n v="0"/>
    <n v="1"/>
    <n v="0"/>
    <n v="0"/>
    <n v="0"/>
  </r>
  <r>
    <s v="HWIS485"/>
    <s v="Alta."/>
    <d v="2023-01-23T00:00:00"/>
    <x v="4"/>
    <s v="—"/>
    <s v="—"/>
    <s v="Who: Government of Alberta_x000a_What: Announced that they were contracting out more than 3,000 publicly funded hip and knee replacements and other joint surgeries to independent chartered surgical facilities in order to shorten surgery wait times."/>
    <s v="https://www.alberta.ca/release.cfm?xID=86415BC5749E5-D120-CB2A-D324ECA9180FA63E"/>
    <m/>
    <s v="n/a"/>
    <s v="n/a"/>
    <s v="n/a"/>
    <s v="AT"/>
    <x v="5"/>
    <m/>
    <n v="0"/>
    <n v="0"/>
    <n v="0"/>
    <n v="0"/>
    <n v="0"/>
    <n v="0"/>
    <n v="0"/>
    <n v="0"/>
  </r>
  <r>
    <s v="HWIS486"/>
    <s v="Ont."/>
    <d v="2023-01-20T00:00:00"/>
    <x v="1"/>
    <s v="—"/>
    <s v="—"/>
    <s v="Who: Government of Ontario_x000a_What: Announced expansion of Learn and Stay grant program. It was originally announced in March 2022 for nursing students, but now will include paramedic and MLT programs in priority communities. Eligible students can receive funding for tuition, books and other educational costs for a return-in-service agreement."/>
    <s v="https://news.ontario.ca/en/release/1002652/ontario-expanding-learn-and-stay-grant-to-train-more-health-care-workers"/>
    <m/>
    <s v="Multiple"/>
    <s v="Nurses, paramedics, MLTs"/>
    <s v="Nurses, paramedics, MLTs"/>
    <s v="AT"/>
    <x v="5"/>
    <s v="MLT: medical laboratory technologist."/>
    <n v="0"/>
    <n v="0"/>
    <n v="0"/>
    <n v="0"/>
    <n v="1"/>
    <n v="0"/>
    <n v="0"/>
    <n v="0"/>
  </r>
  <r>
    <s v="HWIS487"/>
    <s v="Ont."/>
    <d v="2023-01-19T00:00:00"/>
    <x v="1"/>
    <s v="—"/>
    <s v="—"/>
    <s v="Who: Government of Ontario_x000a_What: Introduced legislation for the As of Right rule that would allow health care workers registered in other provinces and territories to immediately start working in Ontario without registering first with the respective Ontario licensing body. The legislation, if passed, would take effect in February 2023."/>
    <s v="https://news.ontario.ca/en/release/1002650/new-as-of-right-rules-a-first-in-canada-to-attract-more-health-care-workers-to-ontario"/>
    <m/>
    <s v="Multiple"/>
    <s v="n/a"/>
    <s v="n/a"/>
    <s v="AT"/>
    <x v="5"/>
    <m/>
    <n v="0"/>
    <n v="0"/>
    <n v="0"/>
    <n v="0"/>
    <n v="0"/>
    <n v="0"/>
    <n v="0"/>
    <n v="0"/>
  </r>
  <r>
    <s v="HWIS488"/>
    <s v="N.S."/>
    <d v="2023-01-18T00:00:00"/>
    <x v="0"/>
    <s v="—"/>
    <s v="—"/>
    <s v="Who: Government of Nova Scotia_x000a_What: Announced plan to improve access to emergency care by assigning physician assistants and nurse practitioners to provide care in emergency departments and creating physician-led teams that focus on getting patients out of ambulances and into beds."/>
    <s v="https://novascotia.ca/news/release/?id=20230118001"/>
    <m/>
    <s v="Multiple"/>
    <s v="Physicians, PAs, NPs"/>
    <s v="Physicians, PAs, NPs"/>
    <s v="AT"/>
    <x v="5"/>
    <s v="PA: Physician assistant."/>
    <n v="1"/>
    <n v="0"/>
    <n v="0"/>
    <n v="0"/>
    <n v="0"/>
    <n v="0"/>
    <n v="1"/>
    <n v="1"/>
  </r>
  <r>
    <s v="HWIS489"/>
    <s v="N.S."/>
    <d v="2023-01-18T00:00:00"/>
    <x v="4"/>
    <s v="—"/>
    <s v="—"/>
    <s v="Who: Government of Nova Scotia_x000a_What: Announced plan to improve access to emergency care by providing health care teams with real-time data on bed availability across the health system as well as on what tests are needed to move patients through the system more quickly, ultimately freeing up beds at a faster rate. They will also provide more mobile primary care, respiratory care clinics and urgent treatment centres."/>
    <s v="https://novascotia.ca/news/release/?id=20230118001"/>
    <m/>
    <s v="n/a"/>
    <s v="n/a"/>
    <s v="n/a"/>
    <s v="AT"/>
    <x v="5"/>
    <m/>
    <n v="0"/>
    <n v="0"/>
    <n v="0"/>
    <n v="0"/>
    <n v="0"/>
    <n v="0"/>
    <n v="0"/>
    <n v="0"/>
  </r>
  <r>
    <s v="HWIS490"/>
    <s v="N.S."/>
    <d v="2023-01-18T00:00:00"/>
    <x v="1"/>
    <s v="—"/>
    <s v="—"/>
    <s v="Who: Government of Nova Scotia_x000a_What: Announced plan to provide additional paramedic training throughout the province as well as tuition rebates of $11,500 for paramedics who agree to work in the province for at least 3 years. More funding will also be added to train medical first responders."/>
    <s v="https://novascotia.ca/news/release/?id=20230118001"/>
    <m/>
    <s v="Paramedics"/>
    <s v="n/a"/>
    <s v="n/a"/>
    <s v="AT"/>
    <x v="5"/>
    <m/>
    <n v="0"/>
    <n v="0"/>
    <n v="0"/>
    <n v="0"/>
    <n v="0"/>
    <n v="0"/>
    <n v="0"/>
    <n v="0"/>
  </r>
  <r>
    <s v="HWIS491"/>
    <s v="N.S."/>
    <d v="2023-01-18T00:00:00"/>
    <x v="3"/>
    <s v="—"/>
    <s v="—"/>
    <s v="Who: Government of Nova Scotia_x000a_What: Announced plan to allow out-of-province doctors who are licensed in Nova Scotia to provide virtual care there. This, along with a new mobile app that will help people find services in their area, will help make virtual care more available to patients, and ultimately free up hospital beds for more urgent cases."/>
    <s v="https://novascotia.ca/news/release/?id=20230118001"/>
    <m/>
    <s v="Physicians"/>
    <s v="n/a"/>
    <s v="n/a"/>
    <s v="AT"/>
    <x v="5"/>
    <m/>
    <n v="0"/>
    <n v="0"/>
    <n v="0"/>
    <n v="0"/>
    <n v="0"/>
    <n v="1"/>
    <n v="0"/>
    <n v="1"/>
  </r>
  <r>
    <s v="HWIS492"/>
    <s v="Sask."/>
    <d v="2023-01-10T00:00:00"/>
    <x v="0"/>
    <s v="—"/>
    <s v="—"/>
    <s v="Who: Saskatchewan Health Authority_x000a_What: Launched EMS Treatment and Referral pilot project, which expands the scope of practice of paramedics in Saskatoon. Paramedics will be able to consult a triage physician virtually to determine whether the adult patient with certain conditions should be released or referred to another care provider (e.g., family physician) rather than the emergency department. "/>
    <s v="https://www.saskhealthauthority.ca/news-events/news/saskatchewan-health-authority-launch-ems-treatment-and-referral-pilot-project"/>
    <m/>
    <s v="Paramedics"/>
    <s v="n/a"/>
    <s v="n/a"/>
    <s v="AT"/>
    <x v="5"/>
    <m/>
    <n v="0"/>
    <n v="0"/>
    <n v="0"/>
    <n v="0"/>
    <n v="0"/>
    <n v="0"/>
    <n v="0"/>
    <n v="0"/>
  </r>
  <r>
    <s v="HWIS493"/>
    <s v="B.C."/>
    <d v="2023-01-06T00:00:00"/>
    <x v="4"/>
    <s v="—"/>
    <s v="—"/>
    <s v="Who: Government of British Columbia_x000a_What: Reactivated emergency operation centres (EOCs) to expand hospital care service access in response to the high demand resulting from the respiratory illness season. The EOCs will be in place for 6 weeks."/>
    <s v="https://news.gov.bc.ca/releases/2023HLTH0003-000009"/>
    <m/>
    <s v="n/a"/>
    <s v="n/a"/>
    <s v="n/a"/>
    <s v="AT"/>
    <x v="5"/>
    <m/>
    <n v="0"/>
    <n v="0"/>
    <n v="0"/>
    <n v="0"/>
    <n v="0"/>
    <n v="0"/>
    <n v="0"/>
    <n v="0"/>
  </r>
  <r>
    <s v="HWIS494"/>
    <s v="B.C."/>
    <d v="2023-01-06T00:00:00"/>
    <x v="1"/>
    <s v="—"/>
    <s v="—"/>
    <s v="Who: Government of British Columbia_x000a_What: Removed application and assessment fees for internationally educated nurses who want to register with BCCNM. "/>
    <s v="https://news.gov.bc.ca/releases/2023HLTH0001-000013"/>
    <m/>
    <s v="Nurses"/>
    <s v="n/a"/>
    <s v="n/a"/>
    <s v="AT"/>
    <x v="5"/>
    <m/>
    <n v="0"/>
    <n v="0"/>
    <n v="0"/>
    <n v="0"/>
    <n v="1"/>
    <n v="0"/>
    <n v="0"/>
    <n v="0"/>
  </r>
  <r>
    <s v="HWIS495"/>
    <s v="B.C."/>
    <d v="2023-01-06T00:00:00"/>
    <x v="1"/>
    <s v="—"/>
    <s v="—"/>
    <s v="Who: Government of British Columbia_x000a_What: Removed application fee and will be offering more than $4,000 in travel and assessment costs for nurses returning to practice after a period of absence. These nurses will also be eligible to access bursaries up to $10,000 for any additional education required for returning to practice."/>
    <s v="https://news.gov.bc.ca/releases/2023HLTH0001-000013"/>
    <m/>
    <s v="Nurses"/>
    <s v="n/a"/>
    <s v="n/a"/>
    <s v="AT"/>
    <x v="5"/>
    <m/>
    <n v="0"/>
    <n v="0"/>
    <n v="0"/>
    <n v="0"/>
    <n v="1"/>
    <n v="0"/>
    <n v="0"/>
    <n v="0"/>
  </r>
  <r>
    <s v="HWIS496"/>
    <s v="Ont."/>
    <d v="2023-01-01T00:00:00"/>
    <x v="0"/>
    <s v="—"/>
    <s v="—"/>
    <s v="Who: Ontario College of Pharmacists_x000a_What: Pharmacists are authorized to prescribe medications for 13 minor ailments. Pharmacists must complete an orientation to prepare for this change in scope of practice and may require continuing education."/>
    <s v="https://www.ocpinfo.com/practice-education/expanded-scope-of-practice/minor-ailment/"/>
    <s v="https://www.thestar.com/news/gta/2022/12/31/ontario-pharmacists-can-treat-13-common-ailments-as-of-jan-1-heres-what-you-need-to-know.html"/>
    <s v="Pharmacists"/>
    <s v="n/a"/>
    <s v="n/a"/>
    <s v="AT"/>
    <x v="5"/>
    <s v="Will reduce burden on ERs and doctor's offices."/>
    <n v="0"/>
    <n v="0"/>
    <n v="0"/>
    <n v="0"/>
    <n v="0"/>
    <n v="0"/>
    <n v="0"/>
    <n v="0"/>
  </r>
  <r>
    <s v="HWIS497"/>
    <s v="B.C."/>
    <d v="2022-12-31T00:00:00"/>
    <x v="2"/>
    <s v="—"/>
    <s v="—"/>
    <s v="Who: Government of British Columbia_x000a_What: Made the temporary wage increases for long-term care and assisted living facility staff permanent."/>
    <s v="https://news.gov.bc.ca/releases/2022HLTH0235-001906"/>
    <m/>
    <s v="Multiple"/>
    <s v="PSWs"/>
    <s v="PSWs"/>
    <s v="AT"/>
    <x v="6"/>
    <m/>
    <n v="0"/>
    <n v="0"/>
    <n v="0"/>
    <n v="0"/>
    <n v="0"/>
    <n v="0"/>
    <n v="0"/>
    <n v="0"/>
  </r>
  <r>
    <s v="HWIS498"/>
    <s v="Y.T."/>
    <d v="2022-12-28T00:00:00"/>
    <x v="0"/>
    <s v="—"/>
    <s v="—"/>
    <s v="Who: Government of the Yukon_x000a_What: Pharmacists are now permanently authorized to assess and prescribe medications for common, minor ailments. They can also provide injections for travel-related diseases and prescribe smoking cessation medications."/>
    <s v="https://yukon.ca/en/news/government-yukon-expands-services-pharmacists-include-prescribing"/>
    <s v="https://www.theglobeandmail.com/canada/article-yukon-permanently-expands-power-of-pharmacists-to-issue-prescriptions-2/"/>
    <s v="Pharmacists"/>
    <s v="n/a"/>
    <s v="n/a"/>
    <s v="AT"/>
    <x v="6"/>
    <s v="These changes were introduced on a temporary basis in May 2020 and February 2022, but are now permanent. Will reduce burden on ERs and doctor's offices."/>
    <n v="0"/>
    <n v="0"/>
    <n v="0"/>
    <n v="0"/>
    <n v="0"/>
    <n v="0"/>
    <n v="0"/>
    <n v="0"/>
  </r>
  <r>
    <s v="HWIS499"/>
    <s v="Alta."/>
    <d v="2022-12-21T00:00:00"/>
    <x v="4"/>
    <s v="—"/>
    <s v="—"/>
    <s v="Who: Alberta Health Services_x000a_What: As a means to improving EMS response times and opening acute care beds more quickly, AHS will arrange alternative transportation for non-critical patients. This will free up highly trained paramedics to focus on critical cases."/>
    <s v="https://www.alberta.ca/release.cfm?xID=861961744D30C-9BC7-294F-9F829F5CB1D06438"/>
    <m/>
    <s v="Paramedics"/>
    <s v="n/a"/>
    <s v="n/a"/>
    <s v="AT"/>
    <x v="6"/>
    <m/>
    <n v="0"/>
    <n v="0"/>
    <n v="0"/>
    <n v="0"/>
    <n v="0"/>
    <n v="0"/>
    <n v="0"/>
    <n v="0"/>
  </r>
  <r>
    <s v="HWIS500"/>
    <s v="Alta."/>
    <d v="2022-12-21T00:00:00"/>
    <x v="4"/>
    <s v="—"/>
    <s v="—"/>
    <s v="Who: Alberta Health Services_x000a_What: Expanded program that will improve access to specialists, by sending referrals through a centralized service that automatically assigns the referral to the specialist with the shortest wait time."/>
    <s v="https://www.albertahealthservices.ca/news/Page17062.aspx"/>
    <m/>
    <s v="Physicians"/>
    <s v="Specialist physicians"/>
    <s v="Specialists"/>
    <s v="AT"/>
    <x v="6"/>
    <m/>
    <n v="0"/>
    <n v="0"/>
    <n v="0"/>
    <n v="0"/>
    <n v="0"/>
    <n v="1"/>
    <n v="0"/>
    <n v="1"/>
  </r>
  <r>
    <s v="HWIS501"/>
    <s v="N.L."/>
    <d v="2022-12-16T00:00:00"/>
    <x v="2"/>
    <s v="—"/>
    <s v="—"/>
    <s v="Who: Government of Newfoundland and Labrador_x000a_What: Announced bonuses for all full-time private and community ambulance staff over a 2-year period. Additional bonuses are offered for return-in-service agreements."/>
    <s v="https://www.gov.nl.ca/releases/2022/health/1216n03/"/>
    <m/>
    <s v="Multiple"/>
    <s v="Paramedics, EMTs"/>
    <s v="Paramedics, EMTs"/>
    <s v="AT"/>
    <x v="6"/>
    <m/>
    <n v="0"/>
    <n v="0"/>
    <n v="0"/>
    <n v="0"/>
    <n v="0"/>
    <n v="0"/>
    <n v="0"/>
    <n v="0"/>
  </r>
  <r>
    <s v="HWIS502"/>
    <s v="Que."/>
    <d v="2022-12-16T00:00:00"/>
    <x v="4"/>
    <s v="—"/>
    <s v="—"/>
    <s v="Who: Minister of Health_x000a_What: Announced the opening of 2 NP clinics in Verdun. The clinics will relieve emergency department congestion."/>
    <s v="https://www.quebec.ca/nouvelles/actualites/details/ouverture-de-deux-cliniques-dinfirmieres-praticiennes-specialisees-44847"/>
    <m/>
    <s v="Nurses"/>
    <s v="NPs"/>
    <s v="NPs"/>
    <s v="AT"/>
    <x v="6"/>
    <m/>
    <n v="1"/>
    <n v="0"/>
    <n v="0"/>
    <n v="0"/>
    <n v="0"/>
    <n v="0"/>
    <n v="0"/>
    <n v="0"/>
  </r>
  <r>
    <s v="HWIS503"/>
    <s v="Alta."/>
    <d v="2022-12-15T00:00:00"/>
    <x v="4"/>
    <s v="—"/>
    <s v="—"/>
    <s v="Who: Government of Alberta_x000a_What: Increased investments to help physicians with business costs, in order to help them battle inflation and keep their practices open."/>
    <s v="https://www.alberta.ca/release.cfm?xID=86171EC0550DC-9C3C-FC19-054262C33007A30D"/>
    <m/>
    <s v="Physicians"/>
    <s v="n/a"/>
    <s v="n/a"/>
    <s v="AT"/>
    <x v="6"/>
    <m/>
    <n v="0"/>
    <n v="0"/>
    <n v="0"/>
    <n v="0"/>
    <n v="0"/>
    <n v="1"/>
    <n v="0"/>
    <n v="1"/>
  </r>
  <r>
    <s v="HWIS504"/>
    <s v="Que."/>
    <d v="2022-12-15T00:00:00"/>
    <x v="4"/>
    <s v="—"/>
    <s v="—"/>
    <s v="Who: Minister of Health_x000a_What: Announced the opening of a pediatric NP clinic in Saguenay. The clinics will relieve pressure on pediatric services due to respiratory viruses."/>
    <s v="https://www.quebec.ca/nouvelles/actualites/details/ouverture-dune-clinique-pediatrique-et-dinfirmieres-praticiennes-specialisees-au-saguenay-44824"/>
    <m/>
    <s v="Nurses"/>
    <s v="NPs"/>
    <s v="NPs"/>
    <s v="AT"/>
    <x v="6"/>
    <m/>
    <n v="1"/>
    <n v="0"/>
    <n v="0"/>
    <n v="0"/>
    <n v="0"/>
    <n v="0"/>
    <n v="0"/>
    <n v="0"/>
  </r>
  <r>
    <s v="HWIS505"/>
    <s v="Ont."/>
    <d v="2022-12-08T00:00:00"/>
    <x v="0"/>
    <s v="—"/>
    <s v="—"/>
    <s v="Who: Government of Ontario_x000a_What: Allowed pharmacists to prescribe the antiviral drug Paxlovid to individuals at no cost (eligibility requirements must be met)."/>
    <s v="https://news.ontario.ca/en/release/1002565/ontarians-can-now-visit-local-pharmacies-for-paxlovid-prescriptions"/>
    <s v="https://ottawacitizen.com/health/ontario-to-allow-pharmacists-to-prescribe-antiviral-paxlovid-for-covid-19"/>
    <s v="Pharmacists"/>
    <s v="n/a"/>
    <s v="n/a"/>
    <s v="EB"/>
    <x v="6"/>
    <m/>
    <n v="0"/>
    <n v="0"/>
    <n v="0"/>
    <n v="0"/>
    <n v="0"/>
    <n v="0"/>
    <n v="0"/>
    <n v="0"/>
  </r>
  <r>
    <s v="HWIS506"/>
    <s v="N.S."/>
    <d v="2022-12-05T00:00:00"/>
    <x v="1"/>
    <s v="—"/>
    <s v="—"/>
    <s v="Who: Department of Health and Wellness_x000a_What: Created a pathway to residency for 10 international medical graduates studying outside of Canada (bringing the total seats to 16). Priority is given to those who have a connection to Nova Scotia."/>
    <s v="https://novascotia.ca/news/release/?id=20221205003"/>
    <m/>
    <s v="Physicians"/>
    <s v="n/a"/>
    <s v="n/a"/>
    <s v="AT"/>
    <x v="6"/>
    <m/>
    <n v="0"/>
    <n v="0"/>
    <n v="0"/>
    <n v="0"/>
    <n v="0"/>
    <n v="1"/>
    <n v="0"/>
    <n v="1"/>
  </r>
  <r>
    <s v="HWIS507"/>
    <s v="P.E.I."/>
    <d v="2022-12-05T00:00:00"/>
    <x v="1"/>
    <s v="—"/>
    <s v="—"/>
    <s v="Who: Government of Prince Edward Island_x000a_What: Initiated a Midwife Recruitment Incentive Program in hopes to recruit midwives into vacant positions. Incentive includes $5,000 for midwives with less than 5 years of working experience, and $15,000 for those with 5 or more years of experience."/>
    <s v="https://www.princeedwardisland.ca/en/information/health-and-wellness/midwives-recruitment-incentive-program"/>
    <m/>
    <s v="Midwives"/>
    <s v="n/a"/>
    <s v="n/a"/>
    <s v="EB"/>
    <x v="6"/>
    <m/>
    <n v="0"/>
    <n v="0"/>
    <n v="0"/>
    <n v="0"/>
    <n v="0"/>
    <n v="0"/>
    <n v="0"/>
    <n v="0"/>
  </r>
  <r>
    <s v="HWIS508"/>
    <s v="Can."/>
    <d v="2022-12-05T00:00:00"/>
    <x v="1"/>
    <s v="—"/>
    <s v="—"/>
    <s v="Who: Government of Canada_x000a_What: A novel Foreign Credential Recognition Program calls for internationally educated health care workers to fill various role vacancies in the Canadian health workforce. Projects/programs that spearhead such work will be eligible to receive funding (up to $90 million invested across all projects) from the federal government."/>
    <s v="https://www.canada.ca/en/employment-social-development/news/2022/12/government-of-canada-launches-call-for-proposals-to-help-internationally-educated-professionals-work-in-canadian-healthcare.html"/>
    <m/>
    <s v="Multiple"/>
    <s v="n/a"/>
    <s v="n/a"/>
    <s v="EB"/>
    <x v="6"/>
    <m/>
    <n v="0"/>
    <n v="0"/>
    <n v="0"/>
    <n v="0"/>
    <n v="0"/>
    <n v="0"/>
    <n v="0"/>
    <n v="0"/>
  </r>
  <r>
    <s v="HWIS509"/>
    <s v="Ont."/>
    <d v="2022-12-02T00:00:00"/>
    <x v="3"/>
    <s v="—"/>
    <s v="—"/>
    <s v="Who: Government of Ontario_x000a_What: Expanded Emergency Department Peer-to-Peer program to 27 hospitals across the province. The program allows physicians in rural hospitals to virtually connect with other medical peers, e.g., to consult on services or get medical advice from other trained professionals virtually."/>
    <s v="https://news.ontario.ca/en/release/1002535/ontario-strengthening-emergency-departments-in-rural-communities-across-the-province"/>
    <m/>
    <s v="Physicians"/>
    <s v="Specialist physicians"/>
    <s v="Specialists"/>
    <s v="EB"/>
    <x v="6"/>
    <m/>
    <n v="0"/>
    <n v="0"/>
    <n v="0"/>
    <n v="0"/>
    <n v="0"/>
    <n v="1"/>
    <n v="0"/>
    <n v="1"/>
  </r>
  <r>
    <s v="HWIS510"/>
    <s v="P.E.I."/>
    <d v="2022-12-01T00:00:00"/>
    <x v="2"/>
    <s v="—"/>
    <s v="—"/>
    <s v="Who: Government of Prince Edward Island_x000a_What: Initiated a Union of Public Sector Employees (UPSE) Nursing Retention Incentive Program as a means to provide monetary incentives for LPNs, resident care workers (RCWs), home support workers (HSWs) and patient care workers (PCWs). Incentives include $3,000 for LPNs and $2,000 for remaining health care workers (RCWs, HSWs, PCWs)."/>
    <s v="https://www.princeedwardisland.ca/en/service/upse-nurse-retention-incentive-program"/>
    <s v="https://www.princeedwardisland.ca/en/news/over-8-million-dollars-in-financial-incentives-launched-to-retain-healthcare-professionals-and"/>
    <s v="Multiple"/>
    <s v="LPNs, PSWs"/>
    <s v="LPNs, PSWs"/>
    <s v="EB"/>
    <x v="6"/>
    <m/>
    <n v="0"/>
    <n v="0"/>
    <n v="1"/>
    <n v="0"/>
    <n v="0"/>
    <n v="0"/>
    <n v="0"/>
    <n v="0"/>
  </r>
  <r>
    <s v="HWIS511"/>
    <s v="Ont."/>
    <d v="2022-12-01T00:00:00"/>
    <x v="3"/>
    <s v="—"/>
    <s v="—"/>
    <s v="Who: Government of Ontario_x000a_What: Reduced fees for physician virtual care billings: physicians can only bill $80 for a video visit if the patient has been to see the physician in the past 2 years. If not, the physician can only bill $20 for video and $15 for telephone visits. "/>
    <s v="https://www.health.gov.on.ca/en/pro/programs/ohip/bulletins/redux/bul220901.aspx"/>
    <m/>
    <s v="Physicians"/>
    <s v="n/a"/>
    <s v="n/a"/>
    <s v="EB"/>
    <x v="6"/>
    <m/>
    <n v="0"/>
    <n v="0"/>
    <n v="0"/>
    <n v="0"/>
    <n v="0"/>
    <n v="1"/>
    <n v="0"/>
    <n v="1"/>
  </r>
  <r>
    <s v="HWIS512"/>
    <s v="Ont."/>
    <d v="2022-12-01T00:00:00"/>
    <x v="2"/>
    <s v="—"/>
    <s v="—"/>
    <s v="Who: Government of Ontario_x000a_What: Invested $4.6 million to the Michener Institute to add and enhance upskilling education for nurses to work in critical care environments. Such an investment will help to ensure various tuition and hospital costs (i.e., backfilling current positions) are covered so that nurses may train without any barriers."/>
    <s v="https://news.ontario.ca/en/release/1002538/ontario-upskilling-more-nurses-to-work-in-critical-care"/>
    <m/>
    <s v="Nurses"/>
    <s v="n/a"/>
    <s v="n/a"/>
    <s v="EB"/>
    <x v="6"/>
    <m/>
    <n v="0"/>
    <n v="0"/>
    <n v="0"/>
    <n v="0"/>
    <n v="1"/>
    <n v="0"/>
    <n v="0"/>
    <n v="0"/>
  </r>
  <r>
    <s v="HWIS513"/>
    <s v="Y.T."/>
    <d v="2022-12-01T00:00:00"/>
    <x v="2"/>
    <s v="—"/>
    <s v="—"/>
    <s v="Who: Government of the Yukon_x000a_What: New signing and retention bonuses have been initiated for LPNs, RNs and NPs who are employed by the government: $8,000 for LPNs and $15,000 for RNs and NPs."/>
    <s v="https://yukon.ca/en/news/new-retention-and-signing-bonuses-yukon-nurses"/>
    <m/>
    <s v="Nurses"/>
    <s v="LPNs, NPs, RNs"/>
    <s v="LPNs, NPs, RNs"/>
    <s v="EB"/>
    <x v="6"/>
    <m/>
    <n v="1"/>
    <n v="1"/>
    <n v="1"/>
    <n v="0"/>
    <n v="0"/>
    <n v="0"/>
    <n v="0"/>
    <n v="0"/>
  </r>
  <r>
    <s v="HWIS514"/>
    <s v="Sask."/>
    <d v="2022-11-30T00:00:00"/>
    <x v="1"/>
    <s v="—"/>
    <s v="—"/>
    <s v="Who: Government of Saskatchewan_x000a_What: Expanded the eligibility for the Rural and Remote Recruitment Incentive."/>
    <s v="https://www.saskatchewan.ca/government/news-and-media/2022/november/30/eligibility-expanded-for-rural-and-remote-recruitment-incentive"/>
    <m/>
    <s v="Multiple"/>
    <s v="n/a"/>
    <s v="n/a"/>
    <s v="AT"/>
    <x v="6"/>
    <m/>
    <n v="0"/>
    <n v="0"/>
    <n v="0"/>
    <n v="0"/>
    <n v="0"/>
    <n v="0"/>
    <n v="0"/>
    <n v="0"/>
  </r>
  <r>
    <s v="HWIS515"/>
    <s v="B.C."/>
    <d v="2022-11-28T00:00:00"/>
    <x v="1"/>
    <s v="—"/>
    <s v="—"/>
    <s v="Who: Government of British Columbia_x000a_What: Opened a medical school on the Simon Fraser University Surrey campus. $4.9 million will be invested, allowing for a greater number of physicians to enter the workforce. "/>
    <s v="https://news.gov.bc.ca/releases/2022PREM0067-001809"/>
    <m/>
    <s v="Physicians"/>
    <s v="n/a"/>
    <s v="n/a"/>
    <s v="EB"/>
    <x v="6"/>
    <m/>
    <n v="0"/>
    <n v="0"/>
    <n v="0"/>
    <n v="0"/>
    <n v="0"/>
    <n v="1"/>
    <n v="0"/>
    <n v="1"/>
  </r>
  <r>
    <s v="HWIS516"/>
    <s v="B.C."/>
    <d v="2022-11-28T00:00:00"/>
    <x v="1"/>
    <s v="—"/>
    <s v="—"/>
    <s v="Who: Government of British Columbia_x000a_What: The University of British Columbia will add seats to train more physicians: 40 new seats for pre-med undergrad programs and 88 new seats for residency training programs will be added. The expansion will start at the onset of 2023."/>
    <s v="https://news.gov.bc.ca/releases/2022PREM0067-001809"/>
    <s v="https://www.canhealth.com/2022/11/01/bc-announces-plan-to-strengthen-healthcare-hr/"/>
    <s v="Physicians"/>
    <s v="n/a"/>
    <s v="n/a"/>
    <s v="EB"/>
    <x v="6"/>
    <s v="This and the following 3 entries are from the same sources, separate out for the different professional-focused recruitment efforts."/>
    <n v="0"/>
    <n v="0"/>
    <n v="0"/>
    <n v="0"/>
    <n v="0"/>
    <n v="1"/>
    <n v="0"/>
    <n v="1"/>
  </r>
  <r>
    <s v="HWIS517"/>
    <s v="B.C."/>
    <d v="2022-11-28T00:00:00"/>
    <x v="1"/>
    <s v="—"/>
    <s v="—"/>
    <s v="Who: Government of British Columbia_x000a_What: Released plans to grow nursing education seats in post-secondary institutions by 602 starting in 2023."/>
    <s v="https://news.gov.bc.ca/releases/2022PREM0067-001809"/>
    <s v="https://www.canhealth.com/2022/11/01/bc-announces-plan-to-strengthen-healthcare-hr/"/>
    <s v="Nurses"/>
    <s v="n/a"/>
    <s v="n/a"/>
    <s v="EB"/>
    <x v="6"/>
    <m/>
    <n v="0"/>
    <n v="0"/>
    <n v="0"/>
    <n v="0"/>
    <n v="1"/>
    <n v="0"/>
    <n v="0"/>
    <n v="0"/>
  </r>
  <r>
    <s v="HWIS518"/>
    <s v="B.C."/>
    <d v="2022-11-28T00:00:00"/>
    <x v="1"/>
    <s v="—"/>
    <s v="—"/>
    <s v="Who: Government of British Columbia_x000a_What: Released plans to grow allied health professional education seats in post-secondary institutions by 322 starting in 2023."/>
    <s v="https://news.gov.bc.ca/releases/2022PREM0067-001809"/>
    <s v="https://www.canhealth.com/2022/11/01/bc-announces-plan-to-strengthen-healthcare-hr/"/>
    <s v="Multiple"/>
    <s v="n/a"/>
    <s v="n/a"/>
    <s v="EB"/>
    <x v="6"/>
    <m/>
    <n v="0"/>
    <n v="0"/>
    <n v="0"/>
    <n v="0"/>
    <n v="0"/>
    <n v="0"/>
    <n v="0"/>
    <n v="0"/>
  </r>
  <r>
    <s v="HWIS519"/>
    <s v="B.C."/>
    <d v="2022-11-28T00:00:00"/>
    <x v="1"/>
    <s v="—"/>
    <s v="—"/>
    <s v="Who: Government of British Columbia_x000a_What: Released plans to recruit over 9,000 individuals via the Health Career Access program."/>
    <s v="https://news.gov.bc.ca/releases/2022PREM0067-001809"/>
    <s v="https://www.canhealth.com/2022/11/01/bc-announces-plan-to-strengthen-healthcare-hr/"/>
    <s v="Multiple"/>
    <s v="n/a"/>
    <s v="n/a"/>
    <s v="EB"/>
    <x v="6"/>
    <m/>
    <n v="0"/>
    <n v="0"/>
    <n v="0"/>
    <n v="0"/>
    <n v="0"/>
    <n v="0"/>
    <n v="0"/>
    <n v="0"/>
  </r>
  <r>
    <s v="HWIS520"/>
    <s v="B.C."/>
    <d v="2022-11-27T00:00:00"/>
    <x v="1"/>
    <s v="—"/>
    <s v="—"/>
    <s v="Who: Government of British Columbia_x000a_What: Expanded the Practice Ready Assessment program, which will triple the seats for internationally educated family doctors to participate in the program from 32 to 96. The program prepares them for licensure in B.C."/>
    <s v="https://news.gov.bc.ca/releases/2022HLTH0067-001799"/>
    <m/>
    <s v="Physicians"/>
    <s v="Family physicians"/>
    <s v="Family phys."/>
    <s v="AT"/>
    <x v="6"/>
    <m/>
    <n v="0"/>
    <n v="0"/>
    <n v="0"/>
    <n v="0"/>
    <n v="0"/>
    <n v="1"/>
    <n v="0"/>
    <n v="1"/>
  </r>
  <r>
    <s v="HWIS521"/>
    <s v="N.S."/>
    <d v="2022-11-23T00:00:00"/>
    <x v="1"/>
    <s v="—"/>
    <s v="—"/>
    <s v="Who: Department of Health and Wellness_x000a_What: Announced a program where 6 doctors will serve as recruitment leads to meet with potential candidates to convince them to practise in Nova Scotia."/>
    <s v="https://novascotia.ca/news/release/?id=20221123001"/>
    <m/>
    <s v="Physicians"/>
    <s v="n/a"/>
    <s v="n/a"/>
    <s v="AT"/>
    <x v="6"/>
    <m/>
    <n v="0"/>
    <n v="0"/>
    <n v="0"/>
    <n v="0"/>
    <n v="0"/>
    <n v="1"/>
    <n v="0"/>
    <n v="1"/>
  </r>
  <r>
    <s v="HWIS522"/>
    <s v="B.C."/>
    <d v="2022-11-23T00:00:00"/>
    <x v="1"/>
    <s v="—"/>
    <s v="—"/>
    <s v="Who: Interior Health_x000a_What: Offering financial incentives for health care workers to work in the small community of Grand Forks, which is facing critical staffing shortages. Incentives include retention bonuses, increased wage based on travel distance and referral bonuses."/>
    <s v="https://www.interiorhealth.ca/media/new-financial-incentives-launched-health-care-staff-grand-forks"/>
    <s v="https://globalnews.ca/news/9301418/financial-incentives-healthcare-staff-grand-forks-b-c/"/>
    <s v="Multiple"/>
    <s v="n/a"/>
    <s v="n/a"/>
    <s v="AT"/>
    <x v="6"/>
    <m/>
    <n v="0"/>
    <n v="0"/>
    <n v="0"/>
    <n v="0"/>
    <n v="0"/>
    <n v="0"/>
    <n v="0"/>
    <n v="0"/>
  </r>
  <r>
    <s v="HWIS523"/>
    <s v="Y.T."/>
    <d v="2022-11-23T00:00:00"/>
    <x v="1"/>
    <s v="—"/>
    <s v="—"/>
    <s v="Who: Government of the Yukon_x000a_What: As part of the Putting People First strategy, government has identified that additional NPs will be hired as a means to provide better access to primary care services."/>
    <s v="https://yukon.ca/en/news/putting-people-first-annual-report-released"/>
    <m/>
    <s v="Nurses"/>
    <s v="NPs"/>
    <s v="NPs"/>
    <s v="EB"/>
    <x v="6"/>
    <s v="Announcement did not define the number of NPs to be hired."/>
    <n v="1"/>
    <n v="0"/>
    <n v="0"/>
    <n v="0"/>
    <n v="0"/>
    <n v="0"/>
    <n v="0"/>
    <n v="0"/>
  </r>
  <r>
    <s v="HWIS524"/>
    <s v="P.E.I."/>
    <d v="2022-11-18T00:00:00"/>
    <x v="2"/>
    <s v="—"/>
    <s v="—"/>
    <s v="Who: Government of Prince Edward Island_x000a_What: Launched a Nurse Retention Incentive Program as a means to give monetary incentives to maintain NP and RNs (about $3,500 in return for a 1-year service agreement)."/>
    <s v="https://www.princeedwardisland.ca/en/service/nurse-retention-incentive-program"/>
    <m/>
    <s v="Nurses"/>
    <s v="RNs, NPs"/>
    <s v="RNs, NPs"/>
    <s v="EB"/>
    <x v="6"/>
    <m/>
    <n v="1"/>
    <n v="1"/>
    <n v="0"/>
    <n v="0"/>
    <n v="0"/>
    <n v="0"/>
    <n v="0"/>
    <n v="0"/>
  </r>
  <r>
    <s v="HWIS525"/>
    <s v="N.L."/>
    <d v="2022-11-14T00:00:00"/>
    <x v="1"/>
    <s v="—"/>
    <s v="—"/>
    <s v="Who: Government of Newfoundland and Labrador_x000a_What: Announced recruitment efforts of the regional health authorities to increase the number of NPs, especially in rural areas. The aim is to employ them at collaborative community clinics that will be opened throughout the province."/>
    <s v="https://www.gov.nl.ca/releases/2022/health/1114n01/"/>
    <m/>
    <s v="Nurses"/>
    <s v="NPs"/>
    <s v="NPs"/>
    <s v="AT"/>
    <x v="6"/>
    <m/>
    <n v="1"/>
    <n v="0"/>
    <n v="0"/>
    <n v="0"/>
    <n v="0"/>
    <n v="0"/>
    <n v="0"/>
    <n v="0"/>
  </r>
  <r>
    <s v="HWIS526"/>
    <s v="N.S."/>
    <d v="2022-11-14T00:00:00"/>
    <x v="1"/>
    <s v="—"/>
    <s v="—"/>
    <s v="Who: Office of Healthcare Professionals Recruitment (OHPR)_x000a_What: Announced that community groups and municipalities can now apply for up to $100,000 for recruitment or retention of health care workers, funded by the $2 million annual budget for the OHPR Community Fund. "/>
    <s v="https://novascotia.ca/news/release/?id=20221114001"/>
    <m/>
    <s v="Multiple"/>
    <s v="n/a"/>
    <s v="n/a"/>
    <s v="AT"/>
    <x v="6"/>
    <m/>
    <n v="0"/>
    <n v="0"/>
    <n v="0"/>
    <n v="0"/>
    <n v="0"/>
    <n v="0"/>
    <n v="0"/>
    <n v="0"/>
  </r>
  <r>
    <s v="HWIS527"/>
    <s v="N.L."/>
    <d v="2022-11-14T00:00:00"/>
    <x v="1"/>
    <s v="—"/>
    <s v="—"/>
    <s v="Who: Government of Newfoundland and Labrador_x000a_What: Regional health authorities will begin recruitment of NPs, especially in rural areas. They will be employed at collaborative community clinics, with a goal of expanding the number of these clinics in order to improve access to primary care."/>
    <s v="https://www.gov.nl.ca/releases/2022/health/1114n01/"/>
    <m/>
    <s v="Nurses"/>
    <s v="NPs"/>
    <s v="NPs"/>
    <s v="AT"/>
    <x v="6"/>
    <m/>
    <n v="1"/>
    <n v="0"/>
    <n v="0"/>
    <n v="0"/>
    <n v="0"/>
    <n v="0"/>
    <n v="0"/>
    <n v="0"/>
  </r>
  <r>
    <s v="HWIS528"/>
    <s v="N.L."/>
    <d v="2022-11-10T00:00:00"/>
    <x v="1"/>
    <s v="—"/>
    <s v="—"/>
    <s v="Who: Government of Newfoundland and Labrador_x000a_What: Announced reimbursement of licensing fees for retired front-line health care workers represented by CUPE and AAHP (Association of Allied Health Professionals) who return to the workforce."/>
    <s v="https://www.gov.nl.ca/releases/2022/health/1110n01/"/>
    <m/>
    <s v="Multiple"/>
    <s v="n/a"/>
    <s v="n/a"/>
    <s v="AT"/>
    <x v="6"/>
    <m/>
    <n v="0"/>
    <n v="0"/>
    <n v="0"/>
    <n v="0"/>
    <n v="0"/>
    <n v="0"/>
    <n v="0"/>
    <n v="0"/>
  </r>
  <r>
    <s v="HWIS529"/>
    <s v="N.L."/>
    <d v="2022-11-10T00:00:00"/>
    <x v="2"/>
    <s v="—"/>
    <s v="—"/>
    <s v="Who: Government of Newfoundland and Labrador_x000a_What: Announced short-term financial incentives for front-line health care workers represented by CUPE and AAHP (Association of Allied Health Professionals), including retention bonuses (for a return-in-service commitment) and double-rate overtime for vacation period (available until January 31, 2023)."/>
    <s v="https://www.gov.nl.ca/releases/2022/health/1110n01/"/>
    <m/>
    <s v="Multiple"/>
    <s v="n/a"/>
    <s v="n/a"/>
    <s v="AT"/>
    <x v="6"/>
    <m/>
    <n v="0"/>
    <n v="0"/>
    <n v="0"/>
    <n v="0"/>
    <n v="0"/>
    <n v="0"/>
    <n v="0"/>
    <n v="0"/>
  </r>
  <r>
    <s v="HWIS530"/>
    <s v="Man."/>
    <d v="2022-11-10T00:00:00"/>
    <x v="1"/>
    <s v="—"/>
    <s v="—"/>
    <s v="Who: Government of Manitoba_x000a_What: Announced HHR action plan, including initiatives to recruit additional health care workers (e.g., expanding training programs and education seats, tuition rebates, returning nurse incentives, expanding IEN recruitment)."/>
    <s v="https://news.gov.mb.ca/news/index.html?item=56864&amp;posted=2022-11-10"/>
    <m/>
    <s v="Multiple"/>
    <s v="n/a"/>
    <s v="n/a"/>
    <s v="AT"/>
    <x v="6"/>
    <m/>
    <n v="0"/>
    <n v="0"/>
    <n v="0"/>
    <n v="0"/>
    <n v="0"/>
    <n v="0"/>
    <n v="0"/>
    <n v="0"/>
  </r>
  <r>
    <s v="HWIS531"/>
    <s v="Man."/>
    <d v="2022-11-10T00:00:00"/>
    <x v="2"/>
    <s v="—"/>
    <s v="—"/>
    <s v="Who: Government of Manitoba_x000a_What: Announced HHR action plan, including initiatives to retain existing health care workers (e.g., weekend premiums, various incentives and reimbursements, mental health supports)."/>
    <s v="https://news.gov.mb.ca/news/index.html?item=56864&amp;posted=2022-11-10"/>
    <m/>
    <s v="Multiple"/>
    <s v="n/a"/>
    <s v="n/a"/>
    <s v="AT"/>
    <x v="6"/>
    <m/>
    <n v="0"/>
    <n v="0"/>
    <n v="0"/>
    <n v="0"/>
    <n v="0"/>
    <n v="0"/>
    <n v="0"/>
    <n v="0"/>
  </r>
  <r>
    <s v="HWIS532"/>
    <s v="B.C."/>
    <d v="2022-11-04T00:00:00"/>
    <x v="4"/>
    <s v="—"/>
    <s v="—"/>
    <s v="Who: Government of British Columbia_x000a_What: Opened novel urgent care and primary care facility in Port Moody. The facilities will include full-time equivalent positions filled by family physicians, RNs and other allied health professionals. "/>
    <s v="https://news.gov.bc.ca/releases/2022HLTH0216-001653"/>
    <m/>
    <s v="Multiple"/>
    <s v="Physicians, RNs"/>
    <s v="Physicians, RNs"/>
    <s v="EB"/>
    <x v="6"/>
    <m/>
    <n v="0"/>
    <n v="1"/>
    <n v="0"/>
    <n v="0"/>
    <n v="0"/>
    <n v="0"/>
    <n v="1"/>
    <n v="1"/>
  </r>
  <r>
    <s v="HWIS533"/>
    <s v="N.L."/>
    <d v="2022-11-03T00:00:00"/>
    <x v="1"/>
    <s v="—"/>
    <s v="—"/>
    <s v="Who: Minister of Immigration, Population Growth and Skills; Minister of Health and Community Services_x000a_What: Utilizing services based in India in order to hire and recruit internationally trained nurses to work in Newfoundland and Labrador."/>
    <s v="https://www.gov.nl.ca/releases/2022/exec/1103n02/"/>
    <s v="https://www.theglobeandmail.com/canada/article-newfoundland-and-labrador-setting-up-office-in-india-to-recruit-nurses-2/"/>
    <s v="Nurses"/>
    <s v="n/a"/>
    <s v="n/a"/>
    <s v="EB"/>
    <x v="6"/>
    <m/>
    <n v="0"/>
    <n v="0"/>
    <n v="0"/>
    <n v="0"/>
    <n v="1"/>
    <n v="0"/>
    <n v="0"/>
    <n v="0"/>
  </r>
  <r>
    <s v="HWIS534"/>
    <s v="N.S."/>
    <d v="2022-11-03T00:00:00"/>
    <x v="4"/>
    <s v="—"/>
    <s v="—"/>
    <s v="Who: Government of Nova Scotia_x000a_What: Utilizing mobile health clinics as a means to provide primary care services and other immediate care needs. Service provision includes both in-person and virtual treatment."/>
    <s v="https://novascotia.ca/news/release/?id=20221103001"/>
    <s v="https://atlantic.ctvnews.ca/new-mobile-clinic-aims-to-serve-nova-scotians-in-need-of-medical-care-1.6137433"/>
    <s v="n/a"/>
    <s v="n/a"/>
    <s v="n/a"/>
    <s v="EB"/>
    <x v="6"/>
    <m/>
    <n v="0"/>
    <n v="0"/>
    <n v="0"/>
    <n v="0"/>
    <n v="0"/>
    <n v="0"/>
    <n v="0"/>
    <n v="0"/>
  </r>
  <r>
    <s v="HWIS535"/>
    <s v="P.E.I."/>
    <d v="2022-11-03T00:00:00"/>
    <x v="5"/>
    <s v="—"/>
    <s v="—"/>
    <s v="Who: Government of Prince Edward Island_x000a_What: Announced keeping the Western Hospital Collaborative Emergency Centre closed for the rest of 2022, due to staffing challenges/shortages. "/>
    <s v="https://www.princeedwardisland.ca/en/news/western-hospital-collaborative-emergency-centre-to-remain-closed-for-2022"/>
    <m/>
    <s v="n/a"/>
    <s v="n/a"/>
    <s v="n/a"/>
    <s v="EB"/>
    <x v="6"/>
    <m/>
    <n v="0"/>
    <n v="0"/>
    <n v="0"/>
    <n v="0"/>
    <n v="0"/>
    <n v="0"/>
    <n v="0"/>
    <n v="0"/>
  </r>
  <r>
    <s v="HWIS536"/>
    <s v="B.C."/>
    <d v="2022-11-03T00:00:00"/>
    <x v="2"/>
    <s v="—"/>
    <s v="—"/>
    <s v="Who: BCCNM_x000a_What: Has expanded the type of hours that NPs can use to count toward registration renewal, recognizing the expanded role NPs have played over the pandemic. "/>
    <s v="https://www.bccnm.ca/bccnm/Announcements/Pages/Announcement.aspx?AnnouncementID=393"/>
    <m/>
    <s v="Nurses"/>
    <s v="NPs"/>
    <s v="NPs"/>
    <s v="EB"/>
    <x v="6"/>
    <m/>
    <n v="1"/>
    <n v="0"/>
    <n v="0"/>
    <n v="0"/>
    <n v="0"/>
    <n v="0"/>
    <n v="0"/>
    <n v="0"/>
  </r>
  <r>
    <s v="HWIS537"/>
    <s v="Que."/>
    <d v="2022-11-01T00:00:00"/>
    <x v="4"/>
    <s v="—"/>
    <s v="—"/>
    <s v="Who: Minister of Health and Social Services_x000a_What: Announced opening of 3 NP clinics to reduce pressure on emergency departments and physicians."/>
    <s v="https://www.quebec.ca/nouvelles/actualites/details/situation-dans-les-urgences-le-ministre-christian-dube-presente-les-trois-premieres-solutions-de-la-cellule-de-crise-43716"/>
    <s v="https://montreal.ctvnews.ca/quebec-health-minister-announces-three-measures-to-deal-with-er-overcrowding-1.6133581"/>
    <s v="Nurses"/>
    <s v="NPs"/>
    <s v="NPs"/>
    <s v="AT"/>
    <x v="6"/>
    <s v="https://montreal.ctvnews.ca/new-montreal-clinic-staffed-by-overtime-nurses-aims-to-ease-er-pressures-1.6177872"/>
    <n v="1"/>
    <n v="0"/>
    <n v="0"/>
    <n v="0"/>
    <n v="0"/>
    <n v="0"/>
    <n v="0"/>
    <n v="0"/>
  </r>
  <r>
    <s v="HWIS538"/>
    <s v="N.S."/>
    <d v="2022-10-28T00:00:00"/>
    <x v="1"/>
    <s v="—"/>
    <s v="—"/>
    <s v="Who: Emergency Health Services_x000a_What: Announced the addition of RNs to 911 teams to improve emergency care and response times by providing additional support for paramedics."/>
    <s v="https://novascotia.ca/news/release/?id=20221028002"/>
    <m/>
    <s v="Nurses"/>
    <s v="RNs"/>
    <s v="RNs"/>
    <s v="AT"/>
    <x v="6"/>
    <m/>
    <n v="0"/>
    <n v="1"/>
    <n v="0"/>
    <n v="0"/>
    <n v="0"/>
    <n v="0"/>
    <n v="0"/>
    <n v="0"/>
  </r>
  <r>
    <s v="HWIS539"/>
    <s v="Ont."/>
    <d v="2022-10-27T00:00:00"/>
    <x v="2"/>
    <s v="—"/>
    <s v="—"/>
    <s v="Who: Government of Ontario_x000a_What: As part of the Plan to Stay Open: Health System Stability and Recovery, Ontario has made investments of $764 million as a means to initiate a retention incentive program that provides up to $5,000 for nurses."/>
    <s v="https://news.ontario.ca/en/release/1002427/ontario-doing-more-to-further-expand-health-workforce"/>
    <m/>
    <s v="Nurses"/>
    <s v="n/a"/>
    <s v="n/a"/>
    <s v="EB"/>
    <x v="6"/>
    <m/>
    <n v="0"/>
    <n v="0"/>
    <n v="0"/>
    <n v="0"/>
    <n v="1"/>
    <n v="0"/>
    <n v="0"/>
    <n v="0"/>
  </r>
  <r>
    <s v="HWIS540"/>
    <s v="Ont."/>
    <d v="2022-10-27T00:00:00"/>
    <x v="1"/>
    <s v="—"/>
    <s v="—"/>
    <s v="Who: Government of Ontario_x000a_What: As part of the Plan to Stay Open: Health System Stability and Recovery, Ontario will continue to expand funding for the Supervised Practice Experience Partnership (SPEP), which provides paid and supervised work placements to internationally education nursing interns who are registering to practise in Ontario. The program is currently being used by various hospitals across Ontario. "/>
    <s v="https://news.ontario.ca/en/release/1002427/ontario-doing-more-to-further-expand-health-workforce"/>
    <s v="https://www.oha.com/news/unity-health-joins-effort-to-train-and-hire-nurses-from-around-the-world?utm_medium=email&amp;utm_campaign=Sept%208%20-%20Health%20System%20News&amp;utm_content=Sept%208%20-%20Health%20System%20News+CID_d7e8a5c0a5553fdb679857fb41b8acff&amp;utm_source=CampaignMonitor&amp;utm_term=Read%20More"/>
    <s v="Nurses"/>
    <s v="n/a"/>
    <s v="n/a"/>
    <s v="EB"/>
    <x v="6"/>
    <m/>
    <n v="0"/>
    <n v="0"/>
    <n v="0"/>
    <n v="0"/>
    <n v="1"/>
    <n v="0"/>
    <n v="0"/>
    <n v="0"/>
  </r>
  <r>
    <s v="HWIS541"/>
    <s v="N.B."/>
    <d v="2022-10-21T00:00:00"/>
    <x v="4"/>
    <s v="—"/>
    <s v="—"/>
    <s v="Who: Government of New Brunswick_x000a_What: Initiated NB Health Link program, which will link patients registered on Patient Connect NB to a variety of family physicians and NPs. This program is designed to connect patients temporarily to primary care services that they may not have had access to, which will help stabilize health care resource shortages and backlogs."/>
    <s v="https://www2.gnb.ca/content/gnb/en/news/news_release.2022.10.0588.html"/>
    <m/>
    <s v="Physicians"/>
    <s v="Family physicians, NPs"/>
    <s v="Family phys., NPs"/>
    <s v="EB"/>
    <x v="6"/>
    <m/>
    <n v="1"/>
    <n v="0"/>
    <n v="0"/>
    <n v="0"/>
    <n v="0"/>
    <n v="1"/>
    <n v="0"/>
    <n v="1"/>
  </r>
  <r>
    <s v="HWIS542"/>
    <s v="N.L."/>
    <d v="2022-10-19T00:00:00"/>
    <x v="2"/>
    <s v="—"/>
    <s v="—"/>
    <s v="Who: Government of Newfoundland and Labrador_x000a_What: Extended the RN double rate overtime for vacation period to January 31, 2023."/>
    <s v="https://www.gov.nl.ca/releases/2022/health/1019n05/"/>
    <m/>
    <s v="Nurses"/>
    <s v="RNs"/>
    <s v="RNs"/>
    <s v="AT"/>
    <x v="6"/>
    <m/>
    <n v="0"/>
    <n v="1"/>
    <n v="0"/>
    <n v="0"/>
    <n v="0"/>
    <n v="0"/>
    <n v="0"/>
    <n v="0"/>
  </r>
  <r>
    <s v="HWIS543"/>
    <s v="B.C."/>
    <d v="2022-10-14T00:00:00"/>
    <x v="0"/>
    <s v="—"/>
    <s v="—"/>
    <s v="Who: Government of British Columbia_x000a_What: Pharmacists in B.C. will have the ability to renew medications (up to 2-year timeline) for patients whose family doctors left their practice."/>
    <s v="https://news.gov.bc.ca/releases/2022HLTH0059-001464"/>
    <s v="https://www.cbc.ca/news/canada/british-columbia/bc-pharmacist-prescription-expansion-1.6608922"/>
    <s v="Pharmacists"/>
    <s v="n/a"/>
    <s v="n/a"/>
    <s v="EB"/>
    <x v="6"/>
    <m/>
    <n v="0"/>
    <n v="0"/>
    <n v="0"/>
    <n v="0"/>
    <n v="0"/>
    <n v="0"/>
    <n v="0"/>
    <n v="0"/>
  </r>
  <r>
    <s v="HWIS544"/>
    <s v="Nun."/>
    <d v="2022-10-14T00:00:00"/>
    <x v="1"/>
    <s v="—"/>
    <s v="—"/>
    <s v="Who: Nunavut Department of Health_x000a_What: Offering incentive to nurses to work in Nunavut during the holiday season, where the worker can bring a friend or family member to accompany them at their new place of work."/>
    <s v="https://gov.nu.ca/health/news/holiday-incentive-aims-recruit-nurses-nunavut"/>
    <m/>
    <s v="Nurses"/>
    <s v="n/a"/>
    <s v="n/a"/>
    <s v="AT"/>
    <x v="6"/>
    <s v="Midwives and mental health consultants also cited as specific areas of need."/>
    <n v="0"/>
    <n v="0"/>
    <n v="0"/>
    <n v="0"/>
    <n v="1"/>
    <n v="0"/>
    <n v="0"/>
    <n v="0"/>
  </r>
  <r>
    <s v="HWIS545"/>
    <s v="P.E.I."/>
    <d v="2022-10-13T00:00:00"/>
    <x v="0"/>
    <s v="—"/>
    <s v="—"/>
    <s v="Who: Government of Prince Edward Island_x000a_What: Created Pharmacy Plus Program, which aims to expand the scope of practice of community health pharmacists. This includes allowing pharmacists to assess and prescribe medication for various conditions, as well as to renew prescriptions. "/>
    <s v="https://www.princeedwardisland.ca/en/news/pharmacy-plus-pei-program-adds-48-new-locations-for-islanders-to-access-health-care-across"/>
    <m/>
    <s v="Pharmacists"/>
    <s v="n/a"/>
    <s v="n/a"/>
    <s v="EB"/>
    <x v="6"/>
    <m/>
    <n v="0"/>
    <n v="0"/>
    <n v="0"/>
    <n v="0"/>
    <n v="0"/>
    <n v="0"/>
    <n v="0"/>
    <n v="0"/>
  </r>
  <r>
    <s v="HWIS546"/>
    <s v="N.B."/>
    <d v="2022-10-13T00:00:00"/>
    <x v="1"/>
    <s v="—"/>
    <s v="—"/>
    <s v="Who: Government of New Brunswick_x000a_What: The centre de formation médicale du Nouveau-Brunswick at l'Université de Moncton will add 4 new medical seats to its medical program as of 2023. Approximately $172,000 will be invested yearly to fund these new seats. "/>
    <s v="https://www2.gnb.ca/content/gnb/en/news/news_release.2022.10.0566.html"/>
    <m/>
    <s v="Physicians"/>
    <s v="n/a"/>
    <s v="n/a"/>
    <s v="EB"/>
    <x v="6"/>
    <m/>
    <n v="0"/>
    <n v="0"/>
    <n v="0"/>
    <n v="0"/>
    <n v="0"/>
    <n v="1"/>
    <n v="0"/>
    <n v="1"/>
  </r>
  <r>
    <s v="HWIS547"/>
    <s v="N.S."/>
    <d v="2022-10-12T00:00:00"/>
    <x v="1"/>
    <s v="—"/>
    <s v="—"/>
    <s v="Who: Nova Scotia Health_x000a_What: Announced new funding to help new medical graduates and new doctors to the province establish their practices."/>
    <s v="https://novascotia.ca/news/release/?id=20221012001"/>
    <m/>
    <s v="Physicians"/>
    <s v="Family physicians"/>
    <s v="Family phys."/>
    <s v="AT"/>
    <x v="6"/>
    <m/>
    <n v="0"/>
    <n v="0"/>
    <n v="0"/>
    <n v="0"/>
    <n v="0"/>
    <n v="1"/>
    <n v="0"/>
    <n v="1"/>
  </r>
  <r>
    <s v="HWIS548"/>
    <s v="Alta."/>
    <d v="2022-10-06T00:00:00"/>
    <x v="1"/>
    <s v="—"/>
    <s v="—"/>
    <s v="Who: Government of Alberta_x000a_What: Signed an MOI with the Philippines to assist in the recruitment of RNs and LPNs from the country."/>
    <s v="https://www.alberta.ca/release.cfm?xID=84821C971AA2C-DF7D-FCDC-4E2F693A11486B5F"/>
    <m/>
    <s v="Nurses"/>
    <s v="RNs, LPNs"/>
    <s v="RNs, LPNs"/>
    <s v="AT"/>
    <x v="6"/>
    <m/>
    <n v="0"/>
    <n v="1"/>
    <n v="1"/>
    <n v="0"/>
    <n v="0"/>
    <n v="0"/>
    <n v="0"/>
    <n v="0"/>
  </r>
  <r>
    <s v="HWIS549"/>
    <s v="Alta."/>
    <d v="2022-10-06T00:00:00"/>
    <x v="1"/>
    <s v="—"/>
    <s v="—"/>
    <s v="Who: Alberta Departments of Education, Health, and Labour and Immigration_x000a_What: Launched a plan to reduce barriers for IENs, including expanding bridging programs and streamlining regulatory processes."/>
    <s v="https://www.alberta.ca/release.cfm?xID=84822C9C21925-BAAE-C7EF-ECD6D00833B34B37"/>
    <m/>
    <s v="Nurses"/>
    <s v="n/a"/>
    <s v="n/a"/>
    <s v="AT"/>
    <x v="6"/>
    <m/>
    <n v="0"/>
    <n v="0"/>
    <n v="0"/>
    <n v="0"/>
    <n v="1"/>
    <n v="0"/>
    <n v="0"/>
    <n v="0"/>
  </r>
  <r>
    <s v="HWIS550"/>
    <s v="Ont."/>
    <d v="2022-10-05T00:00:00"/>
    <x v="1"/>
    <s v="—"/>
    <s v="—"/>
    <s v="Who:  Government of Ontario_x000a_What: Over the span of the next 3 years, there will be an investment of about $57.6 million for the recruitment of 225 NPs in long-term care. The program spearheading this initiative is called Hiring More Nurse Practitioners (HMNP) for Long-Term Care.  "/>
    <s v="https://news.ontario.ca/en/release/1002364/ontario-hiring-225-additional-nurse-practitioners-in-the-long-term-care-sector"/>
    <m/>
    <s v="Nurses"/>
    <s v="NPs"/>
    <s v="NPs"/>
    <s v="EB"/>
    <x v="6"/>
    <m/>
    <n v="1"/>
    <n v="0"/>
    <n v="0"/>
    <n v="0"/>
    <n v="0"/>
    <n v="0"/>
    <n v="0"/>
    <n v="0"/>
  </r>
  <r>
    <s v="HWIS551"/>
    <s v="N.L."/>
    <d v="2022-10-04T00:00:00"/>
    <x v="1"/>
    <s v="—"/>
    <s v="—"/>
    <s v="Who: Minister of Health and Community Services_x000a_What: Announced the Come Home financial incentive for health workers who meet at least one of the following requirements to return to Newfoundland and Labrador and work: born, trained, performed residency, educated or previously practised in Newfoundland and Labrador. It applies to physicians, NPs, RNs, LPNs and paramedics. The financial amount depends on the type of professional."/>
    <s v="https://www.gov.nl.ca/releases/2022/health/1004n02/"/>
    <m/>
    <s v="Multiple"/>
    <s v="Physicians, nurses, paramedics"/>
    <s v="Physicians, nurses, paramedics"/>
    <s v="AT"/>
    <x v="6"/>
    <m/>
    <n v="0"/>
    <n v="0"/>
    <n v="0"/>
    <n v="0"/>
    <n v="1"/>
    <n v="0"/>
    <n v="1"/>
    <n v="1"/>
  </r>
  <r>
    <s v="HWIS552"/>
    <s v="N.B."/>
    <d v="2022-10-03T00:00:00"/>
    <x v="1"/>
    <s v="—"/>
    <s v="—"/>
    <s v="Who: Government of New Brunswick_x000a_What: 10 new medical school seats are being transferred to Dalhousie Medicine on the Saint John campus as of fall 2023. "/>
    <s v="https://www2.gnb.ca/content/gnb/en/news/news_release.2022.10.0550.html"/>
    <m/>
    <s v="Physicians"/>
    <s v="n/a"/>
    <s v="n/a"/>
    <s v="EB"/>
    <x v="6"/>
    <m/>
    <n v="0"/>
    <n v="0"/>
    <n v="0"/>
    <n v="0"/>
    <n v="0"/>
    <n v="1"/>
    <n v="0"/>
    <n v="1"/>
  </r>
  <r>
    <s v="HWIS553"/>
    <s v="Alta."/>
    <d v="2022-09-29T00:00:00"/>
    <x v="1"/>
    <s v="—"/>
    <s v="—"/>
    <s v="Who: Government of Alberta, Alberta Medical Association_x000a_What: Ratified new agreement, which includes more than $250 million in targeted funding to address pressures, including recruitment and retention programs for family doctors."/>
    <s v="https://www.alberta.ca/release.cfm?xID=8471366DB6257-FA19-CBBD-77FD11B77A41B24E"/>
    <m/>
    <s v="Physicians"/>
    <s v="Family physicians"/>
    <s v="Family phys."/>
    <s v="AT"/>
    <x v="7"/>
    <m/>
    <n v="0"/>
    <n v="0"/>
    <n v="0"/>
    <n v="0"/>
    <n v="0"/>
    <n v="1"/>
    <n v="0"/>
    <n v="1"/>
  </r>
  <r>
    <s v="HWIS554"/>
    <s v="N.B."/>
    <d v="2022-09-27T00:00:00"/>
    <x v="1"/>
    <s v="—"/>
    <s v="—"/>
    <s v="Who: Government of New Brunswick_x000a_What: A service existing through WorkingNB used to match internationally educated nurses is now being expanded to include other health care professionals. The program will allow internationally trained health care workers to be matched with various New Brunswick employers.  "/>
    <s v="https://www2.gnb.ca/content/gnb/en/news/news_release.2022.09.0527.html"/>
    <m/>
    <s v="Multiple"/>
    <s v="n/a"/>
    <s v="n/a"/>
    <s v="EB"/>
    <x v="7"/>
    <m/>
    <n v="0"/>
    <n v="0"/>
    <n v="0"/>
    <n v="0"/>
    <n v="0"/>
    <n v="0"/>
    <n v="0"/>
    <n v="0"/>
  </r>
  <r>
    <s v="HWIS555"/>
    <s v="Alta."/>
    <d v="2022-09-27T00:00:00"/>
    <x v="1"/>
    <s v="—"/>
    <s v="—"/>
    <s v="Who: Government of Alberta _x000a_What: Invested $12.8 million to create new bursaries to assist students with the cost of becoming a health care aide (HCA)."/>
    <s v="https://www.alberta.ca/release.cfm?xID=84681007E52C8-B10D-3336-59E68376C2AC8ADA"/>
    <m/>
    <s v="Personal support workers (PSWs)"/>
    <s v="n/a"/>
    <s v="n/a"/>
    <s v="AT"/>
    <x v="7"/>
    <s v="In Alberta, PSWs are referred to as health care aides (HCAs)."/>
    <n v="0"/>
    <n v="0"/>
    <n v="0"/>
    <n v="0"/>
    <n v="0"/>
    <n v="0"/>
    <n v="0"/>
    <n v="0"/>
  </r>
  <r>
    <s v="HWIS556"/>
    <s v="N.B."/>
    <d v="2022-09-26T00:00:00"/>
    <x v="1"/>
    <s v="—"/>
    <s v="—"/>
    <s v="Who: Nurses Association of New Brunswick_x000a_What: Adopting a new process by which RNs trained in France can expedite licensure to begin practising in New Brunswick.  "/>
    <s v="https://www2.gnb.ca/content/gnb/en/departments/health/news/news_release.2022.09.0523.html"/>
    <m/>
    <s v="Nurses"/>
    <s v="RNs"/>
    <s v="RNs"/>
    <s v="EB"/>
    <x v="7"/>
    <m/>
    <n v="0"/>
    <n v="1"/>
    <n v="0"/>
    <n v="0"/>
    <n v="0"/>
    <n v="0"/>
    <n v="0"/>
    <n v="0"/>
  </r>
  <r>
    <s v="HWIS557"/>
    <s v="N.B."/>
    <d v="2022-09-22T00:00:00"/>
    <x v="0"/>
    <s v="—"/>
    <s v="—"/>
    <s v="Who: Government of New Brunswick_x000a_What: Pharmacists can now prescribe Paxlovid to patients who have tested positive for COVID-19 and are experiencing moderate symptoms. Previously, only physicians and NPs were able to prescribe this drug. "/>
    <s v="https://www2.gnb.ca/content/gnb/en/news/news_release.2022.09.0513.html"/>
    <s v="https://atlantic.ctvnews.ca/paxlovid-can-now-be-prescribed-by-pharmacists-in-new-brunswick-1.6080660"/>
    <s v="Pharmacists"/>
    <s v="n/a"/>
    <s v="n/a"/>
    <s v="EB"/>
    <x v="7"/>
    <m/>
    <n v="0"/>
    <n v="0"/>
    <n v="0"/>
    <n v="0"/>
    <n v="0"/>
    <n v="0"/>
    <n v="0"/>
    <n v="0"/>
  </r>
  <r>
    <s v="HWIS558"/>
    <s v="Can."/>
    <d v="2022-09-20T00:00:00"/>
    <x v="2"/>
    <s v="—"/>
    <s v="—"/>
    <s v="Who: Canadian Nurses Association_x000a_What: Launched a novel e-learning platform providing nurses with education and training to advance their skills in various specialities. "/>
    <s v="https://www.cna-aiic.ca/en/blogs/cn-content/2022/09/20/new-e-learning-platform-launched"/>
    <m/>
    <s v="Nurses"/>
    <s v="n/a"/>
    <s v="n/a"/>
    <s v="EB"/>
    <x v="7"/>
    <m/>
    <n v="0"/>
    <n v="0"/>
    <n v="0"/>
    <n v="0"/>
    <n v="1"/>
    <n v="0"/>
    <n v="0"/>
    <n v="0"/>
  </r>
  <r>
    <s v="HWIS559"/>
    <s v="P.E.I."/>
    <d v="2022-09-15T00:00:00"/>
    <x v="5"/>
    <s v="—"/>
    <s v="—"/>
    <s v="Who: Government of Prince Edward Island_x000a_What: Western Hospital Collaborative Emergency Centre has been closed and will stay closed through 2022. The centre has experience various staffing shortages that have impacted service availability."/>
    <s v="https://www.princeedwardisland.ca/en/news/western-hospital-collaborative-emergency-centre-to-remain-closed-until-at-least-late-october"/>
    <m/>
    <s v="n/a"/>
    <s v="n/a"/>
    <s v="n/a"/>
    <s v="EB"/>
    <x v="7"/>
    <m/>
    <n v="0"/>
    <n v="0"/>
    <n v="0"/>
    <n v="0"/>
    <n v="0"/>
    <n v="0"/>
    <n v="0"/>
    <n v="0"/>
  </r>
  <r>
    <s v="HWIS560"/>
    <s v="Man."/>
    <d v="2022-09-14T00:00:00"/>
    <x v="1"/>
    <s v="—"/>
    <s v="—"/>
    <s v="Who: Government of Manitoba_x000a_What: Announced investment of over $482 million to increase respiratory therapy training seats at the University of Manitoba by 20% (4 new seats, for a total of 20)."/>
    <s v="https://news.gov.mb.ca/news/index.html?item=56297&amp;posted=2022-09-14"/>
    <m/>
    <s v="Respiratory therapists (RTs)"/>
    <s v="n/a"/>
    <s v="n/a"/>
    <s v="AT"/>
    <x v="7"/>
    <m/>
    <n v="0"/>
    <n v="0"/>
    <n v="0"/>
    <n v="0"/>
    <n v="0"/>
    <n v="0"/>
    <n v="0"/>
    <n v="0"/>
  </r>
  <r>
    <s v="HWIS561"/>
    <s v="N.L."/>
    <d v="2022-09-13T00:00:00"/>
    <x v="1"/>
    <s v="—"/>
    <s v="—"/>
    <s v="Who: Government of Newfoundland and Labrador; College of Physicians and Surgeons of Newfoundland and Labrador_x000a_What: Announced several initiatives aimed at increasing the supply of physicians, including exploration of new pathways for licensing, a review of current licensing criteria to identify barriers, streamlining license application process and increasing license mobility."/>
    <s v="https://www.gov.nl.ca/releases/2022/health/0913n08/"/>
    <s v="https://www.gov.nl.ca/releases/2022/health/0928n05/"/>
    <s v="Physicians"/>
    <s v="n/a"/>
    <s v="n/a"/>
    <s v="AT"/>
    <x v="7"/>
    <s v="Secondary source is an update that outlines some of the concrete actions taken to streamline requirements."/>
    <n v="0"/>
    <n v="0"/>
    <n v="0"/>
    <n v="0"/>
    <n v="0"/>
    <n v="1"/>
    <n v="0"/>
    <n v="1"/>
  </r>
  <r>
    <s v="HWIS562"/>
    <s v="N.L."/>
    <d v="2022-09-13T00:00:00"/>
    <x v="1"/>
    <s v="—"/>
    <s v="—"/>
    <s v="Who: Government of Newfoundland and Labrador; CRNNL_x000a_What: Announced several initiatives aimed at increasing the supply of RNs by making it easier for IENs to register, including streamlining licensure processes such as education reviews and English language requirements."/>
    <s v="https://www.gov.nl.ca/releases/2022/health/0913n02/"/>
    <m/>
    <s v="Nurses"/>
    <s v="RNs"/>
    <s v="RNs"/>
    <s v="AT"/>
    <x v="7"/>
    <m/>
    <n v="0"/>
    <n v="1"/>
    <n v="0"/>
    <n v="0"/>
    <n v="0"/>
    <n v="0"/>
    <n v="0"/>
    <n v="0"/>
  </r>
  <r>
    <s v="HWIS563"/>
    <s v="N.L."/>
    <d v="2022-09-13T00:00:00"/>
    <x v="0"/>
    <s v="—"/>
    <s v="—"/>
    <s v="Who: Government of Newfoundland and Labrador; CRNNL_x000a_What: Announce that they will amend the RN Regulations to permit RN prescribing."/>
    <s v="https://www.gov.nl.ca/releases/2022/health/0913n02/"/>
    <m/>
    <s v="Nurses"/>
    <s v="RNs"/>
    <s v="RNs"/>
    <s v="AT"/>
    <x v="7"/>
    <m/>
    <n v="0"/>
    <n v="1"/>
    <n v="0"/>
    <n v="0"/>
    <n v="0"/>
    <n v="0"/>
    <n v="0"/>
    <n v="0"/>
  </r>
  <r>
    <s v="HWIS564"/>
    <s v="Sask."/>
    <d v="2022-09-07T00:00:00"/>
    <x v="1"/>
    <s v="—"/>
    <s v="—"/>
    <s v="Who: Government of Saskatchewan_x000a_What: As a part of the Health Human Resources Action Plan, the government will hire &quot;hundreds&quot; of health care workers through a partnership with the Government of the Philippines. Training programs will also be added as a part of this initiative. Thus far, 128 RNs have been recruited."/>
    <s v="https://www.saskatchewan.ca/government/news-and-media/2022/september/07/saskatchewan-launches-aggressive-health-human-resources-action-plan"/>
    <s v="https://www.saskatchewan.ca/government/news-and-media/2022/december/07/healthcare-recruitment-mission-to-the-philippines-a-success"/>
    <s v="Multiple"/>
    <s v="n/a"/>
    <s v="n/a"/>
    <s v="EB"/>
    <x v="7"/>
    <m/>
    <n v="0"/>
    <n v="0"/>
    <n v="0"/>
    <n v="0"/>
    <n v="0"/>
    <n v="0"/>
    <n v="0"/>
    <n v="0"/>
  </r>
  <r>
    <s v="HWIS565"/>
    <s v="Sask."/>
    <d v="2022-09-07T00:00:00"/>
    <x v="1"/>
    <s v="—"/>
    <s v="—"/>
    <s v="Who: Government of Saskatchewan_x000a_What: As a part of the Health Human Resources Action Plan, the government has added an additional 150 seats in RN, RPN and NP education programs."/>
    <s v="https://www.saskatchewan.ca/government/news-and-media/2022/september/07/saskatchewan-launches-aggressive-health-human-resources-action-plan"/>
    <m/>
    <s v="Nurses"/>
    <s v="RNs, RPNs, NPs"/>
    <s v="RNs, RPNs, NPs"/>
    <s v="EB"/>
    <x v="7"/>
    <m/>
    <n v="1"/>
    <n v="1"/>
    <n v="0"/>
    <n v="1"/>
    <n v="0"/>
    <n v="0"/>
    <n v="0"/>
    <n v="0"/>
  </r>
  <r>
    <s v="HWIS566"/>
    <s v="Sask."/>
    <d v="2022-09-07T00:00:00"/>
    <x v="1"/>
    <s v="—"/>
    <s v="—"/>
    <s v="Who: Government of Saskatchewan_x000a_What: As a part of the Health Human Resources Action Plan, the government will launch a novel Rural and Remote incentive program that will allocate eligible individuals with up to $50,000 for a 3-year agreement to fill &quot;hard to fill&quot; positions."/>
    <s v="https://www.saskatchewan.ca/government/news-and-media/2022/september/07/saskatchewan-launches-aggressive-health-human-resources-action-plan"/>
    <m/>
    <s v="Multiple"/>
    <s v="RNs, LPNs, PSWs, MLTs, MRTs, combined lab and X-ray technicians"/>
    <s v="RNs, LPNs, PSWs, MLTs, MRTs, combined lab and X-ray technicians"/>
    <s v="EB"/>
    <x v="7"/>
    <s v="PSWs are known as continuing care assistants (CCAs) in Saskatchewan. "/>
    <n v="0"/>
    <n v="1"/>
    <n v="1"/>
    <n v="0"/>
    <n v="0"/>
    <n v="0"/>
    <n v="0"/>
    <n v="0"/>
  </r>
  <r>
    <s v="HWIS567"/>
    <s v="Sask."/>
    <d v="2022-09-07T00:00:00"/>
    <x v="1"/>
    <s v="—"/>
    <s v="—"/>
    <s v="Who: Government of Saskatchewan_x000a_What: As a part of the Health Human Resources Action Plan, there will be up to 100 new full-time positions added."/>
    <s v="https://www.saskatchewan.ca/government/news-and-media/2022/september/07/saskatchewan-launches-aggressive-health-human-resources-action-plan"/>
    <m/>
    <s v="Multiple"/>
    <s v="n/a"/>
    <s v="n/a"/>
    <s v="EB"/>
    <x v="7"/>
    <m/>
    <n v="0"/>
    <n v="0"/>
    <n v="0"/>
    <n v="0"/>
    <n v="0"/>
    <n v="0"/>
    <n v="0"/>
    <n v="0"/>
  </r>
  <r>
    <s v="HWIS568"/>
    <s v="Sask."/>
    <d v="2022-09-07T00:00:00"/>
    <x v="2"/>
    <s v="—"/>
    <s v="—"/>
    <s v="Who: Government of Saskatchewan_x000a_What: As a part of the Health Human Resources Action Plan, 150 part-time positions will be changed to full-time positions."/>
    <s v="https://www.saskatchewan.ca/government/news-and-media/2022/september/07/saskatchewan-launches-aggressive-health-human-resources-action-plan"/>
    <m/>
    <s v="Multiple"/>
    <s v="n/a"/>
    <s v="n/a"/>
    <s v="AT"/>
    <x v="7"/>
    <m/>
    <n v="0"/>
    <n v="0"/>
    <n v="0"/>
    <n v="0"/>
    <n v="0"/>
    <n v="0"/>
    <n v="0"/>
    <n v="0"/>
  </r>
  <r>
    <s v="HWIS569"/>
    <s v="N.L."/>
    <d v="2022-09-02T00:00:00"/>
    <x v="1"/>
    <s v="—"/>
    <s v="—"/>
    <s v="Who: Government of Newfoundland and Labrador_x000a_What: Providing $30,000 to Eastern Health to support students in the Radiation Therapy Program, doubling the capacity to support students in the program to ensure an adequate supply of radiation therapists."/>
    <s v="https://www.gov.nl.ca/releases/2022/health/0902n03/"/>
    <m/>
    <s v="Medical radiation technologists (MRTs)"/>
    <s v="n/a"/>
    <s v="n/a"/>
    <s v="AT"/>
    <x v="7"/>
    <s v="Medical radiation technologists (MRTs) are health care professionals who work in disciplines such as radiological technology, nuclear medicine, magnetic resonance and radiation therapy."/>
    <n v="0"/>
    <n v="0"/>
    <n v="0"/>
    <n v="0"/>
    <n v="0"/>
    <n v="0"/>
    <n v="0"/>
    <n v="0"/>
  </r>
  <r>
    <s v="HWIS570"/>
    <s v="N.B."/>
    <d v="2022-09-01T00:00:00"/>
    <x v="0"/>
    <s v="—"/>
    <s v="—"/>
    <s v="Who: Government of New Brunswick_x000a_What: A novel training program is being introduced for emergency medical technicians (EMTs) to provide them with a greater range of resources and skills so that they may assist paramedics on patient transfers. This will free up paramedic resources and reduce burden. "/>
    <s v="https://www2.gnb.ca/content/gnb/en/news/news_release.2022.08.0485.html"/>
    <m/>
    <s v="Emergency medical technicians (EMTs)"/>
    <s v="n/a"/>
    <s v="n/a"/>
    <s v="EB"/>
    <x v="7"/>
    <m/>
    <n v="0"/>
    <n v="0"/>
    <n v="0"/>
    <n v="0"/>
    <n v="0"/>
    <n v="0"/>
    <n v="0"/>
    <n v="0"/>
  </r>
  <r>
    <s v="HWIS571"/>
    <s v="Can."/>
    <d v="2022-09-01T00:00:00"/>
    <x v="1"/>
    <s v="—"/>
    <s v="—"/>
    <s v="Who: Government of Canada_x000a_What: As part of the Coalition for Action plan, will introduce a program that will grow the number of internationally educated physicians who become permanent residents (Expressed Entry System)."/>
    <s v="https://www.canada.ca/en/health-canada/news/2022/11/health-canada-announces-coalition-for-action-for-health-workers.html"/>
    <m/>
    <s v="Physicians"/>
    <s v="n/a"/>
    <s v="n/a"/>
    <s v="EB"/>
    <x v="7"/>
    <m/>
    <n v="0"/>
    <n v="0"/>
    <n v="0"/>
    <n v="0"/>
    <n v="0"/>
    <n v="1"/>
    <n v="0"/>
    <n v="1"/>
  </r>
  <r>
    <s v="HWIS572"/>
    <s v="Can."/>
    <d v="2022-09-01T00:00:00"/>
    <x v="2"/>
    <s v="—"/>
    <s v="—"/>
    <s v="Who: Government of Canada_x000a_What: As part of the Coalition for Action plan, $26 million is being invested to reduce student loan burden for physicians and nurses working in rural areas. "/>
    <s v="https://www.canada.ca/en/health-canada/news/2022/11/health-canada-announces-coalition-for-action-for-health-workers.html"/>
    <m/>
    <s v="Physicians"/>
    <s v="n/a"/>
    <s v="n/a"/>
    <s v="EB"/>
    <x v="7"/>
    <s v="Also applies to nurses."/>
    <n v="0"/>
    <n v="0"/>
    <n v="0"/>
    <n v="0"/>
    <n v="0"/>
    <n v="1"/>
    <n v="0"/>
    <n v="1"/>
  </r>
  <r>
    <s v="HWIS573"/>
    <s v="Can."/>
    <d v="2022-09-01T00:00:00"/>
    <x v="1"/>
    <s v="—"/>
    <s v="—"/>
    <s v="Who: Government of Canada_x000a_What: As part of the Coalition for Action plan, $115 million will be invested to grow the Foreign Credential Recognition program. Over 11,000 health care workers trained internationally will have improved recognition and transferable credentials. "/>
    <s v="https://www.canada.ca/en/health-canada/news/2022/11/health-canada-announces-coalition-for-action-for-health-workers.html"/>
    <m/>
    <s v="Multiple"/>
    <s v="n/a"/>
    <s v="n/a"/>
    <s v="EB"/>
    <x v="7"/>
    <m/>
    <n v="0"/>
    <n v="0"/>
    <n v="0"/>
    <n v="0"/>
    <n v="0"/>
    <n v="0"/>
    <n v="0"/>
    <n v="0"/>
  </r>
  <r>
    <s v="HWIS574"/>
    <s v="Can."/>
    <d v="2022-09-01T00:00:00"/>
    <x v="4"/>
    <s v="—"/>
    <s v="—"/>
    <s v="Who: Government of Canada_x000a_What: As part of the Coalition for Action plan, $2 billion has been added to the Canada Health Transfer fund as a means to reopen services and minimize backlog of services."/>
    <s v="https://www.canada.ca/en/health-canada/news/2022/11/health-canada-announces-coalition-for-action-for-health-workers.html"/>
    <m/>
    <s v="n/a"/>
    <s v="n/a"/>
    <s v="n/a"/>
    <s v="EB"/>
    <x v="7"/>
    <m/>
    <n v="0"/>
    <n v="0"/>
    <n v="0"/>
    <n v="0"/>
    <n v="0"/>
    <n v="0"/>
    <n v="0"/>
    <n v="0"/>
  </r>
  <r>
    <s v="HWIS575"/>
    <s v="N.L."/>
    <d v="2022-08-31T00:00:00"/>
    <x v="1"/>
    <s v="—"/>
    <s v="—"/>
    <s v="Who: Department of Health and Community Services_x000a_What: Increased financial incentive to medical students to become family practitioners, offering $150,000 to new physicians who open a family practice clinic or join an existing family practice in the community in return for a 5-year service commitment. Retroactive to October 2021."/>
    <s v="https://www.gov.nl.ca/releases/2022/health/0831n04/"/>
    <m/>
    <s v="Physicians"/>
    <s v="Family physicians"/>
    <s v="Family phys."/>
    <s v="AT"/>
    <x v="7"/>
    <s v="The highest financial incentive offered to family physicians in Atlantic Canada."/>
    <n v="0"/>
    <n v="0"/>
    <n v="0"/>
    <n v="0"/>
    <n v="0"/>
    <n v="1"/>
    <n v="0"/>
    <n v="1"/>
  </r>
  <r>
    <s v="HWIS576"/>
    <s v="N.S."/>
    <d v="2022-08-31T00:00:00"/>
    <x v="3"/>
    <s v="—"/>
    <s v="—"/>
    <s v="Who: Government of Nova Scotia_x000a_What: Expanded availability of free virtual care appointments to all people on the Need a Family Practice Registry."/>
    <s v="https://novascotia.ca/news/release/?id=20220831002"/>
    <m/>
    <s v="n/a"/>
    <s v="n/a"/>
    <s v="n/a"/>
    <s v="AT"/>
    <x v="7"/>
    <m/>
    <n v="0"/>
    <n v="0"/>
    <n v="0"/>
    <n v="0"/>
    <n v="0"/>
    <n v="0"/>
    <n v="0"/>
    <n v="0"/>
  </r>
  <r>
    <s v="HWIS577"/>
    <s v="N.B."/>
    <d v="2022-08-31T00:00:00"/>
    <x v="1"/>
    <s v="—"/>
    <s v="—"/>
    <s v="Who: Government of New Brunswick_x000a_What: Seats have been added to allow for graduating nurses in New Brunswick to write Quebec qualifying nursing entry exams. This collaboration was done as a means to expand nurses' capability to directly enter the workforce after graduation. Must complete registration in New Brunswick after completion of the exam. "/>
    <s v="https://www2.gnb.ca/content/gnb/en/news/news_release.2022.08.0483.html"/>
    <m/>
    <s v="Nurses"/>
    <s v="n/a"/>
    <s v="n/a"/>
    <s v="EB"/>
    <x v="7"/>
    <m/>
    <n v="0"/>
    <n v="0"/>
    <n v="0"/>
    <n v="0"/>
    <n v="1"/>
    <n v="0"/>
    <n v="0"/>
    <n v="0"/>
  </r>
  <r>
    <s v="HWIS578"/>
    <s v="Ont."/>
    <d v="2022-08-31T00:00:00"/>
    <x v="1"/>
    <s v="—"/>
    <s v="—"/>
    <s v="Who: Ontario Ministry of Health _x000a_What: Approved the College of Nurses of Ontario (CNO) to ramp up initiatives to register and staff internationally educated nurses who will work under supervision, well as to remove rules/mandates that stop non-practising nurses from returning to the workforce. "/>
    <s v="https://www.cno.org/en/news/2022/september-2022/proposed-reg-changes-will-get-more-nurses-registered/"/>
    <s v="https://www.msn.com/en-ca/news/canada/ontario-gives-ok-for-nursing-college-to-expedite-international-nurse-registration/ar-AA11zekO?ocid=hplocalnews"/>
    <s v="Nurses"/>
    <s v="n/a"/>
    <s v="n/a"/>
    <s v="EB"/>
    <x v="7"/>
    <m/>
    <n v="0"/>
    <n v="0"/>
    <n v="0"/>
    <n v="0"/>
    <n v="1"/>
    <n v="0"/>
    <n v="0"/>
    <n v="0"/>
  </r>
  <r>
    <s v="HWIS579"/>
    <s v="N.W.T."/>
    <d v="2022-08-28T00:00:00"/>
    <x v="1"/>
    <s v="—"/>
    <s v="—"/>
    <s v="Who: Government of the Northwest Territories_x000a_What: Announced new incentives to help recruit more health professionals, including financial (e.g., travel costs for providers and their families) and administrative support (e.g., onboarding supports, expedited licensing)."/>
    <s v="https://www.gov.nt.ca/en/newsroom/gnwt-offers-incentives-increase-recruitment-and-retention-health-care-workers"/>
    <m/>
    <s v="Multiple"/>
    <s v="n/a"/>
    <s v="n/a"/>
    <s v="AT"/>
    <x v="7"/>
    <m/>
    <n v="0"/>
    <n v="0"/>
    <n v="0"/>
    <n v="0"/>
    <n v="0"/>
    <n v="0"/>
    <n v="0"/>
    <n v="0"/>
  </r>
  <r>
    <s v="HWIS580"/>
    <s v="B.C."/>
    <d v="2022-08-24T00:00:00"/>
    <x v="2"/>
    <s v="—"/>
    <s v="—"/>
    <s v="Who: Government of British Columbia_x000a_What: $118 million has been provided as stabilization funding to B.C. family doctors. This has been done to uphold the various primary care services that these doctors provide to patients. "/>
    <s v="https://news.gov.bc.ca/releases/2022HLTH0172-001282"/>
    <m/>
    <s v="Physicians"/>
    <s v="Family physicians"/>
    <s v="Family phys."/>
    <s v="EB"/>
    <x v="7"/>
    <m/>
    <n v="0"/>
    <n v="0"/>
    <n v="0"/>
    <n v="0"/>
    <n v="0"/>
    <n v="1"/>
    <n v="0"/>
    <n v="1"/>
  </r>
  <r>
    <s v="HWIS581"/>
    <s v="N.S."/>
    <d v="2022-08-23T00:00:00"/>
    <x v="1"/>
    <s v="—"/>
    <s v="—"/>
    <s v="Who: Government of Nova Scotia_x000a_What: Announced one-time funding of $340,000 to NSCN to support review of registration and licensing process, with the aim of streamlining it for IENs so they can receive their licence sooner."/>
    <s v="https://novascotia.ca/news/release/?id=20220823001"/>
    <m/>
    <s v="Nurses"/>
    <s v="n/a"/>
    <s v="n/a"/>
    <s v="AT"/>
    <x v="7"/>
    <s v="Changes by the college include_x000a_-Adding more options for internationally educated nurses to meet the English language proficiency registration requirement_x000a_-Providing earlier access to the national registration exam_x000a_-Allowing earlier entry and return to practice_x000a_-Streamlining and reducing the documentation required of internationally educated nurses_x000a_-Providing conditional licences to nurses already registered, licensed and in good standing elsewhere in Canada, which allows them to enter practice while completing the remaining registration requirements."/>
    <n v="0"/>
    <n v="0"/>
    <n v="0"/>
    <n v="0"/>
    <n v="1"/>
    <n v="0"/>
    <n v="0"/>
    <n v="0"/>
  </r>
  <r>
    <s v="HWIS582"/>
    <s v="B.C."/>
    <d v="2022-08-23T00:00:00"/>
    <x v="1"/>
    <s v="—"/>
    <s v="—"/>
    <s v="Who: Government of British Columbia_x000a_What: Created a $3 million bursary fund for health care assistants who are currently registered in the Practical Nursing program. This bursary will help to advance the number individuals becoming LPNs."/>
    <s v="https://news.gov.bc.ca/releases/2022HLTH0053-001272"/>
    <m/>
    <s v="Multiple"/>
    <s v="PSWs, LPNs"/>
    <s v="PSWs, LPNs"/>
    <s v="EB"/>
    <x v="7"/>
    <s v="Targets PSWs (HCAs in B.C.) but ultimately will increase workforce of LPNs."/>
    <n v="0"/>
    <n v="0"/>
    <n v="1"/>
    <n v="0"/>
    <n v="0"/>
    <n v="0"/>
    <n v="0"/>
    <n v="0"/>
  </r>
  <r>
    <s v="HWIS583"/>
    <s v="Ont."/>
    <d v="2022-08-18T00:00:00"/>
    <x v="1"/>
    <s v="—"/>
    <s v="—"/>
    <s v="Who: Government of Ontario_x000a_What: As part of the Plan to Stay Open: Health System Stability and Recovery, Ontario will cover exam, application and registration fees for internationally trained or returned nurses as a means to reduce barriers to joining (or re-joining) the workforce at this time. "/>
    <s v="https://news.ontario.ca/en/release/1002246/ontario-introduces-a-plan-to-stay-open-health-system-stability-and-recovery"/>
    <m/>
    <s v="Nurses"/>
    <s v="n/a"/>
    <s v="n/a"/>
    <s v="EB"/>
    <x v="7"/>
    <m/>
    <n v="0"/>
    <n v="0"/>
    <n v="0"/>
    <n v="0"/>
    <n v="1"/>
    <n v="0"/>
    <n v="0"/>
    <n v="0"/>
  </r>
  <r>
    <s v="HWIS584"/>
    <s v="N.L."/>
    <d v="2022-08-02T00:00:00"/>
    <x v="1"/>
    <s v="—"/>
    <s v="—"/>
    <s v="Who: Premier of Newfoundland; Registered Nurses’ Union Newfoundland and Labrador_x000a_What: Announced a number of recruitment initiatives for RNs, including signing bonuses, reimbursement of licensing fees for retired RNs returning to the workforce, locum premiums and bursaries for third-year students in the B.S.N. program. Most incentives available until 2022-10-31."/>
    <s v="https://www.gov.nl.ca/releases/2022/health/0802n01/"/>
    <m/>
    <s v="Nurses"/>
    <s v="RNs"/>
    <s v="RNs"/>
    <s v="AT"/>
    <x v="7"/>
    <m/>
    <n v="0"/>
    <n v="1"/>
    <n v="0"/>
    <n v="0"/>
    <n v="0"/>
    <n v="0"/>
    <n v="0"/>
    <n v="0"/>
  </r>
  <r>
    <s v="HWIS585"/>
    <s v="N.L."/>
    <d v="2022-08-02T00:00:00"/>
    <x v="2"/>
    <s v="—"/>
    <s v="—"/>
    <s v="Who: Premier of Newfoundland; Registered Nurses’ Union Newfoundland and Labrador_x000a_What: Announced a number of retention initiatives for RNs, including double rate overtime, commitment bonuses and child care options. Most incentives available until 2022-10-31."/>
    <s v="https://www.gov.nl.ca/releases/2022/health/0802n01/"/>
    <m/>
    <s v="Nurses"/>
    <s v="RNs"/>
    <s v="RNs"/>
    <s v="AT"/>
    <x v="7"/>
    <m/>
    <n v="0"/>
    <n v="1"/>
    <n v="0"/>
    <n v="0"/>
    <n v="0"/>
    <n v="0"/>
    <n v="0"/>
    <n v="0"/>
  </r>
  <r>
    <s v="HWIS586"/>
    <s v="N.L."/>
    <d v="2022-07-25T00:00:00"/>
    <x v="5"/>
    <s v="—"/>
    <s v="—"/>
    <s v="Who: Eastern Health_x000a_What: Announced temporary closure of emergency services at Memorial Health Centre due to human resource challenges."/>
    <s v="https://news.easternhealth.ca/2022/07/25/temporary-closure-of-emergency-services-at-u-s-memorial-health-centre/"/>
    <m/>
    <s v="n/a"/>
    <s v="n/a"/>
    <s v="n/a"/>
    <s v="AT"/>
    <x v="7"/>
    <m/>
    <n v="0"/>
    <n v="0"/>
    <n v="0"/>
    <n v="0"/>
    <n v="0"/>
    <n v="0"/>
    <n v="0"/>
    <n v="0"/>
  </r>
  <r>
    <s v="HWIS587"/>
    <s v="N.W.T."/>
    <d v="2022-07-25T00:00:00"/>
    <x v="5"/>
    <s v="—"/>
    <s v="—"/>
    <s v="Who: Northwest Territories Health and Social Services Authority_x000a_What: Announced reduced operating room services until September 2022 due to lower than normal staffing of nurses."/>
    <s v="https://www.nthssa.ca/en/newsroom/public-notice-extension-service-reduction-stanton-operating-room-services"/>
    <m/>
    <s v="n/a"/>
    <s v="n/a"/>
    <s v="n/a"/>
    <s v="AT"/>
    <x v="7"/>
    <m/>
    <n v="0"/>
    <n v="0"/>
    <n v="0"/>
    <n v="0"/>
    <n v="0"/>
    <n v="0"/>
    <n v="0"/>
    <n v="0"/>
  </r>
  <r>
    <s v="HWIS588"/>
    <s v="Man."/>
    <d v="2022-07-21T00:00:00"/>
    <x v="1"/>
    <s v="—"/>
    <s v="—"/>
    <s v="Who: Government of Manitoba_x000a_What: Invested $5.2 million in 2 programs to provide training and resources to increase supply of health care workers. Funding will be made available to students pursuing training in the health care field, including health care aide, health unit clerk, medical office assistant, pharmacy tech and practical nursing."/>
    <s v="https://news.gov.mb.ca/news/index.html?item=55582&amp;posted=2022-07-21"/>
    <m/>
    <s v="Multiple"/>
    <s v="PSWs, LPNs, pharmacy technicians"/>
    <s v="PSWs, LPNs, pharmacy technicians"/>
    <s v="AT"/>
    <x v="7"/>
    <s v="In Manitoba, PSWs are referred to as health care aides (HCAs)."/>
    <n v="0"/>
    <n v="0"/>
    <n v="1"/>
    <n v="0"/>
    <n v="0"/>
    <n v="0"/>
    <n v="0"/>
    <n v="0"/>
  </r>
  <r>
    <s v="HWIS589"/>
    <s v="Man."/>
    <d v="2022-07-19T00:00:00"/>
    <x v="2"/>
    <s v="—"/>
    <s v="—"/>
    <s v="Who: Government of Manitoba_x000a_What: Announced investments to education and training of uncertified health care aides working in the public system so they can enhance their skills."/>
    <s v="https://news.gov.mb.ca/news/index.html?item=55578&amp;posted=2022-07-19"/>
    <m/>
    <s v="Personal support workers (PSWs)"/>
    <s v="n/a"/>
    <s v="n/a"/>
    <s v="AT"/>
    <x v="7"/>
    <s v="In Manitoba, PSWs are referred to as health care aides (HCAs)."/>
    <n v="0"/>
    <n v="0"/>
    <n v="0"/>
    <n v="0"/>
    <n v="0"/>
    <n v="0"/>
    <n v="0"/>
    <n v="0"/>
  </r>
  <r>
    <s v="HWIS590"/>
    <s v="P.E.I."/>
    <d v="2022-07-19T00:00:00"/>
    <x v="1"/>
    <s v="—"/>
    <s v="—"/>
    <s v="Who: Government of Prince Edward Island_x000a_What: Initiating a Nursing Recruitment Incentive Program that calls upon experienced RNs and newly graduated RNs to fill vacancies in Health PEI, receiving a monetary incentive of $5,000."/>
    <s v="https://www.princeedwardisland.ca/en/information/health-and-wellness/experienced-registered-nurses-nursing-recruitment-incentive-program"/>
    <m/>
    <s v="Nurses"/>
    <s v="RNs"/>
    <s v="RNs"/>
    <s v="EB"/>
    <x v="7"/>
    <m/>
    <n v="0"/>
    <n v="1"/>
    <n v="0"/>
    <n v="0"/>
    <n v="0"/>
    <n v="0"/>
    <n v="0"/>
    <n v="0"/>
  </r>
  <r>
    <s v="HWIS591"/>
    <s v="B.C."/>
    <d v="2022-07-19T00:00:00"/>
    <x v="1"/>
    <s v="—"/>
    <s v="—"/>
    <s v="Who: Government of British Columbia_x000a_What: Added new training seats to various universities and colleges across B.C. This includes 278 allied health seats, 24 medical lab assistant seats at Vancouver college, a bridging program for paramedics trained in other provinces to work in B.C., and 20 new respiratory therapist seats at Thompson Rivers University."/>
    <s v="https://news.gov.bc.ca/releases/2022HLTH0047-001138"/>
    <m/>
    <s v="Multiple"/>
    <s v="MLAs, RTs, paramedics"/>
    <s v="MLAs, RTs, paramedics"/>
    <s v="EB"/>
    <x v="7"/>
    <s v="MLAs: medical lab assistants."/>
    <n v="0"/>
    <n v="0"/>
    <n v="0"/>
    <n v="0"/>
    <n v="0"/>
    <n v="0"/>
    <n v="0"/>
    <n v="0"/>
  </r>
  <r>
    <s v="HWIS592"/>
    <s v="Alta."/>
    <d v="2022-07-18T00:00:00"/>
    <x v="2"/>
    <s v="—"/>
    <s v="—"/>
    <s v="Who: Alberta Health Services_x000a_What: Will no longer require COVID-19 vaccination as condition of employment."/>
    <s v="https://www.albertahealthservices.ca/news/releases/2022/Page16702.aspx"/>
    <m/>
    <s v="n/a"/>
    <s v="n/a"/>
    <s v="n/a"/>
    <s v="AT"/>
    <x v="7"/>
    <m/>
    <n v="0"/>
    <n v="0"/>
    <n v="0"/>
    <n v="0"/>
    <n v="0"/>
    <n v="0"/>
    <n v="0"/>
    <n v="0"/>
  </r>
  <r>
    <s v="HWIS593"/>
    <s v="N.S."/>
    <d v="2022-07-12T00:00:00"/>
    <x v="1"/>
    <s v="—"/>
    <s v="—"/>
    <s v="Who: Government of Nova Scotia_x000a_What: Announced addition of 200 new nursing seats at post-secondary institutions (80 BScN, 120 practical nursing). The government will also permanently fund the additional 25 NP seats that were added temporarily in 2018."/>
    <s v="https://novascotia.ca/news/release/?id=20220712001"/>
    <m/>
    <s v="Nurses"/>
    <s v="RNs, LPNs, NPs"/>
    <s v="RNs, LPNs, NPs"/>
    <s v="AT"/>
    <x v="7"/>
    <m/>
    <n v="1"/>
    <n v="1"/>
    <n v="1"/>
    <n v="0"/>
    <n v="0"/>
    <n v="0"/>
    <n v="0"/>
    <n v="0"/>
  </r>
  <r>
    <s v="HWIS594"/>
    <s v="N.S."/>
    <d v="2022-07-06T00:00:00"/>
    <x v="1"/>
    <s v="—"/>
    <s v="—"/>
    <s v="Who: Emergency Health Services_x000a_What: Hired 100 more transport operators, which will reduce pressure on the ambulance system and allow paramedics to better respond to emergency calls."/>
    <s v="https://novascotia.ca/news/release/?id=20220706001"/>
    <m/>
    <s v="Paramedics"/>
    <s v="n/a"/>
    <s v="n/a"/>
    <s v="AT"/>
    <x v="7"/>
    <s v="Transfer operators are non-paramedic staff who conduct transfers for non-urgent and non-critical patients."/>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4">
  <r>
    <s v="HWIS1"/>
    <s v="N.W.T."/>
    <d v="2024-07-26T00:00:00"/>
    <x v="0"/>
    <s v="Rural/remote considerations; Indigenous population group "/>
    <s v="Primary care "/>
    <s v="Who: Government of Northwest Territories_x000a_What: The government is looking for feedback on the proposed Pharmacy Profession Regulations. The goal is to move pharmacy regulations to the Health and Social Services Professions Act, which is a comprehensive and consistent framework in the Northwest Territories for the regulation of all health and social services professionals."/>
    <s v="https://www.gov.nt.ca/en/newsroom/help-shape-future-pharmacy-profession-regulations-nwt"/>
    <m/>
    <s v="Pharmacists"/>
    <s v="n/a"/>
    <s v="n/a"/>
    <m/>
    <x v="0"/>
    <m/>
    <n v="0"/>
    <n v="0"/>
    <n v="0"/>
    <n v="0"/>
    <n v="0"/>
  </r>
  <r>
    <s v="HWIS2"/>
    <s v="Can."/>
    <d v="2024-07-23T00:00:00"/>
    <x v="1"/>
    <s v="Rural/remote considerations"/>
    <s v="Long-term care; Home and community care "/>
    <s v="Who: Government of Canada_x000a_What: The minister of health has announced more than $232 million for personal support workers (PSWs) in B.C. over 5 years through the Aging with Dignity agreement. This investment will go toward improving compensation for 13,000 full-time equivalents (FTEs) in long-term care and assisted living facilities. "/>
    <s v="https://www.canada.ca/en/health-canada/news/2024/07/government-of-canada-signs-two-bilateral-agreements-with-british-columbia.html"/>
    <s v="https://www.canada.ca/en/health-canada/news/2024/07/backgrounder-personal-support-worker-amendment--british-columbia-agreement.html"/>
    <s v="Multiple"/>
    <s v="n/a"/>
    <s v="n/a"/>
    <m/>
    <x v="0"/>
    <m/>
    <n v="0"/>
    <n v="0"/>
    <n v="0"/>
    <n v="0"/>
    <n v="0"/>
  </r>
  <r>
    <s v="HWIS3"/>
    <s v="Can."/>
    <d v="2024-07-23T00:00:00"/>
    <x v="2"/>
    <s v="Rural/remote considerations "/>
    <s v="Long-term care; Home and community care "/>
    <s v="Who: Government of Canada_x000a_What: The minister of health has announced more than $232 million for personal support workers (PSWs) in B.C. over 5 years through the Aging with Dignity agreement. This investment will go toward improving compensation for 13,000 full-time equivalents (FTEs) in long-term care and assisted living facilities. "/>
    <s v="https://www.canada.ca/en/health-canada/news/2024/07/government-of-canada-signs-two-bilateral-agreements-with-british-columbia.html"/>
    <s v="https://www.canada.ca/en/health-canada/news/2024/07/backgrounder-personal-support-worker-amendment--british-columbia-agreement.html"/>
    <s v="Multiple"/>
    <s v="n/a"/>
    <s v="n/a"/>
    <m/>
    <x v="0"/>
    <m/>
    <n v="0"/>
    <n v="0"/>
    <n v="0"/>
    <n v="0"/>
    <n v="0"/>
  </r>
  <r>
    <s v="HWIS4"/>
    <s v="P.E.I."/>
    <d v="2024-07-12T00:00:00"/>
    <x v="3"/>
    <s v="Rural/remote considerations; Team-based care"/>
    <s v="Primary care "/>
    <s v="Who: Government of Prince Edward Island _x000a_What: A new strategy will guide investments in secure digital health technologies and improve the use of health information in P.E.I. over the next 5 years. "/>
    <s v="Government releases Digital Health Strategy"/>
    <m/>
    <s v="Multiple"/>
    <s v="n/a"/>
    <s v="n/a"/>
    <m/>
    <x v="0"/>
    <m/>
    <n v="0"/>
    <n v="0"/>
    <n v="0"/>
    <n v="0"/>
    <n v="0"/>
  </r>
  <r>
    <s v="HWIS5"/>
    <s v="Can."/>
    <d v="2024-07-11T00:00:00"/>
    <x v="1"/>
    <s v="Rural/remote considerations; Team-based care"/>
    <s v="Primary care; Acute care; Emergency care; Long-term care; Home and community care "/>
    <s v="Who: Government of Canada_x000a_What: $47 million will be invested in innovative projects to support Canada's health workforce crisis. These initiatives include $22.5 million to Health Workforce Canada; $13 million to the Medical Council of Canada; $330,000 to the Federation of Medical Regulatory Authorities of Canada; and $11.6 million from the Canadian Institutes of Health Research to novel teams investigating ways to support the health workforce. "/>
    <s v="https://www.canada.ca/en/health-canada/news/2024/07/supporting-canadas-health-workers-by-improving-health-workforce-research-planning-and-data1.html"/>
    <m/>
    <s v="Multiple"/>
    <s v="n/a"/>
    <s v="n/a"/>
    <m/>
    <x v="0"/>
    <m/>
    <n v="0"/>
    <n v="0"/>
    <n v="0"/>
    <n v="0"/>
    <n v="0"/>
  </r>
  <r>
    <s v="HWIS6"/>
    <s v="Can."/>
    <d v="2024-07-09T00:00:00"/>
    <x v="0"/>
    <s v="Team-based care"/>
    <s v="Primary care "/>
    <s v="Who: Government of Canada_x000a_What: Actions are being taken to simplify the process required for oral health care providers (i.e., dentists, dental hygenists) to treat and submit claims under the Canadian Dental Care Plan (CDCP). Children under 18 are now eligible for the CDCP. "/>
    <s v="https://www.canada.ca/en/economic-development-quebec-regions/news/2024/07/eligible-canadians-will-now-have-access-to-more-oral-health-providers.html"/>
    <m/>
    <s v="Multiple"/>
    <s v="Dentists, dental hygienists, denturists or dental specialists"/>
    <s v="Dentists, dental hygienists, denturists or dental specialists"/>
    <m/>
    <x v="0"/>
    <m/>
    <n v="0"/>
    <n v="0"/>
    <n v="0"/>
    <n v="0"/>
    <n v="0"/>
  </r>
  <r>
    <s v="HWIS7"/>
    <s v="B.C."/>
    <d v="2024-06-28T00:00:00"/>
    <x v="0"/>
    <s v="Team-based care"/>
    <s v="Primary care "/>
    <s v="Who: Government of British Columbia_x000a_What: Patients can count on greater safety and care as 11 health profession regulatory colleges have been amalgamated into 2, setting the foundation for more robust regulation of health professionals. This new amalgamation of health profession colleges is part of our plan to modernize the regulatory framework that started in 2018 to help ensure health professions are regulated more consistently and robustly, which is good news for patients as well as the people that provide the services. Effective June 28, 2024, the number of health profession regulatory colleges in B.C. is reduced from 15 to 6. The new College of Health and Care Professionals of BC will regulate dietitians, occupational therapists, physical therapists, opticians, optometrists, psychologists, and speech and hearing health professionals. The new College of Complementary Health Professionals of BC will regulate chiropractors, massage therapists, naturopathic physicians, traditional Chinese medicine practitioners and acupuncturists."/>
    <s v="Patient safety enhanced as more B.C. health colleges amalgamate"/>
    <m/>
    <s v="Multiple"/>
    <s v="Dietitians, occupational therapists, physical therapists, opticians, optometrists, psychologists, speech and hearing health professionals, chiropractors, massage therapists, naturopathic physicians, traditional Chinese medicine practitioners, acupuncturists"/>
    <s v="Dietitians, occupational therapists, physical therapists, opticians, optometrists, psychologists, speech and hearing health professionals, chiropractors, massage therapists, naturopathic physicians, traditional Chinese medicine practitioners, acupuncturists"/>
    <m/>
    <x v="0"/>
    <m/>
    <n v="0"/>
    <n v="0"/>
    <n v="0"/>
    <n v="0"/>
    <n v="0"/>
  </r>
  <r>
    <s v="HWIS8"/>
    <s v="N.L."/>
    <d v="2024-06-28T00:00:00"/>
    <x v="2"/>
    <s v="Team-based care"/>
    <s v="Primary care; Home and community care "/>
    <s v="Who: Government of Newfoundland and Labrador_x000a_What: The provincial government has reinstated a recruitment and retention incentive for retired registered nurses and nurse practitioners seeking to return to work or who are already employed by the Newfoundland and Labrador Department of Health and Community Services. Retired registered nurses and nurse practitioners who meet licence eligibility requirements are eligible for reimbursement of licence-related fees up to $500 with a return in service commitment of 390 hours per year. The incentive is available until March 31, 2025."/>
    <s v="Recruitment and Retention Incentives Available for Retired Registered Nurses and Nurse Practitioners"/>
    <m/>
    <s v="Nurses"/>
    <s v="RNs, NPs"/>
    <s v="RNs, NPs"/>
    <m/>
    <x v="0"/>
    <m/>
    <n v="1"/>
    <n v="1"/>
    <n v="0"/>
    <n v="0"/>
    <n v="0"/>
  </r>
  <r>
    <s v="HWIS9"/>
    <s v="N.L."/>
    <d v="2024-06-28T00:00:00"/>
    <x v="1"/>
    <s v="Team-based care"/>
    <s v="Primary care; Home and community care "/>
    <s v="Who: Government of Newfoundland and Labrador_x000a_What: The provincial government has reinstated a recruitment and retention incentive for retired registered nurses and nurse practitioners seeking to return to work or who are already employed by the Newfoundland and Labrador Department of Health and Community Services. Retired registered nurses and nurse practitioners who meet licence eligibility requirements are eligible for reimbursement of licence-related fees up to $500 with a return in service commitment of 390 hours per year. The incentive is available until March 31, 2025."/>
    <s v="Recruitment and Retention Incentives Available for Retired Registered Nurses and Nurse Practitioners"/>
    <m/>
    <s v="Nurses"/>
    <s v="RNs, NPs"/>
    <s v="RNs, NPs"/>
    <m/>
    <x v="0"/>
    <m/>
    <n v="1"/>
    <n v="1"/>
    <n v="0"/>
    <n v="0"/>
    <n v="0"/>
  </r>
  <r>
    <s v="HWIS10"/>
    <s v="B.C."/>
    <d v="2024-06-27T00:00:00"/>
    <x v="0"/>
    <s v="Team-based care; Indigenous population group "/>
    <s v="Primary care; Acute care; Emergency care; Long-term care; Home and community care "/>
    <s v="Who: British Columbia College of Nurses and Midwives (BCCNM)_x000a_What: On June 27, 2024, the BCCNM board approved revisions to the Registered Nurse Scope of Practice: Certified Practice Limits and Conditions and Registered Psychiatric Nurse Scope of Practice: Certified Practice Limits and Conditions. These revisions reflect that responsibility for managing the Certified Practice–Reproductive Health (Sexually Transmitted Infections) decision support tools (DSTs) will now rest with the BC Centre for Disease Control (BCCDC). They also clarify which DSTs registered nurses with certified practice and registered practical nurses must follow. These changes take effect July 10, 2024."/>
    <s v="BCCNM board approves revisions to RN and RPN certified practice standards"/>
    <m/>
    <s v="Nurses"/>
    <s v="RNs, LPNs"/>
    <s v="RNs, LPNs"/>
    <m/>
    <x v="0"/>
    <m/>
    <n v="0"/>
    <n v="1"/>
    <n v="1"/>
    <n v="0"/>
    <n v="0"/>
  </r>
  <r>
    <s v="HWIS11"/>
    <s v="Alta."/>
    <d v="2024-06-27T00:00:00"/>
    <x v="1"/>
    <s v="Rural/remote considerations"/>
    <s v="Primary care "/>
    <s v="Who: Alberta Health Services_x000a_What: A newly recruited family physician is now available to provide care to residents in Red Deer and area. "/>
    <s v="Newly recruited family physician now practising in Red Deer"/>
    <m/>
    <s v="Physicians"/>
    <s v="Family physicians"/>
    <s v="Family physicians"/>
    <m/>
    <x v="0"/>
    <m/>
    <n v="0"/>
    <n v="0"/>
    <n v="0"/>
    <n v="0"/>
    <n v="0"/>
  </r>
  <r>
    <s v="HWIS12"/>
    <s v="Sask."/>
    <d v="2024-06-27T00:00:00"/>
    <x v="4"/>
    <s v="Team-based care"/>
    <s v="Primary care "/>
    <s v="Who: Government of Saskatchewan_x000a_What: The first for the province, the Urgent Care Centre will open its doors to the public on July 2, 2024. As part of a phased approach, the centre will be accepting patients 7 days a week from 8 a.m. to 9:30 p.m. with plans to expand opening hours later this year. "/>
    <s v="New Regina Urgent Care Centre Celebrates Grand Opening"/>
    <m/>
    <s v="Multiple"/>
    <s v="Family physicians, NPs, RNs, pharmacists"/>
    <s v="Family physicians, NPs, RNs, pharmacists"/>
    <m/>
    <x v="0"/>
    <m/>
    <n v="1"/>
    <n v="1"/>
    <n v="0"/>
    <n v="0"/>
    <n v="0"/>
  </r>
  <r>
    <s v="HWIS13"/>
    <s v="Ont."/>
    <d v="2024-06-27T00:00:00"/>
    <x v="0"/>
    <s v="Team-based care"/>
    <s v="Primary care; Emergency care; Acute care "/>
    <s v="Who: Government of Ontario_x000a_What: The Ontario government is starting consultations with the College of Nurses of Ontario and other health care partners on expanding the scope of practice for nurse practitioners. Allowing nurse practitioners to better use their training, skills and education will help Ontarians connect to more convenient care and help free up more time for physicians to spend caring for patients with more complicated needs. "/>
    <s v="Ontario Consulting on Expanding Role of Nurse Practitioners"/>
    <m/>
    <s v="Nurses"/>
    <s v="NPs"/>
    <s v="NPs"/>
    <m/>
    <x v="0"/>
    <m/>
    <n v="1"/>
    <n v="0"/>
    <n v="0"/>
    <n v="0"/>
    <n v="0"/>
  </r>
  <r>
    <s v="HWIS14"/>
    <s v="Que."/>
    <d v="2024-06-25T00:00:00"/>
    <x v="0"/>
    <s v="Team-based care"/>
    <s v="Primary care "/>
    <s v="Who: Government of Quebec_x000a_What: Physicians and other prescribers will no longer have to periodically apply to the Régie de l'assurance maladie du Québec (RAMQ) for the renewal of their reimbursement authorization for certain exceptional drugs. "/>
    <s v="Reduction of the administrative burden on physicians - Gradula easing of the renewal of reimbursement authorization for several exception drugs"/>
    <m/>
    <s v="Physicians"/>
    <s v="n/a"/>
    <s v="n/a"/>
    <m/>
    <x v="0"/>
    <m/>
    <n v="0"/>
    <n v="0"/>
    <n v="0"/>
    <n v="0"/>
    <n v="0"/>
  </r>
  <r>
    <s v="HWIS15"/>
    <s v="B.C."/>
    <d v="2024-06-20T00:00:00"/>
    <x v="0"/>
    <s v="Indigenous population group"/>
    <s v="Primary care "/>
    <s v="Who: British Columbia College of Nurses and Midwives (BCCNM)_x000a_What: BCCNM is introducing a series of self-directed e-learning modules — From Awareness to Action: Indigenous Cultural Safety, Cultural Humility, and Anti-Racism learning series — to further support nurses and midwives t​o understand and apply the Indigenous Cultural Safety, Cultural Humility, and Anti-Racism practice standard."/>
    <s v="New Indigenous cultural safety, cultural humility, and anti-racism e-learning series"/>
    <m/>
    <s v="Multiple"/>
    <s v="Nurses, midwives"/>
    <s v="Nurses, midwives"/>
    <m/>
    <x v="0"/>
    <m/>
    <n v="0"/>
    <n v="0"/>
    <n v="0"/>
    <n v="0"/>
    <n v="1"/>
  </r>
  <r>
    <s v="HWIS16"/>
    <s v="Sask."/>
    <d v="2024-06-20T00:00:00"/>
    <x v="2"/>
    <s v="Rural/remote considerations"/>
    <s v="Emergency care"/>
    <s v="Who: Government of Saskatchewan_x000a_What: The 2024–2025 provincial budget investment for emergency medical services (EMS) is stabilizing and enhancing services in communities across the province, including rural and northern communities. "/>
    <s v="EMS Budget Enhancements Benefit EMS Services Across Saskatchewan"/>
    <m/>
    <s v="Emergency medical services (EMS)"/>
    <s v="n/a"/>
    <s v="n/a"/>
    <m/>
    <x v="0"/>
    <m/>
    <n v="0"/>
    <n v="0"/>
    <n v="0"/>
    <n v="0"/>
    <n v="0"/>
  </r>
  <r>
    <s v="HWIS17"/>
    <s v="Sask."/>
    <d v="2024-06-20T00:00:00"/>
    <x v="1"/>
    <s v="Team-based care"/>
    <s v="Emergency care"/>
    <s v="Who: Saskatchewan Health _x000a_What: Saskatchewan Health will expand the virtual physician program to the emergency department at the Kipling Integrated Health Centre as an interim measure while physician recruitment efforts are underway. "/>
    <s v="Virtual physician program to keep Kipline emergency room open"/>
    <m/>
    <s v="Physicians"/>
    <s v="n/a"/>
    <s v="n/a"/>
    <m/>
    <x v="0"/>
    <m/>
    <n v="0"/>
    <n v="0"/>
    <n v="0"/>
    <n v="0"/>
    <n v="0"/>
  </r>
  <r>
    <s v="HWIS18"/>
    <s v="Sask."/>
    <d v="2024-06-20T00:00:00"/>
    <x v="3"/>
    <s v="Team-based care"/>
    <s v="Emergency care"/>
    <s v="Who: Saskatchewan Health _x000a_What: Saskatchewan Health will expand the virtual physician program to the emergency department at the Kipling Integrated Health Centre as an interim measure while physician recruitment efforts are underway. "/>
    <s v="Virtual physician program to keep Kipline emergency room open"/>
    <m/>
    <s v="Multiple"/>
    <s v="Physicians, nurses "/>
    <s v="Physicians, nurses "/>
    <m/>
    <x v="0"/>
    <m/>
    <n v="0"/>
    <n v="0"/>
    <n v="0"/>
    <n v="0"/>
    <n v="1"/>
  </r>
  <r>
    <s v="HWIS19"/>
    <s v="N.S."/>
    <d v="2024-06-20T00:00:00"/>
    <x v="2"/>
    <s v="Team-based care"/>
    <s v="Acute care; Home and community care "/>
    <s v="Who: Government of Nova Scotia_x000a_What: The newly renovated J.T Clark Family Foundation Ambulatory Clinic opened June 20, 2024, and received its first patients on June 24, 2024. The facility doubled in size to improve accessibility, privacy and patient comfort. To benefit staff, it will have a more ergonomic layout and 8 rooms where they can chart and review patient records and perform administrative tasks. "/>
    <s v="Newly renovated ambulatory clinic opens in Saint John"/>
    <m/>
    <s v="Multiple"/>
    <s v="n/a"/>
    <s v="n/a"/>
    <m/>
    <x v="0"/>
    <m/>
    <n v="0"/>
    <n v="0"/>
    <n v="0"/>
    <n v="0"/>
    <n v="0"/>
  </r>
  <r>
    <s v="HWIS20"/>
    <s v="N.S."/>
    <d v="2024-06-20T00:00:00"/>
    <x v="4"/>
    <s v="Team-based care"/>
    <s v="Acute care; Home and community care "/>
    <s v="Who: Government of Nova Scotia_x000a_What: The newly renovated J.T Clark Family Foundation Ambulatory Clinic opened June 20, 2024, and received its first patients on June 24, 2024. The facility doubled in size to improve accessibility, privacy and patient comfort. To benefit staff, it will have a more ergonomic layout and 8 rooms where they can chart and review patient records and perform administrative tasks. "/>
    <s v="Newly renovated ambulatory clinic opens in Saint John"/>
    <m/>
    <s v="Multiple"/>
    <s v="n/a"/>
    <s v="n/a"/>
    <m/>
    <x v="0"/>
    <m/>
    <n v="0"/>
    <n v="0"/>
    <n v="0"/>
    <n v="0"/>
    <n v="0"/>
  </r>
  <r>
    <s v="HWIS21"/>
    <s v="Alta."/>
    <d v="2024-06-18T00:00:00"/>
    <x v="1"/>
    <s v="Team-based care; Rural/remote considerations"/>
    <s v="Primary care "/>
    <s v="Who: Alberta Health Services_x000a_What: A newly recruited family physician is now available to provide care to residents in St. Paul. "/>
    <s v="Newly recruited family physician now practising in St. Paul"/>
    <m/>
    <s v="Physicians"/>
    <s v="Family physicians"/>
    <s v="Family physicians"/>
    <m/>
    <x v="0"/>
    <m/>
    <n v="0"/>
    <n v="0"/>
    <n v="0"/>
    <n v="0"/>
    <n v="0"/>
  </r>
  <r>
    <s v="HWIS22"/>
    <s v="Sask."/>
    <d v="2024-06-18T00:00:00"/>
    <x v="4"/>
    <s v="Team-based care; Rural/remote considerations"/>
    <s v="Primary care "/>
    <s v="Who: Government of Saskatchewan_x000a_What: Residents of Canora, Preeceville and surrounding areas now have enhanced access to primary health care through walk-in clinic services. "/>
    <s v="Canora and Preeceville health-care clinics offering walk-in services"/>
    <m/>
    <s v="Multiple"/>
    <s v="n/a"/>
    <s v="n/a"/>
    <m/>
    <x v="0"/>
    <m/>
    <n v="0"/>
    <n v="0"/>
    <n v="0"/>
    <n v="0"/>
    <n v="0"/>
  </r>
  <r>
    <s v="HWIS23"/>
    <s v="B.C."/>
    <d v="2024-06-15T00:00:00"/>
    <x v="4"/>
    <s v="Team-based care"/>
    <s v="Primary care "/>
    <s v="Who: Government of British Columbia_x000a_What: More people in B.C. will receive primary health care with the opening of British Columbia’s first dedicated Francophone community health centre that offers primary care services in French."/>
    <s v="Francophone community health centre increases access to primary care"/>
    <m/>
    <s v="Multiple"/>
    <s v="Family physicians, NPs, RNs, social workers"/>
    <s v="Family physicians, NPs, RNs, social workers"/>
    <m/>
    <x v="0"/>
    <m/>
    <n v="1"/>
    <n v="1"/>
    <n v="0"/>
    <n v="0"/>
    <n v="0"/>
  </r>
  <r>
    <s v="HWIS24"/>
    <s v="B.C."/>
    <d v="2024-06-14T00:00:00"/>
    <x v="4"/>
    <s v="Team-based care"/>
    <s v="Emergency care"/>
    <s v="Who: British Columbia College of Nurses and Midwives (BCCNM)_x000a_What: BCCNM is accepting applications for temporary emergency registration to support emergency health care response related to environmental emergencies – such as wildfires or flooding – this summer. Temporary emergency registrants can practise nursing in British Columbia for up to 180 days, with possibility of extension if required."/>
    <s v="Temporary emergency registration available"/>
    <m/>
    <s v="Multiple"/>
    <s v="LPNs, NPs, RNs​, RPNs, registered midwives"/>
    <s v="LPNs, NPs, RNs​, RPNs, registered midwives"/>
    <m/>
    <x v="0"/>
    <m/>
    <n v="1"/>
    <n v="1"/>
    <n v="1"/>
    <n v="1"/>
    <n v="0"/>
  </r>
  <r>
    <s v="HWIS25"/>
    <s v="Y.T."/>
    <d v="2024-06-14T00:00:00"/>
    <x v="4"/>
    <s v="Team-based care"/>
    <s v="Primary care "/>
    <s v="Who: Government of Yukon_x000a_What: The Government of Yukon is extending the operating hours of the Whitehorse Walk-In Clinic to better serve the community. This change will provide more flexibility and accessibility for Yukoners seeking non-urgent medical care outside of standard working hours."/>
    <s v="Government of Yukon announces extended hours for Whitehorse Walk-in Clinic"/>
    <m/>
    <s v="Multiple"/>
    <s v="n/a"/>
    <s v="n/a"/>
    <m/>
    <x v="0"/>
    <m/>
    <n v="0"/>
    <n v="0"/>
    <n v="0"/>
    <n v="0"/>
    <n v="0"/>
  </r>
  <r>
    <s v="HWIS26"/>
    <s v="Sask."/>
    <d v="2024-06-13T00:00:00"/>
    <x v="3"/>
    <s v="Team-based care; Rural/remote considerations"/>
    <s v="Emergency care"/>
    <s v="Who: Saskatchewan Health _x000a_What: Saskatchewan Health is extending the virtual physician program to the emergency department (ED) at the Lanigan Hospital. Through this initiative, residents of Lanigan and area will benefit from having enhanced access to ED services to continue to received safe, high-quality, patient-centred care as close to home as possible."/>
    <s v="Lanigan to benefit from innovative virtual physician program"/>
    <m/>
    <s v="Multiple"/>
    <s v="Physicians, nurses "/>
    <s v="Physicians, nurses "/>
    <m/>
    <x v="0"/>
    <m/>
    <n v="0"/>
    <n v="0"/>
    <n v="0"/>
    <n v="0"/>
    <n v="1"/>
  </r>
  <r>
    <s v="HWIS27"/>
    <s v="Sask."/>
    <d v="2024-06-13T00:00:00"/>
    <x v="1"/>
    <s v="Rural/remote considerations"/>
    <s v="Primary care "/>
    <s v="Who: Saskatchewan Health _x000a_What: The Canadian Resident Matching Service (CaRMS) has released the match results of the process to fill medical residency seats across the country for 2024. For a second consecutive year, Saskatchewan filled all family medicine seats in the first round of the CaRMS match. "/>
    <s v="Significant Health Human Resource Success with National Match for Medical Residency Seats"/>
    <m/>
    <s v="Physicians"/>
    <s v="Family physicians, specialists "/>
    <s v="Family physicians, specialists "/>
    <m/>
    <x v="0"/>
    <m/>
    <n v="0"/>
    <n v="0"/>
    <n v="0"/>
    <n v="0"/>
    <n v="0"/>
  </r>
  <r>
    <s v="HWIS28"/>
    <s v="Sask."/>
    <d v="2024-06-12T00:00:00"/>
    <x v="4"/>
    <s v="Team-based care"/>
    <s v="Acute care "/>
    <s v="Who: Saskatchewan Health _x000a_What: Saskatchewan's first Urgent Care Centre will be opening its doors to patients in Regina on July 2, 2024 — starting a new era of urgent care delivery in the provice. "/>
    <s v="Saskatchewan's first Urgent Care Centre to open in Regina on July 2"/>
    <m/>
    <s v="Multiple"/>
    <s v="Physicians, NPs, RNs "/>
    <s v="Physicians, NPs, RNs "/>
    <m/>
    <x v="0"/>
    <m/>
    <n v="1"/>
    <n v="1"/>
    <n v="0"/>
    <n v="0"/>
    <n v="0"/>
  </r>
  <r>
    <s v="HWIS29"/>
    <s v="N.L."/>
    <d v="2024-06-10T00:00:00"/>
    <x v="4"/>
    <s v="Team-based care"/>
    <s v="Acute care; Emergency care"/>
    <s v="Who: Government of Newfoundland and Labrador_x000a_What: The new Western Memorial Regional Hospital opened on June 10, 2024. "/>
    <s v="Media Advisory: Premier Furey to Mark Official Official Opening of Western Memorial Regional Hospital"/>
    <m/>
    <s v="Multiple"/>
    <s v="n/a"/>
    <s v="n/a"/>
    <m/>
    <x v="0"/>
    <m/>
    <n v="0"/>
    <n v="0"/>
    <n v="0"/>
    <n v="0"/>
    <n v="0"/>
  </r>
  <r>
    <s v="HWIS30"/>
    <s v="N.L."/>
    <d v="2024-06-07T00:00:00"/>
    <x v="1"/>
    <s v="Team-based care"/>
    <s v="Primary care; Acute care; Emergency care; Long-term care; Home and community care "/>
    <s v="Who: Government of Newfoundland and Labrador_x000a_What: To complement ongoing recruitment activities, the government is introducing a new tuition relief program for nursing students at select campuses. "/>
    <s v="The Government of Newfoundland and Labrador Announces Program to Help Attract New Nurses to the Profession"/>
    <m/>
    <s v="Nurses"/>
    <s v="n/a"/>
    <s v="n/a"/>
    <m/>
    <x v="0"/>
    <m/>
    <n v="0"/>
    <n v="0"/>
    <n v="0"/>
    <n v="0"/>
    <n v="1"/>
  </r>
  <r>
    <s v="HWIS31"/>
    <s v="Can."/>
    <d v="2024-06-06T00:00:00"/>
    <x v="3"/>
    <s v="Team-based care; Indigenous population group "/>
    <s v="Primary care; Acute care; Emergency care; Long-term care; Home and community care "/>
    <s v="Who: Government of Canada_x000a_What: The Connected Care for Canadians Act sets out to enable Canadians to securely access their own health data. Some of this work will include adopting interoperability standards, improving health information management and stewardship, developing a Pan-Canadian Health Data Charter, prohibiting data blocking by health information technology vendors, and many more initiatives. "/>
    <s v="https://www.canada.ca/en/health-canada/news/2024/06/the-government-of-canada-introduces-the-connected-care-for-canadians-act-improving-patients-safety-and-access-to-their-health-information.html"/>
    <m/>
    <s v="Multiple"/>
    <s v="n/a"/>
    <s v="n/a"/>
    <m/>
    <x v="0"/>
    <m/>
    <n v="0"/>
    <n v="0"/>
    <n v="0"/>
    <n v="0"/>
    <n v="0"/>
  </r>
  <r>
    <s v="HWIS32"/>
    <s v="Alta."/>
    <d v="2024-06-06T00:00:00"/>
    <x v="4"/>
    <s v="Team-based care"/>
    <s v="Primary care "/>
    <s v="Who: Alberta Health Services (AHS) _x000a_What: Clinical privileges have been granted to 4 registered midwives at the Pincher Creek Health Centre. The Government of Alberta and AHS have been working to increase the number of midwives working in the AHS South Zone and across the province. "/>
    <s v="Midwifery services now available at the Pincher Creek Health Centre"/>
    <m/>
    <s v="Midwives"/>
    <s v="n/a"/>
    <s v="n/a"/>
    <m/>
    <x v="0"/>
    <m/>
    <n v="0"/>
    <n v="0"/>
    <n v="0"/>
    <n v="0"/>
    <n v="0"/>
  </r>
  <r>
    <s v="HWIS33"/>
    <s v="N.B."/>
    <d v="2024-06-06T00:00:00"/>
    <x v="2"/>
    <s v="Team-based care"/>
    <s v="Primary care "/>
    <s v="Who: Government of New Brunswick_x000a_What: The government has made changes intended to reduce the administrative burden on doctors whose patients receive benefits from the Department of Social Development. "/>
    <s v="Initiatives to reduce administrative burden for physicians, improve collaborative care model"/>
    <m/>
    <s v="Physicians"/>
    <s v="n/a"/>
    <s v="n/a"/>
    <m/>
    <x v="0"/>
    <m/>
    <n v="0"/>
    <n v="0"/>
    <n v="0"/>
    <n v="0"/>
    <n v="0"/>
  </r>
  <r>
    <s v="HWIS34"/>
    <s v="Ont."/>
    <d v="2024-06-04T00:00:00"/>
    <x v="0"/>
    <s v="Team-based care; Rural/remote considerations"/>
    <s v="Home and community care; Long-term care; Primary care; Emergency care"/>
    <s v="Who: Government of Ontario_x000a_What: The Ontario government is improving consistency and patient understanding in the health care system through new changes that allow personal support workers (PSWs) to register with the new Health and Supportive Care Providers Oversight Authority (HSCPOA) that will regulate physician assistants (PAs) through the College of Physicians and Surgeons of Ontario (CPSO). "/>
    <s v="Ontario Connecting People to More Consisten, High-Quality Health Care"/>
    <m/>
    <s v="Multiple"/>
    <s v="PSWs, nurses, physicians"/>
    <s v="PSWs, nurses, physicians"/>
    <m/>
    <x v="0"/>
    <m/>
    <n v="0"/>
    <n v="0"/>
    <n v="0"/>
    <n v="0"/>
    <n v="1"/>
  </r>
  <r>
    <s v="HWIS35"/>
    <s v="Que."/>
    <d v="2024-05-31T00:00:00"/>
    <x v="0"/>
    <s v="Team-based care"/>
    <s v="Primary care "/>
    <s v="Who: Government of Quebec_x000a_What: To reduce the administrative burden on physicians, the government annouced the tabling of a bill to reduce red tape related to private insurers and employers. This bill eliminates administrative requirements that result in medical appointments with no added value for the physicians and patients, as well as additional costs for the province. "/>
    <s v="For better access - Reduction of medical paperwork: more than 600,000 appointments freed up"/>
    <m/>
    <s v="Physicians"/>
    <s v="Family physicians, specialists "/>
    <s v="Family physicians, specialists "/>
    <m/>
    <x v="0"/>
    <m/>
    <n v="0"/>
    <n v="0"/>
    <n v="0"/>
    <n v="0"/>
    <n v="0"/>
  </r>
  <r>
    <s v="HWIS36"/>
    <s v="Sask."/>
    <d v="2024-05-30T00:00:00"/>
    <x v="0"/>
    <s v="Team-based care"/>
    <s v="Acute care; Emergency care"/>
    <s v="Who: Saskatchewan Health _x000a_What: Saskatchewan Health approved a $5.07 billion operating budget for the 2024–2025 fiscal year as well as a capital expenditure plan of more than $448 million. Highlights of the operating budget include a $30.0 million increase to support the Saskatoon and Regina capacity pressure action plans that address acute care and emergency department capacity pressures, $11.6 million to address the health human resource strategy to meet future health care needs through the addition of 250 new full-time positions, a $5.8 million investment to extend the primary care pilot in Swift Current and furthering integration of nurse practitioners and other allied health professionals to enhance primary care access, and $9.7 million to support operations of Regina's Urgent Care Centre. "/>
    <s v="Saskatchewan Health Aurthority Board of Directors approves 2024-25 Budget"/>
    <m/>
    <s v="Multiple"/>
    <s v="Physicians, nurses, emergency medical services (EMS)"/>
    <s v="Physicians, nurses, emergency medical services (EMS)"/>
    <m/>
    <x v="0"/>
    <m/>
    <n v="0"/>
    <n v="0"/>
    <n v="0"/>
    <n v="0"/>
    <n v="1"/>
  </r>
  <r>
    <s v="HWIS37"/>
    <s v="Sask."/>
    <d v="2024-05-30T00:00:00"/>
    <x v="2"/>
    <s v="Team-based care"/>
    <s v="Acute care; Emergency care"/>
    <s v="Who: Saskatchewan Health _x000a_What: Saskatchewan Health approved a $5.07 billion operating budget for the 2024–2025 fiscal year as well as a capital expenditure plan of more than $448 million. Highlights of the operating budget include a $30.0 million increase to support the Saskatoon and Regina capacity pressure action plans that address acute care and emergency department capacity pressures, $11.6 million to address the health human resource strategy to meet future health care needs through the addition of 250 new full-time positions, a $5.8 million investment to extend the primary care pilot in Swift Current and furthering integration of nurse practitioners and other allied health professionals to enhance primary care access, and $9.7 million to support operations of Regina's Urgent Care Centre. "/>
    <s v="Saskatchewan Health Aurthority Board of Directors approves 2024-25 Budget"/>
    <m/>
    <s v="Multiple"/>
    <s v="Physicians, nurses, emergency medical services (EMS)"/>
    <s v="Physicians, nurses, emergency medical services (EMS)"/>
    <m/>
    <x v="0"/>
    <m/>
    <n v="0"/>
    <n v="0"/>
    <n v="0"/>
    <n v="0"/>
    <n v="1"/>
  </r>
  <r>
    <s v="HWIS38"/>
    <s v="Sask."/>
    <d v="2024-05-30T00:00:00"/>
    <x v="1"/>
    <s v="Team-based care"/>
    <s v="Acute care; Emergency care"/>
    <s v="Who: Saskatchewan Health _x000a_What: Saskatchewan Health approved a $5.07 billion operating budget for the 2024–2025 fiscal year as well as a capital expenditure plan of more than $448 million. Highlights of the operating budget include a $30.0 million increase to support the Saskatoon and Regina capacity pressure action plans that address acute care and emergency department capacity pressures, $11.6 million to address the health human resource strategy to meet future health care needs through the addition of 250 new full-time positions, a $5.8 million investment to extend the primary care pilot in Swift Current and furthering integration of nurse practitioners and other allied health professionals to enhance primary care access, and $9.7 million to support operations of Regina's Urgent Care Centre. "/>
    <s v="Saskatchewan Health Aurthority Board of Directors approves 2024-25 Budget"/>
    <m/>
    <s v="Multiple"/>
    <s v="Physicians, nurses, emergency medical services (EMS)"/>
    <s v="Physicians, nurses, emergency medical services (EMS)"/>
    <m/>
    <x v="0"/>
    <m/>
    <n v="0"/>
    <n v="0"/>
    <n v="0"/>
    <n v="0"/>
    <n v="1"/>
  </r>
  <r>
    <s v="HWIS39"/>
    <s v="N.L."/>
    <d v="2024-05-30T00:00:00"/>
    <x v="1"/>
    <s v="Team-based care"/>
    <s v="Acute care; Emergency care"/>
    <s v="Who: Newfoundland Health Services _x000a_What: The provincial government has reached the next phase of its provincial ambulance integration as Newfoundland and Labrador's Department of Health and Community Services begins operations of all ambulance services provincewide. "/>
    <s v="Provincial Road Ambulance Services Transitions to Newfoundland and Labrador Health Services"/>
    <m/>
    <s v="Multiple"/>
    <s v="Paramedics, emergency medical technicians (EMTs)"/>
    <s v="Paramedics, emergency medical technicians (EMTs)"/>
    <m/>
    <x v="0"/>
    <m/>
    <n v="0"/>
    <n v="0"/>
    <n v="0"/>
    <n v="0"/>
    <n v="0"/>
  </r>
  <r>
    <s v="HWIS40"/>
    <s v="Sask."/>
    <d v="2024-05-28T00:00:00"/>
    <x v="1"/>
    <s v="Indigenous population group; Rural/remote considerations"/>
    <s v="Primary care; Home and community care "/>
    <s v="Who: Saskatchewan Health _x000a_What: An Indigenous-led Virtual Health Hub (VHH) is being planned on Whitecap Dakota First Nation land south of Saskatoon. The VHH is a remote presence technology (RPT) initiative. Once constructed, the VHH will initially support delivery of virtual health services for up to 30 communities remotely. At the hub, classes of approximately 12 students at a time will train and learn the skills to deliver services using advanced virtual care technologies. Once complete, the graduates will be able to set up in rural and remote communities across the province and assist patients with appointments while clinicians and technologists at the hub location perform the services remotely. "/>
    <s v="First of its kind virtual health hub to enhance rural and remote healthcare"/>
    <m/>
    <s v="Multiple"/>
    <s v="n/a"/>
    <s v="n/a"/>
    <m/>
    <x v="0"/>
    <m/>
    <n v="0"/>
    <n v="0"/>
    <n v="0"/>
    <n v="0"/>
    <n v="0"/>
  </r>
  <r>
    <s v="HWIS41"/>
    <s v="Sask."/>
    <d v="2024-05-28T00:00:00"/>
    <x v="3"/>
    <s v="Indigenous population group; Rural/remote considerations"/>
    <s v="Primary care; Home and community care "/>
    <s v="Who: Saskatchewan Health _x000a_What: An Indigenous-led Virtual Health Hub (VHH) is being planned on Whitecap Dakota First Nation land south of Saskatoon. The VHH is a remote presence technology (RPT) initiative. Once constructed, the VHH will initially support delivery of virtual health services for up to 30 communities remotely. At the hub, classes of aproximately 12 students at a time will train and learn the skills to deliver services using advanced virtual care technologies. Once complete, the graduates will be able to set up in rural and remote communities across the province and assist patients with appointments while clinicians and technologists at the hub location perform the services remotely. "/>
    <s v="First of its kind virtual health hub to enhance rural and remote healthcare"/>
    <m/>
    <s v="Multiple"/>
    <s v="n/a"/>
    <s v="n/a"/>
    <m/>
    <x v="0"/>
    <m/>
    <n v="0"/>
    <n v="0"/>
    <n v="0"/>
    <n v="0"/>
    <n v="0"/>
  </r>
  <r>
    <s v="HWIS42"/>
    <s v="Can."/>
    <d v="2024-05-23T00:00:00"/>
    <x v="1"/>
    <s v="Indigenous population group; Rural/remote considerations"/>
    <s v="Long-term care; Home and community care "/>
    <s v="Who: Government of Canada_x000a_What: $78 million will be invested over the next 5 years to help support Newfoundland and Labrador residents age with dignity. This will include investments to increase recruitment and retention of the health workforce in hard-to-reach sites, programs and locations. "/>
    <s v="https://www.canada.ca/en/health-canada/news/2024/05/canada-signs-78-million-bilateral-agreement-to-help-residents-of-newfoundland-and-labrador-age-with-dignity.html"/>
    <m/>
    <s v="Multiple"/>
    <s v="n/a"/>
    <s v="n/a"/>
    <m/>
    <x v="0"/>
    <m/>
    <n v="0"/>
    <n v="0"/>
    <n v="0"/>
    <n v="0"/>
    <n v="0"/>
  </r>
  <r>
    <s v="HWIS43"/>
    <s v="Can."/>
    <d v="2024-05-23T00:00:00"/>
    <x v="2"/>
    <s v="Indigenous population group; Rural/remote considerations"/>
    <s v="Long-term care; Home and community care "/>
    <s v="Who: Government of Canada_x000a_What: $78 million will be invested over the next 5 years to help support Newfoundland and Labrador residents age with dignity. This will include investments to increase recruitment and retention of the health workforce in hard-to-reach sites, programs and locations. "/>
    <s v="https://www.canada.ca/en/health-canada/news/2024/05/canada-signs-78-million-bilateral-agreement-to-help-residents-of-newfoundland-and-labrador-age-with-dignity.html"/>
    <m/>
    <s v="Multiple"/>
    <s v="n/a"/>
    <s v="n/a"/>
    <m/>
    <x v="0"/>
    <m/>
    <n v="0"/>
    <n v="0"/>
    <n v="0"/>
    <n v="0"/>
    <n v="0"/>
  </r>
  <r>
    <s v="HWIS44"/>
    <s v="Can."/>
    <d v="2024-05-23T00:00:00"/>
    <x v="1"/>
    <s v="Indigenous population group; Rural/remote considerations"/>
    <s v="Long-term care; Home and community care "/>
    <s v="Who: Government of Canada_x000a_What: $627 million will be invested over the next 5 years to help support Albertans age with dignity. This will include investments to increase recruitment and retention of the health workforce in hard-to-reach sites, programs and locations. "/>
    <s v="https://www.canada.ca/en/health-canada/news/2024/05/canada-signs-627-million-bilateral-agreement-with-alberta-to-help-albertans-age-with-dignity.html"/>
    <m/>
    <s v="Multiple"/>
    <s v="n/a"/>
    <s v="n/a"/>
    <m/>
    <x v="0"/>
    <m/>
    <n v="0"/>
    <n v="0"/>
    <n v="0"/>
    <n v="0"/>
    <n v="0"/>
  </r>
  <r>
    <s v="HWIS45"/>
    <s v="Can."/>
    <d v="2024-05-23T00:00:00"/>
    <x v="2"/>
    <s v="Indigenous population group; Rural/remote considerations"/>
    <s v="Long-term care; Home and community care "/>
    <s v="Who: Government of Canada_x000a_What: $627 million will be invested over the next 5 years to help support Albertans age with dignity. This will include investments to increase recruitment and retention of the health workforce in hard-to-reach sites, programs and locations. "/>
    <s v="https://www.canada.ca/en/health-canada/news/2024/05/canada-signs-627-million-bilateral-agreement-with-alberta-to-help-albertans-age-with-dignity.html"/>
    <m/>
    <s v="Multiple"/>
    <s v="n/a"/>
    <s v="n/a"/>
    <m/>
    <x v="0"/>
    <m/>
    <n v="0"/>
    <n v="0"/>
    <n v="0"/>
    <n v="0"/>
    <n v="0"/>
  </r>
  <r>
    <s v="HWIS46"/>
    <s v="N.W.T."/>
    <d v="2024-05-23T00:00:00"/>
    <x v="4"/>
    <s v="Indigenous population group; Rural/remote considerations"/>
    <s v="Primary care "/>
    <s v="Who: Northwest Territories Health and Social Services Authority_x000a_What: The Łıwegǫ̀atì facility will become more equitably staffed with 4 integrated care teams, allowing for more balanced workloads among staff as well as greater access to services for patients. "/>
    <s v="https://www.nthssa.ca/en/newsroom/news-release-%E2%80%93-service-changes-yellowknife-primary-care-support-best-care-new-%C5%82%C4%B1weg%C7%AB%CC%80at%C3%AC"/>
    <m/>
    <s v="Multiple"/>
    <s v="Physicians, NPs, community health nurses, holistic wellness advisors"/>
    <s v="Physicians, NPs, community health nurses, holistic wellness advisors"/>
    <m/>
    <x v="0"/>
    <m/>
    <n v="1"/>
    <n v="0"/>
    <n v="0"/>
    <n v="0"/>
    <n v="1"/>
  </r>
  <r>
    <s v="HWIS47"/>
    <s v="Ont."/>
    <d v="2024-05-23T00:00:00"/>
    <x v="4"/>
    <s v="team-based care "/>
    <s v="Acute care "/>
    <s v="Who: Government of Ontario_x000a_What: The Ontario government is investing up to $2.5 million to support the construction of Kemp Care Network's new 10-bed children's hospice, which will help families connect to comfortable and dignified end-of-life care, close to home in the Hamilton region. "/>
    <s v="Ontario Expanding Access to Pediatric Palliative Care in Hamilton"/>
    <m/>
    <s v="Multiple"/>
    <s v="Nurses, PSWs"/>
    <s v="Nurses, PSWs"/>
    <m/>
    <x v="0"/>
    <m/>
    <n v="0"/>
    <n v="0"/>
    <n v="0"/>
    <n v="0"/>
    <n v="1"/>
  </r>
  <r>
    <s v="HWIS48"/>
    <s v="Ont."/>
    <d v="2024-05-23T00:00:00"/>
    <x v="4"/>
    <s v="Indigenous population group; Rural/remote considerations"/>
    <s v="Primary care "/>
    <s v="Who: Government of Ontario_x000a_What: The Ontario government is breaking ground on a new health care facility for the Francophone community in Timmins and the surrounding area. The Centre de santé communautaire de Timmins (CSC Timmins) is receiving $1.1 million for early planning work in addition to the $15.6 million the province will be investing to support construction of the new facility."/>
    <s v="Ontario Connecting Franco-Ontarians to Care in Timmins"/>
    <m/>
    <s v="Multiple"/>
    <s v="n/a"/>
    <s v="n/a"/>
    <m/>
    <x v="0"/>
    <m/>
    <n v="0"/>
    <n v="0"/>
    <n v="0"/>
    <n v="0"/>
    <n v="0"/>
  </r>
  <r>
    <s v="HWIS49"/>
    <s v="N.L."/>
    <d v="2024-05-21T00:00:00"/>
    <x v="2"/>
    <s v="Indigenous population group; Rural/remote considerations"/>
    <s v="Long-term care; Home and community care "/>
    <s v="Who: Government of Newfoundland and Labrador _x000a_What: The Newfoundland and Labrador government signed a $78 million bilateral agreement with the federal government to support the 5-year action plan to improve health care for seniors. "/>
    <s v="Provincial Government signs $78 million bilateral agreement with federal government to help residents age with dignity"/>
    <m/>
    <s v="Multiple"/>
    <s v="PSWs, physicians, nurses "/>
    <s v="PSWs, physicians, nurses "/>
    <m/>
    <x v="0"/>
    <m/>
    <n v="0"/>
    <n v="0"/>
    <n v="0"/>
    <n v="0"/>
    <n v="1"/>
  </r>
  <r>
    <s v="HWIS50"/>
    <s v="N.L."/>
    <d v="2024-05-21T00:00:00"/>
    <x v="1"/>
    <s v="Indigenous population group; Rural/remote considerations"/>
    <s v="Long-term care; Home and community care "/>
    <s v="Who: Government of Newfoundland and Labrador _x000a_What: The Newfoundland and Labrador government signed a $78 million bilateral agreement with the federal government to support the 5-year action plan to improve health care for seniors. "/>
    <s v="Provincial Government signs $78 million bilateral agreement with federal government to help residents age with dignity"/>
    <m/>
    <s v="Multiple"/>
    <s v="PSWs, physicians, nurses "/>
    <s v="PSWs, physicians, nurses "/>
    <m/>
    <x v="0"/>
    <m/>
    <n v="0"/>
    <n v="0"/>
    <n v="0"/>
    <n v="0"/>
    <n v="1"/>
  </r>
  <r>
    <s v="HWIS51"/>
    <s v="Ont."/>
    <d v="2024-05-16T00:00:00"/>
    <x v="4"/>
    <s v="Indigenous population group; Rural/remote considerations"/>
    <s v="Primary care "/>
    <s v="Who: Government of Ontario_x000a_What: The Ontario government is investing nearly $22 million to connect more than 73,000 people to primary care teams in Eastern Ontario. This is part of Ontario's $110 million investment to connect up to 328,000 people to primary care providers. "/>
    <s v="Ontario Connecting More Than 73,000 People to Primary Care Teams in Eastern Ontario"/>
    <m/>
    <s v="Multiple"/>
    <s v="NPs, physicians, RNs, LPNs, pharmacists, PSWs"/>
    <s v="NPs, physicians, RNs, LPNs, pharmacists, PSWs"/>
    <m/>
    <x v="0"/>
    <m/>
    <n v="1"/>
    <n v="1"/>
    <n v="1"/>
    <n v="0"/>
    <n v="0"/>
  </r>
  <r>
    <s v="HWIS52"/>
    <s v="Ont."/>
    <d v="2024-05-16T00:00:00"/>
    <x v="1"/>
    <s v="Indigenous population group; Rural/remote considerations"/>
    <s v="Primary care "/>
    <s v="Who: Government of Ontario_x000a_What: The Ontario government is investing nearly $22 million to connect more than 73,000 people to primary care teams in Eastern Ontario. This is part of Ontario's $110 million investment to connect up to 328,000 people to primary care providers. "/>
    <s v="Ontario Connecting More Than 73,000 People to Primary Care Teams in Eastern Ontario"/>
    <m/>
    <s v="Multiple"/>
    <s v="NPs, physicians, RNs, LPNs, pharmacists, PSWs"/>
    <s v="NPs, physicians, RNs, LPNs, pharmacists, PSWs"/>
    <m/>
    <x v="0"/>
    <m/>
    <n v="1"/>
    <n v="1"/>
    <n v="1"/>
    <n v="0"/>
    <n v="0"/>
  </r>
  <r>
    <s v="HWIS53"/>
    <s v="Que."/>
    <d v="2024-05-16T00:00:00"/>
    <x v="1"/>
    <s v="team-based care; rural/remote considerations "/>
    <s v="Primary care; Home and community care "/>
    <s v="Who: Government of Quebec_x000a_What: The Government of Quebec, the Confédération des syndicats nationaux (CSN) and the Fédération des travailleurs et travailleuses du Québec (FTQ) are joining forces to address the critical labour shortage in remote regions. They intend to set up a public mobile team of nurses and patient attendants in the coming weeks, which will offer favourable conditions for staff working in the public network. This mobile team will be able to be deployed, as a priority, in regions where the situation is critical, such as the North Shore and Abitibi-Témiscamingue. "/>
    <s v="Shortage of health care workers in remote regions - Quebec announces its intention to set up a public mobile team in collaboration with the CSN and the FTQ to lend a hand in Abitibi-Temiscamingue"/>
    <m/>
    <s v="Multiple"/>
    <s v="Physicians, nurses"/>
    <s v="Physicians, nurses"/>
    <m/>
    <x v="0"/>
    <m/>
    <n v="0"/>
    <n v="0"/>
    <n v="0"/>
    <n v="0"/>
    <n v="1"/>
  </r>
  <r>
    <s v="HWIS54"/>
    <s v="Que."/>
    <d v="2024-05-16T00:00:00"/>
    <x v="1"/>
    <s v="team-based care; rural/remote considerations "/>
    <s v="Primary care; Home and community care "/>
    <s v="Who: Government of Quebec_x000a_What: The Government of Quebec, the Confédération des syndicats nationaux (CSN) and the Fédération des travailleurs et travailleuses du Québec (FTQ) are joining forces to address the critical labour shortage in remote regions. They intend to set up a public mobile team of nurses and patient attendants in the coming weeks, which will offer advantageous conditions for staff working in the public network. This mobile team will be able to be deployed, as a priority, in regions where the situation is critical, such as the North Shore and Abitibi-Témiscamingue. "/>
    <s v="Shortage of health care workers in remote regions - Quebec announces its intention to set up a public mobile team in collaboration with the CSN and the FTQ"/>
    <m/>
    <s v="Multiple"/>
    <s v="Physicians, nurses"/>
    <s v="Physicians, nurses"/>
    <m/>
    <x v="0"/>
    <m/>
    <n v="0"/>
    <n v="0"/>
    <n v="0"/>
    <n v="0"/>
    <n v="1"/>
  </r>
  <r>
    <s v="HWIS55"/>
    <s v="B.C."/>
    <d v="2024-05-15T00:00:00"/>
    <x v="2"/>
    <s v="Rural/remote considerations"/>
    <s v="Emergency care"/>
    <s v="Who: Government of British Columbia_x000a_What: The province, together with BC Emergency Health Services (BCEHS) and Canadian Union of Public Employees (CUPE) Local 873/Ambulance Paramedics of BC (APBC), phased out the existing schedule-on-call model and introduced new models in April 2024. This means that the communities have their unique needs met, paramedics are better supported, and patients have access to faster, more equitable care. This is supported by transitioning many part-time positions to full-time positions, with 271 full-time positions added to support the new models. Paramedics, dispatchers and call takers also have access to more mental health supports. BCEHS hired 175 additional clinicians to the network of trauma-informed and occupationally competent counsellors, who provide psychological care. To further improve ambulance services in the province, BCEHS is adding 55 new ambulances and 15 paramedic response units across metro and urban areas, where modelling shows the demand is greatest and where they are needed most to maintain response times. "/>
    <s v="Province transformed ambulance system"/>
    <m/>
    <s v="Multiple"/>
    <s v="EMS, paramedics, psychological counsellors"/>
    <s v="EMS, paramedics, psychological counsellors"/>
    <m/>
    <x v="0"/>
    <m/>
    <n v="0"/>
    <n v="0"/>
    <n v="0"/>
    <n v="0"/>
    <n v="0"/>
  </r>
  <r>
    <s v="HWIS56"/>
    <s v="B.C."/>
    <d v="2024-05-15T00:00:00"/>
    <x v="4"/>
    <s v="Rural/remote considerations"/>
    <s v="Emergency care"/>
    <s v="Who: Government of British Columbia_x000a_What: The province, together with BC Emergency Health Services (BCEHS) and Canadian Union of Public Employees (CUPE) Local 873/Ambulance Paramedics of BC (APBC), phased out the existing schedule-on-call model and introduced new models in April 2024. This means that the communities have their unique needs met, paramedics are better supported, and patients have access to faster, more equitable care. This is supported by transitioning many part-time positions to full-time positions, with 271 full-time positions added to support the new models. Paramedics, dispatchers and call takers also have access to more mental health supports. BCEHS hired 175 additional clinicians to the network of trauma-informed and occupationally competent counsellors, who provide psychological care. To further improve ambulance services in the province, BCEHS is adding 55 new ambulances and 15 paramedic response units across metro and urban areas, where modelling shows the demand is greatest and where they are needed most to maintain response times. "/>
    <s v="Province transformed ambulance system"/>
    <m/>
    <s v="Multiple"/>
    <s v="EMS, paramedics, psychological counsellors"/>
    <s v="EMS, paramedics, psychological counsellors"/>
    <m/>
    <x v="0"/>
    <m/>
    <n v="0"/>
    <n v="0"/>
    <n v="0"/>
    <n v="0"/>
    <n v="0"/>
  </r>
  <r>
    <s v="HWIS57"/>
    <s v="B.C."/>
    <d v="2024-05-10T00:00:00"/>
    <x v="4"/>
    <s v="Team-based care"/>
    <s v="Primary care; Emergency care"/>
    <s v="Who: Government of British Columbia_x000a_What: People living in the Mission area are benefiting from more access to team-based longitudinal and urgent primary care with the opening of a new Urgent and Primary Care Centre (UPCC)."/>
    <s v="Mission Urgent and Primary Care Centre connects more people to services"/>
    <m/>
    <s v="Multiple"/>
    <s v="Family physicians, NPs, nurses, social workers, clinical counsellors "/>
    <s v="Family physicians, NPs, nurses, social workers, clinical counsellors "/>
    <m/>
    <x v="0"/>
    <m/>
    <n v="1"/>
    <n v="0"/>
    <n v="0"/>
    <n v="0"/>
    <n v="1"/>
  </r>
  <r>
    <s v="HWIS58"/>
    <s v="B.C."/>
    <d v="2024-05-09T00:00:00"/>
    <x v="4"/>
    <s v="Indigenous population group; team-based care"/>
    <s v="Primary care "/>
    <s v="Who: Government of British Columbia_x000a_What: People in the Greater Victoria area who identify as Indigenous are benefiting from better access to culturally safe health care services with the opening of a new primary care centre."/>
    <s v="New clinic offers culturally safe health care for Indigenous Peoples"/>
    <m/>
    <s v="Multiple"/>
    <s v="Family physicians, NPs,  Indigenous wellness providers, RNs"/>
    <s v="Family physicians, NPs,  Indigenous wellness providers, RNs"/>
    <m/>
    <x v="0"/>
    <m/>
    <n v="1"/>
    <n v="1"/>
    <n v="0"/>
    <n v="0"/>
    <n v="0"/>
  </r>
  <r>
    <s v="HWIS59"/>
    <s v="B.C."/>
    <d v="2024-05-09T00:00:00"/>
    <x v="4"/>
    <s v="Team-based care"/>
    <s v="Primary care; Emergency care"/>
    <s v="Who: Government of British Columbia_x000a_What: People living in Langley and the surrounding community are benefiting from better access to team-based urgent primary care with the opening of a new Urgent and Primary Care Centre (UPCC) in Langley. The Langley UPCC is now open 7 days a week, from 5 p.m. to 9 p.m. Monday through Friday, and 9 a.m. to 8 p.m. on weekends and statutory holidays."/>
    <s v="Urgent and primary care centre opens in Langley"/>
    <m/>
    <s v="Multiple"/>
    <s v="Family physicians, NPs, RNs"/>
    <s v="Family physicians, NPs, RNs"/>
    <m/>
    <x v="0"/>
    <m/>
    <n v="1"/>
    <n v="1"/>
    <n v="0"/>
    <n v="0"/>
    <n v="0"/>
  </r>
  <r>
    <s v="HWIS60"/>
    <s v="B.C."/>
    <d v="2024-05-07T00:00:00"/>
    <x v="4"/>
    <s v="Team-based care"/>
    <s v="Primary care "/>
    <s v="Who: Government of British Columbia_x000a_What: People in Campbell River will have better access to primary care with the opening of a new primary care access clinic."/>
    <s v="New primary-care access clinic opens in Campbell River"/>
    <m/>
    <s v="Multiple"/>
    <s v="Family physicians, NPs"/>
    <s v="Family physicians, NPs"/>
    <m/>
    <x v="0"/>
    <m/>
    <n v="1"/>
    <n v="0"/>
    <n v="0"/>
    <n v="0"/>
    <n v="0"/>
  </r>
  <r>
    <s v="HWIS61"/>
    <s v="N.B."/>
    <d v="2024-05-07T00:00:00"/>
    <x v="2"/>
    <s v="Team-based care"/>
    <s v="Primary care "/>
    <s v="Who: Government of New Brunswick_x000a_What: The New Brunswick government set up a primary health care action plan to improve access to health care. This plan included many strategies to address systemic challenges, including those related to health care practice structures and funding, primary health care administration, and governance and accountability. "/>
    <s v="Collaborative practices at centre of new primary health care action plan"/>
    <m/>
    <s v="Multiple"/>
    <s v="n/a"/>
    <s v="n/a"/>
    <m/>
    <x v="0"/>
    <m/>
    <n v="0"/>
    <n v="0"/>
    <n v="0"/>
    <n v="0"/>
    <n v="0"/>
  </r>
  <r>
    <s v="HWIS62"/>
    <s v="N.B."/>
    <d v="2024-05-07T00:00:00"/>
    <x v="1"/>
    <s v="Team-based care"/>
    <s v="Primary care "/>
    <s v="Who: Government of New Brunswick_x000a_What: The New Brunswick government set up a primary health care action plan to improve access to health care. This plan included many strategies to address systemic challenges, including those related to health care practice structures and funding, primary health care administration, and governance and accountability. "/>
    <s v="Collaborative practices at centre of new primary health care action plan"/>
    <m/>
    <s v="Multiple"/>
    <s v="n/a"/>
    <s v="n/a"/>
    <m/>
    <x v="0"/>
    <m/>
    <n v="0"/>
    <n v="0"/>
    <n v="0"/>
    <n v="0"/>
    <n v="0"/>
  </r>
  <r>
    <s v="HWIS63"/>
    <s v="Alta."/>
    <d v="2024-05-04T00:00:00"/>
    <x v="3"/>
    <s v="Team-based care"/>
    <s v="Primary care "/>
    <s v="Who: Alberta Health Services (AHS)_x000a_What: AHS completed its eighth launch of Connect Care, bringing more than 10,600 additional staff and physicians at 229 AHS and AHS-partner sites and locations onto the common provincial information system. The initiative supports best practices across AHS, and enables health records from AHS and its subsidiaries and partners to be accessed through one system. It also provides clinicians with common decision-making support."/>
    <s v="Connect Care now in more sites, programs across Alberta"/>
    <m/>
    <s v="Multiple"/>
    <s v="Physicians, nurses, emergency medical services (EMS)"/>
    <s v="Physicians, nurses, emergency medical services (EMS)"/>
    <m/>
    <x v="0"/>
    <m/>
    <n v="0"/>
    <n v="0"/>
    <n v="0"/>
    <n v="0"/>
    <n v="1"/>
  </r>
  <r>
    <s v="HWIS64"/>
    <s v="Ont."/>
    <d v="2024-05-03T00:00:00"/>
    <x v="0"/>
    <s v="Team-based care"/>
    <s v="Primary care "/>
    <s v="Who: Government of Ontario_x000a_What: The Ontario government has expanded the list of drugs midwives can prescribe and administer, making it faster and easier for families to connect to care."/>
    <s v="Ontario Connecting People to More Care from Midwives"/>
    <m/>
    <s v="Midwives"/>
    <s v="n/a"/>
    <s v="n/a"/>
    <m/>
    <x v="0"/>
    <m/>
    <n v="0"/>
    <n v="0"/>
    <n v="0"/>
    <n v="0"/>
    <n v="0"/>
  </r>
  <r>
    <s v="HWIS65"/>
    <s v="N.B."/>
    <d v="2024-05-03T00:00:00"/>
    <x v="1"/>
    <s v="Team-based care"/>
    <s v="Primary care "/>
    <s v="Who: Government of New Brunswick_x000a_What: The provincial government is bringing in more internationally educated nurses to support the health care recruitment strategy. "/>
    <s v="More internationally educated nurses welcomed to New Brunswick"/>
    <m/>
    <s v="Nurses"/>
    <s v="n/a"/>
    <s v="n/a"/>
    <m/>
    <x v="0"/>
    <m/>
    <n v="0"/>
    <n v="0"/>
    <n v="0"/>
    <n v="0"/>
    <n v="1"/>
  </r>
  <r>
    <s v="HWIS66"/>
    <s v="N.S."/>
    <d v="2024-05-03T00:00:00"/>
    <x v="1"/>
    <s v="team-based care "/>
    <s v="Primary care "/>
    <s v="Who: Government of Nova Scotia_x000a_What: Nova Scotia continues to train more medical laboratory technologists, faster. These health care professionals are in high demand, and to help address this need, Nova Scotia Community College (NSCC) is increasing the number of seats in its training program to 60, up from 40, this September."/>
    <s v="More Training Seats for Medical Laboratory Techologists"/>
    <m/>
    <s v="Lab technicians"/>
    <s v="n/a"/>
    <s v="n/a"/>
    <m/>
    <x v="0"/>
    <m/>
    <n v="0"/>
    <n v="0"/>
    <n v="0"/>
    <n v="0"/>
    <n v="0"/>
  </r>
  <r>
    <s v="HWIS67"/>
    <s v="B.C."/>
    <d v="2024-05-01T00:00:00"/>
    <x v="1"/>
    <s v="Rural/remote considerations"/>
    <s v="Primary care "/>
    <s v="Who: Government of British Columbia_x000a_What: To support the implementation of B.C.’s Health Human Resources Strategy and the Allied Health Strategic Plan, the province is investing up to $155.7 million in initiatives that will retain and recruit allied health and clinical support staff. This includes up to $73.1 million for retention and recruitment incentives to expand the Provincial Rural Retention Incentive and provide signing bonuses for those who fill high-needs vacancies. To support recruitment of allied health and clinical support workers, signing bonuses will be available for staff who fill high-needs vacancies in priority occupations in rural and remote areas, difficult-to-fill vacancies in urban and metro communities, and for medical lab technologists who join GoHealth BC. To support retention and career development, the province is providing up to $15 million over 3 years for allied health clinical mentorship, peer support and transition-to-practice support for allied health new entrants, including new graduates and internationally educated allied health professionals. In addition, the province is providing $20 million each to the Health Science Professionals Bargaining Association (HSPBA), Community Bargaining Assocation (CBA) and Facilities Bargaining Association (FBA) for a total investment of $60 million to deliver supports for professional development, mental health and wellness to their members. Up to $7.6 million will be provided for training initiatives, including tuition credits, bursaries to offset licensing exam fees for new graduates and new employer-sponsored earn-and-learn opportunities."/>
    <s v="New supports for allied health, clinical support workers will boost workforce"/>
    <m/>
    <s v="Multiple"/>
    <s v="n/a"/>
    <s v="n/a"/>
    <m/>
    <x v="0"/>
    <m/>
    <n v="0"/>
    <n v="0"/>
    <n v="0"/>
    <n v="0"/>
    <n v="0"/>
  </r>
  <r>
    <s v="HWIS68"/>
    <s v="B.C."/>
    <d v="2024-05-01T00:00:00"/>
    <x v="2"/>
    <s v="Rural/remote considerations"/>
    <s v="Primary care "/>
    <s v="Who: Government of British Columbia_x000a_What: To support the implementation of B.C.’s Health Human Resources Strategy and the Allied Health Strategic Plan, the province is investing up to $155.7 million in initiatives that will retain and recruit allied health and clinical support staff. This includes up to $73.1 million for retention and recruitment incentives to expand the Provincial Rural Retention Incentive and provide signing bonuses for those who fill high-needs vacancies. To support recruitment of allied health and clinical support workers, signing bonuses will be available for staff who fill high-needs vacancies in priority occupations in rural and remote areas, difficult-to-fill vacancies in urban and metro communities, and for medical lab technologists who join GoHealth BC. To support retention and career development, the province is providing up to $15 million over 3 years for allied health clinical mentorship, peer support and transition-to-practice support for allied health new entrants, including new graduates and internationally educated allied health professionals. In addition, the province is providing $20 million each to the Health Science Professionals Bargaining Association (HSPBA), Community Bargaining Assocation (CBA) and Facilities Bargaining Association (FBA) for a total investment of $60 million to deliver supports for professional development, mental health and wellness to their members. Up to $7.6 million will be provided for training initiatives, including tuition credits, bursaries to offset licensing exam fees for new graduates and new employer-sponsored earn-and-learn opportunities."/>
    <s v="New supports for allied health, clinical support workers will boost workforce"/>
    <m/>
    <s v="Multiple"/>
    <s v="n/a"/>
    <s v="n/a"/>
    <m/>
    <x v="0"/>
    <m/>
    <n v="0"/>
    <n v="0"/>
    <n v="0"/>
    <n v="0"/>
    <n v="0"/>
  </r>
  <r>
    <s v="HWIS69"/>
    <s v="Alta."/>
    <d v="2024-05-01T00:00:00"/>
    <x v="1"/>
    <s v="Rural/remote considerations"/>
    <s v="Primary care "/>
    <s v="Who: Alberta Health Services_x000a_What: A newly recruited family physician is now available to provide care to residents in Sylvan Lake and area. Dr. Henelle Swart works out of Sylvan Medical Centre and Sylvan Lake Advanced Ambulatory Care Service. She is accepting new patients by appointment."/>
    <s v="New family physician now practising in Sylvan Lake"/>
    <m/>
    <s v="Physicians"/>
    <s v="Family physicians"/>
    <s v="Family physicians"/>
    <m/>
    <x v="0"/>
    <m/>
    <n v="0"/>
    <n v="0"/>
    <n v="0"/>
    <n v="0"/>
    <n v="0"/>
  </r>
  <r>
    <s v="HWIS70"/>
    <s v="Man."/>
    <d v="2024-05-01T00:00:00"/>
    <x v="1"/>
    <s v="Rural/remote considerations"/>
    <s v="Primary care "/>
    <s v="Who: Government of Manitoba_x000a_What: The government is growing its physician workforce by funding more training seats for family physician graduates. Manitoba added 17 new first-year residency positions for a total of 173, and every position has been matched to a medical school graduate this year. "/>
    <s v="Manitoba government celebrates full complement of medicine residents"/>
    <m/>
    <s v="Physicians"/>
    <s v="Family physicians"/>
    <s v="Family physicians"/>
    <m/>
    <x v="0"/>
    <m/>
    <n v="0"/>
    <n v="0"/>
    <n v="0"/>
    <n v="0"/>
    <n v="0"/>
  </r>
  <r>
    <s v="HWIS71"/>
    <s v="N.S."/>
    <d v="2024-04-30T00:00:00"/>
    <x v="1"/>
    <s v="Rural/remote considerations"/>
    <s v="Primary care "/>
    <s v="Who: Government of Nova Scotia_x000a_What: Premier Tim Houston announced more funding to support the Cape Breton University medical school campus on April 30, 2024. The site is on track to open in the fall of 2025 with 30 seats for first-year medical students, with a focus on practising in rural Nova Scotian communities."/>
    <s v="Cape Breton Medical School Campus Funding Announcement"/>
    <s v="More Funding for Cape Breton Medical School Campus"/>
    <s v="Physicians"/>
    <s v="Family physicians"/>
    <s v="Family physicians"/>
    <m/>
    <x v="0"/>
    <m/>
    <n v="0"/>
    <n v="0"/>
    <n v="0"/>
    <n v="0"/>
    <n v="0"/>
  </r>
  <r>
    <s v="HWIS72"/>
    <s v="B.C."/>
    <d v="2024-04-26T00:00:00"/>
    <x v="0"/>
    <s v="team-based care "/>
    <s v="n/a"/>
    <s v="Who: British Columbia College of Nurses and Midwives (BCCNM)_x000a_What: On April 25, 2024, the BCCNM board approved revisions to the Medical Assistance in Dying (MAID) standards, limits and conditions for nurse practitioners (NPs). These changes come into effect May 27, 2024."/>
    <s v="Revisions to NP MAiD practices"/>
    <m/>
    <s v="Nurse practitioners"/>
    <s v="NPs"/>
    <s v="NPs"/>
    <m/>
    <x v="0"/>
    <m/>
    <n v="1"/>
    <n v="0"/>
    <n v="0"/>
    <n v="0"/>
    <n v="0"/>
  </r>
  <r>
    <s v="HWIS73"/>
    <s v="Y.T."/>
    <d v="2024-04-26T00:00:00"/>
    <x v="4"/>
    <s v="Team-based care; Indigenous population group "/>
    <s v="Primary care "/>
    <s v="Who: Government of Yukon_x000a_What: The Government of Yukon’s Whitehorse Walk-In Clinic welcomed clients to its new, permanent home at Mah’s Point, 2145 2nd Avenue on Monday, April 29, 2024. The clinic provides non-urgent health care services for Yukoners unattached to a primary health care provider, including same-day treatment for minor illnesses and injuries, certain necessary medical procedures, as well as referrals and prescriptions for non-narcotic medications. This will contribute to improvements in Yukoners’ health overall and reduce the pressure on the Whitehorse General Hospital emergency department."/>
    <s v="Whitehorse Walk-In Clinic moves to permanent location at Mah’s Point"/>
    <m/>
    <s v="Multiple"/>
    <s v="Physicians, NPs, LPNs, social workers"/>
    <s v="Physicians, NPs, LPNs, social workers"/>
    <m/>
    <x v="0"/>
    <m/>
    <n v="1"/>
    <n v="0"/>
    <n v="1"/>
    <n v="0"/>
    <n v="0"/>
  </r>
  <r>
    <s v="HWIS74"/>
    <s v="B.C."/>
    <d v="2024-04-25T00:00:00"/>
    <x v="0"/>
    <s v="team-based care "/>
    <s v="Primary care "/>
    <s v="Who: British Columbia College of Nurses and Midwives (BCCNM)_x000a_What: On April 25, 2024, the BCCNM board voted to rescind the Policy on Midwifery Data Submission. Effective immediately, practising midwives are no longer required to track attended births in the Birth Roster online platform. Rescinding the policy removes the redundant and onerous submission of Birth Roster data typically completed by midwives."/>
    <s v="Birth roster requirement removed for midwives"/>
    <m/>
    <s v="Midwives"/>
    <s v="n/a"/>
    <s v="n/a"/>
    <m/>
    <x v="0"/>
    <m/>
    <n v="0"/>
    <n v="0"/>
    <n v="0"/>
    <n v="0"/>
    <n v="0"/>
  </r>
  <r>
    <s v="HWIS75"/>
    <s v="Alta."/>
    <d v="2024-04-25T00:00:00"/>
    <x v="2"/>
    <s v="rural/remote considerations; Indigenous population group"/>
    <s v="Primary care "/>
    <s v="Who: Government of Alberta_x000a_What: A new program will support nurse practitioners to work independently and provide Albertans with more access to primary care clinics. Through the Nurse Practitioner Primary Care Program, nurse practitioners will receive approximately 80% of the compensation provided to family physicians who provide comprehensive primary care. Compensation will be determined based on the panel size and the number of patient care hours provided. "/>
    <s v="Nurse practitioners to help strengthen primary care"/>
    <m/>
    <s v="Nurses"/>
    <s v="NPs"/>
    <s v="NPs"/>
    <m/>
    <x v="0"/>
    <m/>
    <n v="1"/>
    <n v="0"/>
    <n v="0"/>
    <n v="0"/>
    <n v="0"/>
  </r>
  <r>
    <s v="HWIS76"/>
    <s v="N.S."/>
    <d v="2024-04-25T00:00:00"/>
    <x v="1"/>
    <s v="team-based care "/>
    <s v="Emergency care; Acute care "/>
    <s v="Who: Office of Healthcare Professionals Recruitment_x000a_What: Nova Scotia will welcome 30 new paramedics in 2024–2025 following the province’s first in-person health care recruitment effort in Australia earlier this year."/>
    <s v="New Paramedics Coming to Nova Scotia from Australia"/>
    <m/>
    <s v="Paramedics"/>
    <s v="n/a"/>
    <s v="n/a"/>
    <m/>
    <x v="0"/>
    <m/>
    <n v="0"/>
    <n v="0"/>
    <n v="0"/>
    <n v="0"/>
    <n v="0"/>
  </r>
  <r>
    <s v="HWIS77"/>
    <s v="Sask."/>
    <d v="2024-04-24T00:00:00"/>
    <x v="1"/>
    <s v="Rural/remote considerations "/>
    <s v="Primary care "/>
    <s v="Who: Saskatchewan Health _x000a_What: Saskatchewan Health welcomes 2 internationally educated nurses to Kindersley &amp; District Health Centre. "/>
    <s v="Kindersley welcomes internationally educated nurses"/>
    <m/>
    <s v="Nurses"/>
    <s v="n/a"/>
    <s v="n/a"/>
    <m/>
    <x v="0"/>
    <m/>
    <n v="0"/>
    <n v="0"/>
    <n v="0"/>
    <n v="0"/>
    <n v="1"/>
  </r>
  <r>
    <s v="HWIS78"/>
    <s v="Ont."/>
    <d v="2024-04-24T00:00:00"/>
    <x v="0"/>
    <s v="team-based care "/>
    <s v="Primary care "/>
    <s v="Who: Government of Ontario_x000a_What: The Ontario government is taking action to reduce the administrative burden and save doctors 95,000 hours that can now be spent caring for patients. "/>
    <s v="Ontario Helping Family Doctors Put Patients before Paperwork"/>
    <m/>
    <s v="Physicians"/>
    <s v="Family physicians"/>
    <s v="Family physicians"/>
    <m/>
    <x v="0"/>
    <m/>
    <n v="0"/>
    <n v="0"/>
    <n v="0"/>
    <n v="0"/>
    <n v="0"/>
  </r>
  <r>
    <s v="HWIS79"/>
    <s v="B.C."/>
    <d v="2024-04-19T00:00:00"/>
    <x v="4"/>
    <s v="Team-based care"/>
    <s v="Primary care; Emergency care"/>
    <s v="Who: Government of British Columbia_x000a_What: Chilliwack and area residents will have improved access to team-based urgent and primary care in the evenings and on weekends with the opening of a new Urgent and Primary Care Centre (UPCC)."/>
    <s v="Urgent and primary care centre opens in Chilliwack"/>
    <m/>
    <s v="Multiple"/>
    <s v="Family physicians, NPs, nurses"/>
    <s v="Family physicians, NPs, nurses"/>
    <m/>
    <x v="0"/>
    <m/>
    <n v="1"/>
    <n v="0"/>
    <n v="0"/>
    <n v="0"/>
    <n v="1"/>
  </r>
  <r>
    <s v="HWIS80"/>
    <s v="Ont."/>
    <d v="2024-04-18T00:00:00"/>
    <x v="4"/>
    <s v="Indigenous population group; Rural/remote considerations"/>
    <s v="Primary care "/>
    <s v="Who: Government of Ontario_x000a_What: The Ontario government is investing more than $6.4 million to connect over 23,000 people to primary care teams in the London area, Lambton and Chatham-Kent. This is part of Ontario's $110 million investment to connect up to 328,000 people to primary care teams, bringing the province one step closer to connecting everyone in Ontario to primary care. "/>
    <s v="Ontario Connecting Over 23,000 People to Primary Care Teams in London Area, Lambton, and Chatham-Kent"/>
    <m/>
    <s v="Multiple"/>
    <s v="n/a"/>
    <s v="n/a"/>
    <m/>
    <x v="0"/>
    <m/>
    <n v="0"/>
    <n v="0"/>
    <n v="0"/>
    <n v="0"/>
    <n v="0"/>
  </r>
  <r>
    <s v="HWIS81"/>
    <s v="Ont."/>
    <d v="2024-04-18T00:00:00"/>
    <x v="1"/>
    <s v="Indigenous population group; Rural/remote considerations"/>
    <s v="Primary care "/>
    <s v="Who: Government of Ontario_x000a_What: The Ontario government is investing more than $6.4 million to connect over 23,000 people to primary care teams in the London area, Lambton and Chatham-Kent. This is part of Ontario's $110 million investment to connect up to 328,000 people to primary care teams, bringing the province one step closer to connecting everyone in Ontario to primary care. "/>
    <s v="Ontario Connecting Over 23,000 People to Primary Care Teams in London Area, Lambton, and Chatham-Kent"/>
    <m/>
    <s v="Multiple"/>
    <s v="n/a"/>
    <s v="n/a"/>
    <m/>
    <x v="0"/>
    <m/>
    <n v="0"/>
    <n v="0"/>
    <n v="0"/>
    <n v="0"/>
    <n v="0"/>
  </r>
  <r>
    <s v="HWIS82"/>
    <s v="N.L."/>
    <d v="2024-04-18T00:00:00"/>
    <x v="4"/>
    <s v="Team-based care"/>
    <s v="Acute care; Emergency care"/>
    <s v="Who: Newfoundland Department of Health and Community Services_x000a_What: 2 contracts were awarded for urgent care centres in the St. John's Metro Region. The new urgent care centres will create more timely access to urgent care and reduce strain on emergency departments. The centres will ease pressures on the acute care emergency departments by treating patients presenting with urgent, non-life-threatening medical injuries and illnesses."/>
    <s v="Contracts Awarded for Urgent Care Centres for Northeast Avalon"/>
    <m/>
    <s v="Multiple"/>
    <s v="Physicians, nurses, NPs, paramedics"/>
    <s v="Physicians, nurses, NPs, paramedics"/>
    <m/>
    <x v="0"/>
    <m/>
    <n v="1"/>
    <n v="0"/>
    <n v="0"/>
    <n v="0"/>
    <n v="1"/>
  </r>
  <r>
    <s v="HWIS83"/>
    <s v="Que."/>
    <d v="2024-04-17T00:00:00"/>
    <x v="0"/>
    <s v="team-based care "/>
    <s v="Primary care "/>
    <s v="Who: Government of Quebec_x000a_What: The territory of Bromont is moving from the Haute-Yamaska local service network (RLS) to the Pommeraie RLS. This change will ensure better administrative organization of health services on the territory and better meet the needs of the population of Bromont, most of whom continue to travel to Cowansville for their health and social services. "/>
    <s v="Better access to local health care - the Bromont territory is now attached to the local network of services in La Pommeraie"/>
    <m/>
    <s v="Multiple"/>
    <s v="n/a"/>
    <s v="n/a"/>
    <m/>
    <x v="0"/>
    <m/>
    <n v="0"/>
    <n v="0"/>
    <n v="0"/>
    <n v="0"/>
    <n v="0"/>
  </r>
  <r>
    <s v="HWIS84"/>
    <s v="Que."/>
    <d v="2024-04-17T00:00:00"/>
    <x v="0"/>
    <s v="team-based care "/>
    <s v="Acute care; Home and community care "/>
    <s v="Who: Government of Quebec_x000a_What: The government is creating a new model of care to provide services that will specialize in seniors' care and offer short-term stays, halfway between a family medicine group and a hospital. Care and locations will be adapted to the needs of seniors and their caregivers. "/>
    <s v="Better access to care - Quebec unveils its mini-hospital concept"/>
    <m/>
    <s v="Multiple"/>
    <s v="n/a"/>
    <s v="n/a"/>
    <m/>
    <x v="0"/>
    <m/>
    <n v="0"/>
    <n v="0"/>
    <n v="0"/>
    <n v="0"/>
    <n v="0"/>
  </r>
  <r>
    <s v="HWIS85"/>
    <s v="B.C."/>
    <d v="2024-04-15T00:00:00"/>
    <x v="0"/>
    <m/>
    <s v="Primary care "/>
    <s v="Who: British Columbia College of Nurses and Midwives (BCCNM)_x000a_What: On April 2, 2024, the BCCNM board approved a new prescribing course for registered nurses with certified practice. The Safe Prescribing for Registered Nurses with Certified Practice course is offered by the University of Northern British Columbia (UNBC). The board also approved corresponding revisions to the limits and conditions for certified practice RNs. This includes the requirement to complete the prescribing course. The updated limits and conditions are now in effect."/>
    <s v="New prescribing course for RN Certified Practice"/>
    <m/>
    <s v="Nurses"/>
    <s v="Certified practice RNs"/>
    <s v="Certified practice RNs"/>
    <m/>
    <x v="0"/>
    <m/>
    <n v="0"/>
    <n v="1"/>
    <n v="0"/>
    <n v="0"/>
    <n v="0"/>
  </r>
  <r>
    <s v="HWIS86"/>
    <s v="B.C."/>
    <d v="2024-04-15T00:00:00"/>
    <x v="4"/>
    <s v="Team-based care; Indigenous population group; Rural/remote considerations"/>
    <s v="Primary care "/>
    <s v="Who: Government of British Columbia_x000a_What: On April 29, 2024, the Bowen Island Health Community Health Centre (BICHC) provided a significant expansion of access to primary care on Bowen Island. The opening of the new community health clinic on Bowen Island will ensure residents of the area have increased access to high-quality care, and additional health services and supports specific to the community's needs."/>
    <s v="New community health centre benefits people on Bowen Island"/>
    <m/>
    <s v="Multiple"/>
    <s v="Family physicians, NPs, RNs, social workers, dietitians, physiotherapists"/>
    <s v="Family physicians, NPs, RNs, social workers, dietitians, physiotherapists"/>
    <m/>
    <x v="0"/>
    <m/>
    <n v="1"/>
    <n v="1"/>
    <n v="0"/>
    <n v="0"/>
    <n v="0"/>
  </r>
  <r>
    <s v="HWIS87"/>
    <s v="B.C."/>
    <d v="2024-04-12T00:00:00"/>
    <x v="4"/>
    <s v="Team-based care"/>
    <s v="Home and community care; Acute care"/>
    <s v="Who: Government of British Columbia_x000a_What: Patients are benefiting from convenient, safe and timely acute-level care from the comfort of their own home as the Hospital at Home (HaH) program launches in several hospitals in Vancouver."/>
    <s v="Hospital-level care at home launches in Lower Mainland"/>
    <m/>
    <s v="Multiple"/>
    <s v="Physicians, RNs, pharmacists, occupational therapists, physiotherapists, speech-language pathologists, specialists"/>
    <s v="Physicians, RNs, pharmacists, occupational therapists, physiotherapists, speech-language pathologists, specialists"/>
    <m/>
    <x v="0"/>
    <m/>
    <n v="0"/>
    <n v="1"/>
    <n v="0"/>
    <n v="0"/>
    <n v="0"/>
  </r>
  <r>
    <s v="HWIS88"/>
    <s v="B.C."/>
    <d v="2024-04-11T00:00:00"/>
    <x v="4"/>
    <s v="team-based care "/>
    <s v="Primary care "/>
    <s v="Who: Government of British Columbia_x000a_What: On April 17, 2024, the province introduced new digital tools within the Provincial Attachment System to better link patients with family physicians and nurse practitioners. This will significantly speed up the matching and attachment of patients with available primary-care providers. "/>
    <s v="Province takes more actions to strengthen primary care for people"/>
    <m/>
    <s v="Multiple"/>
    <s v="Family physicians, NPs"/>
    <s v="Family physicians, NPs"/>
    <m/>
    <x v="0"/>
    <m/>
    <n v="1"/>
    <n v="0"/>
    <n v="0"/>
    <n v="0"/>
    <n v="0"/>
  </r>
  <r>
    <s v="HWIS89"/>
    <s v="Sask."/>
    <d v="2024-04-11T00:00:00"/>
    <x v="2"/>
    <s v="Rural/remote considerations"/>
    <s v="Primary care "/>
    <s v="Who: Government of Saskatchewan_x000a_What: The government is investing over $141 million in this year's budget to the province's Health Human Resources (HHR) Action Plan. Steady progress is being made on multiple initiatives to recruit, train, incentivize and retain more health professionals, strengthen health care teams and deliver improved patient care. "/>
    <s v="Significant budget investments support continued progress on Saskatchewan's Health Human Resources Action Plan"/>
    <s v="Significant Budget Investments Support Continued Progress on Saskatchewan's Health Human Resources Action Plan"/>
    <s v="Multiple"/>
    <s v="Physicians, RNs, LPNs, occupational therapists"/>
    <s v="Physicians, RNs, LPNs, occupational therapists"/>
    <m/>
    <x v="0"/>
    <m/>
    <n v="0"/>
    <n v="1"/>
    <n v="1"/>
    <n v="0"/>
    <n v="0"/>
  </r>
  <r>
    <s v="HWIS90"/>
    <s v="Sask."/>
    <d v="2024-04-11T00:00:00"/>
    <x v="1"/>
    <s v="Rural/remote considerations"/>
    <s v="Primary care "/>
    <s v="Who: Government of Saskatchewan_x000a_What: The government is investing over $141 million in this year's budget to the province's Health Human Resources (HHR) Action Plan. Steady progress is being made on multiple initiatives to recruit, train, incentivize and retain more health professionals, strengthen health care teams and deliver improved patient care. "/>
    <s v="Significant budget investments support continued progress on Saskatchewan's Health Human Resources Action Plan"/>
    <s v="Significant Budget Investments Support Continued Progress on Saskatchewan's Health Human Resources Action Plan"/>
    <s v="Multiple"/>
    <s v="Physicians, RNs, LPNs, occupational therapists"/>
    <s v="Physicians, RNs, LPNs, occupational therapists"/>
    <m/>
    <x v="0"/>
    <m/>
    <n v="0"/>
    <n v="1"/>
    <n v="1"/>
    <n v="0"/>
    <n v="0"/>
  </r>
  <r>
    <s v="HWIS91"/>
    <s v="Man."/>
    <d v="2024-04-11T00:00:00"/>
    <x v="2"/>
    <s v="Team-based care"/>
    <s v="Primary care; Acute care "/>
    <s v="Who: Government of Manitoba_x000a_What: The Manitoba government is investing $309.5 million toward staff recruitment, retention and training, including increasing funding for physician recruitment and medical residency spots by 38%. "/>
    <s v="Manitoba government unveils plans to hire 100 new doctors this year"/>
    <m/>
    <s v="Physicians"/>
    <s v="n/a"/>
    <s v="n/a"/>
    <m/>
    <x v="0"/>
    <m/>
    <n v="0"/>
    <n v="0"/>
    <n v="0"/>
    <n v="0"/>
    <n v="0"/>
  </r>
  <r>
    <s v="HWIS92"/>
    <s v="Man."/>
    <d v="2024-04-11T00:00:00"/>
    <x v="1"/>
    <s v="Team-based care"/>
    <s v="Primary care; Acute care "/>
    <s v="Who: Government of Manitoba_x000a_What: The Manitoba government is investing $309.5 million toward staff recruitment, retention and training, including increasing funding for physician recruitment and medical residency spots by 38%. "/>
    <s v="Manitoba government unveils plans to hire 100 new doctors this year"/>
    <m/>
    <s v="Physicians"/>
    <s v="n/a"/>
    <s v="n/a"/>
    <m/>
    <x v="0"/>
    <m/>
    <n v="0"/>
    <n v="0"/>
    <n v="0"/>
    <n v="0"/>
    <n v="0"/>
  </r>
  <r>
    <s v="HWIS93"/>
    <s v="Que."/>
    <d v="2024-04-11T00:00:00"/>
    <x v="0"/>
    <s v="Team-based care"/>
    <s v="Primary care "/>
    <s v="Who: Government of Quebec_x000a_What: As part of the government's goal of improving access to front-line services, nurse practitioners specializing in primary care will now be able to take care of people registered with the Québec Family Doctor Finder. "/>
    <s v="For better access to health services-Specialized nurse practitioners will be able to take care of patients"/>
    <m/>
    <s v="Nurses"/>
    <s v="NPs"/>
    <s v="NPs"/>
    <m/>
    <x v="0"/>
    <m/>
    <n v="1"/>
    <n v="0"/>
    <n v="0"/>
    <n v="0"/>
    <n v="0"/>
  </r>
  <r>
    <s v="HWIS94"/>
    <s v="N.S."/>
    <d v="2024-04-11T00:00:00"/>
    <x v="1"/>
    <s v="Team-based care"/>
    <s v="Primary care "/>
    <s v="Who: Office of Healthcare Professionals Recruitment (OHPR)_x000a_What: The Arts Health Antigonish (AHA!) Society, which works to identify child-care options for health care workers, is getting support from the OHPR Community Fund. They will receive a $25,000 grant to review options for bringing more accessible and reliable child care to the area. "/>
    <s v="Project to Identify Child-Care Options for Healthcare Workers in Antigonish"/>
    <m/>
    <s v="Multiple"/>
    <s v="n/a"/>
    <s v="n/a"/>
    <m/>
    <x v="0"/>
    <m/>
    <n v="0"/>
    <n v="0"/>
    <n v="0"/>
    <n v="0"/>
    <n v="0"/>
  </r>
  <r>
    <s v="HWIS95"/>
    <s v="Sask."/>
    <d v="2024-04-10T00:00:00"/>
    <x v="1"/>
    <s v="team-based care "/>
    <s v="Acute care; Primary care  "/>
    <s v="Who: Government of Saskatchewan_x000a_What: Construction is complete on the Regina Urgent Care Centre; staff recruitment is underway. "/>
    <s v="Construction complete on Regina Urgent Care Centre"/>
    <s v="Construction Complete on Regina Urgent Care Centre"/>
    <s v="Multiple"/>
    <s v="n/a"/>
    <s v="n/a"/>
    <m/>
    <x v="0"/>
    <m/>
    <n v="0"/>
    <n v="0"/>
    <n v="0"/>
    <n v="0"/>
    <n v="0"/>
  </r>
  <r>
    <s v="HWIS96"/>
    <s v="N.S."/>
    <d v="2024-04-09T00:00:00"/>
    <x v="2"/>
    <s v="team-based care "/>
    <s v="Primary care "/>
    <s v="Who: Office of Healthcare Professionals Recruitment (OHPR)_x000a_What: 3 organizations are planning a variety of promotional projects and cultural and community events to welcome and support health care workers on the South Shore. The activities are community-led and funded through the OHPR Community Fund."/>
    <s v="Community Fund Supports South Shore Groups to Attract, Retain Healthcare Workers"/>
    <m/>
    <s v="Multiple"/>
    <s v="n/a"/>
    <s v="n/a"/>
    <m/>
    <x v="0"/>
    <m/>
    <n v="0"/>
    <n v="0"/>
    <n v="0"/>
    <n v="0"/>
    <n v="0"/>
  </r>
  <r>
    <s v="HWIS97"/>
    <s v="N.S."/>
    <d v="2024-04-09T00:00:00"/>
    <x v="1"/>
    <s v="team-based care "/>
    <s v="Primary care "/>
    <s v="Who: Office of Healthcare Professionals Recruitment (OHPR)_x000a_What: 3 organizations are planning a variety of promotional projects and cultural and community events to welcome and support health care workers on the South Shore. The activities are community-led and funded through the OHPR Community Fund."/>
    <s v="Community Fund Supports South Shore Groups to Attract, Retain Healthcare Workers"/>
    <m/>
    <s v="Multiple"/>
    <s v="n/a"/>
    <s v="n/a"/>
    <m/>
    <x v="0"/>
    <m/>
    <n v="0"/>
    <n v="0"/>
    <n v="0"/>
    <n v="0"/>
    <n v="0"/>
  </r>
  <r>
    <s v="HWIS98"/>
    <s v="B.C."/>
    <d v="2024-04-08T00:00:00"/>
    <x v="4"/>
    <s v="Team-based care; Rural/remote considerations"/>
    <s v="Primary care "/>
    <s v="Who: Government of British Columbia_x000a_What: People on the Saanich Peninsula will benefit from the creation of a new after-hours primary care clinic at the Peninsula Health Unit. This expansion will benefit people living across the Saanich Peninsula and increase access to primary health care services when people need it after hours. Patients will be able to access primary care providers more easily, which helps reduce demand on emergency departments and brings more care options closer to home."/>
    <s v="New Saanich Peninsula after-hours primary-care clinic launches"/>
    <m/>
    <s v="Multiple"/>
    <s v="Physicians, NPs, RNs"/>
    <s v="Physicians, NPs, RNs"/>
    <m/>
    <x v="0"/>
    <m/>
    <n v="1"/>
    <n v="1"/>
    <n v="0"/>
    <n v="0"/>
    <n v="0"/>
  </r>
  <r>
    <s v="HWIS99"/>
    <s v="Man."/>
    <d v="2024-04-08T00:00:00"/>
    <x v="4"/>
    <s v="team-based care "/>
    <s v="Acute care "/>
    <s v="Who: Government of Manitoba_x000a_What: Budget 2024 allocated over $65 million to reduce emergency department wait times to provide better patient care, faster. This includes staffing funding for a total of 151 new acute care beds at hospitals across the province including those at the Health Sciences Centre (HSC). "/>
    <s v="Budget 2024 adds 50 new beds to health sciences centre to reduce wait times"/>
    <m/>
    <s v="Multiple"/>
    <s v="n/a"/>
    <s v="n/a"/>
    <m/>
    <x v="0"/>
    <m/>
    <n v="0"/>
    <n v="0"/>
    <n v="0"/>
    <n v="0"/>
    <n v="0"/>
  </r>
  <r>
    <s v="HWIS100"/>
    <s v="N.S."/>
    <d v="2024-04-08T00:00:00"/>
    <x v="1"/>
    <s v="team-based care "/>
    <s v="Primary care "/>
    <s v="Who: Office of Healthcare Professionals Recruitment (OHPR)_x000a_What: A new community welcome guide with information on everything from health services to kids’ sports to driving in Nova Scotia will be used to help attract health care workers to East Hants._x000a_The project, by the Municipality of East Hants, will be completed this year with $9,225 from the OHPR Community Fund. The guide will be available free in both digital and print formats and promoted widely on social media."/>
    <s v="New Community Resource Guide for Healthcare Newcomers in East Hants"/>
    <m/>
    <s v="Multiple"/>
    <s v="n/a"/>
    <s v="n/a"/>
    <m/>
    <x v="0"/>
    <m/>
    <n v="0"/>
    <n v="0"/>
    <n v="0"/>
    <n v="0"/>
    <n v="0"/>
  </r>
  <r>
    <s v="HWIS101"/>
    <s v="N.B."/>
    <d v="2024-04-07T00:00:00"/>
    <x v="3"/>
    <s v="team-based care "/>
    <s v="Primary care "/>
    <s v="Who: Government of New Brunswick_x000a_What: MyHealthNB has added a new tool to the health system data of its website and mobile app to provide more health information to New Brunswickers. People can now view the estimated wait times for various non-urgent medical imaging tests. "/>
    <s v="New health system data tool added to MyHealthNB website, mobile app"/>
    <m/>
    <s v="n/a"/>
    <s v="n/a"/>
    <s v="n/a"/>
    <m/>
    <x v="0"/>
    <m/>
    <n v="0"/>
    <n v="0"/>
    <n v="0"/>
    <n v="0"/>
    <n v="0"/>
  </r>
  <r>
    <s v="HWIS102"/>
    <s v="Ont."/>
    <d v="2024-04-05T00:00:00"/>
    <x v="4"/>
    <s v="Indigenous population group; Rural/remote considerations"/>
    <s v="Primary care "/>
    <s v="Who: Government of Ontario_x000a_What: The Ontario government is investing more than $5 million to connect over 16,000 people to primary care teams in Northwestern Ontario, including Thunder Bay, Kenora, Fort Frances and Sioux Lookout. This is part of Ontario's $110 million investment to connect up to 328,000 people to primary care teams, bringing the province one step closer to connecting everyone in Ontario to primary care. "/>
    <s v="Ontario Connecting Over 16,000 People to Primary Care Teams in Northwestern Ontario"/>
    <m/>
    <s v="Multiple"/>
    <s v="n/a"/>
    <s v="n/a"/>
    <m/>
    <x v="0"/>
    <m/>
    <n v="0"/>
    <n v="0"/>
    <n v="0"/>
    <n v="0"/>
    <n v="0"/>
  </r>
  <r>
    <s v="HWIS103"/>
    <s v="Ont."/>
    <d v="2024-04-05T00:00:00"/>
    <x v="1"/>
    <s v="Indigenous population group; Rural/remote considerations"/>
    <s v="Primary care "/>
    <s v="Who: Government of Ontario_x000a_What: The Ontario government is investing more than $5 million to connect over 16,000 people to primary care teams in Northwestern Ontario, including Thunder Bay, Kenora, Fort Frances and Sioux Lookout. This is part of Ontario's $110 million investment to connect up to 328,000 people to primary care teams, bringing the province one step closer to connecting everyone in Ontario to primary care. "/>
    <s v="Ontario Connecting Over 16,000 People to Primary Care Teams in Northwestern Ontario"/>
    <m/>
    <s v="Multiple"/>
    <s v="n/a"/>
    <s v="n/a"/>
    <m/>
    <x v="0"/>
    <m/>
    <n v="0"/>
    <n v="0"/>
    <n v="0"/>
    <n v="0"/>
    <n v="0"/>
  </r>
  <r>
    <s v="HWIS104"/>
    <s v="N.S."/>
    <d v="2024-04-05T00:00:00"/>
    <x v="2"/>
    <s v="team-based care "/>
    <s v="Primary care "/>
    <s v="Who: Office of Healthcare Professionals Recruitment (OHPR)_x000a_What: A recruitment website, awards and recognition celebrations, school career fairs, promotional videos and a strategic plan will help the Municipality of the County of Inverness recruit health care workers to Cape Breton this year. The municipality is receiving $88,000 from the OHPR Community Fund for these community-led projects."/>
    <s v="Attracting Healthcare Workers to Inverness"/>
    <m/>
    <s v="Multiple"/>
    <s v="n/a"/>
    <s v="n/a"/>
    <m/>
    <x v="0"/>
    <m/>
    <n v="0"/>
    <n v="0"/>
    <n v="0"/>
    <n v="0"/>
    <n v="0"/>
  </r>
  <r>
    <s v="HWIS105"/>
    <s v="N.S."/>
    <d v="2024-04-05T00:00:00"/>
    <x v="1"/>
    <s v="team-based care "/>
    <s v="Primary care "/>
    <s v="Who: Office of Healthcare Professionals Recruitment (OHPR)_x000a_What: A recruitment website, awards and recognition celebrations, school career fairs, promotional videos and a strategic plan will help the Municipality of the County of Inverness recruit health care workers to Cape Breton this year. The municipality is receiving $88,000 from the OHPR Community Fund for these community-led projects."/>
    <s v="Attracting Healthcare Workers to Inverness"/>
    <m/>
    <s v="Multiple"/>
    <s v="n/a"/>
    <s v="n/a"/>
    <m/>
    <x v="0"/>
    <m/>
    <n v="0"/>
    <n v="0"/>
    <n v="0"/>
    <n v="0"/>
    <n v="0"/>
  </r>
  <r>
    <s v="HWIS106"/>
    <s v="N.S."/>
    <d v="2024-04-04T00:00:00"/>
    <x v="2"/>
    <s v="team-based care "/>
    <s v="Primary care "/>
    <s v="Who: Office of Healthcare Professionals Recruitment (OHPR)_x000a_What: A community initiative in West Hants to promote and share compelling stories aims to attract more health care workers to the area. The Hants Shore Health Association will receive $51,291 from the OHPR Community Fund to deliver new marketing photography, videos, a website and printed materials, and engagement and networking events that showcase the lifestyle benefits of working in the region."/>
    <s v="New Program to Attract, Retain Healthcare Workers in West Hants"/>
    <m/>
    <s v="Multiple"/>
    <s v="n/a"/>
    <s v="n/a"/>
    <m/>
    <x v="0"/>
    <m/>
    <n v="0"/>
    <n v="0"/>
    <n v="0"/>
    <n v="0"/>
    <n v="0"/>
  </r>
  <r>
    <s v="HWIS107"/>
    <s v="N.S."/>
    <d v="2024-04-04T00:00:00"/>
    <x v="1"/>
    <s v="team-based care "/>
    <s v="Primary care "/>
    <s v="Who: Office of Healthcare Professionals Recruitment (OHPR)_x000a_What: A community initiative in West Hants to promote and share compelling stories aims to attract more health care workers to the area. The Hants Shore Health Association will receive $51,291 from the OHPR Community Fund to deliver new marketing photography, videos, a website and printed materials, and engagement and networking events that showcase the lifestyle benefits of working in the region."/>
    <s v="New Program to Attract, Retain Healthcare Workers in West Hants"/>
    <m/>
    <s v="Multiple"/>
    <s v="n/a"/>
    <s v="n/a"/>
    <m/>
    <x v="0"/>
    <m/>
    <n v="0"/>
    <n v="0"/>
    <n v="0"/>
    <n v="0"/>
    <n v="0"/>
  </r>
  <r>
    <s v="HWIS108"/>
    <s v="Sask."/>
    <d v="2024-04-03T00:00:00"/>
    <x v="1"/>
    <s v="Rural/remote considerations "/>
    <s v="Primary care "/>
    <s v="Who: Saskatchewan Health _x000a_What: Saskatchewan Health successfully recruited a family medicine practitioner to the Melfort area; Dr. Evan Mah joined Melfort's health care community this past year. "/>
    <s v="Melfort attract new physician, adds to comunnity surgical capacity"/>
    <m/>
    <s v="Physicians"/>
    <s v="Family physicians"/>
    <s v="Family physicians"/>
    <m/>
    <x v="0"/>
    <m/>
    <n v="0"/>
    <n v="0"/>
    <n v="0"/>
    <n v="0"/>
    <n v="0"/>
  </r>
  <r>
    <s v="HWIS109"/>
    <s v="N.S."/>
    <d v="2024-04-03T00:00:00"/>
    <x v="1"/>
    <s v="team-based care "/>
    <s v="Primary care "/>
    <s v="Who: Office of Healthcare Professionals Recruitment (OHPR)_x000a_What: Relocation guides, welcome kits and organized site visits are a few of the projects that the Truro community will launch this year to attract health care workers. In total, 30 organizations across the province will receive support through the OHPR Community Fund this year. "/>
    <s v="Project Funding to Attract, Retain Healthcare Workers in Truro"/>
    <m/>
    <s v="Multiple"/>
    <s v="n/a"/>
    <s v="n/a"/>
    <m/>
    <x v="0"/>
    <m/>
    <n v="0"/>
    <n v="0"/>
    <n v="0"/>
    <n v="0"/>
    <n v="0"/>
  </r>
  <r>
    <s v="HWIS110"/>
    <s v="N.S."/>
    <d v="2024-04-03T00:00:00"/>
    <x v="2"/>
    <s v="team-based care "/>
    <s v="Primary care "/>
    <s v="Who: Office of Healthcare Professionals Recruitment (OHPR)_x000a_What: Relocation guides, welcome kits and organized site visits are a few of the projects that the Truro community will launch this year to attract health care workers. In total, 30 organizations across the province will receive support through the OHPR Community Fund this year. "/>
    <s v="Project Funding to Attract, Retain Healthcare Workers in Truro"/>
    <m/>
    <s v="Multiple"/>
    <s v="n/a"/>
    <s v="n/a"/>
    <m/>
    <x v="0"/>
    <m/>
    <n v="0"/>
    <n v="0"/>
    <n v="0"/>
    <n v="0"/>
    <n v="0"/>
  </r>
  <r>
    <s v="HWIS111"/>
    <s v="Man."/>
    <d v="2024-04-02T00:00:00"/>
    <x v="4"/>
    <s v="Team-based care; Rural/remote considerations"/>
    <s v="Primary care; Acute care; Emergency care "/>
    <s v="Who: Government of Manitoba_x000a_What: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
    <s v="One Future. One People. One Manitoba - Budget 2024"/>
    <m/>
    <s v="Multiple"/>
    <s v="Physicians, nurses, paramedics "/>
    <s v="Physicians, nurses, paramedics "/>
    <m/>
    <x v="0"/>
    <m/>
    <n v="0"/>
    <n v="0"/>
    <n v="0"/>
    <n v="0"/>
    <n v="1"/>
  </r>
  <r>
    <s v="HWIS112"/>
    <s v="Man."/>
    <d v="2024-04-02T00:00:00"/>
    <x v="2"/>
    <s v="Team-based care; Rural/remote considerations"/>
    <s v="Primary care; Acute care; Emergency care "/>
    <s v="Who: Government of Manitoba_x000a_What: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
    <s v="One Future. One People. One Manitoba - Budget 2024"/>
    <m/>
    <s v="Multiple"/>
    <s v="Physicians, nurses, paramedics "/>
    <s v="Physicians, nurses, paramedics "/>
    <m/>
    <x v="0"/>
    <m/>
    <n v="0"/>
    <n v="0"/>
    <n v="0"/>
    <n v="0"/>
    <n v="1"/>
  </r>
  <r>
    <s v="HWIS113"/>
    <s v="Man."/>
    <d v="2024-04-02T00:00:00"/>
    <x v="1"/>
    <s v="Team-based care; Rural/remote considerations"/>
    <s v="Primary care; Acute care; Emergency care "/>
    <s v="Who: Government of Manitoba_x000a_What: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
    <s v="One Future. One People. One Manitoba - Budget 2024"/>
    <m/>
    <s v="Multiple"/>
    <s v="Physicians, nurses, paramedics "/>
    <s v="Physicians, nurses, paramedics "/>
    <m/>
    <x v="0"/>
    <m/>
    <n v="0"/>
    <n v="0"/>
    <n v="0"/>
    <n v="0"/>
    <n v="1"/>
  </r>
  <r>
    <s v="HWIS114"/>
    <s v="Ont."/>
    <d v="2024-04-02T00:00:00"/>
    <x v="2"/>
    <s v="team-based care "/>
    <s v="Primary care "/>
    <s v="Who: Government of Ontario_x000a_What: The Ontario government and the Association of Ontario Midwives have successfully ratified a new interim funding agreement starting April 1, 2024. This includes more than $15 million to increase compensation and help connect to midwifery services. "/>
    <s v="Ontario Government and Asociation of Ontario Midwives Reach Agreement"/>
    <m/>
    <s v="Midwives"/>
    <s v="n/a"/>
    <s v="n/a"/>
    <m/>
    <x v="0"/>
    <m/>
    <n v="0"/>
    <n v="0"/>
    <n v="0"/>
    <n v="0"/>
    <n v="0"/>
  </r>
  <r>
    <s v="HWIS115"/>
    <s v="Ont."/>
    <d v="2024-04-02T00:00:00"/>
    <x v="1"/>
    <s v="team-based care "/>
    <s v="Primary care "/>
    <s v="Who: Government of Ontario_x000a_What: The Ontario government and the Association of Ontario Midwives have successfully ratified a new interim funding agreement starting April 1, 2024. This includes more than $15 million to increase compensation and help connect to midwifery services. "/>
    <s v="Ontario Government and Asociation of Ontario Midwives Reach Agreement"/>
    <m/>
    <s v="Midwives"/>
    <s v="n/a"/>
    <s v="n/a"/>
    <m/>
    <x v="0"/>
    <m/>
    <n v="0"/>
    <n v="0"/>
    <n v="0"/>
    <n v="0"/>
    <n v="0"/>
  </r>
  <r>
    <s v="HWIS116"/>
    <s v="B.C."/>
    <d v="2024-04-01T00:00:00"/>
    <x v="0"/>
    <s v="team-based care "/>
    <s v="Primary care "/>
    <s v="Who: Nurses and Nurse Practitioners of British Columbia (NNPBC)_x000a_What: NNPBC is improving the registered nurse (RN) certified practice decision support tools (DSTs) and competencies. For the second phase of this project, based on recommendations from the Certified Practice Reproductive Health Working Group, NNPBC made structural changes to the STI Assessment and Diagnostic Guideline and Care and Treatment Plans. "/>
    <s v="Revisions to RN Certified Practice Decision Support Tools"/>
    <m/>
    <s v="Nurses"/>
    <s v="Nurses, NPs"/>
    <s v="Nurses, NPs"/>
    <m/>
    <x v="0"/>
    <m/>
    <n v="1"/>
    <n v="0"/>
    <n v="0"/>
    <n v="0"/>
    <n v="1"/>
  </r>
  <r>
    <s v="HWIS117"/>
    <s v="Alta."/>
    <d v="2024-04-01T00:00:00"/>
    <x v="1"/>
    <s v="Rural/remote considerations"/>
    <s v="Primary care "/>
    <s v="Who: Alberta Health Services_x000a_What: A newly recruited family physician is now accepting patients after opening a new clinic in Red Deer. "/>
    <s v="Newly recruited family physician now accepting patients in Red Deer"/>
    <m/>
    <s v="n/a"/>
    <s v="n/a"/>
    <s v="n/a"/>
    <m/>
    <x v="0"/>
    <m/>
    <n v="0"/>
    <n v="0"/>
    <n v="0"/>
    <n v="0"/>
    <n v="0"/>
  </r>
  <r>
    <s v="HWIS118"/>
    <s v="Alta."/>
    <d v="2024-04-01T00:00:00"/>
    <x v="4"/>
    <s v="Rural/remote considerations"/>
    <s v="Primary care "/>
    <s v="Who: Alberta Health Services_x000a_What: A newly recruited family physician is now accepting patients after opening a new clinic in Red Deer. "/>
    <s v="Newly recruited family physician now accepting patients in Red Deer"/>
    <m/>
    <s v="n/a"/>
    <s v="n/a"/>
    <s v="n/a"/>
    <m/>
    <x v="0"/>
    <m/>
    <n v="0"/>
    <n v="0"/>
    <n v="0"/>
    <n v="0"/>
    <n v="0"/>
  </r>
  <r>
    <s v="HWIS119"/>
    <s v="Alta."/>
    <d v="2024-04-01T00:00:00"/>
    <x v="1"/>
    <s v="Rural/remote considerations"/>
    <s v="Primary care "/>
    <s v="Who: Alberta Health Services (AHS)_x000a_What: Local and area residents have improved access to primary care with the recruitment of another family physician to the community. AHS continues to recruit for physicians across its Central Zone to meet community needs. "/>
    <s v="Newly recruited family physician now accepting patients in Lloydminster"/>
    <m/>
    <s v="Physicians"/>
    <s v="Family physicians"/>
    <s v="Family physicians"/>
    <m/>
    <x v="0"/>
    <m/>
    <n v="0"/>
    <n v="0"/>
    <n v="0"/>
    <n v="0"/>
    <n v="0"/>
  </r>
  <r>
    <s v="HWIS120"/>
    <s v="Man."/>
    <d v="2024-03-27T00:00:00"/>
    <x v="1"/>
    <s v="Team-based care"/>
    <s v="Primary care; Emergency care"/>
    <s v="Who: Government of Manitoba _x000a_What: The Manitoba government will open the first minor injury and illness clinic in Brandon, as part of a $17 million budget 2024 investment to open new clinics across the province. The clinic will be staffed by physicians, nurse practitioners and nurses who will provide primary health care services and support for minor health care concerns. "/>
    <s v="Manitoba Government will open first minor injury and illness clinic in Brandon"/>
    <m/>
    <s v="Multiple"/>
    <s v="Physicians, nurses, NPs"/>
    <s v="Physicians, nurses, NPs"/>
    <m/>
    <x v="1"/>
    <m/>
    <n v="1"/>
    <n v="0"/>
    <n v="0"/>
    <n v="0"/>
    <n v="1"/>
  </r>
  <r>
    <s v="HWIS121"/>
    <s v="Man."/>
    <d v="2024-03-27T00:00:00"/>
    <x v="4"/>
    <s v="Team-based care"/>
    <s v="Primary care; Emergency care"/>
    <s v="Who: Government of Manitoba _x000a_What: The Manitoba government will open the first minor injury and illness clinic in Brandon, as part of a $17 million budget 2024 investment to open new clinics across the province. The clinic will be staffed by physicians, nurse practitioners and nurses who will provide primary health care services and support for minor health care concerns. "/>
    <s v="Manitoba Government will open first minor injury and illness clinic in Brandon"/>
    <m/>
    <s v="Multiple"/>
    <s v="Physicians, nurses, NPs"/>
    <s v="Physicians, nurses, NPs"/>
    <m/>
    <x v="1"/>
    <m/>
    <n v="1"/>
    <n v="0"/>
    <n v="0"/>
    <n v="0"/>
    <n v="1"/>
  </r>
  <r>
    <s v="HWIS122"/>
    <s v="Can."/>
    <d v="2024-03-26T00:00:00"/>
    <x v="2"/>
    <s v="rural/remote considerations; Indigenous population group"/>
    <s v="Home and community care; Long-term care; Acute care;"/>
    <s v="Who: Government of Canada _x000a_What: Government of Canada signs bilateral agreement to invest more than $29 million over the next 5 years to help people living in Prince Edward Island. "/>
    <s v="Canada signs $29 million bilateral agreement to help Islanders age with dignity"/>
    <m/>
    <s v="Multiple"/>
    <s v="LPNs, RNs, paramedics, OTs, PTs, "/>
    <s v="LPNs, RNs, paramedics, OTs, PTs, "/>
    <m/>
    <x v="1"/>
    <m/>
    <n v="0"/>
    <n v="1"/>
    <n v="1"/>
    <n v="0"/>
    <n v="0"/>
  </r>
  <r>
    <s v="HWIS123"/>
    <s v="Can."/>
    <d v="2024-03-26T00:00:00"/>
    <x v="1"/>
    <s v="rural/remote considerations; Indigenous population group"/>
    <s v="Home and community care; Long-term care; Acute care;"/>
    <s v="Who: Government of Canada _x000a_What: Government of Canada signs bilateral agreement to invest more than $29 million over the next 5 years to help people living in Prince Edward Island. "/>
    <s v="Canada signs $29 million bilateral agreement to help Islanders age with dignity"/>
    <m/>
    <s v="Multiple"/>
    <s v="LPNs, RNs, paramedics, OTs, PTs, "/>
    <s v="LPNs, RNs, paramedics, OTs, PTs, "/>
    <m/>
    <x v="1"/>
    <m/>
    <n v="0"/>
    <n v="1"/>
    <n v="1"/>
    <n v="0"/>
    <n v="0"/>
  </r>
  <r>
    <s v="HWIS124"/>
    <s v="Can."/>
    <d v="2024-03-26T00:00:00"/>
    <x v="4"/>
    <s v="rural/remote considerations; Indigenous population group"/>
    <s v="Home and community care; Long-term care; Acute care;"/>
    <s v="Who: Government of Canada _x000a_What: Government of Canada signs bilateral agreement to invest more than $29 million over the next 5 years to help people living in Prince Edward Island. "/>
    <s v="Canada signs $29 million bilateral agreement to help Islanders age with dignity"/>
    <m/>
    <s v="Multiple"/>
    <s v="LPNs, RNs, paramedics, OTs, PTs, "/>
    <s v="LPNs, RNs, paramedics, OTs, PTs, "/>
    <m/>
    <x v="1"/>
    <m/>
    <n v="0"/>
    <n v="1"/>
    <n v="1"/>
    <n v="0"/>
    <n v="0"/>
  </r>
  <r>
    <s v="HWIS125"/>
    <s v="Can."/>
    <d v="2024-03-26T00:00:00"/>
    <x v="3"/>
    <s v="Team-based care; Rural/remote considerations; Indigenous population group"/>
    <s v="Home and community care; Long-term care; Primary care; Emergency care"/>
    <s v="Who: Government of Canada _x000a_What: Government of Canada signs 2 bilateral agreements to invest a total of more than $430 million to improve health care access and services in New Brunswick."/>
    <s v="Government of Canada signs two bilateral agreements with New Brunswick to improve health care and long-term care in the province"/>
    <m/>
    <s v="Multiple"/>
    <s v="NPs, physicians, nurses, pharmacists, PSWs"/>
    <s v="NPs, physicians, nurses, pharmacists, PSWs"/>
    <m/>
    <x v="1"/>
    <m/>
    <n v="1"/>
    <n v="0"/>
    <n v="0"/>
    <n v="0"/>
    <n v="1"/>
  </r>
  <r>
    <s v="HWIS126"/>
    <s v="Can."/>
    <d v="2024-03-26T00:00:00"/>
    <x v="2"/>
    <s v="Team-based care; Rural/remote considerations; Indigenous population group"/>
    <s v="Home and community care; Long-term care; Primary care; Emergency care"/>
    <s v="Who: Government of Canada _x000a_What: Government of Canada signs 2 bilateral agreements to invest a total of more than $430 million to improve health care access and services in New Brunswick."/>
    <s v="Government of Canada signs two bilateral agreements with New Brunswick to improve health care and long-term care in the province"/>
    <m/>
    <s v="Multiple"/>
    <s v="NPs, physicians, nurses, pharmacists, PSWs"/>
    <s v="NPs, physicians, nurses, pharmacists, PSWs"/>
    <m/>
    <x v="1"/>
    <m/>
    <n v="1"/>
    <n v="0"/>
    <n v="0"/>
    <n v="0"/>
    <n v="1"/>
  </r>
  <r>
    <s v="HWIS127"/>
    <s v="Can."/>
    <d v="2024-03-26T00:00:00"/>
    <x v="1"/>
    <s v="Team-based care; Rural/remote considerations; Indigenous population group"/>
    <s v="Home and community care; Long-term care; Primary care; Emergency care"/>
    <s v="Who: Government of Canada _x000a_What: Government of Canada signs 2 bilateral agreements to invest a total of more than $430 million to improve health care access and services in New Brunswick."/>
    <s v="Government of Canada signs two bilateral agreements with New Brunswick to improve health care and long-term care in the province"/>
    <m/>
    <s v="Multiple"/>
    <s v="NPs, physicians, nurses, pharmacists, PSWs"/>
    <s v="NPs, physicians, nurses, pharmacists, PSWs"/>
    <m/>
    <x v="1"/>
    <m/>
    <n v="1"/>
    <n v="0"/>
    <n v="0"/>
    <n v="0"/>
    <n v="1"/>
  </r>
  <r>
    <s v="HWIS128"/>
    <s v="Can."/>
    <d v="2024-03-26T00:00:00"/>
    <x v="0"/>
    <s v="Team-based care; Rural/remote considerations; Indigenous population group"/>
    <s v="Home and community care; Long-term care; Primary care; Emergency care"/>
    <s v="Who: Government of Canada _x000a_What: Government of Canada signs 2 bilateral agreements to invest a total of more than $430 million to improve health care access and services in New Brunswick."/>
    <s v="Government of Canada signs two bilateral agreements with New Brunswick to improve health care and long-term care in the province"/>
    <m/>
    <s v="Multiple"/>
    <s v="NPs, physicians, nurses, pharmacists, PSWs"/>
    <s v="NPs, physicians, nurses, pharmacists, PSWs"/>
    <m/>
    <x v="1"/>
    <m/>
    <n v="1"/>
    <n v="0"/>
    <n v="0"/>
    <n v="0"/>
    <n v="1"/>
  </r>
  <r>
    <s v="HWIS129"/>
    <s v="Sask."/>
    <d v="2024-03-26T00:00:00"/>
    <x v="3"/>
    <s v="n/a"/>
    <s v="n/a"/>
    <s v="Who: Government of Saskatchewan _x000a_What: The government is adding a new surgical procedures feature to the MySaskHealthRecord accounts. Anyone with an account can now see information about upcoming surgeries, including scheduled procedure date, specialist's/surgeon's name, procedure name(s), procedure location and status of procedure. "/>
    <s v="Surgical Procedure Information Added to MySaskHealthRecord"/>
    <m/>
    <s v="n/a"/>
    <s v="n/a"/>
    <s v="n/a"/>
    <m/>
    <x v="1"/>
    <m/>
    <n v="0"/>
    <n v="0"/>
    <n v="0"/>
    <n v="0"/>
    <n v="0"/>
  </r>
  <r>
    <s v="HWIS130"/>
    <s v="Can."/>
    <d v="2024-03-25T00:00:00"/>
    <x v="3"/>
    <s v="rural/remote considerations; Indigenous population group"/>
    <s v="Home and community care; Acute care; Long-term care"/>
    <s v="Who: Government of Canada_x000a_What: Government of Canada signs bilateral agreement to invest almost $256 million to improve health care access and services in Newfoundland and Labrador. "/>
    <s v="Canada signs close to $256 million bilateral agreement with Newfoundland and Labrador to improve health care over three years"/>
    <m/>
    <s v="Multiple"/>
    <s v="Family physicians, nurses, midwives, pharmacists, "/>
    <s v="Family physicians, nurses, midwives, pharmacists, "/>
    <m/>
    <x v="1"/>
    <m/>
    <n v="0"/>
    <n v="0"/>
    <n v="0"/>
    <n v="0"/>
    <n v="1"/>
  </r>
  <r>
    <s v="HWIS131"/>
    <s v="Can."/>
    <d v="2024-03-25T00:00:00"/>
    <x v="0"/>
    <s v="rural/remote considerations; Indigenous population group"/>
    <s v="Home and community care; Acute care; Long-term care"/>
    <s v="Who: Government of Canada_x000a_What: Government of Canada signs bilateral agreement to invest almost $256 million to improve health care access and services in Newfoundland and Labrador. "/>
    <s v="Canada signs close to $256 million bilateral agreement with Newfoundland and Labrador to improve health care over three years"/>
    <m/>
    <s v="Multiple"/>
    <s v="Family physicians, nurses, midwives, pharmacists, "/>
    <s v="Family physicians, nurses, midwives, pharmacists, "/>
    <m/>
    <x v="1"/>
    <m/>
    <n v="0"/>
    <n v="0"/>
    <n v="0"/>
    <n v="0"/>
    <n v="1"/>
  </r>
  <r>
    <s v="HWIS132"/>
    <s v="Can."/>
    <d v="2024-03-25T00:00:00"/>
    <x v="2"/>
    <s v="rural/remote considerations; Indigenous population group"/>
    <s v="Home and community care; Acute care; Long-term care"/>
    <s v="Who: Government of Canada_x000a_What: Government of Canada signs bilateral agreement to invest almost $256 million to improve health care access and services in Newfoundland and Labrador. "/>
    <s v="Canada signs close to $256 million bilateral agreement with Newfoundland and Labrador to improve health care over three years"/>
    <m/>
    <s v="Multiple"/>
    <s v="Family physicians, nurses, midwives, pharmacists, "/>
    <s v="Family physicians, nurses, midwives, pharmacists, "/>
    <m/>
    <x v="1"/>
    <m/>
    <n v="0"/>
    <n v="0"/>
    <n v="0"/>
    <n v="0"/>
    <n v="1"/>
  </r>
  <r>
    <s v="HWIS133"/>
    <s v="Can."/>
    <d v="2024-03-25T00:00:00"/>
    <x v="1"/>
    <s v="rural/remote considerations; Indigenous population group"/>
    <s v="Home and community care; Acute care; Long-term care"/>
    <s v="Who: Government of Canada_x000a_What: Government of Canada signs bilateral agreement to invest almost $256 million to improve health care access and services in Newfoundland and Labrador. "/>
    <s v="Canada signs close to $256 million bilateral agreement with Newfoundland and Labrador to improve health care over three years"/>
    <m/>
    <s v="Multiple"/>
    <s v="Family physicians, nurses, midwives, pharmacists, "/>
    <s v="Family physicians, nurses, midwives, pharmacists, "/>
    <m/>
    <x v="1"/>
    <m/>
    <n v="0"/>
    <n v="0"/>
    <n v="0"/>
    <n v="0"/>
    <n v="1"/>
  </r>
  <r>
    <s v="HWIS134"/>
    <s v="Ont."/>
    <d v="2024-03-22T00:00:00"/>
    <x v="4"/>
    <s v="Team-based care; Indigenous population group"/>
    <s v="Primary care"/>
    <s v="Who: Government of Ontario _x000a_What: The Ontario government is investing more than $9.8 million to connect up to 34,000 people to primary care teams in Simcoe, Bruce and York regions. "/>
    <s v="Ontario Connecting Up to 34,000 People to Primary Care Teams in Simcoe, Bruce and York Regions"/>
    <m/>
    <s v="Multiple"/>
    <s v="Physicians, NPs, RNs, LPNs, PTs, social workers, dietitians "/>
    <s v="Physicians, NPs, RNs, LPNs, PTs, social workers, dietitians "/>
    <m/>
    <x v="1"/>
    <m/>
    <n v="1"/>
    <n v="1"/>
    <n v="1"/>
    <n v="0"/>
    <n v="0"/>
  </r>
  <r>
    <s v="HWIS135"/>
    <s v="Ont."/>
    <d v="2024-03-22T00:00:00"/>
    <x v="1"/>
    <s v="Team-based care; Indigenous population group"/>
    <s v="Primary care"/>
    <s v="Who: Government of Ontario _x000a_What: The Ontario government is investing more than $9.8 million to connect up to 34,000 people to primary care teams in Simcoe, Bruce and York regions. "/>
    <s v="Ontario Connecting Up to 34,000 People to Primary Care Teams in Simcoe, Bruce and York Regions"/>
    <m/>
    <s v="Multiple"/>
    <s v="Physicians, NPs, RNs, LPNs, PTs, social workers, dietitians "/>
    <s v="Physicians, NPs, RNs, LPNs, PTs, social workers, dietitians "/>
    <m/>
    <x v="1"/>
    <m/>
    <n v="1"/>
    <n v="1"/>
    <n v="1"/>
    <n v="0"/>
    <n v="0"/>
  </r>
  <r>
    <s v="HWIS136"/>
    <s v="Ont."/>
    <d v="2024-03-22T00:00:00"/>
    <x v="4"/>
    <s v="Team-based care; Indigenous population group"/>
    <s v="Primary care"/>
    <s v="Who: Government of Ontario _x000a_What: The Ontario government is investing more than $9.8 million to connect up to 34,000 people to primary care teams in Simcoe, Bruce and York regions. "/>
    <s v="Ontario Connecting up to 34,000 People to Primary Care Teams in Simcoe, Bruce, and York Regions"/>
    <m/>
    <s v="Multiple"/>
    <s v="Physicians, NPs, RNs, LPNs, PTs, social workers, dietitians "/>
    <s v="Physicians, NPs, RNs, LPNs, PTs, social workers, dietitians "/>
    <m/>
    <x v="1"/>
    <m/>
    <n v="1"/>
    <n v="1"/>
    <n v="1"/>
    <n v="0"/>
    <n v="0"/>
  </r>
  <r>
    <s v="HWIS137"/>
    <s v="N.S."/>
    <d v="2024-03-22T00:00:00"/>
    <x v="2"/>
    <s v="n/a"/>
    <s v="n/a"/>
    <s v="Who: Office of Healthcare Professionals Recruitment (OHPR) _x000a_What: Young Nova Scotian nurses can now apply for the More Opportunity for Skilled Trades (MOST) income tax refund. RNs, LPNs and NPs holding a valid nursing licence with the Nova Scotia College of Nursing and working in an eligible position can apply, starting with the 2023 tax year. "/>
    <s v="MOST Opens to Nurses, Applications Open for Other Rebates"/>
    <m/>
    <s v="Nurses"/>
    <s v="RNs, LPNs, NPs"/>
    <s v="RNs, LPNs, NPs"/>
    <m/>
    <x v="1"/>
    <m/>
    <n v="1"/>
    <n v="1"/>
    <n v="1"/>
    <n v="0"/>
    <n v="0"/>
  </r>
  <r>
    <s v="HWIS138"/>
    <s v="N.S."/>
    <d v="2024-03-22T00:00:00"/>
    <x v="1"/>
    <s v="n/a"/>
    <s v="n/a"/>
    <s v="Who: Office of Healthcare Professionals Recruitment (OHPR) _x000a_What: Young Nova Scotian nurses can now apply for the More Opportunity for Skilled Trades (MOST) income tax refund. RNs, LPNs and NPs holding a valid nursing licence with the Nova Scotia College of Nursing and working in an eligible position can apply, starting with the 2023 tax year. "/>
    <s v="MOST Opens to Nurses, Applications Open for Other Rebates"/>
    <m/>
    <s v="Nurses"/>
    <s v="RNs, LPNs, NPs"/>
    <s v="RNs, LPNs, NPs"/>
    <m/>
    <x v="1"/>
    <m/>
    <n v="1"/>
    <n v="1"/>
    <n v="1"/>
    <n v="0"/>
    <n v="0"/>
  </r>
  <r>
    <s v="HWIS139"/>
    <s v="Sask."/>
    <d v="2024-03-21T00:00:00"/>
    <x v="1"/>
    <s v="n/a"/>
    <s v="Primary care; Long-term care; Acute care"/>
    <s v="Who: Saskatchewan Health Authority _x000a_What: The SHA has taken action to improve patient outcomes and capacity pressures in both Saskatoon and Regina through the implementation of the Capacity Pressure action plans. Actions that continue to be implemented are recruitment and hiring of 140 full-time-equivalent (FTE) staff, and opening of additional patient beds, long-term care beds, acute care beds and EMS offload beds. Recruitment initiatives continue to move along.  "/>
    <s v="Saskatchewan Health Authority enhancing patient care with more staff, more beds from Saskatoon and Regina Capacity Pressure Action Plans"/>
    <m/>
    <s v="Multiple"/>
    <s v="Nurses, therapists, continuing care aids, environmental service workers, unit support workers, homecare schedulers and pharmacists."/>
    <s v="Nurses, therapists, continuing care aids, environmental service workers, unit support workers, homecare schedulers and pharmacists."/>
    <m/>
    <x v="1"/>
    <m/>
    <n v="0"/>
    <n v="0"/>
    <n v="0"/>
    <n v="0"/>
    <n v="1"/>
  </r>
  <r>
    <s v="HWIS140"/>
    <s v="Sask."/>
    <d v="2024-03-20T00:00:00"/>
    <x v="4"/>
    <s v="Team-based care; Rural/remote considerations"/>
    <s v="Primary care; Long-term care; Home and community care; Emergency care; Acute care "/>
    <s v="Who: Government of Saskatchewan _x000a_What: The new Saskatchewan budget delivers the largest-ever increase in health care funding. This budget includes a substantial investment to address hospital capacity pressures and open the new Regina Urgent Care Centre. "/>
    <s v="https://www.saskatchewan.ca/government/news-and-media/2024/march/20/2024-25-health-budget-delivers-record-increase-in-health-care-funding"/>
    <m/>
    <s v="Multiple"/>
    <s v="Physicians, NPs, paramedics, EMTs"/>
    <s v="Physicians, NPs, paramedics, EMTs"/>
    <m/>
    <x v="1"/>
    <m/>
    <n v="1"/>
    <n v="0"/>
    <n v="0"/>
    <n v="0"/>
    <n v="0"/>
  </r>
  <r>
    <s v="HWIS141"/>
    <s v="Sask."/>
    <d v="2024-03-20T00:00:00"/>
    <x v="2"/>
    <s v="Team-based care; Rural/remote considerations"/>
    <s v="Primary care; Long-term care; Home and community care; Emergency care; Acute care "/>
    <s v="Who: Government of Saskatchewan _x000a_What: The new Saskatchewan budget delivers the largest-ever increase in health care funding, including increased compensation and new programs to support the province's efforts to recruit and retain physicians, nurses and other allied health professionals and to remain competitive as one of the best places for doctors to live and work. "/>
    <s v="https://www.saskatchewan.ca/government/news-and-media/2024/march/20/2024-25-health-budget-delivers-record-increase-in-health-care-funding"/>
    <m/>
    <s v="Multiple"/>
    <s v="Physicians, NPs, paramedics, EMTs"/>
    <s v="Physicians, NPs, paramedics, EMTs"/>
    <m/>
    <x v="1"/>
    <m/>
    <n v="1"/>
    <n v="0"/>
    <n v="0"/>
    <n v="0"/>
    <n v="0"/>
  </r>
  <r>
    <s v="HWIS142"/>
    <s v="Sask."/>
    <d v="2024-03-20T00:00:00"/>
    <x v="1"/>
    <s v="Team-based care; Rural/remote considerations"/>
    <s v="Primary care; Long-term care; Home and community care; Emergency care; Acute care "/>
    <s v="Who: Government of Saskatchewan _x000a_What: The new Saskatchewan budget delivers the largest-ever increase in health care funding, including increased compensation and new programs to support the province's efforts to recruit and retain physicians, nurses and other allied health professionals and to remain competitive as one of the best places for doctors to live and work. "/>
    <s v="https://www.saskatchewan.ca/government/news-and-media/2024/march/20/2024-25-health-budget-delivers-record-increase-in-health-care-funding"/>
    <m/>
    <s v="Multiple"/>
    <s v="Physicians, NPs, paramedics, EMTs"/>
    <s v="Physicians, NPs, paramedics, EMTs"/>
    <m/>
    <x v="1"/>
    <m/>
    <n v="1"/>
    <n v="0"/>
    <n v="0"/>
    <n v="0"/>
    <n v="0"/>
  </r>
  <r>
    <s v="HWIS143"/>
    <s v="B.C."/>
    <d v="2024-03-20T00:00:00"/>
    <x v="0"/>
    <s v="n/a"/>
    <s v="Acute care"/>
    <s v="Who: Government of BC and BC Nurses union_x000a_What: Building on the Nurses’ Bargaining Association (NBA) collective agreement in April 2023, progress has been made in determining minimum nurse-to-patient ratios. Ratios have been implemented for six health-care settings in acute care facilities. Next, the minimum nurse-to-patient ratios in remaining hospital settings and non-hospital settings will be determined."/>
    <s v="https://news.gov.bc.ca/releases/2024HLTH0025-000272"/>
    <m/>
    <s v="Nurses"/>
    <s v="n/a"/>
    <s v="n/a"/>
    <m/>
    <x v="1"/>
    <m/>
    <n v="0"/>
    <n v="0"/>
    <n v="0"/>
    <n v="0"/>
    <n v="1"/>
  </r>
  <r>
    <s v="HWIS144"/>
    <s v="Can."/>
    <d v="2024-03-18T00:00:00"/>
    <x v="3"/>
    <s v="rural/remote considerations; Indigenous population group"/>
    <s v="Home and community care; Acute care; Long-term care"/>
    <s v="Who: Government of Canada _x000a_What: Government of Canada signs 2 bilateral agreements to invest a total of more than $560 million in federal funding to improve health care in Saskatchewan. "/>
    <s v="Government of Canada signs two bilateral agreements with Saskatchewan to support initiatives to improve health care"/>
    <m/>
    <s v="Multiple"/>
    <s v="Physicians, PSWs, nurses, paramedics"/>
    <s v="Physicians, PSWs, nurses, paramedics"/>
    <m/>
    <x v="1"/>
    <m/>
    <n v="0"/>
    <n v="0"/>
    <n v="0"/>
    <n v="0"/>
    <n v="1"/>
  </r>
  <r>
    <s v="HWIS145"/>
    <s v="Can."/>
    <d v="2024-03-18T00:00:00"/>
    <x v="2"/>
    <s v="rural/remote considerations; Indigenous population group"/>
    <s v="Home and community care; Acute care; Long-term care"/>
    <s v="Who: Government of Canada _x000a_What: Government of Canada signs 2 bilateral agreements to invest a total of more than $560 million in federal funding to improve health care in Saskatchewan. "/>
    <s v="Government of Canada signs two bilateral agreements with Saskatchewan to support initiatives to improve health care"/>
    <m/>
    <s v="Multiple"/>
    <s v="Physicians, PSWs, nurses, paramedics"/>
    <s v="Physicians, PSWs, nurses, paramedics"/>
    <m/>
    <x v="1"/>
    <m/>
    <n v="0"/>
    <n v="0"/>
    <n v="0"/>
    <n v="0"/>
    <n v="1"/>
  </r>
  <r>
    <s v="HWIS146"/>
    <s v="Can."/>
    <d v="2024-03-18T00:00:00"/>
    <x v="1"/>
    <s v="rural/remote considerations; Indigenous population group"/>
    <s v="Home and community care; Acute care; Long-term care"/>
    <s v="Who: Government of Canada _x000a_What: Government of Canada signs 2 bilateral agreements to invest a total of more than $560 million in federal funding to improve health care in Saskatchewan. "/>
    <s v="Government of Canada signs two bilateral agreements with Saskatchewan to support initiatives to improve health care"/>
    <m/>
    <s v="Multiple"/>
    <s v="Physicians, PSWs, nurses, paramedics"/>
    <s v="Physicians, PSWs, nurses, paramedics"/>
    <m/>
    <x v="1"/>
    <m/>
    <n v="0"/>
    <n v="0"/>
    <n v="0"/>
    <n v="0"/>
    <n v="1"/>
  </r>
  <r>
    <s v="HWIS147"/>
    <s v="Alta."/>
    <d v="2024-03-14T00:00:00"/>
    <x v="0"/>
    <s v="Team-based care; Indigenous population group"/>
    <s v="Primary care; Emergency care; Acute care; Home and community care"/>
    <s v="Who: Government of Alberta_x000a_What: The Government of Alberta is investing $1.7 billion in continuing care to improve access to health care by reducing wait times for alternate level of care patients. "/>
    <s v="The right care when and where Albertans need it"/>
    <m/>
    <s v="Multiple"/>
    <s v="n/a"/>
    <s v="n/a"/>
    <m/>
    <x v="1"/>
    <m/>
    <n v="0"/>
    <n v="0"/>
    <n v="0"/>
    <n v="0"/>
    <n v="0"/>
  </r>
  <r>
    <s v="HWIS148"/>
    <s v="Sask."/>
    <d v="2024-03-13T00:00:00"/>
    <x v="1"/>
    <s v="Rural/remote considerations"/>
    <s v="n/a"/>
    <s v="Who: Government of Saskatchewan _x000a_What: 14 new physicians are now practising in rural communities across the province after completing the Saskatchewan International Physician Practice Assessment (SIPPA) program in December. Planning is underway to further increase the number of training seats that SIPPA offers. "/>
    <s v="More Doctors Recruited in Rural Communities"/>
    <m/>
    <s v="Physicians"/>
    <s v="n/a"/>
    <s v="n/a"/>
    <m/>
    <x v="1"/>
    <m/>
    <n v="0"/>
    <n v="0"/>
    <n v="0"/>
    <n v="0"/>
    <n v="0"/>
  </r>
  <r>
    <s v="HWIS149"/>
    <s v="Can."/>
    <d v="2024-03-12T00:00:00"/>
    <x v="2"/>
    <s v="rural/remote considerations; Indigenous population group"/>
    <s v="Home and community care; Long-term care; Primary care"/>
    <s v="Who: Government of Canada_x000a_What: Government of Canada signs 3 bilateral agreements with the Yukon to invest a total of nearly $86 million to improve its health care system by 2026. "/>
    <s v="Government of Canada signs agreements with Yukon delivering nearly $86 million to improve health care"/>
    <m/>
    <s v="Multiple"/>
    <s v="PSWs, nurses, physicians"/>
    <s v="PSWs, nurses, physicians"/>
    <m/>
    <x v="1"/>
    <m/>
    <n v="0"/>
    <n v="0"/>
    <n v="0"/>
    <n v="0"/>
    <n v="1"/>
  </r>
  <r>
    <s v="HWIS150"/>
    <s v="Can."/>
    <d v="2024-03-12T00:00:00"/>
    <x v="1"/>
    <s v="rural/remote considerations; Indigenous population group"/>
    <s v="Home and community care; Long-term care; Primary care"/>
    <s v="Who: Government of Canada_x000a_What: Government of Canada signs 3 bilateral agreements with the Yukon to invest a total of nearly $86 million to improve its health care system by 2026. "/>
    <s v="Government of Canada signs agreements with Yukon delivering nearly $86 million to improve health care"/>
    <m/>
    <s v="Multiple"/>
    <s v="PSWs, nurses, physicians"/>
    <s v="PSWs, nurses, physicians"/>
    <m/>
    <x v="1"/>
    <m/>
    <n v="0"/>
    <n v="0"/>
    <n v="0"/>
    <n v="0"/>
    <n v="1"/>
  </r>
  <r>
    <s v="HWIS151"/>
    <s v="Can."/>
    <d v="2024-03-12T00:00:00"/>
    <x v="4"/>
    <s v="rural/remote considerations; Indigenous population group"/>
    <s v="Home and community care; Long-term care; Primary care"/>
    <s v="Who: Government of Canada_x000a_What: Government of Canada signs 3 bilateral agreements with the Yukon to invest a total of nearly $86 million to improve its health care system by 2026. "/>
    <s v="Government of Canada signs agreements with Yukon delivering nearly $86 million to improve health care"/>
    <m/>
    <s v="Multiple"/>
    <s v="PSWs, nurses, physicians"/>
    <s v="PSWs, nurses, physicians"/>
    <m/>
    <x v="1"/>
    <m/>
    <n v="0"/>
    <n v="0"/>
    <n v="0"/>
    <n v="0"/>
    <n v="1"/>
  </r>
  <r>
    <s v="HWIS152"/>
    <s v="Sask."/>
    <d v="2024-03-12T00:00:00"/>
    <x v="2"/>
    <s v="Team-based care; Rural/remote considerations"/>
    <s v="Primary care"/>
    <s v="Who: Government of Saskatchewan _x000a_What: The Government of Saskatchewan announced new initiatives to enhance and expand utilization of nurse practitioners throughout the health care system. They will work to pilot a new model for independently operated, publicly funded NP clinics. Additionally, they will explore further opportunities to expand the areas of NPs, including in settings other than primary health care. "/>
    <s v="New Initiatives to Enhance Utilization of Nurse Practitioners"/>
    <m/>
    <s v="Nurses"/>
    <s v="NPs"/>
    <s v="NPs"/>
    <m/>
    <x v="1"/>
    <m/>
    <n v="1"/>
    <n v="0"/>
    <n v="0"/>
    <n v="0"/>
    <n v="0"/>
  </r>
  <r>
    <s v="HWIS153"/>
    <s v="Sask."/>
    <d v="2024-03-12T00:00:00"/>
    <x v="1"/>
    <s v="Team-based care; Rural/remote considerations"/>
    <s v="Primary care"/>
    <s v="Who: Government of Saskatchewan _x000a_What: The Government of Saskatchewan announced new initiatives to enhance and expand utilization of nurse practitioners throughout the health care system. They will work to pilot a new model for independently operated, publicly funded NP clinics. Additionally, they will explore further opportunities to expand the areas of NPs, including in settings other than primary health care. "/>
    <s v="New Initiatives to Enhance Utilization of Nurse Practitioners"/>
    <m/>
    <s v="Nurses"/>
    <s v="NPs"/>
    <s v="NPs"/>
    <m/>
    <x v="1"/>
    <m/>
    <n v="1"/>
    <n v="0"/>
    <n v="0"/>
    <n v="0"/>
    <n v="0"/>
  </r>
  <r>
    <s v="HWIS154"/>
    <s v="N.S."/>
    <d v="2024-03-12T00:00:00"/>
    <x v="1"/>
    <s v="n/a"/>
    <s v="Emergency care"/>
    <s v="Who: Office of Healthcare Professionals Recruitment (OHPR) _x000a_What: Nova Scotia's first class of emergency medical responders started their studies this month in Dartmouth. The 14 learners are the first of 200 emergency medical responders (EMRs) who will be trained over the next 2 years. The program is a mix of classroom education, case studies, simulation and hands-on learning. One of the main goals is to be able to identify when a patient requires care from paramedic. "/>
    <s v="Emergency Medical Responders Start Program"/>
    <m/>
    <s v="Emergency medical services (EMS)"/>
    <s v="n/a"/>
    <s v="n/a"/>
    <m/>
    <x v="1"/>
    <m/>
    <n v="0"/>
    <n v="0"/>
    <n v="0"/>
    <n v="0"/>
    <n v="0"/>
  </r>
  <r>
    <s v="HWIS155"/>
    <s v="Nun."/>
    <d v="2024-03-07T00:00:00"/>
    <x v="2"/>
    <s v="n/a"/>
    <s v="n/a"/>
    <s v="Who: Government of Nunavut_x000a_What: The Nunavut Department of Health is inviting all health care workers and individuals interested in pursuing a career in health care to a virtual career fair on March 13, 2024. To enhance recruitment and retention, the Department of Health has introduced extra benefits for critical roles needing immediate staffing, including higher hourly rates, recruitment and retention bonuses, and financial support for those repaying student loans. "/>
    <s v="Department of Health to host virtual career fair"/>
    <m/>
    <s v="Multiple"/>
    <s v="Nurses, midwives"/>
    <s v="Nurses, midwives"/>
    <m/>
    <x v="1"/>
    <m/>
    <n v="0"/>
    <n v="0"/>
    <n v="0"/>
    <n v="0"/>
    <n v="1"/>
  </r>
  <r>
    <s v="HWIS156"/>
    <s v="Nun."/>
    <d v="2024-03-07T00:00:00"/>
    <x v="1"/>
    <s v="n/a"/>
    <s v="n/a"/>
    <s v="Who: Government of Nunavut_x000a_What: The Nunavut Department of Health is inviting all health care workers and individuals interested in pursuing a career in health care to a virtual career fair on March 13, 2024. To enhance recruitment and retention, the Department of Health has introduced extra benefits for critical roles needing immediate staffing, including higher hourly rates, recruitment and retention bonuses, and financial support for those repaying student loans. "/>
    <s v="Department of Health to host virtual career fair"/>
    <m/>
    <s v="Multiple"/>
    <s v="Nurses, midwives"/>
    <s v="Nurses, midwives"/>
    <m/>
    <x v="1"/>
    <m/>
    <n v="0"/>
    <n v="0"/>
    <n v="0"/>
    <n v="0"/>
    <n v="1"/>
  </r>
  <r>
    <s v="HWIS157"/>
    <s v="B.C."/>
    <d v="2024-03-07T00:00:00"/>
    <x v="4"/>
    <s v="Team-based care; Indigenous population group"/>
    <s v="Primary care; Acute care; Long-term care; Home and community care; Emergency care"/>
    <s v="Who: Government of British Columbia_x000a_What: The government is investing to enhance health care and to support providers. New facilities will be constructed, and bringing on more staff in all areas will improve patient care and the health care system. "/>
    <s v="Province acts to enhance health care, supports providers in Surrey"/>
    <m/>
    <s v="Multiple"/>
    <s v="Physicians, nurses, EMTs"/>
    <s v="Physicians, nurses, EMTs"/>
    <m/>
    <x v="1"/>
    <m/>
    <n v="0"/>
    <n v="0"/>
    <n v="0"/>
    <n v="0"/>
    <n v="1"/>
  </r>
  <r>
    <s v="HWIS158"/>
    <s v="B.C."/>
    <d v="2024-03-07T00:00:00"/>
    <x v="2"/>
    <s v="Team-based care; Indigenous population group"/>
    <s v="Primary care; Acute care; Long-term care; Home and community care; Emergency care"/>
    <s v="Who: Government of British Columbia_x000a_What: The government is investing to enhance health care and to support providers. New facilities will be constructed, and bringing on more staff in all areas will improve patient care and the health care system. "/>
    <s v="Province acts to enhance health care, supports providers in Surrey"/>
    <m/>
    <s v="Multiple"/>
    <s v="Physicians, nurses, EMTs"/>
    <s v="Physicians, nurses, EMTs"/>
    <m/>
    <x v="1"/>
    <m/>
    <n v="0"/>
    <n v="0"/>
    <n v="0"/>
    <n v="0"/>
    <n v="1"/>
  </r>
  <r>
    <s v="HWIS159"/>
    <s v="B.C."/>
    <d v="2024-03-07T00:00:00"/>
    <x v="1"/>
    <s v="Team-based care; Indigenous population group"/>
    <s v="Primary care; Acute care; Long-term care; Home and community care; Emergency care"/>
    <s v="Who: Government of British Columbia_x000a_What: The government is investing to enhance health care and to support providers. New facilities will be constructed, and bringing on more staff in all areas will improve patient care and the health care system. "/>
    <s v="Province acts to enhance health care, supports providers in Surrey"/>
    <m/>
    <s v="Multiple"/>
    <s v="Physicians, nurses, EMTs"/>
    <s v="Physicians, nurses, EMTs"/>
    <m/>
    <x v="1"/>
    <m/>
    <n v="0"/>
    <n v="0"/>
    <n v="0"/>
    <n v="0"/>
    <n v="1"/>
  </r>
  <r>
    <s v="HWIS160"/>
    <s v="N.S."/>
    <d v="2024-03-06T00:00:00"/>
    <x v="2"/>
    <s v="n/a"/>
    <s v="Primary care"/>
    <s v="Who: Government of Nova Scotia _x000a_What: The Government of Nova Scotia is expanding its physician incentive programs to enhance their recruitment and retention efforts. Family physicians and specialists who want to establish full-time practices in Centra Zone can earn up to $75,000 in incentives. Qualifying physicians who want to establish a practice outside Central Zone remain eligible for up to $125,000 in incentives over 5 years. "/>
    <s v="Physician Incentive Programs Expand"/>
    <m/>
    <s v="Physicians"/>
    <s v="Family physicians, general surgeons, specialists"/>
    <s v="Family phys., general surgeons, specialists"/>
    <m/>
    <x v="1"/>
    <m/>
    <n v="0"/>
    <n v="0"/>
    <n v="0"/>
    <n v="0"/>
    <n v="0"/>
  </r>
  <r>
    <s v="HWIS161"/>
    <s v="N.S."/>
    <d v="2024-03-06T00:00:00"/>
    <x v="1"/>
    <s v="n/a"/>
    <s v="Primary care"/>
    <s v="Who: Government of Nova Scotia _x000a_What: The Government of Nova Scotia is expanding its physician incentive programs to enhance their recruitment and retention efforts. Family physicians and specialists who want to establish full-time practices in Centra Zone can earn up to $75,000 in incentives. Qualifying physicians who want to establish a practice outside Central Zone remain eligible for up to $125,000 in incentives over 5 years. "/>
    <s v="Physician Incentive Programs Expand"/>
    <m/>
    <s v="Physicians"/>
    <s v="Family physicians, general surgeons, specialists"/>
    <s v="Family phys., general surgeons, specialists"/>
    <m/>
    <x v="1"/>
    <m/>
    <n v="0"/>
    <n v="0"/>
    <n v="0"/>
    <n v="0"/>
    <n v="0"/>
  </r>
  <r>
    <s v="HWIS162"/>
    <s v="N.S."/>
    <d v="2024-03-06T00:00:00"/>
    <x v="2"/>
    <s v="Rural/remote considerations"/>
    <s v="n/a"/>
    <s v="Who: Office of Healthcare Professionals Recruitment (OHPR) _x000a_What: 5 organizations are coming together to support diverse health care workers and will be receiving project funding and more through the OHPR community fund. The projects have been developed by the community to address their unique needs and opportunities.  "/>
    <s v="New Community Projects Support a Diverse Health Workforce"/>
    <m/>
    <s v="Multiple"/>
    <s v="n/a"/>
    <s v="n/a"/>
    <m/>
    <x v="1"/>
    <m/>
    <n v="0"/>
    <n v="0"/>
    <n v="0"/>
    <n v="0"/>
    <n v="0"/>
  </r>
  <r>
    <s v="HWIS163"/>
    <s v="N.S."/>
    <d v="2024-03-06T00:00:00"/>
    <x v="1"/>
    <s v="Rural/remote considerations"/>
    <s v="n/a"/>
    <s v="Who: Office of Healthcare Professionals Recruitment (OHPR) _x000a_What: Organizations are coming together to support diverse health care workers and will be receiving project funding and more through the OHPR community fund. The projects have been developed by the community to address their unique needs and opportunities. A total of 25 organizations are receiving funding. These projects are taking place all throughout the province (Halifax, Cape Breton, Pictou County, Cumberland County, Eastern Shore, Valley, Yarmouth area, Digby)."/>
    <s v="New Community Projects Support a Diverse Health Workforce"/>
    <m/>
    <s v="Multiple"/>
    <s v="n/a"/>
    <s v="n/a"/>
    <m/>
    <x v="1"/>
    <m/>
    <n v="0"/>
    <n v="0"/>
    <n v="0"/>
    <n v="0"/>
    <n v="0"/>
  </r>
  <r>
    <s v="HWIS164"/>
    <s v="Can."/>
    <d v="2024-03-05T00:00:00"/>
    <x v="2"/>
    <s v="Team-based care; Rural/remote considerations; Indigenous population group"/>
    <s v="Home and community care; Long-term care; Primary care; Emergency care"/>
    <s v="Who: Government of Canada _x000a_What: Government of Canada signs 2 bilateral agreements to invest more than $35.6 million to improve health care access and services in Nunavut.  "/>
    <s v="Government of Canada signs two bilateral agreements with Nunavut for better health care, closer to home"/>
    <m/>
    <s v="Multiple"/>
    <s v="Physicians, nurses, NPs, midwives, paramedics, PSWs"/>
    <s v="Physicians, nurses, NPs, midwives, paramedics, PSWs"/>
    <m/>
    <x v="1"/>
    <m/>
    <n v="1"/>
    <n v="0"/>
    <n v="0"/>
    <n v="0"/>
    <n v="1"/>
  </r>
  <r>
    <s v="HWIS165"/>
    <s v="Can."/>
    <d v="2024-03-05T00:00:00"/>
    <x v="1"/>
    <s v="Team-based care; Rural/remote considerations; Indigenous population group"/>
    <s v="Home and community care; Long-term care; Primary care; Emergency care"/>
    <s v="Who: Government of Canada _x000a_What: Government of Canada signs 2 bilateral agreements to invest more than $35.6 million to improve health care access and services in Nunavut.  "/>
    <s v="Government of Canada signs two bilateral agreements with Nunavut for better health care, closer to home"/>
    <m/>
    <s v="Multiple"/>
    <s v="Physicians, nurses, NPs, midwives, paramedics, PSWs"/>
    <s v="Physicians, nurses, NPs, midwives, paramedics, PSWs"/>
    <m/>
    <x v="1"/>
    <m/>
    <n v="1"/>
    <n v="0"/>
    <n v="0"/>
    <n v="0"/>
    <n v="1"/>
  </r>
  <r>
    <s v="HWIS166"/>
    <s v="Can."/>
    <d v="2024-03-04T00:00:00"/>
    <x v="2"/>
    <s v="n/a"/>
    <s v="n/a"/>
    <s v="Who: Government of Canada _x000a_What: The Department of Health announced the release of the Nursing Retention Toolkit: Improving the Working Lives of Nurses in Canada. The toolkit focuses on 8 core themes with corresponding initiatives that nursing employers can implement to help improve retention. This toolkit will be shared widely through Canada's health care systems, including with nurses, nursing employers and health authorities across the country. "/>
    <s v="Improving the working lives of nurses across Canada"/>
    <m/>
    <s v="Nurses"/>
    <s v="n/a"/>
    <s v="n/a"/>
    <m/>
    <x v="1"/>
    <m/>
    <n v="0"/>
    <n v="0"/>
    <n v="0"/>
    <n v="0"/>
    <n v="1"/>
  </r>
  <r>
    <s v="HWIS167"/>
    <s v="B.C."/>
    <d v="2024-03-01T00:00:00"/>
    <x v="1"/>
    <s v="Indigenous population group; Rural/remote considerations"/>
    <s v="Acute care; Long-term care"/>
    <s v="Who: British Columbia Nurses' Union _x000a_What: Progress continues in determining minimum nurse-to-patient ratios, supported by a $237 million investment to help retain the nurses B.C. has now, return nurses back to the bedside and recruit nurses the province needs in the future. "/>
    <s v="Province announces minimum nurse-to-patient ratios, retention and recruitment investments"/>
    <m/>
    <s v="Nurses"/>
    <s v="n/a"/>
    <s v="n/a"/>
    <m/>
    <x v="1"/>
    <m/>
    <n v="0"/>
    <n v="0"/>
    <n v="0"/>
    <n v="0"/>
    <n v="1"/>
  </r>
  <r>
    <s v="HWIS168"/>
    <s v="B.C."/>
    <d v="2024-03-01T00:00:00"/>
    <x v="2"/>
    <s v="Indigenous population group; Rural/remote considerations"/>
    <s v="Acute care; Long-term care"/>
    <s v="Who: British Columbia Nurses' Union _x000a_What: Progress continues in determining minimum nurse-to-patient ratios, supported by a $237 million investment to help retain the nurses B.C. has now, return nurses back to the bedside and recruit nurses the province needs in the future. "/>
    <s v="Province announces minimum nurse-to-patient ratios, retention and recruitment investments"/>
    <m/>
    <s v="Nurses"/>
    <s v="n/a"/>
    <s v="n/a"/>
    <m/>
    <x v="1"/>
    <m/>
    <n v="0"/>
    <n v="0"/>
    <n v="0"/>
    <n v="0"/>
    <n v="1"/>
  </r>
  <r>
    <s v="HWIS169"/>
    <s v="Ont."/>
    <d v="2024-03-01T00:00:00"/>
    <x v="2"/>
    <s v="n/a"/>
    <s v="n/a"/>
    <s v="Who: Government of Ontario _x000a_What: The Government of Ontario and the Ontario Medical Association (OMA) have reached an agreement on the implementation of the final year of the current physician services agreement (PSA). Ontario doctors will receive a 2.8% compensation increase in 2023–2024 for services provided as part of the publicly funded health system. The province and the OMA have also reached an agreement that will see an expedited arbitration of the first year of the next PSA, which will provide clarity for physicians in 2024–2025."/>
    <s v="Ontario Government and Ontario Medical Association working together"/>
    <m/>
    <s v="Physicians"/>
    <s v="n/a"/>
    <s v="n/a"/>
    <m/>
    <x v="1"/>
    <m/>
    <n v="0"/>
    <n v="0"/>
    <n v="0"/>
    <n v="0"/>
    <n v="0"/>
  </r>
  <r>
    <s v="HWIS170"/>
    <s v="Ont."/>
    <d v="2024-03-01T00:00:00"/>
    <x v="1"/>
    <s v="n/a"/>
    <s v="n/a"/>
    <s v="Who: Government of Ontario_x000a_What: The Government of Ontario and the OMA have reached an agreement on the implementation of the final year of the current physician services agreement (PSA). As part of this agreement, Ontario doctors will received a 2.8% compensation increase in 2023–2024 for services provided as part of the publicly funded health care system. "/>
    <s v="Ontario Government and Ontario Medical Association Working together"/>
    <m/>
    <s v="Physicians"/>
    <s v="n/a"/>
    <s v="n/a"/>
    <m/>
    <x v="1"/>
    <m/>
    <n v="0"/>
    <n v="0"/>
    <n v="0"/>
    <n v="0"/>
    <n v="0"/>
  </r>
  <r>
    <s v="HWIS171"/>
    <s v="Ont."/>
    <d v="2024-03-01T00:00:00"/>
    <x v="2"/>
    <s v="n/a"/>
    <s v="n/a"/>
    <s v="Who: Government of Ontario_x000a_What: The Government of Ontario and the OMA have reached an agreement on the implementation of the final year of the current physician services agreement (PSA). As part of this agreement, Ontario doctors will received a 2.8% compensation increase in 2023–2024 for services provided as part of the publicly funded health care system. "/>
    <s v="Ontario Government and Ontario Medical Association Working together"/>
    <m/>
    <s v="Physicians"/>
    <s v="n/a"/>
    <s v="n/a"/>
    <m/>
    <x v="1"/>
    <m/>
    <n v="0"/>
    <n v="0"/>
    <n v="0"/>
    <n v="0"/>
    <n v="0"/>
  </r>
  <r>
    <s v="HWIS172"/>
    <s v="Alta."/>
    <d v="2024-02-29T00:00:00"/>
    <x v="4"/>
    <s v="Indigenous population group; Rural/remote considerations"/>
    <s v="Primary care; Emergency care"/>
    <s v="Who: Government of Alberta _x000a_What: Budget 2024 will be investing in stronger health care. Funding will include an increased compensation model for nurse practitioners and physicians, upgraded facilities and equipment, 2 rural health professional training centres and expanded physician education. "/>
    <s v="Budget 2024: Putting Albertans and Alberta families first"/>
    <m/>
    <s v="Multiple"/>
    <s v="Physicians, NPs, EMS, paramedics "/>
    <s v="Physicians, NPs, EMS, paramedics "/>
    <m/>
    <x v="1"/>
    <m/>
    <n v="1"/>
    <n v="0"/>
    <n v="0"/>
    <n v="0"/>
    <n v="0"/>
  </r>
  <r>
    <s v="HWIS173"/>
    <s v="Alta."/>
    <d v="2024-02-29T00:00:00"/>
    <x v="1"/>
    <s v="Indigenous population group; Rural/remote considerations"/>
    <s v="Primary care; Emergency care"/>
    <s v="Who: Government of Alberta _x000a_What: Budget 2024 will be investing in stronger health care. Funding will include an increased compensation model for nurse practitioners and physicians, upgraded facilities and equipment, 2 rural health professional training centres and expanded physician education. "/>
    <s v="Budget 2024: Putting Albertans and Alberta families first"/>
    <m/>
    <s v="Multiple"/>
    <s v="Physicians, NPs, EMS, paramedics "/>
    <s v="Physicians, NPs, EMS, paramedics "/>
    <m/>
    <x v="1"/>
    <m/>
    <n v="1"/>
    <n v="0"/>
    <n v="0"/>
    <n v="0"/>
    <n v="0"/>
  </r>
  <r>
    <s v="HWIS174"/>
    <s v="Alta."/>
    <d v="2024-02-29T00:00:00"/>
    <x v="2"/>
    <s v="Indigenous population group; Rural/remote considerations"/>
    <s v="Primary care; Emergency care"/>
    <s v="Who: Government of Alberta _x000a_What: Budget 2024 will be investing in stronger health care. Funding will include an increased compensation model for nurse practitioners and physicians, upgraded facilities and equipment, 2 rural health professional training centres and expanded physician education. "/>
    <s v="Budget 2024: Putting Albertans and Alberta families first"/>
    <m/>
    <s v="Multiple"/>
    <s v="Physicians, NPs, EMS, paramedics "/>
    <s v="Physicians, NPs, EMS, paramedics "/>
    <m/>
    <x v="1"/>
    <m/>
    <n v="1"/>
    <n v="0"/>
    <n v="0"/>
    <n v="0"/>
    <n v="0"/>
  </r>
  <r>
    <s v="HWIS175"/>
    <s v="Man."/>
    <d v="2024-02-28T00:00:00"/>
    <x v="1"/>
    <s v="n/a"/>
    <s v="n/a"/>
    <s v="Who: Government of Manitoba _x000a_What: The Manitoba government is working with 3 nursing regulatory colleges to create a streamlined path for former nurses to return to work. "/>
    <s v="Manitoba Government making it easier for former nurses to come back to work"/>
    <m/>
    <s v="Nurses"/>
    <s v="n/a"/>
    <s v="n/a"/>
    <m/>
    <x v="1"/>
    <m/>
    <n v="0"/>
    <n v="0"/>
    <n v="0"/>
    <n v="0"/>
    <n v="1"/>
  </r>
  <r>
    <s v="HWIS176"/>
    <s v="Ont."/>
    <d v="2024-02-28T00:00:00"/>
    <x v="0"/>
    <s v="n/a"/>
    <s v="n/a"/>
    <s v="Who: College of Nurses of Ontario_x000a_What: CNO is marking a significant milestone in health care as we begin to authorize registered nurses (RNs) to prescribe medication in Ontario."/>
    <s v="CNO authorizes first Registered Nurse with Prescribing authority: A milestone in healthcare"/>
    <m/>
    <s v="Nurses"/>
    <s v="RNs"/>
    <s v="RNs"/>
    <m/>
    <x v="1"/>
    <m/>
    <n v="0"/>
    <n v="1"/>
    <n v="0"/>
    <n v="0"/>
    <n v="0"/>
  </r>
  <r>
    <s v="HWIS177"/>
    <s v="N.S."/>
    <d v="2024-02-28T00:00:00"/>
    <x v="2"/>
    <s v="n/a"/>
    <s v="Acute care; Emergency care"/>
    <s v="Who: Government of Nova Scotia _x000a_What: Site preparation is about to begin for the acute care tower at the QEII Health Sciences Centre's Halifax Infirmary site. The new modern health care building will include 216 acute care beds, 16 operating rooms, an intensive care unit and a new, larger emergency department. "/>
    <s v="Site Preparation Set to Start for New Healthcare Facility"/>
    <m/>
    <s v="Multiple"/>
    <s v="n/a"/>
    <s v="n/a"/>
    <m/>
    <x v="1"/>
    <m/>
    <n v="0"/>
    <n v="0"/>
    <n v="0"/>
    <n v="0"/>
    <n v="0"/>
  </r>
  <r>
    <s v="HWIS178"/>
    <s v="N.S."/>
    <d v="2024-02-28T00:00:00"/>
    <x v="1"/>
    <s v="n/a"/>
    <s v="Acute care; Emergency care"/>
    <s v="Who: Government of Nova Scotia _x000a_What: Site preparation is about to begin for the acute care tower at the QEII Health Sciences Centre's Halifax Infirmary site. The new modern health care building will include 216 acute care beds, 16 operating rooms, an intensive care unit and a new, larger emergency department. "/>
    <s v="Site Preparation Set to Start for New Healthcare Facility"/>
    <m/>
    <s v="Multiple"/>
    <s v="n/a"/>
    <s v="n/a"/>
    <m/>
    <x v="1"/>
    <m/>
    <n v="0"/>
    <n v="0"/>
    <n v="0"/>
    <n v="0"/>
    <n v="0"/>
  </r>
  <r>
    <s v="HWIS179"/>
    <s v="N.S."/>
    <d v="2024-02-28T00:00:00"/>
    <x v="4"/>
    <s v="n/a"/>
    <s v="Acute care; Emergency care"/>
    <s v="Who: Government of Nova Scotia _x000a_What: Site preparation is about to begin for the acute care tower at the QEII Health Sciences Centre's Halifax Infirmary site. The new modern health care building will include 216 acute care beds, 16 operating rooms, an intensive care unit and a new, larger emergency department. "/>
    <s v="Site Preparation Set to Start for New Healthcare Facility"/>
    <m/>
    <s v="Multiple"/>
    <s v="n/a"/>
    <s v="n/a"/>
    <m/>
    <x v="1"/>
    <m/>
    <n v="0"/>
    <n v="0"/>
    <n v="0"/>
    <n v="0"/>
    <n v="0"/>
  </r>
  <r>
    <s v="HWIS180"/>
    <s v="Man."/>
    <d v="2024-02-27T00:00:00"/>
    <x v="1"/>
    <s v="Rural/remote considerations"/>
    <s v="Primary care; Acute care; Home and community care"/>
    <s v="Who: Government of Manitoba _x000a_What: The Manitoba government is cutting wait times for Manitobans looking for mental health care by adding psychiatrists to the system and paying professionals to work in rural Manitoba. "/>
    <s v="Manitoba Government adds Psychiatrists to cut wait times across the province"/>
    <m/>
    <s v="Physicians"/>
    <s v="Psychiatrists"/>
    <s v="Psychiatrists"/>
    <m/>
    <x v="1"/>
    <m/>
    <n v="0"/>
    <n v="0"/>
    <n v="0"/>
    <n v="0"/>
    <n v="0"/>
  </r>
  <r>
    <s v="HWIS181"/>
    <s v="N.S."/>
    <d v="2024-02-23T00:00:00"/>
    <x v="2"/>
    <s v="n/a"/>
    <s v="Emergency care"/>
    <s v="Who: Government of Nova Scotia_x000a_What: The province is investing in a new emergency department at the Yarmouth Regional Hospital. The expansion will double the capacity for care and support efforts for recruitment and retention. "/>
    <s v="Yarmouth Emergency Department Expansion Update"/>
    <m/>
    <s v="Multiple"/>
    <s v="n/a"/>
    <s v="n/a"/>
    <s v="FY23/24_Q4"/>
    <x v="1"/>
    <m/>
    <m/>
    <m/>
    <m/>
    <m/>
    <m/>
  </r>
  <r>
    <s v="HWIS182"/>
    <s v="N.S."/>
    <d v="2024-02-23T00:00:00"/>
    <x v="1"/>
    <s v="n/a"/>
    <s v="Emergency care"/>
    <s v="Who: Government of Nova Scotia_x000a_What: The province is investing in a new emergency department at the Yarmouth Regional Hospital. The expansion will double the capacity for care and support efforts for recruitment and retention. "/>
    <s v="Yarmouth Emergency Department Expansion Update"/>
    <m/>
    <s v="Multiple"/>
    <s v="n/a"/>
    <s v="n/a"/>
    <m/>
    <x v="1"/>
    <m/>
    <n v="0"/>
    <n v="0"/>
    <n v="0"/>
    <n v="0"/>
    <n v="0"/>
  </r>
  <r>
    <s v="HWIS183"/>
    <s v="Sask."/>
    <d v="2024-02-22T00:00:00"/>
    <x v="4"/>
    <s v="n/a"/>
    <s v="Emergency care; Acute care"/>
    <s v="Who: Saskatchewan Health Authority_x000a_What: The SHA will partially resume emergency room (ER) services at Wolseley Memorial Integrated Care Centre (WMICC). The partial resumption of ER services was made possible through the recruitment of staff to the community. "/>
    <s v="Improved access to Wolseley emergency room services "/>
    <m/>
    <s v="Multiple"/>
    <s v="n/a"/>
    <s v="n/a"/>
    <m/>
    <x v="1"/>
    <m/>
    <n v="0"/>
    <n v="0"/>
    <n v="0"/>
    <n v="0"/>
    <n v="0"/>
  </r>
  <r>
    <s v="HWIS184"/>
    <s v="Alta."/>
    <d v="2024-02-21T00:00:00"/>
    <x v="2"/>
    <s v="Indigenous population group; Rural/remote considerations"/>
    <s v="Emergency care"/>
    <s v="Who: Government of Alberta _x000a_What: Medical first responder (MFR) agencies across the province will receive targeted funding to support the highest quality of emergency care in Alberta communities."/>
    <s v="Investing in Alberta's emergency services"/>
    <m/>
    <s v="Multiple"/>
    <s v="EMS, paramedics "/>
    <s v="EMS, paramedics "/>
    <m/>
    <x v="1"/>
    <m/>
    <n v="0"/>
    <n v="0"/>
    <n v="0"/>
    <n v="0"/>
    <n v="0"/>
  </r>
  <r>
    <s v="HWIS185"/>
    <s v="N.S."/>
    <d v="2024-02-21T00:00:00"/>
    <x v="1"/>
    <s v="n/a"/>
    <s v="n/a"/>
    <s v="Who: Government of Nova Scotia_x000a_What: The province is investing $13.9 million in a new state-of-the-art nurse training facility at Acadia University that will help educate more of the much-needed health care professionals. It is expected to open for the 2026–2027 academic year and will allow Acadia to obtain accreditation for a standalone nursing program. "/>
    <s v="New School of Nursing at Acadia will train more nurses in Annapolis Valley"/>
    <m/>
    <s v="Nurses"/>
    <s v="Multiple"/>
    <s v="Multiple"/>
    <m/>
    <x v="1"/>
    <m/>
    <n v="0"/>
    <n v="0"/>
    <n v="0"/>
    <n v="0"/>
    <n v="0"/>
  </r>
  <r>
    <s v="HWIS186"/>
    <s v="Que."/>
    <d v="2024-02-17T00:00:00"/>
    <x v="0"/>
    <s v="Team-based care"/>
    <s v="Primary care"/>
    <s v="Who: Government of Quebec_x000a_What: In order to improve access to care and save time for physicians, physiotherapists, chiropractors and physisians assistants will provide their skills and help to alleviate the shortage of physicians. "/>
    <m/>
    <s v="https://www.ledevoir.com/societe/sante/807225/physiotherapeutes-chiropraticiens-adjoints-medecins-trois-professions-avenir-sante"/>
    <s v="Multiple"/>
    <s v="Physicians, PTs, OTs, Pas"/>
    <s v="Physicians, PTs, OTs, Pas"/>
    <m/>
    <x v="1"/>
    <m/>
    <n v="0"/>
    <n v="0"/>
    <n v="0"/>
    <n v="0"/>
    <n v="0"/>
  </r>
  <r>
    <s v="HWIS187"/>
    <s v="Man."/>
    <d v="2024-02-15T00:00:00"/>
    <x v="1"/>
    <s v="rural/remote considerations; Indigenous population group"/>
    <s v="Acute care; Primary care; Long-term care; Home and community care; Emergency care"/>
    <s v="Who: Government of Manitoba _x000a_What: The Government of Manitoba and the Government of Canada have announced more than $633 million in funding to improve health care in Manitoba. Through the Working Together agreement, the 5-year action plan will go to improve home, community and long-term care for seniors. Under this agreement, the government will first address staffing shortages. "/>
    <s v="More doctors, more nurses, shorter wait times in Manitoba"/>
    <m/>
    <s v="Multiple"/>
    <s v="Physicians, nurses, paramedics, home care workers "/>
    <s v="Physicians, nurses, paramedics, home care workers "/>
    <m/>
    <x v="1"/>
    <m/>
    <n v="0"/>
    <n v="0"/>
    <n v="0"/>
    <n v="0"/>
    <n v="1"/>
  </r>
  <r>
    <s v="HWIS188"/>
    <s v="Can."/>
    <d v="2024-02-12T00:00:00"/>
    <x v="3"/>
    <s v="rural/remote considerations; Indigenous population group"/>
    <s v="Primary care; Home and community care; Long-term care; Emergency care"/>
    <s v="Who: Government of Canada _x000a_What: Government of Canada signs 2 bilateral agreements to invest more than $36 million to improve health care access and services in the Northwest Territories. "/>
    <s v="Government of Canada signs two bilateral agreements with Northwest Territories to improve health care"/>
    <m/>
    <s v="Multiple"/>
    <s v="n/a"/>
    <s v="n/a"/>
    <m/>
    <x v="1"/>
    <m/>
    <n v="0"/>
    <n v="0"/>
    <n v="0"/>
    <n v="0"/>
    <n v="0"/>
  </r>
  <r>
    <s v="HWIS189"/>
    <s v="Can."/>
    <d v="2024-02-12T00:00:00"/>
    <x v="2"/>
    <s v="rural/remote considerations; Indigenous population group"/>
    <s v="Primary care; Home and community care; Long-term care; Emergency care"/>
    <s v="Who: Government of Canada _x000a_What: Government of Canada signs 2 bilateral agreements to invest more than $36 million to improve health care access and services in the Northwest Territories. "/>
    <s v="Government of Canada signs two bilateral agreements with Northwest Territories to improve health care"/>
    <m/>
    <s v="Multiple"/>
    <s v="n/a"/>
    <s v="n/a"/>
    <m/>
    <x v="1"/>
    <m/>
    <n v="0"/>
    <n v="0"/>
    <n v="0"/>
    <n v="0"/>
    <n v="0"/>
  </r>
  <r>
    <s v="HWIS190"/>
    <s v="Can."/>
    <d v="2024-02-12T00:00:00"/>
    <x v="1"/>
    <s v="rural/remote considerations; Indigenous population group"/>
    <s v="Primary care; Home and community care; Long-term care; Emergency care"/>
    <s v="Who: Government of Canada _x000a_What: Government of Canada signs 2 bilateral agreements to invest more than $36 million to improve health care access and services in the Northwest Territories. "/>
    <s v="Government of Canada signs two bilateral agreements with Northwest Territories to improve health care"/>
    <m/>
    <s v="Multiple"/>
    <s v="n/a"/>
    <s v="n/a"/>
    <m/>
    <x v="1"/>
    <m/>
    <n v="0"/>
    <n v="0"/>
    <n v="0"/>
    <n v="0"/>
    <n v="0"/>
  </r>
  <r>
    <s v="HWIS191"/>
    <s v="Ont."/>
    <d v="2024-02-12T00:00:00"/>
    <x v="4"/>
    <s v="n/a"/>
    <s v="Home and community care; Emergency care"/>
    <s v="Who: Government of Ontario_x000a_What: The government is investing over $6.3 million to increase access to pediatric services (specifically PTs and OTs) for children and youth in York Region so they have the care they need, when they need it, right in their own community. "/>
    <s v="Ontario Connecting Children and Youth in York Region to Care Close to Home"/>
    <m/>
    <s v="Multiple"/>
    <s v="OTs, PTs"/>
    <s v="OTs, PTs"/>
    <m/>
    <x v="1"/>
    <m/>
    <n v="0"/>
    <n v="0"/>
    <n v="0"/>
    <n v="0"/>
    <n v="0"/>
  </r>
  <r>
    <s v="HWIS192"/>
    <s v="Y.T."/>
    <d v="2024-02-09T00:00:00"/>
    <x v="0"/>
    <s v="n/a"/>
    <s v="n/a"/>
    <s v="Who: Government of Yukon _x000a_What: The Whitehorse General Hospital is experiencing higher-than-normal volume and demand. The government, Yukon Hospital Corporation and Yukon Medical Association are working together to help ensure Yukoners continue to have access to care when they need it. They are leveraging EMS to assist staff to ensure patients receive comprehensive, timely care; expanding hours of service of the Whitehorse walk-in clinic for unattached patients as needed; and much more. "/>
    <s v="Government of Yukon supporting Whitehorse General Hospital during period of high demand"/>
    <m/>
    <s v="Emergency medical services (EMS)"/>
    <s v="n/a"/>
    <s v="n/a"/>
    <m/>
    <x v="1"/>
    <m/>
    <n v="0"/>
    <n v="0"/>
    <n v="0"/>
    <n v="0"/>
    <n v="0"/>
  </r>
  <r>
    <s v="HWIS193"/>
    <s v="B.C."/>
    <d v="2024-02-09T00:00:00"/>
    <x v="1"/>
    <s v="Team-based care"/>
    <s v="Primary care"/>
    <s v="Who: Government of British Columbia _x000a_What: Since launching the transformational longitudinal Family Practice Model, more people have access to primary care, with 4,000 family physicians registered for the model in its first year, helping expand the number of family physicians working in longitudinal primary care. This model allows for added doctors, more nurse practitioners and stabilized work environments for better support and compensation to ensure they have time and can focus on their patients. "/>
    <s v="New compensation model connects more people to primary care"/>
    <m/>
    <s v="Multiple"/>
    <s v="Physicians, NPs"/>
    <s v="Physicians, NPs"/>
    <m/>
    <x v="1"/>
    <m/>
    <n v="1"/>
    <n v="0"/>
    <n v="0"/>
    <n v="0"/>
    <n v="0"/>
  </r>
  <r>
    <s v="HWIS194"/>
    <s v="B.C."/>
    <d v="2024-02-09T00:00:00"/>
    <x v="2"/>
    <s v="Team-based care"/>
    <s v="Primary care"/>
    <s v="Who: Government of British Columbia _x000a_What: Since launching the transformational longitudinal Family Practice Model, more people have access to primary care, with 4,000 family physicians registered for the model in its first year, helping expand the number of family physicians working in longitudinal primary care. This model allows for added doctors, more nurse practitioners and stabilized work environments for better support and compensation to ensure they have time and can focus on their patients. "/>
    <s v="New compensation model connects more people to primary care"/>
    <m/>
    <s v="Multiple"/>
    <s v="Physicians, NPs"/>
    <s v="Physicians, NPs"/>
    <m/>
    <x v="1"/>
    <m/>
    <n v="1"/>
    <n v="0"/>
    <n v="0"/>
    <n v="0"/>
    <n v="0"/>
  </r>
  <r>
    <s v="HWIS195"/>
    <s v="Ont."/>
    <d v="2024-02-09T00:00:00"/>
    <x v="4"/>
    <s v="n/a"/>
    <s v="Home and community care"/>
    <s v="Who: Government of Ontario_x000a_What: The government is investing more than $4.5 million to increase access to pediatric services for children and youth in Southwestern Ontario so they have the care they need, when they need it, in their own community."/>
    <s v="Connecting Children and Youth in Southwestern Ontario to Care Close to Home"/>
    <m/>
    <s v="Multiple"/>
    <s v="OTs, PTs, EMS"/>
    <s v="OTs, PTs, EMS"/>
    <m/>
    <x v="1"/>
    <m/>
    <n v="0"/>
    <n v="0"/>
    <n v="0"/>
    <n v="0"/>
    <n v="0"/>
  </r>
  <r>
    <s v="HWIS196"/>
    <s v="Que."/>
    <d v="2024-02-09T00:00:00"/>
    <x v="4"/>
    <s v="n/a"/>
    <s v="Primary care"/>
    <s v="Who: Government of Quebec_x000a_What: A new specialized nurse practitioner (SNP) clinic in Chicoutimi was announced. This is part of the government's commitment to open 23 public SNP clinics by 2028. "/>
    <s v="Better Access to Services - A New Specialized Nurse Practitioner Clinic in Chicoutimi"/>
    <m/>
    <s v="Nurses"/>
    <s v="NPs"/>
    <s v="NPs"/>
    <m/>
    <x v="1"/>
    <m/>
    <n v="1"/>
    <n v="0"/>
    <n v="0"/>
    <n v="0"/>
    <n v="0"/>
  </r>
  <r>
    <s v="HWIS197"/>
    <s v="Que."/>
    <d v="2024-02-09T00:00:00"/>
    <x v="4"/>
    <s v="n/a"/>
    <s v="Primary care"/>
    <s v="Who: Government of Quebec_x000a_What: The first SNP clinic in Montérégie-Centre region is open for service. Located at the CLSC Samuel-de-Champlain in Brossard, the clinic aims to provide better access to front-line services for people in the region. It ensures effective management of common, acute or chronic health problems and, similarly, helps reduce pressure on emergency rooms."/>
    <s v="For better access to services - A first specialized nurse practitioner clinic in Montérégie"/>
    <m/>
    <s v="Nurses"/>
    <s v="NPs"/>
    <s v="NPs"/>
    <m/>
    <x v="1"/>
    <m/>
    <n v="1"/>
    <n v="0"/>
    <n v="0"/>
    <n v="0"/>
    <n v="0"/>
  </r>
  <r>
    <s v="HWIS198"/>
    <s v="Alta."/>
    <d v="2024-02-08T00:00:00"/>
    <x v="2"/>
    <s v="Team-based care"/>
    <s v="Primary care"/>
    <s v="Who: Government of Alberta _x000a_What: The government is investing $57 million over 3 years to support family practitioners to manage their increasing number of patients. "/>
    <s v="Helping primary care providers support patients"/>
    <m/>
    <s v="Physicians"/>
    <s v="Family physicians"/>
    <s v="Family phys."/>
    <m/>
    <x v="1"/>
    <m/>
    <n v="0"/>
    <n v="0"/>
    <n v="0"/>
    <n v="0"/>
    <n v="0"/>
  </r>
  <r>
    <s v="HWIS199"/>
    <s v="Man."/>
    <d v="2024-02-08T00:00:00"/>
    <x v="2"/>
    <s v="n/a"/>
    <s v="n/a"/>
    <s v="Who: Government of Manitoba _x000a_What: The Manitoba government will annually invest $300,000 in a new program to mentor and support physicians in the first 5 years of their practice to help recruit and retain new doctors. "/>
    <s v="Manitoba Government invests in program to keep new doctors working in province"/>
    <m/>
    <s v="Physicians"/>
    <s v="n/a"/>
    <s v="n/a"/>
    <m/>
    <x v="1"/>
    <m/>
    <n v="0"/>
    <n v="0"/>
    <n v="0"/>
    <n v="0"/>
    <n v="0"/>
  </r>
  <r>
    <s v="HWIS200"/>
    <s v="Man."/>
    <d v="2024-02-08T00:00:00"/>
    <x v="1"/>
    <s v="n/a"/>
    <s v="n/a"/>
    <s v="Who: Government of Manitoba _x000a_What: The Manitoba government will annually invest $300,000 in a new program to mentor and support physicians in the first 5 years of their practice to help recruit and retain new doctors. "/>
    <s v="Manitoba Government invests in program to keep new doctors working in province"/>
    <m/>
    <s v="Physicians"/>
    <s v="n/a"/>
    <s v="n/a"/>
    <m/>
    <x v="1"/>
    <m/>
    <n v="0"/>
    <n v="0"/>
    <n v="0"/>
    <n v="0"/>
    <n v="0"/>
  </r>
  <r>
    <s v="HWIS201"/>
    <s v="Que."/>
    <d v="2024-02-07T00:00:00"/>
    <x v="3"/>
    <s v="n/a"/>
    <s v="Primary care"/>
    <s v="Who: Government of Quebec_x000a_What: Guichet d'accès à la première ligne (GAP) is now available. People who are waiting for a family doctor or registered with a family medicine group can now access the GAP online. The government is prioritizing improving access to services for the population and implementing fundamental changes to transform the health and social services network."/>
    <s v="For better access - the front-line access desk is going digital"/>
    <m/>
    <s v="n/a"/>
    <s v="n/a"/>
    <s v="n/a"/>
    <m/>
    <x v="1"/>
    <m/>
    <n v="0"/>
    <n v="0"/>
    <n v="0"/>
    <n v="0"/>
    <n v="0"/>
  </r>
  <r>
    <s v="HWIS202"/>
    <s v="P.E.I."/>
    <d v="2024-02-06T00:00:00"/>
    <x v="4"/>
    <s v="n/a"/>
    <s v="Primary care"/>
    <s v="Who: Health PEI_x000a_What: People in Kings County without a primary care provider now have a location to access primary care services. A primary care access clinic will open in Montague on February 8, 2024, through the Kings Primary Care Network. "/>
    <s v="New Primary Access clinic opens in Montague"/>
    <m/>
    <s v="Physicians"/>
    <s v="Family physicians"/>
    <s v="Family phys. "/>
    <m/>
    <x v="1"/>
    <m/>
    <n v="0"/>
    <n v="0"/>
    <n v="0"/>
    <n v="0"/>
    <n v="0"/>
  </r>
  <r>
    <s v="HWIS203"/>
    <s v="Sask."/>
    <d v="2024-02-05T00:00:00"/>
    <x v="1"/>
    <s v="Team-based care; Indigenous population group"/>
    <s v="Primary care; Emergency care"/>
    <s v="Who: Government of Saskatchewan _x000a_What: Saskatchewan physicians ratified a new 4-year contract with the government. The agreement will help retain and recruit physicians in the province as it provides a strong foundation for competitive remuneration and benefits, and addresses concerns raised by physicians while they continue to work toward a full blended capitation model. "/>
    <s v="Saskatchewan Doctors Ratify New Four-Year Contract"/>
    <m/>
    <s v="Physicians"/>
    <s v="n/a"/>
    <s v="n/a"/>
    <m/>
    <x v="1"/>
    <m/>
    <n v="0"/>
    <n v="0"/>
    <n v="0"/>
    <n v="0"/>
    <n v="0"/>
  </r>
  <r>
    <s v="HWIS204"/>
    <s v="Sask."/>
    <d v="2024-02-05T00:00:00"/>
    <x v="2"/>
    <s v="Team-based care; Indigenous population group"/>
    <s v="Primary care; Emergency care"/>
    <s v="Who: Government of Saskatchewan _x000a_What: Saskatchewan physicians ratified a new 4-year contract with the government. The agreement will help retain and recruit physicians in the province as it provides a strong foundation for competitive remuneration and benefits, and addresses concerns raised by physicians while they continue to work toward a full blended capitation model. "/>
    <s v="Saskatchewan Doctors Ratify New Four-Year Contract"/>
    <m/>
    <s v="Physicians"/>
    <s v="n/a"/>
    <s v="n/a"/>
    <m/>
    <x v="1"/>
    <m/>
    <n v="0"/>
    <n v="0"/>
    <n v="0"/>
    <n v="0"/>
    <n v="0"/>
  </r>
  <r>
    <s v="HWIS205"/>
    <s v="Ont."/>
    <d v="2024-02-05T00:00:00"/>
    <x v="4"/>
    <s v="n/a"/>
    <s v="Emergency care"/>
    <s v="Who: Government of Ontario_x000a_What: The government is building a new emergency department in the Bay of Quinte Region at the Trenton Memorial Hospital. "/>
    <s v="Ontario Building New Emergency Department in Trenton"/>
    <m/>
    <s v="Emergency medical technicians (EMTs)"/>
    <s v="EMS, paramedics "/>
    <s v="EMS, paramedics "/>
    <m/>
    <x v="1"/>
    <m/>
    <n v="0"/>
    <n v="0"/>
    <n v="0"/>
    <n v="0"/>
    <n v="0"/>
  </r>
  <r>
    <s v="HWIS206"/>
    <s v="Ont."/>
    <d v="2024-02-05T00:00:00"/>
    <x v="4"/>
    <s v="Indigenous population group; Rural/remote considerations"/>
    <s v="Primary care; Home and community care"/>
    <s v="Who: Government of Ontario _x000a_What: The government is investing over $2.6 million to connect Indigenous communities to more mental health and substance use supports closer to home. "/>
    <s v="Ontario Connecting Indigenous Communities to More Mental Health Supports"/>
    <m/>
    <s v="Multiple"/>
    <s v="n/a"/>
    <s v="n/a"/>
    <m/>
    <x v="1"/>
    <m/>
    <n v="0"/>
    <n v="0"/>
    <n v="0"/>
    <n v="0"/>
    <n v="0"/>
  </r>
  <r>
    <s v="HWIS207"/>
    <s v="Ont."/>
    <d v="2024-02-05T00:00:00"/>
    <x v="4"/>
    <s v="Team-based care"/>
    <s v="Home and community care"/>
    <s v="Who: Government of Ontario_x000a_What: The government is investing $5.6 million to increase access to pediatric services (specifically PTs and OTs) for children and youth in Peel and Halton regions so they have the care they need, when they need it, in their own community. "/>
    <s v="Ontario Connecting Children and Youth in Peel and Halton Regions to Care Close to Home"/>
    <m/>
    <s v="Multiple"/>
    <s v="OTs, PTs, social workers, NPs, physicians"/>
    <s v="OTs, PTs, social workers, NPs, physicians"/>
    <m/>
    <x v="1"/>
    <m/>
    <n v="1"/>
    <n v="0"/>
    <n v="0"/>
    <n v="0"/>
    <n v="0"/>
  </r>
  <r>
    <s v="HWIS208"/>
    <s v="Que."/>
    <d v="2024-02-05T00:00:00"/>
    <x v="4"/>
    <s v="Team-based care"/>
    <s v="Primary care"/>
    <s v="Who: Government of Quebec _x000a_What: The Quebec government has announced the expansion of the Jardins-Roussillon university family medicine group to accommodate more patients. A staff of physicians, specialized nurse practitioners, admin staff and several health professionals have been added to the team. "/>
    <s v="For better access - Member of Parliament Marie-Belle Gendron inaugurates the expansion of the Jardins-Roussillon university family medicine group to accommodate more patients"/>
    <m/>
    <s v="Multiple"/>
    <s v="Physicians, family physicians, NPs"/>
    <s v="Physicians, family physicians, NPs"/>
    <m/>
    <x v="1"/>
    <m/>
    <n v="1"/>
    <n v="0"/>
    <n v="0"/>
    <n v="0"/>
    <n v="0"/>
  </r>
  <r>
    <s v="HWIS209"/>
    <s v="Que."/>
    <d v="2024-02-04T00:00:00"/>
    <x v="1"/>
    <s v="n/a"/>
    <s v="n/a"/>
    <s v="Who: Government of Quebec_x000a_What: The order of nurses will temporarily suspend its plan that would have required nurses to hold a university degree before working in the profession."/>
    <m/>
    <s v="Quebec's order of nurses shelves university degree requirement for nurses | CBC News"/>
    <s v="Nurses"/>
    <s v="n/a"/>
    <s v="n/a"/>
    <m/>
    <x v="1"/>
    <m/>
    <n v="0"/>
    <n v="0"/>
    <n v="0"/>
    <n v="0"/>
    <n v="1"/>
  </r>
  <r>
    <s v="HWIS210"/>
    <s v="B.C."/>
    <d v="2024-02-02T00:00:00"/>
    <x v="1"/>
    <s v="Team-based care; Indigenous population group; Rural/remote considerations"/>
    <s v="Primary care"/>
    <s v="Who: Government of British Columbia_x000a_What: The government will be investing to improve access to care for the North Okanagan and Shuswap areas through a newly established primary care network (PCN), which will add nearly 75 health care providers to the region, over four years. "/>
    <s v="More primary health-care services coming to North Okanagan, Shuswap"/>
    <m/>
    <s v="Multiple"/>
    <s v="Family physicians, NPs, RNs, pharmacists, social workers"/>
    <s v="Family physicians, NPs, RNs, pharmacists, social workers"/>
    <m/>
    <x v="1"/>
    <m/>
    <n v="1"/>
    <n v="1"/>
    <n v="0"/>
    <n v="0"/>
    <n v="0"/>
  </r>
  <r>
    <s v="HWIS211"/>
    <s v="Que."/>
    <d v="2024-02-02T00:00:00"/>
    <x v="4"/>
    <s v="n/a"/>
    <s v="n/a"/>
    <s v="Who: Government of Quebec _x000a_What: New midwifery services are announced in Montérégie. The premises house 2 midwives, the head of services and an administrative officer. Services will be rolled out gradually and by 2025–2026, about 130 annual follow-ups will be able to be carried out and about 85 deliveries. "/>
    <s v="The Government of Quebec inaugurates new midwifery services in Montérégie"/>
    <m/>
    <s v="Midwives"/>
    <s v="n/a"/>
    <s v="n/a"/>
    <m/>
    <x v="1"/>
    <m/>
    <n v="0"/>
    <n v="0"/>
    <n v="0"/>
    <n v="0"/>
    <n v="0"/>
  </r>
  <r>
    <s v="HWIS212"/>
    <s v="Ont."/>
    <d v="2024-02-01T00:00:00"/>
    <x v="1"/>
    <s v="Team-based care; Indigenous population group"/>
    <s v="Primary care; Home and community care"/>
    <s v="Who: Government of Ontario_x000a_What: $110 million investment brings the province one step closer to connecting everyone in Ontario to primary care. As part of this, $90 million will be invested to add over 400 new primary care providers as part of 78 new and expanded interprofessional primary care teams."/>
    <s v="Ontario Connecting Over 300,00 People to Primary Care Teams"/>
    <m/>
    <s v="Multiple"/>
    <s v="Physicians, NPs, RNs, PTs, OTs, social workers, dietitians"/>
    <s v="Physicians, NPs, RNs, PTs, OTs, social workers, dietitians"/>
    <m/>
    <x v="1"/>
    <m/>
    <n v="1"/>
    <n v="1"/>
    <n v="0"/>
    <n v="0"/>
    <n v="0"/>
  </r>
  <r>
    <s v="HWIS213"/>
    <s v="N.B."/>
    <d v="2024-02-01T00:00:00"/>
    <x v="4"/>
    <s v="n/a"/>
    <s v="Primary care; Emergency care"/>
    <s v="Who: Government of New Brunswick _x000a_What: New agreement signed with Voyageur Aviation will result in an air ambulance being stationed on the island of Grand Manan by September. In addition, 24-7 advanced care paramedic coverage will be added to the island."/>
    <s v="New agreement will station air ambulance on Grand Manan"/>
    <m/>
    <s v="Paramedics"/>
    <s v="n/a"/>
    <s v="n/a"/>
    <m/>
    <x v="1"/>
    <m/>
    <n v="0"/>
    <n v="0"/>
    <n v="0"/>
    <n v="0"/>
    <n v="0"/>
  </r>
  <r>
    <s v="HWIS214"/>
    <s v="Y.T."/>
    <d v="2024-01-31T00:00:00"/>
    <x v="2"/>
    <s v="n/a"/>
    <s v="Emergency care"/>
    <s v="Who: Government of Yukon _x000a_What: The Government of Yukon has increased honoraria for emergency medical services (EMS) community responders from $3.71 per hour to $7.70 per hour. This increase will help with recruitment and retention of EMS community responders, aligning with the government's ongoing efforts to augment health care staff availability and coverage across communities. "/>
    <s v="Government of Yukon announces honoraria increase for Emergency Medical Services community responders"/>
    <m/>
    <s v="Emergency medical services (EMS)"/>
    <s v="n/a"/>
    <s v="n/a"/>
    <m/>
    <x v="1"/>
    <m/>
    <n v="0"/>
    <n v="0"/>
    <n v="0"/>
    <n v="0"/>
    <n v="0"/>
  </r>
  <r>
    <s v="HWIS215"/>
    <s v="Y.T."/>
    <d v="2024-01-31T00:00:00"/>
    <x v="1"/>
    <s v="n/a"/>
    <s v="Emergency care"/>
    <s v="Who: Government of Yukon _x000a_What: The Government of Yukon has increased honoraria for emergency medical services (EMS) community responders from $3.71 per hour to $7.70 per hour. This increase will help with recruitment and retention of EMS community responders, aligning with the government's ongoing efforts to augment health care staff availability and coverage across communities. "/>
    <s v="Government of Yukon announces honoraria increase for Emergency Medical Services community responders"/>
    <m/>
    <s v="Emergency medical services (EMS)"/>
    <s v="n/a"/>
    <s v="n/a"/>
    <m/>
    <x v="1"/>
    <m/>
    <n v="0"/>
    <n v="0"/>
    <n v="0"/>
    <n v="0"/>
    <n v="0"/>
  </r>
  <r>
    <s v="HWIS216"/>
    <s v="Ont."/>
    <d v="2024-01-31T00:00:00"/>
    <x v="1"/>
    <s v="n/a"/>
    <s v="Home and community care"/>
    <s v="Who: Government of Ontario _x000a_What: The government is investing more than $4 million to increase access to pediatric services  (specifically, PTs and OTs) for children and youth in Simcoe County so they have the care they need, when they need it, in their own community. "/>
    <s v="Ontario Connecting Children and Youth in Simcoe County to Care Close to Home"/>
    <m/>
    <s v="Multiple"/>
    <s v="OTs, PTs "/>
    <s v="OTs, PTs "/>
    <m/>
    <x v="1"/>
    <m/>
    <n v="0"/>
    <n v="0"/>
    <n v="0"/>
    <n v="0"/>
    <n v="0"/>
  </r>
  <r>
    <s v="HWIS217"/>
    <s v="Ont."/>
    <d v="2024-01-31T00:00:00"/>
    <x v="2"/>
    <s v="n/a"/>
    <s v="Home and community care"/>
    <s v="Who: Government of Ontario _x000a_What: The government is investing more than $4 million to increase access to pediatric services  (specifically, PTs and OTs) for children and youth in Simcoe County so they have the care they need, when they need it, in their own community. "/>
    <s v="Ontario Connecting Children and Youth in Simcoe County to Care Close to Home"/>
    <m/>
    <s v="Multiple"/>
    <s v="OTs, PTs "/>
    <s v="OTs, PTs "/>
    <m/>
    <x v="1"/>
    <m/>
    <n v="0"/>
    <n v="0"/>
    <n v="0"/>
    <n v="0"/>
    <n v="0"/>
  </r>
  <r>
    <s v="HWIS218"/>
    <s v="Ont."/>
    <d v="2024-01-31T00:00:00"/>
    <x v="4"/>
    <s v="n/a"/>
    <s v="n/a"/>
    <s v="Who: Government of Ontario _x000a_What: The government is investing more than $4 million to increase access to pediatric services for children and youth in Simcoe County so they have the care they need, when they need it, in their own community. "/>
    <s v="Ontario Connecting Children and Youth in Simcoe County to Care Close to Home"/>
    <m/>
    <s v="Multiple"/>
    <s v="OTs, PTs"/>
    <s v="OTs, PTs"/>
    <m/>
    <x v="1"/>
    <m/>
    <n v="0"/>
    <n v="0"/>
    <n v="0"/>
    <n v="0"/>
    <n v="0"/>
  </r>
  <r>
    <s v="HWIS219"/>
    <s v="N.B."/>
    <d v="2024-01-30T00:00:00"/>
    <x v="1"/>
    <s v="n/a"/>
    <s v="n/a"/>
    <s v="Who: Government of New Brunswick_x000a_What: Health Minister Bruce Fitch welcomed several internationally educated nurses during a visit to Loch Lomond Villa in Saint John today. Since 2021, more than 500 internationally educated nurses have been recruited to work in the province as RNs, LPNs or health care aides. "/>
    <s v="Internationally educated nurses welcomed into health system"/>
    <m/>
    <s v="Multiple"/>
    <s v="RNs, LPNs, health-care aides"/>
    <s v="RNs, LPNs, health-care aides"/>
    <m/>
    <x v="1"/>
    <m/>
    <n v="0"/>
    <n v="1"/>
    <n v="1"/>
    <n v="0"/>
    <n v="0"/>
  </r>
  <r>
    <s v="HWIS220"/>
    <s v="N.S."/>
    <d v="2024-01-30T00:00:00"/>
    <x v="3"/>
    <s v="n/a"/>
    <s v="Primary care; Emergency care"/>
    <s v="Who: Government of Nova Scotia_x000a_What: About 12,000 patients at 4 clinics across the province will have access to their medical records through the YourHealthNS app in a new pilot project. "/>
    <s v="YourHealthNS Pilots Access to Patient Records"/>
    <m/>
    <s v="Multiple"/>
    <s v="n/a"/>
    <s v="n/a"/>
    <m/>
    <x v="1"/>
    <m/>
    <n v="0"/>
    <n v="0"/>
    <n v="0"/>
    <n v="0"/>
    <n v="0"/>
  </r>
  <r>
    <s v="HWIS221"/>
    <s v="Ont."/>
    <d v="2024-01-29T00:00:00"/>
    <x v="4"/>
    <s v="n/a"/>
    <s v="Home and community care"/>
    <s v="Who: Government of Ontario_x000a_What: The government is investing over $2.5 million to increase access to pediatric services (specifically PTs and OTs) for children and youth in Belleville, Kingston and the Thousand Islands region so they have the care they need, when they need it, in their own community. "/>
    <s v="Ontario Connecting Children and Youth in Belleville, Kingston and the Thousand Islands Region to Care Close to Home"/>
    <m/>
    <s v="Multiple"/>
    <s v="OTs, PTs"/>
    <s v="OTs, PTs"/>
    <m/>
    <x v="1"/>
    <m/>
    <n v="0"/>
    <n v="0"/>
    <n v="0"/>
    <n v="0"/>
    <n v="0"/>
  </r>
  <r>
    <s v="HWIS222"/>
    <s v="Ont."/>
    <d v="2024-01-26T00:00:00"/>
    <x v="4"/>
    <s v="Team-based care; Indigenous population group"/>
    <s v="Primary care; Acute care; Home and community care"/>
    <s v="Who: Government of Ontario_x000a_What: The Ontario government, in partnership with Ontario Health, has approved the West Parry Sound Ontario Health Team, bringing the total number of teams to 58. Starting April 2024, the government will provide every Ontario Health Team with $2.25 million over 3 years to better coordinate people's care by connecting people to different types of care throughout their care journey and providing 24/7 help navigating the health care system. "/>
    <s v="Ontario Health Teams Now Providing Care in Every Corner of the Province"/>
    <m/>
    <s v="Multiple"/>
    <s v="n/a"/>
    <s v="n/a"/>
    <m/>
    <x v="1"/>
    <m/>
    <n v="0"/>
    <n v="0"/>
    <n v="0"/>
    <n v="0"/>
    <n v="0"/>
  </r>
  <r>
    <s v="HWIS223"/>
    <s v="N.B."/>
    <d v="2024-01-26T00:00:00"/>
    <x v="3"/>
    <s v="n/a"/>
    <s v="n/a"/>
    <s v="Who: Government of New Brunswick_x000a_What: The Department of Health launched the MyHealthNB mobile phone app. The app provides easier access to personal health information that the website provides. Initially launched in April 2020, MyHealthNB has gradually expanded the services offered to New Brunswickers. "/>
    <s v="MyHealthNB program expands offerings with mobile phone app"/>
    <m/>
    <s v="Multiple"/>
    <s v="n/a"/>
    <s v="n/a"/>
    <m/>
    <x v="1"/>
    <m/>
    <n v="0"/>
    <n v="0"/>
    <n v="0"/>
    <n v="0"/>
    <n v="0"/>
  </r>
  <r>
    <s v="HWIS224"/>
    <s v="B.C."/>
    <d v="2024-01-25T00:00:00"/>
    <x v="0"/>
    <s v="n/a"/>
    <s v="n/a"/>
    <s v="Who: British Columbia College of Nurses &amp; Midwives _x000a_What: The BCCNM board amended the NP Scope of Practice Standards, Limits and Conditions by rescinding the limit on prescribing anabolic steroids and their derivatives. This means that NPs can prescribe steroids other than testosterone. "/>
    <s v="BCCNM board rescinds limit on NP prescribing of anabolic steroids"/>
    <m/>
    <s v="Nurses"/>
    <s v="NPs"/>
    <s v="NPs"/>
    <m/>
    <x v="1"/>
    <m/>
    <n v="1"/>
    <n v="0"/>
    <n v="0"/>
    <n v="0"/>
    <n v="0"/>
  </r>
  <r>
    <s v="HWIS225"/>
    <s v="Ont."/>
    <d v="2024-01-25T00:00:00"/>
    <x v="4"/>
    <s v="n/a"/>
    <s v="Home and community care"/>
    <s v="Who: Government of Ontario _x000a_What: The Ontario government is investing nearly $2 million to increase access to pediatric services (specifically PTs and OTs) or children and youth in Thunder Bay and Northwestern Ontario so they have the care they need, when they need it. "/>
    <s v="Ontario Connecting Children and Youth in North western Ontario to Care Close to Home"/>
    <m/>
    <s v="Multiple"/>
    <s v="OTs, PTs "/>
    <s v="OTs, PTs "/>
    <m/>
    <x v="1"/>
    <m/>
    <n v="0"/>
    <n v="0"/>
    <n v="0"/>
    <n v="0"/>
    <n v="0"/>
  </r>
  <r>
    <s v="HWIS226"/>
    <s v="Ont."/>
    <d v="2024-01-25T00:00:00"/>
    <x v="4"/>
    <s v="n/a"/>
    <s v="Home and community care"/>
    <s v="Who: Government of Ontario_x000a_What: The Ontario government is investing nearly $1.1 million to increase access to pediatric services (specifically, OTs and PTs) for children and youth in North Bay and Muskoka so they have the care they need, when they need it, in their own community. "/>
    <s v="Ontario Connecting Children and Youth in North Bay and Muskoka to Care Close to Home"/>
    <m/>
    <s v="Multiple"/>
    <s v="OTs, PTs "/>
    <s v="OTs, PTs "/>
    <m/>
    <x v="1"/>
    <m/>
    <n v="0"/>
    <n v="0"/>
    <n v="0"/>
    <n v="0"/>
    <n v="0"/>
  </r>
  <r>
    <s v="HWIS227"/>
    <s v="Alta."/>
    <d v="2024-01-23T00:00:00"/>
    <x v="4"/>
    <s v="n/a"/>
    <s v="Primary care"/>
    <s v="Who: Government of Alberta _x000a_What: Shoppers Drug Mart is investing $77 million in pharmacy care clinics in Alberta. "/>
    <s v="Expanding access to pharmacy services: joint statement"/>
    <m/>
    <s v="Pharmacists"/>
    <s v="n/a"/>
    <s v="n/a"/>
    <m/>
    <x v="1"/>
    <m/>
    <n v="0"/>
    <n v="0"/>
    <n v="0"/>
    <n v="0"/>
    <n v="0"/>
  </r>
  <r>
    <s v="HWIS228"/>
    <s v="Man."/>
    <d v="2024-01-22T00:00:00"/>
    <x v="1"/>
    <s v="Rural/remote considerations"/>
    <s v="n/a"/>
    <s v="Who: Government of Manitoba_x000a_What: The Manitoba government added 25 new nursing seats in a rural Manitoba community to help fulfil the critical need for health care workers. "/>
    <s v="25 New nursing seats created in Neepawa to help address rural staffing shortages"/>
    <m/>
    <s v="Nurses"/>
    <s v="n/a"/>
    <s v="n/a"/>
    <m/>
    <x v="1"/>
    <m/>
    <n v="0"/>
    <n v="0"/>
    <n v="0"/>
    <n v="0"/>
    <n v="1"/>
  </r>
  <r>
    <s v="HWIS229"/>
    <s v="Man."/>
    <d v="2024-01-19T00:00:00"/>
    <x v="1"/>
    <s v="n/a"/>
    <s v="Primary care; Acute care; Emergency care"/>
    <s v="Who: Government of Manitoba _x000a_What: The Manitoba government is adding more physician hours at the minor treatment clinic at Health Sciences Centre (HSC) Winnipeg in a 4-week pilot project to help reduce wait times in the hospital's emergency department."/>
    <s v="More doctors added to HSC Minor Treatment Clinic to help relieve emergency room congestion"/>
    <m/>
    <s v="Physicians"/>
    <s v="n/a"/>
    <s v="n/a"/>
    <m/>
    <x v="1"/>
    <m/>
    <n v="0"/>
    <n v="0"/>
    <n v="0"/>
    <n v="0"/>
    <n v="0"/>
  </r>
  <r>
    <s v="HWIS230"/>
    <s v="Que."/>
    <d v="2024-01-18T00:00:00"/>
    <x v="2"/>
    <s v="n/a"/>
    <s v="n/a"/>
    <s v="Who: Government of Quebec_x000a_What: The inauguration of the new Medical Device Reprocessing Unit (MDRU) was announced. The new $8.8 million sterilization unit at the Hôpital du Suroît aims to ensure more efficient sterilization of medical instruments and make the care environments more attractive to staff. "/>
    <s v="Quebec inaugurates a new sterilization unit at the Hôpital du Suroît"/>
    <m/>
    <s v="Multiple"/>
    <s v="n/a"/>
    <s v="n/a"/>
    <m/>
    <x v="1"/>
    <m/>
    <n v="0"/>
    <n v="0"/>
    <n v="0"/>
    <n v="0"/>
    <n v="0"/>
  </r>
  <r>
    <s v="HWIS231"/>
    <s v="N.L."/>
    <d v="2024-01-17T00:00:00"/>
    <x v="3"/>
    <s v="Team-based care; Rural/remote considerations"/>
    <s v="Primary care"/>
    <s v="Who: Government of Newfoundland and Labrador _x000a_What: A new online service is being introduced that will improve access to the health care system. The personal health record will be available online through MyGovNL and give residents access to laboratory results, dispensed medications, radiology reports and allergies."/>
    <s v="Provincial Government Launches the Personal Health Record"/>
    <m/>
    <s v="Multiple"/>
    <s v="n/a"/>
    <s v="n/a"/>
    <m/>
    <x v="1"/>
    <m/>
    <n v="0"/>
    <n v="0"/>
    <n v="0"/>
    <n v="0"/>
    <n v="0"/>
  </r>
  <r>
    <s v="HWIS232"/>
    <s v="Sask."/>
    <d v="2024-01-16T00:00:00"/>
    <x v="1"/>
    <s v="Team-based care; Rural/remote considerations"/>
    <s v="n/a"/>
    <s v="Who: Government of Saskatchewan_x000a_What: 21 nurses recruited from the Philippines have completed training in Saskatchewan and started working in communities across the province. More are expected to join."/>
    <s v="Nurses from the Philippines Begin Working in Saskatchewan"/>
    <m/>
    <s v="Nurses"/>
    <s v="n/a"/>
    <s v="n/a"/>
    <m/>
    <x v="1"/>
    <m/>
    <n v="0"/>
    <n v="0"/>
    <n v="0"/>
    <n v="0"/>
    <n v="1"/>
  </r>
  <r>
    <s v="HWIS233"/>
    <s v="Can."/>
    <d v="2024-01-15T00:00:00"/>
    <x v="1"/>
    <s v="n/a"/>
    <s v="n/a"/>
    <s v="Who: Government of Canada_x000a_What: Up to $86 million in funding to 15 organizations across canada will be used to increase foreign credential recognition of approx. 6600 internationally educated health professionals (IEHPs)"/>
    <s v="https://www.canada.ca/en/employment-social-development/news/2024/01/government-helping-6600-internationally-educated-healthcare-professionals-work-in-canada.html"/>
    <m/>
    <s v="Multiple"/>
    <s v="Physicians, midwives, nurses"/>
    <s v="Physicians, midwives, nurses"/>
    <m/>
    <x v="1"/>
    <m/>
    <n v="0"/>
    <n v="0"/>
    <n v="0"/>
    <n v="0"/>
    <n v="1"/>
  </r>
  <r>
    <s v="HWIS234"/>
    <s v="Que."/>
    <d v="2024-01-12T00:00:00"/>
    <x v="1"/>
    <s v="n/a"/>
    <s v="Emergency care"/>
    <s v="Who: Government of Quebec_x000a_What: Emergency services in Red River will now be available from 8 a.m. to 8 p.m. Due to the lack of staff in the region, the Minister of Health assures the population of the Laurentians that there will be no closure of the emergency room. Efforts to ensure safe services and care for the public include a physician remaining on duty overnight, enhanced ambulance services and actively continuing recruitment efforts for the Antoine-Labelle sector. "/>
    <s v="Modification of the opening hours of the Riviere-Rouge emergency department"/>
    <m/>
    <s v="Multiple"/>
    <s v="Physicians, EMTs, paramedics, nurses "/>
    <s v="Physicians, EMTs, paramedics, nurses "/>
    <m/>
    <x v="1"/>
    <m/>
    <n v="0"/>
    <n v="0"/>
    <n v="0"/>
    <n v="0"/>
    <n v="1"/>
  </r>
  <r>
    <s v="HWIS235"/>
    <s v="Que."/>
    <d v="2024-01-12T00:00:00"/>
    <x v="4"/>
    <s v="n/a"/>
    <s v="Emergency care"/>
    <s v="Who: Government of Quebec_x000a_What: Emergency services in Red River will now be available from 8 a.m. to 8 p.m. Due to the lack of staff in the region, the Minister of Health assures the population of the Laurentians that there will be no closure of the emergency room. Efforts to ensure safe services and care for the public include a physician remaining on duty overnight, enhanced ambulance services and actively continuing recruitment efforts for the Antoine-Labelle sector. "/>
    <s v="Modification of the opening hours of the Riviere-Rouge emergency department"/>
    <m/>
    <s v="Multiple"/>
    <s v="Physicians, EMTs, paramedics, nurses "/>
    <s v="Physicians, EMTs, paramedics, nurses "/>
    <m/>
    <x v="1"/>
    <m/>
    <n v="0"/>
    <n v="0"/>
    <n v="0"/>
    <n v="0"/>
    <n v="1"/>
  </r>
  <r>
    <s v="HWIS236"/>
    <s v="N.L."/>
    <d v="2024-01-11T00:00:00"/>
    <x v="4"/>
    <s v="Team-based care"/>
    <s v="Home and community care; Acute care"/>
    <s v="Who: Government of Newfoundland and Labrador _x000a_What: The provincial government is increasing access to health care services with a new ambulatory care hub on the Northeast Avalon. NL Health Services has awarded a contract valued at $4.1 million annually to Newfoundland and Labrador Health Alliance for a 20-year lease of approximately 80,000 square feet at the former Costco building. "/>
    <s v="New Ambulatory Care Hub to be Established on Northeast Avalon"/>
    <m/>
    <s v="Multiple"/>
    <s v="n/a"/>
    <s v="n/a"/>
    <m/>
    <x v="1"/>
    <m/>
    <n v="0"/>
    <n v="0"/>
    <n v="0"/>
    <n v="0"/>
    <n v="0"/>
  </r>
  <r>
    <s v="HWIS237"/>
    <s v="N.S."/>
    <d v="2024-01-10T00:00:00"/>
    <x v="4"/>
    <s v="Team-based care; Rural/remote considerations"/>
    <s v="Primary care; Acute care; Long-term care"/>
    <s v="Who: Government of Nova Scotia _x000a_What: A 3-year, $355-million agreement will help increase access to primary care and mental health and substance use care, support health care workers and allow the system to add more cutting-edge technology that offers better, faster care. "/>
    <s v="Province, Federal Government Partner to Improve Healthcare"/>
    <m/>
    <s v="Multiple"/>
    <s v="n/a"/>
    <s v="n/a"/>
    <m/>
    <x v="1"/>
    <m/>
    <n v="0"/>
    <n v="0"/>
    <n v="0"/>
    <n v="0"/>
    <n v="0"/>
  </r>
  <r>
    <s v="HWIS238"/>
    <s v="N.S."/>
    <d v="2024-01-10T00:00:00"/>
    <x v="2"/>
    <s v="Team-based care; Rural/remote considerations"/>
    <s v="Primary care; Acute care; Long-term care"/>
    <s v="Who: Government of Nova Scotia _x000a_What: A 3-year, $355-million agreement will help increase access to primary care and mental health and substance use care, support health care workers and allow the system to add more cutting-edge technology that offers better, faster care. "/>
    <s v="Province, Federal Government Partner to Improve Healthcare"/>
    <m/>
    <s v="Multiple"/>
    <s v="n/a"/>
    <s v="n/a"/>
    <m/>
    <x v="1"/>
    <m/>
    <n v="0"/>
    <n v="0"/>
    <n v="0"/>
    <n v="0"/>
    <n v="0"/>
  </r>
  <r>
    <s v="HWIS239"/>
    <s v="N.S."/>
    <d v="2024-01-05T00:00:00"/>
    <x v="1"/>
    <s v="n/a"/>
    <s v="Emergency care"/>
    <s v="Who: Government of Nova Scotia_x000a_What: Nova Scotia will train up to 200 emergency medical responders — a new role that will help improve emergency care in the province — over the next 2 years. "/>
    <s v="New Emergency Medical Responders Will Improve Care"/>
    <m/>
    <s v="Emergency medical services (EMS)"/>
    <s v="Paramedics, emergency medical responders (EMRs)"/>
    <s v="Paramedics, emergency medical responders (EMRs)"/>
    <m/>
    <x v="1"/>
    <m/>
    <n v="0"/>
    <n v="0"/>
    <n v="0"/>
    <n v="0"/>
    <n v="0"/>
  </r>
  <r>
    <s v="HWIS240"/>
    <s v="N.S."/>
    <d v="2024-01-02T00:00:00"/>
    <x v="1"/>
    <s v="n/a"/>
    <s v="Primary care"/>
    <s v="Who: Canadian Association of Physician Assistants_x000a_What: New, 2-year Master of Physician Assistant Studies (MPAS) program introduced at Dalhousie University. Inaguraul class will begin in Jan 2024, with 24 seats. "/>
    <s v="https://capa-acam.ca/advocacy/press-releases"/>
    <s v="New Training Program at Dalhousie will help address Health Workforce Challenges (newswire.ca)"/>
    <s v="Multiple"/>
    <s v="PAs, Physicians"/>
    <s v="PAs, Physicians"/>
    <m/>
    <x v="1"/>
    <m/>
    <n v="0"/>
    <n v="0"/>
    <n v="0"/>
    <n v="0"/>
    <n v="0"/>
  </r>
  <r>
    <s v="HWIS241"/>
    <s v="Can."/>
    <d v="2023-12-23T00:00:00"/>
    <x v="1"/>
    <s v="Team-based care; Rural/remote considerations; Indigenous population group"/>
    <s v="Home and community care; Long-term care; Primary care; Emergency care"/>
    <s v="Who: Government of Canada_x000a_What: Canada signs $1 billion bilateral agreement with Alberta to improve health care. Through this federal funding, Alberta has a 3-year action plan to deliver improvements to its health care system by expanding access to family health services, including in rural and remote areas; supporting health workers; and reducing backlogs. "/>
    <s v="Canada signs more than $1 billion bilateral agreement with Alberta to improve health care over three years"/>
    <m/>
    <s v="Multiple"/>
    <s v="n/a"/>
    <s v="n/a"/>
    <s v="VR"/>
    <x v="2"/>
    <m/>
    <n v="0"/>
    <n v="0"/>
    <n v="0"/>
    <n v="0"/>
    <n v="0"/>
  </r>
  <r>
    <s v="HWIS242"/>
    <s v="Can."/>
    <d v="2023-12-23T00:00:00"/>
    <x v="3"/>
    <s v="Team-based care; Rural/remote considerations; Indigenous population group"/>
    <s v="Home and community care; Long-term care; Primary care; Emergency care"/>
    <s v="Who: Government of Canada_x000a_What: Canada signs $1 billion bilateral agreement with Alberta to improve health care. Through this federal funding, Alberta has a 3-year action plan to deliver improvements to its health care system by modernizing health care systems with health data and digital tools."/>
    <s v="Canada signs more than $1 billion bilateral agreement with Alberta to improve health care over three years"/>
    <m/>
    <s v="Multiple"/>
    <s v="n/a"/>
    <s v="n/a"/>
    <s v="VR"/>
    <x v="2"/>
    <m/>
    <n v="0"/>
    <n v="0"/>
    <n v="0"/>
    <n v="0"/>
    <n v="0"/>
  </r>
  <r>
    <s v="HWIS243"/>
    <s v="B.C."/>
    <d v="2023-12-21T00:00:00"/>
    <x v="0"/>
    <s v="n/a"/>
    <s v="n/a"/>
    <s v="Who: British Columbia College of Nurses and Midwives_x000a_What: BCCNM board approves revision to NP prescribing standard. Effective immediately, NPs are able to prescribe amphetamines such as Adderall to their adult clients. "/>
    <s v="BCCNM board approves revision to NP prescribing standard"/>
    <m/>
    <s v="Nurses"/>
    <s v="NPs"/>
    <s v="NPs"/>
    <s v="VR"/>
    <x v="2"/>
    <m/>
    <n v="1"/>
    <n v="0"/>
    <n v="0"/>
    <n v="0"/>
    <n v="0"/>
  </r>
  <r>
    <s v="HWIS244"/>
    <s v="Can."/>
    <d v="2023-12-19T00:00:00"/>
    <x v="0"/>
    <s v="Team-based care; Rural/remote considerations; Indigenous population group"/>
    <s v="Home and community care; Long-term care; Primary care; Emergency care"/>
    <s v="Who: Government of Canada_x000a_What: Canada signs $94 million bilateral agreement with P.E.I. to improve health care. Through this federal funding, P.E.I. has a 3-year action plan to deliver improvements to its health care system by increasing access to diagnostic services by expanding laboratory services, extending hours of operation and reducing wait times for patients. "/>
    <s v="Canada signs $94 million bilateral agreement with Prince Edward Island to improve health care over three years"/>
    <m/>
    <s v="Multiple"/>
    <s v="n/a"/>
    <s v="n/a"/>
    <s v="VR"/>
    <x v="2"/>
    <m/>
    <n v="0"/>
    <n v="0"/>
    <n v="0"/>
    <n v="0"/>
    <n v="0"/>
  </r>
  <r>
    <s v="HWIS245"/>
    <s v="Can."/>
    <d v="2023-12-19T00:00:00"/>
    <x v="4"/>
    <s v="Team-based care; Rural/remote considerations; Indigenous population group"/>
    <s v="Home and community care; Long-term care; Primary care; Emergency care"/>
    <s v="Who: Government of Canada_x000a_What: Canada signs $94 million bilateral agreement with P.E.I. to improve health care. Through this federal funding, P.E.I. has a 3-year action plan to deliver improvements to its health care system by building 16 new patient medical homes and establishing a network of team-based health providers and services across the province through patient medical neighbourhoods. "/>
    <s v="Canada signs $94 million bilateral agreement with Prince Edward Island to improve health care over three years"/>
    <m/>
    <s v="Multiple"/>
    <s v="n/a"/>
    <s v="n/a"/>
    <s v="VR"/>
    <x v="2"/>
    <m/>
    <n v="0"/>
    <n v="0"/>
    <n v="0"/>
    <n v="0"/>
    <n v="0"/>
  </r>
  <r>
    <s v="HWIS246"/>
    <s v="Can."/>
    <d v="2023-12-19T00:00:00"/>
    <x v="3"/>
    <s v="Team-based care; Rural/remote considerations; Indigenous population group"/>
    <s v="Home and community care; Long-term care; Primary care; Emergency care"/>
    <s v="Who: Government of Canada_x000a_What: Canada signs $94 million bilateral agreement with P.E.I. to improve health care. Through this federal funding, P.E.I. has a 3-year action plan to deliver improvements to its health care system by continuing to invest in mobile mental health units and student well-being teams. By 2026, these will reach an additional 2,500 patients living in rural areas, underserved and vulnerable populations, and  Indigenous communities. "/>
    <s v="Canada signs $94 million bilateral agreement with Prince Edward Island to improve health care over three years"/>
    <m/>
    <s v="Multiple"/>
    <s v="n/a"/>
    <s v="n/a"/>
    <s v="VR"/>
    <x v="2"/>
    <m/>
    <n v="0"/>
    <n v="0"/>
    <n v="0"/>
    <n v="0"/>
    <n v="0"/>
  </r>
  <r>
    <s v="HWIS247"/>
    <s v="Can."/>
    <d v="2023-12-19T00:00:00"/>
    <x v="1"/>
    <s v="Team-based care; Rural/remote considerations; Indigenous population group"/>
    <s v="Home and community care; Long-term care; Primary care; Emergency care"/>
    <s v="Who: Government of Canada_x000a_What: Canada signs $94 million bilateral agreement with P.E.I. to improve health care. Through this federal funding, P.E.I. has a 3-year action plan to deliver improvements to its health care system by supporting its health workforce. It will develop a strategic plan to recruit internationally educated health professionals and leverage technology for streamlined training, and it will guarantee that students studying in health care fields will have a full-time position upon graduation."/>
    <s v="Canada signs $94 million bilateral agreement with Prince Edward Island to improve health care over three years"/>
    <m/>
    <s v="Multiple"/>
    <s v="n/a"/>
    <s v="n/a"/>
    <s v="VR"/>
    <x v="2"/>
    <m/>
    <n v="0"/>
    <n v="0"/>
    <n v="0"/>
    <n v="0"/>
    <n v="0"/>
  </r>
  <r>
    <s v="HWIS248"/>
    <s v="Sask."/>
    <d v="2023-12-19T00:00:00"/>
    <x v="0"/>
    <s v="n/a"/>
    <s v="n/a"/>
    <s v="Who: Government of Saskatchewan_x000a_What: Saskatchewan is expanding the list of health conditions for which pharmacists can see patients. Pharmacists will now be able to prescribe medications to treat nausea and vomiting in pregnancy and recurrent genital herpes for both men and women. Pharmacists are required to take training and meet competency requirements as established by the Saskatchewan College of Pharmacy Professionals and follow mandatory prescribing guidelines. "/>
    <s v="Pharmacists Able to Prescribe for More Minor Health Conditions"/>
    <m/>
    <s v="Pharmacists"/>
    <s v="n/a"/>
    <s v="n/a"/>
    <s v="VR"/>
    <x v="2"/>
    <m/>
    <n v="0"/>
    <n v="0"/>
    <n v="0"/>
    <n v="0"/>
    <n v="0"/>
  </r>
  <r>
    <s v="HWIS249"/>
    <s v="Sask."/>
    <d v="2023-12-19T00:00:00"/>
    <x v="1"/>
    <s v="n/a"/>
    <s v="Home and community care; Long-term care; Acute care; Emergency care"/>
    <s v="Who: Saskatchewan Health Authority _x000a_What: SHA in collaboration with the Ministry of Health is announcing the addition of 285 permanent and 81 temporary staff in Saskatoon for health care positions in both community and hospital settings. Recruitment for these positions is already underway and will provide significant support to the ongoing efforts of staff and physicians providing tremendous care to patients. "/>
    <s v="Saskatchewan Health Authority adds more staff, long-term care capacity as part of the Saskatoon Capacity Pressure Action Plan"/>
    <m/>
    <s v="Multiple"/>
    <s v="n/a"/>
    <s v="n/a"/>
    <s v="VR"/>
    <x v="2"/>
    <m/>
    <n v="0"/>
    <n v="0"/>
    <n v="0"/>
    <n v="0"/>
    <n v="0"/>
  </r>
  <r>
    <s v="HWIS250"/>
    <s v="Sask."/>
    <d v="2023-12-18T00:00:00"/>
    <x v="1"/>
    <s v="Rural/remote considerations"/>
    <s v="Home and community care; Primary care; Acute care; Emergency care"/>
    <s v="Who: Government of Saskatchewan _x000a_What: The government is investing $700,000 in 2023–2024 and $2.6 million annually to provide support for additional resources to help address growing demands for emergency medical services (EMS) in Saskatoon. Saskatoon will receive 2 additional ambulances staffed 24 hours a day/7 days a week, as well as an additional community paramedic 12 hours a day/7 days a week. This will help relieve pressure on current EMS resources, improve response times to calls and help support rural EMS services waiting to transfer patients into Saskatoon. Medavie Health Services is contracted by SHA to provide services for Saskatoon and surrounding areas and will start recruitment for additional staff immediately. "/>
    <s v="More Ambulances and Paramedics for Saskatoon"/>
    <m/>
    <s v="Paramedics"/>
    <s v="EMS, paramedics "/>
    <s v="EMS, paramedics "/>
    <s v="VR"/>
    <x v="2"/>
    <m/>
    <n v="0"/>
    <n v="0"/>
    <n v="0"/>
    <n v="0"/>
    <n v="0"/>
  </r>
  <r>
    <s v="HWIS251"/>
    <s v="Y.T."/>
    <d v="2023-12-15T00:00:00"/>
    <x v="4"/>
    <s v="Team-based care"/>
    <s v="Primary care"/>
    <s v="Who: Government of Yukon_x000a_What: A new walk-in medical clinic is now open in Whitehorse from Monday to Wednesday. It is designed to provide same-day treatment for minor illnesses and injuries, necessary medical procedures, referrals and prescriptions for non-narcotic medications for Yukoners who don't have a dedicated primary care provider. "/>
    <s v="New walk-in medical clinic to open in Whitehorse"/>
    <m/>
    <s v="Multiple"/>
    <s v="Physicians, NPs "/>
    <s v="Physicians, NPs "/>
    <s v="VR"/>
    <x v="2"/>
    <m/>
    <n v="1"/>
    <n v="0"/>
    <n v="0"/>
    <n v="0"/>
    <n v="0"/>
  </r>
  <r>
    <s v="HWIS252"/>
    <s v="Y.T."/>
    <d v="2023-12-13T00:00:00"/>
    <x v="2"/>
    <s v="Team-based care; Rural/remote considerations"/>
    <s v="Primary care"/>
    <s v="Who: Government of Yukon_x000a_What: The Government of Yukon, Yukon Hospital Corporation (YHC) and health partners released an HHR strategy that outlines 25 actions to be implemented that provide a systemic, coordinated and informed roadmap toward a health and social services system that aims to meet Yukoners' current and future needs. The 25 actions span 5 key pillars: retain, recruit, plan, innovate and learn. The government will be investing $3.3 million between now and April 1, 2025. "/>
    <s v="Government of Yukon, Yukon Hospital Corporation and health partners release new Health Human Resources Strategy to better meet Yukoners' needs"/>
    <m/>
    <s v="Multiple"/>
    <s v="n/a"/>
    <s v="n/a"/>
    <s v="VR"/>
    <x v="2"/>
    <m/>
    <n v="0"/>
    <n v="0"/>
    <n v="0"/>
    <n v="0"/>
    <n v="0"/>
  </r>
  <r>
    <s v="HWIS253"/>
    <s v="Y.T."/>
    <d v="2023-12-13T00:00:00"/>
    <x v="1"/>
    <s v="Team-based care; Rural/remote considerations"/>
    <s v="Primary care"/>
    <s v="Who: Government of Yukon_x000a_What: The Government of Yukon, Yukon Hospital Corporation (YHC) and health partners released an HHR strategy that outlines 25 actions to be implemented that provide a systemic, coordinated and informed roadmap toward a health and social services system that aims to meet Yukoners' current and future needs. The 25 actions span 5 key pillars: retain, recruit, plan, innovate and learn. The government will be investing $3.3 million between now and April 1, 2025. "/>
    <s v="Government of Yukon, Yukon Hospital Corporation and health partners release new Health Human Resources Strategy to better meet Yukoners' needs"/>
    <m/>
    <s v="Multiple"/>
    <s v="n/a"/>
    <s v="n/a"/>
    <s v="VR"/>
    <x v="2"/>
    <m/>
    <n v="0"/>
    <n v="0"/>
    <n v="0"/>
    <n v="0"/>
    <n v="0"/>
  </r>
  <r>
    <s v="HWIS254"/>
    <s v="Alta."/>
    <d v="2023-12-08T00:00:00"/>
    <x v="1"/>
    <s v="Team-based care"/>
    <s v="Primary care; Home and community care"/>
    <s v="Who: Alberta Health Services_x000a_What: 2 nurse practitioners have been added to the care team at the Sylvan Lake Advanced Ambulatory Care Service. The NPs are working along nursing staff to provide care and support to residents in much the same way as local physicians now do. They will perform comprehensive assessments and diagnoses (including ordering and interpreting tests), prescribe medications and provide specialist referrals for patients of all ages. "/>
    <s v="Nurse practitioners added to Sylvan Lake ambulatory care services"/>
    <m/>
    <s v="Nurses"/>
    <s v="NPs"/>
    <s v="NPs"/>
    <s v="VR"/>
    <x v="2"/>
    <m/>
    <n v="1"/>
    <n v="0"/>
    <n v="0"/>
    <n v="0"/>
    <n v="0"/>
  </r>
  <r>
    <s v="HWIS255"/>
    <s v="Sask."/>
    <d v="2023-12-07T00:00:00"/>
    <x v="1"/>
    <s v="Rural/remote considerations"/>
    <s v="n/a"/>
    <s v="Who: Government of Saskatchewan _x000a_What: The provincial government is providing additional funding of $3 million to continue offering the Rural and Remote Recruitment incentive into 2024. Available to new employees in 9 high-priority health occupations, this incentive of up to $50,000 has seen great success, with 226 hard-to-recruit-to positions successfully filled as a direct result of this program. The program is available in 54 rural and remote communities across Saskatchewan. "/>
    <s v="Saskatchewan Extends Rural and Remote Recruitment Incentive"/>
    <m/>
    <s v="Multiple"/>
    <s v="n/a"/>
    <s v="n/a"/>
    <s v="VR"/>
    <x v="2"/>
    <m/>
    <n v="0"/>
    <n v="0"/>
    <n v="0"/>
    <n v="0"/>
    <n v="0"/>
  </r>
  <r>
    <s v="HWIS256"/>
    <s v="B.C."/>
    <d v="2023-12-06T00:00:00"/>
    <x v="2"/>
    <s v="Team-based care; Rural/remote considerations; Indigenous population group"/>
    <s v="Home and community care; Primary care; Emergency care"/>
    <s v="Who: Government of British Columbia_x000a_What: The province is launching the new Allied Health Strategic Plan (AHSP), which focuses on recruitment, retention, training and redesigning of the allied health workforce. "/>
    <s v="Province supports allied health workforce, improves patient care"/>
    <m/>
    <s v="Multiple"/>
    <s v="n/a"/>
    <s v="n/a"/>
    <s v="VR"/>
    <x v="2"/>
    <m/>
    <n v="0"/>
    <n v="0"/>
    <n v="0"/>
    <n v="0"/>
    <n v="0"/>
  </r>
  <r>
    <s v="HWIS257"/>
    <s v="B.C."/>
    <d v="2023-12-06T00:00:00"/>
    <x v="1"/>
    <s v="Team-based care; Rural/remote considerations; Indigenous population group"/>
    <s v="Primary care; Home and community care"/>
    <s v="Who: Government of British Columbia_x000a_What: The province is launching the new Allied Health Strategic Plan (AHSP), which focuses on recruitment, retention, training and redesigning of the allied health workforce. "/>
    <s v="Province supports allied health workforce, improves patient care"/>
    <m/>
    <s v="Multiple"/>
    <s v="n/a"/>
    <s v="n/a"/>
    <s v="VR"/>
    <x v="2"/>
    <m/>
    <n v="0"/>
    <n v="0"/>
    <n v="0"/>
    <n v="0"/>
    <n v="0"/>
  </r>
  <r>
    <s v="HWIS258"/>
    <s v="Sask."/>
    <d v="2023-12-06T00:00:00"/>
    <x v="4"/>
    <s v="n/a"/>
    <s v="Long-term care; Acute care; Emergency care"/>
    <s v="Who: Saskatchewan Health Authority_x000a_What: Due to successful recruitment efforts, access to emergency health services in Wolseley will soon improve. Emergency department services are set to become available early 2024, in accordance with the first phase of the reopening plan. "/>
    <s v="Wolseley Emergency Services set to resume in the New Year"/>
    <m/>
    <s v="Multiple "/>
    <s v="n/a"/>
    <s v="n/a"/>
    <s v="VR"/>
    <x v="2"/>
    <m/>
    <n v="0"/>
    <n v="0"/>
    <n v="0"/>
    <n v="0"/>
    <n v="0"/>
  </r>
  <r>
    <s v="HWIS259"/>
    <s v="B.C."/>
    <d v="2023-12-05T00:00:00"/>
    <x v="1"/>
    <s v="Team-based care; Rural/remote considerations; Indigenous population group"/>
    <s v="Home and community care; Long-term care; Primary care; Acute care"/>
    <s v="Who: Government of British Columbia_x000a_What: The province is moving forward with 9 more actions to better support patients and health care workers. These include launching an innovative program to support new graduates in both nursing and allied health to transition to practice within the public health care system. "/>
    <s v="Province expands health-care workforce and increases patient access"/>
    <m/>
    <s v="Nurses"/>
    <s v="n/a"/>
    <s v="n/a"/>
    <s v="VR"/>
    <x v="2"/>
    <m/>
    <n v="0"/>
    <n v="0"/>
    <n v="0"/>
    <n v="0"/>
    <n v="1"/>
  </r>
  <r>
    <s v="HWIS260"/>
    <s v="B.C."/>
    <d v="2023-12-05T00:00:00"/>
    <x v="2"/>
    <s v="Team-based care; Rural/remote considerations; Indigenous population group"/>
    <s v="Home and community care; Long-term care; Primary care; Acute care; Emergency care"/>
    <s v="Who: Government of British Columbia _x000a_What: The province is moving forward with 9 more actions to better support patients and health care workers. These include creating a peer support and mentoring program that empowers experienced health care workers to support new entrants, establishing front-line clinical management supports in high-need areas so staff have adequate support from senior clinical staff, and launching new professional practice and clinical education roles to improve patient safety and support continuous improvement. "/>
    <s v="Province expands health-care workforce and increases patient access"/>
    <m/>
    <s v="Multiple"/>
    <s v="n/a"/>
    <s v="n/a"/>
    <s v="VR"/>
    <x v="2"/>
    <m/>
    <n v="0"/>
    <n v="0"/>
    <n v="0"/>
    <n v="0"/>
    <n v="0"/>
  </r>
  <r>
    <s v="HWIS261"/>
    <s v="Alta."/>
    <d v="2023-11-28T00:00:00"/>
    <x v="4"/>
    <s v="Rural/remote considerations"/>
    <s v="Emergency care"/>
    <s v="Who: Government of Alberta_x000a_What: Budget 2023 provides $211 million in new EMS funding over 3 years, which has been allocated for hiring more staff, putting more ambulances on the road, implementing recommendations made by the Alberta EMS Provincial Advisory Committee (such as opening up a fourth dispatch centre) and the EMS dispatch review, and purchasing new EMS vehicles and related equipment."/>
    <s v="Strengthening emergency medical services"/>
    <m/>
    <s v="Multiple"/>
    <s v="Paramedics, EMS "/>
    <s v="Paramedics, EMS "/>
    <s v="VR"/>
    <x v="2"/>
    <m/>
    <n v="0"/>
    <n v="0"/>
    <n v="0"/>
    <n v="0"/>
    <n v="0"/>
  </r>
  <r>
    <s v="HWIS262"/>
    <s v="Alta."/>
    <d v="2023-11-28T00:00:00"/>
    <x v="1"/>
    <s v="Rural/remote considerations"/>
    <s v="Emergency care"/>
    <s v="Who: Government of Alberta_x000a_What: Budget 2023 provides $211 million in new EMS funding over 3 years, which has been allocated for hiring more staff, putting more ambulances on the road, implementing recommendations made by the Alberta EMS Provincial Advisory Committee (such as opening up a fourth dispatch centre) and the EMS dispatch review, and purchasing new EMS vehicles and related equipment."/>
    <s v="Strengthening emergency medical services"/>
    <m/>
    <s v="Multiple"/>
    <s v="Paramedics, EMS "/>
    <s v="Paramedics, EMS "/>
    <s v="VR"/>
    <x v="2"/>
    <m/>
    <n v="0"/>
    <n v="0"/>
    <n v="0"/>
    <n v="0"/>
    <n v="0"/>
  </r>
  <r>
    <s v="HWIS263"/>
    <s v="Sask."/>
    <d v="2023-11-24T00:00:00"/>
    <x v="4"/>
    <s v="Rural/remote considerations"/>
    <s v="Primary care"/>
    <s v="Who: Saskatchewan Health Authority_x000a_What: SHA announced the grand opening of the primary health care (PHC) clinic in Kincaid at its new location. The project was funded locally through generous donations of the community and surrounding rural municipalities. Construction began on April 16, 2023, in response to the growing health care needs in Kincaid and the surrounding area. "/>
    <s v="Access to rural health services improves in Southwest"/>
    <m/>
    <s v="Multiple"/>
    <s v="Physicians, nurses "/>
    <s v="Physicians, nurses "/>
    <s v="VR"/>
    <x v="2"/>
    <m/>
    <n v="0"/>
    <n v="0"/>
    <n v="0"/>
    <n v="0"/>
    <n v="1"/>
  </r>
  <r>
    <s v="HWIS264"/>
    <s v="Man."/>
    <d v="2023-11-24T00:00:00"/>
    <x v="1"/>
    <s v="n/a"/>
    <s v="Home and community care; Emergency care"/>
    <s v="Who: Government of Manitoba_x000a_What: The government committed to reducing wait times in emergency departments in Winnipeg, Selkirk and Brandon by adding positions for physiotherapists, occupational therapists, social workers, health care aides and hospital case coordinators, and by expanding patient discharges from 5 to 7 days a week."/>
    <s v="Manitoba Government take steps to reduce emergency room wait times"/>
    <m/>
    <s v="Multiple"/>
    <s v="PTs, OTs, social workers "/>
    <s v="PTs, OTs, social workers "/>
    <s v="VR"/>
    <x v="2"/>
    <m/>
    <n v="0"/>
    <n v="0"/>
    <n v="0"/>
    <n v="0"/>
    <n v="0"/>
  </r>
  <r>
    <s v="HWIS265"/>
    <s v="Sask."/>
    <d v="2023-11-23T00:00:00"/>
    <x v="3"/>
    <s v="n/a"/>
    <s v="Emergency care"/>
    <s v="Who: Saskatchewan Health Authority _x000a_What: The new virtual physician (VP) initiative has been generating positive results in Porcupine Plain. The program has proven to be a helpful tool for the community, keeping emergency department services open when local physician coverage is unavailable. "/>
    <s v="Virtual physician program keeps Porcupine Plain emergency room open "/>
    <m/>
    <s v="Nurses"/>
    <s v="n/a"/>
    <s v="n/a"/>
    <s v="VR"/>
    <x v="2"/>
    <m/>
    <n v="0"/>
    <n v="0"/>
    <n v="0"/>
    <n v="0"/>
    <n v="1"/>
  </r>
  <r>
    <s v="HWIS266"/>
    <s v="Alta."/>
    <d v="2023-11-22T00:00:00"/>
    <x v="2"/>
    <s v="Rural/remote considerations"/>
    <s v="Primary care"/>
    <s v="Who: Government of Alberta_x000a_What: Alberta's government is expanding opportunities for nurse practitioners to give Albertans greater access to a regular primary care provider when needed. NPs will be able to open their own clinics, take on patients and offer services based on their scope of practice, training and expertise. "/>
    <s v="Strengthening primary care with nurse practitioners"/>
    <m/>
    <s v="Nurses"/>
    <s v="NPs"/>
    <s v="NPs"/>
    <s v="VR"/>
    <x v="2"/>
    <m/>
    <n v="1"/>
    <n v="0"/>
    <n v="0"/>
    <n v="0"/>
    <n v="0"/>
  </r>
  <r>
    <s v="HWIS267"/>
    <s v="N.B."/>
    <d v="2023-11-22T00:00:00"/>
    <x v="4"/>
    <s v="n/a"/>
    <s v="Primary care; Emergency care"/>
    <s v="Who: Government of New Brunswick_x000a_What: A new urgent treatment centre opened in Fredericton, giving patients more options for non-life-threatening medical needs and improving access to primary care. The Fredericton Urgent Treatment Centre in the Brookside Mall is staffed with physicians, registered nurses and licensed practical nurses and will alleviate pressure on local hospital emergency departments. "/>
    <s v="New urgent treatment centre opens in Fredericton to improve access to primary care"/>
    <m/>
    <s v="Multiple"/>
    <s v="Physicians, RNs, LPNs "/>
    <s v="Physicians, RNs, LPNs "/>
    <s v="VR"/>
    <x v="2"/>
    <m/>
    <n v="0"/>
    <n v="1"/>
    <n v="1"/>
    <n v="0"/>
    <n v="0"/>
  </r>
  <r>
    <s v="HWIS268"/>
    <s v="B.C."/>
    <d v="2023-11-21T00:00:00"/>
    <x v="1"/>
    <s v="Team-based care"/>
    <s v="Primary care"/>
    <s v="Who: Interior Health_x000a_What: A new urgent and primary care centre (UPCC) and a community health centre (CHC) have opened in Rutland, British Columbia. Once fully hired, a team of more than 33 full-time health care staff will support the UPCC and provide care for people with non-life-threatening conditions who need to see a health care provider within 12 to 24 hours but do not require an emergency department, such as people with minor cuts or burns, headaches and minor infections. "/>
    <s v="People in Rutland will have increased health-care access"/>
    <m/>
    <s v="Multiple"/>
    <s v="Family physicians, NPs, RPNs, social workers, physiotherapists "/>
    <s v="Family physicians, NPs, RPNs, social workers, physiotherapists "/>
    <s v="VR"/>
    <x v="2"/>
    <m/>
    <n v="1"/>
    <n v="0"/>
    <n v="0"/>
    <n v="1"/>
    <n v="0"/>
  </r>
  <r>
    <s v="HWIS269"/>
    <s v="B.C."/>
    <d v="2023-11-21T00:00:00"/>
    <x v="4"/>
    <s v="Team-based care"/>
    <s v="Primary care"/>
    <s v="Who: Interior Health_x000a_What: A new urgent and primary care centre (UPCC) and a community health centre (CHC) have opened in Rutland, British Columbia. Once fully hired, a team of more than 33 full-time health care staff will support the UPCC and provide care for people with non-life-threatening conditions who need to see a health care provider within 12 to 24 hours but do not require an emergency department, such as people with minor cuts or burns, headaches and minor infections. "/>
    <s v="People in Rutland will have increased health-care access"/>
    <m/>
    <s v="Multiple"/>
    <s v="Family physicians, NPs, RPNs, social workers, physiotherapists "/>
    <s v="Family physicians, NPs, RPNs, social workers, physiotherapists "/>
    <s v="VR"/>
    <x v="2"/>
    <m/>
    <n v="1"/>
    <n v="0"/>
    <n v="0"/>
    <n v="1"/>
    <n v="0"/>
  </r>
  <r>
    <s v="HWIS270"/>
    <s v="Ont."/>
    <d v="2023-11-20T00:00:00"/>
    <x v="1"/>
    <s v="Rural/remote considerations"/>
    <s v="Primary care"/>
    <s v="Who: Government of Ontario _x000a_What: 121 additional training positions have been added to the Primary Health Care Nurse Practitioner Program this year, helping to grow the nurse practitioner workforce for years to come. "/>
    <s v="Ontario Helping More Students Become Nurse Practitioners"/>
    <m/>
    <s v="Nurses"/>
    <s v="RNs"/>
    <s v="RNs"/>
    <s v="VR"/>
    <x v="2"/>
    <m/>
    <n v="0"/>
    <n v="1"/>
    <n v="0"/>
    <n v="0"/>
    <n v="0"/>
  </r>
  <r>
    <s v="HWIS271"/>
    <s v="N.L."/>
    <d v="2023-11-20T00:00:00"/>
    <x v="3"/>
    <s v="Team-based care; Rural/remote considerations"/>
    <s v="Primary care; Emergency care"/>
    <s v="Who: Government of Newfoundland and Labrador_x000a_What: As part of the government's continued efforts to re-imagine health care, a new virtual care solution will launch in the fall to increase access to health care for rural areas and residents who do not have a primary care provider. "/>
    <s v="Provincial Government Increasing Access to Health Care Through Virtual Care Contract"/>
    <m/>
    <s v="Multiple"/>
    <s v="n/a"/>
    <s v="n/a"/>
    <s v="VR"/>
    <x v="2"/>
    <m/>
    <n v="0"/>
    <n v="0"/>
    <n v="0"/>
    <n v="0"/>
    <n v="0"/>
  </r>
  <r>
    <s v="HWIS272"/>
    <s v="N.S."/>
    <d v="2023-11-17T00:00:00"/>
    <x v="2"/>
    <s v="n/a"/>
    <s v="Emergency care"/>
    <s v="Who: Government of Nova Scotia _x000a_What: A 3-year contract was ratified by members of the International Union of Operating Engineers (IUOE) Local 727. The agreement covers the areas of compensation, health benefits and a retention allowance for paramedics employed in a permanent or term position. "/>
    <s v="Contract with Paramedics Ratified"/>
    <m/>
    <s v="Paramedics"/>
    <s v="n/a"/>
    <s v="n/a"/>
    <s v="VR"/>
    <x v="2"/>
    <m/>
    <n v="0"/>
    <n v="0"/>
    <n v="0"/>
    <n v="0"/>
    <n v="0"/>
  </r>
  <r>
    <s v="HWIS273"/>
    <s v="B.C."/>
    <d v="2023-11-15T00:00:00"/>
    <x v="4"/>
    <s v="n/a"/>
    <s v="Emergency care"/>
    <s v="Who: Government of British Columbia_x000a_What: Kootenay Boundary Regional Hospital expansion is complete and open to the public. The expansion included a new ambulatory care space and pharmacy. Funded by the provincial government, the new pharmacy has tripled in size. The new ambulatory care space includes procedures for outpatients, such as endoscopies and cystoscopies, and other minor surgical procedures. "/>
    <s v="Kootenay Boundary Regional Hospital expansion complete"/>
    <m/>
    <s v="Multiple"/>
    <s v="n/a"/>
    <s v="n/a"/>
    <s v="VR"/>
    <x v="2"/>
    <m/>
    <n v="0"/>
    <n v="0"/>
    <n v="0"/>
    <n v="0"/>
    <n v="0"/>
  </r>
  <r>
    <s v="HWIS274"/>
    <s v="N.S."/>
    <d v="2023-11-15T00:00:00"/>
    <x v="4"/>
    <s v="n/a"/>
    <s v="Home and community care"/>
    <s v="Who: Government of Nova Scotia_x000a_What: Nova Scotians will receive more care, faster at the new Bayers Lake Community Outpatient Centre. The centre will provide a wide range of services and help reduce pressure on other facilities that provide the same services across Halifax Regional Municipality and West Hants. "/>
    <s v="Bayers Lake Outpatient Centre Opens"/>
    <m/>
    <s v="Multiple "/>
    <s v="n/a"/>
    <s v="n/a"/>
    <s v="VR"/>
    <x v="2"/>
    <m/>
    <n v="0"/>
    <n v="0"/>
    <n v="0"/>
    <n v="0"/>
    <n v="0"/>
  </r>
  <r>
    <s v="HWIS275"/>
    <s v="Nun."/>
    <d v="2023-11-10T00:00:00"/>
    <x v="2"/>
    <s v="n/a"/>
    <s v="n/a"/>
    <s v="Who: Government of Nunavut_x000a_What: The Government of Nunavut and the Nunavut Employees Union (NEU) signed a new memorandum of understanding for accredited health care professionals. The memorandum will allow the Department of Health to provide incentives to attract and retain highly skilled and dedicated health care professionals to Nunavut. "/>
    <s v="GN and NEU collaborate to improve recruitment and retention of health professionals"/>
    <m/>
    <s v="Multiple"/>
    <s v="n/a"/>
    <s v="n/a"/>
    <s v="VR"/>
    <x v="2"/>
    <m/>
    <n v="0"/>
    <n v="0"/>
    <n v="0"/>
    <n v="0"/>
    <n v="0"/>
  </r>
  <r>
    <s v="HWIS276"/>
    <s v="Nun."/>
    <d v="2023-11-10T00:00:00"/>
    <x v="1"/>
    <s v="n/a"/>
    <s v="n/a"/>
    <s v="Who: Government of Nunavut_x000a_What: The Government of Nunavut and the Nunavut Employees Union (NEU) signed a new memorandum of understanding for accredited health care professionals. The memorandum will allow the Department of Health to provide incentives to attract and retain highly skilled and dedicated health care professionals to Nunavut. "/>
    <s v="GN and NEU collaborate to improve recruitment and retention of health professionals"/>
    <m/>
    <s v="Multiple"/>
    <s v="n/a"/>
    <s v="n/a"/>
    <s v="VR"/>
    <x v="2"/>
    <m/>
    <n v="0"/>
    <n v="0"/>
    <n v="0"/>
    <n v="0"/>
    <n v="0"/>
  </r>
  <r>
    <s v="HWIS277"/>
    <s v="Nun."/>
    <d v="2023-11-09T00:00:00"/>
    <x v="1"/>
    <s v="n/a"/>
    <s v="n/a"/>
    <s v="Who: Government of Nunavut_x000a_What: The Department of Health is now accepting applications for the Savanna Pikuyak Scholarship for Nunavut Inuit enrolled in the Pre-Health Program at Nunavut Arctic College."/>
    <s v="Savanna Pikuyak Scholarship"/>
    <m/>
    <s v="Nurses"/>
    <s v="n/a"/>
    <s v="n/a"/>
    <s v="VR"/>
    <x v="2"/>
    <m/>
    <n v="0"/>
    <n v="0"/>
    <n v="0"/>
    <n v="0"/>
    <n v="1"/>
  </r>
  <r>
    <s v="HWIS278"/>
    <s v="Ont."/>
    <d v="2023-11-06T00:00:00"/>
    <x v="0"/>
    <s v="n/a"/>
    <s v="Long-term care; Home and community care"/>
    <s v="Who: Government of Ontario_x000a_What: Starting in January 2024, registration is expected to open for registered nurses who are interested in completing the additional education required to be able to prescribe medications for certain conditions, such as contraception, immunizations, smoking cessation and topical wound care in a variety of settings close to home, including long-term care homes and retirement homes."/>
    <s v="Ontario Expanding Role of Registered Nurses to Prescribe and Administer More Medications"/>
    <s v="Ontario Registered Nurses granted the authority to prescribe"/>
    <s v="Nurses"/>
    <s v="RNs"/>
    <s v="RNs"/>
    <s v="VR"/>
    <x v="2"/>
    <m/>
    <n v="0"/>
    <n v="1"/>
    <n v="0"/>
    <n v="0"/>
    <n v="0"/>
  </r>
  <r>
    <s v="HWIS279"/>
    <s v="Alta."/>
    <d v="2023-11-05T00:00:00"/>
    <x v="3"/>
    <s v="n/a"/>
    <s v="Long-term care; Acute care"/>
    <s v="Who: Alberta Health Services_x000a_What: AHS completed its seventh launch of Connect Care, bringing more than 12,000 additional staff and physicians at 79 AHS and AHS-partner acute care and combined acute and long-term care sites onto the common provincial information system. The initiative supports best practices across AHS and enables all health records from AHS and its subsidiaries and partners to be accessed through 1 system. It also provides clinicians with common decision-making support.  "/>
    <s v="Connect Care now in more sites, programs across Alberta"/>
    <m/>
    <s v="Multiple"/>
    <s v="Physicians, nurses "/>
    <s v="Physicians, nurses "/>
    <s v="VR"/>
    <x v="2"/>
    <m/>
    <n v="0"/>
    <n v="0"/>
    <n v="0"/>
    <n v="0"/>
    <n v="1"/>
  </r>
  <r>
    <s v="HWIS280"/>
    <s v="Alta."/>
    <d v="2023-11-03T00:00:00"/>
    <x v="1"/>
    <s v="Team-based care"/>
    <s v="Primary care"/>
    <s v="Who: Alberta Health Services _x000a_What: AHS continues to recruit for physicians across the Central Zone to meet communities' needs. 11 new recruited physicians are now practising in cities all over the province in order to increase access to care (Wetaskiwin, Red Deer, Camrose, Blackfalds, Sylvan Lake and Westlock). "/>
    <s v="Alberta Health Services news releases"/>
    <m/>
    <s v="Physicians"/>
    <s v="Family physicians, specialists "/>
    <s v="Family phys., specialists "/>
    <s v="VR"/>
    <x v="2"/>
    <s v="10 individual articles announcing a newly recruited physicians throughout Oct-Dec unable to include more than one link. "/>
    <n v="0"/>
    <n v="0"/>
    <n v="0"/>
    <n v="0"/>
    <n v="0"/>
  </r>
  <r>
    <s v="HWIS281"/>
    <s v="Sask."/>
    <d v="2023-11-02T00:00:00"/>
    <x v="3"/>
    <s v="Rural/remote considerations"/>
    <s v="Emergency care; Acute care; Primary care"/>
    <s v="Who: Saskatchewan Health Authority_x000a_What: SHA has taken a significant step forward by launching the virtual physician (VP) pilot program in Oxbow and Porcupine Plain. This has resulted in the full resumption of 24/7 emergency department services and acute care admissions at Porcupine Carragana Hospital. The program is a temporary solution aimed at addressing physician shortages or coverage issues in the community. The remote access allows for consultations and medical advice for patients. "/>
    <s v="Health Human Resources (HHR) Action Plan helping to stabilize rural acute and emergency room services"/>
    <m/>
    <s v="Multiple"/>
    <s v="Physicians, nurses "/>
    <s v="Physicians, nurses "/>
    <s v="VR"/>
    <x v="2"/>
    <m/>
    <n v="0"/>
    <n v="0"/>
    <n v="0"/>
    <n v="0"/>
    <n v="1"/>
  </r>
  <r>
    <s v="HWIS282"/>
    <s v="Sask."/>
    <d v="2023-11-02T00:00:00"/>
    <x v="1"/>
    <s v="Rural/remote considerations"/>
    <s v="Emergency care; Acute care; Primary care"/>
    <s v="Who: Government of Saskatchewan _x000a_What: Hospitals and emergency centres around the province have enacted recruitment measures in order to stabilize and maintain the new emergency department services and operations of additional beds. These initiatives are part of the government's HHR Action Plan. "/>
    <s v="Health Human Resources (HHR) Action Plan helping to stabilize rural acute and emergency room services"/>
    <m/>
    <s v="Multiple"/>
    <s v="RNs, LPNs"/>
    <s v="RNs, LPNs"/>
    <s v="VR"/>
    <x v="2"/>
    <m/>
    <n v="0"/>
    <n v="1"/>
    <n v="1"/>
    <n v="0"/>
    <n v="0"/>
  </r>
  <r>
    <s v="HWIS283"/>
    <s v="Sask."/>
    <d v="2023-11-02T00:00:00"/>
    <x v="0"/>
    <s v="Rural/remote considerations"/>
    <s v="Emergency care; Acute care; Primary care"/>
    <s v="Who: Government of Saskatchewan_x000a_What: As part of the government's HHR Action Plan, effective October 22, 2023, Lanigan Hospital started providing emergency services 7 days a week (8 a.m. to 7 p.m.) as opposed to just weekdays. As of September 24, Watrous Hospital has re-opened its emergency department to provide 24/7 services along with additional inpatient beds. This news was shared after successfully recruiting a team of RNs. "/>
    <s v="Health Human Resources (HHR) Action Plan helping to stabilize rural acute and emergency room services"/>
    <m/>
    <s v="Multiple"/>
    <s v="n/a"/>
    <s v="n/a"/>
    <s v="VR"/>
    <x v="2"/>
    <m/>
    <n v="0"/>
    <n v="0"/>
    <n v="0"/>
    <n v="0"/>
    <n v="0"/>
  </r>
  <r>
    <s v="HWIS284"/>
    <s v="Ont."/>
    <d v="2023-11-02T00:00:00"/>
    <x v="1"/>
    <s v="Rural/remote considerations"/>
    <s v="n/a"/>
    <s v="Who: College of Nurses of Ontario_x000a_What: CNO is collaborating with the provincial government to support the health care system and reduce barriers to timely registration through the Supervised Practice Experience Partnership (SPEP). Launched with Ontario Health and the Ministry of Health, SPEP helps internationally educated applicants more efficiently meet 2 of the 8 registration requirements. It matches them with employers so they can participate in a supervised practice experience.  "/>
    <s v="Working with government to support health care"/>
    <m/>
    <s v="Nurses"/>
    <s v="n/a "/>
    <s v="n/a "/>
    <s v="VR"/>
    <x v="2"/>
    <m/>
    <n v="0"/>
    <n v="0"/>
    <n v="0"/>
    <n v="0"/>
    <n v="0"/>
  </r>
  <r>
    <s v="HWIS285"/>
    <s v="B.C."/>
    <d v="2023-11-01T00:00:00"/>
    <x v="0"/>
    <s v="n/a"/>
    <s v="n/a"/>
    <s v="Who: British Columbia College of Nurses and Midwives_x000a_What: Effective November 1, 2023, a new designation of certified practice allows RNs and RPNs to diagnose and treat opioid use disorder, including prescribing controlled drugs and substances."/>
    <s v="New certified practice authorizes RNs and RPNs to diagnose and treat opioid use disorder"/>
    <m/>
    <s v="Nurses"/>
    <s v="RNs, RPNs "/>
    <s v="RNs, RPNs "/>
    <s v="VR"/>
    <x v="2"/>
    <m/>
    <n v="0"/>
    <n v="1"/>
    <n v="0"/>
    <n v="1"/>
    <n v="0"/>
  </r>
  <r>
    <s v="HWIS286"/>
    <s v="N.L."/>
    <d v="2023-10-30T00:00:00"/>
    <x v="2"/>
    <s v="Team-based care"/>
    <s v="n/a"/>
    <s v="Who: Ministry of Health and Community Services_x000a_What: Expansion of Memorial University's Faculty of Nursing in Gander and Grand Falls–Windsor. This expansion increases opportunities for people to earn their nursing degrees, and this year every nursing graduate was offered employment opportunities to work in the province. Since April, 239 new nurses have been hired. That is in addition to the 545 new nurses hired between April 2022 and March 2023. Financial incentives continue to be provided for nurses and nurses working abroad who want to return home. "/>
    <s v="Ministerial Statement - Minister Osborne Celebrates Expansion of Memorial University Faculty of Nursing"/>
    <m/>
    <s v="Nurses"/>
    <s v="n/a"/>
    <s v="n/a"/>
    <s v="VR"/>
    <x v="2"/>
    <m/>
    <n v="0"/>
    <n v="0"/>
    <n v="0"/>
    <n v="0"/>
    <n v="1"/>
  </r>
  <r>
    <s v="HWIS287"/>
    <s v="N.L."/>
    <d v="2023-10-30T00:00:00"/>
    <x v="1"/>
    <s v="Team-based care"/>
    <s v="n/a"/>
    <s v="Who: Ministry of Health and Community Services_x000a_What: Expansion of Memorial University's Faculty of Nursing in Gander and Grand Falls–Windsor. This expansion increases opportunities for people to earn their nursing degrees, and this year every nursing graduate was offered employment opportunities to work in the province. Since April, 239 new nurses have been hired. That is in addition to the 545 new nurses hired between April 2022 and March 2023. Financial incentives continue to be provided for nurses and nurses working abroad who want to return home. "/>
    <s v="Ministerial Statement - Minister Osborne Celebrates Expansion of Memorial University Faculty of Nursing"/>
    <m/>
    <s v="Nurses"/>
    <s v="n/a"/>
    <s v="n/a"/>
    <s v="VR"/>
    <x v="2"/>
    <m/>
    <n v="0"/>
    <n v="0"/>
    <n v="0"/>
    <n v="0"/>
    <n v="1"/>
  </r>
  <r>
    <s v="HWIS288"/>
    <s v="Y.T."/>
    <d v="2023-10-24T00:00:00"/>
    <x v="1"/>
    <s v="n/a"/>
    <s v="n/a"/>
    <s v="Who: Government of Yukon_x000a_What: The Government of Yukon has awarded 16 bursaries to support Yukon students pursuing priority health and social services professions. The bursaries were awarded to recipients pursing diploma, baccalaureate and master's studies in nursing, medicine, social work, and community and rehabilitation therapy. "/>
    <s v="The Government of Yukon awards 16 bursaries to Yukon students pursuing careers in health and social services "/>
    <m/>
    <s v="Multiple"/>
    <s v="Nurses, physicians "/>
    <s v="Nurses, physicians "/>
    <s v="VR"/>
    <x v="2"/>
    <m/>
    <n v="0"/>
    <n v="0"/>
    <n v="0"/>
    <n v="0"/>
    <n v="1"/>
  </r>
  <r>
    <s v="HWIS289"/>
    <s v="Alta."/>
    <d v="2023-10-24T00:00:00"/>
    <x v="4"/>
    <s v="n/a"/>
    <s v="Primary care"/>
    <s v="Who: Alberta Health Services _x000a_What: AHS will reopen Breton Medical Clinic after it closed in late June. The clinic will be supported by 2 physicians who will travel to the community from Drayton Valley to deliver family medical care as well as care to those who reside in long-term care at the Breton Health Centre. AHS will be solely responsible for the operation of the medical clinic when it resumes operation as part of a commitment to supporting local health care in the community. Under AHS operation, the provincewide clinical information system Connect Care will be implemented at the clinic to ensure consistent processes. "/>
    <s v="AHS to reopen Breton Medical Clinic next month"/>
    <m/>
    <s v="Multiple "/>
    <s v="n/a"/>
    <s v="n/a"/>
    <s v="VR"/>
    <x v="2"/>
    <m/>
    <n v="0"/>
    <n v="0"/>
    <n v="0"/>
    <n v="0"/>
    <n v="0"/>
  </r>
  <r>
    <s v="HWIS290"/>
    <s v="N.L."/>
    <d v="2023-10-20T00:00:00"/>
    <x v="4"/>
    <s v="n/a"/>
    <s v="Primary care; Emergency care"/>
    <s v="Who: Government of Newfoundland and Labrador_x000a_What: The provincial government will be issuing a request for proposals this month for 2 urgent care centres that will service the northeast Avalon region. These centres will help increase access to care, allow residents to access care closer to home and help address wait times for non-emergent care. "/>
    <s v="Provincial Government Remains Committed to Alleviating Emergency Room Pressures"/>
    <m/>
    <s v="Multiple"/>
    <s v="n/a"/>
    <s v="n/a"/>
    <s v="VR"/>
    <x v="2"/>
    <m/>
    <n v="0"/>
    <n v="0"/>
    <n v="0"/>
    <n v="0"/>
    <n v="0"/>
  </r>
  <r>
    <s v="HWIS291"/>
    <s v="B.C."/>
    <d v="2023-10-18T00:00:00"/>
    <x v="1"/>
    <s v="Team-based care; Rural/remote considerations; Indigenous population group"/>
    <s v="Emergency care"/>
    <s v="Who: Government of British Columbia_x000a_What: B.C. commits $7.5 million in permanent funding to help stabilize physician emergency department coverage in hospitals in rural communities. "/>
    <s v="Patients will get better emergency care in Merritt, Oliver, Salmon Arm"/>
    <m/>
    <s v="Physicians"/>
    <s v="n/a"/>
    <s v="n/a"/>
    <s v="VR"/>
    <x v="2"/>
    <m/>
    <n v="0"/>
    <n v="0"/>
    <n v="0"/>
    <n v="0"/>
    <n v="0"/>
  </r>
  <r>
    <s v="HWIS292"/>
    <s v="Alta."/>
    <d v="2023-10-18T00:00:00"/>
    <x v="2"/>
    <s v="Team-based care; Rural/remote considerations; Indigenous population group"/>
    <s v="Primary care; Home and community care"/>
    <s v="Who: Government of Alberta _x000a_What: Alberta's government is acting fast on recommendations to improve primary health care and increase Albertans' access to the medical care they need. This includes allocating $57 million over 3 years to provide family doctors and nurse practitioners with support to help manage patients, working with the Alberta Medical Association to work on recommending a new payment model for family physicians that encourages comprehensive primary care and implementing more incentives in order to ensure family doctors spend more time with patients and less time on paperwork. "/>
    <s v="Strengthening health care: Improving access for all"/>
    <m/>
    <s v="Multiple"/>
    <s v="Physicians, nurses"/>
    <s v="Physicians, nurses"/>
    <s v="VR"/>
    <x v="2"/>
    <m/>
    <n v="0"/>
    <n v="0"/>
    <n v="0"/>
    <n v="0"/>
    <n v="1"/>
  </r>
  <r>
    <s v="HWIS293"/>
    <s v="Alta."/>
    <d v="2023-10-17T00:00:00"/>
    <x v="1"/>
    <s v="Rural/remote considerations"/>
    <s v="n/a"/>
    <s v="Who: Government of Alberta_x000a_What: Alberta's government is investing $11 million in nurse bridging programs for internationally educated nurses. This funding will allow internationally educated nurses to access an additional 1,221 spaces at post-secondary institutions so they can complete the programs need for certification. This funding is enabling Alberta's government to create 848 new registered nurse pathway seats and 373 new licensed practical nurse seats over 3 years to help nurses trained in other countries to become LPNs in Alberta. "/>
    <s v="Investing in nursing skills training "/>
    <m/>
    <s v="Nurses"/>
    <s v="LPNs, NPs"/>
    <s v="LPNs, NPs"/>
    <s v="VR"/>
    <x v="2"/>
    <m/>
    <n v="1"/>
    <n v="0"/>
    <n v="1"/>
    <n v="0"/>
    <n v="0"/>
  </r>
  <r>
    <s v="HWIS294"/>
    <s v="N.L."/>
    <d v="2023-10-17T00:00:00"/>
    <x v="4"/>
    <s v="Team-based care; Rural/remote considerations"/>
    <s v="Primary care"/>
    <s v="Who: Government of Newfoundland and Labrador_x000a_What: A family care team established in the Eastern Rural Zone is accepting patients. The team is 1 of 14 increasing access to primary care in the province. "/>
    <s v="New Family Care Team in Clarenville Now Accepting Patients"/>
    <m/>
    <s v="Multiple"/>
    <s v="Family physicians, NPs, nurses, pharmacists "/>
    <s v="Family physicians, NPs, nurses, pharmacists "/>
    <s v="VR"/>
    <x v="2"/>
    <m/>
    <n v="1"/>
    <n v="0"/>
    <n v="0"/>
    <n v="0"/>
    <n v="1"/>
  </r>
  <r>
    <s v="HWIS295"/>
    <s v="N.L."/>
    <d v="2023-10-13T00:00:00"/>
    <x v="4"/>
    <s v="Team-based care"/>
    <s v="Primary care"/>
    <s v="Who: Government of Newfoundland and Labrador_x000a_What: A family care team established in the Coast of Bays region is now accepting patients. It is part of a series of new teams being added throughout the province to increase access to primary care. "/>
    <s v="New Family Care Team in Central Zone Now Accepting Patients"/>
    <m/>
    <s v="Multiple"/>
    <s v="Family physicians, NPs, nurses, pharmacists, social workers, other health professionals "/>
    <s v="Family physicians, NPs, nurses, pharmacists, social workers, other health professionals "/>
    <s v="VR"/>
    <x v="2"/>
    <m/>
    <n v="1"/>
    <n v="0"/>
    <n v="0"/>
    <n v="0"/>
    <n v="1"/>
  </r>
  <r>
    <s v="HWIS296"/>
    <s v="Que."/>
    <d v="2023-10-12T00:00:00"/>
    <x v="2"/>
    <s v="n/a"/>
    <s v="n/a"/>
    <s v="Who: Cabinet du ministre de la Santé _x000a_What: Work on the Chicoutimi Hospital expansion project has begun. The first phase of the project involves the redevelopment of the multi-level parking garage. The space will be used to expand the operating theatre building. Improving infrastructure is one of the key elements of the Health Plan to better meet the needs of citizens and also make the care environment more attractive to staff. "/>
    <s v="For the Regions - Quebec Launches Work on the Chicoutimi Hospital Expansion Project"/>
    <m/>
    <s v="Multiple"/>
    <s v="n/a"/>
    <s v="n/a"/>
    <s v="VR"/>
    <x v="2"/>
    <m/>
    <n v="0"/>
    <n v="0"/>
    <n v="0"/>
    <n v="0"/>
    <n v="0"/>
  </r>
  <r>
    <s v="HWIS297"/>
    <s v="P.E.I."/>
    <d v="2023-10-12T00:00:00"/>
    <x v="3"/>
    <s v="n/a"/>
    <s v="Primary care; Home and community care"/>
    <s v="Who: Government of Prince Edward Island _x000a_What: Health PEI is currently experiencing a shortage of physicians and nurse practitioners at the Harbourside Health Centre (HHC) and is working to recruit a full collaborative care team. But until then, patients are being reassigned to new providers in the area to maintain service, while approximately 700 will temporarily be without an in-person provider. These patients will have access to virtual care through the Health PEI Virtual Care Program. "/>
    <s v="Harbourside Health Centre patients being transferred to new providers or temporarily provided free access to virtual service"/>
    <m/>
    <s v="Multiple "/>
    <s v="n/a"/>
    <s v="n/a"/>
    <s v="VR"/>
    <x v="2"/>
    <m/>
    <n v="0"/>
    <n v="0"/>
    <n v="0"/>
    <n v="0"/>
    <n v="0"/>
  </r>
  <r>
    <s v="HWIS298"/>
    <s v="Y.T."/>
    <d v="2023-10-11T00:00:00"/>
    <x v="1"/>
    <s v="n/a"/>
    <s v="n/a"/>
    <s v="Who: Government of Yukon_x000a_What: The Government of Yukon has tabled Bill 33, an amendment to the RNP Act, which cuts the red tape and makes it easier for nurses and nurse practitioners to work in the Yukon. "/>
    <s v="Amendment tabled to streamline nurse and nurse practitioners licensing and registration in the Yukon"/>
    <m/>
    <s v="Nurses"/>
    <s v="Nurses, NPs"/>
    <s v="Nurses, NPs"/>
    <s v="VR"/>
    <x v="2"/>
    <m/>
    <n v="1"/>
    <n v="0"/>
    <n v="0"/>
    <n v="0"/>
    <n v="1"/>
  </r>
  <r>
    <s v="HWIS299"/>
    <s v="Can."/>
    <d v="2023-10-10T00:00:00"/>
    <x v="4"/>
    <s v="Team-based care; Rural/remote considerations; Indigenous population group"/>
    <s v="Home and community care; Long-term care; Primary care; Acute care; Emergency care"/>
    <s v="Who: Government of Canada_x000a_What: Canada signs more than $1.2 billion bilateral agreement with British Columbia over the next 3 years to improve health care. Through this funding, B.C. has a plan to deliver improvements to expand access to family health services, including rural and remote areas; support health workers and reduce backlogs; increase mental health and substance use support; and modernize health care systems with health data and digital tools. "/>
    <s v="Canada signs $1.2 billion bilateral agreement with British Columbia to improve health care over three years "/>
    <m/>
    <s v="Multiple"/>
    <s v="Family physicians, nurses, NPs "/>
    <s v="Family physicians, nurses, NPs "/>
    <s v="VR"/>
    <x v="2"/>
    <m/>
    <n v="1"/>
    <n v="0"/>
    <n v="0"/>
    <n v="0"/>
    <n v="1"/>
  </r>
  <r>
    <s v="HWIS300"/>
    <s v="Can."/>
    <d v="2023-10-10T00:00:00"/>
    <x v="2"/>
    <s v="Team-based care; Rural/remote considerations; Indigenous population group"/>
    <s v="Home and community care; Long-term care; Primary care; Acute care; Emergency care"/>
    <s v="Who: Government of Canada_x000a_What: Canada signs more than $1.2 billion bilateral agreement with British Columbia over the next 3 years to improve health care. Through this funding, B.C. has a plan to deliver improvements to expand access to family health services, including rural and remote areas; support health workers and reduce backlogs; increase mental health and substance use support; and modernize health care systems with health data and digital tools. "/>
    <s v="Canada signs $1.2 billion bilateral agreement with British Columbia to improve health care over three years "/>
    <m/>
    <s v="Multiple"/>
    <s v="Family physicians, nurses, NPs "/>
    <s v="Family physicians, nurses, NPs "/>
    <s v="VR"/>
    <x v="2"/>
    <m/>
    <n v="1"/>
    <n v="0"/>
    <n v="0"/>
    <n v="0"/>
    <n v="1"/>
  </r>
  <r>
    <s v="HWIS301"/>
    <s v="Can."/>
    <d v="2023-10-10T00:00:00"/>
    <x v="1"/>
    <s v="Team-based care; Rural/remote considerations; Indigenous population group"/>
    <s v="Home and community care; Long-term care; Primary care; Acute care; Emergency care"/>
    <s v="Who: Government of Canada_x000a_What: Canada signs more than $1.2 billion bilateral agreement with British Columbia over the next 3 years to improve health care. Through this funding, B.C. has a plan to deliver improvements to expand access to family health services, including rural and remote areas; support health workers and reduce backlogs; increase mental health and substance use support; and modernize health care systems with health data and digital tools. "/>
    <s v="Canada signs $1.2 billion bilateral agreement with British Columbia to improve health care over three years "/>
    <m/>
    <s v="Multiple"/>
    <s v="Family physicians, nurses, NPs "/>
    <s v="Family physicians, nurses, NPs "/>
    <s v="VR"/>
    <x v="2"/>
    <m/>
    <n v="1"/>
    <n v="0"/>
    <n v="0"/>
    <n v="0"/>
    <n v="1"/>
  </r>
  <r>
    <s v="HWIS302"/>
    <s v="P.E.I."/>
    <d v="2023-10-10T00:00:00"/>
    <x v="4"/>
    <s v="Team-based care"/>
    <s v="Primary care; Home and community care"/>
    <s v="Who: Government of Prince Edward Island_x000a_What: Alberton Community Centre officially opened for residents of the West Prince area, providing a new space for collaborative care to be offered by primary care, mental health and addictions, and public health care workers."/>
    <s v="Grand opening held for the Alberton Community Health Centre"/>
    <m/>
    <s v="Multiple"/>
    <s v="Physicians, nurses"/>
    <s v="Physicians, nurses"/>
    <s v="VR"/>
    <x v="2"/>
    <m/>
    <n v="0"/>
    <n v="0"/>
    <n v="0"/>
    <n v="0"/>
    <n v="1"/>
  </r>
  <r>
    <s v="HWIS303"/>
    <s v="N.L."/>
    <d v="2023-10-10T00:00:00"/>
    <x v="4"/>
    <s v="Team-based care"/>
    <s v="Primary care"/>
    <s v="Who: Government of Newfoundland and Labrador_x000a_What: A new family care team will be located at the Killick Clinic in Grand Falls–Windsor. The advancement of family care teams is an important element in the government's plan to reimagine health care and to help meet the population's health care needs. The clinic will accommodate 21 staff members, including 2 physicians, an NP, a PT, an OT, a psychologist and other health professionals and medical office assistants. "/>
    <s v="New Family Care Team Established in Grand Falls–Windsor"/>
    <m/>
    <s v="Multiple"/>
    <s v="Family physicians, NPs, physiotherapists, occupational therapists, psychologists "/>
    <s v="Family physicians, NPs, physiotherapists, occupational therapists, psychologists "/>
    <s v="VR"/>
    <x v="2"/>
    <m/>
    <n v="1"/>
    <n v="0"/>
    <n v="0"/>
    <n v="0"/>
    <n v="0"/>
  </r>
  <r>
    <s v="HWIS304"/>
    <s v="Que."/>
    <d v="2023-10-06T00:00:00"/>
    <x v="1"/>
    <s v="n/a"/>
    <s v="n/a"/>
    <s v="Who: Cabinet du ministre de la Santé_x000a_What: First phase of the expansion and modernization of the Pierre-Boucher Hospital has allowed for the complete redevelopment of the neonatology department, which now has 10 rooms, for a total of 16 beds. This project aims to improve the family experience while increasing the attractiveness to and retention of staff. It is in line with the objectives of the Health Plan."/>
    <s v="Quebec inaugurates the new neonatal facilities at the Pierre-Boucher Hospital's mother–child centre"/>
    <m/>
    <s v="Multiple"/>
    <s v="n/a"/>
    <s v="n/a"/>
    <s v="VR"/>
    <x v="2"/>
    <m/>
    <n v="0"/>
    <n v="0"/>
    <n v="0"/>
    <n v="0"/>
    <n v="0"/>
  </r>
  <r>
    <s v="HWIS305"/>
    <s v="Que."/>
    <d v="2023-10-06T00:00:00"/>
    <x v="2"/>
    <s v="n/a"/>
    <s v="n/a"/>
    <s v="Who: Cabinet du ministre de la Santé_x000a_What: First phase of the expansion and modernization of the Pierre-Boucher Hospital has allowed for the complete redevelopment of the neonatology department, which now has 10 rooms, for a total of 16 beds. This project aims to improve the family experience while increasing the attractiveness to and retention of staff. It is in line with the objectives of the Health Plan."/>
    <s v="Quebec inaugurates the new neonatal facilities at the Pierre-Boucher Hospital's mother–child centre"/>
    <m/>
    <s v="Multiple"/>
    <s v="n/a"/>
    <s v="n/a"/>
    <s v="VR"/>
    <x v="2"/>
    <m/>
    <n v="0"/>
    <n v="0"/>
    <n v="0"/>
    <n v="0"/>
    <n v="0"/>
  </r>
  <r>
    <s v="HWIS306"/>
    <s v="Que."/>
    <d v="2023-10-06T00:00:00"/>
    <x v="4"/>
    <s v="n/a"/>
    <s v="Primary care"/>
    <s v="Who: Cabinet du ministre de la Santé_x000a_What: Vaccination centres will be converted to offer a wider range of services to help redirect people to alternatives to hospitals in order to relieve congestion and improve access to health services."/>
    <s v="For the regions - Quebec announces seven local points of service in Saguenay—Lac-Saint-Jean to improve access to services for patients"/>
    <m/>
    <s v="Multiple "/>
    <s v="n/a"/>
    <s v="n/a"/>
    <s v="VR"/>
    <x v="2"/>
    <m/>
    <n v="0"/>
    <n v="0"/>
    <n v="0"/>
    <n v="0"/>
    <n v="0"/>
  </r>
  <r>
    <s v="HWIS307"/>
    <s v="N.S."/>
    <d v="2023-10-06T00:00:00"/>
    <x v="2"/>
    <s v="n/a"/>
    <s v="n/a"/>
    <s v="Who: Government of Nova Scotia _x000a_What: The province is partnering with a child care centre in Sydney to provide evening, weekend and overnight child care options to health care workers at Cape Breton Regional Hospital. The project is another investment by the province in modernizing the child care system but also in recruiting and retaining health care workers and improving the workplace as part of Action for Health, the province's strategic plan to improve health care. "/>
    <s v="Extended Hours, Overnight Child-Care Pilot for Healthcare Workers in Sydney"/>
    <m/>
    <s v="Multiple"/>
    <s v="n/a"/>
    <s v="n/a"/>
    <s v="VR"/>
    <x v="2"/>
    <m/>
    <n v="0"/>
    <n v="0"/>
    <n v="0"/>
    <n v="0"/>
    <n v="0"/>
  </r>
  <r>
    <s v="HWIS308"/>
    <s v="Alta."/>
    <d v="2023-10-05T00:00:00"/>
    <x v="1"/>
    <s v="Rural/remote considerations"/>
    <s v="Home and community care; Long-term care; Hospitals"/>
    <s v="Who: Government of Alberta _x000a_What: Nearly 70 internationally educated nurses from about 15 countries are coming to practise at Alberta Health Services (AHS) as part of recruitment efforts designed to strengthen the organization's rural health workforce and services. "/>
    <s v="Newly recruited international nurses arriving in province"/>
    <m/>
    <s v="Nurses"/>
    <s v="n/a"/>
    <s v="n/a"/>
    <s v="VR"/>
    <x v="2"/>
    <m/>
    <n v="0"/>
    <n v="0"/>
    <n v="0"/>
    <n v="0"/>
    <n v="1"/>
  </r>
  <r>
    <s v="HWIS309"/>
    <s v="N.B."/>
    <d v="2023-10-03T00:00:00"/>
    <x v="0"/>
    <s v="n/a"/>
    <s v="n/a"/>
    <s v="Who: Government of New Brunswick_x000a_What: The provincial government is adding to the list of common ailments that pharmacists are publicly funded to treat. Pharmacists are now able to asses and prescribe for 12 common ailments and services to divert patient traffic from emergency departments, walk-in clinics or other primary care providers. "/>
    <s v="Pharmacists now able to treat another common ailment"/>
    <m/>
    <s v="Pharmacists"/>
    <s v="n/a"/>
    <s v="n/a"/>
    <s v="VR"/>
    <x v="2"/>
    <m/>
    <n v="0"/>
    <n v="0"/>
    <n v="0"/>
    <n v="0"/>
    <n v="0"/>
  </r>
  <r>
    <s v="HWIS310"/>
    <s v="Ont."/>
    <d v="2023-10-01T00:00:00"/>
    <x v="0"/>
    <s v="n/a"/>
    <s v="n/a"/>
    <s v="Who: Government of Ontario_x000a_What: Pharmacists are now able to treat and prescribe medications for an additional 6 common medical ailments. This is in addition to the 13 common ailments that pharmacists have been prescribing for since January 1, 2023. "/>
    <s v="Even More Convenient Care Close to Home Coming to Communities Across Ontario"/>
    <m/>
    <s v="Pharmacists"/>
    <s v="n/a"/>
    <s v="n/a"/>
    <s v="VR"/>
    <x v="2"/>
    <m/>
    <n v="0"/>
    <n v="0"/>
    <n v="0"/>
    <n v="0"/>
    <n v="0"/>
  </r>
  <r>
    <s v="HWIS311"/>
    <s v="N.B."/>
    <d v="2023-09-29T00:00:00"/>
    <x v="1"/>
    <s v="—"/>
    <s v="—"/>
    <s v="Who: Government of New Brunswick_x000a_What: 128 medical students were awarded more than $1 million in scholarships from the New Brunswick Medical Education Foundation. The foundation is playing a vital role in the province's physician recruitment strategy."/>
    <s v="More than $1 million in scholarships awarded to New Brunswick medical students"/>
    <m/>
    <s v="Physicians"/>
    <s v="n/a"/>
    <s v="n/a"/>
    <s v="VR"/>
    <x v="3"/>
    <m/>
    <n v="0"/>
    <n v="0"/>
    <n v="0"/>
    <n v="0"/>
    <n v="0"/>
  </r>
  <r>
    <s v="HWIS312"/>
    <s v="B.C."/>
    <d v="2023-09-27T00:00:00"/>
    <x v="0"/>
    <s v="—"/>
    <s v="—"/>
    <s v="Who: College of Physicians and Surgeons of British Columbia_x000a_What: There will be an amendment to a bylaw that will allow physician assistants (PAs) to practise in emergency departments in B.C. Working under the supervision of a physician, PAs will provide a range of health services and will now be regulated under the CPSBC. "/>
    <s v="https://news.gov.bc.ca/releases/2023HLTH0118-001511"/>
    <m/>
    <s v="Multiple"/>
    <s v="Physicians, PAs"/>
    <s v="Physicians, PAs"/>
    <s v="EB"/>
    <x v="3"/>
    <m/>
    <n v="0"/>
    <n v="0"/>
    <n v="0"/>
    <n v="0"/>
    <n v="0"/>
  </r>
  <r>
    <s v="HWIS313"/>
    <s v="Que."/>
    <d v="2023-09-25T00:00:00"/>
    <x v="2"/>
    <s v="—"/>
    <s v="—"/>
    <s v="Who: Government of Quebec_x000a_What: There are newly renovated and modernized spaces at the Montreal Heart Institute (MHI). The new emergency department, outpatient area, care unit and training centre will provide a more ergonomic working environment that is adapted to the needs of the patients, their families and staff. This work doubled the surface area of the MHI and allowed for the acquisition of new state-of-the-art equipment. "/>
    <s v="For patients and staff - Quebec City inaugurates new spaces at the Montreal Heart Institute"/>
    <m/>
    <s v="Multiple"/>
    <s v="n/a"/>
    <s v="n/a"/>
    <s v="VR"/>
    <x v="3"/>
    <m/>
    <n v="0"/>
    <n v="0"/>
    <n v="0"/>
    <n v="0"/>
    <n v="0"/>
  </r>
  <r>
    <s v="HWIS314"/>
    <s v="N.S."/>
    <d v="2023-09-22T00:00:00"/>
    <x v="2"/>
    <s v="—"/>
    <s v="—"/>
    <s v="Who: Government of Nova Scotia _x000a_What: The International Graduates in Demand stream of Nova Scotia's Provincial Nominee Program is expanding to include paramedics and pharmacy technicians. "/>
    <s v="Immigration Changes Help Retain Healthcare Workers"/>
    <m/>
    <s v="Multiple"/>
    <s v="Paramedics, pharmacy technicians "/>
    <s v="Paramedics, pharmacy technicians "/>
    <s v="VR"/>
    <x v="3"/>
    <m/>
    <n v="0"/>
    <n v="0"/>
    <n v="0"/>
    <n v="0"/>
    <n v="0"/>
  </r>
  <r>
    <s v="HWIS315"/>
    <s v="Que."/>
    <d v="2023-09-22T00:00:00"/>
    <x v="1"/>
    <s v="—"/>
    <s v="—"/>
    <s v="Who: Government of Quebec_x000a_What: Quebec announced new Regional Physicians Resources Plans (REMPs) for 2024. An additional 449 new family physicians have been hired to meet the needs of patients in each region. These REMPs will add value to family medicine and attract more new doctors to the province. "/>
    <s v="For the regions - Quebec announces the distribution of 449 new family doctors"/>
    <m/>
    <s v="Physicians"/>
    <s v="Family physicians"/>
    <s v="Family phys."/>
    <s v="VR"/>
    <x v="3"/>
    <m/>
    <n v="0"/>
    <n v="0"/>
    <n v="0"/>
    <n v="0"/>
    <n v="0"/>
  </r>
  <r>
    <s v="HWIS316"/>
    <s v="B.C."/>
    <d v="2023-09-21T00:00:00"/>
    <x v="0"/>
    <s v="—"/>
    <s v="—"/>
    <s v="Who: British Columbia College of Nurses and Midwives_x000a_What: Minor revisions have been made to the midwife and nurse practitioner prescribing standards to fill gaps in need that had been noticed with the current standards. "/>
    <s v="https://www.bccnm.ca/bccnm/Announcements/Pages/Announcement.aspx?AnnouncementID=468"/>
    <m/>
    <s v="Multiple"/>
    <s v="NPs, midwives"/>
    <s v="NPs, midwives"/>
    <s v="EB"/>
    <x v="3"/>
    <m/>
    <n v="1"/>
    <n v="0"/>
    <n v="0"/>
    <n v="0"/>
    <n v="0"/>
  </r>
  <r>
    <s v="HWIS317"/>
    <s v="B.C."/>
    <d v="2023-09-21T00:00:00"/>
    <x v="0"/>
    <s v="—"/>
    <s v="—"/>
    <s v="Who: British Columbia College of Nurses and Midwives_x000a_What: Revisions to the medication practice standard have been approved for all nurses. This specific change related to large-scale immunization efforts. "/>
    <s v="https://www.bccnm.ca/bccnm/Announcements/Pages/Announcement.aspx?AnnouncementID=467"/>
    <m/>
    <s v="Nurses"/>
    <s v="n/a"/>
    <s v="n/a"/>
    <s v="EB"/>
    <x v="3"/>
    <m/>
    <n v="0"/>
    <n v="0"/>
    <n v="0"/>
    <n v="0"/>
    <n v="1"/>
  </r>
  <r>
    <s v="HWIS318"/>
    <s v="Sask."/>
    <d v="2023-09-21T00:00:00"/>
    <x v="1"/>
    <s v="—"/>
    <s v="—"/>
    <s v="Who: Government of Saskatchewan_x000a_What: Though the Saskatchewan International Physician Practice Assessment (SIPPA) Program, 16 new physicians have been able to start practising in Saskatchewan. This program provides assessment and work opportunities for internationally trained physicians, increasing the number of physicians able to work in Saskatchewan."/>
    <s v="https://www.saskatchewan.ca/government/news-and-media/2023/september/21/more-doctors-set-up-practice-in-saskatchewan"/>
    <m/>
    <s v="Physicians"/>
    <s v="n/a"/>
    <s v="n/a"/>
    <s v="EB"/>
    <x v="3"/>
    <m/>
    <n v="0"/>
    <n v="0"/>
    <n v="0"/>
    <n v="0"/>
    <n v="0"/>
  </r>
  <r>
    <s v="HWIS319"/>
    <s v="Que."/>
    <d v="2023-09-15T00:00:00"/>
    <x v="2"/>
    <s v="—"/>
    <s v="—"/>
    <s v="Who: Fédération interprofessionnelle de la santé_x000a_What: Specific bonuses that have been paid as incentives to nurses will come to an end as of September 30. Some bonuses will be renegotiated in order to reach fairer terms. Those affected will lose 7.5% for evening shirts, 6% for night shifts and 3.5% for day shifts. "/>
    <m/>
    <s v="https://www.lapresse.ca/actualites/sante/2023-09-15/fin-de-certaines-primes-le-30-septembre/la-fiq-denonce-la-decision-de-quebec.php"/>
    <s v="Multiple"/>
    <s v="RNs, LPNs, RTs, psychologists"/>
    <s v="RNs, LPNs, RTs, psychologists"/>
    <s v="EB"/>
    <x v="3"/>
    <m/>
    <n v="0"/>
    <n v="1"/>
    <n v="1"/>
    <n v="0"/>
    <n v="0"/>
  </r>
  <r>
    <s v="HWIS320"/>
    <s v="Que."/>
    <d v="2023-09-15T00:00:00"/>
    <x v="1"/>
    <s v="—"/>
    <s v="—"/>
    <s v="Who: Government of Quebec_x000a_What: Many Quebec nursing students are opting to take their NCLEX-RN exam in a province outside of Quebec. There have been many concerns with the validity and reliability of the exam offered by the Ordre des infirmières et infirmiers du Québec (OIIQ), which has lessened the number of students willing to take the province's exam. "/>
    <m/>
    <s v="https://www.cbc.ca/news/canada/montreal/quebec-nursing-students-loophole-exam-1.6965323"/>
    <s v="Nurses"/>
    <s v="RNs"/>
    <s v="RNs"/>
    <s v="EB"/>
    <x v="3"/>
    <m/>
    <n v="0"/>
    <n v="1"/>
    <n v="0"/>
    <n v="0"/>
    <n v="0"/>
  </r>
  <r>
    <s v="HWIS321"/>
    <s v="Que."/>
    <d v="2023-09-14T00:00:00"/>
    <x v="2"/>
    <s v="—"/>
    <s v="—"/>
    <s v="Who: Government of Quebec _x000a_What: $9.3 million has been allocated for the expansion and redevelopment of the Saint-François d'Assise Hospital. The new development will seek to expand and modernize the emergency department, adding 20 new stretchers and a 10-bed unit for short-stay psychiatric and outpatient clinics for mental health and other services. The attractive work environment is reportedly associated with staff attraction and retention, and improvements in the quality of patient care, falling in line with some of the core tenets of Quebec's health plan."/>
    <s v="For patients and staff - Québec takes another step in the expansion of the emergency department at Saint-François d'Assise Hospital Government of Québec (quebec.ca)"/>
    <m/>
    <s v="Multiple"/>
    <s v="n/a"/>
    <s v="n/a"/>
    <s v="SS"/>
    <x v="3"/>
    <m/>
    <n v="0"/>
    <n v="0"/>
    <n v="0"/>
    <n v="0"/>
    <n v="0"/>
  </r>
  <r>
    <s v="HWIS322"/>
    <s v="N.S."/>
    <d v="2023-09-11T00:00:00"/>
    <x v="1"/>
    <s v="—"/>
    <s v="—"/>
    <s v="Who: Government of Nova Scotia_x000a_What: Nova Scotia purchased the former Wheelhouse Motel to be converted into mixed-income housing for health care workers. This project is to attract more health care workers from across Canada and around the world to work in Nova Scotia. "/>
    <s v="Province Announces First Site for Healthcare Worker Housing"/>
    <m/>
    <s v="Multiple"/>
    <s v="n/a"/>
    <s v="n/a"/>
    <s v="VR"/>
    <x v="3"/>
    <m/>
    <n v="0"/>
    <n v="0"/>
    <n v="0"/>
    <n v="0"/>
    <n v="0"/>
  </r>
  <r>
    <s v="HWIS323"/>
    <s v="Que."/>
    <d v="2023-09-08T00:00:00"/>
    <x v="1"/>
    <s v="—"/>
    <s v="—"/>
    <s v="Who: Government of Quebec_x000a_What: The government plans to repurpose COVID-19 vaccination centres and convert them into local points of service in order to alleviate some of the burden on hospitals and make health care more accessible. As part of the campaign, many qualified nurses have re-entered the health network to make this mission possible. The development of these points of service will receive $272 million per year over the next 5 years. "/>
    <s v="For the regions - Quebec announces more than 100 new local service points to relieve hospital congestion Government of Quebec"/>
    <m/>
    <s v="Nurses"/>
    <s v="n/a"/>
    <s v="n/a"/>
    <s v="SS"/>
    <x v="3"/>
    <s v="This could apply to professions beyond nursing. however nurses were specifically mentioned for recruitment. "/>
    <n v="0"/>
    <n v="0"/>
    <n v="0"/>
    <n v="0"/>
    <n v="1"/>
  </r>
  <r>
    <s v="HWIS324"/>
    <s v="Sask."/>
    <d v="2023-09-07T00:00:00"/>
    <x v="1"/>
    <s v="—"/>
    <s v="—"/>
    <s v="Who: Saskatchewan Health Authority_x000a_What: In partnership with the Saskatchewan Healthcare Recruitment Agency, the Saskatchewan Health Authority will host the first National Health Care Recruitment tour in September as a means to promote and enhance employment opportunities. This will include meeting with, interacting with and informing students and health care professionals in order to help address current and upcoming recruitment needs. "/>
    <s v="https://www.saskatchewan.ca/government/news-and-media/2023/september/07/saskatchewan-delegation-preparing-to-recruit-health-care-workers-from-eastern-canada"/>
    <m/>
    <s v="Multiple"/>
    <s v="n/a"/>
    <s v="n/a"/>
    <s v="EB"/>
    <x v="3"/>
    <m/>
    <n v="0"/>
    <n v="0"/>
    <n v="0"/>
    <n v="0"/>
    <n v="0"/>
  </r>
  <r>
    <s v="HWIS325"/>
    <s v="Que."/>
    <d v="2023-09-06T00:00:00"/>
    <x v="2"/>
    <s v="—"/>
    <s v="—"/>
    <s v="Who: Government of Quebec_x000a_What: $3.5 million in funding was announced in addition to the institutional contribution of $500,000 to begin expansion of the Saint-Georges Hospital emergency department. This aligns with aspects of Quebec's health plan to modernize and create more attractive environments for health care staff."/>
    <s v="Quebec takes a first step towards the expansion of the Saint-Georges Hospital emergency department Government of Quebec"/>
    <m/>
    <s v="Multiple"/>
    <s v="n/a"/>
    <s v="n/a"/>
    <s v="SS"/>
    <x v="3"/>
    <m/>
    <n v="0"/>
    <n v="0"/>
    <n v="0"/>
    <n v="0"/>
    <n v="0"/>
  </r>
  <r>
    <s v="HWIS326"/>
    <s v="N.B."/>
    <d v="2023-09-01T00:00:00"/>
    <x v="1"/>
    <s v="—"/>
    <s v="—"/>
    <s v="Who: Government of New Brunswick_x000a_What: Financial support is being provided from the provincial government to help the University of New Brunswick (UNB) create a 3-year bachelor of nursing program. With this new option, UNB's Saint John campus will offer 21 additional seats for the program. "/>
    <s v="Funding to support UNB’s three-year bachelor of nursing pilot program"/>
    <m/>
    <s v="Nurses"/>
    <s v="n/a"/>
    <s v="n/a"/>
    <s v="VR"/>
    <x v="3"/>
    <m/>
    <n v="0"/>
    <n v="0"/>
    <n v="0"/>
    <n v="0"/>
    <n v="1"/>
  </r>
  <r>
    <s v="HWIS327"/>
    <s v="N.B."/>
    <d v="2023-09-01T00:00:00"/>
    <x v="1"/>
    <s v="—"/>
    <s v="—"/>
    <s v="Who: Government of New Brunswick_x000a_What: New Brunswick is providing funding to introduce a new 3-year bachelor of nursing program at UNB in Saint John, beginning September 2024. UNB's Saint John campus will introduce 21 additional seats to the program in attempts to address a supply shortage. They will add a mental health specialization, double the seats available for NPs and increase the number of seats available for LPNs to apply directly to a bachelor's program. "/>
    <s v="Funding to support UNB’s three-year bachelor of nursing pilot program (gnb.ca)"/>
    <m/>
    <s v="Nurses"/>
    <s v="LPNs, NPs"/>
    <s v="LPNs, NPs"/>
    <s v="SS"/>
    <x v="3"/>
    <s v="Target audience is all types of nurses, but LPNs and NPs were specifically mentioned."/>
    <n v="1"/>
    <n v="0"/>
    <n v="1"/>
    <n v="0"/>
    <n v="0"/>
  </r>
  <r>
    <s v="HWIS328"/>
    <s v="N.B."/>
    <d v="2023-08-29T00:00:00"/>
    <x v="1"/>
    <s v="—"/>
    <s v="—"/>
    <s v="Who: Government of New Brunswick_x000a_What: To encourage more people to choose a career in nursing, the provincial government is helping UNB launch a new program that will allow some nursing students to complete their studies closer to their communities. "/>
    <s v="Partnership will help some UNB nursing students study closer to their home communities"/>
    <m/>
    <s v="Nurses"/>
    <s v="n/a"/>
    <s v="n/a"/>
    <s v="VR"/>
    <x v="3"/>
    <m/>
    <n v="0"/>
    <n v="0"/>
    <n v="0"/>
    <n v="0"/>
    <n v="1"/>
  </r>
  <r>
    <s v="HWIS329"/>
    <s v="Que."/>
    <d v="2023-08-25T00:00:00"/>
    <x v="3"/>
    <s v="—"/>
    <s v="—"/>
    <s v="Who: Government of Quebec_x000a_What: Epic Systems Corporation has been chosen to implement the Digital Health Record Project. The project aims to create a smoother patient experience and reduce the bureaucratic burden on health care providers."/>
    <s v="Quebec unveils the name of the provider that will implement the Digital Health Record Government of Quebec"/>
    <m/>
    <s v="Multiple"/>
    <s v="n/a"/>
    <s v="n/a"/>
    <s v="SS"/>
    <x v="3"/>
    <m/>
    <n v="0"/>
    <n v="0"/>
    <n v="0"/>
    <n v="0"/>
    <n v="0"/>
  </r>
  <r>
    <s v="HWIS330"/>
    <s v="Alta."/>
    <d v="2023-08-18T00:00:00"/>
    <x v="1"/>
    <s v="—"/>
    <s v="—"/>
    <s v="Who: Government of Alberta_x000a_What: An agreement with DynsLIFE has been made that will add more appointments, resources and equipment to various community laboratories. This will in turn reduce wait times and improve access to lab services for Albertans."/>
    <s v="https://www.alberta.ca/release.cfm?xID=888175FD2A27F-E7CA-EA14-62000CF346F4618F"/>
    <m/>
    <s v="Lab technicians"/>
    <s v="n/a"/>
    <s v="n/a"/>
    <s v="EB"/>
    <x v="3"/>
    <m/>
    <n v="0"/>
    <n v="0"/>
    <n v="0"/>
    <n v="0"/>
    <n v="0"/>
  </r>
  <r>
    <s v="HWIS331"/>
    <s v="Alta."/>
    <d v="2023-08-18T00:00:00"/>
    <x v="4"/>
    <s v="—"/>
    <s v="—"/>
    <s v="Who: Government of Alberta_x000a_What: An agreement with DynsLIFE has been made that will add more appointments, resources and equipment to various community laboratories. This will in turn reduce wait times and improve access to lab services for Albertans."/>
    <s v="https://www.alberta.ca/release.cfm?xID=888175FD2A27F-E7CA-EA14-62000CF346F4618F"/>
    <m/>
    <s v="Lab technicians"/>
    <s v="n/a"/>
    <s v="n/a"/>
    <s v="EB"/>
    <x v="3"/>
    <m/>
    <n v="0"/>
    <n v="0"/>
    <n v="0"/>
    <n v="0"/>
    <n v="0"/>
  </r>
  <r>
    <s v="HWIS332"/>
    <s v="B.C."/>
    <d v="2023-08-11T00:00:00"/>
    <x v="2"/>
    <s v="—"/>
    <s v="—"/>
    <s v="Who: Midwives Association of British Columbia_x000a_What: An agreement has been reached that calls for increased wages, support and benefits for Indigenous midwifery within the province. This will include incremental fee increases, starting retroactively from April 2022 until March 2025. "/>
    <s v="https://news.gov.bc.ca/releases/2023HLTH0108-001292"/>
    <m/>
    <s v="Midwives"/>
    <s v="n/a"/>
    <s v="n/a"/>
    <s v="EB"/>
    <x v="3"/>
    <m/>
    <n v="0"/>
    <n v="0"/>
    <n v="0"/>
    <n v="0"/>
    <n v="0"/>
  </r>
  <r>
    <s v="HWIS333"/>
    <s v="Alta."/>
    <d v="2023-08-10T00:00:00"/>
    <x v="5"/>
    <s v="—"/>
    <s v="—"/>
    <s v="Who: Alberta Health Services_x000a_What: Picture Butte's Piymai Health Centre will close its ambulatory care services. As a part of this closure, Alberta Health Services will be recruiting 2 physicians to provide primary care in the surrounding area. "/>
    <s v="https://www.albertahealthservices.ca/news/Page17576.aspx"/>
    <m/>
    <s v="Multiple"/>
    <s v="n/a"/>
    <s v="n/a"/>
    <s v="EB"/>
    <x v="3"/>
    <m/>
    <n v="0"/>
    <n v="0"/>
    <n v="0"/>
    <n v="0"/>
    <n v="0"/>
  </r>
  <r>
    <s v="HWIS334"/>
    <s v="N.L."/>
    <d v="2023-08-08T00:00:00"/>
    <x v="1"/>
    <s v="—"/>
    <s v="—"/>
    <s v="Who: Government of Newfoundland and Labrador _x000a_What: More than 40 physicians have agreed to work in Newfoundland and Labrador since the start of the fiscal year, including in hard-to-fill areas of the province. Additionally, more than 170 nurses have joined the workforce, including licensed practical nurses, registered nurses and nurse practitioners. "/>
    <s v="Government of Newfoundland and Labrador Providing Update on Health Care Recruitment "/>
    <m/>
    <s v="Multiple"/>
    <s v="Physicians, NPs, LPNs, RNs"/>
    <s v="Physicians, NPs, LPNs, RNs"/>
    <s v="VR"/>
    <x v="3"/>
    <m/>
    <n v="1"/>
    <n v="1"/>
    <n v="1"/>
    <n v="0"/>
    <n v="0"/>
  </r>
  <r>
    <s v="HWIS335"/>
    <s v="Que."/>
    <d v="2023-08-04T00:00:00"/>
    <x v="0"/>
    <s v="—"/>
    <s v="—"/>
    <s v="Who: Government of Quebec_x000a_What: Specialized nurse practitioners will be able to take care of workers who have a workplace injury. In the past, only physicians could diagnosis and create treatment plans for these patients. "/>
    <m/>
    <s v="https://www.ledevoir.com/societe/795730/de-nouveaux-pouvoirs-pour-les-infirmieres-praticiennes-specialisees"/>
    <s v="Nurses"/>
    <s v="NPs"/>
    <s v="NPs"/>
    <s v="EB"/>
    <x v="3"/>
    <m/>
    <n v="1"/>
    <n v="0"/>
    <n v="0"/>
    <n v="0"/>
    <n v="0"/>
  </r>
  <r>
    <s v="HWIS336"/>
    <s v="Man."/>
    <d v="2023-08-03T00:00:00"/>
    <x v="2"/>
    <s v="—"/>
    <s v="—"/>
    <s v="Who: Government of Manitoba_x000a_What: New incentives will benefit 25,000 health care workers under the HHR Action Plan. These include a wellness incentive, licensure reimbursement and weekend premium."/>
    <s v="Manitoba Government provides new incentives to benefit 25,000 health-care workers under the Health Human Resources Action Plan"/>
    <m/>
    <s v="Multiple"/>
    <s v="n/a"/>
    <s v="n/a"/>
    <s v="VR"/>
    <x v="3"/>
    <m/>
    <n v="0"/>
    <n v="0"/>
    <n v="0"/>
    <n v="0"/>
    <n v="0"/>
  </r>
  <r>
    <s v="HWIS337"/>
    <s v="Sask."/>
    <d v="2023-08-03T00:00:00"/>
    <x v="1"/>
    <s v="—"/>
    <s v="—"/>
    <s v="Who: Government of Saskatchewan_x000a_What: 550 new training seats will be added for 18 high-demand health education programs across Saskatchewan. This will be in addition to the 150 nursing seats added in 2022. This is a part of Saskatchewan's HHR Action Plan to recruit, train, incentivize and retain the workforce. "/>
    <s v="https://www.saskatchewan.ca/government/news-and-media/2023/august/03/saskatchewan-continues-to-invest-in-health-care-opportunities-as-students-head-back-to-school"/>
    <m/>
    <s v="Multiple"/>
    <s v="n/a"/>
    <s v="n/a"/>
    <s v="EB"/>
    <x v="3"/>
    <m/>
    <n v="0"/>
    <n v="0"/>
    <n v="0"/>
    <n v="0"/>
    <n v="0"/>
  </r>
  <r>
    <s v="HWIS338"/>
    <s v="Sask."/>
    <d v="2023-08-02T00:00:00"/>
    <x v="4"/>
    <s v="—"/>
    <s v="—"/>
    <s v="Who: Saskatchewan Health Authority_x000a_What: A new primary health care centre will be opened in Warman, allowing residents greater access to various primary care services in the community. Services will be provided by a team of 3 nurse practitioners and will include health assessments, diagnosis and treatment, disease management, immunizations, medication prescriptions, mental health support and referral to specialists. "/>
    <s v="https://www.saskatchewan.ca/government/news-and-media/2023/august/02/opening-of-primary-health-center-expands-access-to-services-in-warman"/>
    <m/>
    <s v="Nurses"/>
    <s v="NPs"/>
    <s v="NPs"/>
    <s v="EB"/>
    <x v="3"/>
    <m/>
    <n v="1"/>
    <n v="0"/>
    <n v="0"/>
    <n v="0"/>
    <n v="0"/>
  </r>
  <r>
    <s v="HWIS339"/>
    <s v="N.B."/>
    <d v="2023-08-02T00:00:00"/>
    <x v="1"/>
    <s v="—"/>
    <s v="—"/>
    <s v="Who: Government of New Brunswick_x000a_What: Ambulance New Brunswick has reintroduced the use of EMTs and will soon use multi-patient vehicles for non-urgent transfers. Since January, they have hired 21 EMTs. The first 3 multi-patient transfer teams will be based in the Moncton, Fredericton and Saint John regions. "/>
    <s v="Emergency medical technicians and multi-patient transfer vehicles at Ambulance New Brunswick"/>
    <m/>
    <s v="Emergency medical technicians (EMTs)"/>
    <s v="n/a"/>
    <s v="n/a"/>
    <s v="VR"/>
    <x v="3"/>
    <m/>
    <n v="0"/>
    <n v="0"/>
    <n v="0"/>
    <n v="0"/>
    <n v="0"/>
  </r>
  <r>
    <s v="HWIS340"/>
    <s v="Man."/>
    <d v="2023-08-01T00:00:00"/>
    <x v="2"/>
    <s v="—"/>
    <s v="—"/>
    <s v="Who: Government of Manitoba _x000a_What: The Manitoba government is investing $2 million for a new CT scanner in Swan River and surrounding communities. Staff have begun training to be qualified to operate the new equipment. The new scanner will help reduce ambulance inter-facility transfer costs, while also improving the work environment for health care providers at Swan Valley Health Centre by providing an additional diagnostic tool to enable treatment decisions. "/>
    <s v="Manitoba Government increases CT Scan capacity in Swan River and surrounding communities"/>
    <m/>
    <s v="Multiple"/>
    <s v="n/a"/>
    <s v="n/a"/>
    <s v="VR"/>
    <x v="3"/>
    <m/>
    <n v="0"/>
    <n v="0"/>
    <n v="0"/>
    <n v="0"/>
    <n v="0"/>
  </r>
  <r>
    <s v="HWIS341"/>
    <s v="Man."/>
    <d v="2023-08-01T00:00:00"/>
    <x v="1"/>
    <s v="—"/>
    <s v="—"/>
    <s v="Who: Government of Manitoba _x000a_What: The Manitoba government is investing $2 million for a new CT scanner in Swan River and surrounding communities. Staff have begun training to be qualified to operate the new equipment. The new scanner will help reduce ambulance inter-facility transfer costs, while also improving the work environment for health care providers at Swan Valley Health Centre by providing an additional diagnostic tool to enable treatment decisions. "/>
    <s v="Manitoba Government increases CT Scan capacity in Swan River and surrounding communities"/>
    <m/>
    <s v="Multiple"/>
    <s v="n/a"/>
    <s v="n/a"/>
    <s v="VR"/>
    <x v="3"/>
    <m/>
    <n v="0"/>
    <n v="0"/>
    <n v="0"/>
    <n v="0"/>
    <n v="0"/>
  </r>
  <r>
    <s v="HWIS342"/>
    <s v="Sask."/>
    <d v="2023-08-01T00:00:00"/>
    <x v="3"/>
    <s v="—"/>
    <s v="—"/>
    <s v="Who: Saskatchewan Health Authority_x000a_What: A novel Virtual Physician Program has been launched in Oxbow. This program allows nurses to have remote access to a physician when no physician is available to provide care in the ED. Such a program allows ED services to continue, while recruitment efforts in the province aim to increase the number of physician resources. Oxbow is the second location to pilot the program. "/>
    <s v="https://www.saskhealthauthority.ca/news-events/news/oxbow-selected-virtual-physician-vp-program"/>
    <m/>
    <s v="Physicians"/>
    <s v="n/a"/>
    <s v="n/a"/>
    <s v="EB"/>
    <x v="3"/>
    <m/>
    <n v="0"/>
    <n v="0"/>
    <n v="0"/>
    <n v="0"/>
    <n v="0"/>
  </r>
  <r>
    <s v="HWIS343"/>
    <s v="N.L."/>
    <d v="2023-07-31T00:00:00"/>
    <x v="0"/>
    <s v="—"/>
    <s v="—"/>
    <s v="Who: Government of Newfoundland and Labrador _x000a_What: The new electronic Patient Care Record (ePCR) system replaces outdated paper-based reporting with modern tablet computers. It includes instantaneous creation of clinical reports, and the information collected during emergencies is easily provided to emergency department staff and can be put in the patient's electronic health record. The ePCR will be fully implemented in all regions of the province as part of the transition to an integrated ambulance system throughout 2023 and 2024."/>
    <s v="New Electronic Patient Record to Improve Information Sharing and Collaboration Between Paramedics and Health Care Facilities "/>
    <m/>
    <s v="Paramedics"/>
    <s v="n/a"/>
    <s v="n/a"/>
    <s v="VR"/>
    <x v="3"/>
    <m/>
    <n v="0"/>
    <n v="0"/>
    <n v="0"/>
    <n v="0"/>
    <n v="0"/>
  </r>
  <r>
    <s v="HWIS344"/>
    <s v="N.S."/>
    <d v="2023-07-28T00:00:00"/>
    <x v="3"/>
    <s v="—"/>
    <s v="—"/>
    <s v="Who: Government of Nova Scotia_x000a_What: Nova Scotia extends virtual urgent care to all residents indefinitely after an overwhelmingly successful launch. There is no cost for the service. Virtual urgent care can help address gaps in communities where there is a lack of providers."/>
    <s v="Nova Scotia Health extends virtual urgent care service "/>
    <s v="Nova Scotia Health offering virtual urgent care to all residents "/>
    <s v="n/a"/>
    <s v="n/a"/>
    <s v="n/a"/>
    <s v="VR"/>
    <x v="3"/>
    <m/>
    <n v="0"/>
    <n v="0"/>
    <n v="0"/>
    <n v="0"/>
    <n v="0"/>
  </r>
  <r>
    <s v="HWIS345"/>
    <s v="Y.T."/>
    <d v="2023-07-27T00:00:00"/>
    <x v="1"/>
    <s v="—"/>
    <s v="—"/>
    <s v="Who: Government of the Yukon _x000a_What: An HHR steering committee has been formed to help bolster Yukon health care. The strategy will align with insights and best practices from across Canada, and focus on the pillars of retain, recruit, plan and innovate. "/>
    <s v="Health Human Resources Steering Committee formed to help bolster Yukon healthcare"/>
    <m/>
    <s v="Multiple"/>
    <s v="n/a"/>
    <s v="n/a"/>
    <s v="VR"/>
    <x v="4"/>
    <m/>
    <n v="0"/>
    <n v="0"/>
    <n v="0"/>
    <n v="0"/>
    <n v="0"/>
  </r>
  <r>
    <s v="HWIS346"/>
    <s v="Y.T."/>
    <d v="2023-07-27T00:00:00"/>
    <x v="2"/>
    <s v="—"/>
    <s v="—"/>
    <s v="Who: Government of the Yukon _x000a_What: An HHR steering committee has been formed to help bolster Yukon health care. The strategy will align with insights and best practices from across Canada, and focus on the pillars of retain, recruit, plan and innovate. "/>
    <s v="Health Human Resources Steering Committee formed to help bolster Yukon healthcare"/>
    <m/>
    <s v="Multiple"/>
    <s v="n/a"/>
    <s v="n/a"/>
    <s v="VR"/>
    <x v="3"/>
    <m/>
    <n v="0"/>
    <n v="0"/>
    <n v="0"/>
    <n v="0"/>
    <n v="0"/>
  </r>
  <r>
    <s v="HWIS347"/>
    <s v="Man."/>
    <d v="2023-07-27T00:00:00"/>
    <x v="2"/>
    <s v="—"/>
    <s v="—"/>
    <s v="Who: Government of Manitoba_x000a_What: The Manitoba government is investing approximately $400 million with a number of new incentives and initiatives as part of the ongoing efforts to hire 2,000 health care providers and improve care for patients across the province. "/>
    <s v="Manitoba Government nearly doubles investment in Retention, Training and Recruitment of Health-Care Providers"/>
    <m/>
    <s v="Multiple"/>
    <s v="Paramedics, nurses, physicians, RTs, MRTs"/>
    <s v="Paramedics, nurses, physicians, RTs, MRTs"/>
    <s v="VR"/>
    <x v="3"/>
    <m/>
    <n v="0"/>
    <n v="0"/>
    <n v="0"/>
    <n v="0"/>
    <n v="1"/>
  </r>
  <r>
    <s v="HWIS348"/>
    <s v="Man."/>
    <d v="2023-07-27T00:00:00"/>
    <x v="1"/>
    <s v="—"/>
    <s v="—"/>
    <s v="Who: Government of Manitoba_x000a_What: The Manitoba government is investing approximately $400 million with a number of new incentives and initiatives as part of the ongoing efforts to hire 2,000 health care providers and improve care for patients across the province. "/>
    <s v="Manitoba Government nearly doubles investment in Retention, Training and Recruitment of Health-Care Providers"/>
    <m/>
    <s v="Multiple"/>
    <s v="Paramedics, nurses, physicians, RTs, MRTs"/>
    <s v="Paramedics, nurses, physicians, RTs, MRTs"/>
    <s v="VR"/>
    <x v="3"/>
    <m/>
    <n v="0"/>
    <n v="0"/>
    <n v="0"/>
    <n v="0"/>
    <n v="1"/>
  </r>
  <r>
    <s v="HWIS349"/>
    <s v="B.C."/>
    <d v="2023-07-27T00:00:00"/>
    <x v="0"/>
    <s v="—"/>
    <s v="—"/>
    <s v="Who: British Columbia College of Nurses and Midwives_x000a_What: The Entry-Level Competencies for NPs in Canada have been updated. These updates were led by the Canadian Council of Registered Nurse Regulators."/>
    <s v="https://www.bccnm.ca/bccnm/Announcements/Pages/Announcement.aspx?AnnouncementID=456"/>
    <m/>
    <s v="Nurses"/>
    <s v="NPs"/>
    <s v="NPs"/>
    <s v="EB"/>
    <x v="3"/>
    <m/>
    <n v="1"/>
    <n v="0"/>
    <n v="0"/>
    <n v="0"/>
    <n v="0"/>
  </r>
  <r>
    <s v="HWIS350"/>
    <s v="N.B."/>
    <d v="2023-07-26T00:00:00"/>
    <x v="0"/>
    <s v="—"/>
    <s v="—"/>
    <s v="Who: Government of New Brunswick_x000a_What: New Brunswick pharmacists in 6 locations across the province will have authority to assess and prescribe for some chronic conditions, including group A strep. The pilot project is a collaboration between the New Brunswick College of Pharmacists and the Department of Health. "/>
    <s v="Pilot project to offer management of certain chronic diseases at select pharmacies"/>
    <m/>
    <s v="Pharmacists"/>
    <s v="n/a"/>
    <s v="n/a"/>
    <s v="VR"/>
    <x v="3"/>
    <m/>
    <n v="0"/>
    <n v="0"/>
    <n v="0"/>
    <n v="0"/>
    <n v="0"/>
  </r>
  <r>
    <s v="HWIS351"/>
    <s v="Que."/>
    <d v="2023-07-26T00:00:00"/>
    <x v="5"/>
    <s v="—"/>
    <s v="—"/>
    <s v="Who: Government of Quebec_x000a_What: A new regulation prohibits the use of private agencies and self-employed workers in the field of health and social services, with some exceptions. For exceptions, the regulation also outlines acceptable practice and guidelines for operation.  "/>
    <s v="For staff - Québec acts to limit the use of private agencies Government of Québec (quebec.ca)"/>
    <s v="https://montreal.ctvnews.ca/quebec-will-mostly-ban-the-use-of-private-health-agencies-starting-next-year-1.6494599"/>
    <s v="Multiple"/>
    <s v="n/a"/>
    <s v="n/a"/>
    <s v="SS"/>
    <x v="3"/>
    <s v="For type of professional, article mentions private agencies and self-employed health professionals. It does also mention that some pharmacists acting as self employed workers may be an exception to the new regulation _x000a_This may also fall into a retention category of staff for the public system. "/>
    <n v="0"/>
    <n v="0"/>
    <n v="0"/>
    <n v="0"/>
    <n v="0"/>
  </r>
  <r>
    <s v="HWIS352"/>
    <s v="Sask."/>
    <d v="2023-07-25T00:00:00"/>
    <x v="1"/>
    <s v="—"/>
    <s v="—"/>
    <s v="Who: Government of Saskatchewan_x000a_What: 58 bursaries ranging from $5,000 to $10,000 will be offered to those who are looking to become a paramedic in Saskatchewan. These bursaries will be available to both current and newly graduated paramedic students who commit to join Emergency Medical Services. "/>
    <s v="https://www.saskatchewan.ca/government/news-and-media/2023/july/25/saskatchewan-now-offering-large-training-bursaries-to-support-future-paramedics"/>
    <m/>
    <s v="Multiple"/>
    <s v="Paramedics, EMTs"/>
    <s v="Paramedics, EMTs"/>
    <s v="EB"/>
    <x v="3"/>
    <m/>
    <n v="0"/>
    <n v="0"/>
    <n v="0"/>
    <n v="0"/>
    <n v="0"/>
  </r>
  <r>
    <s v="HWIS353"/>
    <s v="Sask."/>
    <d v="2023-07-25T00:00:00"/>
    <x v="2"/>
    <s v="—"/>
    <s v="—"/>
    <s v="Who: Government of Saskatchewan_x000a_What: 58 bursaries ranging from $5,000 to $10,000 will be offered to those who are looking to become a paramedic in Saskatchewan. These bursaries will be available to both current and newly graduated paramedic students who commit to join Emergency Medical Services. "/>
    <s v="https://www.saskatchewan.ca/government/news-and-media/2023/july/25/saskatchewan-now-offering-large-training-bursaries-to-support-future-paramedics"/>
    <m/>
    <s v="Multiple"/>
    <s v="Paramedics, EMTs"/>
    <s v="Paramedics, EMTs"/>
    <s v="EB"/>
    <x v="3"/>
    <m/>
    <n v="0"/>
    <n v="0"/>
    <n v="0"/>
    <n v="0"/>
    <n v="0"/>
  </r>
  <r>
    <s v="HWIS354"/>
    <s v="Man."/>
    <d v="2023-07-24T00:00:00"/>
    <x v="1"/>
    <s v="—"/>
    <s v="—"/>
    <s v="Who: Government of Manitoba_x000a_What: The Manitoba government has contracted with a recruitment firm to recruit 150 physicians to work in the province and has approved regulatory changes that will allow internationally educated doctors to start working sooner."/>
    <s v="Manitoba Government Targets Recruitment of 150 Family Physicians"/>
    <m/>
    <s v="Physicians"/>
    <s v="n/a"/>
    <s v="n/a"/>
    <s v="EB"/>
    <x v="3"/>
    <m/>
    <n v="0"/>
    <n v="0"/>
    <n v="0"/>
    <n v="0"/>
    <n v="0"/>
  </r>
  <r>
    <s v="HWIS355"/>
    <s v="Ont."/>
    <d v="2023-07-24T00:00:00"/>
    <x v="1"/>
    <s v="—"/>
    <s v="—"/>
    <s v="Who: Government of Ontario _x000a_What: The province has approved legislative amendments to enable interjurisdictional mobility for selected health professionals related to Bill 60. Under Bill 60, RNs in an equivalent category in other Canadian jurisdictions can temporarily practise in Ontario while completing their registration with the CNO. "/>
    <s v="Government regulation on interjurisdictional mobility takes effect"/>
    <m/>
    <s v="Nurses"/>
    <s v="n/a"/>
    <s v="n/a"/>
    <s v="VR"/>
    <x v="3"/>
    <m/>
    <n v="0"/>
    <n v="0"/>
    <n v="0"/>
    <n v="0"/>
    <n v="1"/>
  </r>
  <r>
    <s v="HWIS356"/>
    <s v="Ont."/>
    <d v="2023-07-24T00:00:00"/>
    <x v="2"/>
    <s v="—"/>
    <s v="—"/>
    <s v="Who: Government of Ontario_x000a_What: The province is launching 3 new programs that will break barriers for internationally educated physicians to work in Ontario, retain more health care workers with mentorship opportunities and explore innovative ways of care. &quot;As of right&quot; rules make Ontario the first province to allow physicians, nurses, respiratory therapists and medical laboratory technologists who are highly trained/already registered or licensed in another Canadian jurisdiction to start work immediately. "/>
    <s v="Ontario Doing Even More to Grow its Health Care Workforce"/>
    <s v="CNO develops expedited registration process for nurses registered in another Canadian jurisdiction"/>
    <s v="Multiple"/>
    <s v="Physicians, nurses, RTs, MLTs"/>
    <s v="Physicians, nurses, RTs, MLTs"/>
    <s v="VR"/>
    <x v="3"/>
    <m/>
    <n v="0"/>
    <n v="0"/>
    <n v="0"/>
    <n v="0"/>
    <n v="1"/>
  </r>
  <r>
    <s v="HWIS357"/>
    <s v="Ont."/>
    <d v="2023-07-24T00:00:00"/>
    <x v="1"/>
    <s v="—"/>
    <s v="—"/>
    <s v="Who: Government of Ontario_x000a_What: The province is launching 3 new programs that will break barriers for internationally educated physicians to work in Ontario, retain more health care workers with mentorship opportunities and explore innovative ways of care. &quot;As of right&quot; rules make Ontario the first province to allow physicians, nurses, respiratory therapists and medical laboratory technologists who are highly trained/already registered or licensed in another Canadian jurisdiction to start work immediately. "/>
    <s v="Ontario Doing Even More to Grow its Health Care Workforce"/>
    <s v="CNO develops expedited registration process for nurses registered in another Canadian jurisdiction"/>
    <s v="Multiple"/>
    <s v="Physicians, nurses, RTs, MLTs"/>
    <s v="Physicians, nurses, RTs, MLTs"/>
    <s v="VR"/>
    <x v="3"/>
    <m/>
    <n v="0"/>
    <n v="0"/>
    <n v="0"/>
    <n v="0"/>
    <n v="1"/>
  </r>
  <r>
    <s v="HWIS358"/>
    <s v="Ont."/>
    <d v="2023-07-24T00:00:00"/>
    <x v="2"/>
    <s v="—"/>
    <s v="—"/>
    <s v="Who: Government of Ontario_x000a_What: As a part of Your Health: A Plan for Connected and Convenient Care, the government has launched 3 new programs. The Models of Care Innovation Fund will include an investment of $40 million to incentivize innovation and advance training of the health workforce. "/>
    <s v="https://news.ontario.ca/en/release/1003310/ontario-doing-even-more-to-grow-its-health-care-workforce"/>
    <m/>
    <s v="Multiple"/>
    <s v="n/a"/>
    <s v="n/a"/>
    <s v="EB"/>
    <x v="3"/>
    <m/>
    <n v="0"/>
    <n v="0"/>
    <n v="0"/>
    <n v="0"/>
    <n v="0"/>
  </r>
  <r>
    <s v="HWIS359"/>
    <s v="Ont."/>
    <d v="2023-07-24T00:00:00"/>
    <x v="1"/>
    <s v="—"/>
    <s v="—"/>
    <s v="Who: Government of Ontario_x000a_What: As a part of Your Health: A Plan for Connected and Convenient Care, the government has launched 3 new programs. The Practice Ready Ontario program will reduce barriers for internationally educated physicians by allowing them to immediately begin practising. This program will add 50 additional physicians to Ontario's health workforce. "/>
    <s v="https://news.ontario.ca/en/release/1003310/ontario-doing-even-more-to-grow-its-health-care-workforce"/>
    <m/>
    <s v="Physicians"/>
    <s v="n/a"/>
    <s v="n/a"/>
    <s v="EB"/>
    <x v="3"/>
    <m/>
    <n v="0"/>
    <n v="0"/>
    <n v="0"/>
    <n v="0"/>
    <n v="0"/>
  </r>
  <r>
    <s v="HWIS360"/>
    <s v="Ont."/>
    <d v="2023-07-24T00:00:00"/>
    <x v="1"/>
    <s v="—"/>
    <s v="—"/>
    <s v="Who: Government of Ontario_x000a_What: As a part of Your Health: A Plan for Connected and Convenient Care, the government has launched 3 new programs. The Clinical Scholar program will pair an experienced nurse with new grad nurses, internationally trained nurses or nurses who are looking to upskill to provide mentorship and support. "/>
    <s v="https://news.ontario.ca/en/release/1003310/ontario-doing-even-more-to-grow-its-health-care-workforce"/>
    <m/>
    <s v="Nurses"/>
    <s v="n/a"/>
    <s v="n/a"/>
    <s v="EB"/>
    <x v="3"/>
    <m/>
    <n v="0"/>
    <n v="0"/>
    <n v="0"/>
    <n v="0"/>
    <n v="1"/>
  </r>
  <r>
    <s v="HWIS361"/>
    <s v="Ont."/>
    <d v="2023-07-20T00:00:00"/>
    <x v="1"/>
    <s v="—"/>
    <s v="—"/>
    <s v="Who: Government of Ontario_x000a_What: The government announced a $44 million investment to get faster access to care in EDs across the province. This is on top of the $90 million Ontario invests each year to reward emergency departments that put innovative solutions in place to reduce ED wait times, including hiring and retaining health care staff, accessing more transportation and creating new beds. "/>
    <s v="Ontario Reducing Wait times in Emergency Departments"/>
    <m/>
    <s v="Multiple"/>
    <s v="n/a"/>
    <s v="n/a"/>
    <s v="VR"/>
    <x v="3"/>
    <m/>
    <n v="0"/>
    <n v="0"/>
    <n v="0"/>
    <n v="0"/>
    <n v="0"/>
  </r>
  <r>
    <s v="HWIS362"/>
    <s v="Ont."/>
    <d v="2023-07-20T00:00:00"/>
    <x v="2"/>
    <s v="—"/>
    <s v="—"/>
    <s v="Who: Government of Ontario_x000a_What: The government announced a $44 million investment to get faster access to care in EDs across the province. This is on top of the $90 million Ontario invests each year to reward emergency departments that put innovative solutions in place to reduce ED wait times, including hiring and retaining health care staff, accessing more transportation and creating new beds. "/>
    <s v="Ontario Reducing Wait times in Emergency Departments"/>
    <m/>
    <s v="Multiple"/>
    <s v="n/a"/>
    <s v="n/a"/>
    <s v="VR"/>
    <x v="3"/>
    <m/>
    <n v="0"/>
    <n v="0"/>
    <n v="0"/>
    <n v="0"/>
    <n v="0"/>
  </r>
  <r>
    <s v="HWIS363"/>
    <s v="N.S."/>
    <d v="2023-07-20T00:00:00"/>
    <x v="1"/>
    <s v="—"/>
    <s v="—"/>
    <s v="Who: Government of Nova Scotia _x000a_What: Doctors in Nova Scotia successfully negotiated 2 new contracts for physician and clinical academic funding agreements. The 4-year agreements will add about $177 million to the provincial budget by the fourth year. The physician contract includes changes aimed at attracting and retaining family doctors. There is also funding in the agreement for family doctors to hire allied health care providers, such as physiotherapists and dietitians.  "/>
    <s v="Province, Doctors Nova Scotia Reach New Four-Year Agreements"/>
    <s v="Nova Scotia doctors, province reach 4-year funding deal"/>
    <s v="Physicians"/>
    <s v="Family physicians"/>
    <s v="Family phys."/>
    <s v="VR"/>
    <x v="3"/>
    <m/>
    <n v="0"/>
    <n v="0"/>
    <n v="0"/>
    <n v="0"/>
    <n v="0"/>
  </r>
  <r>
    <s v="HWIS364"/>
    <s v="N.S."/>
    <d v="2023-07-20T00:00:00"/>
    <x v="2"/>
    <s v="—"/>
    <s v="—"/>
    <s v="Who: Government of Nova Scotia _x000a_What: Doctors in Nova Scotia successfully negotiated 2 new contracts for physician and clinical academic funding agreements. The 4-year agreements will add about $177 million to the provincial budget by the fourth year. The physician contract includes changes aimed at attracting and retaining family doctors. There is also funding in the agreement for family doctors to hire allied health care providers, such as physiotherapists and dietitians.  "/>
    <s v="Province, Doctors Nova Scotia Reach New Four-Year Agreements"/>
    <s v="Nova Scotia doctors, province reach 4-year funding deal"/>
    <s v="Physicians"/>
    <s v="Family physicians"/>
    <s v="Family phys."/>
    <s v="VR"/>
    <x v="3"/>
    <m/>
    <n v="0"/>
    <n v="0"/>
    <n v="0"/>
    <n v="0"/>
    <n v="0"/>
  </r>
  <r>
    <s v="HWIS365"/>
    <s v="Que."/>
    <d v="2023-07-14T00:00:00"/>
    <x v="1"/>
    <s v="—"/>
    <s v="—"/>
    <s v="Who: Government of Quebec_x000a_What: The government has increased medical school admissions by an additional 404 spots over the next 3 years. With the previously announced additions for 2026–2027, there will be an additional 660 spots for medical school admissions in Quebec over the next 4 years. Yearly breakdowns along with in-/out-of-province details can be found at the provided link. "/>
    <s v="For the patient - Quebec moves forward with its commitment to train 660 additional physicians over the next four years Government of Quebec"/>
    <m/>
    <s v="Physicians"/>
    <s v="n/a"/>
    <s v="n/a"/>
    <s v="SS"/>
    <x v="3"/>
    <m/>
    <n v="0"/>
    <n v="0"/>
    <n v="0"/>
    <n v="0"/>
    <n v="0"/>
  </r>
  <r>
    <s v="HWIS366"/>
    <s v="N.L."/>
    <d v="2023-07-13T00:00:00"/>
    <x v="1"/>
    <s v="—"/>
    <s v="—"/>
    <s v="Who: Government of Newfoundland and Labrador _x000a_What: The Government of Newfoundland and Labrador announced the launch of a Physician Signing Bonus Program. Funding is tiered and dependent on practice location. Full bonuses are available to physicians who commit to practice full time for 5 years, with flexible service arrangement options available. "/>
    <s v="New Physician Signing Bonus Program Announced to Support Physician Recruitment "/>
    <m/>
    <s v="Physicians"/>
    <s v="Family physicians"/>
    <s v="Family phys."/>
    <s v="VR"/>
    <x v="3"/>
    <m/>
    <n v="0"/>
    <n v="0"/>
    <n v="0"/>
    <n v="0"/>
    <n v="0"/>
  </r>
  <r>
    <s v="HWIS367"/>
    <s v="N.L."/>
    <d v="2023-07-12T00:00:00"/>
    <x v="4"/>
    <s v="—"/>
    <s v="—"/>
    <s v="Who: Government of Newfoundland and Labrador_x000a_What: The Government of Newfoundland and Labrador established mobile health clinics to increase primary care access for people and communities who require non-urgent care. The mobile clinics will transport a team of medical professionals to areas with limited access to care. 2 mobile clinics will be launched this year and more will be launched in 2024. "/>
    <s v="Government of Newfoundland and Labrador Establishing Mobile Health Clinics to Increase Primary Care Access"/>
    <m/>
    <s v="Multiple"/>
    <s v="NPs, RNs, family physicians "/>
    <s v="NPs, RNs, family physicians "/>
    <s v="VR"/>
    <x v="3"/>
    <m/>
    <n v="1"/>
    <n v="1"/>
    <n v="0"/>
    <n v="0"/>
    <n v="0"/>
  </r>
  <r>
    <s v="HWIS368"/>
    <s v="Que."/>
    <d v="2023-07-10T00:00:00"/>
    <x v="2"/>
    <s v="—"/>
    <s v="—"/>
    <s v="Who: Société d'habitation du Québec (SHQ) and Ministère de la Santé et des Services sociaux (MSSS)_x000a_What: SHQ is investing $5 million into a pilot program to acquire and install mobile modular units to allow health professionals to work more dynamically. "/>
    <s v="Modular units for health care workers - The pilot project continues to take shape in Gaspésie Government of Quebec"/>
    <m/>
    <s v="Multiple"/>
    <s v="n/a"/>
    <s v="n/a"/>
    <s v="SS"/>
    <x v="3"/>
    <m/>
    <n v="0"/>
    <n v="0"/>
    <n v="0"/>
    <n v="0"/>
    <n v="0"/>
  </r>
  <r>
    <s v="HWIS369"/>
    <s v="Que."/>
    <d v="2023-07-10T00:00:00"/>
    <x v="1"/>
    <s v="—"/>
    <s v="—"/>
    <s v="Who: Société d'habitation du Québec (SHQ) and Ministère de la Santé et des Services sociaux (MSSS)_x000a_What: SHQ is investing $5 million into a pilot program to acquire and install mobile modular units to allow health professionals to work more dynamically. "/>
    <s v="Modular units for health care workers - The pilot project continues to take shape in Gaspésie Government of Quebec"/>
    <m/>
    <s v="Multiple"/>
    <s v="n/a"/>
    <s v="n/a"/>
    <s v="SS"/>
    <x v="3"/>
    <m/>
    <n v="0"/>
    <n v="0"/>
    <n v="0"/>
    <n v="0"/>
    <n v="0"/>
  </r>
  <r>
    <s v="HWIS370"/>
    <s v="N.W.T."/>
    <d v="2023-07-10T00:00:00"/>
    <x v="5"/>
    <s v="—"/>
    <s v="—"/>
    <s v="Who: Government of the Northwest Territories _x000a_What: School programs for speech–language pathology (SLP) and occupational therapy (OT) delivered by the Northwest Territories Health and Social Services Authority are being reduced because of limited staffing during the 2023–2024 school year. Travel clinics for SLP and OT to the Kitikmeot region of Nunavut will also be shut down during this time.  "/>
    <s v="Public Notice - Speech-Language Pathology (SLP) &amp; Occupational Therapy (OT) Service Prioritization for 2023/24 School Year"/>
    <m/>
    <s v="Occupational therapists "/>
    <s v="OTs"/>
    <s v="OTs"/>
    <s v="VR"/>
    <x v="3"/>
    <m/>
    <n v="0"/>
    <n v="0"/>
    <n v="0"/>
    <n v="0"/>
    <n v="0"/>
  </r>
  <r>
    <s v="HWIS371"/>
    <s v="Sask."/>
    <d v="2023-07-06T00:00:00"/>
    <x v="1"/>
    <s v="—"/>
    <s v="—"/>
    <s v="Who: Saskatchewan Health Authority_x000a_What: Conditional job offers have been provided to 5 registered nurses who will be arriving in Saskatchewan from the Philippines. The RNs will receive training, after which they will begin their role with Saskatchewan Health Authority. This will be the first of multiple groups to arrive. Since 2022, more than 400 RNs from the Philippines have been recruited to Saskatchewan. "/>
    <s v="https://www.saskatchewan.ca/government/news-and-media/2023/july/06/registered-nurses-from-the-philippines-beginning-to-arrive-to-saskatchewan"/>
    <m/>
    <s v="Nurses"/>
    <s v="RNs"/>
    <s v="RNs"/>
    <s v="EB"/>
    <x v="3"/>
    <m/>
    <n v="0"/>
    <n v="1"/>
    <n v="0"/>
    <n v="0"/>
    <n v="0"/>
  </r>
  <r>
    <s v="HWIS372"/>
    <s v="N.L."/>
    <d v="2023-07-06T00:00:00"/>
    <x v="1"/>
    <s v="—"/>
    <s v="—"/>
    <s v="Who: Government of Newfoundland and Labrador _x000a_What: The government announces a call for applications for Family Practice Programs. The start-up program will provide $150,000 to new family practice physicians who open a family clinic or join an existing one in rural communities in return for a 5-year service commitment. Family physicians working less than full time may be eligible for prorated funding. "/>
    <s v="Applications Open for Family Practice Programs"/>
    <m/>
    <s v="Physicians"/>
    <s v="Family physicians"/>
    <s v="Family phys."/>
    <s v="VR"/>
    <x v="3"/>
    <m/>
    <n v="0"/>
    <n v="0"/>
    <n v="0"/>
    <n v="0"/>
    <n v="0"/>
  </r>
  <r>
    <s v="HWIS373"/>
    <s v="Y.T."/>
    <d v="2023-07-06T00:00:00"/>
    <x v="2"/>
    <s v="—"/>
    <s v="—"/>
    <s v="Who: Government of the Yukon_x000a_What: The Government of the Yukon and the Government of Canada announced an agreement for a plan that will provide $380 million in funding across Canada over 10 years. This will also include $73 million for a new bilateral agreement focusing on shared health priorities. This plan will be an integrated, inclusive approach for family health teams, health workers, and data and digital tools. "/>
    <s v="The Government of Yukon and the Government of Canada reach an Agreement in Principle to improve health care services for Yukoners"/>
    <m/>
    <s v="Multiple"/>
    <s v="n/a"/>
    <s v="n/a"/>
    <s v="VR"/>
    <x v="3"/>
    <m/>
    <n v="0"/>
    <n v="0"/>
    <n v="0"/>
    <n v="0"/>
    <n v="0"/>
  </r>
  <r>
    <s v="HWIS374"/>
    <s v="Y.T."/>
    <d v="2023-07-06T00:00:00"/>
    <x v="1"/>
    <s v="—"/>
    <s v="—"/>
    <s v="Who: Government of the Yukon_x000a_What: The Government of the Yukon and the Government of Canada announced an agreement for a plan that will provide $380 million in funding across Canada over 10 years. This will also include $73 million for a new bilateral agreement focusing on shared health priorities. This plan will be an integrated, inclusive approach for family health teams, health workers, and data and digital tools. "/>
    <s v="The Government of Yukon and the Government of Canada reach an Agreement in Principle to improve health care services for Yukoners"/>
    <m/>
    <s v="Multiple"/>
    <s v="n/a"/>
    <s v="n/a"/>
    <s v="VR"/>
    <x v="3"/>
    <m/>
    <n v="0"/>
    <n v="0"/>
    <n v="0"/>
    <n v="0"/>
    <n v="0"/>
  </r>
  <r>
    <s v="HWIS375"/>
    <s v="N.L."/>
    <d v="2023-07-06T00:00:00"/>
    <x v="1"/>
    <s v="—"/>
    <s v="—"/>
    <s v="Who: Government of Newfoundland and Labrador_x000a_What: A new Family Practice Start-Up Program will allocate $150,000 to new family practice physicians who open a family practice clinic or join an existing practice. This will be provided in return for a 5-year service plan. Furthermore, the New Family Physician Income Guarantee will provide new family physicians who open a new family practice and/or join a family practice with a guaranteed minimum income over their first 2 years of work. "/>
    <s v="Applications Open for Family Practice Programs"/>
    <m/>
    <s v="Physicians"/>
    <s v="Family physicians"/>
    <s v="Family phys."/>
    <s v="NR"/>
    <x v="3"/>
    <m/>
    <n v="0"/>
    <n v="0"/>
    <n v="0"/>
    <n v="0"/>
    <n v="0"/>
  </r>
  <r>
    <s v="HWIS376"/>
    <s v="B.C."/>
    <d v="2023-07-05T00:00:00"/>
    <x v="3"/>
    <s v="—"/>
    <s v="—"/>
    <s v="Who: Government of British Columbia_x000a_What: The Health Connect Registry is being expanded to include more family doctors and nurse practitioners as they join the B.C workforce. This registry allows patients to be connected with a primary care provider, enhancing access to services in their region. "/>
    <s v="https://news.gov.bc.ca/releases/2023HLTH0100-001092"/>
    <m/>
    <s v="Multiple"/>
    <s v="Family physicians, NPs"/>
    <s v="Family physicians, NPs"/>
    <s v="EB"/>
    <x v="3"/>
    <m/>
    <n v="1"/>
    <n v="0"/>
    <n v="0"/>
    <n v="0"/>
    <n v="0"/>
  </r>
  <r>
    <s v="HWIS377"/>
    <s v="B.C."/>
    <d v="2023-07-05T00:00:00"/>
    <x v="3"/>
    <s v="—"/>
    <s v="—"/>
    <s v="Who: Government of British Columbia _x000a_What: B.C. expands the scope of the Health Connect Registry to all communities throughout the province, as more family doctors and nurse practitioners join the province. "/>
    <s v="Province helps better connect patients to primary-care providers"/>
    <m/>
    <s v="Multiple"/>
    <s v="Family physicians, NPs"/>
    <s v="Family physicians, NPs"/>
    <s v="VR"/>
    <x v="3"/>
    <m/>
    <n v="1"/>
    <n v="0"/>
    <n v="0"/>
    <n v="0"/>
    <n v="0"/>
  </r>
  <r>
    <s v="HWIS378"/>
    <s v="N.S."/>
    <d v="2023-07-04T00:00:00"/>
    <x v="1"/>
    <s v="—"/>
    <s v="—"/>
    <s v="Who: Government of Nova Scotia _x000a_What: The province's largest medical residency class started providing care to Nova Scotians. Including subspecialities and fellowships, a record 233 resident doctors started training on July 1, 2023. Of those, 77 are Dalhousie medical school grads. Last fall, the province announced funding to add 10 medicine residency spots at Dalhousie University's School of Medicine, and 10 more of the available residency spots were designated for international medical graduates with a Nova Scotia connection. "/>
    <s v="Nova Scotia Welcomes Largest Medical Residency Class "/>
    <m/>
    <s v="Physicians"/>
    <s v="n/a"/>
    <s v="n/a"/>
    <s v="VR"/>
    <x v="3"/>
    <m/>
    <n v="0"/>
    <n v="0"/>
    <n v="0"/>
    <n v="0"/>
    <n v="0"/>
  </r>
  <r>
    <s v="HWIS379"/>
    <s v="N.L."/>
    <d v="2023-07-04T00:00:00"/>
    <x v="0"/>
    <s v="—"/>
    <s v="—"/>
    <s v="Who: Government of Newfoundland and Labrador _x000a_What: To reduce administrative burden for physicians, the Department of Health and Community Services has eliminated an operational fee for its Electronic Medical Record Program. This program serves health care providers across the province and allows more standardized documentation and data collection while sharing clinical information across health care facilities. Budget 2023 allocated $5.7 million, which includes a $1 million increase from 2022–2023 to fully cover the operating cost of the eDOCSNL system. "/>
    <s v="Provincial Government Funds the Provincial Medical Record Program"/>
    <m/>
    <s v="Multiple"/>
    <s v="Physicians, family physicians, nurses, NPs"/>
    <s v="Physicians, family physicians, nurses, NPs"/>
    <s v="VR"/>
    <x v="3"/>
    <m/>
    <n v="1"/>
    <n v="0"/>
    <n v="0"/>
    <n v="0"/>
    <n v="1"/>
  </r>
  <r>
    <s v="HWIS380"/>
    <s v="Ont."/>
    <d v="2023-07-04T00:00:00"/>
    <x v="1"/>
    <s v="—"/>
    <s v="—"/>
    <s v="Who: College of Nurses of Ontario (CNO)_x000a_What: CNO will implement a new process that will make it quicker for nurses registered in a Canadian province or territory to begin to work in Ontario. This accelerated process will allow CNO to register nurses within days, all the while ensuring that they meet the standards for nursing practice in Ontario._x000a_"/>
    <s v="CNO develops expedited registration process for nurses registered in another Canadian jurisdiction"/>
    <m/>
    <s v="Nurses"/>
    <s v="n/a"/>
    <s v="n/a"/>
    <s v="NR"/>
    <x v="3"/>
    <m/>
    <n v="0"/>
    <n v="0"/>
    <n v="0"/>
    <n v="0"/>
    <n v="1"/>
  </r>
  <r>
    <s v="HWIS381"/>
    <s v="N.S."/>
    <d v="2023-07-04T00:00:00"/>
    <x v="1"/>
    <s v="—"/>
    <s v="—"/>
    <s v="Who: Government of Nova Scotia_x000a_What: Nova Scotia's largest-ever medical residency graduating class began practising and providing care in July 2023. Last year, funding was allocated to add 10 family medicine residency spots at Dalhousie University, and 10 more of the residency spots were designated for international medical graduates._x000a_"/>
    <s v="Nova Scotia Welcomes Largest Medical Residency Class"/>
    <m/>
    <s v="Physicians"/>
    <s v="n/a"/>
    <s v="n/a"/>
    <s v="NR"/>
    <x v="3"/>
    <m/>
    <n v="0"/>
    <n v="0"/>
    <n v="0"/>
    <n v="0"/>
    <n v="0"/>
  </r>
  <r>
    <s v="HWIS382"/>
    <s v="B.C."/>
    <d v="2023-06-30T00:00:00"/>
    <x v="0"/>
    <s v="—"/>
    <s v="—"/>
    <s v="Who: Government of British Columbia _x000a_What: BCCNM revises scope of practice limits for LPNs, NPs, RNs and RPNs providing medical aesthetic services. Summary of the various changes can be found in the primary source link and range from education requirements to new ordering regulations. "/>
    <s v="BCCNM board approves revised scope of practice limits and conditions for nurses providing medical aesthetic services"/>
    <m/>
    <s v="Nurses"/>
    <s v="LPNs, NPs, RNs, RPNs"/>
    <s v="LPNs, NPs, RNs, RPNs"/>
    <s v="VR"/>
    <x v="4"/>
    <m/>
    <n v="1"/>
    <n v="1"/>
    <n v="1"/>
    <n v="1"/>
    <n v="0"/>
  </r>
  <r>
    <s v="HWIS383"/>
    <s v="N.S."/>
    <d v="2023-06-30T00:00:00"/>
    <x v="0"/>
    <s v="—"/>
    <s v="—"/>
    <s v="Who: Government of Nova Scotia_x000a_What: Nova Scotia employers can no longer require a  sick note unless an employee is away for more than 5 days or has already had 2 absences of 5 or fewer days in the previous 12 months. This will greatly alleviate administrative burden on health care professionals, who can spend upward of 100,000 hours a year writing sick notes. _x000a_"/>
    <s v="New Sick Note Rules Effective July 1"/>
    <m/>
    <s v="Multiple"/>
    <s v="Physicians, nurses, dentists, pharmacists, physiotherapists, social workers"/>
    <s v="Physicians, nurses, dentists, pharmacists, physiotherapists, social workers"/>
    <s v="NR"/>
    <x v="4"/>
    <m/>
    <n v="0"/>
    <n v="0"/>
    <n v="0"/>
    <n v="0"/>
    <n v="1"/>
  </r>
  <r>
    <s v="HWIS384"/>
    <s v="N.L."/>
    <d v="2023-06-30T00:00:00"/>
    <x v="1"/>
    <s v="—"/>
    <s v="—"/>
    <s v="Who: Government of Newfoundland and Labrador_x000a_What: There will be an increase in the Rural Dental Bursary Program and the Specialist Dental Bursary Program as a means to recruit and retain dentists in Newfoundland and Labrador. Bursaries will double from $25,000 to $50,000. "/>
    <s v="Government of Newfoundland and Labrador Doubles Dental Bursary Programs"/>
    <m/>
    <s v="Dentists"/>
    <s v="n/a"/>
    <s v="n/a"/>
    <s v="NR"/>
    <x v="4"/>
    <s v="Article could  also fit in retention category. Not sure if dentists should be included."/>
    <n v="0"/>
    <n v="0"/>
    <n v="0"/>
    <n v="0"/>
    <n v="0"/>
  </r>
  <r>
    <s v="HWIS385"/>
    <s v="N.L."/>
    <d v="2023-06-30T00:00:00"/>
    <x v="2"/>
    <s v="—"/>
    <s v="—"/>
    <s v="Who: Government of Newfoundland and Labrador_x000a_What: There will be an increase in the Rural Dental Bursary Program and the Specialist Dental Bursary Program as a means to recruit and retain dentists in Newfoundland and Labrador. Bursaries will double from $25,000 to $50,000. "/>
    <s v="Government of Newfoundland and Labrador Doubles Dental Bursary Programs"/>
    <m/>
    <s v="Dentists"/>
    <s v="n/a"/>
    <s v="n/a"/>
    <s v="NR"/>
    <x v="4"/>
    <m/>
    <n v="0"/>
    <n v="0"/>
    <n v="0"/>
    <n v="0"/>
    <n v="0"/>
  </r>
  <r>
    <s v="HWIS386"/>
    <s v="Ont."/>
    <d v="2023-06-29T00:00:00"/>
    <x v="1"/>
    <s v="—"/>
    <s v="—"/>
    <s v="Who: Government of Ontario_x000a_What: The Ontario government is helping students become paramedics in Ontario. 300 seats in paramedic programs will be added to provincial colleges across Ontario this year. _x000a_"/>
    <s v="Ontario Helping More Students Become Paramedics"/>
    <m/>
    <s v="Paramedics"/>
    <s v="n/a"/>
    <s v="n/a"/>
    <s v="NR"/>
    <x v="4"/>
    <m/>
    <n v="0"/>
    <n v="0"/>
    <n v="0"/>
    <n v="0"/>
    <n v="0"/>
  </r>
  <r>
    <s v="HWIS387"/>
    <s v="B.C."/>
    <d v="2023-06-28T00:00:00"/>
    <x v="3"/>
    <s v="—"/>
    <s v="—"/>
    <s v="Who: Government of British Columbia _x000a_What: New provincial online booking system allows people to schedule appointments at nearby pharmacies for minor ailment or contraceptive needs. Effective June 29, 2023. This will align with pharmacists' growing scope of practice. "/>
    <s v="Provincial booking system for appointments with pharmacists going live"/>
    <m/>
    <s v="Pharmacists"/>
    <s v="n/a"/>
    <s v="n/a"/>
    <s v="VR"/>
    <x v="4"/>
    <m/>
    <n v="0"/>
    <n v="0"/>
    <n v="0"/>
    <n v="0"/>
    <n v="0"/>
  </r>
  <r>
    <s v="HWIS388"/>
    <s v="Man."/>
    <d v="2023-06-27T00:00:00"/>
    <x v="1"/>
    <s v="—"/>
    <s v="—"/>
    <s v="Who: Government of Manitoba_x000a_What: $510,000 will be committed annually to support operating costs for a novel MRI system within  CancerCare Manitoba (CCMB). The MRI will support  research in the province, and enhance recruitment of radiation oncologists and medical physicists. _x000a_"/>
    <s v="Manitoba Government to Support Specialized MRI at CancerCare Manitoba"/>
    <m/>
    <s v="Multiple"/>
    <s v="Radiation oncologists, medical physicists"/>
    <s v="Radiation oncologists, medical physicists"/>
    <s v="NR"/>
    <x v="4"/>
    <m/>
    <n v="0"/>
    <n v="0"/>
    <n v="0"/>
    <n v="0"/>
    <n v="0"/>
  </r>
  <r>
    <s v="HWIS389"/>
    <s v="Man."/>
    <d v="2023-06-27T00:00:00"/>
    <x v="1"/>
    <s v="—"/>
    <s v="—"/>
    <s v="Who: Government of Manitoba_x000a_What: Over 300 internationally educated health care professionals from a mission to the Philippines have now accepted jobs to work in Manitoba. These include RNs, LPNs and health care aides. _x000a_"/>
    <s v="More than 300 Internationally Educated Health-Care Professionals Accepting Manitoba Job Offers"/>
    <m/>
    <s v="Multiple"/>
    <s v="RNs, LPNs, PSWs"/>
    <s v="RNs, LPNs, PSWs"/>
    <s v="NR"/>
    <x v="4"/>
    <m/>
    <n v="0"/>
    <n v="1"/>
    <n v="1"/>
    <n v="0"/>
    <n v="0"/>
  </r>
  <r>
    <s v="HWIS390"/>
    <s v="Alta."/>
    <d v="2023-06-23T00:00:00"/>
    <x v="4"/>
    <s v="—"/>
    <s v="—"/>
    <s v="Who: Government of Alberta _x000a_What: Improvements to health care services have been seen since November due to the Health Care Action Plan. Improvements include a 17% decrease in wait times at emergency departments, reduced EMS response times for the most urgent calls, shorter wait times and more front-line staff hires. "/>
    <s v="Improvements to health care continue "/>
    <m/>
    <s v="Multiple"/>
    <s v="n/a"/>
    <s v="n/a"/>
    <s v="VR"/>
    <x v="4"/>
    <m/>
    <n v="0"/>
    <n v="0"/>
    <n v="0"/>
    <n v="0"/>
    <n v="0"/>
  </r>
  <r>
    <s v="HWIS391"/>
    <s v="Ont."/>
    <d v="2023-06-22T00:00:00"/>
    <x v="1"/>
    <s v="—"/>
    <s v="—"/>
    <s v="Who: Government of Ontario_x000a_What: $16.5 million will be invested by the government to train 600 new personal support workers throughout the province to ensure long-term care residents receive improved quality of care. An online program with Humber College will be offered to accelerate the training of existing staff to become personal support workers._x000a_"/>
    <s v="Ontario Expanding Personal Support Worker Training Program in Long-Term Care"/>
    <m/>
    <s v="Personal support workers (PSWs)"/>
    <s v="n/a"/>
    <s v="n/a"/>
    <s v="NR"/>
    <x v="4"/>
    <m/>
    <n v="0"/>
    <n v="0"/>
    <n v="0"/>
    <n v="0"/>
    <n v="0"/>
  </r>
  <r>
    <s v="HWIS392"/>
    <s v="N.S."/>
    <d v="2023-06-22T00:00:00"/>
    <x v="2"/>
    <s v="—"/>
    <s v="—"/>
    <s v="Who: Government of Nova Scotia_x000a_What: Health profiles within the Family Practice Registry will support an incentive for family doctors: Physicians who accept 50 patients within the registry who identify as having higher needs will receive $10,000. For each additional patient accepted to their practice, they will receive $200."/>
    <s v="https://novascotia.ca/news/release/?id=20230622002"/>
    <m/>
    <s v="Physicians"/>
    <s v="n/a"/>
    <s v="n/a"/>
    <s v="NR"/>
    <x v="4"/>
    <m/>
    <n v="0"/>
    <n v="0"/>
    <n v="0"/>
    <n v="0"/>
    <n v="0"/>
  </r>
  <r>
    <s v="HWIS393"/>
    <s v="N.L."/>
    <d v="2023-06-22T00:00:00"/>
    <x v="1"/>
    <s v="—"/>
    <s v="—"/>
    <s v="Who: Government of Newfoundland and Labrador_x000a_What: Funding will be allocated for a new Travelling Residency Program that allows for 5 news seats per year to be utilized by medical residents who are leaving the province to receive special training. The  program supports the recruitment and retention of physicians with training that is not available in Newfoundland and Labrador (dermatology, ophthalmology, geriatric medicine, endocrinology and cardiology). "/>
    <s v="Government of Newfoundland and Labrador Funds New Travelling Residency Program"/>
    <m/>
    <s v="Physicians"/>
    <s v="n/a"/>
    <s v="n/a"/>
    <s v="NR"/>
    <x v="4"/>
    <m/>
    <n v="0"/>
    <n v="0"/>
    <n v="0"/>
    <n v="0"/>
    <n v="0"/>
  </r>
  <r>
    <s v="HWIS394"/>
    <s v="N.L."/>
    <d v="2023-06-22T00:00:00"/>
    <x v="2"/>
    <s v="—"/>
    <s v="—"/>
    <s v="Who: Government of Newfoundland and Labrador_x000a_What: Funding will be allocated for a new Travelling Residency Program that allows for 5 news seats per year to be utilized by medical residents who are leaving the province to receive special training. The  program supports the recruitment and retention of physicians with training that is not available in Newfoundland and Labrador (dermatology, ophthalmology, geriatric medicine, endocrinology and cardiology). "/>
    <s v="Government of Newfoundland and Labrador Funds New Travelling Residency Program"/>
    <m/>
    <s v="Physicians"/>
    <s v="n/a"/>
    <s v="n/a"/>
    <s v="NR"/>
    <x v="4"/>
    <m/>
    <n v="0"/>
    <n v="0"/>
    <n v="0"/>
    <n v="0"/>
    <n v="0"/>
  </r>
  <r>
    <s v="HWIS395"/>
    <s v="N.L."/>
    <d v="2023-06-22T00:00:00"/>
    <x v="1"/>
    <s v="—"/>
    <s v="—"/>
    <s v="Who: Government of Newfoundland and Labrador_x000a_What: $260,000 will be invested to support the College of Registered Nurses and the College of Licensed Practical Nurses with expediting the licensure/application process for internationally educated nurses who wish to apply to work in Newfoundland and Labrador."/>
    <s v="https://www.gov.nl.ca/releases/2023/health/0622n04/"/>
    <m/>
    <s v="Nurses"/>
    <s v="RNs, LPNs"/>
    <s v="RNs, LPNs"/>
    <s v="NR"/>
    <x v="4"/>
    <m/>
    <n v="0"/>
    <n v="1"/>
    <n v="1"/>
    <n v="0"/>
    <n v="0"/>
  </r>
  <r>
    <s v="HWIS396"/>
    <s v="Ont."/>
    <d v="2023-06-20T00:00:00"/>
    <x v="4"/>
    <s v="—"/>
    <s v="—"/>
    <s v="Who: Government of Ontario_x000a_What: Funding will be provided to the Kawartha North Family Health Team (KNFHT) to open an urgent care clinic to provide urgent care to the surrounding community. NPs and registered practical nurses will staff the clinics and provide care to patients. "/>
    <s v="New Urgent Care Clinic to Open in Minden Hills"/>
    <m/>
    <s v="Nurses"/>
    <s v="RNs, LPNs"/>
    <s v="RNs, LPNs"/>
    <s v="NR"/>
    <x v="4"/>
    <m/>
    <n v="0"/>
    <n v="1"/>
    <n v="1"/>
    <n v="0"/>
    <n v="0"/>
  </r>
  <r>
    <s v="HWIS397"/>
    <s v="Que."/>
    <d v="2023-06-20T00:00:00"/>
    <x v="2"/>
    <s v="—"/>
    <s v="—"/>
    <s v="Who: Government of Quebec_x000a_What: The provincial government announced a new agreement for paramedic technicians. This agreement will improve salary and working conditions, as well as improve access to care for patients. _x000a_"/>
    <s v="Government announces tentative agreement for paramedic ambulance technicians"/>
    <m/>
    <s v="Paramedics"/>
    <s v="Paramedic technicians"/>
    <s v="Paramedic technicians"/>
    <s v="NR"/>
    <x v="4"/>
    <m/>
    <n v="0"/>
    <n v="0"/>
    <n v="0"/>
    <n v="0"/>
    <n v="0"/>
  </r>
  <r>
    <s v="HWIS398"/>
    <s v="Sask."/>
    <d v="2023-06-16T00:00:00"/>
    <x v="0"/>
    <s v="—"/>
    <s v="—"/>
    <s v="Who: Government of Saskatchewan _x000a_What: The scope of practice for pharmacists, NPs and paramedics will be expanded in Saskatchewan. These changes range from new prescribing powers to provision of care. For details about scopes, please refer to the primary source."/>
    <s v="Saskatchewan Expands Scope of Practice for Three Frontline Health Care Professions"/>
    <m/>
    <s v="Multiple"/>
    <s v="Pharmacists, NPs, advanced care paramedics "/>
    <s v="Pharmacists, NPs, advanced care paramedics "/>
    <s v="VR"/>
    <x v="4"/>
    <m/>
    <n v="1"/>
    <n v="0"/>
    <n v="0"/>
    <n v="0"/>
    <n v="0"/>
  </r>
  <r>
    <s v="HWIS399"/>
    <s v="Man."/>
    <d v="2023-06-15T00:00:00"/>
    <x v="3"/>
    <s v="—"/>
    <s v="—"/>
    <s v="Who: Government of Manitoba_x000a_What: $2.4 million will be invested annually toward a new program to improve access to mental health assessments and crisis supports in rural and remote areas through virtual care._x000a_"/>
    <s v="Manitoba Government Invests $2.4 Million to Strengthen Virtual Mental Health Supports in Rural, Remote Areas"/>
    <m/>
    <s v="n/a"/>
    <s v="n/a"/>
    <s v="n/a"/>
    <s v="NR"/>
    <x v="4"/>
    <m/>
    <n v="0"/>
    <n v="0"/>
    <n v="0"/>
    <n v="0"/>
    <n v="0"/>
  </r>
  <r>
    <s v="HWIS400"/>
    <s v="Ont."/>
    <d v="2023-06-13T00:00:00"/>
    <x v="1"/>
    <s v="—"/>
    <s v="—"/>
    <s v="Who: College of Nurses of Ontario (CNO)_x000a_What: CNO is proposing to change the registration regulations to allow applicants who have a relevant nursing education recognized in any jurisdiction to meet the education requirement of CNO. _x000a_"/>
    <s v="CNO makes significant changes to registration regulation"/>
    <m/>
    <s v="Nurses"/>
    <s v="n/a"/>
    <s v="n/a"/>
    <s v="NR"/>
    <x v="4"/>
    <m/>
    <n v="0"/>
    <n v="0"/>
    <n v="0"/>
    <n v="0"/>
    <n v="1"/>
  </r>
  <r>
    <s v="HWIS401"/>
    <s v="Man."/>
    <d v="2023-06-12T00:00:00"/>
    <x v="2"/>
    <s v="—"/>
    <s v="—"/>
    <s v="Who: Government of Manitoba_x000a_What: A Joint Nursing Council with representatives from Manitoba’s health system employers and the Manitoba Nurses Union (MNU) will implement initiatives that will improve working condition for Manitoba nurses. This council will advance initiatives that  support current nurses while also advancing recruitment and retention efforts._x000a_"/>
    <s v="Manitoba Government Establishes Joint Nursing Council to Pursue Improved Workplace Wellness"/>
    <m/>
    <s v="Nurses"/>
    <s v="n/a"/>
    <s v="n/a"/>
    <s v="NR"/>
    <x v="4"/>
    <m/>
    <n v="0"/>
    <n v="0"/>
    <n v="0"/>
    <n v="0"/>
    <n v="1"/>
  </r>
  <r>
    <s v="HWIS402"/>
    <s v="N.B."/>
    <d v="2023-06-02T00:00:00"/>
    <x v="2"/>
    <s v="—"/>
    <s v="—"/>
    <s v="Who: Government of New Brunswick_x000a_What: A new initiative has been announces that works to  reduce financial barriers for internationally educated nurses entering the health care system. The 5-year program will cover various related costs for up to 300 nurses each year._x000a_"/>
    <s v="Financial barriers reduced for internationally educated nurses"/>
    <m/>
    <s v="Nurses"/>
    <s v="n/a"/>
    <s v="n/a"/>
    <s v="NR"/>
    <x v="4"/>
    <m/>
    <n v="0"/>
    <n v="0"/>
    <n v="0"/>
    <n v="0"/>
    <n v="1"/>
  </r>
  <r>
    <s v="HWIS403"/>
    <s v="N.L."/>
    <d v="2023-06-02T00:00:00"/>
    <x v="1"/>
    <s v="—"/>
    <s v="—"/>
    <s v="Who: Government of Newfoundland and Labrador_x000a_What: Updates made to the to the Registered Nurses Regulations will expedite the registration process for RNs, making it quicker for internationally educated nurses to work in Newfoundland and Labrador. "/>
    <s v="The Government of Newfoundland and Labrador Expanding Recruitment Efforts: New Initiative to Make It Easier for Internationally-Trained Nurses to Work in Province"/>
    <m/>
    <s v="Nurses"/>
    <s v="RNs"/>
    <s v="RNs"/>
    <s v="NR"/>
    <x v="4"/>
    <m/>
    <n v="0"/>
    <n v="1"/>
    <n v="0"/>
    <n v="0"/>
    <n v="0"/>
  </r>
  <r>
    <s v="HWIS404"/>
    <s v="Sask."/>
    <d v="2023-06-01T00:00:00"/>
    <x v="1"/>
    <s v="—"/>
    <s v="—"/>
    <s v="Who: Government of Saskatchewan _x000a_What: Saskatchewan's HHR Action Plan strategy continues to promote opportunities for nursing in Saskatchewan. More than 82% of the province's 400 spring graduates expressed interest in and have been matched with job opportunities. Since December 2022, the province has hired 338 nursing grads both from within the province and across Canada. "/>
    <s v="Health Human Resources Strategy Continues Promoting Opportunities For Nursing In Saskatchewan"/>
    <m/>
    <s v="Nurses"/>
    <s v="n/a"/>
    <s v="n/a"/>
    <s v="VR"/>
    <x v="4"/>
    <m/>
    <n v="0"/>
    <n v="0"/>
    <n v="0"/>
    <n v="0"/>
    <n v="1"/>
  </r>
  <r>
    <s v="HWIS405"/>
    <s v="Nun."/>
    <d v="2023-05-31T00:00:00"/>
    <x v="5"/>
    <s v="—"/>
    <s v="—"/>
    <s v="Who: Government of Nunavut _x000a_What: Department of Health advises Arctic Bay residents of a temporary closure of the health centre until further notice due to staff shortages. "/>
    <s v="Arctic Bay health centre temporarily closed"/>
    <m/>
    <s v="Multiple"/>
    <s v="n/a"/>
    <s v="n/a"/>
    <s v="VR"/>
    <x v="4"/>
    <m/>
    <n v="0"/>
    <n v="0"/>
    <n v="0"/>
    <n v="0"/>
    <n v="0"/>
  </r>
  <r>
    <s v="HWIS406"/>
    <s v="B.C."/>
    <d v="2023-05-31T00:00:00"/>
    <x v="0"/>
    <s v="—"/>
    <s v="—"/>
    <s v="Who: Government of British Columbia _x000a_What: Effective June 1, 2023, pharmacists will be able to provide contraceptives and medications to treat 21 ailments. Pharmacists can make assessments of  symptoms, check medical history and recommend treatment plans for the defined ailments. "/>
    <s v="Pharmacists can prescribe contraceptives, treatments for minor ailments"/>
    <m/>
    <s v="Pharmacists"/>
    <s v="n/a"/>
    <s v="n/a"/>
    <s v="VR"/>
    <x v="4"/>
    <m/>
    <n v="0"/>
    <n v="0"/>
    <n v="0"/>
    <n v="0"/>
    <n v="0"/>
  </r>
  <r>
    <s v="HWIS407"/>
    <s v="N.B."/>
    <d v="2023-05-30T00:00:00"/>
    <x v="1"/>
    <s v="—"/>
    <s v="—"/>
    <s v="Who: Government of New Brunswick_x000a_What: New Brunswick will expedite the registration process for internationally educated nurses. The changes will reduce registration time from 12 months to as little as 14 days for nurses from certain countries. "/>
    <s v="Nurses association praised for work to expedite registration process for internationally educated nurses"/>
    <m/>
    <s v="Nurses"/>
    <s v="n/a"/>
    <s v="n/a"/>
    <s v="NR"/>
    <x v="4"/>
    <m/>
    <n v="0"/>
    <n v="0"/>
    <n v="0"/>
    <n v="0"/>
    <n v="1"/>
  </r>
  <r>
    <s v="HWIS408"/>
    <s v="N.L."/>
    <d v="2023-05-26T00:00:00"/>
    <x v="1"/>
    <s v="—"/>
    <s v="—"/>
    <s v="Who: Government of Newfoundland and Labrador_x000a_What: Bursary has been created to recruit physicians for rural positions. 42 medical residents accepted Medical Resident Bursaries in return for 36 months of working in the province. Funding varies by area and speciality. "/>
    <s v="Additional Medical Students Accept Bursary to Work in Newfoundland and Labrador"/>
    <m/>
    <s v="Physicians"/>
    <s v="n/a"/>
    <s v="n/a"/>
    <s v="NR"/>
    <x v="4"/>
    <m/>
    <n v="0"/>
    <n v="0"/>
    <n v="0"/>
    <n v="0"/>
    <n v="0"/>
  </r>
  <r>
    <s v="HWIS409"/>
    <s v="Man."/>
    <d v="2023-05-24T00:00:00"/>
    <x v="2"/>
    <s v="—"/>
    <s v="—"/>
    <s v="Who: Government of Manitoba_x000a_What: The Manitoba government has completed negotiations on a new service purchase agreement that will ensure the reliable and consistent delivery of emergency medical response, transport and community paramedicine services within Winnipeg. This agreement ensures ambulance capacity to ensure paramedics have the resources they need to do their job effectively."/>
    <s v="Manitoba Government and Winnipeg Fire Paramedic Service Reach Agreement"/>
    <m/>
    <s v="Paramedics"/>
    <s v="n/a"/>
    <s v="n/a"/>
    <s v="NR"/>
    <x v="4"/>
    <m/>
    <n v="0"/>
    <n v="0"/>
    <n v="0"/>
    <n v="0"/>
    <n v="0"/>
  </r>
  <r>
    <s v="HWIS410"/>
    <s v="N.S."/>
    <d v="2023-05-18T00:00:00"/>
    <x v="1"/>
    <s v="—"/>
    <s v="—"/>
    <s v="Who: Government of Nova Scotia_x000a_What: The number of physicians in Nova Scotia continues to grow with recruitment programs. The net gain between April 2022 and April 2023 is 86 physicians. "/>
    <s v="Physician Recruitment Remains Strong in Nova Scotia"/>
    <m/>
    <s v="Physicians"/>
    <s v="n/a"/>
    <s v="n/a"/>
    <s v="NR"/>
    <x v="4"/>
    <m/>
    <n v="0"/>
    <n v="0"/>
    <n v="0"/>
    <n v="0"/>
    <n v="0"/>
  </r>
  <r>
    <s v="HWIS411"/>
    <s v="N.L."/>
    <d v="2023-05-18T00:00:00"/>
    <x v="1"/>
    <s v="—"/>
    <s v="—"/>
    <s v="Who: Government of Newfoundland and Labrador_x000a_What: Recruitment incentives for NPs who commit to work within a family care team in the province now range from $20,000 to $40,000. NPs must sign a 1-year agreement with an option to extend the incentive for a second year."/>
    <s v="Recruitment Incentives Announced for Nurse Practitioners to Work Within Family Care Teams and Rural Emergency Departments"/>
    <m/>
    <s v="Nurses"/>
    <s v="NPs"/>
    <s v="NPs"/>
    <s v="NR"/>
    <x v="4"/>
    <m/>
    <n v="1"/>
    <n v="0"/>
    <n v="0"/>
    <n v="0"/>
    <n v="0"/>
  </r>
  <r>
    <s v="HWIS412"/>
    <s v="Ont."/>
    <d v="2023-05-17T00:00:00"/>
    <x v="0"/>
    <s v="—"/>
    <s v="—"/>
    <s v="Who: Government of Ontario_x000a_What: Regulations have been approved that grant registered practical nurses the authority to initiate certain controlled acts in certain practice settings without needing an order from an authorized health care professional. These changes are intended to increase access to timely health care services and reduce barriers to care."/>
    <s v="Government approves RPN initiation regs"/>
    <m/>
    <s v="Nurses"/>
    <s v="LPNs"/>
    <s v="LPNs"/>
    <s v="NR"/>
    <x v="4"/>
    <m/>
    <n v="0"/>
    <n v="0"/>
    <n v="1"/>
    <n v="0"/>
    <n v="0"/>
  </r>
  <r>
    <s v="HWIS413"/>
    <s v="N.B."/>
    <d v="2023-05-15T00:00:00"/>
    <x v="0"/>
    <s v="—"/>
    <s v="—"/>
    <s v="Who: Government of New Brunswick_x000a_What: Pharmacists are now being publicly funded to assess and prescribe for 7 more illnesses and conditions, adding to the previous change in practice for these professionals. To review the list of illnesses, please see the primary source article."/>
    <s v="Pharmacists can assess and prescribe for more illnesses and conditions"/>
    <m/>
    <s v="Pharmacists"/>
    <s v="n/a"/>
    <s v="n/a"/>
    <s v="NR"/>
    <x v="4"/>
    <m/>
    <n v="0"/>
    <n v="0"/>
    <n v="0"/>
    <n v="0"/>
    <n v="0"/>
  </r>
  <r>
    <s v="HWIS414"/>
    <s v="N.L."/>
    <d v="2023-05-15T00:00:00"/>
    <x v="2"/>
    <s v="—"/>
    <s v="—"/>
    <s v="Who: Government of Newfoundland and Labrador_x000a_What: $236,000 in funding will be allocated to a pilot project with the goal of improving access and availability to mental health supports for paramedics and other first responders in the province."/>
    <s v="https://www.gov.nl.ca/releases/2023/health/0515n05/"/>
    <m/>
    <s v="Paramedics"/>
    <s v="n/a"/>
    <s v="n/a"/>
    <s v="NR"/>
    <x v="4"/>
    <m/>
    <n v="0"/>
    <n v="0"/>
    <n v="0"/>
    <n v="0"/>
    <n v="0"/>
  </r>
  <r>
    <s v="HWIS415"/>
    <s v="N.L."/>
    <d v="2023-05-15T00:00:00"/>
    <x v="1"/>
    <s v="—"/>
    <s v="—"/>
    <s v="Who: Government of Newfoundland and Labrador_x000a_What: A bursary of $7,500 will be offered to undergraduate medical students at Memorial University in return for a 1-year service agreement. This bursary has led to 22 students agreeing to work in the province, helping to address physician challenges."/>
    <s v="Government of Newfoundland and Labrador Bursary Results in 22 Medical Students Agreeing to Work in Newfoundland and Labrador"/>
    <m/>
    <s v="Physicians"/>
    <s v="n/a"/>
    <s v="n/a"/>
    <s v="NR"/>
    <x v="4"/>
    <m/>
    <n v="0"/>
    <n v="0"/>
    <n v="0"/>
    <n v="0"/>
    <n v="0"/>
  </r>
  <r>
    <s v="HWIS416"/>
    <s v="Sask."/>
    <d v="2023-05-11T00:00:00"/>
    <x v="1"/>
    <s v="—"/>
    <s v="—"/>
    <s v="Who: Government of Saskatchewan _x000a_What: Continued improvements for Saskatchewan's internationally educated nurses, which will in turn create faster licensing processes. This is all part of the province's HHR Action Plan to recruit, train, incentivize and retain more health care workers."/>
    <s v="Saskatchewan Is Developing Faster, More Efficient Pathway for Internationally Educated Nurses to Join Health-Care Workforce"/>
    <m/>
    <s v="Nurses"/>
    <s v="n/a"/>
    <s v="n/a"/>
    <s v="VR"/>
    <x v="4"/>
    <m/>
    <n v="0"/>
    <n v="0"/>
    <n v="0"/>
    <n v="0"/>
    <n v="1"/>
  </r>
  <r>
    <s v="HWIS417"/>
    <s v="Man."/>
    <d v="2023-05-11T00:00:00"/>
    <x v="2"/>
    <s v="—"/>
    <s v="—"/>
    <s v="Who: Government of Manitoba                                  _x000a_What: $13 million over the next 2 years will be invested to work to reimburse physicians practising in the province to cover their licensure fees. _x000a_"/>
    <s v="Manitoba Government Expands Physician Supports by Reimbursing Licensing Fees"/>
    <m/>
    <s v="Physicians"/>
    <s v="n/a"/>
    <s v="n/a"/>
    <s v="NR"/>
    <x v="4"/>
    <m/>
    <n v="0"/>
    <n v="0"/>
    <n v="0"/>
    <n v="0"/>
    <n v="0"/>
  </r>
  <r>
    <s v="HWIS418"/>
    <s v="N.S."/>
    <d v="2023-05-11T00:00:00"/>
    <x v="1"/>
    <s v="—"/>
    <s v="—"/>
    <s v="Who: Government of Nova Scotia_x000a_What: The government will invest in a novel nursing program at Acadia University, in partnership with Cape Breton University, and add more seats (approximately 180) at Nova Scotia Community College to the practical nursing program. These new seats are in addition to the other efforts to grow and support the health care workforce."/>
    <s v="Province Invests in Training More Nurses"/>
    <m/>
    <s v="Nurses"/>
    <s v="LPNs"/>
    <s v="LPNs"/>
    <s v="NR"/>
    <x v="4"/>
    <m/>
    <n v="0"/>
    <n v="0"/>
    <n v="1"/>
    <n v="0"/>
    <n v="0"/>
  </r>
  <r>
    <s v="HWIS419"/>
    <s v="N.W.T."/>
    <d v="2023-05-10T00:00:00"/>
    <x v="2"/>
    <s v="—"/>
    <s v="—"/>
    <s v="Who: Government of the Northwest Territories _x000a_What: Northwest Territories Health and Social Services Authority continues partnership with Canadian Association of Schools of Nursing (CASN) for the implementation of the Nursing Residency Program. This program will work to support new grads' transition into the workplace and provide mentorship. "/>
    <s v="CASN Nursing Residency Program Contributes to Nurse Training and Mentorship in the NWT"/>
    <m/>
    <s v="Nurses"/>
    <s v="RNs"/>
    <s v="RNs"/>
    <s v="VR"/>
    <x v="4"/>
    <m/>
    <n v="0"/>
    <n v="1"/>
    <n v="0"/>
    <n v="0"/>
    <n v="0"/>
  </r>
  <r>
    <s v="HWIS420"/>
    <s v="N.W.T."/>
    <d v="2023-05-10T00:00:00"/>
    <x v="1"/>
    <s v="—"/>
    <s v="—"/>
    <s v="Who: Government of the Northwest Territories _x000a_What: Northwest Territories Health and Social Services Authority continues partnership with Canadian Association of Schools of Nursing (CASN) for the implementation of the Nursing Residency Program. This program will work to support new grads' transition into the workplace and provide mentorship. "/>
    <s v="CASN Nursing Residency Program Contributes to Nurse Training and Mentorship in the NWT"/>
    <m/>
    <s v="Nurses"/>
    <s v="RNs"/>
    <s v="RNs"/>
    <s v="VR"/>
    <x v="4"/>
    <m/>
    <n v="0"/>
    <n v="1"/>
    <n v="0"/>
    <n v="0"/>
    <n v="0"/>
  </r>
  <r>
    <s v="HWIS421"/>
    <s v="N.S."/>
    <d v="2023-05-10T00:00:00"/>
    <x v="4"/>
    <s v="—"/>
    <s v="—"/>
    <s v="Who: Government of Nova Scotia_x000a_What: Investments to open 60 new clinics that will connect more Nova Scotians to primary care have been made by the government. The clinics will be staffed by various health care providers such as physicians, nurses and social workers."/>
    <s v="New and Expanded Primary Healthcare Clinics Boost Access Across the Province"/>
    <m/>
    <s v="Multiple"/>
    <s v="Physicians, nurses, social workers"/>
    <s v="Physicians, nurses, social workers"/>
    <s v="NR"/>
    <x v="4"/>
    <m/>
    <n v="0"/>
    <n v="0"/>
    <n v="0"/>
    <n v="0"/>
    <n v="1"/>
  </r>
  <r>
    <s v="HWIS422"/>
    <s v="Man."/>
    <d v="2023-05-09T00:00:00"/>
    <x v="1"/>
    <s v="—"/>
    <s v="—"/>
    <s v="Who: Government of Manitoba                                  _x000a_What: 55 nurses have been hired into the provincial nursing float pool, which aims to bringing nurses to work in rural and northern communities. This pool helps to alleviate strain on existing staff and lessens overtime hours worked. _x000a_"/>
    <s v="Manitoba Government's New Nursing Float Pool Supports Patient Care in Rural, Northern Communities"/>
    <m/>
    <s v="Nurses"/>
    <s v="n/a"/>
    <s v="n/a"/>
    <s v="NR"/>
    <x v="4"/>
    <m/>
    <n v="0"/>
    <n v="0"/>
    <n v="0"/>
    <n v="0"/>
    <n v="1"/>
  </r>
  <r>
    <s v="HWIS423"/>
    <s v="N.W.T."/>
    <d v="2023-05-08T00:00:00"/>
    <x v="1"/>
    <s v="—"/>
    <s v="—"/>
    <s v="Who: Government of the Northwest Territories _x000a_What: Health and Social Services System Bursary program provides financial support to N.W.T. residents pursuing education and careers in the health and social services fields. Funding ranges from $2,500 per year for a full-time diploma program up to $10,000 per year for those pursuing a medical degree. "/>
    <s v="Launch of NWT Health and Social Services System Bursary Program"/>
    <m/>
    <s v="Multiple"/>
    <s v="n/a"/>
    <s v="n/a"/>
    <s v="VR"/>
    <x v="4"/>
    <m/>
    <n v="0"/>
    <n v="0"/>
    <n v="0"/>
    <n v="0"/>
    <n v="0"/>
  </r>
  <r>
    <s v="HWIS424"/>
    <s v="Sask."/>
    <d v="2023-05-05T00:00:00"/>
    <x v="2"/>
    <s v="—"/>
    <s v="—"/>
    <s v="Who: Government of Saskatchewan _x000a_What: The development of a new family physician compensation model offers 2 streams of payment to family physicians: base pay and additional fee for service. This will allow physicians to work collaboratively with a team of health care professionals and allow for better distribution of responsibilities. In the last 2 years, 178 physicians were recruited to Saskatchewan from outside the province. "/>
    <s v="Saskatchewan Developing New Family Physician Compensation Model"/>
    <m/>
    <s v="Physicians"/>
    <s v="Family physicians"/>
    <s v="Family phys."/>
    <s v="VR"/>
    <x v="4"/>
    <m/>
    <n v="0"/>
    <n v="0"/>
    <n v="0"/>
    <n v="0"/>
    <n v="0"/>
  </r>
  <r>
    <s v="HWIS425"/>
    <s v="Sask."/>
    <d v="2023-05-05T00:00:00"/>
    <x v="1"/>
    <s v="—"/>
    <s v="—"/>
    <s v="Who: Government of Saskatchewan _x000a_What: The development of a new family physician compensation model offers 2 streams of payment to family physicians: base pay and additional fee for service. This will allow physicians to work collaboratively with a team of health care professionals and allow for better distribution of responsibilities. In the last 2 years, 178 physicians were recruited to Saskatchewan from outside the province. "/>
    <s v="Saskatchewan Developing New Family Physician Compensation Model"/>
    <m/>
    <s v="Physicians"/>
    <s v="Family physicians"/>
    <s v="Family phys."/>
    <s v="VR"/>
    <x v="4"/>
    <m/>
    <n v="0"/>
    <n v="0"/>
    <n v="0"/>
    <n v="0"/>
    <n v="0"/>
  </r>
  <r>
    <s v="HWIS426"/>
    <s v="Man."/>
    <d v="2023-05-04T00:00:00"/>
    <x v="1"/>
    <s v="—"/>
    <s v="—"/>
    <s v="Who: Government of Manitoba_x000a_What: Recruitment of nearly 900 new health care providers has taken place across the province. This marks progress toward the goal of adding 2,000 more health care providers to the health care system. Recently hired staff include 82 allied health providers, 32 physician and clinical assistants, 438 health care aides, 259 nurses and 73 physicians._x000a_"/>
    <s v="Manitoba Government Hires Nearly 900 New Health-Care Providers Since November 2022"/>
    <m/>
    <s v="Multiple"/>
    <s v="Physicians, nurses, PSWs"/>
    <s v="Physicians, nurses, PSWs"/>
    <s v="NR"/>
    <x v="4"/>
    <m/>
    <n v="0"/>
    <n v="0"/>
    <n v="0"/>
    <n v="0"/>
    <n v="1"/>
  </r>
  <r>
    <s v="HWIS427"/>
    <s v="N.S."/>
    <d v="2023-05-04T00:00:00"/>
    <x v="1"/>
    <s v="—"/>
    <s v="—"/>
    <s v="Who: Government of Nova Scotia_x000a_What: $10,000 has been offered to nurses who left the health care system, which has incentivized 148 nurses to come back and take on permanent roles. They will work in the publicly funded system for at least 2 years."/>
    <s v="Nurses Return to Nova Scotia’s Healthcare System"/>
    <m/>
    <s v="Nurses"/>
    <s v="n/a"/>
    <s v="n/a"/>
    <s v="NR"/>
    <x v="4"/>
    <m/>
    <n v="0"/>
    <n v="0"/>
    <n v="0"/>
    <n v="0"/>
    <n v="1"/>
  </r>
  <r>
    <s v="HWIS428"/>
    <s v="B.C."/>
    <d v="2023-04-27T00:00:00"/>
    <x v="1"/>
    <s v="—"/>
    <s v="—"/>
    <s v="Who: Government of British Columbia _x000a_What: A nursing deal has been signed between Nurses’ Bargaining Association (NBA) and the Health Employers’ Association of BC. The 3-year agreement includes general wage increases, introduces workplace reforms, improves working conditions and strengthens patient care. "/>
    <s v="Nursing deal ratified, B.C makes first-in-Canada investments to patient care"/>
    <m/>
    <s v="Nurses"/>
    <s v="n/a"/>
    <s v="n/a"/>
    <s v="VR"/>
    <x v="4"/>
    <m/>
    <n v="0"/>
    <n v="0"/>
    <n v="0"/>
    <n v="0"/>
    <n v="1"/>
  </r>
  <r>
    <s v="HWIS429"/>
    <s v="B.C."/>
    <d v="2023-04-27T00:00:00"/>
    <x v="2"/>
    <s v="—"/>
    <s v="—"/>
    <s v="Who: Government of British Columbia _x000a_What: A nursing deal has been signed between Nurses’ Bargaining Association (NBA) and the Health Employers’ Association of BC. The 3-year agreement includes general wage increases, introduces workplace reforms, improves working conditions and strengthens patient care. "/>
    <s v="Nursing deal ratified, B.C makes first-in-Canada investments to patient care"/>
    <m/>
    <s v="Nurses"/>
    <s v="n/a"/>
    <s v="n/a"/>
    <s v="VR"/>
    <x v="4"/>
    <m/>
    <n v="0"/>
    <n v="0"/>
    <n v="0"/>
    <n v="0"/>
    <n v="1"/>
  </r>
  <r>
    <s v="HWIS430"/>
    <s v="Alta."/>
    <d v="2023-04-26T00:00:00"/>
    <x v="1"/>
    <s v="—"/>
    <s v="—"/>
    <s v="Who: Government of Alberta _x000a_What: Alberta empowers health care workers through implementation of the Health Care Action Plan. Alberta continues to hire more doctors, nurses, paramedics and other health professionals. Since January 2022, over 1,000 nursing staff and 457 new EMS staff were hired."/>
    <s v="HCAP: Faster access to emergency care and surgeries "/>
    <m/>
    <s v="Multiple"/>
    <s v="NPs, EMS, physicians, paramedics, allied health professionals"/>
    <s v="NPs, EMS, physicians, paramedics, allied health professionals"/>
    <s v="VR"/>
    <x v="4"/>
    <m/>
    <n v="1"/>
    <n v="0"/>
    <n v="0"/>
    <n v="0"/>
    <n v="0"/>
  </r>
  <r>
    <s v="HWIS431"/>
    <s v="N.B."/>
    <d v="2023-04-26T00:00:00"/>
    <x v="2"/>
    <s v="—"/>
    <s v="—"/>
    <s v="Who: Government of New Brunswick_x000a_What: $2.5 million will be invested into a new scholarship fund for medical students. The scholarship will retain medical students from the province. The initiative will benefit more than 60 students for each year, for a 5-year program. _x000a_"/>
    <s v="Investment of $2.5 million in new scholarship fund for medical students"/>
    <m/>
    <s v="Physicians"/>
    <s v="n/a"/>
    <s v="n/a"/>
    <s v="NR"/>
    <x v="4"/>
    <m/>
    <n v="0"/>
    <n v="0"/>
    <n v="0"/>
    <n v="0"/>
    <n v="0"/>
  </r>
  <r>
    <s v="HWIS432"/>
    <s v="N.S."/>
    <d v="2023-04-26T00:00:00"/>
    <x v="0"/>
    <s v="—"/>
    <s v="—"/>
    <s v="Who: Government of Nova Scotia_x000a_What: The Community Pharmacy Primary Care Clinic program will expand to 26 locations, allowing greater access to primary care at local pharmacies. Pharmacists in clinics with this program can treat and prescribe medication for patients with common illnesses or chronic diseases."/>
    <s v="Primary Care Available in More Pharmacies in May"/>
    <m/>
    <s v="Pharmacists"/>
    <s v="n/a"/>
    <s v="n/a"/>
    <s v="NR"/>
    <x v="4"/>
    <m/>
    <n v="0"/>
    <n v="0"/>
    <n v="0"/>
    <n v="0"/>
    <n v="0"/>
  </r>
  <r>
    <s v="HWIS433"/>
    <s v="N.S."/>
    <d v="2023-04-21T00:00:00"/>
    <x v="4"/>
    <s v="—"/>
    <s v="—"/>
    <s v="Who: Government of Nova Scotia_x000a_What: A first-of-its-kind clinic in Atlantic Canada will be  opened in order to help reduce visits to emergency departments and walk-in clinics, and decrease the length of hospital stays by people experiencing homelessness."/>
    <s v="New Healthcare Initiative a First in Atlantic Canada"/>
    <m/>
    <s v="Multiple"/>
    <s v="n/a"/>
    <s v="n/a"/>
    <s v="NR"/>
    <x v="4"/>
    <m/>
    <n v="0"/>
    <n v="0"/>
    <n v="0"/>
    <n v="0"/>
    <n v="0"/>
  </r>
  <r>
    <s v="HWIS434"/>
    <s v="Sask."/>
    <d v="2023-04-19T00:00:00"/>
    <x v="2"/>
    <s v="—"/>
    <s v="—"/>
    <s v="Who: Government of Saskatchewan_x000a_What: An $8.8 million increase in annual funding for EMS services will support the advancement of the services in 31 communities across the province. The funding will allocate over $3.5 million to support the addition of 33 FTE positions in 27 Saskatchewan communities. "/>
    <s v="EMS Enhancements for 31 Communities Across the Province"/>
    <m/>
    <s v="Multiple"/>
    <s v="EMS, paramedics "/>
    <s v="EMS, paramedics "/>
    <s v="VR"/>
    <x v="4"/>
    <m/>
    <n v="0"/>
    <n v="0"/>
    <n v="0"/>
    <n v="0"/>
    <n v="0"/>
  </r>
  <r>
    <s v="HWIS435"/>
    <s v="Sask."/>
    <d v="2023-04-19T00:00:00"/>
    <x v="1"/>
    <s v="—"/>
    <s v="—"/>
    <s v="Who: Government of Saskatchewan_x000a_What: An $8.8 million increase in annual funding for EMS services will support the advancement of the services in 31 communities across the province. The funding will allocate over $3.5 million to support the addition of 33 FTE positions in 27 Saskatchewan communities. "/>
    <s v="EMS Enhancements for 31 Communities Across the Province"/>
    <m/>
    <s v="Multiple"/>
    <s v="EMS, paramedics "/>
    <s v="EMS, paramedics "/>
    <s v="VR"/>
    <x v="4"/>
    <m/>
    <n v="0"/>
    <n v="0"/>
    <n v="0"/>
    <n v="0"/>
    <n v="0"/>
  </r>
  <r>
    <s v="HWIS436"/>
    <s v="N.L."/>
    <d v="2023-04-18T00:00:00"/>
    <x v="2"/>
    <s v="—"/>
    <s v="—"/>
    <s v="Who: Government of Newfoundland and Labrador_x000a_What: The Come Home Incentive program will be expanded  as a means to attract more health care professionals to work in Newfoundland and Labrador. Incentives vary across professions, ranging from $25,000 to $60,000. Return-in-service agreements will be applied. "/>
    <s v="Come Home Incentive Further Expanded to Attract More Health Care Professionals to Newfoundland and Labrador"/>
    <m/>
    <s v="Multiple"/>
    <s v="Midwives, radiation therapists"/>
    <s v="Midwives, radiation therapists"/>
    <s v="NR"/>
    <x v="4"/>
    <s v="Article could  also fit in recruitment category."/>
    <n v="0"/>
    <n v="0"/>
    <n v="0"/>
    <n v="0"/>
    <n v="0"/>
  </r>
  <r>
    <s v="HWIS437"/>
    <s v="Alta."/>
    <d v="2023-04-13T00:00:00"/>
    <x v="1"/>
    <s v="—"/>
    <s v="—"/>
    <s v="Who: Government of Alberta_x000a_What: $193 million will be invested to introduce over 8,000 seats in various education programs. Specifically, $86 million will be allocated toward health care training programs: over 3 years, $20 million for 120 physician seats, $44 million for 1,400 seats in various health-related programs and $22 million for 2,100 seats in nursing programs for internationally educated nurses. "/>
    <s v="https://www.alberta.ca/budget.aspx"/>
    <m/>
    <s v="Multiple"/>
    <s v="Physicians, nurses"/>
    <s v="Physicians, nurses"/>
    <s v="EB"/>
    <x v="4"/>
    <m/>
    <n v="0"/>
    <n v="0"/>
    <n v="0"/>
    <n v="0"/>
    <n v="1"/>
  </r>
  <r>
    <s v="HWIS438"/>
    <s v="N.S."/>
    <d v="2023-04-12T00:00:00"/>
    <x v="1"/>
    <s v="—"/>
    <s v="—"/>
    <s v="Who: Nova Scotia Health _x000a_What: Introduced a new online learning program for individuals who would like to train to become medical lab technologists. The 3-year program will allow for 40 new seats, and those who participate will sign a service agreement, attaining a position with Nova Scotia Health after graduation. "/>
    <s v="https://novascotia.ca/news/release/?id=20230406001"/>
    <s v="https://www.canhealth.com/2023/04/12/ns-uses-telehealth-to-train-more-lab-techs/"/>
    <s v="Medical laboratory technologists"/>
    <s v="n/a"/>
    <s v="n/a"/>
    <s v="EB"/>
    <x v="4"/>
    <m/>
    <n v="0"/>
    <n v="0"/>
    <n v="0"/>
    <n v="0"/>
    <n v="0"/>
  </r>
  <r>
    <s v="HWIS439"/>
    <s v="Sask."/>
    <d v="2023-04-06T00:00:00"/>
    <x v="2"/>
    <s v="—"/>
    <s v="—"/>
    <s v="Who: Government of Saskatchewan_x000a_What: Recruitment missions to the Philippines have brought in a total of 400 Filipino RNs who are committed to joining the provincial workforce in Saskatchewan. Additionally, by improving connections and engagement, the Saskatchewan Health Authority has hired 114 nursing grads from Saskatchewan and across Canada since December. A further 81 conditional job offers have been made to nursing students graduating this spring. "/>
    <s v="Saskatchewan's Second Mission to Philippines Delivers High Success Rate"/>
    <m/>
    <s v="Nurses"/>
    <s v="RNs"/>
    <s v="RNs"/>
    <s v="VR"/>
    <x v="4"/>
    <m/>
    <n v="0"/>
    <n v="1"/>
    <n v="0"/>
    <n v="0"/>
    <n v="0"/>
  </r>
  <r>
    <s v="HWIS440"/>
    <s v="Sask."/>
    <d v="2023-04-06T00:00:00"/>
    <x v="1"/>
    <s v="—"/>
    <s v="—"/>
    <s v="Who: Government of Saskatchewan_x000a_What: Recruitment missions to the Philippines have brought in a total of 400 Filipino RNs who are committed to joining the provincial workforce in Saskatchewan. Additionally, by improving connections and engagement, the Saskatchewan Health Authority has hired 114 nursing grads from Saskatchewan and across Canada since December. A further 81 conditional job offers have been made to nursing students graduating this spring. "/>
    <s v="Saskatchewan's Second Mission to Philippines Delivers High Success Rate"/>
    <m/>
    <s v="Nurses"/>
    <s v="RNs"/>
    <s v="RNs"/>
    <s v="VR"/>
    <x v="4"/>
    <m/>
    <n v="0"/>
    <n v="1"/>
    <n v="0"/>
    <n v="0"/>
    <n v="0"/>
  </r>
  <r>
    <s v="HWIS441"/>
    <s v="N.S."/>
    <d v="2023-04-06T00:00:00"/>
    <x v="1"/>
    <s v="—"/>
    <s v="—"/>
    <s v="Who: Government of Nova Scotia_x000a_What: A new online learning option will be available in September to Nova Scotians becoming medical laboratory technologists. The program will accept 40 people and is created through the province’s partnership with the Michener Institute of Education at University Health Network."/>
    <s v="Province Training more Medical Laboratory Technologists Through Innovative Partnership"/>
    <m/>
    <s v="Medical laboratory technologists"/>
    <s v="n/a"/>
    <s v="n/a"/>
    <s v="NR"/>
    <x v="4"/>
    <m/>
    <n v="0"/>
    <n v="0"/>
    <n v="0"/>
    <n v="0"/>
    <n v="0"/>
  </r>
  <r>
    <s v="HWIS442"/>
    <s v="B.C."/>
    <d v="2023-04-05T00:00:00"/>
    <x v="1"/>
    <s v="—"/>
    <s v="—"/>
    <s v="Who: Government of British Columbia _x000a_What: Health authorities welcome back 142 health care workers with better wages, pension and benefits, and stronger work environments to ensure a focus on helping patients. "/>
    <s v="Health authorities welcome back 142 health-care workers"/>
    <m/>
    <s v="Multiple"/>
    <s v="n/a"/>
    <s v="n/a"/>
    <s v="VR"/>
    <x v="4"/>
    <m/>
    <n v="0"/>
    <n v="0"/>
    <n v="0"/>
    <n v="0"/>
    <n v="0"/>
  </r>
  <r>
    <s v="HWIS443"/>
    <s v="Ont."/>
    <d v="2023-04-05T00:00:00"/>
    <x v="0"/>
    <s v="—"/>
    <s v="—"/>
    <s v="Who: Government of Ontario _x000a_What: The available tests that midwives can perform/order in Ontario is going to be expanded to widen their scope of practice in the community. "/>
    <s v="https://toronto.ctvnews.ca/ontario-to-expand-list-of-tests-midwives-can-order-1.6343283"/>
    <s v="https://toronto.ctvnews.ca/ontario-to-expand-list-of-tests-midwives-can-order-1.6343283"/>
    <s v="Midwives"/>
    <s v="n/a"/>
    <s v="n/a"/>
    <s v="EB"/>
    <x v="4"/>
    <m/>
    <n v="0"/>
    <n v="0"/>
    <n v="0"/>
    <n v="0"/>
    <n v="0"/>
  </r>
  <r>
    <s v="HWIS444"/>
    <s v="N.L."/>
    <d v="2023-04-05T00:00:00"/>
    <x v="0"/>
    <s v="—"/>
    <s v="—"/>
    <s v="Who: Government of Newfoundland and Labrador _x000a_What: The scope of practice for pharmacists has now expanded: they will be able to extend prescriptions (now to 12 months, previously 90 days). Furthermore, 4 new ailments and conditions have been added to the list of what pharmacists are able to assess and prescribe for. "/>
    <s v="https://www.gov.nl.ca/releases/2023/exec/0404n03/#:~:text=Changes%20to%20the%20regulations%20governing,previously%20permitted%20under%20the%20regulations"/>
    <m/>
    <s v="Pharmacists"/>
    <s v="n/a"/>
    <s v="n/a"/>
    <s v="EB"/>
    <x v="4"/>
    <m/>
    <n v="0"/>
    <n v="0"/>
    <n v="0"/>
    <n v="0"/>
    <n v="0"/>
  </r>
  <r>
    <s v="HWIS445"/>
    <s v="B.C."/>
    <d v="2023-04-04T00:00:00"/>
    <x v="2"/>
    <s v="—"/>
    <s v="—"/>
    <s v="Who: Government of British Columbia_x000a_What: The province will invest $750 million over 3 years in a new nurse-to-patient care model allowing nurses to provide person-focused care with their patients. The province is giving $108.6 million in ongoing funding and additional one-time funding of $100 million to support nurses in accessing training and career development, as well as in their well-being and day-to-day operations. "/>
    <s v="New transformative staffing model will better support nurses, patients"/>
    <m/>
    <s v="Nurses"/>
    <s v="LPNs, RPNs, RNs across all sectors of care"/>
    <s v="LPNs, RPNs, RNs across all sectors of care"/>
    <s v="VR"/>
    <x v="4"/>
    <m/>
    <n v="0"/>
    <n v="1"/>
    <n v="1"/>
    <n v="1"/>
    <n v="0"/>
  </r>
  <r>
    <s v="HWIS446"/>
    <s v="B.C."/>
    <d v="2023-04-04T00:00:00"/>
    <x v="1"/>
    <s v="—"/>
    <s v="—"/>
    <s v="Who: Government of British Columbia_x000a_What: The province will invest $750 million over 3 years in a new nurse-to-patient care model allowing nurses to provide person-focused care with their patients. The province is giving $108.6 million in ongoing funding and additional one-time funding of $100 million to support nurses in accessing training and career development, as well as in their well-being and day-to-day operations. "/>
    <s v="New transformative staffing model will better support nurses, patients"/>
    <m/>
    <s v="Nurses"/>
    <s v="LPNs, RPNs, RNs across all sectors of care"/>
    <s v="LPNs, RPNs, RNs across all sectors of care"/>
    <s v="VR"/>
    <x v="4"/>
    <m/>
    <n v="0"/>
    <n v="1"/>
    <n v="1"/>
    <n v="1"/>
    <n v="0"/>
  </r>
  <r>
    <s v="HWIS447"/>
    <s v="B.C."/>
    <d v="2023-04-04T00:00:00"/>
    <x v="0"/>
    <s v="—"/>
    <s v="—"/>
    <s v="Who: Government of British Columbia_x000a_What: A new nurse-to-patient ratio has been introduced in B.C. as a means to increase quality of care and reduce mortality outcomes. Ratios vary between settings: in critical care for patients on ventilator, 1:1; for no ventilator, 1:2; in mental health settings, 1:2; in other units and palliative care, 1:4; in rehab settings, 1:5. Subject to change. "/>
    <s v="https://www.bcnu.org/news-and-events/news/2023/bcnu-calls-new-care-model-significant-investment-nurses-and-patients"/>
    <s v="https://bc.ctvnews.ca/b-c-to-become-first-province-in-canada-to-mandate-nurse-to-patient-ratios-1.6342765"/>
    <s v="Nurses"/>
    <s v="RNs, RPNs, LPNs"/>
    <s v="RNs, RPNs, LPNs"/>
    <s v="EB"/>
    <x v="4"/>
    <m/>
    <n v="0"/>
    <n v="1"/>
    <n v="1"/>
    <n v="1"/>
    <n v="0"/>
  </r>
  <r>
    <s v="HWIS448"/>
    <s v="Y.T."/>
    <d v="2023-04-03T00:00:00"/>
    <x v="0"/>
    <s v="—"/>
    <s v="—"/>
    <s v="Who: Government of the Yukon_x000a_What: Pharmacists are now authorized to prescribe and administer travel and publicly-funded vaccines for Yukoners who are 5 and older. Mandatory training must be completed for participating pharmacists before ordering or administering the vaccines. "/>
    <s v="Yukon pharmacists now able to prescribe and administer vaccines"/>
    <m/>
    <s v="Pharmacists"/>
    <s v="n/a"/>
    <s v="n/a"/>
    <s v="VR"/>
    <x v="4"/>
    <m/>
    <n v="0"/>
    <n v="0"/>
    <n v="0"/>
    <n v="0"/>
    <n v="0"/>
  </r>
  <r>
    <s v="HWIS449"/>
    <s v="Alta."/>
    <d v="2023-04-03T00:00:00"/>
    <x v="2"/>
    <s v="—"/>
    <s v="—"/>
    <s v="Who: Government of Alberta _x000a_What: Alberta's government to invest in EMS supports to build a stronger and innovative system. Budget 2023 provides $196 million in new EMS funding over 3 years to hire more staff, put more ambulances on the road, strengthen mental health services for front-line workers and adjust work hours and shifts. "/>
    <s v="Adding new EMS supports to improve response times"/>
    <m/>
    <s v="Multiple"/>
    <s v="EMS, paramedics "/>
    <s v="EMS, paramedics "/>
    <s v="VR"/>
    <x v="4"/>
    <m/>
    <n v="0"/>
    <n v="0"/>
    <n v="0"/>
    <n v="0"/>
    <n v="0"/>
  </r>
  <r>
    <s v="HWIS450"/>
    <s v="Alta."/>
    <d v="2023-04-03T00:00:00"/>
    <x v="1"/>
    <s v="—"/>
    <s v="—"/>
    <s v="Who: Government of Alberta _x000a_What: Alberta's government to invest in EMS supports to build a stronger and innovative system. Budget 2023 provides $196 million in new EMS funding over 3 years to hire more staff, put more ambulances on the road, strengthen mental health services for front-line workers and adjust work hours and shifts. "/>
    <s v="Adding new EMS supports to improve response times"/>
    <m/>
    <s v="Multiple"/>
    <s v="EMS, paramedics "/>
    <s v="EMS, paramedics "/>
    <s v="VR"/>
    <x v="4"/>
    <m/>
    <n v="0"/>
    <n v="0"/>
    <n v="0"/>
    <n v="0"/>
    <n v="0"/>
  </r>
  <r>
    <s v="HWIS451"/>
    <s v="Sask."/>
    <d v="2023-04-03T00:00:00"/>
    <x v="2"/>
    <s v="—"/>
    <s v="—"/>
    <s v="Who: Government of Saskatchewan_x000a_What: The enhanced Rural Physician Incentive Program (RPIP) provides incentives of up to $200,000 over 5 years to new graduates and, now, family physicians practising or returning to practice in order to attract more family physicians to rural and northern communities. "/>
    <s v="Enhanced Physician Incentive Program Now In Effect"/>
    <m/>
    <s v="Physicians"/>
    <s v="Family physicians"/>
    <s v="Family phys."/>
    <s v="VR"/>
    <x v="4"/>
    <m/>
    <n v="0"/>
    <n v="0"/>
    <n v="0"/>
    <n v="0"/>
    <n v="0"/>
  </r>
  <r>
    <s v="HWIS452"/>
    <s v="Sask."/>
    <d v="2023-04-03T00:00:00"/>
    <x v="1"/>
    <s v="—"/>
    <s v="—"/>
    <s v="Who: Government of Saskatchewan_x000a_What: The enhanced Rural Physician Incentive Program (RPIP) provides incentives of up to $200,000 over 5 years to new graduates and, now, family physicians practising or returning to practice in order to attract more family physicians to rural and northern communities. "/>
    <s v="Enhanced Physician Incentive Program Now In Effect"/>
    <m/>
    <s v="Physicians"/>
    <s v="Family physicians"/>
    <s v="Family phys."/>
    <s v="VR"/>
    <x v="4"/>
    <m/>
    <n v="0"/>
    <n v="0"/>
    <n v="0"/>
    <n v="0"/>
    <n v="0"/>
  </r>
  <r>
    <s v="HWIS453"/>
    <s v="Ont."/>
    <d v="2023-04-03T00:00:00"/>
    <x v="2"/>
    <s v="—"/>
    <s v="—"/>
    <s v="Who: Government of Ontario_x000a_What: $16 million has been invested over 1 year to increase both compensation and access to midwifery services. _x000a_"/>
    <s v="Ontario Government and Association of Ontario Midwives Reach Agreement"/>
    <m/>
    <s v="Midwives"/>
    <s v="n/a"/>
    <s v="n/a"/>
    <s v="NR"/>
    <x v="4"/>
    <m/>
    <n v="0"/>
    <n v="0"/>
    <n v="0"/>
    <n v="0"/>
    <n v="0"/>
  </r>
  <r>
    <s v="HWIS454"/>
    <s v="N.L."/>
    <d v="2023-04-03T00:00:00"/>
    <x v="0"/>
    <s v="—"/>
    <s v="—"/>
    <s v="Who: Government of Newfoundland and Labrador (in partnership with the College of Registered Nurses of NL)_x000a_What: Nurses will be able to prescribe medication and refer patients to specialists under new regulations governing RNs in Newfoundland and Labrador. There will be a requirement to undergo 3 training modules (about 1 year to complete) and competency-building, after which an RN will have prescribing, test ordering and referral capabilities. "/>
    <s v="https://www.gov.nl.ca/releases/2023/health/0403n01/"/>
    <m/>
    <s v="Nurses"/>
    <s v="RNs"/>
    <s v="RNs"/>
    <s v="EB"/>
    <x v="4"/>
    <m/>
    <n v="0"/>
    <n v="1"/>
    <n v="0"/>
    <n v="0"/>
    <n v="0"/>
  </r>
  <r>
    <s v="HWIS455"/>
    <s v="Can."/>
    <d v="2023-03-30T00:00:00"/>
    <x v="1"/>
    <s v="—"/>
    <s v="—"/>
    <s v="Who: Government of Canada_x000a_What: As part of Budget 2023, the government has stated that $45.9 million will be invested over the next 4 years to expand the program that offers Canada Student Loan forgiveness for doctors as well as nurses providing care in rural/remote communities. Furthermore, another $11.7 million will be spent annually to uphold the expansion."/>
    <s v="https://www.budget.canada.ca/2023/pdf/budget-2023-en.pdf"/>
    <m/>
    <s v="Multiple"/>
    <s v="Physicians, nurses"/>
    <s v="Physicians, nurses"/>
    <s v="EB"/>
    <x v="5"/>
    <m/>
    <n v="0"/>
    <n v="0"/>
    <n v="0"/>
    <n v="0"/>
    <n v="1"/>
  </r>
  <r>
    <s v="HWIS456"/>
    <s v="Que."/>
    <d v="2023-03-25T00:00:00"/>
    <x v="4"/>
    <s v="—"/>
    <s v="—"/>
    <s v="Who: Government of Quebec_x000a_What: 23 new clinics will be opened and staffed with specialized nurse practitioners (SNPs) by 2028. There has been more then a doubling of SNPs in Quebec over the past 3 years; however, with the rapid opening of new clinics and services as such, there is a race to train these new graduates. "/>
    <s v="http://www.finances.gouv.qc.ca/Budget_and_update/budget/documents/Budget2324_Communique4eng.pdf"/>
    <s v="https://www.ledevoir.com/societe/sante/786715/sante-course-contre-la-montre-pour-former-des-infirmieres-praticiennes-specialisees"/>
    <s v="Nurses"/>
    <s v="NPs"/>
    <s v="NPs"/>
    <s v="EB"/>
    <x v="5"/>
    <m/>
    <n v="1"/>
    <n v="0"/>
    <n v="0"/>
    <n v="0"/>
    <n v="0"/>
  </r>
  <r>
    <s v="HWIS457"/>
    <s v="N.S."/>
    <d v="2023-03-20T00:00:00"/>
    <x v="2"/>
    <s v="—"/>
    <s v="—"/>
    <s v="Who: Government of Nova Scotia_x000a_What: A bonus of up to $10,000 will be given to font-line nurses working in the public system as a mean to encourage working in the province. A 2-year return-in-service agreement will be required. Furthermore, nurses who have left the system will also be eligible for the incentive if they sign a 2-year work agreement. "/>
    <s v="https://novascotia.ca/news/release/?id=20230320001#:~:text=As%20a%20way%20of%20thanking%20Nova%20Scotia%E2%80%99s%20nurses,staying%20in%20the%20system%20for%20another%20two%20years."/>
    <m/>
    <s v="Nurses"/>
    <s v="n/a"/>
    <s v="n/a"/>
    <s v="EB"/>
    <x v="5"/>
    <m/>
    <n v="0"/>
    <n v="0"/>
    <n v="0"/>
    <n v="0"/>
    <n v="1"/>
  </r>
  <r>
    <s v="HWIS458"/>
    <s v="N.B."/>
    <d v="2023-03-20T00:00:00"/>
    <x v="1"/>
    <s v="—"/>
    <s v="—"/>
    <s v="Who: Government of New Brunswick_x000a_What: Nurses Association of NB is expediting the process of certification/credential recognition for nurses from outside the province to practise and be recognized in New Brunswick. The new process includes less documentation to be filled, waiving of application fees and quicker review turnaround time; it is available for eligible nursing candidates in good standing."/>
    <s v="https://www2.gnb.ca/content/gnb/en/corporate/promo/covid-19/news/news_release.2023.03.0147.html"/>
    <m/>
    <s v="Nurses"/>
    <s v="n/a"/>
    <s v="n/a"/>
    <s v="EB"/>
    <x v="5"/>
    <m/>
    <n v="0"/>
    <n v="0"/>
    <n v="0"/>
    <n v="0"/>
    <n v="1"/>
  </r>
  <r>
    <s v="HWIS459"/>
    <s v="N.S."/>
    <d v="2023-03-06T00:00:00"/>
    <x v="1"/>
    <s v="—"/>
    <s v="—"/>
    <s v="Who: College of Physicians and Surgeons_x000a_What: Nova Scotia widens the scope of licensure eligibility. Physicians who are American Board Certified are eligible for full licensure in Nova Scotia without requiring Royal College (RC) certification; full licensure will also be accessible to international subspecialists. Furthermore, Nova Scotia will be accepting enrolment in the relevant continuing professional development program in the United States in place of the Maintenance of Certification program with the RC. "/>
    <s v="https://cpsns.ns.ca/college-announces-more-physicians-now-eligible-for-licensure/"/>
    <m/>
    <s v="Physicians"/>
    <s v="n/a"/>
    <s v="n/a"/>
    <s v="EB"/>
    <x v="5"/>
    <m/>
    <n v="0"/>
    <n v="0"/>
    <n v="0"/>
    <n v="0"/>
    <n v="0"/>
  </r>
  <r>
    <s v="HWIS460"/>
    <s v="P.E.I."/>
    <d v="2023-02-20T00:00:00"/>
    <x v="4"/>
    <s v="—"/>
    <s v="—"/>
    <s v="Who: Premiers of Atlantic Region_x000a_What: Atlantic provinces have made a funding agreement with the federal government to introduce a new regional doctor registry. Such a registry will provide doctors working in the Atlantic region the ability to practise in any Atlantic province with no additional licensure requirements. Go-live of the system will be May 1, 2023."/>
    <s v="https://cap-cpma.ca/premiers-discuss-health-immigration-labour-and-housing-priorities/"/>
    <s v="https://globalnews.ca/news/9498676/atlantic-premiers-pei-health-funding/amp/"/>
    <s v="Physicians"/>
    <s v="n/a"/>
    <s v="n/a"/>
    <s v="EB"/>
    <x v="5"/>
    <m/>
    <n v="0"/>
    <n v="0"/>
    <n v="0"/>
    <n v="0"/>
    <n v="0"/>
  </r>
  <r>
    <s v="HWIS461"/>
    <s v="Man."/>
    <d v="2023-02-16T00:00:00"/>
    <x v="2"/>
    <s v="—"/>
    <s v="—"/>
    <s v="Who: Government of Manitoba_x000a_What: Nurses practising in the civil sector will begin to receive retroactive bonuses and incentives, similar to nursing peers in the public health sector. This new agreement includes $8 retroactive hourly weekend premium, $10,000 incentive bonus for FTEs, as well as various wellness and licensure incentives. "/>
    <m/>
    <s v="https://www.winnipegfreepress.com/breakingnews/2023/03/28/correctional-institution-nurses-added-to-provincial-incentives-plan"/>
    <s v="Nurses"/>
    <s v="n/a"/>
    <s v="n/a"/>
    <s v="EB"/>
    <x v="5"/>
    <m/>
    <n v="0"/>
    <n v="0"/>
    <n v="0"/>
    <n v="0"/>
    <n v="1"/>
  </r>
  <r>
    <s v="HWIS462"/>
    <s v="Sask."/>
    <d v="2023-02-15T00:00:00"/>
    <x v="4"/>
    <s v="—"/>
    <s v="—"/>
    <s v="Who: Saskatchewan Health Authority_x000a_What: Announced that a vacant long-term care wing in Wolseley hospital is being converted to be utilized as a temporary acute and emergency department space."/>
    <s v="https://www.saskhealthauthority.ca/news-events/news/phased-service-resumption-wolseley-update"/>
    <m/>
    <s v="n/a"/>
    <s v="n/a"/>
    <s v="n/a"/>
    <s v="AT"/>
    <x v="5"/>
    <m/>
    <n v="0"/>
    <n v="0"/>
    <n v="0"/>
    <n v="0"/>
    <n v="0"/>
  </r>
  <r>
    <s v="HWIS463"/>
    <s v="Que."/>
    <d v="2023-02-15T00:00:00"/>
    <x v="2"/>
    <s v="—"/>
    <s v="—"/>
    <s v="Who: Minister of Health_x000a_What: Tabled a bill that aims to reduce and eventually remove dependence on private nursing agencies. It will improve the working conditions in the public sector, with the goal of retaining workers in this sector."/>
    <s v="https://www.quebec.ca/nouvelles/actualites/details/un-autre-geste-fort-dans-le-changement-de-culture-du-reseau-de-la-sante-45769"/>
    <s v="https://globalnews.ca/news/9489637/quebec-bill-phase-out-private-health-agencies/"/>
    <s v="Nurses"/>
    <s v="n/a"/>
    <s v="n/a"/>
    <s v="AT"/>
    <x v="5"/>
    <m/>
    <n v="0"/>
    <n v="0"/>
    <n v="0"/>
    <n v="0"/>
    <n v="1"/>
  </r>
  <r>
    <s v="HWIS464"/>
    <s v="B.C."/>
    <d v="2023-02-14T00:00:00"/>
    <x v="2"/>
    <s v="—"/>
    <s v="—"/>
    <s v="Who: Health Employers Association of B.C._x000a_What: Ratified new 3-year agreement with Ambulance Paramedics &amp; Ambulance Dispatchers Bargaining Association, which includes general and targeted wage increases, on-call pay increases and a $1,000 mental health benefit for counselling services."/>
    <s v="https://www.heabc.bc.ca/public/News/2023/APADBARatificationAnnouncement_15Feb2023.pdf"/>
    <m/>
    <s v="Paramedics"/>
    <s v="n/a"/>
    <s v="n/a"/>
    <s v="AT"/>
    <x v="5"/>
    <m/>
    <n v="0"/>
    <n v="0"/>
    <n v="0"/>
    <n v="0"/>
    <n v="0"/>
  </r>
  <r>
    <s v="HWIS465"/>
    <s v="Man."/>
    <d v="2023-02-13T00:00:00"/>
    <x v="1"/>
    <s v="—"/>
    <s v="—"/>
    <s v="Who: Government of Manitoba_x000a_What: Announced the addition of 80 physician training seats. 40 will be for undergraduate training, 10 for the 1- year international medical graduate program and 30 for the 2-year postgraduate international medical graduate program."/>
    <s v="https://news.gov.mb.ca/news/index.html?item=58077&amp;posted=2023-02-13"/>
    <m/>
    <s v="Physicians"/>
    <s v="n/a"/>
    <s v="n/a"/>
    <s v="AT"/>
    <x v="5"/>
    <s v="Part of the Manitoba government’s Health Human Resource Action Plan."/>
    <n v="0"/>
    <n v="0"/>
    <n v="0"/>
    <n v="0"/>
    <n v="0"/>
  </r>
  <r>
    <s v="HWIS466"/>
    <s v="Man."/>
    <d v="2023-02-13T00:00:00"/>
    <x v="2"/>
    <s v="—"/>
    <s v="—"/>
    <s v="Who: Government of Manitoba_x000a_What: Announced investment of $450,000 to the Physician Peer Support program run by Doctors Manitoba. The program supports physician health and wellness and offers peer support networks, and aims to help reduce the risk of burnout."/>
    <s v="https://news.gov.mb.ca/news/index.html?item=58077&amp;posted=2023-02-13"/>
    <m/>
    <s v="Physicians"/>
    <s v="n/a"/>
    <s v="n/a"/>
    <s v="AT"/>
    <x v="5"/>
    <s v="Part of the Manitoba government’s Health Human Resource Action Plan."/>
    <n v="0"/>
    <n v="0"/>
    <n v="0"/>
    <n v="0"/>
    <n v="0"/>
  </r>
  <r>
    <s v="HWIS467"/>
    <s v="Alta."/>
    <d v="2023-02-08T00:00:00"/>
    <x v="1"/>
    <s v="—"/>
    <s v="—"/>
    <s v="Who: Government of Alberta_x000a_What: Announced new investment of $8.5 million to the New Beginnings Bursary, which will help up to 1,700 low-income nursing students received a 1-time $5,000 non-repayable bursary. "/>
    <s v="https://www.alberta.ca/release.cfm?xID=86502F11AA89B-F470-F12A-8D6C04E77148E52D"/>
    <m/>
    <s v="Nurses"/>
    <s v="n/a"/>
    <s v="n/a"/>
    <s v="AT"/>
    <x v="5"/>
    <m/>
    <n v="0"/>
    <n v="0"/>
    <n v="0"/>
    <n v="0"/>
    <n v="1"/>
  </r>
  <r>
    <s v="HWIS468"/>
    <s v="Alta."/>
    <d v="2023-02-08T00:00:00"/>
    <x v="1"/>
    <s v="—"/>
    <s v="—"/>
    <s v="Who: Government of Alberta_x000a_What: Announced new investments in the 2023 budget to help bring more internationally educated nurses into the workforce. $7.8 million will go to funding non-repayable financial assistance. An additional $7.3 million will go to creating more than 600 new seats for RN and LPN bridging and licensing programs."/>
    <s v="https://www.alberta.ca/release.cfm?xID=86520FC62712A-B3DD-9566-5695011915D3BB52"/>
    <m/>
    <s v="Nurses"/>
    <s v="RNs, LPNs"/>
    <s v="RNs, LPNs"/>
    <s v="AT"/>
    <x v="5"/>
    <m/>
    <n v="0"/>
    <n v="1"/>
    <n v="1"/>
    <n v="0"/>
    <n v="0"/>
  </r>
  <r>
    <s v="HWIS469"/>
    <s v="Ont."/>
    <d v="2023-02-02T00:00:00"/>
    <x v="1"/>
    <s v="—"/>
    <s v="—"/>
    <s v="Who: Government of Ontario_x000a_What: Introduced Your Health: A Plan for Connected and Convenient Care, with 1 pillar of the plan focusing on adding more health care workers to the system. In addition to previously announced initiatives (the expansion of Learn and Stay and implementation of As of Right), there will be an expansion of medical training with the addition of 160 undergraduate seats and 295 postgraduate positions to medical schools in Ontario over the next 5 years."/>
    <s v="https://news.ontario.ca/en/release/1002683/your-health-a-plan-for-connected-and-convenient-care"/>
    <s v="https://files.ontario.ca/moh-your-health-plan-connected-convenient-care-en-2023-02-02.pdf"/>
    <s v="Physicians"/>
    <s v="n/a"/>
    <s v="n/a"/>
    <s v="AT"/>
    <x v="5"/>
    <m/>
    <n v="0"/>
    <n v="0"/>
    <n v="0"/>
    <n v="0"/>
    <n v="0"/>
  </r>
  <r>
    <s v="HWIS470"/>
    <s v="Ont."/>
    <d v="2023-02-02T00:00:00"/>
    <x v="4"/>
    <s v="—"/>
    <s v="—"/>
    <s v="Who: Government of Ontario_x000a_What: Introduced Your Health: A Plan for Connected and Convenient Care, with 1 pillar of the plan focusing on ensuring the right care in the right place. In addition to previously announced initiatives (expansion of pharmacist scope of practice), there will be new primary care networks added under Ontario Health Teams, adding up to 1,200 more physicians to family health organizations."/>
    <s v="https://news.ontario.ca/en/release/1002683/your-health-a-plan-for-connected-and-convenient-care"/>
    <s v="https://files.ontario.ca/moh-your-health-plan-connected-convenient-care-en-2023-02-02.pdf"/>
    <s v="Physicians"/>
    <s v="n/a"/>
    <s v="n/a"/>
    <s v="AT"/>
    <x v="5"/>
    <m/>
    <n v="0"/>
    <n v="0"/>
    <n v="0"/>
    <n v="0"/>
    <n v="0"/>
  </r>
  <r>
    <s v="HWIS471"/>
    <s v="Ont."/>
    <d v="2023-02-02T00:00:00"/>
    <x v="0"/>
    <s v="—"/>
    <s v="—"/>
    <s v="Who: Government of Ontario_x000a_What: Introduced Your Health: A Plan for Connected and Convenient Care, with 1 pillar of the plan focusing on improving access to care. The plan provides paramedics with more flexibility to treat people at home or in the community rather than transfer them to the emergency department, if appropriate. "/>
    <s v="https://news.ontario.ca/en/release/1002683/your-health-a-plan-for-connected-and-convenient-care"/>
    <s v="https://files.ontario.ca/moh-your-health-plan-connected-convenient-care-en-2023-02-02.pdf"/>
    <s v="Paramedics"/>
    <s v="n/a"/>
    <s v="n/a"/>
    <s v="AT"/>
    <x v="5"/>
    <m/>
    <n v="0"/>
    <n v="0"/>
    <n v="0"/>
    <n v="0"/>
    <n v="0"/>
  </r>
  <r>
    <s v="HWIS472"/>
    <s v="B.C."/>
    <d v="2023-02-02T00:00:00"/>
    <x v="1"/>
    <s v="—"/>
    <s v="—"/>
    <s v="Who: Government of British Columbia_x000a_What: Invested about $2 million into expanding paramedic training programs around the province."/>
    <s v="https://news.gov.bc.ca/releases/2023PSFS0005-000133"/>
    <m/>
    <s v="Paramedics"/>
    <s v="n/a"/>
    <s v="n/a"/>
    <s v="AT"/>
    <x v="5"/>
    <m/>
    <n v="0"/>
    <n v="0"/>
    <n v="0"/>
    <n v="0"/>
    <n v="0"/>
  </r>
  <r>
    <s v="HWIS473"/>
    <s v="N.S."/>
    <d v="2023-02-01T00:00:00"/>
    <x v="0"/>
    <s v="—"/>
    <s v="—"/>
    <s v="Who: Government of Nova Scotia_x000a_What: Announced Community Pharmacy Primary Care Clinics program, which will be piloted in 12 pharmacies across the province. Pharmacists in these clinics will have time dedicated to seeing patients with common illnesses or those on chronic disease medications. They will also provide added care, including assessing and prescribing medication for 31 common ailments."/>
    <s v="https://novascotia.ca/news/release/?id=20230131002"/>
    <m/>
    <s v="Pharmacists"/>
    <s v="n/a"/>
    <s v="n/a"/>
    <s v="AT"/>
    <x v="5"/>
    <m/>
    <n v="0"/>
    <n v="0"/>
    <n v="0"/>
    <n v="0"/>
    <n v="0"/>
  </r>
  <r>
    <s v="HWIS474"/>
    <s v="Sask."/>
    <d v="2023-02-01T00:00:00"/>
    <x v="1"/>
    <s v="—"/>
    <s v="—"/>
    <s v="Who: Government of Saskatchewan_x000a_What: Announced the addition of 24.5 FTE paramedic positions to Regina Emergency Medical Services, to help respond to the increased call volume over the last year. "/>
    <s v="https://www.saskatchewan.ca/government/news-and-media/2023/february/01/increased-staffing-for-regina-emergency-medical-services"/>
    <m/>
    <s v="Paramedics"/>
    <s v="n/a"/>
    <s v="n/a"/>
    <s v="AT"/>
    <x v="5"/>
    <m/>
    <n v="0"/>
    <n v="0"/>
    <n v="0"/>
    <n v="0"/>
    <n v="0"/>
  </r>
  <r>
    <s v="HWIS475"/>
    <s v="B.C."/>
    <d v="2023-02-01T00:00:00"/>
    <x v="2"/>
    <s v="—"/>
    <s v="—"/>
    <s v="Who: Government of British Columbia_x000a_What: Announced the new longitudinal family physician (LFP) payment model coming into effect, which includes compensation for spending extra direct clinical time with patients and on indirect clinical care. It will also reduce administrative burden."/>
    <s v="https://news.gov.bc.ca/releases/2023HLTH0011-000127"/>
    <m/>
    <s v="Physicians"/>
    <s v="Family physicians"/>
    <s v="Family phys."/>
    <s v="AT"/>
    <x v="5"/>
    <m/>
    <n v="0"/>
    <n v="0"/>
    <n v="0"/>
    <n v="0"/>
    <n v="0"/>
  </r>
  <r>
    <s v="HWIS476"/>
    <s v="Man."/>
    <d v="2023-02-01T00:00:00"/>
    <x v="2"/>
    <s v="—"/>
    <s v="—"/>
    <s v="Who: Government of Manitoba_x000a_What: Implemented 20% premium on extended-hour billings for family medicine and pediatric clinics offering extended hours."/>
    <s v="https://news.gov.mb.ca/news/index.html?item=58077&amp;posted=2023-02-13"/>
    <m/>
    <s v="Physicians"/>
    <s v="Family physicians, pediatricians"/>
    <s v="Family phys., pediatricians"/>
    <s v="AT"/>
    <x v="5"/>
    <s v="Part of the Manitoba government’s Health Human Resource Action Plan."/>
    <n v="0"/>
    <n v="0"/>
    <n v="0"/>
    <n v="0"/>
    <n v="0"/>
  </r>
  <r>
    <s v="HWIS477"/>
    <s v="N.L."/>
    <d v="2023-01-31T00:00:00"/>
    <x v="4"/>
    <s v="—"/>
    <s v="—"/>
    <s v="Who: Government of Newfoundland and Labrador_x000a_What: Announced pilot project that improves access to cardiac care surgery only available in St. John's. Eligible patients will be transferred to St. John's for the procedure and returned to a health facility in their region in the same day. The project aims to reduce the surgical backlog and free up beds."/>
    <s v="https://www.gov.nl.ca/releases/2023/health/0131n02/"/>
    <m/>
    <s v="n/a"/>
    <s v="n/a"/>
    <s v="n/a"/>
    <s v="AT"/>
    <x v="5"/>
    <m/>
    <n v="0"/>
    <n v="0"/>
    <n v="0"/>
    <n v="0"/>
    <n v="0"/>
  </r>
  <r>
    <s v="HWIS478"/>
    <s v="Sask."/>
    <d v="2023-01-31T00:00:00"/>
    <x v="1"/>
    <s v="—"/>
    <s v="—"/>
    <s v="Who: Government of Saskatchewan_x000a_What: Announced new investment of over $5.5 million to create over 550 new post-secondary training seats across 18 health care training programs. "/>
    <s v="https://www.saskatchewan.ca/government/news-and-media/2023/january/31/saskatchewan-significantly-expanding-opportunities-for-health-care-training"/>
    <m/>
    <s v="Multiple"/>
    <s v="MLAs, PSWs, paramedics, LPNs, pharmacy technicians, psychologists, physiotherapists, mental health and addictions counsellors"/>
    <s v="MLAs, PSWs, paramedics, LPNs, pharmacy technicians, psychologists, physiotherapists, mental health and addictions counsellors"/>
    <s v="AT"/>
    <x v="5"/>
    <s v="PSWs are known as continuing care assistants (CCAs) in Saskatchewan._x000a_MLA: medical lab assistant."/>
    <n v="0"/>
    <n v="0"/>
    <n v="1"/>
    <n v="0"/>
    <n v="0"/>
  </r>
  <r>
    <s v="HWIS479"/>
    <s v="N.L."/>
    <d v="2023-01-26T00:00:00"/>
    <x v="1"/>
    <s v="—"/>
    <s v="—"/>
    <s v="Who: Government of Newfoundland and Labrador_x000a_What: Expanded the eligibility criteria for health care professionals to receive the Come Home Incentive. Specifically, it expands the eligibility to clinical psychologists, respiratory therapists, radiation therapists, cardiology technologists and medical physicists."/>
    <s v="https://www.gov.nl.ca/releases/2023/health/0126n09/"/>
    <m/>
    <s v="Multiple"/>
    <s v="Psychologists, RTs, MRTs"/>
    <s v="Psychologists, RTs, MRTs"/>
    <s v="AT"/>
    <x v="5"/>
    <s v="Original announcement for this initiative captured in entry HWIS10."/>
    <n v="0"/>
    <n v="0"/>
    <n v="0"/>
    <n v="0"/>
    <n v="0"/>
  </r>
  <r>
    <s v="HWIS480"/>
    <s v="Sask."/>
    <d v="2023-01-26T00:00:00"/>
    <x v="5"/>
    <s v="—"/>
    <s v="—"/>
    <s v="Who: Saskatchewan Health Authority_x000a_What: Announced temporary closures of certain emergency department services in Wadena and Wynyard EDs, due to challenges with recruitment and retention of combined lab and X-ray technicians."/>
    <s v="https://www.saskhealthauthority.ca/news-events/news/temporary-service-disruptions-wadena-and-wynyard-emergency-departments"/>
    <m/>
    <s v="Combined lab and X-ray technicians"/>
    <s v="n/a"/>
    <s v="n/a"/>
    <s v="AT"/>
    <x v="5"/>
    <s v="This is one of the types of professionals targeted by Saskatchewan's recruitment initiatives."/>
    <n v="0"/>
    <n v="0"/>
    <n v="0"/>
    <n v="0"/>
    <n v="0"/>
  </r>
  <r>
    <s v="HWIS481"/>
    <s v="Alta."/>
    <d v="2023-01-26T00:00:00"/>
    <x v="1"/>
    <s v="—"/>
    <s v="—"/>
    <s v="Who: Government of Alberta_x000a_What: Invested $1 million toward new medical education opportunities in rural areas of Alberta, with the aim of reducing the shortage of doctors in rural Alberta."/>
    <s v="https://www.alberta.ca/release.cfm?xID=8643356E60CDF-F306-DC16-562114B01DEEA87C"/>
    <m/>
    <s v="Physicians"/>
    <s v="n/a"/>
    <s v="n/a"/>
    <s v="AT"/>
    <x v="5"/>
    <m/>
    <n v="0"/>
    <n v="0"/>
    <n v="0"/>
    <n v="0"/>
    <n v="0"/>
  </r>
  <r>
    <s v="HWIS482"/>
    <s v="N.W.T."/>
    <d v="2023-01-26T00:00:00"/>
    <x v="5"/>
    <s v="—"/>
    <s v="—"/>
    <s v="Who: Northwest Territories Health and Social Services Authority_x000a_What: Announced reductions to midwifery services in Forth Smith due to low staffing levels, resulting in patients needing to be diverted to Yellowknife."/>
    <s v="https://www.nthssa.ca/en/newsroom/public-notice-fort-smith-midwifery-program-service-reduction"/>
    <m/>
    <s v="Midwives"/>
    <s v="n/a"/>
    <s v="n/a"/>
    <s v="AT"/>
    <x v="5"/>
    <m/>
    <n v="0"/>
    <n v="0"/>
    <n v="0"/>
    <n v="0"/>
    <n v="0"/>
  </r>
  <r>
    <s v="HWIS483"/>
    <s v="Que."/>
    <d v="2023-01-26T00:00:00"/>
    <x v="4"/>
    <s v="—"/>
    <s v="—"/>
    <s v="Who: Minister of Health_x000a_What: Announced the opening of an NP clinic in Notre-Dame-des-Prairies. The goal is to improve access to primary care for clients without a family physician. "/>
    <s v="https://www.quebec.ca/nouvelles/actualites/details/ouverture-dune-clinique-dinfirmieres-praticiennes-specialisees-ips-dans-la-region-de-lanaudiere-45358"/>
    <m/>
    <s v="Nurses"/>
    <s v="NPs"/>
    <s v="NPs"/>
    <s v="AT"/>
    <x v="5"/>
    <m/>
    <n v="1"/>
    <n v="0"/>
    <n v="0"/>
    <n v="0"/>
    <n v="0"/>
  </r>
  <r>
    <s v="HWIS484"/>
    <s v="Man."/>
    <d v="2023-01-25T00:00:00"/>
    <x v="1"/>
    <s v="—"/>
    <s v="—"/>
    <s v="Who: Government of Manitoba_x000a_What: Announced that a delegation will be going to the Philippines to engage in recruitment of internationally educated nurses."/>
    <s v="https://news.gov.mb.ca/news/index.html?item=57798&amp;posted=2023-01-25"/>
    <m/>
    <s v="Nurses"/>
    <s v="n/a"/>
    <s v="n/a"/>
    <s v="AT"/>
    <x v="5"/>
    <m/>
    <n v="0"/>
    <n v="0"/>
    <n v="0"/>
    <n v="0"/>
    <n v="1"/>
  </r>
  <r>
    <s v="HWIS485"/>
    <s v="Alta."/>
    <d v="2023-01-23T00:00:00"/>
    <x v="4"/>
    <s v="—"/>
    <s v="—"/>
    <s v="Who: Government of Alberta_x000a_What: Announced that they were contracting out more than 3,000 publicly funded hip and knee replacements and other joint surgeries to independent chartered surgical facilities in order to shorten surgery wait times."/>
    <s v="https://www.alberta.ca/release.cfm?xID=86415BC5749E5-D120-CB2A-D324ECA9180FA63E"/>
    <m/>
    <s v="n/a"/>
    <s v="n/a"/>
    <s v="n/a"/>
    <s v="AT"/>
    <x v="5"/>
    <m/>
    <n v="0"/>
    <n v="0"/>
    <n v="0"/>
    <n v="0"/>
    <n v="0"/>
  </r>
  <r>
    <s v="HWIS486"/>
    <s v="Ont."/>
    <d v="2023-01-20T00:00:00"/>
    <x v="1"/>
    <s v="—"/>
    <s v="—"/>
    <s v="Who: Government of Ontario_x000a_What: Announced expansion of Learn and Stay grant program. It was originally announced in March 2022 for nursing students, but now will include paramedic and MLT programs in priority communities. Eligible students can receive funding for tuition, books and other educational costs for a return-in-service agreement."/>
    <s v="https://news.ontario.ca/en/release/1002652/ontario-expanding-learn-and-stay-grant-to-train-more-health-care-workers"/>
    <m/>
    <s v="Multiple"/>
    <s v="Nurses, paramedics, MLTs"/>
    <s v="Nurses, paramedics, MLTs"/>
    <s v="AT"/>
    <x v="5"/>
    <s v="MLT: medical laboratory technologist."/>
    <n v="0"/>
    <n v="0"/>
    <n v="0"/>
    <n v="0"/>
    <n v="1"/>
  </r>
  <r>
    <s v="HWIS487"/>
    <s v="Ont."/>
    <d v="2023-01-19T00:00:00"/>
    <x v="1"/>
    <s v="—"/>
    <s v="—"/>
    <s v="Who: Government of Ontario_x000a_What: Introduced legislation for the As of Right rule that would allow health care workers registered in other provinces and territories to immediately start working in Ontario without registering first with the respective Ontario licensing body. The legislation, if passed, would take effect in February 2023."/>
    <s v="https://news.ontario.ca/en/release/1002650/new-as-of-right-rules-a-first-in-canada-to-attract-more-health-care-workers-to-ontario"/>
    <m/>
    <s v="Multiple"/>
    <s v="n/a"/>
    <s v="n/a"/>
    <s v="AT"/>
    <x v="5"/>
    <m/>
    <n v="0"/>
    <n v="0"/>
    <n v="0"/>
    <n v="0"/>
    <n v="0"/>
  </r>
  <r>
    <s v="HWIS488"/>
    <s v="N.S."/>
    <d v="2023-01-18T00:00:00"/>
    <x v="0"/>
    <s v="—"/>
    <s v="—"/>
    <s v="Who: Government of Nova Scotia_x000a_What: Announced plan to improve access to emergency care by assigning physician assistants and nurse practitioners to provide care in emergency departments and creating physician-led teams that focus on getting patients out of ambulances and into beds."/>
    <s v="https://novascotia.ca/news/release/?id=20230118001"/>
    <m/>
    <s v="Multiple"/>
    <s v="Physicians, PAs, NPs"/>
    <s v="Physicians, PAs, NPs"/>
    <s v="AT"/>
    <x v="5"/>
    <s v="PA: Physician assistant."/>
    <n v="1"/>
    <n v="0"/>
    <n v="0"/>
    <n v="0"/>
    <n v="0"/>
  </r>
  <r>
    <s v="HWIS489"/>
    <s v="N.S."/>
    <d v="2023-01-18T00:00:00"/>
    <x v="4"/>
    <s v="—"/>
    <s v="—"/>
    <s v="Who: Government of Nova Scotia_x000a_What: Announced plan to improve access to emergency care by providing health care teams with real-time data on bed availability across the health system as well as on what tests are needed to move patients through the system more quickly, ultimately freeing up beds at a faster rate. They will also provide more mobile primary care, respiratory care clinics and urgent treatment centres."/>
    <s v="https://novascotia.ca/news/release/?id=20230118001"/>
    <m/>
    <s v="n/a"/>
    <s v="n/a"/>
    <s v="n/a"/>
    <s v="AT"/>
    <x v="5"/>
    <m/>
    <n v="0"/>
    <n v="0"/>
    <n v="0"/>
    <n v="0"/>
    <n v="0"/>
  </r>
  <r>
    <s v="HWIS490"/>
    <s v="N.S."/>
    <d v="2023-01-18T00:00:00"/>
    <x v="1"/>
    <s v="—"/>
    <s v="—"/>
    <s v="Who: Government of Nova Scotia_x000a_What: Announced plan to provide additional paramedic training throughout the province as well as tuition rebates of $11,500 for paramedics who agree to work in the province for at least 3 years. More funding will also be added to train medical first responders."/>
    <s v="https://novascotia.ca/news/release/?id=20230118001"/>
    <m/>
    <s v="Paramedics"/>
    <s v="n/a"/>
    <s v="n/a"/>
    <s v="AT"/>
    <x v="5"/>
    <m/>
    <n v="0"/>
    <n v="0"/>
    <n v="0"/>
    <n v="0"/>
    <n v="0"/>
  </r>
  <r>
    <s v="HWIS491"/>
    <s v="N.S."/>
    <d v="2023-01-18T00:00:00"/>
    <x v="3"/>
    <s v="—"/>
    <s v="—"/>
    <s v="Who: Government of Nova Scotia_x000a_What: Announced plan to allow out-of-province doctors who are licensed in Nova Scotia to provide virtual care there. This, along with a new mobile app that will help people find services in their area, will help make virtual care more available to patients, and ultimately free up hospital beds for more urgent cases."/>
    <s v="https://novascotia.ca/news/release/?id=20230118001"/>
    <m/>
    <s v="Physicians"/>
    <s v="n/a"/>
    <s v="n/a"/>
    <s v="AT"/>
    <x v="5"/>
    <m/>
    <n v="0"/>
    <n v="0"/>
    <n v="0"/>
    <n v="0"/>
    <n v="0"/>
  </r>
  <r>
    <s v="HWIS492"/>
    <s v="Sask."/>
    <d v="2023-01-10T00:00:00"/>
    <x v="0"/>
    <s v="—"/>
    <s v="—"/>
    <s v="Who: Saskatchewan Health Authority_x000a_What: Launched EMS Treatment and Referral pilot project, which expands the scope of practice of paramedics in Saskatoon. Paramedics will be able to consult a triage physician virtually to determine whether the adult patient with certain conditions should be released or referred to another care provider (e.g., family physician) rather than the emergency department. "/>
    <s v="https://www.saskhealthauthority.ca/news-events/news/saskatchewan-health-authority-launch-ems-treatment-and-referral-pilot-project"/>
    <m/>
    <s v="Paramedics"/>
    <s v="n/a"/>
    <s v="n/a"/>
    <s v="AT"/>
    <x v="5"/>
    <m/>
    <n v="0"/>
    <n v="0"/>
    <n v="0"/>
    <n v="0"/>
    <n v="0"/>
  </r>
  <r>
    <s v="HWIS493"/>
    <s v="B.C."/>
    <d v="2023-01-06T00:00:00"/>
    <x v="4"/>
    <s v="—"/>
    <s v="—"/>
    <s v="Who: Government of British Columbia_x000a_What: Reactivated emergency operation centres (EOCs) to expand hospital care service access in response to the high demand resulting from the respiratory illness season. The EOCs will be in place for 6 weeks."/>
    <s v="https://news.gov.bc.ca/releases/2023HLTH0003-000009"/>
    <m/>
    <s v="n/a"/>
    <s v="n/a"/>
    <s v="n/a"/>
    <s v="AT"/>
    <x v="5"/>
    <m/>
    <n v="0"/>
    <n v="0"/>
    <n v="0"/>
    <n v="0"/>
    <n v="0"/>
  </r>
  <r>
    <s v="HWIS494"/>
    <s v="B.C."/>
    <d v="2023-01-06T00:00:00"/>
    <x v="1"/>
    <s v="—"/>
    <s v="—"/>
    <s v="Who: Government of British Columbia_x000a_What: Removed application and assessment fees for internationally educated nurses who want to register with BCCNM. "/>
    <s v="https://news.gov.bc.ca/releases/2023HLTH0001-000013"/>
    <m/>
    <s v="Nurses"/>
    <s v="n/a"/>
    <s v="n/a"/>
    <s v="AT"/>
    <x v="5"/>
    <m/>
    <n v="0"/>
    <n v="0"/>
    <n v="0"/>
    <n v="0"/>
    <n v="1"/>
  </r>
  <r>
    <s v="HWIS495"/>
    <s v="B.C."/>
    <d v="2023-01-06T00:00:00"/>
    <x v="1"/>
    <s v="—"/>
    <s v="—"/>
    <s v="Who: Government of British Columbia_x000a_What: Removed application fee and will be offering more than $4,000 in travel and assessment costs for nurses returning to practice after a period of absence. These nurses will also be eligible to access bursaries up to $10,000 for any additional education required for returning to practice."/>
    <s v="https://news.gov.bc.ca/releases/2023HLTH0001-000013"/>
    <m/>
    <s v="Nurses"/>
    <s v="n/a"/>
    <s v="n/a"/>
    <s v="AT"/>
    <x v="5"/>
    <m/>
    <n v="0"/>
    <n v="0"/>
    <n v="0"/>
    <n v="0"/>
    <n v="1"/>
  </r>
  <r>
    <s v="HWIS496"/>
    <s v="Ont."/>
    <d v="2023-01-01T00:00:00"/>
    <x v="0"/>
    <s v="—"/>
    <s v="—"/>
    <s v="Who: Ontario College of Pharmacists_x000a_What: Pharmacists are authorized to prescribe medications for 13 minor ailments. Pharmacists must complete an orientation to prepare for this change in scope of practice and may require continuing education."/>
    <s v="https://www.ocpinfo.com/practice-education/expanded-scope-of-practice/minor-ailment/"/>
    <s v="https://www.thestar.com/news/gta/2022/12/31/ontario-pharmacists-can-treat-13-common-ailments-as-of-jan-1-heres-what-you-need-to-know.html"/>
    <s v="Pharmacists"/>
    <s v="n/a"/>
    <s v="n/a"/>
    <s v="AT"/>
    <x v="5"/>
    <s v="Will reduce burden on ERs and doctor's offices."/>
    <n v="0"/>
    <n v="0"/>
    <n v="0"/>
    <n v="0"/>
    <n v="0"/>
  </r>
  <r>
    <s v="HWIS497"/>
    <s v="B.C."/>
    <d v="2022-12-31T00:00:00"/>
    <x v="2"/>
    <s v="—"/>
    <s v="—"/>
    <s v="Who: Government of British Columbia_x000a_What: Made the temporary wage increases for long-term care and assisted living facility staff permanent."/>
    <s v="https://news.gov.bc.ca/releases/2022HLTH0235-001906"/>
    <m/>
    <s v="Multiple"/>
    <s v="PSWs"/>
    <s v="PSWs"/>
    <s v="AT"/>
    <x v="6"/>
    <m/>
    <n v="0"/>
    <n v="0"/>
    <n v="0"/>
    <n v="0"/>
    <n v="0"/>
  </r>
  <r>
    <s v="HWIS498"/>
    <s v="Y.T."/>
    <d v="2022-12-28T00:00:00"/>
    <x v="0"/>
    <s v="—"/>
    <s v="—"/>
    <s v="Who: Government of the Yukon_x000a_What: Pharmacists are now permanently authorized to assess and prescribe medications for common, minor ailments. They can also provide injections for travel-related diseases and prescribe smoking cessation medications."/>
    <s v="https://yukon.ca/en/news/government-yukon-expands-services-pharmacists-include-prescribing"/>
    <s v="https://www.theglobeandmail.com/canada/article-yukon-permanently-expands-power-of-pharmacists-to-issue-prescriptions-2/"/>
    <s v="Pharmacists"/>
    <s v="n/a"/>
    <s v="n/a"/>
    <s v="AT"/>
    <x v="6"/>
    <s v="These changes were introduced on a temporary basis in May 2020 and February 2022, but are now permanent. Will reduce burden on ERs and doctor's offices."/>
    <n v="0"/>
    <n v="0"/>
    <n v="0"/>
    <n v="0"/>
    <n v="0"/>
  </r>
  <r>
    <s v="HWIS499"/>
    <s v="Alta."/>
    <d v="2022-12-21T00:00:00"/>
    <x v="4"/>
    <s v="—"/>
    <s v="—"/>
    <s v="Who: Alberta Health Services_x000a_What: As a means to improving EMS response times and opening acute care beds more quickly, AHS will arrange alternative transportation for non-critical patients. This will free up highly trained paramedics to focus on critical cases."/>
    <s v="https://www.alberta.ca/release.cfm?xID=861961744D30C-9BC7-294F-9F829F5CB1D06438"/>
    <m/>
    <s v="Paramedics"/>
    <s v="n/a"/>
    <s v="n/a"/>
    <s v="AT"/>
    <x v="6"/>
    <m/>
    <n v="0"/>
    <n v="0"/>
    <n v="0"/>
    <n v="0"/>
    <n v="0"/>
  </r>
  <r>
    <s v="HWIS500"/>
    <s v="Alta."/>
    <d v="2022-12-21T00:00:00"/>
    <x v="4"/>
    <s v="—"/>
    <s v="—"/>
    <s v="Who: Alberta Health Services_x000a_What: Expanded program that will improve access to specialists, by sending referrals through a centralized service that automatically assigns the referral to the specialist with the shortest wait time."/>
    <s v="https://www.albertahealthservices.ca/news/Page17062.aspx"/>
    <m/>
    <s v="Physicians"/>
    <s v="Specialist physicians"/>
    <s v="Specialists"/>
    <s v="AT"/>
    <x v="6"/>
    <m/>
    <n v="0"/>
    <n v="0"/>
    <n v="0"/>
    <n v="0"/>
    <n v="0"/>
  </r>
  <r>
    <s v="HWIS501"/>
    <s v="N.L."/>
    <d v="2022-12-16T00:00:00"/>
    <x v="2"/>
    <s v="—"/>
    <s v="—"/>
    <s v="Who: Government of Newfoundland and Labrador_x000a_What: Announced bonuses for all full-time private and community ambulance staff over a 2-year period. Additional bonuses are offered for return-in-service agreements."/>
    <s v="https://www.gov.nl.ca/releases/2022/health/1216n03/"/>
    <m/>
    <s v="Multiple"/>
    <s v="Paramedics, EMTs"/>
    <s v="Paramedics, EMTs"/>
    <s v="AT"/>
    <x v="6"/>
    <m/>
    <n v="0"/>
    <n v="0"/>
    <n v="0"/>
    <n v="0"/>
    <n v="0"/>
  </r>
  <r>
    <s v="HWIS502"/>
    <s v="Que."/>
    <d v="2022-12-16T00:00:00"/>
    <x v="4"/>
    <s v="—"/>
    <s v="—"/>
    <s v="Who: Minister of Health_x000a_What: Announced the opening of 2 NP clinics in Verdun. The clinics will relieve emergency department congestion."/>
    <s v="https://www.quebec.ca/nouvelles/actualites/details/ouverture-de-deux-cliniques-dinfirmieres-praticiennes-specialisees-44847"/>
    <m/>
    <s v="Nurses"/>
    <s v="NPs"/>
    <s v="NPs"/>
    <s v="AT"/>
    <x v="6"/>
    <m/>
    <n v="1"/>
    <n v="0"/>
    <n v="0"/>
    <n v="0"/>
    <n v="0"/>
  </r>
  <r>
    <s v="HWIS503"/>
    <s v="Alta."/>
    <d v="2022-12-15T00:00:00"/>
    <x v="4"/>
    <s v="—"/>
    <s v="—"/>
    <s v="Who: Government of Alberta_x000a_What: Increased investments to help physicians with business costs, in order to help them battle inflation and keep their practices open."/>
    <s v="https://www.alberta.ca/release.cfm?xID=86171EC0550DC-9C3C-FC19-054262C33007A30D"/>
    <m/>
    <s v="Physicians"/>
    <s v="n/a"/>
    <s v="n/a"/>
    <s v="AT"/>
    <x v="6"/>
    <m/>
    <n v="0"/>
    <n v="0"/>
    <n v="0"/>
    <n v="0"/>
    <n v="0"/>
  </r>
  <r>
    <s v="HWIS504"/>
    <s v="Que."/>
    <d v="2022-12-15T00:00:00"/>
    <x v="4"/>
    <s v="—"/>
    <s v="—"/>
    <s v="Who: Minister of Health_x000a_What: Announced the opening of a pediatric NP clinic in Saguenay. The clinics will relieve pressure on pediatric services due to respiratory viruses."/>
    <s v="https://www.quebec.ca/nouvelles/actualites/details/ouverture-dune-clinique-pediatrique-et-dinfirmieres-praticiennes-specialisees-au-saguenay-44824"/>
    <m/>
    <s v="Nurses"/>
    <s v="NPs"/>
    <s v="NPs"/>
    <s v="AT"/>
    <x v="6"/>
    <m/>
    <n v="1"/>
    <n v="0"/>
    <n v="0"/>
    <n v="0"/>
    <n v="0"/>
  </r>
  <r>
    <s v="HWIS505"/>
    <s v="Ont."/>
    <d v="2022-12-08T00:00:00"/>
    <x v="0"/>
    <s v="—"/>
    <s v="—"/>
    <s v="Who: Government of Ontario_x000a_What: Allowed pharmacists to prescribe the antiviral drug Paxlovid to individuals at no cost (eligibility requirements must be met)."/>
    <s v="https://news.ontario.ca/en/release/1002565/ontarians-can-now-visit-local-pharmacies-for-paxlovid-prescriptions"/>
    <s v="https://ottawacitizen.com/health/ontario-to-allow-pharmacists-to-prescribe-antiviral-paxlovid-for-covid-19"/>
    <s v="Pharmacists"/>
    <s v="n/a"/>
    <s v="n/a"/>
    <s v="EB"/>
    <x v="6"/>
    <m/>
    <n v="0"/>
    <n v="0"/>
    <n v="0"/>
    <n v="0"/>
    <n v="0"/>
  </r>
  <r>
    <s v="HWIS506"/>
    <s v="N.S."/>
    <d v="2022-12-05T00:00:00"/>
    <x v="1"/>
    <s v="—"/>
    <s v="—"/>
    <s v="Who: Department of Health and Wellness_x000a_What: Created a pathway to residency for 10 international medical graduates studying outside of Canada (bringing the total seats to 16). Priority is given to those who have a connection to Nova Scotia."/>
    <s v="https://novascotia.ca/news/release/?id=20221205003"/>
    <m/>
    <s v="Physicians"/>
    <s v="n/a"/>
    <s v="n/a"/>
    <s v="AT"/>
    <x v="6"/>
    <m/>
    <n v="0"/>
    <n v="0"/>
    <n v="0"/>
    <n v="0"/>
    <n v="0"/>
  </r>
  <r>
    <s v="HWIS507"/>
    <s v="P.E.I."/>
    <d v="2022-12-05T00:00:00"/>
    <x v="1"/>
    <s v="—"/>
    <s v="—"/>
    <s v="Who: Government of Prince Edward Island_x000a_What: Initiated a Midwife Recruitment Incentive Program in hopes to recruit midwives into vacant positions. Incentive includes $5,000 for midwives with less than 5 years of working experience, and $15,000 for those with 5 or more years of experience."/>
    <s v="https://www.princeedwardisland.ca/en/information/health-and-wellness/midwives-recruitment-incentive-program"/>
    <m/>
    <s v="Midwives"/>
    <s v="n/a"/>
    <s v="n/a"/>
    <s v="EB"/>
    <x v="6"/>
    <m/>
    <n v="0"/>
    <n v="0"/>
    <n v="0"/>
    <n v="0"/>
    <n v="0"/>
  </r>
  <r>
    <s v="HWIS508"/>
    <s v="Can."/>
    <d v="2022-12-05T00:00:00"/>
    <x v="1"/>
    <s v="—"/>
    <s v="—"/>
    <s v="Who: Government of Canada_x000a_What: A novel Foreign Credential Recognition Program calls for internationally educated health care workers to fill various role vacancies in the Canadian health workforce. Projects/programs that spearhead such work will be eligible to receive funding (up to $90 million invested across all projects) from the federal government."/>
    <s v="https://www.canada.ca/en/employment-social-development/news/2022/12/government-of-canada-launches-call-for-proposals-to-help-internationally-educated-professionals-work-in-canadian-healthcare.html"/>
    <m/>
    <s v="Multiple"/>
    <s v="n/a"/>
    <s v="n/a"/>
    <s v="EB"/>
    <x v="6"/>
    <m/>
    <n v="0"/>
    <n v="0"/>
    <n v="0"/>
    <n v="0"/>
    <n v="0"/>
  </r>
  <r>
    <s v="HWIS509"/>
    <s v="Ont."/>
    <d v="2022-12-02T00:00:00"/>
    <x v="3"/>
    <s v="—"/>
    <s v="—"/>
    <s v="Who: Government of Ontario_x000a_What: Expanded Emergency Department Peer-to-Peer program to 27 hospitals across the province. The program allows physicians in rural hospitals to virtually connect with other medical peers, e.g., to consult on services or get medical advice from other trained professionals virtually."/>
    <s v="https://news.ontario.ca/en/release/1002535/ontario-strengthening-emergency-departments-in-rural-communities-across-the-province"/>
    <m/>
    <s v="Physicians"/>
    <s v="Specialist physicians"/>
    <s v="Specialists"/>
    <s v="EB"/>
    <x v="6"/>
    <m/>
    <n v="0"/>
    <n v="0"/>
    <n v="0"/>
    <n v="0"/>
    <n v="0"/>
  </r>
  <r>
    <s v="HWIS510"/>
    <s v="P.E.I."/>
    <d v="2022-12-01T00:00:00"/>
    <x v="2"/>
    <s v="—"/>
    <s v="—"/>
    <s v="Who: Government of Prince Edward Island_x000a_What: Initiated a Union of Public Sector Employees (UPSE) Nursing Retention Incentive Program as a means to provide monetary incentives for LPNs, resident care workers (RCWs), home support workers (HSWs) and patient care workers (PCWs). Incentives include $3,000 for LPNs and $2,000 for remaining health care workers (RCWs, HSWs, PCWs)."/>
    <s v="https://www.princeedwardisland.ca/en/service/upse-nurse-retention-incentive-program"/>
    <s v="https://www.princeedwardisland.ca/en/news/over-8-million-dollars-in-financial-incentives-launched-to-retain-healthcare-professionals-and"/>
    <s v="Multiple"/>
    <s v="LPNs, PSWs"/>
    <s v="LPNs, PSWs"/>
    <s v="EB"/>
    <x v="6"/>
    <m/>
    <n v="0"/>
    <n v="0"/>
    <n v="1"/>
    <n v="0"/>
    <n v="0"/>
  </r>
  <r>
    <s v="HWIS511"/>
    <s v="Ont."/>
    <d v="2022-12-01T00:00:00"/>
    <x v="3"/>
    <s v="—"/>
    <s v="—"/>
    <s v="Who: Government of Ontario_x000a_What: Reduced fees for physician virtual care billings: physicians can only bill $80 for a video visit if the patient has been to see the physician in the past 2 years. If not, the physician can only bill $20 for video and $15 for telephone visits. "/>
    <s v="https://www.health.gov.on.ca/en/pro/programs/ohip/bulletins/redux/bul220901.aspx"/>
    <m/>
    <s v="Physicians"/>
    <s v="n/a"/>
    <s v="n/a"/>
    <s v="EB"/>
    <x v="6"/>
    <m/>
    <n v="0"/>
    <n v="0"/>
    <n v="0"/>
    <n v="0"/>
    <n v="0"/>
  </r>
  <r>
    <s v="HWIS512"/>
    <s v="Ont."/>
    <d v="2022-12-01T00:00:00"/>
    <x v="2"/>
    <s v="—"/>
    <s v="—"/>
    <s v="Who: Government of Ontario_x000a_What: Invested $4.6 million to the Michener Institute to add and enhance upskilling education for nurses to work in critical care environments. Such an investment will help to ensure various tuition and hospital costs (i.e., backfilling current positions) are covered so that nurses may train without any barriers."/>
    <s v="https://news.ontario.ca/en/release/1002538/ontario-upskilling-more-nurses-to-work-in-critical-care"/>
    <m/>
    <s v="Nurses"/>
    <s v="n/a"/>
    <s v="n/a"/>
    <s v="EB"/>
    <x v="6"/>
    <m/>
    <n v="0"/>
    <n v="0"/>
    <n v="0"/>
    <n v="0"/>
    <n v="1"/>
  </r>
  <r>
    <s v="HWIS513"/>
    <s v="Y.T."/>
    <d v="2022-12-01T00:00:00"/>
    <x v="2"/>
    <s v="—"/>
    <s v="—"/>
    <s v="Who: Government of the Yukon_x000a_What: New signing and retention bonuses have been initiated for LPNs, RNs and NPs who are employed by the government: $8,000 for LPNs and $15,000 for RNs and NPs."/>
    <s v="https://yukon.ca/en/news/new-retention-and-signing-bonuses-yukon-nurses"/>
    <m/>
    <s v="Nurses"/>
    <s v="LPNs, NPs, RNs"/>
    <s v="LPNs, NPs, RNs"/>
    <s v="EB"/>
    <x v="6"/>
    <m/>
    <n v="1"/>
    <n v="1"/>
    <n v="1"/>
    <n v="0"/>
    <n v="0"/>
  </r>
  <r>
    <s v="HWIS514"/>
    <s v="Sask."/>
    <d v="2022-11-30T00:00:00"/>
    <x v="1"/>
    <s v="—"/>
    <s v="—"/>
    <s v="Who: Government of Saskatchewan_x000a_What: Expanded the eligibility for the Rural and Remote Recruitment Incentive."/>
    <s v="https://www.saskatchewan.ca/government/news-and-media/2022/november/30/eligibility-expanded-for-rural-and-remote-recruitment-incentive"/>
    <m/>
    <s v="Multiple"/>
    <s v="n/a"/>
    <s v="n/a"/>
    <s v="AT"/>
    <x v="6"/>
    <m/>
    <n v="0"/>
    <n v="0"/>
    <n v="0"/>
    <n v="0"/>
    <n v="0"/>
  </r>
  <r>
    <s v="HWIS515"/>
    <s v="B.C."/>
    <d v="2022-11-28T00:00:00"/>
    <x v="1"/>
    <s v="—"/>
    <s v="—"/>
    <s v="Who: Government of British Columbia_x000a_What: Opened a medical school on the Simon Fraser University Surrey campus. $4.9 million will be invested, allowing for a greater number of physicians to enter the workforce. "/>
    <s v="https://news.gov.bc.ca/releases/2022PREM0067-001809"/>
    <m/>
    <s v="Physicians"/>
    <s v="n/a"/>
    <s v="n/a"/>
    <s v="EB"/>
    <x v="6"/>
    <m/>
    <n v="0"/>
    <n v="0"/>
    <n v="0"/>
    <n v="0"/>
    <n v="0"/>
  </r>
  <r>
    <s v="HWIS516"/>
    <s v="B.C."/>
    <d v="2022-11-28T00:00:00"/>
    <x v="1"/>
    <s v="—"/>
    <s v="—"/>
    <s v="Who: Government of British Columbia_x000a_What: The University of British Columbia will add seats to train more physicians: 40 new seats for pre-med undergrad programs and 88 new seats for residency training programs will be added. The expansion will start at the onset of 2023."/>
    <s v="https://news.gov.bc.ca/releases/2022PREM0067-001809"/>
    <s v="https://www.canhealth.com/2022/11/01/bc-announces-plan-to-strengthen-healthcare-hr/"/>
    <s v="Physicians"/>
    <s v="n/a"/>
    <s v="n/a"/>
    <s v="EB"/>
    <x v="6"/>
    <s v="This and the following 3 entries are from the same sources, separate out for the different professional-focused recruitment efforts."/>
    <n v="0"/>
    <n v="0"/>
    <n v="0"/>
    <n v="0"/>
    <n v="0"/>
  </r>
  <r>
    <s v="HWIS517"/>
    <s v="B.C."/>
    <d v="2022-11-28T00:00:00"/>
    <x v="1"/>
    <s v="—"/>
    <s v="—"/>
    <s v="Who: Government of British Columbia_x000a_What: Released plans to grow nursing education seats in post-secondary institutions by 602 starting in 2023."/>
    <s v="https://news.gov.bc.ca/releases/2022PREM0067-001809"/>
    <s v="https://www.canhealth.com/2022/11/01/bc-announces-plan-to-strengthen-healthcare-hr/"/>
    <s v="Nurses"/>
    <s v="n/a"/>
    <s v="n/a"/>
    <s v="EB"/>
    <x v="6"/>
    <m/>
    <n v="0"/>
    <n v="0"/>
    <n v="0"/>
    <n v="0"/>
    <n v="1"/>
  </r>
  <r>
    <s v="HWIS518"/>
    <s v="B.C."/>
    <d v="2022-11-28T00:00:00"/>
    <x v="1"/>
    <s v="—"/>
    <s v="—"/>
    <s v="Who: Government of British Columbia_x000a_What: Released plans to grow allied health professional education seats in post-secondary institutions by 322 starting in 2023."/>
    <s v="https://news.gov.bc.ca/releases/2022PREM0067-001809"/>
    <s v="https://www.canhealth.com/2022/11/01/bc-announces-plan-to-strengthen-healthcare-hr/"/>
    <s v="Multiple"/>
    <s v="n/a"/>
    <s v="n/a"/>
    <s v="EB"/>
    <x v="6"/>
    <m/>
    <n v="0"/>
    <n v="0"/>
    <n v="0"/>
    <n v="0"/>
    <n v="0"/>
  </r>
  <r>
    <s v="HWIS519"/>
    <s v="B.C."/>
    <d v="2022-11-28T00:00:00"/>
    <x v="1"/>
    <s v="—"/>
    <s v="—"/>
    <s v="Who: Government of British Columbia_x000a_What: Released plans to recruit over 9,000 individuals via the Health Career Access program."/>
    <s v="https://news.gov.bc.ca/releases/2022PREM0067-001809"/>
    <s v="https://www.canhealth.com/2022/11/01/bc-announces-plan-to-strengthen-healthcare-hr/"/>
    <s v="Multiple"/>
    <s v="n/a"/>
    <s v="n/a"/>
    <s v="EB"/>
    <x v="6"/>
    <m/>
    <n v="0"/>
    <n v="0"/>
    <n v="0"/>
    <n v="0"/>
    <n v="0"/>
  </r>
  <r>
    <s v="HWIS520"/>
    <s v="B.C."/>
    <d v="2022-11-27T00:00:00"/>
    <x v="1"/>
    <s v="—"/>
    <s v="—"/>
    <s v="Who: Government of British Columbia_x000a_What: Expanded the Practice Ready Assessment program, which will triple the seats for internationally educated family doctors to participate in the program from 32 to 96. The program prepares them for licensure in B.C."/>
    <s v="https://news.gov.bc.ca/releases/2022HLTH0067-001799"/>
    <m/>
    <s v="Physicians"/>
    <s v="Family physicians"/>
    <s v="Family phys."/>
    <s v="AT"/>
    <x v="6"/>
    <m/>
    <n v="0"/>
    <n v="0"/>
    <n v="0"/>
    <n v="0"/>
    <n v="0"/>
  </r>
  <r>
    <s v="HWIS521"/>
    <s v="N.S."/>
    <d v="2022-11-23T00:00:00"/>
    <x v="1"/>
    <s v="—"/>
    <s v="—"/>
    <s v="Who: Department of Health and Wellness_x000a_What: Announced a program where 6 doctors will serve as recruitment leads to meet with potential candidates to convince them to practise in Nova Scotia."/>
    <s v="https://novascotia.ca/news/release/?id=20221123001"/>
    <m/>
    <s v="Physicians"/>
    <s v="n/a"/>
    <s v="n/a"/>
    <s v="AT"/>
    <x v="6"/>
    <m/>
    <n v="0"/>
    <n v="0"/>
    <n v="0"/>
    <n v="0"/>
    <n v="0"/>
  </r>
  <r>
    <s v="HWIS522"/>
    <s v="B.C."/>
    <d v="2022-11-23T00:00:00"/>
    <x v="1"/>
    <s v="—"/>
    <s v="—"/>
    <s v="Who: Interior Health_x000a_What: Offering financial incentives for health care workers to work in the small community of Grand Forks, which is facing critical staffing shortages. Incentives include retention bonuses, increased wage based on travel distance and referral bonuses."/>
    <s v="https://www.interiorhealth.ca/media/new-financial-incentives-launched-health-care-staff-grand-forks"/>
    <s v="https://globalnews.ca/news/9301418/financial-incentives-healthcare-staff-grand-forks-b-c/"/>
    <s v="Multiple"/>
    <s v="n/a"/>
    <s v="n/a"/>
    <s v="AT"/>
    <x v="6"/>
    <m/>
    <n v="0"/>
    <n v="0"/>
    <n v="0"/>
    <n v="0"/>
    <n v="0"/>
  </r>
  <r>
    <s v="HWIS523"/>
    <s v="Y.T."/>
    <d v="2022-11-23T00:00:00"/>
    <x v="1"/>
    <s v="—"/>
    <s v="—"/>
    <s v="Who: Government of the Yukon_x000a_What: As part of the Putting People First strategy, government has identified that additional NPs will be hired as a means to provide better access to primary care services."/>
    <s v="https://yukon.ca/en/news/putting-people-first-annual-report-released"/>
    <m/>
    <s v="Nurses"/>
    <s v="NPs"/>
    <s v="NPs"/>
    <s v="EB"/>
    <x v="6"/>
    <s v="Announcement did not define the number of NPs to be hired."/>
    <n v="1"/>
    <n v="0"/>
    <n v="0"/>
    <n v="0"/>
    <n v="0"/>
  </r>
  <r>
    <s v="HWIS524"/>
    <s v="P.E.I."/>
    <d v="2022-11-18T00:00:00"/>
    <x v="2"/>
    <s v="—"/>
    <s v="—"/>
    <s v="Who: Government of Prince Edward Island_x000a_What: Launched a Nurse Retention Incentive Program as a means to give monetary incentives to maintain NP and RNs (about $3,500 in return for a 1-year service agreement)."/>
    <s v="https://www.princeedwardisland.ca/en/service/nurse-retention-incentive-program"/>
    <m/>
    <s v="Nurses"/>
    <s v="RNs, NPs"/>
    <s v="RNs, NPs"/>
    <s v="EB"/>
    <x v="6"/>
    <m/>
    <n v="1"/>
    <n v="1"/>
    <n v="0"/>
    <n v="0"/>
    <n v="0"/>
  </r>
  <r>
    <s v="HWIS525"/>
    <s v="N.L."/>
    <d v="2022-11-14T00:00:00"/>
    <x v="1"/>
    <s v="—"/>
    <s v="—"/>
    <s v="Who: Government of Newfoundland and Labrador_x000a_What: Announced recruitment efforts of the regional health authorities to increase the number of NPs, especially in rural areas. The aim is to employ them at collaborative community clinics that will be opened throughout the province."/>
    <s v="https://www.gov.nl.ca/releases/2022/health/1114n01/"/>
    <m/>
    <s v="Nurses"/>
    <s v="NPs"/>
    <s v="NPs"/>
    <s v="AT"/>
    <x v="6"/>
    <m/>
    <n v="1"/>
    <n v="0"/>
    <n v="0"/>
    <n v="0"/>
    <n v="0"/>
  </r>
  <r>
    <s v="HWIS526"/>
    <s v="N.S."/>
    <d v="2022-11-14T00:00:00"/>
    <x v="1"/>
    <s v="—"/>
    <s v="—"/>
    <s v="Who: Office of Healthcare Professionals Recruitment (OHPR)_x000a_What: Announced that community groups and municipalities can now apply for up to $100,000 for recruitment or retention of health care workers, funded by the $2 million annual budget for the OHPR Community Fund. "/>
    <s v="https://novascotia.ca/news/release/?id=20221114001"/>
    <m/>
    <s v="Multiple"/>
    <s v="n/a"/>
    <s v="n/a"/>
    <s v="AT"/>
    <x v="6"/>
    <m/>
    <n v="0"/>
    <n v="0"/>
    <n v="0"/>
    <n v="0"/>
    <n v="0"/>
  </r>
  <r>
    <s v="HWIS527"/>
    <s v="N.L."/>
    <d v="2022-11-14T00:00:00"/>
    <x v="1"/>
    <s v="—"/>
    <s v="—"/>
    <s v="Who: Government of Newfoundland and Labrador_x000a_What: Regional health authorities will begin recruitment of NPs, especially in rural areas. They will be employed at collaborative community clinics, with a goal of expanding the number of these clinics in order to improve access to primary care."/>
    <s v="https://www.gov.nl.ca/releases/2022/health/1114n01/"/>
    <m/>
    <s v="Nurses"/>
    <s v="NPs"/>
    <s v="NPs"/>
    <s v="AT"/>
    <x v="6"/>
    <m/>
    <n v="1"/>
    <n v="0"/>
    <n v="0"/>
    <n v="0"/>
    <n v="0"/>
  </r>
  <r>
    <s v="HWIS528"/>
    <s v="N.L."/>
    <d v="2022-11-10T00:00:00"/>
    <x v="1"/>
    <s v="—"/>
    <s v="—"/>
    <s v="Who: Government of Newfoundland and Labrador_x000a_What: Announced reimbursement of licensing fees for retired front-line health care workers represented by CUPE and AAHP (Association of Allied Health Professionals) who return to the workforce."/>
    <s v="https://www.gov.nl.ca/releases/2022/health/1110n01/"/>
    <m/>
    <s v="Multiple"/>
    <s v="n/a"/>
    <s v="n/a"/>
    <s v="AT"/>
    <x v="6"/>
    <m/>
    <n v="0"/>
    <n v="0"/>
    <n v="0"/>
    <n v="0"/>
    <n v="0"/>
  </r>
  <r>
    <s v="HWIS529"/>
    <s v="N.L."/>
    <d v="2022-11-10T00:00:00"/>
    <x v="2"/>
    <s v="—"/>
    <s v="—"/>
    <s v="Who: Government of Newfoundland and Labrador_x000a_What: Announced short-term financial incentives for front-line health care workers represented by CUPE and AAHP (Association of Allied Health Professionals), including retention bonuses (for a return-in-service commitment) and double-rate overtime for vacation period (available until January 31, 2023)."/>
    <s v="https://www.gov.nl.ca/releases/2022/health/1110n01/"/>
    <m/>
    <s v="Multiple"/>
    <s v="n/a"/>
    <s v="n/a"/>
    <s v="AT"/>
    <x v="6"/>
    <m/>
    <n v="0"/>
    <n v="0"/>
    <n v="0"/>
    <n v="0"/>
    <n v="0"/>
  </r>
  <r>
    <s v="HWIS530"/>
    <s v="Man."/>
    <d v="2022-11-10T00:00:00"/>
    <x v="1"/>
    <s v="—"/>
    <s v="—"/>
    <s v="Who: Government of Manitoba_x000a_What: Announced HHR action plan, including initiatives to recruit additional health care workers (e.g., expanding training programs and education seats, tuition rebates, returning nurse incentives, expanding IEN recruitment)."/>
    <s v="https://news.gov.mb.ca/news/index.html?item=56864&amp;posted=2022-11-10"/>
    <m/>
    <s v="Multiple"/>
    <s v="n/a"/>
    <s v="n/a"/>
    <s v="AT"/>
    <x v="6"/>
    <m/>
    <n v="0"/>
    <n v="0"/>
    <n v="0"/>
    <n v="0"/>
    <n v="0"/>
  </r>
  <r>
    <s v="HWIS531"/>
    <s v="Man."/>
    <d v="2022-11-10T00:00:00"/>
    <x v="2"/>
    <s v="—"/>
    <s v="—"/>
    <s v="Who: Government of Manitoba_x000a_What: Announced HHR action plan, including initiatives to retain existing health care workers (e.g., weekend premiums, various incentives and reimbursements, mental health supports)."/>
    <s v="https://news.gov.mb.ca/news/index.html?item=56864&amp;posted=2022-11-10"/>
    <m/>
    <s v="Multiple"/>
    <s v="n/a"/>
    <s v="n/a"/>
    <s v="AT"/>
    <x v="6"/>
    <m/>
    <n v="0"/>
    <n v="0"/>
    <n v="0"/>
    <n v="0"/>
    <n v="0"/>
  </r>
  <r>
    <s v="HWIS532"/>
    <s v="B.C."/>
    <d v="2022-11-04T00:00:00"/>
    <x v="4"/>
    <s v="—"/>
    <s v="—"/>
    <s v="Who: Government of British Columbia_x000a_What: Opened novel urgent care and primary care facility in Port Moody. The facilities will include full-time equivalent positions filled by family physicians, RNs and other allied health professionals. "/>
    <s v="https://news.gov.bc.ca/releases/2022HLTH0216-001653"/>
    <m/>
    <s v="Multiple"/>
    <s v="Physicians, RNs"/>
    <s v="Physicians, RNs"/>
    <s v="EB"/>
    <x v="6"/>
    <m/>
    <n v="0"/>
    <n v="1"/>
    <n v="0"/>
    <n v="0"/>
    <n v="0"/>
  </r>
  <r>
    <s v="HWIS533"/>
    <s v="N.L."/>
    <d v="2022-11-03T00:00:00"/>
    <x v="1"/>
    <s v="—"/>
    <s v="—"/>
    <s v="Who: Minister of Immigration, Population Growth and Skills; Minister of Health and Community Services_x000a_What: Utilizing services based in India in order to hire and recruit internationally trained nurses to work in Newfoundland and Labrador."/>
    <s v="https://www.gov.nl.ca/releases/2022/exec/1103n02/"/>
    <s v="https://www.theglobeandmail.com/canada/article-newfoundland-and-labrador-setting-up-office-in-india-to-recruit-nurses-2/"/>
    <s v="Nurses"/>
    <s v="n/a"/>
    <s v="n/a"/>
    <s v="EB"/>
    <x v="6"/>
    <m/>
    <n v="0"/>
    <n v="0"/>
    <n v="0"/>
    <n v="0"/>
    <n v="1"/>
  </r>
  <r>
    <s v="HWIS534"/>
    <s v="N.S."/>
    <d v="2022-11-03T00:00:00"/>
    <x v="4"/>
    <s v="—"/>
    <s v="—"/>
    <s v="Who: Government of Nova Scotia_x000a_What: Utilizing mobile health clinics as a means to provide primary care services and other immediate care needs. Service provision includes both in-person and virtual treatment."/>
    <s v="https://novascotia.ca/news/release/?id=20221103001"/>
    <s v="https://atlantic.ctvnews.ca/new-mobile-clinic-aims-to-serve-nova-scotians-in-need-of-medical-care-1.6137433"/>
    <s v="n/a"/>
    <s v="n/a"/>
    <s v="n/a"/>
    <s v="EB"/>
    <x v="6"/>
    <m/>
    <n v="0"/>
    <n v="0"/>
    <n v="0"/>
    <n v="0"/>
    <n v="0"/>
  </r>
  <r>
    <s v="HWIS535"/>
    <s v="P.E.I."/>
    <d v="2022-11-03T00:00:00"/>
    <x v="5"/>
    <s v="—"/>
    <s v="—"/>
    <s v="Who: Government of Prince Edward Island_x000a_What: Announced keeping the Western Hospital Collaborative Emergency Centre closed for the rest of 2022, due to staffing challenges/shortages. "/>
    <s v="https://www.princeedwardisland.ca/en/news/western-hospital-collaborative-emergency-centre-to-remain-closed-for-2022"/>
    <m/>
    <s v="n/a"/>
    <s v="n/a"/>
    <s v="n/a"/>
    <s v="EB"/>
    <x v="6"/>
    <m/>
    <n v="0"/>
    <n v="0"/>
    <n v="0"/>
    <n v="0"/>
    <n v="0"/>
  </r>
  <r>
    <s v="HWIS536"/>
    <s v="B.C."/>
    <d v="2022-11-03T00:00:00"/>
    <x v="2"/>
    <s v="—"/>
    <s v="—"/>
    <s v="Who: BCCNM_x000a_What: Has expanded the type of hours that NPs can use to count toward registration renewal, recognizing the expanded role NPs have played over the pandemic. "/>
    <s v="https://www.bccnm.ca/bccnm/Announcements/Pages/Announcement.aspx?AnnouncementID=393"/>
    <m/>
    <s v="Nurses"/>
    <s v="NPs"/>
    <s v="NPs"/>
    <s v="EB"/>
    <x v="6"/>
    <m/>
    <n v="1"/>
    <n v="0"/>
    <n v="0"/>
    <n v="0"/>
    <n v="0"/>
  </r>
  <r>
    <s v="HWIS537"/>
    <s v="Que."/>
    <d v="2022-11-01T00:00:00"/>
    <x v="4"/>
    <s v="—"/>
    <s v="—"/>
    <s v="Who: Minister of Health and Social Services_x000a_What: Announced opening of 3 NP clinics to reduce pressure on emergency departments and physicians."/>
    <s v="https://www.quebec.ca/nouvelles/actualites/details/situation-dans-les-urgences-le-ministre-christian-dube-presente-les-trois-premieres-solutions-de-la-cellule-de-crise-43716"/>
    <s v="https://montreal.ctvnews.ca/quebec-health-minister-announces-three-measures-to-deal-with-er-overcrowding-1.6133581"/>
    <s v="Nurses"/>
    <s v="NPs"/>
    <s v="NPs"/>
    <s v="AT"/>
    <x v="6"/>
    <s v="https://montreal.ctvnews.ca/new-montreal-clinic-staffed-by-overtime-nurses-aims-to-ease-er-pressures-1.6177872"/>
    <n v="1"/>
    <n v="0"/>
    <n v="0"/>
    <n v="0"/>
    <n v="0"/>
  </r>
  <r>
    <s v="HWIS538"/>
    <s v="N.S."/>
    <d v="2022-10-28T00:00:00"/>
    <x v="1"/>
    <s v="—"/>
    <s v="—"/>
    <s v="Who: Emergency Health Services_x000a_What: Announced the addition of RNs to 911 teams to improve emergency care and response times by providing additional support for paramedics."/>
    <s v="https://novascotia.ca/news/release/?id=20221028002"/>
    <m/>
    <s v="Nurses"/>
    <s v="RNs"/>
    <s v="RNs"/>
    <s v="AT"/>
    <x v="6"/>
    <m/>
    <n v="0"/>
    <n v="1"/>
    <n v="0"/>
    <n v="0"/>
    <n v="0"/>
  </r>
  <r>
    <s v="HWIS539"/>
    <s v="Ont."/>
    <d v="2022-10-27T00:00:00"/>
    <x v="2"/>
    <s v="—"/>
    <s v="—"/>
    <s v="Who: Government of Ontario_x000a_What: As part of the Plan to Stay Open: Health System Stability and Recovery, Ontario has made investments of $764 million as a means to initiate a retention incentive program that provides up to $5,000 for nurses."/>
    <s v="https://news.ontario.ca/en/release/1002427/ontario-doing-more-to-further-expand-health-workforce"/>
    <m/>
    <s v="Nurses"/>
    <s v="n/a"/>
    <s v="n/a"/>
    <s v="EB"/>
    <x v="6"/>
    <m/>
    <n v="0"/>
    <n v="0"/>
    <n v="0"/>
    <n v="0"/>
    <n v="1"/>
  </r>
  <r>
    <s v="HWIS540"/>
    <s v="Ont."/>
    <d v="2022-10-27T00:00:00"/>
    <x v="1"/>
    <s v="—"/>
    <s v="—"/>
    <s v="Who: Government of Ontario_x000a_What: As part of the Plan to Stay Open: Health System Stability and Recovery, Ontario will continue to expand funding for the Supervised Practice Experience Partnership (SPEP), which provides paid and supervised work placements to internationally education nursing interns who are registering to practise in Ontario. The program is currently being used by various hospitals across Ontario. "/>
    <s v="https://news.ontario.ca/en/release/1002427/ontario-doing-more-to-further-expand-health-workforce"/>
    <s v="https://www.oha.com/news/unity-health-joins-effort-to-train-and-hire-nurses-from-around-the-world?utm_medium=email&amp;utm_campaign=Sept%208%20-%20Health%20System%20News&amp;utm_content=Sept%208%20-%20Health%20System%20News+CID_d7e8a5c0a5553fdb679857fb41b8acff&amp;utm_source=CampaignMonitor&amp;utm_term=Read%20More"/>
    <s v="Nurses"/>
    <s v="n/a"/>
    <s v="n/a"/>
    <s v="EB"/>
    <x v="6"/>
    <m/>
    <n v="0"/>
    <n v="0"/>
    <n v="0"/>
    <n v="0"/>
    <n v="1"/>
  </r>
  <r>
    <s v="HWIS541"/>
    <s v="N.B."/>
    <d v="2022-10-21T00:00:00"/>
    <x v="4"/>
    <s v="—"/>
    <s v="—"/>
    <s v="Who: Government of New Brunswick_x000a_What: Initiated NB Health Link program, which will link patients registered on Patient Connect NB to a variety of family physicians and NPs. This program is designed to connect patients temporarily to primary care services that they may not have had access to, which will help stabilize health care resource shortages and backlogs."/>
    <s v="https://www2.gnb.ca/content/gnb/en/news/news_release.2022.10.0588.html"/>
    <m/>
    <s v="Physicians"/>
    <s v="Family physicians, NPs"/>
    <s v="Family phys., NPs"/>
    <s v="EB"/>
    <x v="6"/>
    <m/>
    <n v="1"/>
    <n v="0"/>
    <n v="0"/>
    <n v="0"/>
    <n v="0"/>
  </r>
  <r>
    <s v="HWIS542"/>
    <s v="N.L."/>
    <d v="2022-10-19T00:00:00"/>
    <x v="2"/>
    <s v="—"/>
    <s v="—"/>
    <s v="Who: Government of Newfoundland and Labrador_x000a_What: Extended the RN double rate overtime for vacation period to January 31, 2023."/>
    <s v="https://www.gov.nl.ca/releases/2022/health/1019n05/"/>
    <m/>
    <s v="Nurses"/>
    <s v="RNs"/>
    <s v="RNs"/>
    <s v="AT"/>
    <x v="6"/>
    <m/>
    <n v="0"/>
    <n v="1"/>
    <n v="0"/>
    <n v="0"/>
    <n v="0"/>
  </r>
  <r>
    <s v="HWIS543"/>
    <s v="B.C."/>
    <d v="2022-10-14T00:00:00"/>
    <x v="0"/>
    <s v="—"/>
    <s v="—"/>
    <s v="Who: Government of British Columbia_x000a_What: Pharmacists in B.C. will have the ability to renew medications (up to 2-year timeline) for patients whose family doctors left their practice."/>
    <s v="https://news.gov.bc.ca/releases/2022HLTH0059-001464"/>
    <s v="https://www.cbc.ca/news/canada/british-columbia/bc-pharmacist-prescription-expansion-1.6608922"/>
    <s v="Pharmacists"/>
    <s v="n/a"/>
    <s v="n/a"/>
    <s v="EB"/>
    <x v="6"/>
    <m/>
    <n v="0"/>
    <n v="0"/>
    <n v="0"/>
    <n v="0"/>
    <n v="0"/>
  </r>
  <r>
    <s v="HWIS544"/>
    <s v="Nun."/>
    <d v="2022-10-14T00:00:00"/>
    <x v="1"/>
    <s v="—"/>
    <s v="—"/>
    <s v="Who: Nunavut Department of Health_x000a_What: Offering incentive to nurses to work in Nunavut during the holiday season, where the worker can bring a friend or family member to accompany them at their new place of work."/>
    <s v="https://gov.nu.ca/health/news/holiday-incentive-aims-recruit-nurses-nunavut"/>
    <m/>
    <s v="Nurses"/>
    <s v="n/a"/>
    <s v="n/a"/>
    <s v="AT"/>
    <x v="6"/>
    <s v="Midwives and mental health consultants also cited as specific areas of need."/>
    <n v="0"/>
    <n v="0"/>
    <n v="0"/>
    <n v="0"/>
    <n v="1"/>
  </r>
  <r>
    <s v="HWIS545"/>
    <s v="P.E.I."/>
    <d v="2022-10-13T00:00:00"/>
    <x v="0"/>
    <s v="—"/>
    <s v="—"/>
    <s v="Who: Government of Prince Edward Island_x000a_What: Created Pharmacy Plus Program, which aims to expand the scope of practice of community health pharmacists. This includes allowing pharmacists to assess and prescribe medication for various conditions, as well as to renew prescriptions. "/>
    <s v="https://www.princeedwardisland.ca/en/news/pharmacy-plus-pei-program-adds-48-new-locations-for-islanders-to-access-health-care-across"/>
    <m/>
    <s v="Pharmacists"/>
    <s v="n/a"/>
    <s v="n/a"/>
    <s v="EB"/>
    <x v="6"/>
    <m/>
    <n v="0"/>
    <n v="0"/>
    <n v="0"/>
    <n v="0"/>
    <n v="0"/>
  </r>
  <r>
    <s v="HWIS546"/>
    <s v="N.B."/>
    <d v="2022-10-13T00:00:00"/>
    <x v="1"/>
    <s v="—"/>
    <s v="—"/>
    <s v="Who: Government of New Brunswick_x000a_What: The centre de formation médicale du Nouveau-Brunswick at l'Université de Moncton will add 4 new medical seats to its medical program as of 2023. Approximately $172,000 will be invested yearly to fund these new seats. "/>
    <s v="https://www2.gnb.ca/content/gnb/en/news/news_release.2022.10.0566.html"/>
    <m/>
    <s v="Physicians"/>
    <s v="n/a"/>
    <s v="n/a"/>
    <s v="EB"/>
    <x v="6"/>
    <m/>
    <n v="0"/>
    <n v="0"/>
    <n v="0"/>
    <n v="0"/>
    <n v="0"/>
  </r>
  <r>
    <s v="HWIS547"/>
    <s v="N.S."/>
    <d v="2022-10-12T00:00:00"/>
    <x v="1"/>
    <s v="—"/>
    <s v="—"/>
    <s v="Who: Nova Scotia Health_x000a_What: Announced new funding to help new medical graduates and new doctors to the province establish their practices."/>
    <s v="https://novascotia.ca/news/release/?id=20221012001"/>
    <m/>
    <s v="Physicians"/>
    <s v="Family physicians"/>
    <s v="Family phys."/>
    <s v="AT"/>
    <x v="6"/>
    <m/>
    <n v="0"/>
    <n v="0"/>
    <n v="0"/>
    <n v="0"/>
    <n v="0"/>
  </r>
  <r>
    <s v="HWIS548"/>
    <s v="Alta."/>
    <d v="2022-10-06T00:00:00"/>
    <x v="1"/>
    <s v="—"/>
    <s v="—"/>
    <s v="Who: Government of Alberta_x000a_What: Signed an MOI with the Philippines to assist in the recruitment of RNs and LPNs from the country."/>
    <s v="https://www.alberta.ca/release.cfm?xID=84821C971AA2C-DF7D-FCDC-4E2F693A11486B5F"/>
    <m/>
    <s v="Nurses"/>
    <s v="RNs, LPNs"/>
    <s v="RNs, LPNs"/>
    <s v="AT"/>
    <x v="6"/>
    <m/>
    <n v="0"/>
    <n v="1"/>
    <n v="1"/>
    <n v="0"/>
    <n v="0"/>
  </r>
  <r>
    <s v="HWIS549"/>
    <s v="Alta."/>
    <d v="2022-10-06T00:00:00"/>
    <x v="1"/>
    <s v="—"/>
    <s v="—"/>
    <s v="Who: Alberta Departments of Education, Health, and Labour and Immigration_x000a_What: Launched a plan to reduce barriers for IENs, including expanding bridging programs and streamlining regulatory processes."/>
    <s v="https://www.alberta.ca/release.cfm?xID=84822C9C21925-BAAE-C7EF-ECD6D00833B34B37"/>
    <m/>
    <s v="Nurses"/>
    <s v="n/a"/>
    <s v="n/a"/>
    <s v="AT"/>
    <x v="6"/>
    <m/>
    <n v="0"/>
    <n v="0"/>
    <n v="0"/>
    <n v="0"/>
    <n v="1"/>
  </r>
  <r>
    <s v="HWIS550"/>
    <s v="Ont."/>
    <d v="2022-10-05T00:00:00"/>
    <x v="1"/>
    <s v="—"/>
    <s v="—"/>
    <s v="Who:  Government of Ontario_x000a_What: Over the span of the next 3 years, there will be an investment of about $57.6 million for the recruitment of 225 NPs in long-term care. The program spearheading this initiative is called Hiring More Nurse Practitioners (HMNP) for Long-Term Care.  "/>
    <s v="https://news.ontario.ca/en/release/1002364/ontario-hiring-225-additional-nurse-practitioners-in-the-long-term-care-sector"/>
    <m/>
    <s v="Nurses"/>
    <s v="NPs"/>
    <s v="NPs"/>
    <s v="EB"/>
    <x v="6"/>
    <m/>
    <n v="1"/>
    <n v="0"/>
    <n v="0"/>
    <n v="0"/>
    <n v="0"/>
  </r>
  <r>
    <s v="HWIS551"/>
    <s v="N.L."/>
    <d v="2022-10-04T00:00:00"/>
    <x v="1"/>
    <s v="—"/>
    <s v="—"/>
    <s v="Who: Minister of Health and Community Services_x000a_What: Announced the Come Home financial incentive for health workers who meet at least one of the following requirements to return to Newfoundland and Labrador and work: born, trained, performed residency, educated or previously practised in Newfoundland and Labrador. It applies to physicians, NPs, RNs, LPNs and paramedics. The financial amount depends on the type of professional."/>
    <s v="https://www.gov.nl.ca/releases/2022/health/1004n02/"/>
    <m/>
    <s v="Multiple"/>
    <s v="Physicians, nurses, paramedics"/>
    <s v="Physicians, nurses, paramedics"/>
    <s v="AT"/>
    <x v="6"/>
    <m/>
    <n v="0"/>
    <n v="0"/>
    <n v="0"/>
    <n v="0"/>
    <n v="1"/>
  </r>
  <r>
    <s v="HWIS552"/>
    <s v="N.B."/>
    <d v="2022-10-03T00:00:00"/>
    <x v="1"/>
    <s v="—"/>
    <s v="—"/>
    <s v="Who: Government of New Brunswick_x000a_What: 10 new medical school seats are being transferred to Dalhousie Medicine on the Saint John campus as of fall 2023. "/>
    <s v="https://www2.gnb.ca/content/gnb/en/news/news_release.2022.10.0550.html"/>
    <m/>
    <s v="Physicians"/>
    <s v="n/a"/>
    <s v="n/a"/>
    <s v="EB"/>
    <x v="6"/>
    <m/>
    <n v="0"/>
    <n v="0"/>
    <n v="0"/>
    <n v="0"/>
    <n v="0"/>
  </r>
  <r>
    <s v="HWIS553"/>
    <s v="Alta."/>
    <d v="2022-09-29T00:00:00"/>
    <x v="1"/>
    <s v="—"/>
    <s v="—"/>
    <s v="Who: Government of Alberta, Alberta Medical Association_x000a_What: Ratified new agreement, which includes more than $250 million in targeted funding to address pressures, including recruitment and retention programs for family doctors."/>
    <s v="https://www.alberta.ca/release.cfm?xID=8471366DB6257-FA19-CBBD-77FD11B77A41B24E"/>
    <m/>
    <s v="Physicians"/>
    <s v="Family physicians"/>
    <s v="Family phys."/>
    <s v="AT"/>
    <x v="7"/>
    <m/>
    <n v="0"/>
    <n v="0"/>
    <n v="0"/>
    <n v="0"/>
    <n v="0"/>
  </r>
  <r>
    <s v="HWIS554"/>
    <s v="N.B."/>
    <d v="2022-09-27T00:00:00"/>
    <x v="1"/>
    <s v="—"/>
    <s v="—"/>
    <s v="Who: Government of New Brunswick_x000a_What: A service existing through WorkingNB used to match internationally educated nurses is now being expanded to include other health care professionals. The program will allow internationally trained health care workers to be matched with various New Brunswick employers.  "/>
    <s v="https://www2.gnb.ca/content/gnb/en/news/news_release.2022.09.0527.html"/>
    <m/>
    <s v="Multiple"/>
    <s v="n/a"/>
    <s v="n/a"/>
    <s v="EB"/>
    <x v="7"/>
    <m/>
    <n v="0"/>
    <n v="0"/>
    <n v="0"/>
    <n v="0"/>
    <n v="0"/>
  </r>
  <r>
    <s v="HWIS555"/>
    <s v="Alta."/>
    <d v="2022-09-27T00:00:00"/>
    <x v="1"/>
    <s v="—"/>
    <s v="—"/>
    <s v="Who: Government of Alberta _x000a_What: Invested $12.8 million to create new bursaries to assist students with the cost of becoming a health care aide (HCA)."/>
    <s v="https://www.alberta.ca/release.cfm?xID=84681007E52C8-B10D-3336-59E68376C2AC8ADA"/>
    <m/>
    <s v="Personal support workers (PSWs)"/>
    <s v="n/a"/>
    <s v="n/a"/>
    <s v="AT"/>
    <x v="7"/>
    <s v="In Alberta, PSWs are referred to as health care aides (HCAs)."/>
    <n v="0"/>
    <n v="0"/>
    <n v="0"/>
    <n v="0"/>
    <n v="0"/>
  </r>
  <r>
    <s v="HWIS556"/>
    <s v="N.B."/>
    <d v="2022-09-26T00:00:00"/>
    <x v="1"/>
    <s v="—"/>
    <s v="—"/>
    <s v="Who: Nurses Association of New Brunswick_x000a_What: Adopting a new process by which RNs trained in France can expedite licensure to begin practising in New Brunswick.  "/>
    <s v="https://www2.gnb.ca/content/gnb/en/departments/health/news/news_release.2022.09.0523.html"/>
    <m/>
    <s v="Nurses"/>
    <s v="RNs"/>
    <s v="RNs"/>
    <s v="EB"/>
    <x v="7"/>
    <m/>
    <n v="0"/>
    <n v="1"/>
    <n v="0"/>
    <n v="0"/>
    <n v="0"/>
  </r>
  <r>
    <s v="HWIS557"/>
    <s v="N.B."/>
    <d v="2022-09-22T00:00:00"/>
    <x v="0"/>
    <s v="—"/>
    <s v="—"/>
    <s v="Who: Government of New Brunswick_x000a_What: Pharmacists can now prescribe Paxlovid to patients who have tested positive for COVID-19 and are experiencing moderate symptoms. Previously, only physicians and NPs were able to prescribe this drug. "/>
    <s v="https://www2.gnb.ca/content/gnb/en/news/news_release.2022.09.0513.html"/>
    <s v="https://atlantic.ctvnews.ca/paxlovid-can-now-be-prescribed-by-pharmacists-in-new-brunswick-1.6080660"/>
    <s v="Pharmacists"/>
    <s v="n/a"/>
    <s v="n/a"/>
    <s v="EB"/>
    <x v="7"/>
    <m/>
    <n v="0"/>
    <n v="0"/>
    <n v="0"/>
    <n v="0"/>
    <n v="0"/>
  </r>
  <r>
    <s v="HWIS558"/>
    <s v="Can."/>
    <d v="2022-09-20T00:00:00"/>
    <x v="2"/>
    <s v="—"/>
    <s v="—"/>
    <s v="Who: Canadian Nurses Association_x000a_What: Launched a novel e-learning platform providing nurses with education and training to advance their skills in various specialities. "/>
    <s v="https://www.cna-aiic.ca/en/blogs/cn-content/2022/09/20/new-e-learning-platform-launched"/>
    <m/>
    <s v="Nurses"/>
    <s v="n/a"/>
    <s v="n/a"/>
    <s v="EB"/>
    <x v="7"/>
    <m/>
    <n v="0"/>
    <n v="0"/>
    <n v="0"/>
    <n v="0"/>
    <n v="1"/>
  </r>
  <r>
    <s v="HWIS559"/>
    <s v="P.E.I."/>
    <d v="2022-09-15T00:00:00"/>
    <x v="5"/>
    <s v="—"/>
    <s v="—"/>
    <s v="Who: Government of Prince Edward Island_x000a_What: Western Hospital Collaborative Emergency Centre has been closed and will stay closed through 2022. The centre has experience various staffing shortages that have impacted service availability."/>
    <s v="https://www.princeedwardisland.ca/en/news/western-hospital-collaborative-emergency-centre-to-remain-closed-until-at-least-late-october"/>
    <m/>
    <s v="n/a"/>
    <s v="n/a"/>
    <s v="n/a"/>
    <s v="EB"/>
    <x v="7"/>
    <m/>
    <n v="0"/>
    <n v="0"/>
    <n v="0"/>
    <n v="0"/>
    <n v="0"/>
  </r>
  <r>
    <s v="HWIS560"/>
    <s v="Man."/>
    <d v="2022-09-14T00:00:00"/>
    <x v="1"/>
    <s v="—"/>
    <s v="—"/>
    <s v="Who: Government of Manitoba_x000a_What: Announced investment of over $482 million to increase respiratory therapy training seats at the University of Manitoba by 20% (4 new seats, for a total of 20)."/>
    <s v="https://news.gov.mb.ca/news/index.html?item=56297&amp;posted=2022-09-14"/>
    <m/>
    <s v="Respiratory therapists (RTs)"/>
    <s v="n/a"/>
    <s v="n/a"/>
    <s v="AT"/>
    <x v="7"/>
    <m/>
    <n v="0"/>
    <n v="0"/>
    <n v="0"/>
    <n v="0"/>
    <n v="0"/>
  </r>
  <r>
    <s v="HWIS561"/>
    <s v="N.L."/>
    <d v="2022-09-13T00:00:00"/>
    <x v="1"/>
    <s v="—"/>
    <s v="—"/>
    <s v="Who: Government of Newfoundland and Labrador; College of Physicians and Surgeons of Newfoundland and Labrador_x000a_What: Announced several initiatives aimed at increasing the supply of physicians, including exploration of new pathways for licensing, a review of current licensing criteria to identify barriers, streamlining license application process and increasing license mobility."/>
    <s v="https://www.gov.nl.ca/releases/2022/health/0913n08/"/>
    <s v="https://www.gov.nl.ca/releases/2022/health/0928n05/"/>
    <s v="Physicians"/>
    <s v="n/a"/>
    <s v="n/a"/>
    <s v="AT"/>
    <x v="7"/>
    <s v="Secondary source is an update that outlines some of the concrete actions taken to streamline requirements."/>
    <n v="0"/>
    <n v="0"/>
    <n v="0"/>
    <n v="0"/>
    <n v="0"/>
  </r>
  <r>
    <s v="HWIS562"/>
    <s v="N.L."/>
    <d v="2022-09-13T00:00:00"/>
    <x v="1"/>
    <s v="—"/>
    <s v="—"/>
    <s v="Who: Government of Newfoundland and Labrador; CRNNL_x000a_What: Announced several initiatives aimed at increasing the supply of RNs by making it easier for IENs to register, including streamlining licensure processes such as education reviews and English language requirements."/>
    <s v="https://www.gov.nl.ca/releases/2022/health/0913n02/"/>
    <m/>
    <s v="Nurses"/>
    <s v="RNs"/>
    <s v="RNs"/>
    <s v="AT"/>
    <x v="7"/>
    <m/>
    <n v="0"/>
    <n v="1"/>
    <n v="0"/>
    <n v="0"/>
    <n v="0"/>
  </r>
  <r>
    <s v="HWIS563"/>
    <s v="N.L."/>
    <d v="2022-09-13T00:00:00"/>
    <x v="0"/>
    <s v="—"/>
    <s v="—"/>
    <s v="Who: Government of Newfoundland and Labrador; CRNNL_x000a_What: Announce that they will amend the RN Regulations to permit RN prescribing."/>
    <s v="https://www.gov.nl.ca/releases/2022/health/0913n02/"/>
    <m/>
    <s v="Nurses"/>
    <s v="RNs"/>
    <s v="RNs"/>
    <s v="AT"/>
    <x v="7"/>
    <m/>
    <n v="0"/>
    <n v="1"/>
    <n v="0"/>
    <n v="0"/>
    <n v="0"/>
  </r>
  <r>
    <s v="HWIS564"/>
    <s v="Sask."/>
    <d v="2022-09-07T00:00:00"/>
    <x v="1"/>
    <s v="—"/>
    <s v="—"/>
    <s v="Who: Government of Saskatchewan_x000a_What: As a part of the Health Human Resources Action Plan, the government will hire &quot;hundreds&quot; of health care workers through a partnership with the Government of the Philippines. Training programs will also be added as a part of this initiative. Thus far, 128 RNs have been recruited."/>
    <s v="https://www.saskatchewan.ca/government/news-and-media/2022/september/07/saskatchewan-launches-aggressive-health-human-resources-action-plan"/>
    <s v="https://www.saskatchewan.ca/government/news-and-media/2022/december/07/healthcare-recruitment-mission-to-the-philippines-a-success"/>
    <s v="Multiple"/>
    <s v="n/a"/>
    <s v="n/a"/>
    <s v="EB"/>
    <x v="7"/>
    <m/>
    <n v="0"/>
    <n v="0"/>
    <n v="0"/>
    <n v="0"/>
    <n v="0"/>
  </r>
  <r>
    <s v="HWIS565"/>
    <s v="Sask."/>
    <d v="2022-09-07T00:00:00"/>
    <x v="1"/>
    <s v="—"/>
    <s v="—"/>
    <s v="Who: Government of Saskatchewan_x000a_What: As a part of the Health Human Resources Action Plan, the government has added an additional 150 seats in RN, RPN and NP education programs."/>
    <s v="https://www.saskatchewan.ca/government/news-and-media/2022/september/07/saskatchewan-launches-aggressive-health-human-resources-action-plan"/>
    <m/>
    <s v="Nurses"/>
    <s v="RNs, RPNs, NPs"/>
    <s v="RNs, RPNs, NPs"/>
    <s v="EB"/>
    <x v="7"/>
    <m/>
    <n v="1"/>
    <n v="1"/>
    <n v="0"/>
    <n v="1"/>
    <n v="0"/>
  </r>
  <r>
    <s v="HWIS566"/>
    <s v="Sask."/>
    <d v="2022-09-07T00:00:00"/>
    <x v="1"/>
    <s v="—"/>
    <s v="—"/>
    <s v="Who: Government of Saskatchewan_x000a_What: As a part of the Health Human Resources Action Plan, the government will launch a novel Rural and Remote incentive program that will allocate eligible individuals with up to $50,000 for a 3-year agreement to fill &quot;hard to fill&quot; positions."/>
    <s v="https://www.saskatchewan.ca/government/news-and-media/2022/september/07/saskatchewan-launches-aggressive-health-human-resources-action-plan"/>
    <m/>
    <s v="Multiple"/>
    <s v="RNs, LPNs, PSWs, MLTs, MRTs, combined lab and X-ray technicians"/>
    <s v="RNs, LPNs, PSWs, MLTs, MRTs, combined lab and X-ray technicians"/>
    <s v="EB"/>
    <x v="7"/>
    <s v="PSWs are known as continuing care assistants (CCAs) in Saskatchewan. "/>
    <n v="0"/>
    <n v="1"/>
    <n v="1"/>
    <n v="0"/>
    <n v="0"/>
  </r>
  <r>
    <s v="HWIS567"/>
    <s v="Sask."/>
    <d v="2022-09-07T00:00:00"/>
    <x v="1"/>
    <s v="—"/>
    <s v="—"/>
    <s v="Who: Government of Saskatchewan_x000a_What: As a part of the Health Human Resources Action Plan, there will be up to 100 new full-time positions added."/>
    <s v="https://www.saskatchewan.ca/government/news-and-media/2022/september/07/saskatchewan-launches-aggressive-health-human-resources-action-plan"/>
    <m/>
    <s v="Multiple"/>
    <s v="n/a"/>
    <s v="n/a"/>
    <s v="EB"/>
    <x v="7"/>
    <m/>
    <n v="0"/>
    <n v="0"/>
    <n v="0"/>
    <n v="0"/>
    <n v="0"/>
  </r>
  <r>
    <s v="HWIS568"/>
    <s v="Sask."/>
    <d v="2022-09-07T00:00:00"/>
    <x v="2"/>
    <s v="—"/>
    <s v="—"/>
    <s v="Who: Government of Saskatchewan_x000a_What: As a part of the Health Human Resources Action Plan, 150 part-time positions will be changed to full-time positions."/>
    <s v="https://www.saskatchewan.ca/government/news-and-media/2022/september/07/saskatchewan-launches-aggressive-health-human-resources-action-plan"/>
    <m/>
    <s v="Multiple"/>
    <s v="n/a"/>
    <s v="n/a"/>
    <s v="AT"/>
    <x v="7"/>
    <m/>
    <n v="0"/>
    <n v="0"/>
    <n v="0"/>
    <n v="0"/>
    <n v="0"/>
  </r>
  <r>
    <s v="HWIS569"/>
    <s v="N.L."/>
    <d v="2022-09-02T00:00:00"/>
    <x v="1"/>
    <s v="—"/>
    <s v="—"/>
    <s v="Who: Government of Newfoundland and Labrador_x000a_What: Providing $30,000 to Eastern Health to support students in the Radiation Therapy Program, doubling the capacity to support students in the program to ensure an adequate supply of radiation therapists."/>
    <s v="https://www.gov.nl.ca/releases/2022/health/0902n03/"/>
    <m/>
    <s v="Medical radiation technologists (MRTs)"/>
    <s v="n/a"/>
    <s v="n/a"/>
    <s v="AT"/>
    <x v="7"/>
    <s v="Medical radiation technologists (MRTs) are health care professionals who work in disciplines such as radiological technology, nuclear medicine, magnetic resonance and radiation therapy."/>
    <n v="0"/>
    <n v="0"/>
    <n v="0"/>
    <n v="0"/>
    <n v="0"/>
  </r>
  <r>
    <s v="HWIS570"/>
    <s v="N.B."/>
    <d v="2022-09-01T00:00:00"/>
    <x v="0"/>
    <s v="—"/>
    <s v="—"/>
    <s v="Who: Government of New Brunswick_x000a_What: A novel training program is being introduced for emergency medical technicians (EMTs) to provide them with a greater range of resources and skills so that they may assist paramedics on patient transfers. This will free up paramedic resources and reduce burden. "/>
    <s v="https://www2.gnb.ca/content/gnb/en/news/news_release.2022.08.0485.html"/>
    <m/>
    <s v="Emergency medical technicians (EMTs)"/>
    <s v="n/a"/>
    <s v="n/a"/>
    <s v="EB"/>
    <x v="7"/>
    <m/>
    <n v="0"/>
    <n v="0"/>
    <n v="0"/>
    <n v="0"/>
    <n v="0"/>
  </r>
  <r>
    <s v="HWIS571"/>
    <s v="Can."/>
    <d v="2022-09-01T00:00:00"/>
    <x v="1"/>
    <s v="—"/>
    <s v="—"/>
    <s v="Who: Government of Canada_x000a_What: As part of the Coalition for Action plan, will introduce a program that will grow the number of internationally educated physicians who become permanent residents (Expressed Entry System)."/>
    <s v="https://www.canada.ca/en/health-canada/news/2022/11/health-canada-announces-coalition-for-action-for-health-workers.html"/>
    <m/>
    <s v="Physicians"/>
    <s v="n/a"/>
    <s v="n/a"/>
    <s v="EB"/>
    <x v="7"/>
    <m/>
    <n v="0"/>
    <n v="0"/>
    <n v="0"/>
    <n v="0"/>
    <n v="0"/>
  </r>
  <r>
    <s v="HWIS572"/>
    <s v="Can."/>
    <d v="2022-09-01T00:00:00"/>
    <x v="2"/>
    <s v="—"/>
    <s v="—"/>
    <s v="Who: Government of Canada_x000a_What: As part of the Coalition for Action plan, $26 million is being invested to reduce student loan burden for physicians and nurses working in rural areas. "/>
    <s v="https://www.canada.ca/en/health-canada/news/2022/11/health-canada-announces-coalition-for-action-for-health-workers.html"/>
    <m/>
    <s v="Physicians"/>
    <s v="n/a"/>
    <s v="n/a"/>
    <s v="EB"/>
    <x v="7"/>
    <s v="Also applies to nurses."/>
    <n v="0"/>
    <n v="0"/>
    <n v="0"/>
    <n v="0"/>
    <n v="0"/>
  </r>
  <r>
    <s v="HWIS573"/>
    <s v="Can."/>
    <d v="2022-09-01T00:00:00"/>
    <x v="1"/>
    <s v="—"/>
    <s v="—"/>
    <s v="Who: Government of Canada_x000a_What: As part of the Coalition for Action plan, $115 million will be invested to grow the Foreign Credential Recognition program. Over 11,000 health care workers trained internationally will have improved recognition and transferable credentials. "/>
    <s v="https://www.canada.ca/en/health-canada/news/2022/11/health-canada-announces-coalition-for-action-for-health-workers.html"/>
    <m/>
    <s v="Multiple"/>
    <s v="n/a"/>
    <s v="n/a"/>
    <s v="EB"/>
    <x v="7"/>
    <m/>
    <n v="0"/>
    <n v="0"/>
    <n v="0"/>
    <n v="0"/>
    <n v="0"/>
  </r>
  <r>
    <s v="HWIS574"/>
    <s v="Can."/>
    <d v="2022-09-01T00:00:00"/>
    <x v="4"/>
    <s v="—"/>
    <s v="—"/>
    <s v="Who: Government of Canada_x000a_What: As part of the Coalition for Action plan, $2 billion has been added to the Canada Health Transfer fund as a means to reopen services and minimize backlog of services."/>
    <s v="https://www.canada.ca/en/health-canada/news/2022/11/health-canada-announces-coalition-for-action-for-health-workers.html"/>
    <m/>
    <s v="n/a"/>
    <s v="n/a"/>
    <s v="n/a"/>
    <s v="EB"/>
    <x v="7"/>
    <m/>
    <n v="0"/>
    <n v="0"/>
    <n v="0"/>
    <n v="0"/>
    <n v="0"/>
  </r>
  <r>
    <s v="HWIS575"/>
    <s v="N.L."/>
    <d v="2022-08-31T00:00:00"/>
    <x v="1"/>
    <s v="—"/>
    <s v="—"/>
    <s v="Who: Department of Health and Community Services_x000a_What: Increased financial incentive to medical students to become family practitioners, offering $150,000 to new physicians who open a family practice clinic or join an existing family practice in the community in return for a 5-year service commitment. Retroactive to October 2021."/>
    <s v="https://www.gov.nl.ca/releases/2022/health/0831n04/"/>
    <m/>
    <s v="Physicians"/>
    <s v="Family physicians"/>
    <s v="Family phys."/>
    <s v="AT"/>
    <x v="7"/>
    <s v="The highest financial incentive offered to family physicians in Atlantic Canada."/>
    <n v="0"/>
    <n v="0"/>
    <n v="0"/>
    <n v="0"/>
    <n v="0"/>
  </r>
  <r>
    <s v="HWIS576"/>
    <s v="N.S."/>
    <d v="2022-08-31T00:00:00"/>
    <x v="3"/>
    <s v="—"/>
    <s v="—"/>
    <s v="Who: Government of Nova Scotia_x000a_What: Expanded availability of free virtual care appointments to all people on the Need a Family Practice Registry."/>
    <s v="https://novascotia.ca/news/release/?id=20220831002"/>
    <m/>
    <s v="n/a"/>
    <s v="n/a"/>
    <s v="n/a"/>
    <s v="AT"/>
    <x v="7"/>
    <m/>
    <n v="0"/>
    <n v="0"/>
    <n v="0"/>
    <n v="0"/>
    <n v="0"/>
  </r>
  <r>
    <s v="HWIS577"/>
    <s v="N.B."/>
    <d v="2022-08-31T00:00:00"/>
    <x v="1"/>
    <s v="—"/>
    <s v="—"/>
    <s v="Who: Government of New Brunswick_x000a_What: Seats have been added to allow for graduating nurses in New Brunswick to write Quebec qualifying nursing entry exams. This collaboration was done as a means to expand nurses' capability to directly enter the workforce after graduation. Must complete registration in New Brunswick after completion of the exam. "/>
    <s v="https://www2.gnb.ca/content/gnb/en/news/news_release.2022.08.0483.html"/>
    <m/>
    <s v="Nurses"/>
    <s v="n/a"/>
    <s v="n/a"/>
    <s v="EB"/>
    <x v="7"/>
    <m/>
    <n v="0"/>
    <n v="0"/>
    <n v="0"/>
    <n v="0"/>
    <n v="1"/>
  </r>
  <r>
    <s v="HWIS578"/>
    <s v="Ont."/>
    <d v="2022-08-31T00:00:00"/>
    <x v="1"/>
    <s v="—"/>
    <s v="—"/>
    <s v="Who: Ontario Ministry of Health _x000a_What: Approved the College of Nurses of Ontario (CNO) to ramp up initiatives to register and staff internationally educated nurses who will work under supervision, well as to remove rules/mandates that stop non-practising nurses from returning to the workforce. "/>
    <s v="https://www.cno.org/en/news/2022/september-2022/proposed-reg-changes-will-get-more-nurses-registered/"/>
    <s v="https://www.msn.com/en-ca/news/canada/ontario-gives-ok-for-nursing-college-to-expedite-international-nurse-registration/ar-AA11zekO?ocid=hplocalnews"/>
    <s v="Nurses"/>
    <s v="n/a"/>
    <s v="n/a"/>
    <s v="EB"/>
    <x v="7"/>
    <m/>
    <n v="0"/>
    <n v="0"/>
    <n v="0"/>
    <n v="0"/>
    <n v="1"/>
  </r>
  <r>
    <s v="HWIS579"/>
    <s v="N.W.T."/>
    <d v="2022-08-28T00:00:00"/>
    <x v="1"/>
    <s v="—"/>
    <s v="—"/>
    <s v="Who: Government of the Northwest Territories_x000a_What: Announced new incentives to help recruit more health professionals, including financial (e.g., travel costs for providers and their families) and administrative support (e.g., onboarding supports, expedited licensing)."/>
    <s v="https://www.gov.nt.ca/en/newsroom/gnwt-offers-incentives-increase-recruitment-and-retention-health-care-workers"/>
    <m/>
    <s v="Multiple"/>
    <s v="n/a"/>
    <s v="n/a"/>
    <s v="AT"/>
    <x v="7"/>
    <m/>
    <n v="0"/>
    <n v="0"/>
    <n v="0"/>
    <n v="0"/>
    <n v="0"/>
  </r>
  <r>
    <s v="HWIS580"/>
    <s v="B.C."/>
    <d v="2022-08-24T00:00:00"/>
    <x v="2"/>
    <s v="—"/>
    <s v="—"/>
    <s v="Who: Government of British Columbia_x000a_What: $118 million has been provided as stabilization funding to B.C. family doctors. This has been done to uphold the various primary care services that these doctors provide to patients. "/>
    <s v="https://news.gov.bc.ca/releases/2022HLTH0172-001282"/>
    <m/>
    <s v="Physicians"/>
    <s v="Family physicians"/>
    <s v="Family phys."/>
    <s v="EB"/>
    <x v="7"/>
    <m/>
    <n v="0"/>
    <n v="0"/>
    <n v="0"/>
    <n v="0"/>
    <n v="0"/>
  </r>
  <r>
    <s v="HWIS581"/>
    <s v="N.S."/>
    <d v="2022-08-23T00:00:00"/>
    <x v="1"/>
    <s v="—"/>
    <s v="—"/>
    <s v="Who: Government of Nova Scotia_x000a_What: Announced one-time funding of $340,000 to NSCN to support review of registration and licensing process, with the aim of streamlining it for IENs so they can receive their licence sooner."/>
    <s v="https://novascotia.ca/news/release/?id=20220823001"/>
    <m/>
    <s v="Nurses"/>
    <s v="n/a"/>
    <s v="n/a"/>
    <s v="AT"/>
    <x v="7"/>
    <s v="Changes by the college include_x000a_-Adding more options for internationally educated nurses to meet the English language proficiency registration requirement_x000a_-Providing earlier access to the national registration exam_x000a_-Allowing earlier entry and return to practice_x000a_-Streamlining and reducing the documentation required of internationally educated nurses_x000a_-Providing conditional licences to nurses already registered, licensed and in good standing elsewhere in Canada, which allows them to enter practice while completing the remaining registration requirements."/>
    <n v="0"/>
    <n v="0"/>
    <n v="0"/>
    <n v="0"/>
    <n v="1"/>
  </r>
  <r>
    <s v="HWIS582"/>
    <s v="B.C."/>
    <d v="2022-08-23T00:00:00"/>
    <x v="1"/>
    <s v="—"/>
    <s v="—"/>
    <s v="Who: Government of British Columbia_x000a_What: Created a $3 million bursary fund for health care assistants who are currently registered in the Practical Nursing program. This bursary will help to advance the number individuals becoming LPNs."/>
    <s v="https://news.gov.bc.ca/releases/2022HLTH0053-001272"/>
    <m/>
    <s v="Multiple"/>
    <s v="PSWs, LPNs"/>
    <s v="PSWs, LPNs"/>
    <s v="EB"/>
    <x v="7"/>
    <s v="Targets PSWs (HCAs in B.C.) but ultimately will increase workforce of LPNs."/>
    <n v="0"/>
    <n v="0"/>
    <n v="1"/>
    <n v="0"/>
    <n v="0"/>
  </r>
  <r>
    <s v="HWIS583"/>
    <s v="Ont."/>
    <d v="2022-08-18T00:00:00"/>
    <x v="1"/>
    <s v="—"/>
    <s v="—"/>
    <s v="Who: Government of Ontario_x000a_What: As part of the Plan to Stay Open: Health System Stability and Recovery, Ontario will cover exam, application and registration fees for internationally trained or returned nurses as a means to reduce barriers to joining (or re-joining) the workforce at this time. "/>
    <s v="https://news.ontario.ca/en/release/1002246/ontario-introduces-a-plan-to-stay-open-health-system-stability-and-recovery"/>
    <m/>
    <s v="Nurses"/>
    <s v="n/a"/>
    <s v="n/a"/>
    <s v="EB"/>
    <x v="7"/>
    <m/>
    <n v="0"/>
    <n v="0"/>
    <n v="0"/>
    <n v="0"/>
    <n v="1"/>
  </r>
  <r>
    <s v="HWIS584"/>
    <s v="N.L."/>
    <d v="2022-08-02T00:00:00"/>
    <x v="1"/>
    <s v="—"/>
    <s v="—"/>
    <s v="Who: Premier of Newfoundland; Registered Nurses’ Union Newfoundland and Labrador_x000a_What: Announced a number of recruitment initiatives for RNs, including signing bonuses, reimbursement of licensing fees for retired RNs returning to the workforce, locum premiums and bursaries for third-year students in the B.S.N. program. Most incentives available until 2022-10-31."/>
    <s v="https://www.gov.nl.ca/releases/2022/health/0802n01/"/>
    <m/>
    <s v="Nurses"/>
    <s v="RNs"/>
    <s v="RNs"/>
    <s v="AT"/>
    <x v="7"/>
    <m/>
    <n v="0"/>
    <n v="1"/>
    <n v="0"/>
    <n v="0"/>
    <n v="0"/>
  </r>
  <r>
    <s v="HWIS585"/>
    <s v="N.L."/>
    <d v="2022-08-02T00:00:00"/>
    <x v="2"/>
    <s v="—"/>
    <s v="—"/>
    <s v="Who: Premier of Newfoundland; Registered Nurses’ Union Newfoundland and Labrador_x000a_What: Announced a number of retention initiatives for RNs, including double rate overtime, commitment bonuses and child care options. Most incentives available until 2022-10-31."/>
    <s v="https://www.gov.nl.ca/releases/2022/health/0802n01/"/>
    <m/>
    <s v="Nurses"/>
    <s v="RNs"/>
    <s v="RNs"/>
    <s v="AT"/>
    <x v="7"/>
    <m/>
    <n v="0"/>
    <n v="1"/>
    <n v="0"/>
    <n v="0"/>
    <n v="0"/>
  </r>
  <r>
    <s v="HWIS586"/>
    <s v="N.L."/>
    <d v="2022-07-25T00:00:00"/>
    <x v="5"/>
    <s v="—"/>
    <s v="—"/>
    <s v="Who: Eastern Health_x000a_What: Announced temporary closure of emergency services at Memorial Health Centre due to human resource challenges."/>
    <s v="https://news.easternhealth.ca/2022/07/25/temporary-closure-of-emergency-services-at-u-s-memorial-health-centre/"/>
    <m/>
    <s v="n/a"/>
    <s v="n/a"/>
    <s v="n/a"/>
    <s v="AT"/>
    <x v="7"/>
    <m/>
    <n v="0"/>
    <n v="0"/>
    <n v="0"/>
    <n v="0"/>
    <n v="0"/>
  </r>
  <r>
    <s v="HWIS587"/>
    <s v="N.W.T."/>
    <d v="2022-07-25T00:00:00"/>
    <x v="5"/>
    <s v="—"/>
    <s v="—"/>
    <s v="Who: Northwest Territories Health and Social Services Authority_x000a_What: Announced reduced operating room services until September 2022 due to lower than normal staffing of nurses."/>
    <s v="https://www.nthssa.ca/en/newsroom/public-notice-extension-service-reduction-stanton-operating-room-services"/>
    <m/>
    <s v="n/a"/>
    <s v="n/a"/>
    <s v="n/a"/>
    <s v="AT"/>
    <x v="7"/>
    <m/>
    <n v="0"/>
    <n v="0"/>
    <n v="0"/>
    <n v="0"/>
    <n v="0"/>
  </r>
  <r>
    <s v="HWIS588"/>
    <s v="Man."/>
    <d v="2022-07-21T00:00:00"/>
    <x v="1"/>
    <s v="—"/>
    <s v="—"/>
    <s v="Who: Government of Manitoba_x000a_What: Invested $5.2 million in 2 programs to provide training and resources to increase supply of health care workers. Funding will be made available to students pursuing training in the health care field, including health care aide, health unit clerk, medical office assistant, pharmacy tech and practical nursing."/>
    <s v="https://news.gov.mb.ca/news/index.html?item=55582&amp;posted=2022-07-21"/>
    <m/>
    <s v="Multiple"/>
    <s v="PSWs, LPNs, pharmacy technicians"/>
    <s v="PSWs, LPNs, pharmacy technicians"/>
    <s v="AT"/>
    <x v="7"/>
    <s v="In Manitoba, PSWs are referred to as health care aides (HCAs)."/>
    <n v="0"/>
    <n v="0"/>
    <n v="1"/>
    <n v="0"/>
    <n v="0"/>
  </r>
  <r>
    <s v="HWIS589"/>
    <s v="Man."/>
    <d v="2022-07-19T00:00:00"/>
    <x v="2"/>
    <s v="—"/>
    <s v="—"/>
    <s v="Who: Government of Manitoba_x000a_What: Announced investments to education and training of uncertified health care aides working in the public system so they can enhance their skills."/>
    <s v="https://news.gov.mb.ca/news/index.html?item=55578&amp;posted=2022-07-19"/>
    <m/>
    <s v="Personal support workers (PSWs)"/>
    <s v="n/a"/>
    <s v="n/a"/>
    <s v="AT"/>
    <x v="7"/>
    <s v="In Manitoba, PSWs are referred to as health care aides (HCAs)."/>
    <n v="0"/>
    <n v="0"/>
    <n v="0"/>
    <n v="0"/>
    <n v="0"/>
  </r>
  <r>
    <s v="HWIS590"/>
    <s v="P.E.I."/>
    <d v="2022-07-19T00:00:00"/>
    <x v="1"/>
    <s v="—"/>
    <s v="—"/>
    <s v="Who: Government of Prince Edward Island_x000a_What: Initiating a Nursing Recruitment Incentive Program that calls upon experienced RNs and newly graduated RNs to fill vacancies in Health PEI, receiving a monetary incentive of $5,000."/>
    <s v="https://www.princeedwardisland.ca/en/information/health-and-wellness/experienced-registered-nurses-nursing-recruitment-incentive-program"/>
    <m/>
    <s v="Nurses"/>
    <s v="RNs"/>
    <s v="RNs"/>
    <s v="EB"/>
    <x v="7"/>
    <m/>
    <n v="0"/>
    <n v="1"/>
    <n v="0"/>
    <n v="0"/>
    <n v="0"/>
  </r>
  <r>
    <s v="HWIS591"/>
    <s v="B.C."/>
    <d v="2022-07-19T00:00:00"/>
    <x v="1"/>
    <s v="—"/>
    <s v="—"/>
    <s v="Who: Government of British Columbia_x000a_What: Added new training seats to various universities and colleges across B.C. This includes 278 allied health seats, 24 medical lab assistant seats at Vancouver college, a bridging program for paramedics trained in other provinces to work in B.C., and 20 new respiratory therapist seats at Thompson Rivers University."/>
    <s v="https://news.gov.bc.ca/releases/2022HLTH0047-001138"/>
    <m/>
    <s v="Multiple"/>
    <s v="MLAs, RTs, paramedics"/>
    <s v="MLAs, RTs, paramedics"/>
    <s v="EB"/>
    <x v="7"/>
    <s v="MLAs: medical lab assistants."/>
    <n v="0"/>
    <n v="0"/>
    <n v="0"/>
    <n v="0"/>
    <n v="0"/>
  </r>
  <r>
    <s v="HWIS592"/>
    <s v="Alta."/>
    <d v="2022-07-18T00:00:00"/>
    <x v="2"/>
    <s v="—"/>
    <s v="—"/>
    <s v="Who: Alberta Health Services_x000a_What: Will no longer require COVID-19 vaccination as condition of employment."/>
    <s v="https://www.albertahealthservices.ca/news/releases/2022/Page16702.aspx"/>
    <m/>
    <s v="n/a"/>
    <s v="n/a"/>
    <s v="n/a"/>
    <s v="AT"/>
    <x v="7"/>
    <m/>
    <n v="0"/>
    <n v="0"/>
    <n v="0"/>
    <n v="0"/>
    <n v="0"/>
  </r>
  <r>
    <s v="HWIS593"/>
    <s v="N.S."/>
    <d v="2022-07-12T00:00:00"/>
    <x v="1"/>
    <s v="—"/>
    <s v="—"/>
    <s v="Who: Government of Nova Scotia_x000a_What: Announced addition of 200 new nursing seats at post-secondary institutions (80 BScN, 120 practical nursing). The government will also permanently fund the additional 25 NP seats that were added temporarily in 2018."/>
    <s v="https://novascotia.ca/news/release/?id=20220712001"/>
    <m/>
    <s v="Nurses"/>
    <s v="RNs, LPNs, NPs"/>
    <s v="RNs, LPNs, NPs"/>
    <s v="AT"/>
    <x v="7"/>
    <m/>
    <n v="1"/>
    <n v="1"/>
    <n v="1"/>
    <n v="0"/>
    <n v="0"/>
  </r>
  <r>
    <s v="HWIS594"/>
    <s v="N.S."/>
    <d v="2022-07-06T00:00:00"/>
    <x v="1"/>
    <s v="—"/>
    <s v="—"/>
    <s v="Who: Emergency Health Services_x000a_What: Hired 100 more transport operators, which will reduce pressure on the ambulance system and allow paramedics to better respond to emergency calls."/>
    <s v="https://novascotia.ca/news/release/?id=20220706001"/>
    <m/>
    <s v="Paramedics"/>
    <s v="n/a"/>
    <s v="n/a"/>
    <s v="AT"/>
    <x v="7"/>
    <s v="Transfer operators are non-paramedic staff who conduct transfers for non-urgent and non-critical patients."/>
    <n v="0"/>
    <n v="0"/>
    <n v="0"/>
    <n v="0"/>
    <n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4">
  <r>
    <s v="HWIS1"/>
    <x v="0"/>
    <d v="2024-07-26T00:00:00"/>
    <x v="0"/>
    <s v="Rural/remote considerations; Indigenous population group "/>
    <s v="Primary care "/>
    <s v="Who: Government of Northwest Territories_x000a_What: The government is looking for feedback on the proposed Pharmacy Profession Regulations. The goal is to move pharmacy regulations to the Health and Social Services Professions Act, which is a comprehensive and consistent framework in the Northwest Territories for the regulation of all health and social services professionals."/>
    <s v="https://www.gov.nt.ca/en/newsroom/help-shape-future-pharmacy-profession-regulations-nwt"/>
    <m/>
    <x v="0"/>
    <s v="n/a"/>
    <s v="n/a"/>
    <m/>
    <x v="0"/>
    <m/>
  </r>
  <r>
    <s v="HWIS2"/>
    <x v="1"/>
    <d v="2024-07-23T00:00:00"/>
    <x v="1"/>
    <s v="Rural/remote considerations"/>
    <s v="Long-term care; Home and community care "/>
    <s v="Who: Government of Canada_x000a_What: The minister of health has announced more than $232 million for personal support workers (PSWs) in B.C. over 5 years through the Aging with Dignity agreement. This investment will go toward improving compensation for 13,000 full-time equivalents (FTEs) in long-term care and assisted living facilities. "/>
    <s v="https://www.canada.ca/en/health-canada/news/2024/07/government-of-canada-signs-two-bilateral-agreements-with-british-columbia.html"/>
    <s v="https://www.canada.ca/en/health-canada/news/2024/07/backgrounder-personal-support-worker-amendment--british-columbia-agreement.html"/>
    <x v="1"/>
    <s v="n/a"/>
    <s v="n/a"/>
    <m/>
    <x v="0"/>
    <m/>
  </r>
  <r>
    <s v="HWIS3"/>
    <x v="1"/>
    <d v="2024-07-23T00:00:00"/>
    <x v="2"/>
    <s v="Rural/remote considerations "/>
    <s v="Long-term care; Home and community care "/>
    <s v="Who: Government of Canada_x000a_What: The minister of health has announced more than $232 million for personal support workers (PSWs) in B.C. over 5 years through the Aging with Dignity agreement. This investment will go toward improving compensation for 13,000 full-time equivalents (FTEs) in long-term care and assisted living facilities. "/>
    <s v="https://www.canada.ca/en/health-canada/news/2024/07/government-of-canada-signs-two-bilateral-agreements-with-british-columbia.html"/>
    <s v="https://www.canada.ca/en/health-canada/news/2024/07/backgrounder-personal-support-worker-amendment--british-columbia-agreement.html"/>
    <x v="1"/>
    <s v="n/a"/>
    <s v="n/a"/>
    <m/>
    <x v="0"/>
    <m/>
  </r>
  <r>
    <s v="HWIS4"/>
    <x v="2"/>
    <d v="2024-07-12T00:00:00"/>
    <x v="3"/>
    <s v="Rural/remote considerations; Team-based care"/>
    <s v="Primary care "/>
    <s v="Who: Government of Prince Edward Island _x000a_What: A new strategy will guide investments in secure digital health technologies and improve the use of health information in P.E.I. over the next 5 years. "/>
    <s v="Government releases Digital Health Strategy"/>
    <m/>
    <x v="1"/>
    <s v="n/a"/>
    <s v="n/a"/>
    <m/>
    <x v="0"/>
    <m/>
  </r>
  <r>
    <s v="HWIS5"/>
    <x v="1"/>
    <d v="2024-07-11T00:00:00"/>
    <x v="1"/>
    <s v="Rural/remote considerations; Team-based care"/>
    <s v="Primary care; Acute care; Emergency care; Long-term care; Home and community care "/>
    <s v="Who: Government of Canada_x000a_What: $47 million will be invested in innovative projects to support Canada's health workforce crisis. These initiatives include $22.5 million to Health Workforce Canada; $13 million to the Medical Council of Canada; $330,000 to the Federation of Medical Regulatory Authorities of Canada; and $11.6 million from the Canadian Institutes of Health Research to novel teams investigating ways to support the health workforce. "/>
    <s v="https://www.canada.ca/en/health-canada/news/2024/07/supporting-canadas-health-workers-by-improving-health-workforce-research-planning-and-data1.html"/>
    <m/>
    <x v="1"/>
    <s v="n/a"/>
    <s v="n/a"/>
    <m/>
    <x v="0"/>
    <m/>
  </r>
  <r>
    <s v="HWIS6"/>
    <x v="1"/>
    <d v="2024-07-09T00:00:00"/>
    <x v="0"/>
    <s v="Team-based care"/>
    <s v="Primary care "/>
    <s v="Who: Government of Canada_x000a_What: Actions are being taken to simplify the process required for oral health care providers (i.e., dentists, dental hygenists) to treat and submit claims under the Canadian Dental Care Plan (CDCP). Children under 18 are now eligible for the CDCP. "/>
    <s v="https://www.canada.ca/en/economic-development-quebec-regions/news/2024/07/eligible-canadians-will-now-have-access-to-more-oral-health-providers.html"/>
    <m/>
    <x v="1"/>
    <s v="Dentists, dental hygienists, denturists or dental specialists"/>
    <s v="Dentists, dental hygienists, denturists or dental specialists"/>
    <m/>
    <x v="0"/>
    <m/>
  </r>
  <r>
    <s v="HWIS7"/>
    <x v="3"/>
    <d v="2024-06-28T00:00:00"/>
    <x v="0"/>
    <s v="Team-based care"/>
    <s v="Primary care "/>
    <s v="Who: Government of British Columbia_x000a_What: Patients can count on greater safety and care as 11 health profession regulatory colleges have been amalgamated into 2, setting the foundation for more robust regulation of health professionals. This new amalgamation of health profession colleges is part of our plan to modernize the regulatory framework that started in 2018 to help ensure health professions are regulated more consistently and robustly, which is good news for patients as well as the people that provide the services. Effective June 28, 2024, the number of health profession regulatory colleges in B.C. is reduced from 15 to 6. The new College of Health and Care Professionals of BC will regulate dietitians, occupational therapists, physical therapists, opticians, optometrists, psychologists, and speech and hearing health professionals. The new College of Complementary Health Professionals of BC will regulate chiropractors, massage therapists, naturopathic physicians, traditional Chinese medicine practitioners and acupuncturists."/>
    <s v="Patient safety enhanced as more B.C. health colleges amalgamate"/>
    <m/>
    <x v="1"/>
    <s v="Dietitians, occupational therapists, physical therapists, opticians, optometrists, psychologists, speech and hearing health professionals, chiropractors, massage therapists, naturopathic physicians, traditional Chinese medicine practitioners, acupuncturists"/>
    <s v="Dietitians, occupational therapists, physical therapists, opticians, optometrists, psychologists, speech and hearing health professionals, chiropractors, massage therapists, naturopathic physicians, traditional Chinese medicine practitioners, acupuncturists"/>
    <m/>
    <x v="0"/>
    <m/>
  </r>
  <r>
    <s v="HWIS8"/>
    <x v="4"/>
    <d v="2024-06-28T00:00:00"/>
    <x v="2"/>
    <s v="Team-based care"/>
    <s v="Primary care; Home and community care "/>
    <s v="Who: Government of Newfoundland and Labrador_x000a_What: The provincial government has reinstated a recruitment and retention incentive for retired registered nurses and nurse practitioners seeking to return to work or who are already employed by the Newfoundland and Labrador Department of Health and Community Services. Retired registered nurses and nurse practitioners who meet licence eligibility requirements are eligible for reimbursement of licence-related fees up to $500 with a return in service commitment of 390 hours per year. The incentive is available until March 31, 2025."/>
    <s v="Recruitment and Retention Incentives Available for Retired Registered Nurses and Nurse Practitioners"/>
    <m/>
    <x v="2"/>
    <s v="RNs, NPs"/>
    <s v="RNs, NPs"/>
    <m/>
    <x v="0"/>
    <m/>
  </r>
  <r>
    <s v="HWIS9"/>
    <x v="4"/>
    <d v="2024-06-28T00:00:00"/>
    <x v="1"/>
    <s v="Team-based care"/>
    <s v="Primary care; Home and community care "/>
    <s v="Who: Government of Newfoundland and Labrador_x000a_What: The provincial government has reinstated a recruitment and retention incentive for retired registered nurses and nurse practitioners seeking to return to work or who are already employed by the Newfoundland and Labrador Department of Health and Community Services. Retired registered nurses and nurse practitioners who meet licence eligibility requirements are eligible for reimbursement of licence-related fees up to $500 with a return in service commitment of 390 hours per year. The incentive is available until March 31, 2025."/>
    <s v="Recruitment and Retention Incentives Available for Retired Registered Nurses and Nurse Practitioners"/>
    <m/>
    <x v="2"/>
    <s v="RNs, NPs"/>
    <s v="RNs, NPs"/>
    <m/>
    <x v="0"/>
    <m/>
  </r>
  <r>
    <s v="HWIS10"/>
    <x v="3"/>
    <d v="2024-06-27T00:00:00"/>
    <x v="0"/>
    <s v="Team-based care; Indigenous population group "/>
    <s v="Primary care; Acute care; Emergency care; Long-term care; Home and community care "/>
    <s v="Who: British Columbia College of Nurses and Midwives (BCCNM)_x000a_What: On June 27, 2024, the BCCNM board approved revisions to the Registered Nurse Scope of Practice: Certified Practice Limits and Conditions and Registered Psychiatric Nurse Scope of Practice: Certified Practice Limits and Conditions. These revisions reflect that responsibility for managing the Certified Practice–Reproductive Health (Sexually Transmitted Infections) decision support tools (DSTs) will now rest with the BC Centre for Disease Control (BCCDC). They also clarify which DSTs registered nurses with certified practice and registered practical nurses must follow. These changes take effect July 10, 2024."/>
    <s v="BCCNM board approves revisions to RN and RPN certified practice standards"/>
    <m/>
    <x v="2"/>
    <s v="RNs, LPNs"/>
    <s v="RNs, LPNs"/>
    <m/>
    <x v="0"/>
    <m/>
  </r>
  <r>
    <s v="HWIS11"/>
    <x v="5"/>
    <d v="2024-06-27T00:00:00"/>
    <x v="1"/>
    <s v="Rural/remote considerations"/>
    <s v="Primary care "/>
    <s v="Who: Alberta Health Services_x000a_What: A newly recruited family physician is now available to provide care to residents in Red Deer and area. "/>
    <s v="Newly recruited family physician now practising in Red Deer"/>
    <m/>
    <x v="3"/>
    <s v="Family physicians"/>
    <s v="Family physicians"/>
    <m/>
    <x v="0"/>
    <m/>
  </r>
  <r>
    <s v="HWIS12"/>
    <x v="6"/>
    <d v="2024-06-27T00:00:00"/>
    <x v="4"/>
    <s v="Team-based care"/>
    <s v="Primary care "/>
    <s v="Who: Government of Saskatchewan_x000a_What: The first for the province, the Urgent Care Centre will open its doors to the public on July 2, 2024. As part of a phased approach, the centre will be accepting patients 7 days a week from 8 a.m. to 9:30 p.m. with plans to expand opening hours later this year. "/>
    <s v="New Regina Urgent Care Centre Celebrates Grand Opening"/>
    <m/>
    <x v="1"/>
    <s v="Family physicians, NPs, RNs, pharmacists"/>
    <s v="Family physicians, NPs, RNs, pharmacists"/>
    <m/>
    <x v="0"/>
    <m/>
  </r>
  <r>
    <s v="HWIS13"/>
    <x v="7"/>
    <d v="2024-06-27T00:00:00"/>
    <x v="0"/>
    <s v="Team-based care"/>
    <s v="Primary care; Emergency care; Acute care "/>
    <s v="Who: Government of Ontario_x000a_What: The Ontario government is starting consultations with the College of Nurses of Ontario and other health care partners on expanding the scope of practice for nurse practitioners. Allowing nurse practitioners to better use their training, skills and education will help Ontarians connect to more convenient care and help free up more time for physicians to spend caring for patients with more complicated needs. "/>
    <s v="Ontario Consulting on Expanding Role of Nurse Practitioners"/>
    <m/>
    <x v="2"/>
    <s v="NPs"/>
    <s v="NPs"/>
    <m/>
    <x v="0"/>
    <m/>
  </r>
  <r>
    <s v="HWIS14"/>
    <x v="8"/>
    <d v="2024-06-25T00:00:00"/>
    <x v="0"/>
    <s v="Team-based care"/>
    <s v="Primary care "/>
    <s v="Who: Government of Quebec_x000a_What: Physicians and other prescribers will no longer have to periodically apply to the Régie de l'assurance maladie du Québec (RAMQ) for the renewal of their reimbursement authorization for certain exceptional drugs. "/>
    <s v="Reduction of the administrative burden on physicians - Gradula easing of the renewal of reimbursement authorization for several exception drugs"/>
    <m/>
    <x v="3"/>
    <s v="n/a"/>
    <s v="n/a"/>
    <m/>
    <x v="0"/>
    <m/>
  </r>
  <r>
    <s v="HWIS15"/>
    <x v="3"/>
    <d v="2024-06-20T00:00:00"/>
    <x v="0"/>
    <s v="Indigenous population group"/>
    <s v="Primary care "/>
    <s v="Who: British Columbia College of Nurses and Midwives (BCCNM)_x000a_What: BCCNM is introducing a series of self-directed e-learning modules — From Awareness to Action: Indigenous Cultural Safety, Cultural Humility, and Anti-Racism learning series — to further support nurses and midwives t​o understand and apply the Indigenous Cultural Safety, Cultural Humility, and Anti-Racism practice standard."/>
    <s v="New Indigenous cultural safety, cultural humility, and anti-racism e-learning series"/>
    <m/>
    <x v="1"/>
    <s v="Nurses, midwives"/>
    <s v="Nurses, midwives"/>
    <m/>
    <x v="0"/>
    <m/>
  </r>
  <r>
    <s v="HWIS16"/>
    <x v="6"/>
    <d v="2024-06-20T00:00:00"/>
    <x v="2"/>
    <s v="Rural/remote considerations"/>
    <s v="Emergency care"/>
    <s v="Who: Government of Saskatchewan_x000a_What: The 2024–2025 provincial budget investment for emergency medical services (EMS) is stabilizing and enhancing services in communities across the province, including rural and northern communities. "/>
    <s v="EMS Budget Enhancements Benefit EMS Services Across Saskatchewan"/>
    <m/>
    <x v="4"/>
    <s v="n/a"/>
    <s v="n/a"/>
    <m/>
    <x v="0"/>
    <m/>
  </r>
  <r>
    <s v="HWIS17"/>
    <x v="6"/>
    <d v="2024-06-20T00:00:00"/>
    <x v="1"/>
    <s v="Team-based care"/>
    <s v="Emergency care"/>
    <s v="Who: Saskatchewan Health _x000a_What: Saskatchewan Health will expand the virtual physician program to the emergency department at the Kipling Integrated Health Centre as an interim measure while physician recruitment efforts are underway. "/>
    <s v="Virtual physician program to keep Kipline emergency room open"/>
    <m/>
    <x v="3"/>
    <s v="n/a"/>
    <s v="n/a"/>
    <m/>
    <x v="0"/>
    <m/>
  </r>
  <r>
    <s v="HWIS18"/>
    <x v="6"/>
    <d v="2024-06-20T00:00:00"/>
    <x v="3"/>
    <s v="Team-based care"/>
    <s v="Emergency care"/>
    <s v="Who: Saskatchewan Health _x000a_What: Saskatchewan Health will expand the virtual physician program to the emergency department at the Kipling Integrated Health Centre as an interim measure while physician recruitment efforts are underway. "/>
    <s v="Virtual physician program to keep Kipline emergency room open"/>
    <m/>
    <x v="1"/>
    <s v="Physicians, nurses "/>
    <s v="Physicians, nurses "/>
    <m/>
    <x v="0"/>
    <m/>
  </r>
  <r>
    <s v="HWIS19"/>
    <x v="9"/>
    <d v="2024-06-20T00:00:00"/>
    <x v="2"/>
    <s v="Team-based care"/>
    <s v="Acute care; Home and community care "/>
    <s v="Who: Government of Nova Scotia_x000a_What: The newly renovated J.T Clark Family Foundation Ambulatory Clinic opened June 20, 2024, and received its first patients on June 24, 2024. The facility doubled in size to improve accessibility, privacy and patient comfort. To benefit staff, it will have a more ergonomic layout and 8 rooms where they can chart and review patient records and perform administrative tasks. "/>
    <s v="Newly renovated ambulatory clinic opens in Saint John"/>
    <m/>
    <x v="1"/>
    <s v="n/a"/>
    <s v="n/a"/>
    <m/>
    <x v="0"/>
    <m/>
  </r>
  <r>
    <s v="HWIS20"/>
    <x v="9"/>
    <d v="2024-06-20T00:00:00"/>
    <x v="4"/>
    <s v="Team-based care"/>
    <s v="Acute care; Home and community care "/>
    <s v="Who: Government of Nova Scotia_x000a_What: The newly renovated J.T Clark Family Foundation Ambulatory Clinic opened June 20, 2024, and received its first patients on June 24, 2024. The facility doubled in size to improve accessibility, privacy and patient comfort. To benefit staff, it will have a more ergonomic layout and 8 rooms where they can chart and review patient records and perform administrative tasks. "/>
    <s v="Newly renovated ambulatory clinic opens in Saint John"/>
    <m/>
    <x v="1"/>
    <s v="n/a"/>
    <s v="n/a"/>
    <m/>
    <x v="0"/>
    <m/>
  </r>
  <r>
    <s v="HWIS21"/>
    <x v="5"/>
    <d v="2024-06-18T00:00:00"/>
    <x v="1"/>
    <s v="Team-based care; Rural/remote considerations"/>
    <s v="Primary care "/>
    <s v="Who: Alberta Health Services_x000a_What: A newly recruited family physician is now available to provide care to residents in St. Paul. "/>
    <s v="Newly recruited family physician now practising in St. Paul"/>
    <m/>
    <x v="3"/>
    <s v="Family physicians"/>
    <s v="Family physicians"/>
    <m/>
    <x v="0"/>
    <m/>
  </r>
  <r>
    <s v="HWIS22"/>
    <x v="6"/>
    <d v="2024-06-18T00:00:00"/>
    <x v="4"/>
    <s v="Team-based care; Rural/remote considerations"/>
    <s v="Primary care "/>
    <s v="Who: Government of Saskatchewan_x000a_What: Residents of Canora, Preeceville and surrounding areas now have enhanced access to primary health care through walk-in clinic services. "/>
    <s v="Canora and Preeceville health-care clinics offering walk-in services"/>
    <m/>
    <x v="1"/>
    <s v="n/a"/>
    <s v="n/a"/>
    <m/>
    <x v="0"/>
    <m/>
  </r>
  <r>
    <s v="HWIS23"/>
    <x v="3"/>
    <d v="2024-06-15T00:00:00"/>
    <x v="4"/>
    <s v="Team-based care"/>
    <s v="Primary care "/>
    <s v="Who: Government of British Columbia_x000a_What: More people in B.C. will receive primary health care with the opening of British Columbia’s first dedicated Francophone community health centre that offers primary care services in French."/>
    <s v="Francophone community health centre increases access to primary care"/>
    <m/>
    <x v="1"/>
    <s v="Family physicians, NPs, RNs, social workers"/>
    <s v="Family physicians, NPs, RNs, social workers"/>
    <m/>
    <x v="0"/>
    <m/>
  </r>
  <r>
    <s v="HWIS24"/>
    <x v="3"/>
    <d v="2024-06-14T00:00:00"/>
    <x v="4"/>
    <s v="Team-based care"/>
    <s v="Emergency care"/>
    <s v="Who: British Columbia College of Nurses and Midwives (BCCNM)_x000a_What: BCCNM is accepting applications for temporary emergency registration to support emergency health care response related to environmental emergencies – such as wildfires or flooding – this summer. Temporary emergency registrants can practise nursing in British Columbia for up to 180 days, with possibility of extension if required."/>
    <s v="Temporary emergency registration available"/>
    <m/>
    <x v="1"/>
    <s v="LPNs, NPs, RNs​, RPNs, registered midwives"/>
    <s v="LPNs, NPs, RNs​, RPNs, registered midwives"/>
    <m/>
    <x v="0"/>
    <m/>
  </r>
  <r>
    <s v="HWIS25"/>
    <x v="10"/>
    <d v="2024-06-14T00:00:00"/>
    <x v="4"/>
    <s v="Team-based care"/>
    <s v="Primary care "/>
    <s v="Who: Government of Yukon_x000a_What: The Government of Yukon is extending the operating hours of the Whitehorse Walk-In Clinic to better serve the community. This change will provide more flexibility and accessibility for Yukoners seeking non-urgent medical care outside of standard working hours."/>
    <s v="Government of Yukon announces extended hours for Whitehorse Walk-in Clinic"/>
    <m/>
    <x v="1"/>
    <s v="n/a"/>
    <s v="n/a"/>
    <m/>
    <x v="0"/>
    <m/>
  </r>
  <r>
    <s v="HWIS26"/>
    <x v="6"/>
    <d v="2024-06-13T00:00:00"/>
    <x v="3"/>
    <s v="Team-based care; Rural/remote considerations"/>
    <s v="Emergency care"/>
    <s v="Who: Saskatchewan Health _x000a_What: Saskatchewan Health is extending the virtual physician program to the emergency department (ED) at the Lanigan Hospital. Through this initiative, residents of Lanigan and area will benefit from having enhanced access to ED services to continue to received safe, high-quality, patient-centred care as close to home as possible."/>
    <s v="Lanigan to benefit from innovative virtual physician program"/>
    <m/>
    <x v="1"/>
    <s v="Physicians, nurses "/>
    <s v="Physicians, nurses "/>
    <m/>
    <x v="0"/>
    <m/>
  </r>
  <r>
    <s v="HWIS27"/>
    <x v="6"/>
    <d v="2024-06-13T00:00:00"/>
    <x v="1"/>
    <s v="Rural/remote considerations"/>
    <s v="Primary care "/>
    <s v="Who: Saskatchewan Health _x000a_What: The Canadian Resident Matching Service (CaRMS) has released the match results of the process to fill medical residency seats across the country for 2024. For a second consecutive year, Saskatchewan filled all family medicine seats in the first round of the CaRMS match. "/>
    <s v="Significant Health Human Resource Success with National Match for Medical Residency Seats"/>
    <m/>
    <x v="3"/>
    <s v="Family physicians, specialists "/>
    <s v="Family physicians, specialists "/>
    <m/>
    <x v="0"/>
    <m/>
  </r>
  <r>
    <s v="HWIS28"/>
    <x v="6"/>
    <d v="2024-06-12T00:00:00"/>
    <x v="4"/>
    <s v="Team-based care"/>
    <s v="Acute care "/>
    <s v="Who: Saskatchewan Health _x000a_What: Saskatchewan's first Urgent Care Centre will be opening its doors to patients in Regina on July 2, 2024 — starting a new era of urgent care delivery in the provice. "/>
    <s v="Saskatchewan's first Urgent Care Centre to open in Regina on July 2"/>
    <m/>
    <x v="1"/>
    <s v="Physicians, NPs, RNs "/>
    <s v="Physicians, NPs, RNs "/>
    <m/>
    <x v="0"/>
    <m/>
  </r>
  <r>
    <s v="HWIS29"/>
    <x v="4"/>
    <d v="2024-06-10T00:00:00"/>
    <x v="4"/>
    <s v="Team-based care"/>
    <s v="Acute care; Emergency care"/>
    <s v="Who: Government of Newfoundland and Labrador_x000a_What: The new Western Memorial Regional Hospital opened on June 10, 2024. "/>
    <s v="Media Advisory: Premier Furey to Mark Official Official Opening of Western Memorial Regional Hospital"/>
    <m/>
    <x v="1"/>
    <s v="n/a"/>
    <s v="n/a"/>
    <m/>
    <x v="0"/>
    <m/>
  </r>
  <r>
    <s v="HWIS30"/>
    <x v="4"/>
    <d v="2024-06-07T00:00:00"/>
    <x v="1"/>
    <s v="Team-based care"/>
    <s v="Primary care; Acute care; Emergency care; Long-term care; Home and community care "/>
    <s v="Who: Government of Newfoundland and Labrador_x000a_What: To complement ongoing recruitment activities, the government is introducing a new tuition relief program for nursing students at select campuses. "/>
    <s v="The Government of Newfoundland and Labrador Announces Program to Help Attract New Nurses to the Profession"/>
    <m/>
    <x v="2"/>
    <s v="n/a"/>
    <s v="n/a"/>
    <m/>
    <x v="0"/>
    <m/>
  </r>
  <r>
    <s v="HWIS31"/>
    <x v="1"/>
    <d v="2024-06-06T00:00:00"/>
    <x v="3"/>
    <s v="Team-based care; Indigenous population group "/>
    <s v="Primary care; Acute care; Emergency care; Long-term care; Home and community care "/>
    <s v="Who: Government of Canada_x000a_What: The Connected Care for Canadians Act sets out to enable Canadians to securely access their own health data. Some of this work will include adopting interoperability standards, improving health information management and stewardship, developing a Pan-Canadian Health Data Charter, prohibiting data blocking by health information technology vendors, and many more initiatives. "/>
    <s v="https://www.canada.ca/en/health-canada/news/2024/06/the-government-of-canada-introduces-the-connected-care-for-canadians-act-improving-patients-safety-and-access-to-their-health-information.html"/>
    <m/>
    <x v="1"/>
    <s v="n/a"/>
    <s v="n/a"/>
    <m/>
    <x v="0"/>
    <m/>
  </r>
  <r>
    <s v="HWIS32"/>
    <x v="5"/>
    <d v="2024-06-06T00:00:00"/>
    <x v="4"/>
    <s v="Team-based care"/>
    <s v="Primary care "/>
    <s v="Who: Alberta Health Services (AHS) _x000a_What: Clinical privileges have been granted to 4 registered midwives at the Pincher Creek Health Centre. The Government of Alberta and AHS have been working to increase the number of midwives working in the AHS South Zone and across the province. "/>
    <s v="Midwifery services now available at the Pincher Creek Health Centre"/>
    <m/>
    <x v="5"/>
    <s v="n/a"/>
    <s v="n/a"/>
    <m/>
    <x v="0"/>
    <m/>
  </r>
  <r>
    <s v="HWIS33"/>
    <x v="11"/>
    <d v="2024-06-06T00:00:00"/>
    <x v="2"/>
    <s v="Team-based care"/>
    <s v="Primary care "/>
    <s v="Who: Government of New Brunswick_x000a_What: The government has made changes intended to reduce the administrative burden on doctors whose patients receive benefits from the Department of Social Development. "/>
    <s v="Initiatives to reduce administrative burden for physicians, improve collaborative care model"/>
    <m/>
    <x v="3"/>
    <s v="n/a"/>
    <s v="n/a"/>
    <m/>
    <x v="0"/>
    <m/>
  </r>
  <r>
    <s v="HWIS34"/>
    <x v="7"/>
    <d v="2024-06-04T00:00:00"/>
    <x v="0"/>
    <s v="Team-based care; Rural/remote considerations"/>
    <s v="Home and community care; Long-term care; Primary care; Emergency care"/>
    <s v="Who: Government of Ontario_x000a_What: The Ontario government is improving consistency and patient understanding in the health care system through new changes that allow personal support workers (PSWs) to register with the new Health and Supportive Care Providers Oversight Authority (HSCPOA) that will regulate physician assistants (PAs) through the College of Physicians and Surgeons of Ontario (CPSO). "/>
    <s v="Ontario Connecting People to More Consisten, High-Quality Health Care"/>
    <m/>
    <x v="1"/>
    <s v="PSWs, nurses, physicians"/>
    <s v="PSWs, nurses, physicians"/>
    <m/>
    <x v="0"/>
    <m/>
  </r>
  <r>
    <s v="HWIS35"/>
    <x v="8"/>
    <d v="2024-05-31T00:00:00"/>
    <x v="0"/>
    <s v="Team-based care"/>
    <s v="Primary care "/>
    <s v="Who: Government of Quebec_x000a_What: To reduce the administrative burden on physicians, the government annouced the tabling of a bill to reduce red tape related to private insurers and employers. This bill eliminates administrative requirements that result in medical appointments with no added value for the physicians and patients, as well as additional costs for the province. "/>
    <s v="For better access - Reduction of medical paperwork: more than 600,000 appointments freed up"/>
    <m/>
    <x v="3"/>
    <s v="Family physicians, specialists "/>
    <s v="Family physicians, specialists "/>
    <m/>
    <x v="0"/>
    <m/>
  </r>
  <r>
    <s v="HWIS36"/>
    <x v="6"/>
    <d v="2024-05-30T00:00:00"/>
    <x v="0"/>
    <s v="Team-based care"/>
    <s v="Acute care; Emergency care"/>
    <s v="Who: Saskatchewan Health _x000a_What: Saskatchewan Health approved a $5.07 billion operating budget for the 2024–2025 fiscal year as well as a capital expenditure plan of more than $448 million. Highlights of the operating budget include a $30.0 million increase to support the Saskatoon and Regina capacity pressure action plans that address acute care and emergency department capacity pressures, $11.6 million to address the health human resource strategy to meet future health care needs through the addition of 250 new full-time positions, a $5.8 million investment to extend the primary care pilot in Swift Current and furthering integration of nurse practitioners and other allied health professionals to enhance primary care access, and $9.7 million to support operations of Regina's Urgent Care Centre. "/>
    <s v="Saskatchewan Health Aurthority Board of Directors approves 2024-25 Budget"/>
    <m/>
    <x v="1"/>
    <s v="Physicians, nurses, emergency medical services (EMS)"/>
    <s v="Physicians, nurses, emergency medical services (EMS)"/>
    <m/>
    <x v="0"/>
    <m/>
  </r>
  <r>
    <s v="HWIS37"/>
    <x v="6"/>
    <d v="2024-05-30T00:00:00"/>
    <x v="2"/>
    <s v="Team-based care"/>
    <s v="Acute care; Emergency care"/>
    <s v="Who: Saskatchewan Health _x000a_What: Saskatchewan Health approved a $5.07 billion operating budget for the 2024–2025 fiscal year as well as a capital expenditure plan of more than $448 million. Highlights of the operating budget include a $30.0 million increase to support the Saskatoon and Regina capacity pressure action plans that address acute care and emergency department capacity pressures, $11.6 million to address the health human resource strategy to meet future health care needs through the addition of 250 new full-time positions, a $5.8 million investment to extend the primary care pilot in Swift Current and furthering integration of nurse practitioners and other allied health professionals to enhance primary care access, and $9.7 million to support operations of Regina's Urgent Care Centre. "/>
    <s v="Saskatchewan Health Aurthority Board of Directors approves 2024-25 Budget"/>
    <m/>
    <x v="1"/>
    <s v="Physicians, nurses, emergency medical services (EMS)"/>
    <s v="Physicians, nurses, emergency medical services (EMS)"/>
    <m/>
    <x v="0"/>
    <m/>
  </r>
  <r>
    <s v="HWIS38"/>
    <x v="6"/>
    <d v="2024-05-30T00:00:00"/>
    <x v="1"/>
    <s v="Team-based care"/>
    <s v="Acute care; Emergency care"/>
    <s v="Who: Saskatchewan Health _x000a_What: Saskatchewan Health approved a $5.07 billion operating budget for the 2024–2025 fiscal year as well as a capital expenditure plan of more than $448 million. Highlights of the operating budget include a $30.0 million increase to support the Saskatoon and Regina capacity pressure action plans that address acute care and emergency department capacity pressures, $11.6 million to address the health human resource strategy to meet future health care needs through the addition of 250 new full-time positions, a $5.8 million investment to extend the primary care pilot in Swift Current and furthering integration of nurse practitioners and other allied health professionals to enhance primary care access, and $9.7 million to support operations of Regina's Urgent Care Centre. "/>
    <s v="Saskatchewan Health Aurthority Board of Directors approves 2024-25 Budget"/>
    <m/>
    <x v="1"/>
    <s v="Physicians, nurses, emergency medical services (EMS)"/>
    <s v="Physicians, nurses, emergency medical services (EMS)"/>
    <m/>
    <x v="0"/>
    <m/>
  </r>
  <r>
    <s v="HWIS39"/>
    <x v="4"/>
    <d v="2024-05-30T00:00:00"/>
    <x v="1"/>
    <s v="Team-based care"/>
    <s v="Acute care; Emergency care"/>
    <s v="Who: Newfoundland Health Services _x000a_What: The provincial government has reached the next phase of its provincial ambulance integration as Newfoundland and Labrador's Department of Health and Community Services begins operations of all ambulance services provincewide. "/>
    <s v="Provincial Road Ambulance Services Transitions to Newfoundland and Labrador Health Services"/>
    <m/>
    <x v="1"/>
    <s v="Paramedics, emergency medical technicians (EMTs)"/>
    <s v="Paramedics, emergency medical technicians (EMTs)"/>
    <m/>
    <x v="0"/>
    <m/>
  </r>
  <r>
    <s v="HWIS40"/>
    <x v="6"/>
    <d v="2024-05-28T00:00:00"/>
    <x v="1"/>
    <s v="Indigenous population group; Rural/remote considerations"/>
    <s v="Primary care; Home and community care "/>
    <s v="Who: Saskatchewan Health _x000a_What: An Indigenous-led Virtual Health Hub (VHH) is being planned on Whitecap Dakota First Nation land south of Saskatoon. The VHH is a remote presence technology (RPT) initiative. Once constructed, the VHH will initially support delivery of virtual health services for up to 30 communities remotely. At the hub, classes of approximately 12 students at a time will train and learn the skills to deliver services using advanced virtual care technologies. Once complete, the graduates will be able to set up in rural and remote communities across the province and assist patients with appointments while clinicians and technologists at the hub location perform the services remotely. "/>
    <s v="First of its kind virtual health hub to enhance rural and remote healthcare"/>
    <m/>
    <x v="1"/>
    <s v="n/a"/>
    <s v="n/a"/>
    <m/>
    <x v="0"/>
    <m/>
  </r>
  <r>
    <s v="HWIS41"/>
    <x v="6"/>
    <d v="2024-05-28T00:00:00"/>
    <x v="3"/>
    <s v="Indigenous population group; Rural/remote considerations"/>
    <s v="Primary care; Home and community care "/>
    <s v="Who: Saskatchewan Health _x000a_What: An Indigenous-led Virtual Health Hub (VHH) is being planned on Whitecap Dakota First Nation land south of Saskatoon. The VHH is a remote presence technology (RPT) initiative. Once constructed, the VHH will initially support delivery of virtual health services for up to 30 communities remotely. At the hub, classes of aproximately 12 students at a time will train and learn the skills to deliver services using advanced virtual care technologies. Once complete, the graduates will be able to set up in rural and remote communities across the province and assist patients with appointments while clinicians and technologists at the hub location perform the services remotely. "/>
    <s v="First of its kind virtual health hub to enhance rural and remote healthcare"/>
    <m/>
    <x v="1"/>
    <s v="n/a"/>
    <s v="n/a"/>
    <m/>
    <x v="0"/>
    <m/>
  </r>
  <r>
    <s v="HWIS42"/>
    <x v="1"/>
    <d v="2024-05-23T00:00:00"/>
    <x v="1"/>
    <s v="Indigenous population group; Rural/remote considerations"/>
    <s v="Long-term care; Home and community care "/>
    <s v="Who: Government of Canada_x000a_What: $78 million will be invested over the next 5 years to help support Newfoundland and Labrador residents age with dignity. This will include investments to increase recruitment and retention of the health workforce in hard-to-reach sites, programs and locations. "/>
    <s v="https://www.canada.ca/en/health-canada/news/2024/05/canada-signs-78-million-bilateral-agreement-to-help-residents-of-newfoundland-and-labrador-age-with-dignity.html"/>
    <m/>
    <x v="1"/>
    <s v="n/a"/>
    <s v="n/a"/>
    <m/>
    <x v="0"/>
    <m/>
  </r>
  <r>
    <s v="HWIS43"/>
    <x v="1"/>
    <d v="2024-05-23T00:00:00"/>
    <x v="2"/>
    <s v="Indigenous population group; Rural/remote considerations"/>
    <s v="Long-term care; Home and community care "/>
    <s v="Who: Government of Canada_x000a_What: $78 million will be invested over the next 5 years to help support Newfoundland and Labrador residents age with dignity. This will include investments to increase recruitment and retention of the health workforce in hard-to-reach sites, programs and locations. "/>
    <s v="https://www.canada.ca/en/health-canada/news/2024/05/canada-signs-78-million-bilateral-agreement-to-help-residents-of-newfoundland-and-labrador-age-with-dignity.html"/>
    <m/>
    <x v="1"/>
    <s v="n/a"/>
    <s v="n/a"/>
    <m/>
    <x v="0"/>
    <m/>
  </r>
  <r>
    <s v="HWIS44"/>
    <x v="1"/>
    <d v="2024-05-23T00:00:00"/>
    <x v="1"/>
    <s v="Indigenous population group; Rural/remote considerations"/>
    <s v="Long-term care; Home and community care "/>
    <s v="Who: Government of Canada_x000a_What: $627 million will be invested over the next 5 years to help support Albertans age with dignity. This will include investments to increase recruitment and retention of the health workforce in hard-to-reach sites, programs and locations. "/>
    <s v="https://www.canada.ca/en/health-canada/news/2024/05/canada-signs-627-million-bilateral-agreement-with-alberta-to-help-albertans-age-with-dignity.html"/>
    <m/>
    <x v="1"/>
    <s v="n/a"/>
    <s v="n/a"/>
    <m/>
    <x v="0"/>
    <m/>
  </r>
  <r>
    <s v="HWIS45"/>
    <x v="1"/>
    <d v="2024-05-23T00:00:00"/>
    <x v="2"/>
    <s v="Indigenous population group; Rural/remote considerations"/>
    <s v="Long-term care; Home and community care "/>
    <s v="Who: Government of Canada_x000a_What: $627 million will be invested over the next 5 years to help support Albertans age with dignity. This will include investments to increase recruitment and retention of the health workforce in hard-to-reach sites, programs and locations. "/>
    <s v="https://www.canada.ca/en/health-canada/news/2024/05/canada-signs-627-million-bilateral-agreement-with-alberta-to-help-albertans-age-with-dignity.html"/>
    <m/>
    <x v="1"/>
    <s v="n/a"/>
    <s v="n/a"/>
    <m/>
    <x v="0"/>
    <m/>
  </r>
  <r>
    <s v="HWIS46"/>
    <x v="0"/>
    <d v="2024-05-23T00:00:00"/>
    <x v="4"/>
    <s v="Indigenous population group; Rural/remote considerations"/>
    <s v="Primary care "/>
    <s v="Who: Northwest Territories Health and Social Services Authority_x000a_What: The Łıwegǫ̀atì facility will become more equitably staffed with 4 integrated care teams, allowing for more balanced workloads among staff as well as greater access to services for patients. "/>
    <s v="https://www.nthssa.ca/en/newsroom/news-release-%E2%80%93-service-changes-yellowknife-primary-care-support-best-care-new-%C5%82%C4%B1weg%C7%AB%CC%80at%C3%AC"/>
    <m/>
    <x v="1"/>
    <s v="Physicians, NPs, community health nurses, holistic wellness advisors"/>
    <s v="Physicians, NPs, community health nurses, holistic wellness advisors"/>
    <m/>
    <x v="0"/>
    <m/>
  </r>
  <r>
    <s v="HWIS47"/>
    <x v="7"/>
    <d v="2024-05-23T00:00:00"/>
    <x v="4"/>
    <s v="team-based care "/>
    <s v="Acute care "/>
    <s v="Who: Government of Ontario_x000a_What: The Ontario government is investing up to $2.5 million to support the construction of Kemp Care Network's new 10-bed children's hospice, which will help families connect to comfortable and dignified end-of-life care, close to home in the Hamilton region. "/>
    <s v="Ontario Expanding Access to Pediatric Palliative Care in Hamilton"/>
    <m/>
    <x v="1"/>
    <s v="Nurses, PSWs"/>
    <s v="Nurses, PSWs"/>
    <m/>
    <x v="0"/>
    <m/>
  </r>
  <r>
    <s v="HWIS48"/>
    <x v="7"/>
    <d v="2024-05-23T00:00:00"/>
    <x v="4"/>
    <s v="Indigenous population group; Rural/remote considerations"/>
    <s v="Primary care "/>
    <s v="Who: Government of Ontario_x000a_What: The Ontario government is breaking ground on a new health care facility for the Francophone community in Timmins and the surrounding area. The Centre de santé communautaire de Timmins (CSC Timmins) is receiving $1.1 million for early planning work in addition to the $15.6 million the province will be investing to support construction of the new facility."/>
    <s v="Ontario Connecting Franco-Ontarians to Care in Timmins"/>
    <m/>
    <x v="1"/>
    <s v="n/a"/>
    <s v="n/a"/>
    <m/>
    <x v="0"/>
    <m/>
  </r>
  <r>
    <s v="HWIS49"/>
    <x v="4"/>
    <d v="2024-05-21T00:00:00"/>
    <x v="2"/>
    <s v="Indigenous population group; Rural/remote considerations"/>
    <s v="Long-term care; Home and community care "/>
    <s v="Who: Government of Newfoundland and Labrador _x000a_What: The Newfoundland and Labrador government signed a $78 million bilateral agreement with the federal government to support the 5-year action plan to improve health care for seniors. "/>
    <s v="Provincial Government signs $78 million bilateral agreement with federal government to help residents age with dignity"/>
    <m/>
    <x v="1"/>
    <s v="PSWs, physicians, nurses "/>
    <s v="PSWs, physicians, nurses "/>
    <m/>
    <x v="0"/>
    <m/>
  </r>
  <r>
    <s v="HWIS50"/>
    <x v="4"/>
    <d v="2024-05-21T00:00:00"/>
    <x v="1"/>
    <s v="Indigenous population group; Rural/remote considerations"/>
    <s v="Long-term care; Home and community care "/>
    <s v="Who: Government of Newfoundland and Labrador _x000a_What: The Newfoundland and Labrador government signed a $78 million bilateral agreement with the federal government to support the 5-year action plan to improve health care for seniors. "/>
    <s v="Provincial Government signs $78 million bilateral agreement with federal government to help residents age with dignity"/>
    <m/>
    <x v="1"/>
    <s v="PSWs, physicians, nurses "/>
    <s v="PSWs, physicians, nurses "/>
    <m/>
    <x v="0"/>
    <m/>
  </r>
  <r>
    <s v="HWIS51"/>
    <x v="7"/>
    <d v="2024-05-16T00:00:00"/>
    <x v="4"/>
    <s v="Indigenous population group; Rural/remote considerations"/>
    <s v="Primary care "/>
    <s v="Who: Government of Ontario_x000a_What: The Ontario government is investing nearly $22 million to connect more than 73,000 people to primary care teams in Eastern Ontario. This is part of Ontario's $110 million investment to connect up to 328,000 people to primary care providers. "/>
    <s v="Ontario Connecting More Than 73,000 People to Primary Care Teams in Eastern Ontario"/>
    <m/>
    <x v="1"/>
    <s v="NPs, physicians, RNs, LPNs, pharmacists, PSWs"/>
    <s v="NPs, physicians, RNs, LPNs, pharmacists, PSWs"/>
    <m/>
    <x v="0"/>
    <m/>
  </r>
  <r>
    <s v="HWIS52"/>
    <x v="7"/>
    <d v="2024-05-16T00:00:00"/>
    <x v="1"/>
    <s v="Indigenous population group; Rural/remote considerations"/>
    <s v="Primary care "/>
    <s v="Who: Government of Ontario_x000a_What: The Ontario government is investing nearly $22 million to connect more than 73,000 people to primary care teams in Eastern Ontario. This is part of Ontario's $110 million investment to connect up to 328,000 people to primary care providers. "/>
    <s v="Ontario Connecting More Than 73,000 People to Primary Care Teams in Eastern Ontario"/>
    <m/>
    <x v="1"/>
    <s v="NPs, physicians, RNs, LPNs, pharmacists, PSWs"/>
    <s v="NPs, physicians, RNs, LPNs, pharmacists, PSWs"/>
    <m/>
    <x v="0"/>
    <m/>
  </r>
  <r>
    <s v="HWIS53"/>
    <x v="8"/>
    <d v="2024-05-16T00:00:00"/>
    <x v="1"/>
    <s v="team-based care; rural/remote considerations "/>
    <s v="Primary care; Home and community care "/>
    <s v="Who: Government of Quebec_x000a_What: The Government of Quebec, the Confédération des syndicats nationaux (CSN) and the Fédération des travailleurs et travailleuses du Québec (FTQ) are joining forces to address the critical labour shortage in remote regions. They intend to set up a public mobile team of nurses and patient attendants in the coming weeks, which will offer favourable conditions for staff working in the public network. This mobile team will be able to be deployed, as a priority, in regions where the situation is critical, such as the North Shore and Abitibi-Témiscamingue. "/>
    <s v="Shortage of health care workers in remote regions - Quebec announces its intention to set up a public mobile team in collaboration with the CSN and the FTQ to lend a hand in Abitibi-Temiscamingue"/>
    <m/>
    <x v="1"/>
    <s v="Physicians, nurses"/>
    <s v="Physicians, nurses"/>
    <m/>
    <x v="0"/>
    <m/>
  </r>
  <r>
    <s v="HWIS54"/>
    <x v="8"/>
    <d v="2024-05-16T00:00:00"/>
    <x v="1"/>
    <s v="team-based care; rural/remote considerations "/>
    <s v="Primary care; Home and community care "/>
    <s v="Who: Government of Quebec_x000a_What: The Government of Quebec, the Confédération des syndicats nationaux (CSN) and the Fédération des travailleurs et travailleuses du Québec (FTQ) are joining forces to address the critical labour shortage in remote regions. They intend to set up a public mobile team of nurses and patient attendants in the coming weeks, which will offer advantageous conditions for staff working in the public network. This mobile team will be able to be deployed, as a priority, in regions where the situation is critical, such as the North Shore and Abitibi-Témiscamingue. "/>
    <s v="Shortage of health care workers in remote regions - Quebec announces its intention to set up a public mobile team in collaboration with the CSN and the FTQ"/>
    <m/>
    <x v="1"/>
    <s v="Physicians, nurses"/>
    <s v="Physicians, nurses"/>
    <m/>
    <x v="0"/>
    <m/>
  </r>
  <r>
    <s v="HWIS55"/>
    <x v="3"/>
    <d v="2024-05-15T00:00:00"/>
    <x v="2"/>
    <s v="Rural/remote considerations"/>
    <s v="Emergency care"/>
    <s v="Who: Government of British Columbia_x000a_What: The province, together with BC Emergency Health Services (BCEHS) and Canadian Union of Public Employees (CUPE) Local 873/Ambulance Paramedics of BC (APBC), phased out the existing schedule-on-call model and introduced new models in April 2024. This means that the communities have their unique needs met, paramedics are better supported, and patients have access to faster, more equitable care. This is supported by transitioning many part-time positions to full-time positions, with 271 full-time positions added to support the new models. Paramedics, dispatchers and call takers also have access to more mental health supports. BCEHS hired 175 additional clinicians to the network of trauma-informed and occupationally competent counsellors, who provide psychological care. To further improve ambulance services in the province, BCEHS is adding 55 new ambulances and 15 paramedic response units across metro and urban areas, where modelling shows the demand is greatest and where they are needed most to maintain response times. "/>
    <s v="Province transformed ambulance system"/>
    <m/>
    <x v="1"/>
    <s v="EMS, paramedics, psychological counsellors"/>
    <s v="EMS, paramedics, psychological counsellors"/>
    <m/>
    <x v="0"/>
    <m/>
  </r>
  <r>
    <s v="HWIS56"/>
    <x v="3"/>
    <d v="2024-05-15T00:00:00"/>
    <x v="4"/>
    <s v="Rural/remote considerations"/>
    <s v="Emergency care"/>
    <s v="Who: Government of British Columbia_x000a_What: The province, together with BC Emergency Health Services (BCEHS) and Canadian Union of Public Employees (CUPE) Local 873/Ambulance Paramedics of BC (APBC), phased out the existing schedule-on-call model and introduced new models in April 2024. This means that the communities have their unique needs met, paramedics are better supported, and patients have access to faster, more equitable care. This is supported by transitioning many part-time positions to full-time positions, with 271 full-time positions added to support the new models. Paramedics, dispatchers and call takers also have access to more mental health supports. BCEHS hired 175 additional clinicians to the network of trauma-informed and occupationally competent counsellors, who provide psychological care. To further improve ambulance services in the province, BCEHS is adding 55 new ambulances and 15 paramedic response units across metro and urban areas, where modelling shows the demand is greatest and where they are needed most to maintain response times. "/>
    <s v="Province transformed ambulance system"/>
    <m/>
    <x v="1"/>
    <s v="EMS, paramedics, psychological counsellors"/>
    <s v="EMS, paramedics, psychological counsellors"/>
    <m/>
    <x v="0"/>
    <m/>
  </r>
  <r>
    <s v="HWIS57"/>
    <x v="3"/>
    <d v="2024-05-10T00:00:00"/>
    <x v="4"/>
    <s v="Team-based care"/>
    <s v="Primary care; Emergency care"/>
    <s v="Who: Government of British Columbia_x000a_What: People living in the Mission area are benefiting from more access to team-based longitudinal and urgent primary care with the opening of a new Urgent and Primary Care Centre (UPCC)."/>
    <s v="Mission Urgent and Primary Care Centre connects more people to services"/>
    <m/>
    <x v="1"/>
    <s v="Family physicians, NPs, nurses, social workers, clinical counsellors "/>
    <s v="Family physicians, NPs, nurses, social workers, clinical counsellors "/>
    <m/>
    <x v="0"/>
    <m/>
  </r>
  <r>
    <s v="HWIS58"/>
    <x v="3"/>
    <d v="2024-05-09T00:00:00"/>
    <x v="4"/>
    <s v="Indigenous population group; team-based care"/>
    <s v="Primary care "/>
    <s v="Who: Government of British Columbia_x000a_What: People in the Greater Victoria area who identify as Indigenous are benefiting from better access to culturally safe health care services with the opening of a new primary care centre."/>
    <s v="New clinic offers culturally safe health care for Indigenous Peoples"/>
    <m/>
    <x v="1"/>
    <s v="Family physicians, NPs,  Indigenous wellness providers, RNs"/>
    <s v="Family physicians, NPs,  Indigenous wellness providers, RNs"/>
    <m/>
    <x v="0"/>
    <m/>
  </r>
  <r>
    <s v="HWIS59"/>
    <x v="3"/>
    <d v="2024-05-09T00:00:00"/>
    <x v="4"/>
    <s v="Team-based care"/>
    <s v="Primary care; Emergency care"/>
    <s v="Who: Government of British Columbia_x000a_What: People living in Langley and the surrounding community are benefiting from better access to team-based urgent primary care with the opening of a new Urgent and Primary Care Centre (UPCC) in Langley. The Langley UPCC is now open 7 days a week, from 5 p.m. to 9 p.m. Monday through Friday, and 9 a.m. to 8 p.m. on weekends and statutory holidays."/>
    <s v="Urgent and primary care centre opens in Langley"/>
    <m/>
    <x v="1"/>
    <s v="Family physicians, NPs, RNs"/>
    <s v="Family physicians, NPs, RNs"/>
    <m/>
    <x v="0"/>
    <m/>
  </r>
  <r>
    <s v="HWIS60"/>
    <x v="3"/>
    <d v="2024-05-07T00:00:00"/>
    <x v="4"/>
    <s v="Team-based care"/>
    <s v="Primary care "/>
    <s v="Who: Government of British Columbia_x000a_What: People in Campbell River will have better access to primary care with the opening of a new primary care access clinic."/>
    <s v="New primary-care access clinic opens in Campbell River"/>
    <m/>
    <x v="1"/>
    <s v="Family physicians, NPs"/>
    <s v="Family physicians, NPs"/>
    <m/>
    <x v="0"/>
    <m/>
  </r>
  <r>
    <s v="HWIS61"/>
    <x v="11"/>
    <d v="2024-05-07T00:00:00"/>
    <x v="2"/>
    <s v="Team-based care"/>
    <s v="Primary care "/>
    <s v="Who: Government of New Brunswick_x000a_What: The New Brunswick government set up a primary health care action plan to improve access to health care. This plan included many strategies to address systemic challenges, including those related to health care practice structures and funding, primary health care administration, and governance and accountability. "/>
    <s v="Collaborative practices at centre of new primary health care action plan"/>
    <m/>
    <x v="1"/>
    <s v="n/a"/>
    <s v="n/a"/>
    <m/>
    <x v="0"/>
    <m/>
  </r>
  <r>
    <s v="HWIS62"/>
    <x v="11"/>
    <d v="2024-05-07T00:00:00"/>
    <x v="1"/>
    <s v="Team-based care"/>
    <s v="Primary care "/>
    <s v="Who: Government of New Brunswick_x000a_What: The New Brunswick government set up a primary health care action plan to improve access to health care. This plan included many strategies to address systemic challenges, including those related to health care practice structures and funding, primary health care administration, and governance and accountability. "/>
    <s v="Collaborative practices at centre of new primary health care action plan"/>
    <m/>
    <x v="1"/>
    <s v="n/a"/>
    <s v="n/a"/>
    <m/>
    <x v="0"/>
    <m/>
  </r>
  <r>
    <s v="HWIS63"/>
    <x v="5"/>
    <d v="2024-05-04T00:00:00"/>
    <x v="3"/>
    <s v="Team-based care"/>
    <s v="Primary care "/>
    <s v="Who: Alberta Health Services (AHS)_x000a_What: AHS completed its eighth launch of Connect Care, bringing more than 10,600 additional staff and physicians at 229 AHS and AHS-partner sites and locations onto the common provincial information system. The initiative supports best practices across AHS, and enables health records from AHS and its subsidiaries and partners to be accessed through one system. It also provides clinicians with common decision-making support."/>
    <s v="Connect Care now in more sites, programs across Alberta"/>
    <m/>
    <x v="1"/>
    <s v="Physicians, nurses, emergency medical services (EMS)"/>
    <s v="Physicians, nurses, emergency medical services (EMS)"/>
    <m/>
    <x v="0"/>
    <m/>
  </r>
  <r>
    <s v="HWIS64"/>
    <x v="7"/>
    <d v="2024-05-03T00:00:00"/>
    <x v="0"/>
    <s v="Team-based care"/>
    <s v="Primary care "/>
    <s v="Who: Government of Ontario_x000a_What: The Ontario government has expanded the list of drugs midwives can prescribe and administer, making it faster and easier for families to connect to care."/>
    <s v="Ontario Connecting People to More Care from Midwives"/>
    <m/>
    <x v="5"/>
    <s v="n/a"/>
    <s v="n/a"/>
    <m/>
    <x v="0"/>
    <m/>
  </r>
  <r>
    <s v="HWIS65"/>
    <x v="11"/>
    <d v="2024-05-03T00:00:00"/>
    <x v="1"/>
    <s v="Team-based care"/>
    <s v="Primary care "/>
    <s v="Who: Government of New Brunswick_x000a_What: The provincial government is bringing in more internationally educated nurses to support the health care recruitment strategy. "/>
    <s v="More internationally educated nurses welcomed to New Brunswick"/>
    <m/>
    <x v="2"/>
    <s v="n/a"/>
    <s v="n/a"/>
    <m/>
    <x v="0"/>
    <m/>
  </r>
  <r>
    <s v="HWIS66"/>
    <x v="9"/>
    <d v="2024-05-03T00:00:00"/>
    <x v="1"/>
    <s v="team-based care "/>
    <s v="Primary care "/>
    <s v="Who: Government of Nova Scotia_x000a_What: Nova Scotia continues to train more medical laboratory technologists, faster. These health care professionals are in high demand, and to help address this need, Nova Scotia Community College (NSCC) is increasing the number of seats in its training program to 60, up from 40, this September."/>
    <s v="More Training Seats for Medical Laboratory Techologists"/>
    <m/>
    <x v="6"/>
    <s v="n/a"/>
    <s v="n/a"/>
    <m/>
    <x v="0"/>
    <m/>
  </r>
  <r>
    <s v="HWIS67"/>
    <x v="3"/>
    <d v="2024-05-01T00:00:00"/>
    <x v="1"/>
    <s v="Rural/remote considerations"/>
    <s v="Primary care "/>
    <s v="Who: Government of British Columbia_x000a_What: To support the implementation of B.C.’s Health Human Resources Strategy and the Allied Health Strategic Plan, the province is investing up to $155.7 million in initiatives that will retain and recruit allied health and clinical support staff. This includes up to $73.1 million for retention and recruitment incentives to expand the Provincial Rural Retention Incentive and provide signing bonuses for those who fill high-needs vacancies. To support recruitment of allied health and clinical support workers, signing bonuses will be available for staff who fill high-needs vacancies in priority occupations in rural and remote areas, difficult-to-fill vacancies in urban and metro communities, and for medical lab technologists who join GoHealth BC. To support retention and career development, the province is providing up to $15 million over 3 years for allied health clinical mentorship, peer support and transition-to-practice support for allied health new entrants, including new graduates and internationally educated allied health professionals. In addition, the province is providing $20 million each to the Health Science Professionals Bargaining Association (HSPBA), Community Bargaining Assocation (CBA) and Facilities Bargaining Association (FBA) for a total investment of $60 million to deliver supports for professional development, mental health and wellness to their members. Up to $7.6 million will be provided for training initiatives, including tuition credits, bursaries to offset licensing exam fees for new graduates and new employer-sponsored earn-and-learn opportunities."/>
    <s v="New supports for allied health, clinical support workers will boost workforce"/>
    <m/>
    <x v="1"/>
    <s v="n/a"/>
    <s v="n/a"/>
    <m/>
    <x v="0"/>
    <m/>
  </r>
  <r>
    <s v="HWIS68"/>
    <x v="3"/>
    <d v="2024-05-01T00:00:00"/>
    <x v="2"/>
    <s v="Rural/remote considerations"/>
    <s v="Primary care "/>
    <s v="Who: Government of British Columbia_x000a_What: To support the implementation of B.C.’s Health Human Resources Strategy and the Allied Health Strategic Plan, the province is investing up to $155.7 million in initiatives that will retain and recruit allied health and clinical support staff. This includes up to $73.1 million for retention and recruitment incentives to expand the Provincial Rural Retention Incentive and provide signing bonuses for those who fill high-needs vacancies. To support recruitment of allied health and clinical support workers, signing bonuses will be available for staff who fill high-needs vacancies in priority occupations in rural and remote areas, difficult-to-fill vacancies in urban and metro communities, and for medical lab technologists who join GoHealth BC. To support retention and career development, the province is providing up to $15 million over 3 years for allied health clinical mentorship, peer support and transition-to-practice support for allied health new entrants, including new graduates and internationally educated allied health professionals. In addition, the province is providing $20 million each to the Health Science Professionals Bargaining Association (HSPBA), Community Bargaining Assocation (CBA) and Facilities Bargaining Association (FBA) for a total investment of $60 million to deliver supports for professional development, mental health and wellness to their members. Up to $7.6 million will be provided for training initiatives, including tuition credits, bursaries to offset licensing exam fees for new graduates and new employer-sponsored earn-and-learn opportunities."/>
    <s v="New supports for allied health, clinical support workers will boost workforce"/>
    <m/>
    <x v="1"/>
    <s v="n/a"/>
    <s v="n/a"/>
    <m/>
    <x v="0"/>
    <m/>
  </r>
  <r>
    <s v="HWIS69"/>
    <x v="5"/>
    <d v="2024-05-01T00:00:00"/>
    <x v="1"/>
    <s v="Rural/remote considerations"/>
    <s v="Primary care "/>
    <s v="Who: Alberta Health Services_x000a_What: A newly recruited family physician is now available to provide care to residents in Sylvan Lake and area. Dr. Henelle Swart works out of Sylvan Medical Centre and Sylvan Lake Advanced Ambulatory Care Service. She is accepting new patients by appointment."/>
    <s v="New family physician now practising in Sylvan Lake"/>
    <m/>
    <x v="3"/>
    <s v="Family physicians"/>
    <s v="Family physicians"/>
    <m/>
    <x v="0"/>
    <m/>
  </r>
  <r>
    <s v="HWIS70"/>
    <x v="12"/>
    <d v="2024-05-01T00:00:00"/>
    <x v="1"/>
    <s v="Rural/remote considerations"/>
    <s v="Primary care "/>
    <s v="Who: Government of Manitoba_x000a_What: The government is growing its physician workforce by funding more training seats for family physician graduates. Manitoba added 17 new first-year residency positions for a total of 173, and every position has been matched to a medical school graduate this year. "/>
    <s v="Manitoba government celebrates full complement of medicine residents"/>
    <m/>
    <x v="3"/>
    <s v="Family physicians"/>
    <s v="Family physicians"/>
    <m/>
    <x v="0"/>
    <m/>
  </r>
  <r>
    <s v="HWIS71"/>
    <x v="9"/>
    <d v="2024-04-30T00:00:00"/>
    <x v="1"/>
    <s v="Rural/remote considerations"/>
    <s v="Primary care "/>
    <s v="Who: Government of Nova Scotia_x000a_What: Premier Tim Houston announced more funding to support the Cape Breton University medical school campus on April 30, 2024. The site is on track to open in the fall of 2025 with 30 seats for first-year medical students, with a focus on practising in rural Nova Scotian communities."/>
    <s v="Cape Breton Medical School Campus Funding Announcement"/>
    <s v="More Funding for Cape Breton Medical School Campus"/>
    <x v="3"/>
    <s v="Family physicians"/>
    <s v="Family physicians"/>
    <m/>
    <x v="0"/>
    <m/>
  </r>
  <r>
    <s v="HWIS72"/>
    <x v="3"/>
    <d v="2024-04-26T00:00:00"/>
    <x v="0"/>
    <s v="team-based care "/>
    <s v="n/a"/>
    <s v="Who: British Columbia College of Nurses and Midwives (BCCNM)_x000a_What: On April 25, 2024, the BCCNM board approved revisions to the Medical Assistance in Dying (MAID) standards, limits and conditions for nurse practitioners (NPs). These changes come into effect May 27, 2024."/>
    <s v="Revisions to NP MAiD practices"/>
    <m/>
    <x v="7"/>
    <s v="NPs"/>
    <s v="NPs"/>
    <m/>
    <x v="0"/>
    <m/>
  </r>
  <r>
    <s v="HWIS73"/>
    <x v="10"/>
    <d v="2024-04-26T00:00:00"/>
    <x v="4"/>
    <s v="Team-based care; Indigenous population group "/>
    <s v="Primary care "/>
    <s v="Who: Government of Yukon_x000a_What: The Government of Yukon’s Whitehorse Walk-In Clinic welcomed clients to its new, permanent home at Mah’s Point, 2145 2nd Avenue on Monday, April 29, 2024. The clinic provides non-urgent health care services for Yukoners unattached to a primary health care provider, including same-day treatment for minor illnesses and injuries, certain necessary medical procedures, as well as referrals and prescriptions for non-narcotic medications. This will contribute to improvements in Yukoners’ health overall and reduce the pressure on the Whitehorse General Hospital emergency department."/>
    <s v="Whitehorse Walk-In Clinic moves to permanent location at Mah’s Point"/>
    <m/>
    <x v="1"/>
    <s v="Physicians, NPs, LPNs, social workers"/>
    <s v="Physicians, NPs, LPNs, social workers"/>
    <m/>
    <x v="0"/>
    <m/>
  </r>
  <r>
    <s v="HWIS74"/>
    <x v="3"/>
    <d v="2024-04-25T00:00:00"/>
    <x v="0"/>
    <s v="team-based care "/>
    <s v="Primary care "/>
    <s v="Who: British Columbia College of Nurses and Midwives (BCCNM)_x000a_What: On April 25, 2024, the BCCNM board voted to rescind the Policy on Midwifery Data Submission. Effective immediately, practising midwives are no longer required to track attended births in the Birth Roster online platform. Rescinding the policy removes the redundant and onerous submission of Birth Roster data typically completed by midwives."/>
    <s v="Birth roster requirement removed for midwives"/>
    <m/>
    <x v="5"/>
    <s v="n/a"/>
    <s v="n/a"/>
    <m/>
    <x v="0"/>
    <m/>
  </r>
  <r>
    <s v="HWIS75"/>
    <x v="5"/>
    <d v="2024-04-25T00:00:00"/>
    <x v="2"/>
    <s v="rural/remote considerations; Indigenous population group"/>
    <s v="Primary care "/>
    <s v="Who: Government of Alberta_x000a_What: A new program will support nurse practitioners to work independently and provide Albertans with more access to primary care clinics. Through the Nurse Practitioner Primary Care Program, nurse practitioners will receive approximately 80% of the compensation provided to family physicians who provide comprehensive primary care. Compensation will be determined based on the panel size and the number of patient care hours provided. "/>
    <s v="Nurse practitioners to help strengthen primary care"/>
    <m/>
    <x v="2"/>
    <s v="NPs"/>
    <s v="NPs"/>
    <m/>
    <x v="0"/>
    <m/>
  </r>
  <r>
    <s v="HWIS76"/>
    <x v="9"/>
    <d v="2024-04-25T00:00:00"/>
    <x v="1"/>
    <s v="team-based care "/>
    <s v="Emergency care; Acute care "/>
    <s v="Who: Office of Healthcare Professionals Recruitment_x000a_What: Nova Scotia will welcome 30 new paramedics in 2024–2025 following the province’s first in-person health care recruitment effort in Australia earlier this year."/>
    <s v="New Paramedics Coming to Nova Scotia from Australia"/>
    <m/>
    <x v="8"/>
    <s v="n/a"/>
    <s v="n/a"/>
    <m/>
    <x v="0"/>
    <m/>
  </r>
  <r>
    <s v="HWIS77"/>
    <x v="6"/>
    <d v="2024-04-24T00:00:00"/>
    <x v="1"/>
    <s v="Rural/remote considerations "/>
    <s v="Primary care "/>
    <s v="Who: Saskatchewan Health _x000a_What: Saskatchewan Health welcomes 2 internationally educated nurses to Kindersley &amp; District Health Centre. "/>
    <s v="Kindersley welcomes internationally educated nurses"/>
    <m/>
    <x v="2"/>
    <s v="n/a"/>
    <s v="n/a"/>
    <m/>
    <x v="0"/>
    <m/>
  </r>
  <r>
    <s v="HWIS78"/>
    <x v="7"/>
    <d v="2024-04-24T00:00:00"/>
    <x v="0"/>
    <s v="team-based care "/>
    <s v="Primary care "/>
    <s v="Who: Government of Ontario_x000a_What: The Ontario government is taking action to reduce the administrative burden and save doctors 95,000 hours that can now be spent caring for patients. "/>
    <s v="Ontario Helping Family Doctors Put Patients before Paperwork"/>
    <m/>
    <x v="3"/>
    <s v="Family physicians"/>
    <s v="Family physicians"/>
    <m/>
    <x v="0"/>
    <m/>
  </r>
  <r>
    <s v="HWIS79"/>
    <x v="3"/>
    <d v="2024-04-19T00:00:00"/>
    <x v="4"/>
    <s v="Team-based care"/>
    <s v="Primary care; Emergency care"/>
    <s v="Who: Government of British Columbia_x000a_What: Chilliwack and area residents will have improved access to team-based urgent and primary care in the evenings and on weekends with the opening of a new Urgent and Primary Care Centre (UPCC)."/>
    <s v="Urgent and primary care centre opens in Chilliwack"/>
    <m/>
    <x v="1"/>
    <s v="Family physicians, NPs, nurses"/>
    <s v="Family physicians, NPs, nurses"/>
    <m/>
    <x v="0"/>
    <m/>
  </r>
  <r>
    <s v="HWIS80"/>
    <x v="7"/>
    <d v="2024-04-18T00:00:00"/>
    <x v="4"/>
    <s v="Indigenous population group; Rural/remote considerations"/>
    <s v="Primary care "/>
    <s v="Who: Government of Ontario_x000a_What: The Ontario government is investing more than $6.4 million to connect over 23,000 people to primary care teams in the London area, Lambton and Chatham-Kent. This is part of Ontario's $110 million investment to connect up to 328,000 people to primary care teams, bringing the province one step closer to connecting everyone in Ontario to primary care. "/>
    <s v="Ontario Connecting Over 23,000 People to Primary Care Teams in London Area, Lambton, and Chatham-Kent"/>
    <m/>
    <x v="1"/>
    <s v="n/a"/>
    <s v="n/a"/>
    <m/>
    <x v="0"/>
    <m/>
  </r>
  <r>
    <s v="HWIS81"/>
    <x v="7"/>
    <d v="2024-04-18T00:00:00"/>
    <x v="1"/>
    <s v="Indigenous population group; Rural/remote considerations"/>
    <s v="Primary care "/>
    <s v="Who: Government of Ontario_x000a_What: The Ontario government is investing more than $6.4 million to connect over 23,000 people to primary care teams in the London area, Lambton and Chatham-Kent. This is part of Ontario's $110 million investment to connect up to 328,000 people to primary care teams, bringing the province one step closer to connecting everyone in Ontario to primary care. "/>
    <s v="Ontario Connecting Over 23,000 People to Primary Care Teams in London Area, Lambton, and Chatham-Kent"/>
    <m/>
    <x v="1"/>
    <s v="n/a"/>
    <s v="n/a"/>
    <m/>
    <x v="0"/>
    <m/>
  </r>
  <r>
    <s v="HWIS82"/>
    <x v="4"/>
    <d v="2024-04-18T00:00:00"/>
    <x v="4"/>
    <s v="Team-based care"/>
    <s v="Acute care; Emergency care"/>
    <s v="Who: Newfoundland Department of Health and Community Services_x000a_What: 2 contracts were awarded for urgent care centres in the St. John's Metro Region. The new urgent care centres will create more timely access to urgent care and reduce strain on emergency departments. The centres will ease pressures on the acute care emergency departments by treating patients presenting with urgent, non-life-threatening medical injuries and illnesses."/>
    <s v="Contracts Awarded for Urgent Care Centres for Northeast Avalon"/>
    <m/>
    <x v="1"/>
    <s v="Physicians, nurses, NPs, paramedics"/>
    <s v="Physicians, nurses, NPs, paramedics"/>
    <m/>
    <x v="0"/>
    <m/>
  </r>
  <r>
    <s v="HWIS83"/>
    <x v="8"/>
    <d v="2024-04-17T00:00:00"/>
    <x v="0"/>
    <s v="team-based care "/>
    <s v="Primary care "/>
    <s v="Who: Government of Quebec_x000a_What: The territory of Bromont is moving from the Haute-Yamaska local service network (RLS) to the Pommeraie RLS. This change will ensure better administrative organization of health services on the territory and better meet the needs of the population of Bromont, most of whom continue to travel to Cowansville for their health and social services. "/>
    <s v="Better access to local health care - the Bromont territory is now attached to the local network of services in La Pommeraie"/>
    <m/>
    <x v="1"/>
    <s v="n/a"/>
    <s v="n/a"/>
    <m/>
    <x v="0"/>
    <m/>
  </r>
  <r>
    <s v="HWIS84"/>
    <x v="8"/>
    <d v="2024-04-17T00:00:00"/>
    <x v="0"/>
    <s v="team-based care "/>
    <s v="Acute care; Home and community care "/>
    <s v="Who: Government of Quebec_x000a_What: The government is creating a new model of care to provide services that will specialize in seniors' care and offer short-term stays, halfway between a family medicine group and a hospital. Care and locations will be adapted to the needs of seniors and their caregivers. "/>
    <s v="Better access to care - Quebec unveils its mini-hospital concept"/>
    <m/>
    <x v="1"/>
    <s v="n/a"/>
    <s v="n/a"/>
    <m/>
    <x v="0"/>
    <m/>
  </r>
  <r>
    <s v="HWIS85"/>
    <x v="3"/>
    <d v="2024-04-15T00:00:00"/>
    <x v="0"/>
    <m/>
    <s v="Primary care "/>
    <s v="Who: British Columbia College of Nurses and Midwives (BCCNM)_x000a_What: On April 2, 2024, the BCCNM board approved a new prescribing course for registered nurses with certified practice. The Safe Prescribing for Registered Nurses with Certified Practice course is offered by the University of Northern British Columbia (UNBC). The board also approved corresponding revisions to the limits and conditions for certified practice RNs. This includes the requirement to complete the prescribing course. The updated limits and conditions are now in effect."/>
    <s v="New prescribing course for RN Certified Practice"/>
    <m/>
    <x v="2"/>
    <s v="Certified practice RNs"/>
    <s v="Certified practice RNs"/>
    <m/>
    <x v="0"/>
    <m/>
  </r>
  <r>
    <s v="HWIS86"/>
    <x v="3"/>
    <d v="2024-04-15T00:00:00"/>
    <x v="4"/>
    <s v="Team-based care; Indigenous population group; Rural/remote considerations"/>
    <s v="Primary care "/>
    <s v="Who: Government of British Columbia_x000a_What: On April 29, 2024, the Bowen Island Health Community Health Centre (BICHC) provided a significant expansion of access to primary care on Bowen Island. The opening of the new community health clinic on Bowen Island will ensure residents of the area have increased access to high-quality care, and additional health services and supports specific to the community's needs."/>
    <s v="New community health centre benefits people on Bowen Island"/>
    <m/>
    <x v="1"/>
    <s v="Family physicians, NPs, RNs, social workers, dietitians, physiotherapists"/>
    <s v="Family physicians, NPs, RNs, social workers, dietitians, physiotherapists"/>
    <m/>
    <x v="0"/>
    <m/>
  </r>
  <r>
    <s v="HWIS87"/>
    <x v="3"/>
    <d v="2024-04-12T00:00:00"/>
    <x v="4"/>
    <s v="Team-based care"/>
    <s v="Home and community care; Acute care"/>
    <s v="Who: Government of British Columbia_x000a_What: Patients are benefiting from convenient, safe and timely acute-level care from the comfort of their own home as the Hospital at Home (HaH) program launches in several hospitals in Vancouver."/>
    <s v="Hospital-level care at home launches in Lower Mainland"/>
    <m/>
    <x v="1"/>
    <s v="Physicians, RNs, pharmacists, occupational therapists, physiotherapists, speech-language pathologists, specialists"/>
    <s v="Physicians, RNs, pharmacists, occupational therapists, physiotherapists, speech-language pathologists, specialists"/>
    <m/>
    <x v="0"/>
    <m/>
  </r>
  <r>
    <s v="HWIS88"/>
    <x v="3"/>
    <d v="2024-04-11T00:00:00"/>
    <x v="4"/>
    <s v="team-based care "/>
    <s v="Primary care "/>
    <s v="Who: Government of British Columbia_x000a_What: On April 17, 2024, the province introduced new digital tools within the Provincial Attachment System to better link patients with family physicians and nurse practitioners. This will significantly speed up the matching and attachment of patients with available primary-care providers. "/>
    <s v="Province takes more actions to strengthen primary care for people"/>
    <m/>
    <x v="1"/>
    <s v="Family physicians, NPs"/>
    <s v="Family physicians, NPs"/>
    <m/>
    <x v="0"/>
    <m/>
  </r>
  <r>
    <s v="HWIS89"/>
    <x v="6"/>
    <d v="2024-04-11T00:00:00"/>
    <x v="2"/>
    <s v="Rural/remote considerations"/>
    <s v="Primary care "/>
    <s v="Who: Government of Saskatchewan_x000a_What: The government is investing over $141 million in this year's budget to the province's Health Human Resources (HHR) Action Plan. Steady progress is being made on multiple initiatives to recruit, train, incentivize and retain more health professionals, strengthen health care teams and deliver improved patient care. "/>
    <s v="Significant budget investments support continued progress on Saskatchewan's Health Human Resources Action Plan"/>
    <s v="Significant Budget Investments Support Continued Progress on Saskatchewan's Health Human Resources Action Plan"/>
    <x v="1"/>
    <s v="Physicians, RNs, LPNs, occupational therapists"/>
    <s v="Physicians, RNs, LPNs, occupational therapists"/>
    <m/>
    <x v="0"/>
    <m/>
  </r>
  <r>
    <s v="HWIS90"/>
    <x v="6"/>
    <d v="2024-04-11T00:00:00"/>
    <x v="1"/>
    <s v="Rural/remote considerations"/>
    <s v="Primary care "/>
    <s v="Who: Government of Saskatchewan_x000a_What: The government is investing over $141 million in this year's budget to the province's Health Human Resources (HHR) Action Plan. Steady progress is being made on multiple initiatives to recruit, train, incentivize and retain more health professionals, strengthen health care teams and deliver improved patient care. "/>
    <s v="Significant budget investments support continued progress on Saskatchewan's Health Human Resources Action Plan"/>
    <s v="Significant Budget Investments Support Continued Progress on Saskatchewan's Health Human Resources Action Plan"/>
    <x v="1"/>
    <s v="Physicians, RNs, LPNs, occupational therapists"/>
    <s v="Physicians, RNs, LPNs, occupational therapists"/>
    <m/>
    <x v="0"/>
    <m/>
  </r>
  <r>
    <s v="HWIS91"/>
    <x v="12"/>
    <d v="2024-04-11T00:00:00"/>
    <x v="2"/>
    <s v="Team-based care"/>
    <s v="Primary care; Acute care "/>
    <s v="Who: Government of Manitoba_x000a_What: The Manitoba government is investing $309.5 million toward staff recruitment, retention and training, including increasing funding for physician recruitment and medical residency spots by 38%. "/>
    <s v="Manitoba government unveils plans to hire 100 new doctors this year"/>
    <m/>
    <x v="3"/>
    <s v="n/a"/>
    <s v="n/a"/>
    <m/>
    <x v="0"/>
    <m/>
  </r>
  <r>
    <s v="HWIS92"/>
    <x v="12"/>
    <d v="2024-04-11T00:00:00"/>
    <x v="1"/>
    <s v="Team-based care"/>
    <s v="Primary care; Acute care "/>
    <s v="Who: Government of Manitoba_x000a_What: The Manitoba government is investing $309.5 million toward staff recruitment, retention and training, including increasing funding for physician recruitment and medical residency spots by 38%. "/>
    <s v="Manitoba government unveils plans to hire 100 new doctors this year"/>
    <m/>
    <x v="3"/>
    <s v="n/a"/>
    <s v="n/a"/>
    <m/>
    <x v="0"/>
    <m/>
  </r>
  <r>
    <s v="HWIS93"/>
    <x v="8"/>
    <d v="2024-04-11T00:00:00"/>
    <x v="0"/>
    <s v="Team-based care"/>
    <s v="Primary care "/>
    <s v="Who: Government of Quebec_x000a_What: As part of the government's goal of improving access to front-line services, nurse practitioners specializing in primary care will now be able to take care of people registered with the Québec Family Doctor Finder. "/>
    <s v="For better access to health services-Specialized nurse practitioners will be able to take care of patients"/>
    <m/>
    <x v="2"/>
    <s v="NPs"/>
    <s v="NPs"/>
    <m/>
    <x v="0"/>
    <m/>
  </r>
  <r>
    <s v="HWIS94"/>
    <x v="9"/>
    <d v="2024-04-11T00:00:00"/>
    <x v="1"/>
    <s v="Team-based care"/>
    <s v="Primary care "/>
    <s v="Who: Office of Healthcare Professionals Recruitment (OHPR)_x000a_What: The Arts Health Antigonish (AHA!) Society, which works to identify child-care options for health care workers, is getting support from the OHPR Community Fund. They will receive a $25,000 grant to review options for bringing more accessible and reliable child care to the area. "/>
    <s v="Project to Identify Child-Care Options for Healthcare Workers in Antigonish"/>
    <m/>
    <x v="1"/>
    <s v="n/a"/>
    <s v="n/a"/>
    <m/>
    <x v="0"/>
    <m/>
  </r>
  <r>
    <s v="HWIS95"/>
    <x v="6"/>
    <d v="2024-04-10T00:00:00"/>
    <x v="1"/>
    <s v="team-based care "/>
    <s v="Acute care; Primary care  "/>
    <s v="Who: Government of Saskatchewan_x000a_What: Construction is complete on the Regina Urgent Care Centre; staff recruitment is underway. "/>
    <s v="Construction complete on Regina Urgent Care Centre"/>
    <s v="Construction Complete on Regina Urgent Care Centre"/>
    <x v="1"/>
    <s v="n/a"/>
    <s v="n/a"/>
    <m/>
    <x v="0"/>
    <m/>
  </r>
  <r>
    <s v="HWIS96"/>
    <x v="9"/>
    <d v="2024-04-09T00:00:00"/>
    <x v="2"/>
    <s v="team-based care "/>
    <s v="Primary care "/>
    <s v="Who: Office of Healthcare Professionals Recruitment (OHPR)_x000a_What: 3 organizations are planning a variety of promotional projects and cultural and community events to welcome and support health care workers on the South Shore. The activities are community-led and funded through the OHPR Community Fund."/>
    <s v="Community Fund Supports South Shore Groups to Attract, Retain Healthcare Workers"/>
    <m/>
    <x v="1"/>
    <s v="n/a"/>
    <s v="n/a"/>
    <m/>
    <x v="0"/>
    <m/>
  </r>
  <r>
    <s v="HWIS97"/>
    <x v="9"/>
    <d v="2024-04-09T00:00:00"/>
    <x v="1"/>
    <s v="team-based care "/>
    <s v="Primary care "/>
    <s v="Who: Office of Healthcare Professionals Recruitment (OHPR)_x000a_What: 3 organizations are planning a variety of promotional projects and cultural and community events to welcome and support health care workers on the South Shore. The activities are community-led and funded through the OHPR Community Fund."/>
    <s v="Community Fund Supports South Shore Groups to Attract, Retain Healthcare Workers"/>
    <m/>
    <x v="1"/>
    <s v="n/a"/>
    <s v="n/a"/>
    <m/>
    <x v="0"/>
    <m/>
  </r>
  <r>
    <s v="HWIS98"/>
    <x v="3"/>
    <d v="2024-04-08T00:00:00"/>
    <x v="4"/>
    <s v="Team-based care; Rural/remote considerations"/>
    <s v="Primary care "/>
    <s v="Who: Government of British Columbia_x000a_What: People on the Saanich Peninsula will benefit from the creation of a new after-hours primary care clinic at the Peninsula Health Unit. This expansion will benefit people living across the Saanich Peninsula and increase access to primary health care services when people need it after hours. Patients will be able to access primary care providers more easily, which helps reduce demand on emergency departments and brings more care options closer to home."/>
    <s v="New Saanich Peninsula after-hours primary-care clinic launches"/>
    <m/>
    <x v="1"/>
    <s v="Physicians, NPs, RNs"/>
    <s v="Physicians, NPs, RNs"/>
    <m/>
    <x v="0"/>
    <m/>
  </r>
  <r>
    <s v="HWIS99"/>
    <x v="12"/>
    <d v="2024-04-08T00:00:00"/>
    <x v="4"/>
    <s v="team-based care "/>
    <s v="Acute care "/>
    <s v="Who: Government of Manitoba_x000a_What: Budget 2024 allocated over $65 million to reduce emergency department wait times to provide better patient care, faster. This includes staffing funding for a total of 151 new acute care beds at hospitals across the province including those at the Health Sciences Centre (HSC). "/>
    <s v="Budget 2024 adds 50 new beds to health sciences centre to reduce wait times"/>
    <m/>
    <x v="1"/>
    <s v="n/a"/>
    <s v="n/a"/>
    <m/>
    <x v="0"/>
    <m/>
  </r>
  <r>
    <s v="HWIS100"/>
    <x v="9"/>
    <d v="2024-04-08T00:00:00"/>
    <x v="1"/>
    <s v="team-based care "/>
    <s v="Primary care "/>
    <s v="Who: Office of Healthcare Professionals Recruitment (OHPR)_x000a_What: A new community welcome guide with information on everything from health services to kids’ sports to driving in Nova Scotia will be used to help attract health care workers to East Hants._x000a_The project, by the Municipality of East Hants, will be completed this year with $9,225 from the OHPR Community Fund. The guide will be available free in both digital and print formats and promoted widely on social media."/>
    <s v="New Community Resource Guide for Healthcare Newcomers in East Hants"/>
    <m/>
    <x v="1"/>
    <s v="n/a"/>
    <s v="n/a"/>
    <m/>
    <x v="0"/>
    <m/>
  </r>
  <r>
    <s v="HWIS101"/>
    <x v="11"/>
    <d v="2024-04-07T00:00:00"/>
    <x v="3"/>
    <s v="team-based care "/>
    <s v="Primary care "/>
    <s v="Who: Government of New Brunswick_x000a_What: MyHealthNB has added a new tool to the health system data of its website and mobile app to provide more health information to New Brunswickers. People can now view the estimated wait times for various non-urgent medical imaging tests. "/>
    <s v="New health system data tool added to MyHealthNB website, mobile app"/>
    <m/>
    <x v="9"/>
    <s v="n/a"/>
    <s v="n/a"/>
    <m/>
    <x v="0"/>
    <m/>
  </r>
  <r>
    <s v="HWIS102"/>
    <x v="7"/>
    <d v="2024-04-05T00:00:00"/>
    <x v="4"/>
    <s v="Indigenous population group; Rural/remote considerations"/>
    <s v="Primary care "/>
    <s v="Who: Government of Ontario_x000a_What: The Ontario government is investing more than $5 million to connect over 16,000 people to primary care teams in Northwestern Ontario, including Thunder Bay, Kenora, Fort Frances and Sioux Lookout. This is part of Ontario's $110 million investment to connect up to 328,000 people to primary care teams, bringing the province one step closer to connecting everyone in Ontario to primary care. "/>
    <s v="Ontario Connecting Over 16,000 People to Primary Care Teams in Northwestern Ontario"/>
    <m/>
    <x v="1"/>
    <s v="n/a"/>
    <s v="n/a"/>
    <m/>
    <x v="0"/>
    <m/>
  </r>
  <r>
    <s v="HWIS103"/>
    <x v="7"/>
    <d v="2024-04-05T00:00:00"/>
    <x v="1"/>
    <s v="Indigenous population group; Rural/remote considerations"/>
    <s v="Primary care "/>
    <s v="Who: Government of Ontario_x000a_What: The Ontario government is investing more than $5 million to connect over 16,000 people to primary care teams in Northwestern Ontario, including Thunder Bay, Kenora, Fort Frances and Sioux Lookout. This is part of Ontario's $110 million investment to connect up to 328,000 people to primary care teams, bringing the province one step closer to connecting everyone in Ontario to primary care. "/>
    <s v="Ontario Connecting Over 16,000 People to Primary Care Teams in Northwestern Ontario"/>
    <m/>
    <x v="1"/>
    <s v="n/a"/>
    <s v="n/a"/>
    <m/>
    <x v="0"/>
    <m/>
  </r>
  <r>
    <s v="HWIS104"/>
    <x v="9"/>
    <d v="2024-04-05T00:00:00"/>
    <x v="2"/>
    <s v="team-based care "/>
    <s v="Primary care "/>
    <s v="Who: Office of Healthcare Professionals Recruitment (OHPR)_x000a_What: A recruitment website, awards and recognition celebrations, school career fairs, promotional videos and a strategic plan will help the Municipality of the County of Inverness recruit health care workers to Cape Breton this year. The municipality is receiving $88,000 from the OHPR Community Fund for these community-led projects."/>
    <s v="Attracting Healthcare Workers to Inverness"/>
    <m/>
    <x v="1"/>
    <s v="n/a"/>
    <s v="n/a"/>
    <m/>
    <x v="0"/>
    <m/>
  </r>
  <r>
    <s v="HWIS105"/>
    <x v="9"/>
    <d v="2024-04-05T00:00:00"/>
    <x v="1"/>
    <s v="team-based care "/>
    <s v="Primary care "/>
    <s v="Who: Office of Healthcare Professionals Recruitment (OHPR)_x000a_What: A recruitment website, awards and recognition celebrations, school career fairs, promotional videos and a strategic plan will help the Municipality of the County of Inverness recruit health care workers to Cape Breton this year. The municipality is receiving $88,000 from the OHPR Community Fund for these community-led projects."/>
    <s v="Attracting Healthcare Workers to Inverness"/>
    <m/>
    <x v="1"/>
    <s v="n/a"/>
    <s v="n/a"/>
    <m/>
    <x v="0"/>
    <m/>
  </r>
  <r>
    <s v="HWIS106"/>
    <x v="9"/>
    <d v="2024-04-04T00:00:00"/>
    <x v="2"/>
    <s v="team-based care "/>
    <s v="Primary care "/>
    <s v="Who: Office of Healthcare Professionals Recruitment (OHPR)_x000a_What: A community initiative in West Hants to promote and share compelling stories aims to attract more health care workers to the area. The Hants Shore Health Association will receive $51,291 from the OHPR Community Fund to deliver new marketing photography, videos, a website and printed materials, and engagement and networking events that showcase the lifestyle benefits of working in the region."/>
    <s v="New Program to Attract, Retain Healthcare Workers in West Hants"/>
    <m/>
    <x v="1"/>
    <s v="n/a"/>
    <s v="n/a"/>
    <m/>
    <x v="0"/>
    <m/>
  </r>
  <r>
    <s v="HWIS107"/>
    <x v="9"/>
    <d v="2024-04-04T00:00:00"/>
    <x v="1"/>
    <s v="team-based care "/>
    <s v="Primary care "/>
    <s v="Who: Office of Healthcare Professionals Recruitment (OHPR)_x000a_What: A community initiative in West Hants to promote and share compelling stories aims to attract more health care workers to the area. The Hants Shore Health Association will receive $51,291 from the OHPR Community Fund to deliver new marketing photography, videos, a website and printed materials, and engagement and networking events that showcase the lifestyle benefits of working in the region."/>
    <s v="New Program to Attract, Retain Healthcare Workers in West Hants"/>
    <m/>
    <x v="1"/>
    <s v="n/a"/>
    <s v="n/a"/>
    <m/>
    <x v="0"/>
    <m/>
  </r>
  <r>
    <s v="HWIS108"/>
    <x v="6"/>
    <d v="2024-04-03T00:00:00"/>
    <x v="1"/>
    <s v="Rural/remote considerations "/>
    <s v="Primary care "/>
    <s v="Who: Saskatchewan Health _x000a_What: Saskatchewan Health successfully recruited a family medicine practitioner to the Melfort area; Dr. Evan Mah joined Melfort's health care community this past year. "/>
    <s v="Melfort attract new physician, adds to comunnity surgical capacity"/>
    <m/>
    <x v="3"/>
    <s v="Family physicians"/>
    <s v="Family physicians"/>
    <m/>
    <x v="0"/>
    <m/>
  </r>
  <r>
    <s v="HWIS109"/>
    <x v="9"/>
    <d v="2024-04-03T00:00:00"/>
    <x v="1"/>
    <s v="team-based care "/>
    <s v="Primary care "/>
    <s v="Who: Office of Healthcare Professionals Recruitment (OHPR)_x000a_What: Relocation guides, welcome kits and organized site visits are a few of the projects that the Truro community will launch this year to attract health care workers. In total, 30 organizations across the province will receive support through the OHPR Community Fund this year. "/>
    <s v="Project Funding to Attract, Retain Healthcare Workers in Truro"/>
    <m/>
    <x v="1"/>
    <s v="n/a"/>
    <s v="n/a"/>
    <m/>
    <x v="0"/>
    <m/>
  </r>
  <r>
    <s v="HWIS110"/>
    <x v="9"/>
    <d v="2024-04-03T00:00:00"/>
    <x v="2"/>
    <s v="team-based care "/>
    <s v="Primary care "/>
    <s v="Who: Office of Healthcare Professionals Recruitment (OHPR)_x000a_What: Relocation guides, welcome kits and organized site visits are a few of the projects that the Truro community will launch this year to attract health care workers. In total, 30 organizations across the province will receive support through the OHPR Community Fund this year. "/>
    <s v="Project Funding to Attract, Retain Healthcare Workers in Truro"/>
    <m/>
    <x v="1"/>
    <s v="n/a"/>
    <s v="n/a"/>
    <m/>
    <x v="0"/>
    <m/>
  </r>
  <r>
    <s v="HWIS111"/>
    <x v="12"/>
    <d v="2024-04-02T00:00:00"/>
    <x v="4"/>
    <s v="Team-based care; Rural/remote considerations"/>
    <s v="Primary care; Acute care; Emergency care "/>
    <s v="Who: Government of Manitoba_x000a_What: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
    <s v="One Future. One People. One Manitoba - Budget 2024"/>
    <m/>
    <x v="1"/>
    <s v="Physicians, nurses, paramedics "/>
    <s v="Physicians, nurses, paramedics "/>
    <m/>
    <x v="0"/>
    <m/>
  </r>
  <r>
    <s v="HWIS112"/>
    <x v="12"/>
    <d v="2024-04-02T00:00:00"/>
    <x v="2"/>
    <s v="Team-based care; Rural/remote considerations"/>
    <s v="Primary care; Acute care; Emergency care "/>
    <s v="Who: Government of Manitoba_x000a_What: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
    <s v="One Future. One People. One Manitoba - Budget 2024"/>
    <m/>
    <x v="1"/>
    <s v="Physicians, nurses, paramedics "/>
    <s v="Physicians, nurses, paramedics "/>
    <m/>
    <x v="0"/>
    <m/>
  </r>
  <r>
    <s v="HWIS113"/>
    <x v="12"/>
    <d v="2024-04-02T00:00:00"/>
    <x v="1"/>
    <s v="Team-based care; Rural/remote considerations"/>
    <s v="Primary care; Acute care; Emergency care "/>
    <s v="Who: Government of Manitoba_x000a_What: Budget 2024 makes record investments in health care, with a plan to hire 100 doctors, 210 nurses, 90 paramedics and 600 health care aides over the next year and investments to retain and train even more. It adds hospital and intensive care unit (ICU) beds, and opens new minor injury and illness clinics and primary care clinics so more Manitobans can see a doctor when they need one. "/>
    <s v="One Future. One People. One Manitoba - Budget 2024"/>
    <m/>
    <x v="1"/>
    <s v="Physicians, nurses, paramedics "/>
    <s v="Physicians, nurses, paramedics "/>
    <m/>
    <x v="0"/>
    <m/>
  </r>
  <r>
    <s v="HWIS114"/>
    <x v="7"/>
    <d v="2024-04-02T00:00:00"/>
    <x v="2"/>
    <s v="team-based care "/>
    <s v="Primary care "/>
    <s v="Who: Government of Ontario_x000a_What: The Ontario government and the Association of Ontario Midwives have successfully ratified a new interim funding agreement starting April 1, 2024. This includes more than $15 million to increase compensation and help connect to midwifery services. "/>
    <s v="Ontario Government and Asociation of Ontario Midwives Reach Agreement"/>
    <m/>
    <x v="5"/>
    <s v="n/a"/>
    <s v="n/a"/>
    <m/>
    <x v="0"/>
    <m/>
  </r>
  <r>
    <s v="HWIS115"/>
    <x v="7"/>
    <d v="2024-04-02T00:00:00"/>
    <x v="1"/>
    <s v="team-based care "/>
    <s v="Primary care "/>
    <s v="Who: Government of Ontario_x000a_What: The Ontario government and the Association of Ontario Midwives have successfully ratified a new interim funding agreement starting April 1, 2024. This includes more than $15 million to increase compensation and help connect to midwifery services. "/>
    <s v="Ontario Government and Asociation of Ontario Midwives Reach Agreement"/>
    <m/>
    <x v="5"/>
    <s v="n/a"/>
    <s v="n/a"/>
    <m/>
    <x v="0"/>
    <m/>
  </r>
  <r>
    <s v="HWIS116"/>
    <x v="3"/>
    <d v="2024-04-01T00:00:00"/>
    <x v="0"/>
    <s v="team-based care "/>
    <s v="Primary care "/>
    <s v="Who: Nurses and Nurse Practitioners of British Columbia (NNPBC)_x000a_What: NNPBC is improving the registered nurse (RN) certified practice decision support tools (DSTs) and competencies. For the second phase of this project, based on recommendations from the Certified Practice Reproductive Health Working Group, NNPBC made structural changes to the STI Assessment and Diagnostic Guideline and Care and Treatment Plans. "/>
    <s v="Revisions to RN Certified Practice Decision Support Tools"/>
    <m/>
    <x v="2"/>
    <s v="Nurses, NPs"/>
    <s v="Nurses, NPs"/>
    <m/>
    <x v="0"/>
    <m/>
  </r>
  <r>
    <s v="HWIS117"/>
    <x v="5"/>
    <d v="2024-04-01T00:00:00"/>
    <x v="1"/>
    <s v="Rural/remote considerations"/>
    <s v="Primary care "/>
    <s v="Who: Alberta Health Services_x000a_What: A newly recruited family physician is now accepting patients after opening a new clinic in Red Deer. "/>
    <s v="Newly recruited family physician now accepting patients in Red Deer"/>
    <m/>
    <x v="9"/>
    <s v="n/a"/>
    <s v="n/a"/>
    <m/>
    <x v="0"/>
    <m/>
  </r>
  <r>
    <s v="HWIS118"/>
    <x v="5"/>
    <d v="2024-04-01T00:00:00"/>
    <x v="4"/>
    <s v="Rural/remote considerations"/>
    <s v="Primary care "/>
    <s v="Who: Alberta Health Services_x000a_What: A newly recruited family physician is now accepting patients after opening a new clinic in Red Deer. "/>
    <s v="Newly recruited family physician now accepting patients in Red Deer"/>
    <m/>
    <x v="9"/>
    <s v="n/a"/>
    <s v="n/a"/>
    <m/>
    <x v="0"/>
    <m/>
  </r>
  <r>
    <s v="HWIS119"/>
    <x v="5"/>
    <d v="2024-04-01T00:00:00"/>
    <x v="1"/>
    <s v="Rural/remote considerations"/>
    <s v="Primary care "/>
    <s v="Who: Alberta Health Services (AHS)_x000a_What: Local and area residents have improved access to primary care with the recruitment of another family physician to the community. AHS continues to recruit for physicians across its Central Zone to meet community needs. "/>
    <s v="Newly recruited family physician now accepting patients in Lloydminster"/>
    <m/>
    <x v="3"/>
    <s v="Family physicians"/>
    <s v="Family physicians"/>
    <m/>
    <x v="0"/>
    <m/>
  </r>
  <r>
    <s v="HWIS120"/>
    <x v="12"/>
    <d v="2024-03-27T00:00:00"/>
    <x v="1"/>
    <s v="Team-based care"/>
    <s v="Primary care; Emergency care"/>
    <s v="Who: Government of Manitoba _x000a_What: The Manitoba government will open the first minor injury and illness clinic in Brandon, as part of a $17 million budget 2024 investment to open new clinics across the province. The clinic will be staffed by physicians, nurse practitioners and nurses who will provide primary health care services and support for minor health care concerns. "/>
    <s v="Manitoba Government will open first minor injury and illness clinic in Brandon"/>
    <m/>
    <x v="1"/>
    <s v="Physicians, nurses, NPs"/>
    <s v="Physicians, nurses, NPs"/>
    <m/>
    <x v="1"/>
    <m/>
  </r>
  <r>
    <s v="HWIS121"/>
    <x v="12"/>
    <d v="2024-03-27T00:00:00"/>
    <x v="4"/>
    <s v="Team-based care"/>
    <s v="Primary care; Emergency care"/>
    <s v="Who: Government of Manitoba _x000a_What: The Manitoba government will open the first minor injury and illness clinic in Brandon, as part of a $17 million budget 2024 investment to open new clinics across the province. The clinic will be staffed by physicians, nurse practitioners and nurses who will provide primary health care services and support for minor health care concerns. "/>
    <s v="Manitoba Government will open first minor injury and illness clinic in Brandon"/>
    <m/>
    <x v="1"/>
    <s v="Physicians, nurses, NPs"/>
    <s v="Physicians, nurses, NPs"/>
    <m/>
    <x v="1"/>
    <m/>
  </r>
  <r>
    <s v="HWIS122"/>
    <x v="1"/>
    <d v="2024-03-26T00:00:00"/>
    <x v="2"/>
    <s v="rural/remote considerations; Indigenous population group"/>
    <s v="Home and community care; Long-term care; Acute care;"/>
    <s v="Who: Government of Canada _x000a_What: Government of Canada signs bilateral agreement to invest more than $29 million over the next 5 years to help people living in Prince Edward Island. "/>
    <s v="Canada signs $29 million bilateral agreement to help Islanders age with dignity"/>
    <m/>
    <x v="1"/>
    <s v="LPNs, RNs, paramedics, OTs, PTs, "/>
    <s v="LPNs, RNs, paramedics, OTs, PTs, "/>
    <m/>
    <x v="1"/>
    <m/>
  </r>
  <r>
    <s v="HWIS123"/>
    <x v="1"/>
    <d v="2024-03-26T00:00:00"/>
    <x v="1"/>
    <s v="rural/remote considerations; Indigenous population group"/>
    <s v="Home and community care; Long-term care; Acute care;"/>
    <s v="Who: Government of Canada _x000a_What: Government of Canada signs bilateral agreement to invest more than $29 million over the next 5 years to help people living in Prince Edward Island. "/>
    <s v="Canada signs $29 million bilateral agreement to help Islanders age with dignity"/>
    <m/>
    <x v="1"/>
    <s v="LPNs, RNs, paramedics, OTs, PTs, "/>
    <s v="LPNs, RNs, paramedics, OTs, PTs, "/>
    <m/>
    <x v="1"/>
    <m/>
  </r>
  <r>
    <s v="HWIS124"/>
    <x v="1"/>
    <d v="2024-03-26T00:00:00"/>
    <x v="4"/>
    <s v="rural/remote considerations; Indigenous population group"/>
    <s v="Home and community care; Long-term care; Acute care;"/>
    <s v="Who: Government of Canada _x000a_What: Government of Canada signs bilateral agreement to invest more than $29 million over the next 5 years to help people living in Prince Edward Island. "/>
    <s v="Canada signs $29 million bilateral agreement to help Islanders age with dignity"/>
    <m/>
    <x v="1"/>
    <s v="LPNs, RNs, paramedics, OTs, PTs, "/>
    <s v="LPNs, RNs, paramedics, OTs, PTs, "/>
    <m/>
    <x v="1"/>
    <m/>
  </r>
  <r>
    <s v="HWIS125"/>
    <x v="1"/>
    <d v="2024-03-26T00:00:00"/>
    <x v="3"/>
    <s v="Team-based care; Rural/remote considerations; Indigenous population group"/>
    <s v="Home and community care; Long-term care; Primary care; Emergency care"/>
    <s v="Who: Government of Canada _x000a_What: Government of Canada signs 2 bilateral agreements to invest a total of more than $430 million to improve health care access and services in New Brunswick."/>
    <s v="Government of Canada signs two bilateral agreements with New Brunswick to improve health care and long-term care in the province"/>
    <m/>
    <x v="1"/>
    <s v="NPs, physicians, nurses, pharmacists, PSWs"/>
    <s v="NPs, physicians, nurses, pharmacists, PSWs"/>
    <m/>
    <x v="1"/>
    <m/>
  </r>
  <r>
    <s v="HWIS126"/>
    <x v="1"/>
    <d v="2024-03-26T00:00:00"/>
    <x v="2"/>
    <s v="Team-based care; Rural/remote considerations; Indigenous population group"/>
    <s v="Home and community care; Long-term care; Primary care; Emergency care"/>
    <s v="Who: Government of Canada _x000a_What: Government of Canada signs 2 bilateral agreements to invest a total of more than $430 million to improve health care access and services in New Brunswick."/>
    <s v="Government of Canada signs two bilateral agreements with New Brunswick to improve health care and long-term care in the province"/>
    <m/>
    <x v="1"/>
    <s v="NPs, physicians, nurses, pharmacists, PSWs"/>
    <s v="NPs, physicians, nurses, pharmacists, PSWs"/>
    <m/>
    <x v="1"/>
    <m/>
  </r>
  <r>
    <s v="HWIS127"/>
    <x v="1"/>
    <d v="2024-03-26T00:00:00"/>
    <x v="1"/>
    <s v="Team-based care; Rural/remote considerations; Indigenous population group"/>
    <s v="Home and community care; Long-term care; Primary care; Emergency care"/>
    <s v="Who: Government of Canada _x000a_What: Government of Canada signs 2 bilateral agreements to invest a total of more than $430 million to improve health care access and services in New Brunswick."/>
    <s v="Government of Canada signs two bilateral agreements with New Brunswick to improve health care and long-term care in the province"/>
    <m/>
    <x v="1"/>
    <s v="NPs, physicians, nurses, pharmacists, PSWs"/>
    <s v="NPs, physicians, nurses, pharmacists, PSWs"/>
    <m/>
    <x v="1"/>
    <m/>
  </r>
  <r>
    <s v="HWIS128"/>
    <x v="1"/>
    <d v="2024-03-26T00:00:00"/>
    <x v="0"/>
    <s v="Team-based care; Rural/remote considerations; Indigenous population group"/>
    <s v="Home and community care; Long-term care; Primary care; Emergency care"/>
    <s v="Who: Government of Canada _x000a_What: Government of Canada signs 2 bilateral agreements to invest a total of more than $430 million to improve health care access and services in New Brunswick."/>
    <s v="Government of Canada signs two bilateral agreements with New Brunswick to improve health care and long-term care in the province"/>
    <m/>
    <x v="1"/>
    <s v="NPs, physicians, nurses, pharmacists, PSWs"/>
    <s v="NPs, physicians, nurses, pharmacists, PSWs"/>
    <m/>
    <x v="1"/>
    <m/>
  </r>
  <r>
    <s v="HWIS129"/>
    <x v="6"/>
    <d v="2024-03-26T00:00:00"/>
    <x v="3"/>
    <s v="n/a"/>
    <s v="n/a"/>
    <s v="Who: Government of Saskatchewan _x000a_What: The government is adding a new surgical procedures feature to the MySaskHealthRecord accounts. Anyone with an account can now see information about upcoming surgeries, including scheduled procedure date, specialist's/surgeon's name, procedure name(s), procedure location and status of procedure. "/>
    <s v="Surgical Procedure Information Added to MySaskHealthRecord"/>
    <m/>
    <x v="9"/>
    <s v="n/a"/>
    <s v="n/a"/>
    <m/>
    <x v="1"/>
    <m/>
  </r>
  <r>
    <s v="HWIS130"/>
    <x v="1"/>
    <d v="2024-03-25T00:00:00"/>
    <x v="3"/>
    <s v="rural/remote considerations; Indigenous population group"/>
    <s v="Home and community care; Acute care; Long-term care"/>
    <s v="Who: Government of Canada_x000a_What: Government of Canada signs bilateral agreement to invest almost $256 million to improve health care access and services in Newfoundland and Labrador. "/>
    <s v="Canada signs close to $256 million bilateral agreement with Newfoundland and Labrador to improve health care over three years"/>
    <m/>
    <x v="1"/>
    <s v="Family physicians, nurses, midwives, pharmacists, "/>
    <s v="Family physicians, nurses, midwives, pharmacists, "/>
    <m/>
    <x v="1"/>
    <m/>
  </r>
  <r>
    <s v="HWIS131"/>
    <x v="1"/>
    <d v="2024-03-25T00:00:00"/>
    <x v="0"/>
    <s v="rural/remote considerations; Indigenous population group"/>
    <s v="Home and community care; Acute care; Long-term care"/>
    <s v="Who: Government of Canada_x000a_What: Government of Canada signs bilateral agreement to invest almost $256 million to improve health care access and services in Newfoundland and Labrador. "/>
    <s v="Canada signs close to $256 million bilateral agreement with Newfoundland and Labrador to improve health care over three years"/>
    <m/>
    <x v="1"/>
    <s v="Family physicians, nurses, midwives, pharmacists, "/>
    <s v="Family physicians, nurses, midwives, pharmacists, "/>
    <m/>
    <x v="1"/>
    <m/>
  </r>
  <r>
    <s v="HWIS132"/>
    <x v="1"/>
    <d v="2024-03-25T00:00:00"/>
    <x v="2"/>
    <s v="rural/remote considerations; Indigenous population group"/>
    <s v="Home and community care; Acute care; Long-term care"/>
    <s v="Who: Government of Canada_x000a_What: Government of Canada signs bilateral agreement to invest almost $256 million to improve health care access and services in Newfoundland and Labrador. "/>
    <s v="Canada signs close to $256 million bilateral agreement with Newfoundland and Labrador to improve health care over three years"/>
    <m/>
    <x v="1"/>
    <s v="Family physicians, nurses, midwives, pharmacists, "/>
    <s v="Family physicians, nurses, midwives, pharmacists, "/>
    <m/>
    <x v="1"/>
    <m/>
  </r>
  <r>
    <s v="HWIS133"/>
    <x v="1"/>
    <d v="2024-03-25T00:00:00"/>
    <x v="1"/>
    <s v="rural/remote considerations; Indigenous population group"/>
    <s v="Home and community care; Acute care; Long-term care"/>
    <s v="Who: Government of Canada_x000a_What: Government of Canada signs bilateral agreement to invest almost $256 million to improve health care access and services in Newfoundland and Labrador. "/>
    <s v="Canada signs close to $256 million bilateral agreement with Newfoundland and Labrador to improve health care over three years"/>
    <m/>
    <x v="1"/>
    <s v="Family physicians, nurses, midwives, pharmacists, "/>
    <s v="Family physicians, nurses, midwives, pharmacists, "/>
    <m/>
    <x v="1"/>
    <m/>
  </r>
  <r>
    <s v="HWIS134"/>
    <x v="7"/>
    <d v="2024-03-22T00:00:00"/>
    <x v="4"/>
    <s v="Team-based care; Indigenous population group"/>
    <s v="Primary care"/>
    <s v="Who: Government of Ontario _x000a_What: The Ontario government is investing more than $9.8 million to connect up to 34,000 people to primary care teams in Simcoe, Bruce and York regions. "/>
    <s v="Ontario Connecting Up to 34,000 People to Primary Care Teams in Simcoe, Bruce and York Regions"/>
    <m/>
    <x v="1"/>
    <s v="Physicians, NPs, RNs, LPNs, PTs, social workers, dietitians "/>
    <s v="Physicians, NPs, RNs, LPNs, PTs, social workers, dietitians "/>
    <m/>
    <x v="1"/>
    <m/>
  </r>
  <r>
    <s v="HWIS135"/>
    <x v="7"/>
    <d v="2024-03-22T00:00:00"/>
    <x v="1"/>
    <s v="Team-based care; Indigenous population group"/>
    <s v="Primary care"/>
    <s v="Who: Government of Ontario _x000a_What: The Ontario government is investing more than $9.8 million to connect up to 34,000 people to primary care teams in Simcoe, Bruce and York regions. "/>
    <s v="Ontario Connecting Up to 34,000 People to Primary Care Teams in Simcoe, Bruce and York Regions"/>
    <m/>
    <x v="1"/>
    <s v="Physicians, NPs, RNs, LPNs, PTs, social workers, dietitians "/>
    <s v="Physicians, NPs, RNs, LPNs, PTs, social workers, dietitians "/>
    <m/>
    <x v="1"/>
    <m/>
  </r>
  <r>
    <s v="HWIS136"/>
    <x v="7"/>
    <d v="2024-03-22T00:00:00"/>
    <x v="4"/>
    <s v="Team-based care; Indigenous population group"/>
    <s v="Primary care"/>
    <s v="Who: Government of Ontario _x000a_What: The Ontario government is investing more than $9.8 million to connect up to 34,000 people to primary care teams in Simcoe, Bruce and York regions. "/>
    <s v="Ontario Connecting up to 34,000 People to Primary Care Teams in Simcoe, Bruce, and York Regions"/>
    <m/>
    <x v="1"/>
    <s v="Physicians, NPs, RNs, LPNs, PTs, social workers, dietitians "/>
    <s v="Physicians, NPs, RNs, LPNs, PTs, social workers, dietitians "/>
    <m/>
    <x v="1"/>
    <m/>
  </r>
  <r>
    <s v="HWIS137"/>
    <x v="9"/>
    <d v="2024-03-22T00:00:00"/>
    <x v="2"/>
    <s v="n/a"/>
    <s v="n/a"/>
    <s v="Who: Office of Healthcare Professionals Recruitment (OHPR) _x000a_What: Young Nova Scotian nurses can now apply for the More Opportunity for Skilled Trades (MOST) income tax refund. RNs, LPNs and NPs holding a valid nursing licence with the Nova Scotia College of Nursing and working in an eligible position can apply, starting with the 2023 tax year. "/>
    <s v="MOST Opens to Nurses, Applications Open for Other Rebates"/>
    <m/>
    <x v="2"/>
    <s v="RNs, LPNs, NPs"/>
    <s v="RNs, LPNs, NPs"/>
    <m/>
    <x v="1"/>
    <m/>
  </r>
  <r>
    <s v="HWIS138"/>
    <x v="9"/>
    <d v="2024-03-22T00:00:00"/>
    <x v="1"/>
    <s v="n/a"/>
    <s v="n/a"/>
    <s v="Who: Office of Healthcare Professionals Recruitment (OHPR) _x000a_What: Young Nova Scotian nurses can now apply for the More Opportunity for Skilled Trades (MOST) income tax refund. RNs, LPNs and NPs holding a valid nursing licence with the Nova Scotia College of Nursing and working in an eligible position can apply, starting with the 2023 tax year. "/>
    <s v="MOST Opens to Nurses, Applications Open for Other Rebates"/>
    <m/>
    <x v="2"/>
    <s v="RNs, LPNs, NPs"/>
    <s v="RNs, LPNs, NPs"/>
    <m/>
    <x v="1"/>
    <m/>
  </r>
  <r>
    <s v="HWIS139"/>
    <x v="6"/>
    <d v="2024-03-21T00:00:00"/>
    <x v="1"/>
    <s v="n/a"/>
    <s v="Primary care; Long-term care; Acute care"/>
    <s v="Who: Saskatchewan Health Authority _x000a_What: The SHA has taken action to improve patient outcomes and capacity pressures in both Saskatoon and Regina through the implementation of the Capacity Pressure action plans. Actions that continue to be implemented are recruitment and hiring of 140 full-time-equivalent (FTE) staff, and opening of additional patient beds, long-term care beds, acute care beds and EMS offload beds. Recruitment initiatives continue to move along.  "/>
    <s v="Saskatchewan Health Authority enhancing patient care with more staff, more beds from Saskatoon and Regina Capacity Pressure Action Plans"/>
    <m/>
    <x v="1"/>
    <s v="Nurses, therapists, continuing care aids, environmental service workers, unit support workers, homecare schedulers and pharmacists."/>
    <s v="Nurses, therapists, continuing care aids, environmental service workers, unit support workers, homecare schedulers and pharmacists."/>
    <m/>
    <x v="1"/>
    <m/>
  </r>
  <r>
    <s v="HWIS140"/>
    <x v="6"/>
    <d v="2024-03-20T00:00:00"/>
    <x v="4"/>
    <s v="Team-based care; Rural/remote considerations"/>
    <s v="Primary care; Long-term care; Home and community care; Emergency care; Acute care "/>
    <s v="Who: Government of Saskatchewan _x000a_What: The new Saskatchewan budget delivers the largest-ever increase in health care funding. This budget includes a substantial investment to address hospital capacity pressures and open the new Regina Urgent Care Centre. "/>
    <s v="https://www.saskatchewan.ca/government/news-and-media/2024/march/20/2024-25-health-budget-delivers-record-increase-in-health-care-funding"/>
    <m/>
    <x v="1"/>
    <s v="Physicians, NPs, paramedics, EMTs"/>
    <s v="Physicians, NPs, paramedics, EMTs"/>
    <m/>
    <x v="1"/>
    <m/>
  </r>
  <r>
    <s v="HWIS141"/>
    <x v="6"/>
    <d v="2024-03-20T00:00:00"/>
    <x v="2"/>
    <s v="Team-based care; Rural/remote considerations"/>
    <s v="Primary care; Long-term care; Home and community care; Emergency care; Acute care "/>
    <s v="Who: Government of Saskatchewan _x000a_What: The new Saskatchewan budget delivers the largest-ever increase in health care funding, including increased compensation and new programs to support the province's efforts to recruit and retain physicians, nurses and other allied health professionals and to remain competitive as one of the best places for doctors to live and work. "/>
    <s v="https://www.saskatchewan.ca/government/news-and-media/2024/march/20/2024-25-health-budget-delivers-record-increase-in-health-care-funding"/>
    <m/>
    <x v="1"/>
    <s v="Physicians, NPs, paramedics, EMTs"/>
    <s v="Physicians, NPs, paramedics, EMTs"/>
    <m/>
    <x v="1"/>
    <m/>
  </r>
  <r>
    <s v="HWIS142"/>
    <x v="6"/>
    <d v="2024-03-20T00:00:00"/>
    <x v="1"/>
    <s v="Team-based care; Rural/remote considerations"/>
    <s v="Primary care; Long-term care; Home and community care; Emergency care; Acute care "/>
    <s v="Who: Government of Saskatchewan _x000a_What: The new Saskatchewan budget delivers the largest-ever increase in health care funding, including increased compensation and new programs to support the province's efforts to recruit and retain physicians, nurses and other allied health professionals and to remain competitive as one of the best places for doctors to live and work. "/>
    <s v="https://www.saskatchewan.ca/government/news-and-media/2024/march/20/2024-25-health-budget-delivers-record-increase-in-health-care-funding"/>
    <m/>
    <x v="1"/>
    <s v="Physicians, NPs, paramedics, EMTs"/>
    <s v="Physicians, NPs, paramedics, EMTs"/>
    <m/>
    <x v="1"/>
    <m/>
  </r>
  <r>
    <s v="HWIS143"/>
    <x v="3"/>
    <d v="2024-03-20T00:00:00"/>
    <x v="0"/>
    <s v="n/a"/>
    <s v="Acute care"/>
    <s v="Who: Government of BC and BC Nurses union_x000a_What: Building on the Nurses’ Bargaining Association (NBA) collective agreement in April 2023, progress has been made in determining minimum nurse-to-patient ratios. Ratios have been implemented for six health-care settings in acute care facilities. Next, the minimum nurse-to-patient ratios in remaining hospital settings and non-hospital settings will be determined."/>
    <s v="https://news.gov.bc.ca/releases/2024HLTH0025-000272"/>
    <m/>
    <x v="2"/>
    <s v="n/a"/>
    <s v="n/a"/>
    <m/>
    <x v="1"/>
    <m/>
  </r>
  <r>
    <s v="HWIS144"/>
    <x v="1"/>
    <d v="2024-03-18T00:00:00"/>
    <x v="3"/>
    <s v="rural/remote considerations; Indigenous population group"/>
    <s v="Home and community care; Acute care; Long-term care"/>
    <s v="Who: Government of Canada _x000a_What: Government of Canada signs 2 bilateral agreements to invest a total of more than $560 million in federal funding to improve health care in Saskatchewan. "/>
    <s v="Government of Canada signs two bilateral agreements with Saskatchewan to support initiatives to improve health care"/>
    <m/>
    <x v="1"/>
    <s v="Physicians, PSWs, nurses, paramedics"/>
    <s v="Physicians, PSWs, nurses, paramedics"/>
    <m/>
    <x v="1"/>
    <m/>
  </r>
  <r>
    <s v="HWIS145"/>
    <x v="1"/>
    <d v="2024-03-18T00:00:00"/>
    <x v="2"/>
    <s v="rural/remote considerations; Indigenous population group"/>
    <s v="Home and community care; Acute care; Long-term care"/>
    <s v="Who: Government of Canada _x000a_What: Government of Canada signs 2 bilateral agreements to invest a total of more than $560 million in federal funding to improve health care in Saskatchewan. "/>
    <s v="Government of Canada signs two bilateral agreements with Saskatchewan to support initiatives to improve health care"/>
    <m/>
    <x v="1"/>
    <s v="Physicians, PSWs, nurses, paramedics"/>
    <s v="Physicians, PSWs, nurses, paramedics"/>
    <m/>
    <x v="1"/>
    <m/>
  </r>
  <r>
    <s v="HWIS146"/>
    <x v="1"/>
    <d v="2024-03-18T00:00:00"/>
    <x v="1"/>
    <s v="rural/remote considerations; Indigenous population group"/>
    <s v="Home and community care; Acute care; Long-term care"/>
    <s v="Who: Government of Canada _x000a_What: Government of Canada signs 2 bilateral agreements to invest a total of more than $560 million in federal funding to improve health care in Saskatchewan. "/>
    <s v="Government of Canada signs two bilateral agreements with Saskatchewan to support initiatives to improve health care"/>
    <m/>
    <x v="1"/>
    <s v="Physicians, PSWs, nurses, paramedics"/>
    <s v="Physicians, PSWs, nurses, paramedics"/>
    <m/>
    <x v="1"/>
    <m/>
  </r>
  <r>
    <s v="HWIS147"/>
    <x v="5"/>
    <d v="2024-03-14T00:00:00"/>
    <x v="0"/>
    <s v="Team-based care; Indigenous population group"/>
    <s v="Primary care; Emergency care; Acute care; Home and community care"/>
    <s v="Who: Government of Alberta_x000a_What: The Government of Alberta is investing $1.7 billion in continuing care to improve access to health care by reducing wait times for alternate level of care patients. "/>
    <s v="The right care when and where Albertans need it"/>
    <m/>
    <x v="1"/>
    <s v="n/a"/>
    <s v="n/a"/>
    <m/>
    <x v="1"/>
    <m/>
  </r>
  <r>
    <s v="HWIS148"/>
    <x v="6"/>
    <d v="2024-03-13T00:00:00"/>
    <x v="1"/>
    <s v="Rural/remote considerations"/>
    <s v="n/a"/>
    <s v="Who: Government of Saskatchewan _x000a_What: 14 new physicians are now practising in rural communities across the province after completing the Saskatchewan International Physician Practice Assessment (SIPPA) program in December. Planning is underway to further increase the number of training seats that SIPPA offers. "/>
    <s v="More Doctors Recruited in Rural Communities"/>
    <m/>
    <x v="3"/>
    <s v="n/a"/>
    <s v="n/a"/>
    <m/>
    <x v="1"/>
    <m/>
  </r>
  <r>
    <s v="HWIS149"/>
    <x v="1"/>
    <d v="2024-03-12T00:00:00"/>
    <x v="2"/>
    <s v="rural/remote considerations; Indigenous population group"/>
    <s v="Home and community care; Long-term care; Primary care"/>
    <s v="Who: Government of Canada_x000a_What: Government of Canada signs 3 bilateral agreements with the Yukon to invest a total of nearly $86 million to improve its health care system by 2026. "/>
    <s v="Government of Canada signs agreements with Yukon delivering nearly $86 million to improve health care"/>
    <m/>
    <x v="1"/>
    <s v="PSWs, nurses, physicians"/>
    <s v="PSWs, nurses, physicians"/>
    <m/>
    <x v="1"/>
    <m/>
  </r>
  <r>
    <s v="HWIS150"/>
    <x v="1"/>
    <d v="2024-03-12T00:00:00"/>
    <x v="1"/>
    <s v="rural/remote considerations; Indigenous population group"/>
    <s v="Home and community care; Long-term care; Primary care"/>
    <s v="Who: Government of Canada_x000a_What: Government of Canada signs 3 bilateral agreements with the Yukon to invest a total of nearly $86 million to improve its health care system by 2026. "/>
    <s v="Government of Canada signs agreements with Yukon delivering nearly $86 million to improve health care"/>
    <m/>
    <x v="1"/>
    <s v="PSWs, nurses, physicians"/>
    <s v="PSWs, nurses, physicians"/>
    <m/>
    <x v="1"/>
    <m/>
  </r>
  <r>
    <s v="HWIS151"/>
    <x v="1"/>
    <d v="2024-03-12T00:00:00"/>
    <x v="4"/>
    <s v="rural/remote considerations; Indigenous population group"/>
    <s v="Home and community care; Long-term care; Primary care"/>
    <s v="Who: Government of Canada_x000a_What: Government of Canada signs 3 bilateral agreements with the Yukon to invest a total of nearly $86 million to improve its health care system by 2026. "/>
    <s v="Government of Canada signs agreements with Yukon delivering nearly $86 million to improve health care"/>
    <m/>
    <x v="1"/>
    <s v="PSWs, nurses, physicians"/>
    <s v="PSWs, nurses, physicians"/>
    <m/>
    <x v="1"/>
    <m/>
  </r>
  <r>
    <s v="HWIS152"/>
    <x v="6"/>
    <d v="2024-03-12T00:00:00"/>
    <x v="2"/>
    <s v="Team-based care; Rural/remote considerations"/>
    <s v="Primary care"/>
    <s v="Who: Government of Saskatchewan _x000a_What: The Government of Saskatchewan announced new initiatives to enhance and expand utilization of nurse practitioners throughout the health care system. They will work to pilot a new model for independently operated, publicly funded NP clinics. Additionally, they will explore further opportunities to expand the areas of NPs, including in settings other than primary health care. "/>
    <s v="New Initiatives to Enhance Utilization of Nurse Practitioners"/>
    <m/>
    <x v="2"/>
    <s v="NPs"/>
    <s v="NPs"/>
    <m/>
    <x v="1"/>
    <m/>
  </r>
  <r>
    <s v="HWIS153"/>
    <x v="6"/>
    <d v="2024-03-12T00:00:00"/>
    <x v="1"/>
    <s v="Team-based care; Rural/remote considerations"/>
    <s v="Primary care"/>
    <s v="Who: Government of Saskatchewan _x000a_What: The Government of Saskatchewan announced new initiatives to enhance and expand utilization of nurse practitioners throughout the health care system. They will work to pilot a new model for independently operated, publicly funded NP clinics. Additionally, they will explore further opportunities to expand the areas of NPs, including in settings other than primary health care. "/>
    <s v="New Initiatives to Enhance Utilization of Nurse Practitioners"/>
    <m/>
    <x v="2"/>
    <s v="NPs"/>
    <s v="NPs"/>
    <m/>
    <x v="1"/>
    <m/>
  </r>
  <r>
    <s v="HWIS154"/>
    <x v="9"/>
    <d v="2024-03-12T00:00:00"/>
    <x v="1"/>
    <s v="n/a"/>
    <s v="Emergency care"/>
    <s v="Who: Office of Healthcare Professionals Recruitment (OHPR) _x000a_What: Nova Scotia's first class of emergency medical responders started their studies this month in Dartmouth. The 14 learners are the first of 200 emergency medical responders (EMRs) who will be trained over the next 2 years. The program is a mix of classroom education, case studies, simulation and hands-on learning. One of the main goals is to be able to identify when a patient requires care from paramedic. "/>
    <s v="Emergency Medical Responders Start Program"/>
    <m/>
    <x v="4"/>
    <s v="n/a"/>
    <s v="n/a"/>
    <m/>
    <x v="1"/>
    <m/>
  </r>
  <r>
    <s v="HWIS155"/>
    <x v="13"/>
    <d v="2024-03-07T00:00:00"/>
    <x v="2"/>
    <s v="n/a"/>
    <s v="n/a"/>
    <s v="Who: Government of Nunavut_x000a_What: The Nunavut Department of Health is inviting all health care workers and individuals interested in pursuing a career in health care to a virtual career fair on March 13, 2024. To enhance recruitment and retention, the Department of Health has introduced extra benefits for critical roles needing immediate staffing, including higher hourly rates, recruitment and retention bonuses, and financial support for those repaying student loans. "/>
    <s v="Department of Health to host virtual career fair"/>
    <m/>
    <x v="1"/>
    <s v="Nurses, midwives"/>
    <s v="Nurses, midwives"/>
    <m/>
    <x v="1"/>
    <m/>
  </r>
  <r>
    <s v="HWIS156"/>
    <x v="13"/>
    <d v="2024-03-07T00:00:00"/>
    <x v="1"/>
    <s v="n/a"/>
    <s v="n/a"/>
    <s v="Who: Government of Nunavut_x000a_What: The Nunavut Department of Health is inviting all health care workers and individuals interested in pursuing a career in health care to a virtual career fair on March 13, 2024. To enhance recruitment and retention, the Department of Health has introduced extra benefits for critical roles needing immediate staffing, including higher hourly rates, recruitment and retention bonuses, and financial support for those repaying student loans. "/>
    <s v="Department of Health to host virtual career fair"/>
    <m/>
    <x v="1"/>
    <s v="Nurses, midwives"/>
    <s v="Nurses, midwives"/>
    <m/>
    <x v="1"/>
    <m/>
  </r>
  <r>
    <s v="HWIS157"/>
    <x v="3"/>
    <d v="2024-03-07T00:00:00"/>
    <x v="4"/>
    <s v="Team-based care; Indigenous population group"/>
    <s v="Primary care; Acute care; Long-term care; Home and community care; Emergency care"/>
    <s v="Who: Government of British Columbia_x000a_What: The government is investing to enhance health care and to support providers. New facilities will be constructed, and bringing on more staff in all areas will improve patient care and the health care system. "/>
    <s v="Province acts to enhance health care, supports providers in Surrey"/>
    <m/>
    <x v="1"/>
    <s v="Physicians, nurses, EMTs"/>
    <s v="Physicians, nurses, EMTs"/>
    <m/>
    <x v="1"/>
    <m/>
  </r>
  <r>
    <s v="HWIS158"/>
    <x v="3"/>
    <d v="2024-03-07T00:00:00"/>
    <x v="2"/>
    <s v="Team-based care; Indigenous population group"/>
    <s v="Primary care; Acute care; Long-term care; Home and community care; Emergency care"/>
    <s v="Who: Government of British Columbia_x000a_What: The government is investing to enhance health care and to support providers. New facilities will be constructed, and bringing on more staff in all areas will improve patient care and the health care system. "/>
    <s v="Province acts to enhance health care, supports providers in Surrey"/>
    <m/>
    <x v="1"/>
    <s v="Physicians, nurses, EMTs"/>
    <s v="Physicians, nurses, EMTs"/>
    <m/>
    <x v="1"/>
    <m/>
  </r>
  <r>
    <s v="HWIS159"/>
    <x v="3"/>
    <d v="2024-03-07T00:00:00"/>
    <x v="1"/>
    <s v="Team-based care; Indigenous population group"/>
    <s v="Primary care; Acute care; Long-term care; Home and community care; Emergency care"/>
    <s v="Who: Government of British Columbia_x000a_What: The government is investing to enhance health care and to support providers. New facilities will be constructed, and bringing on more staff in all areas will improve patient care and the health care system. "/>
    <s v="Province acts to enhance health care, supports providers in Surrey"/>
    <m/>
    <x v="1"/>
    <s v="Physicians, nurses, EMTs"/>
    <s v="Physicians, nurses, EMTs"/>
    <m/>
    <x v="1"/>
    <m/>
  </r>
  <r>
    <s v="HWIS160"/>
    <x v="9"/>
    <d v="2024-03-06T00:00:00"/>
    <x v="2"/>
    <s v="n/a"/>
    <s v="Primary care"/>
    <s v="Who: Government of Nova Scotia _x000a_What: The Government of Nova Scotia is expanding its physician incentive programs to enhance their recruitment and retention efforts. Family physicians and specialists who want to establish full-time practices in Centra Zone can earn up to $75,000 in incentives. Qualifying physicians who want to establish a practice outside Central Zone remain eligible for up to $125,000 in incentives over 5 years. "/>
    <s v="Physician Incentive Programs Expand"/>
    <m/>
    <x v="3"/>
    <s v="Family physicians, general surgeons, specialists"/>
    <s v="Family phys., general surgeons, specialists"/>
    <m/>
    <x v="1"/>
    <m/>
  </r>
  <r>
    <s v="HWIS161"/>
    <x v="9"/>
    <d v="2024-03-06T00:00:00"/>
    <x v="1"/>
    <s v="n/a"/>
    <s v="Primary care"/>
    <s v="Who: Government of Nova Scotia _x000a_What: The Government of Nova Scotia is expanding its physician incentive programs to enhance their recruitment and retention efforts. Family physicians and specialists who want to establish full-time practices in Centra Zone can earn up to $75,000 in incentives. Qualifying physicians who want to establish a practice outside Central Zone remain eligible for up to $125,000 in incentives over 5 years. "/>
    <s v="Physician Incentive Programs Expand"/>
    <m/>
    <x v="3"/>
    <s v="Family physicians, general surgeons, specialists"/>
    <s v="Family phys., general surgeons, specialists"/>
    <m/>
    <x v="1"/>
    <m/>
  </r>
  <r>
    <s v="HWIS162"/>
    <x v="9"/>
    <d v="2024-03-06T00:00:00"/>
    <x v="2"/>
    <s v="Rural/remote considerations"/>
    <s v="n/a"/>
    <s v="Who: Office of Healthcare Professionals Recruitment (OHPR) _x000a_What: 5 organizations are coming together to support diverse health care workers and will be receiving project funding and more through the OHPR community fund. The projects have been developed by the community to address their unique needs and opportunities.  "/>
    <s v="New Community Projects Support a Diverse Health Workforce"/>
    <m/>
    <x v="1"/>
    <s v="n/a"/>
    <s v="n/a"/>
    <m/>
    <x v="1"/>
    <m/>
  </r>
  <r>
    <s v="HWIS163"/>
    <x v="9"/>
    <d v="2024-03-06T00:00:00"/>
    <x v="1"/>
    <s v="Rural/remote considerations"/>
    <s v="n/a"/>
    <s v="Who: Office of Healthcare Professionals Recruitment (OHPR) _x000a_What: Organizations are coming together to support diverse health care workers and will be receiving project funding and more through the OHPR community fund. The projects have been developed by the community to address their unique needs and opportunities. A total of 25 organizations are receiving funding. These projects are taking place all throughout the province (Halifax, Cape Breton, Pictou County, Cumberland County, Eastern Shore, Valley, Yarmouth area, Digby)."/>
    <s v="New Community Projects Support a Diverse Health Workforce"/>
    <m/>
    <x v="1"/>
    <s v="n/a"/>
    <s v="n/a"/>
    <m/>
    <x v="1"/>
    <m/>
  </r>
  <r>
    <s v="HWIS164"/>
    <x v="1"/>
    <d v="2024-03-05T00:00:00"/>
    <x v="2"/>
    <s v="Team-based care; Rural/remote considerations; Indigenous population group"/>
    <s v="Home and community care; Long-term care; Primary care; Emergency care"/>
    <s v="Who: Government of Canada _x000a_What: Government of Canada signs 2 bilateral agreements to invest more than $35.6 million to improve health care access and services in Nunavut.  "/>
    <s v="Government of Canada signs two bilateral agreements with Nunavut for better health care, closer to home"/>
    <m/>
    <x v="1"/>
    <s v="Physicians, nurses, NPs, midwives, paramedics, PSWs"/>
    <s v="Physicians, nurses, NPs, midwives, paramedics, PSWs"/>
    <m/>
    <x v="1"/>
    <m/>
  </r>
  <r>
    <s v="HWIS165"/>
    <x v="1"/>
    <d v="2024-03-05T00:00:00"/>
    <x v="1"/>
    <s v="Team-based care; Rural/remote considerations; Indigenous population group"/>
    <s v="Home and community care; Long-term care; Primary care; Emergency care"/>
    <s v="Who: Government of Canada _x000a_What: Government of Canada signs 2 bilateral agreements to invest more than $35.6 million to improve health care access and services in Nunavut.  "/>
    <s v="Government of Canada signs two bilateral agreements with Nunavut for better health care, closer to home"/>
    <m/>
    <x v="1"/>
    <s v="Physicians, nurses, NPs, midwives, paramedics, PSWs"/>
    <s v="Physicians, nurses, NPs, midwives, paramedics, PSWs"/>
    <m/>
    <x v="1"/>
    <m/>
  </r>
  <r>
    <s v="HWIS166"/>
    <x v="1"/>
    <d v="2024-03-04T00:00:00"/>
    <x v="2"/>
    <s v="n/a"/>
    <s v="n/a"/>
    <s v="Who: Government of Canada _x000a_What: The Department of Health announced the release of the Nursing Retention Toolkit: Improving the Working Lives of Nurses in Canada. The toolkit focuses on 8 core themes with corresponding initiatives that nursing employers can implement to help improve retention. This toolkit will be shared widely through Canada's health care systems, including with nurses, nursing employers and health authorities across the country. "/>
    <s v="Improving the working lives of nurses across Canada"/>
    <m/>
    <x v="2"/>
    <s v="n/a"/>
    <s v="n/a"/>
    <m/>
    <x v="1"/>
    <m/>
  </r>
  <r>
    <s v="HWIS167"/>
    <x v="3"/>
    <d v="2024-03-01T00:00:00"/>
    <x v="1"/>
    <s v="Indigenous population group; Rural/remote considerations"/>
    <s v="Acute care; Long-term care"/>
    <s v="Who: British Columbia Nurses' Union _x000a_What: Progress continues in determining minimum nurse-to-patient ratios, supported by a $237 million investment to help retain the nurses B.C. has now, return nurses back to the bedside and recruit nurses the province needs in the future. "/>
    <s v="Province announces minimum nurse-to-patient ratios, retention and recruitment investments"/>
    <m/>
    <x v="2"/>
    <s v="n/a"/>
    <s v="n/a"/>
    <m/>
    <x v="1"/>
    <m/>
  </r>
  <r>
    <s v="HWIS168"/>
    <x v="3"/>
    <d v="2024-03-01T00:00:00"/>
    <x v="2"/>
    <s v="Indigenous population group; Rural/remote considerations"/>
    <s v="Acute care; Long-term care"/>
    <s v="Who: British Columbia Nurses' Union _x000a_What: Progress continues in determining minimum nurse-to-patient ratios, supported by a $237 million investment to help retain the nurses B.C. has now, return nurses back to the bedside and recruit nurses the province needs in the future. "/>
    <s v="Province announces minimum nurse-to-patient ratios, retention and recruitment investments"/>
    <m/>
    <x v="2"/>
    <s v="n/a"/>
    <s v="n/a"/>
    <m/>
    <x v="1"/>
    <m/>
  </r>
  <r>
    <s v="HWIS169"/>
    <x v="7"/>
    <d v="2024-03-01T00:00:00"/>
    <x v="2"/>
    <s v="n/a"/>
    <s v="n/a"/>
    <s v="Who: Government of Ontario _x000a_What: The Government of Ontario and the Ontario Medical Association (OMA) have reached an agreement on the implementation of the final year of the current physician services agreement (PSA). Ontario doctors will receive a 2.8% compensation increase in 2023–2024 for services provided as part of the publicly funded health system. The province and the OMA have also reached an agreement that will see an expedited arbitration of the first year of the next PSA, which will provide clarity for physicians in 2024–2025."/>
    <s v="Ontario Government and Ontario Medical Association working together"/>
    <m/>
    <x v="3"/>
    <s v="n/a"/>
    <s v="n/a"/>
    <m/>
    <x v="1"/>
    <m/>
  </r>
  <r>
    <s v="HWIS170"/>
    <x v="7"/>
    <d v="2024-03-01T00:00:00"/>
    <x v="1"/>
    <s v="n/a"/>
    <s v="n/a"/>
    <s v="Who: Government of Ontario_x000a_What: The Government of Ontario and the OMA have reached an agreement on the implementation of the final year of the current physician services agreement (PSA). As part of this agreement, Ontario doctors will received a 2.8% compensation increase in 2023–2024 for services provided as part of the publicly funded health care system. "/>
    <s v="Ontario Government and Ontario Medical Association Working together"/>
    <m/>
    <x v="3"/>
    <s v="n/a"/>
    <s v="n/a"/>
    <m/>
    <x v="1"/>
    <m/>
  </r>
  <r>
    <s v="HWIS171"/>
    <x v="7"/>
    <d v="2024-03-01T00:00:00"/>
    <x v="2"/>
    <s v="n/a"/>
    <s v="n/a"/>
    <s v="Who: Government of Ontario_x000a_What: The Government of Ontario and the OMA have reached an agreement on the implementation of the final year of the current physician services agreement (PSA). As part of this agreement, Ontario doctors will received a 2.8% compensation increase in 2023–2024 for services provided as part of the publicly funded health care system. "/>
    <s v="Ontario Government and Ontario Medical Association Working together"/>
    <m/>
    <x v="3"/>
    <s v="n/a"/>
    <s v="n/a"/>
    <m/>
    <x v="1"/>
    <m/>
  </r>
  <r>
    <s v="HWIS172"/>
    <x v="5"/>
    <d v="2024-02-29T00:00:00"/>
    <x v="4"/>
    <s v="Indigenous population group; Rural/remote considerations"/>
    <s v="Primary care; Emergency care"/>
    <s v="Who: Government of Alberta _x000a_What: Budget 2024 will be investing in stronger health care. Funding will include an increased compensation model for nurse practitioners and physicians, upgraded facilities and equipment, 2 rural health professional training centres and expanded physician education. "/>
    <s v="Budget 2024: Putting Albertans and Alberta families first"/>
    <m/>
    <x v="1"/>
    <s v="Physicians, NPs, EMS, paramedics "/>
    <s v="Physicians, NPs, EMS, paramedics "/>
    <m/>
    <x v="1"/>
    <m/>
  </r>
  <r>
    <s v="HWIS173"/>
    <x v="5"/>
    <d v="2024-02-29T00:00:00"/>
    <x v="1"/>
    <s v="Indigenous population group; Rural/remote considerations"/>
    <s v="Primary care; Emergency care"/>
    <s v="Who: Government of Alberta _x000a_What: Budget 2024 will be investing in stronger health care. Funding will include an increased compensation model for nurse practitioners and physicians, upgraded facilities and equipment, 2 rural health professional training centres and expanded physician education. "/>
    <s v="Budget 2024: Putting Albertans and Alberta families first"/>
    <m/>
    <x v="1"/>
    <s v="Physicians, NPs, EMS, paramedics "/>
    <s v="Physicians, NPs, EMS, paramedics "/>
    <m/>
    <x v="1"/>
    <m/>
  </r>
  <r>
    <s v="HWIS174"/>
    <x v="5"/>
    <d v="2024-02-29T00:00:00"/>
    <x v="2"/>
    <s v="Indigenous population group; Rural/remote considerations"/>
    <s v="Primary care; Emergency care"/>
    <s v="Who: Government of Alberta _x000a_What: Budget 2024 will be investing in stronger health care. Funding will include an increased compensation model for nurse practitioners and physicians, upgraded facilities and equipment, 2 rural health professional training centres and expanded physician education. "/>
    <s v="Budget 2024: Putting Albertans and Alberta families first"/>
    <m/>
    <x v="1"/>
    <s v="Physicians, NPs, EMS, paramedics "/>
    <s v="Physicians, NPs, EMS, paramedics "/>
    <m/>
    <x v="1"/>
    <m/>
  </r>
  <r>
    <s v="HWIS175"/>
    <x v="12"/>
    <d v="2024-02-28T00:00:00"/>
    <x v="1"/>
    <s v="n/a"/>
    <s v="n/a"/>
    <s v="Who: Government of Manitoba _x000a_What: The Manitoba government is working with 3 nursing regulatory colleges to create a streamlined path for former nurses to return to work. "/>
    <s v="Manitoba Government making it easier for former nurses to come back to work"/>
    <m/>
    <x v="2"/>
    <s v="n/a"/>
    <s v="n/a"/>
    <m/>
    <x v="1"/>
    <m/>
  </r>
  <r>
    <s v="HWIS176"/>
    <x v="7"/>
    <d v="2024-02-28T00:00:00"/>
    <x v="0"/>
    <s v="n/a"/>
    <s v="n/a"/>
    <s v="Who: College of Nurses of Ontario_x000a_What: CNO is marking a significant milestone in health care as we begin to authorize registered nurses (RNs) to prescribe medication in Ontario."/>
    <s v="CNO authorizes first Registered Nurse with Prescribing authority: A milestone in healthcare"/>
    <m/>
    <x v="2"/>
    <s v="RNs"/>
    <s v="RNs"/>
    <m/>
    <x v="1"/>
    <m/>
  </r>
  <r>
    <s v="HWIS177"/>
    <x v="9"/>
    <d v="2024-02-28T00:00:00"/>
    <x v="2"/>
    <s v="n/a"/>
    <s v="Acute care; Emergency care"/>
    <s v="Who: Government of Nova Scotia _x000a_What: Site preparation is about to begin for the acute care tower at the QEII Health Sciences Centre's Halifax Infirmary site. The new modern health care building will include 216 acute care beds, 16 operating rooms, an intensive care unit and a new, larger emergency department. "/>
    <s v="Site Preparation Set to Start for New Healthcare Facility"/>
    <m/>
    <x v="1"/>
    <s v="n/a"/>
    <s v="n/a"/>
    <m/>
    <x v="1"/>
    <m/>
  </r>
  <r>
    <s v="HWIS178"/>
    <x v="9"/>
    <d v="2024-02-28T00:00:00"/>
    <x v="1"/>
    <s v="n/a"/>
    <s v="Acute care; Emergency care"/>
    <s v="Who: Government of Nova Scotia _x000a_What: Site preparation is about to begin for the acute care tower at the QEII Health Sciences Centre's Halifax Infirmary site. The new modern health care building will include 216 acute care beds, 16 operating rooms, an intensive care unit and a new, larger emergency department. "/>
    <s v="Site Preparation Set to Start for New Healthcare Facility"/>
    <m/>
    <x v="1"/>
    <s v="n/a"/>
    <s v="n/a"/>
    <m/>
    <x v="1"/>
    <m/>
  </r>
  <r>
    <s v="HWIS179"/>
    <x v="9"/>
    <d v="2024-02-28T00:00:00"/>
    <x v="4"/>
    <s v="n/a"/>
    <s v="Acute care; Emergency care"/>
    <s v="Who: Government of Nova Scotia _x000a_What: Site preparation is about to begin for the acute care tower at the QEII Health Sciences Centre's Halifax Infirmary site. The new modern health care building will include 216 acute care beds, 16 operating rooms, an intensive care unit and a new, larger emergency department. "/>
    <s v="Site Preparation Set to Start for New Healthcare Facility"/>
    <m/>
    <x v="1"/>
    <s v="n/a"/>
    <s v="n/a"/>
    <m/>
    <x v="1"/>
    <m/>
  </r>
  <r>
    <s v="HWIS180"/>
    <x v="12"/>
    <d v="2024-02-27T00:00:00"/>
    <x v="1"/>
    <s v="Rural/remote considerations"/>
    <s v="Primary care; Acute care; Home and community care"/>
    <s v="Who: Government of Manitoba _x000a_What: The Manitoba government is cutting wait times for Manitobans looking for mental health care by adding psychiatrists to the system and paying professionals to work in rural Manitoba. "/>
    <s v="Manitoba Government adds Psychiatrists to cut wait times across the province"/>
    <m/>
    <x v="3"/>
    <s v="Psychiatrists"/>
    <s v="Psychiatrists"/>
    <m/>
    <x v="1"/>
    <m/>
  </r>
  <r>
    <s v="HWIS181"/>
    <x v="9"/>
    <d v="2024-02-23T00:00:00"/>
    <x v="2"/>
    <s v="n/a"/>
    <s v="Emergency care"/>
    <s v="Who: Government of Nova Scotia_x000a_What: The province is investing in a new emergency department at the Yarmouth Regional Hospital. The expansion will double the capacity for care and support efforts for recruitment and retention. "/>
    <s v="Yarmouth Emergency Department Expansion Update"/>
    <m/>
    <x v="1"/>
    <s v="n/a"/>
    <s v="n/a"/>
    <s v="FY23/24_Q4"/>
    <x v="1"/>
    <m/>
  </r>
  <r>
    <s v="HWIS182"/>
    <x v="9"/>
    <d v="2024-02-23T00:00:00"/>
    <x v="1"/>
    <s v="n/a"/>
    <s v="Emergency care"/>
    <s v="Who: Government of Nova Scotia_x000a_What: The province is investing in a new emergency department at the Yarmouth Regional Hospital. The expansion will double the capacity for care and support efforts for recruitment and retention. "/>
    <s v="Yarmouth Emergency Department Expansion Update"/>
    <m/>
    <x v="1"/>
    <s v="n/a"/>
    <s v="n/a"/>
    <m/>
    <x v="1"/>
    <m/>
  </r>
  <r>
    <s v="HWIS183"/>
    <x v="6"/>
    <d v="2024-02-22T00:00:00"/>
    <x v="4"/>
    <s v="n/a"/>
    <s v="Emergency care; Acute care"/>
    <s v="Who: Saskatchewan Health Authority_x000a_What: The SHA will partially resume emergency room (ER) services at Wolseley Memorial Integrated Care Centre (WMICC). The partial resumption of ER services was made possible through the recruitment of staff to the community. "/>
    <s v="Improved access to Wolseley emergency room services "/>
    <m/>
    <x v="1"/>
    <s v="n/a"/>
    <s v="n/a"/>
    <m/>
    <x v="1"/>
    <m/>
  </r>
  <r>
    <s v="HWIS184"/>
    <x v="5"/>
    <d v="2024-02-21T00:00:00"/>
    <x v="2"/>
    <s v="Indigenous population group; Rural/remote considerations"/>
    <s v="Emergency care"/>
    <s v="Who: Government of Alberta _x000a_What: Medical first responder (MFR) agencies across the province will receive targeted funding to support the highest quality of emergency care in Alberta communities."/>
    <s v="Investing in Alberta's emergency services"/>
    <m/>
    <x v="1"/>
    <s v="EMS, paramedics "/>
    <s v="EMS, paramedics "/>
    <m/>
    <x v="1"/>
    <m/>
  </r>
  <r>
    <s v="HWIS185"/>
    <x v="9"/>
    <d v="2024-02-21T00:00:00"/>
    <x v="1"/>
    <s v="n/a"/>
    <s v="n/a"/>
    <s v="Who: Government of Nova Scotia_x000a_What: The province is investing $13.9 million in a new state-of-the-art nurse training facility at Acadia University that will help educate more of the much-needed health care professionals. It is expected to open for the 2026–2027 academic year and will allow Acadia to obtain accreditation for a standalone nursing program. "/>
    <s v="New School of Nursing at Acadia will train more nurses in Annapolis Valley"/>
    <m/>
    <x v="2"/>
    <s v="Multiple"/>
    <s v="Multiple"/>
    <m/>
    <x v="1"/>
    <m/>
  </r>
  <r>
    <s v="HWIS186"/>
    <x v="8"/>
    <d v="2024-02-17T00:00:00"/>
    <x v="0"/>
    <s v="Team-based care"/>
    <s v="Primary care"/>
    <s v="Who: Government of Quebec_x000a_What: In order to improve access to care and save time for physicians, physiotherapists, chiropractors and physisians assistants will provide their skills and help to alleviate the shortage of physicians. "/>
    <m/>
    <s v="https://www.ledevoir.com/societe/sante/807225/physiotherapeutes-chiropraticiens-adjoints-medecins-trois-professions-avenir-sante"/>
    <x v="1"/>
    <s v="Physicians, PTs, OTs, Pas"/>
    <s v="Physicians, PTs, OTs, Pas"/>
    <m/>
    <x v="1"/>
    <m/>
  </r>
  <r>
    <s v="HWIS187"/>
    <x v="12"/>
    <d v="2024-02-15T00:00:00"/>
    <x v="1"/>
    <s v="rural/remote considerations; Indigenous population group"/>
    <s v="Acute care; Primary care; Long-term care; Home and community care; Emergency care"/>
    <s v="Who: Government of Manitoba _x000a_What: The Government of Manitoba and the Government of Canada have announced more than $633 million in funding to improve health care in Manitoba. Through the Working Together agreement, the 5-year action plan will go to improve home, community and long-term care for seniors. Under this agreement, the government will first address staffing shortages. "/>
    <s v="More doctors, more nurses, shorter wait times in Manitoba"/>
    <m/>
    <x v="1"/>
    <s v="Physicians, nurses, paramedics, home care workers "/>
    <s v="Physicians, nurses, paramedics, home care workers "/>
    <m/>
    <x v="1"/>
    <m/>
  </r>
  <r>
    <s v="HWIS188"/>
    <x v="1"/>
    <d v="2024-02-12T00:00:00"/>
    <x v="3"/>
    <s v="rural/remote considerations; Indigenous population group"/>
    <s v="Primary care; Home and community care; Long-term care; Emergency care"/>
    <s v="Who: Government of Canada _x000a_What: Government of Canada signs 2 bilateral agreements to invest more than $36 million to improve health care access and services in the Northwest Territories. "/>
    <s v="Government of Canada signs two bilateral agreements with Northwest Territories to improve health care"/>
    <m/>
    <x v="1"/>
    <s v="n/a"/>
    <s v="n/a"/>
    <m/>
    <x v="1"/>
    <m/>
  </r>
  <r>
    <s v="HWIS189"/>
    <x v="1"/>
    <d v="2024-02-12T00:00:00"/>
    <x v="2"/>
    <s v="rural/remote considerations; Indigenous population group"/>
    <s v="Primary care; Home and community care; Long-term care; Emergency care"/>
    <s v="Who: Government of Canada _x000a_What: Government of Canada signs 2 bilateral agreements to invest more than $36 million to improve health care access and services in the Northwest Territories. "/>
    <s v="Government of Canada signs two bilateral agreements with Northwest Territories to improve health care"/>
    <m/>
    <x v="1"/>
    <s v="n/a"/>
    <s v="n/a"/>
    <m/>
    <x v="1"/>
    <m/>
  </r>
  <r>
    <s v="HWIS190"/>
    <x v="1"/>
    <d v="2024-02-12T00:00:00"/>
    <x v="1"/>
    <s v="rural/remote considerations; Indigenous population group"/>
    <s v="Primary care; Home and community care; Long-term care; Emergency care"/>
    <s v="Who: Government of Canada _x000a_What: Government of Canada signs 2 bilateral agreements to invest more than $36 million to improve health care access and services in the Northwest Territories. "/>
    <s v="Government of Canada signs two bilateral agreements with Northwest Territories to improve health care"/>
    <m/>
    <x v="1"/>
    <s v="n/a"/>
    <s v="n/a"/>
    <m/>
    <x v="1"/>
    <m/>
  </r>
  <r>
    <s v="HWIS191"/>
    <x v="7"/>
    <d v="2024-02-12T00:00:00"/>
    <x v="4"/>
    <s v="n/a"/>
    <s v="Home and community care; Emergency care"/>
    <s v="Who: Government of Ontario_x000a_What: The government is investing over $6.3 million to increase access to pediatric services (specifically PTs and OTs) for children and youth in York Region so they have the care they need, when they need it, right in their own community. "/>
    <s v="Ontario Connecting Children and Youth in York Region to Care Close to Home"/>
    <m/>
    <x v="1"/>
    <s v="OTs, PTs"/>
    <s v="OTs, PTs"/>
    <m/>
    <x v="1"/>
    <m/>
  </r>
  <r>
    <s v="HWIS192"/>
    <x v="10"/>
    <d v="2024-02-09T00:00:00"/>
    <x v="0"/>
    <s v="n/a"/>
    <s v="n/a"/>
    <s v="Who: Government of Yukon _x000a_What: The Whitehorse General Hospital is experiencing higher-than-normal volume and demand. The government, Yukon Hospital Corporation and Yukon Medical Association are working together to help ensure Yukoners continue to have access to care when they need it. They are leveraging EMS to assist staff to ensure patients receive comprehensive, timely care; expanding hours of service of the Whitehorse walk-in clinic for unattached patients as needed; and much more. "/>
    <s v="Government of Yukon supporting Whitehorse General Hospital during period of high demand"/>
    <m/>
    <x v="4"/>
    <s v="n/a"/>
    <s v="n/a"/>
    <m/>
    <x v="1"/>
    <m/>
  </r>
  <r>
    <s v="HWIS193"/>
    <x v="3"/>
    <d v="2024-02-09T00:00:00"/>
    <x v="1"/>
    <s v="Team-based care"/>
    <s v="Primary care"/>
    <s v="Who: Government of British Columbia _x000a_What: Since launching the transformational longitudinal Family Practice Model, more people have access to primary care, with 4,000 family physicians registered for the model in its first year, helping expand the number of family physicians working in longitudinal primary care. This model allows for added doctors, more nurse practitioners and stabilized work environments for better support and compensation to ensure they have time and can focus on their patients. "/>
    <s v="New compensation model connects more people to primary care"/>
    <m/>
    <x v="1"/>
    <s v="Physicians, NPs"/>
    <s v="Physicians, NPs"/>
    <m/>
    <x v="1"/>
    <m/>
  </r>
  <r>
    <s v="HWIS194"/>
    <x v="3"/>
    <d v="2024-02-09T00:00:00"/>
    <x v="2"/>
    <s v="Team-based care"/>
    <s v="Primary care"/>
    <s v="Who: Government of British Columbia _x000a_What: Since launching the transformational longitudinal Family Practice Model, more people have access to primary care, with 4,000 family physicians registered for the model in its first year, helping expand the number of family physicians working in longitudinal primary care. This model allows for added doctors, more nurse practitioners and stabilized work environments for better support and compensation to ensure they have time and can focus on their patients. "/>
    <s v="New compensation model connects more people to primary care"/>
    <m/>
    <x v="1"/>
    <s v="Physicians, NPs"/>
    <s v="Physicians, NPs"/>
    <m/>
    <x v="1"/>
    <m/>
  </r>
  <r>
    <s v="HWIS195"/>
    <x v="7"/>
    <d v="2024-02-09T00:00:00"/>
    <x v="4"/>
    <s v="n/a"/>
    <s v="Home and community care"/>
    <s v="Who: Government of Ontario_x000a_What: The government is investing more than $4.5 million to increase access to pediatric services for children and youth in Southwestern Ontario so they have the care they need, when they need it, in their own community."/>
    <s v="Connecting Children and Youth in Southwestern Ontario to Care Close to Home"/>
    <m/>
    <x v="1"/>
    <s v="OTs, PTs, EMS"/>
    <s v="OTs, PTs, EMS"/>
    <m/>
    <x v="1"/>
    <m/>
  </r>
  <r>
    <s v="HWIS196"/>
    <x v="8"/>
    <d v="2024-02-09T00:00:00"/>
    <x v="4"/>
    <s v="n/a"/>
    <s v="Primary care"/>
    <s v="Who: Government of Quebec_x000a_What: A new specialized nurse practitioner (SNP) clinic in Chicoutimi was announced. This is part of the government's commitment to open 23 public SNP clinics by 2028. "/>
    <s v="Better Access to Services - A New Specialized Nurse Practitioner Clinic in Chicoutimi"/>
    <m/>
    <x v="2"/>
    <s v="NPs"/>
    <s v="NPs"/>
    <m/>
    <x v="1"/>
    <m/>
  </r>
  <r>
    <s v="HWIS197"/>
    <x v="8"/>
    <d v="2024-02-09T00:00:00"/>
    <x v="4"/>
    <s v="n/a"/>
    <s v="Primary care"/>
    <s v="Who: Government of Quebec_x000a_What: The first SNP clinic in Montérégie-Centre region is open for service. Located at the CLSC Samuel-de-Champlain in Brossard, the clinic aims to provide better access to front-line services for people in the region. It ensures effective management of common, acute or chronic health problems and, similarly, helps reduce pressure on emergency rooms."/>
    <s v="For better access to services - A first specialized nurse practitioner clinic in Montérégie"/>
    <m/>
    <x v="2"/>
    <s v="NPs"/>
    <s v="NPs"/>
    <m/>
    <x v="1"/>
    <m/>
  </r>
  <r>
    <s v="HWIS198"/>
    <x v="5"/>
    <d v="2024-02-08T00:00:00"/>
    <x v="2"/>
    <s v="Team-based care"/>
    <s v="Primary care"/>
    <s v="Who: Government of Alberta _x000a_What: The government is investing $57 million over 3 years to support family practitioners to manage their increasing number of patients. "/>
    <s v="Helping primary care providers support patients"/>
    <m/>
    <x v="3"/>
    <s v="Family physicians"/>
    <s v="Family phys."/>
    <m/>
    <x v="1"/>
    <m/>
  </r>
  <r>
    <s v="HWIS199"/>
    <x v="12"/>
    <d v="2024-02-08T00:00:00"/>
    <x v="2"/>
    <s v="n/a"/>
    <s v="n/a"/>
    <s v="Who: Government of Manitoba _x000a_What: The Manitoba government will annually invest $300,000 in a new program to mentor and support physicians in the first 5 years of their practice to help recruit and retain new doctors. "/>
    <s v="Manitoba Government invests in program to keep new doctors working in province"/>
    <m/>
    <x v="3"/>
    <s v="n/a"/>
    <s v="n/a"/>
    <m/>
    <x v="1"/>
    <m/>
  </r>
  <r>
    <s v="HWIS200"/>
    <x v="12"/>
    <d v="2024-02-08T00:00:00"/>
    <x v="1"/>
    <s v="n/a"/>
    <s v="n/a"/>
    <s v="Who: Government of Manitoba _x000a_What: The Manitoba government will annually invest $300,000 in a new program to mentor and support physicians in the first 5 years of their practice to help recruit and retain new doctors. "/>
    <s v="Manitoba Government invests in program to keep new doctors working in province"/>
    <m/>
    <x v="3"/>
    <s v="n/a"/>
    <s v="n/a"/>
    <m/>
    <x v="1"/>
    <m/>
  </r>
  <r>
    <s v="HWIS201"/>
    <x v="8"/>
    <d v="2024-02-07T00:00:00"/>
    <x v="3"/>
    <s v="n/a"/>
    <s v="Primary care"/>
    <s v="Who: Government of Quebec_x000a_What: Guichet d'accès à la première ligne (GAP) is now available. People who are waiting for a family doctor or registered with a family medicine group can now access the GAP online. The government is prioritizing improving access to services for the population and implementing fundamental changes to transform the health and social services network."/>
    <s v="For better access - the front-line access desk is going digital"/>
    <m/>
    <x v="9"/>
    <s v="n/a"/>
    <s v="n/a"/>
    <m/>
    <x v="1"/>
    <m/>
  </r>
  <r>
    <s v="HWIS202"/>
    <x v="2"/>
    <d v="2024-02-06T00:00:00"/>
    <x v="4"/>
    <s v="n/a"/>
    <s v="Primary care"/>
    <s v="Who: Health PEI_x000a_What: People in Kings County without a primary care provider now have a location to access primary care services. A primary care access clinic will open in Montague on February 8, 2024, through the Kings Primary Care Network. "/>
    <s v="New Primary Access clinic opens in Montague"/>
    <m/>
    <x v="3"/>
    <s v="Family physicians"/>
    <s v="Family phys. "/>
    <m/>
    <x v="1"/>
    <m/>
  </r>
  <r>
    <s v="HWIS203"/>
    <x v="6"/>
    <d v="2024-02-05T00:00:00"/>
    <x v="1"/>
    <s v="Team-based care; Indigenous population group"/>
    <s v="Primary care; Emergency care"/>
    <s v="Who: Government of Saskatchewan _x000a_What: Saskatchewan physicians ratified a new 4-year contract with the government. The agreement will help retain and recruit physicians in the province as it provides a strong foundation for competitive remuneration and benefits, and addresses concerns raised by physicians while they continue to work toward a full blended capitation model. "/>
    <s v="Saskatchewan Doctors Ratify New Four-Year Contract"/>
    <m/>
    <x v="3"/>
    <s v="n/a"/>
    <s v="n/a"/>
    <m/>
    <x v="1"/>
    <m/>
  </r>
  <r>
    <s v="HWIS204"/>
    <x v="6"/>
    <d v="2024-02-05T00:00:00"/>
    <x v="2"/>
    <s v="Team-based care; Indigenous population group"/>
    <s v="Primary care; Emergency care"/>
    <s v="Who: Government of Saskatchewan _x000a_What: Saskatchewan physicians ratified a new 4-year contract with the government. The agreement will help retain and recruit physicians in the province as it provides a strong foundation for competitive remuneration and benefits, and addresses concerns raised by physicians while they continue to work toward a full blended capitation model. "/>
    <s v="Saskatchewan Doctors Ratify New Four-Year Contract"/>
    <m/>
    <x v="3"/>
    <s v="n/a"/>
    <s v="n/a"/>
    <m/>
    <x v="1"/>
    <m/>
  </r>
  <r>
    <s v="HWIS205"/>
    <x v="7"/>
    <d v="2024-02-05T00:00:00"/>
    <x v="4"/>
    <s v="n/a"/>
    <s v="Emergency care"/>
    <s v="Who: Government of Ontario_x000a_What: The government is building a new emergency department in the Bay of Quinte Region at the Trenton Memorial Hospital. "/>
    <s v="Ontario Building New Emergency Department in Trenton"/>
    <m/>
    <x v="10"/>
    <s v="EMS, paramedics "/>
    <s v="EMS, paramedics "/>
    <m/>
    <x v="1"/>
    <m/>
  </r>
  <r>
    <s v="HWIS206"/>
    <x v="7"/>
    <d v="2024-02-05T00:00:00"/>
    <x v="4"/>
    <s v="Indigenous population group; Rural/remote considerations"/>
    <s v="Primary care; Home and community care"/>
    <s v="Who: Government of Ontario _x000a_What: The government is investing over $2.6 million to connect Indigenous communities to more mental health and substance use supports closer to home. "/>
    <s v="Ontario Connecting Indigenous Communities to More Mental Health Supports"/>
    <m/>
    <x v="1"/>
    <s v="n/a"/>
    <s v="n/a"/>
    <m/>
    <x v="1"/>
    <m/>
  </r>
  <r>
    <s v="HWIS207"/>
    <x v="7"/>
    <d v="2024-02-05T00:00:00"/>
    <x v="4"/>
    <s v="Team-based care"/>
    <s v="Home and community care"/>
    <s v="Who: Government of Ontario_x000a_What: The government is investing $5.6 million to increase access to pediatric services (specifically PTs and OTs) for children and youth in Peel and Halton regions so they have the care they need, when they need it, in their own community. "/>
    <s v="Ontario Connecting Children and Youth in Peel and Halton Regions to Care Close to Home"/>
    <m/>
    <x v="1"/>
    <s v="OTs, PTs, social workers, NPs, physicians"/>
    <s v="OTs, PTs, social workers, NPs, physicians"/>
    <m/>
    <x v="1"/>
    <m/>
  </r>
  <r>
    <s v="HWIS208"/>
    <x v="8"/>
    <d v="2024-02-05T00:00:00"/>
    <x v="4"/>
    <s v="Team-based care"/>
    <s v="Primary care"/>
    <s v="Who: Government of Quebec _x000a_What: The Quebec government has announced the expansion of the Jardins-Roussillon university family medicine group to accommodate more patients. A staff of physicians, specialized nurse practitioners, admin staff and several health professionals have been added to the team. "/>
    <s v="For better access - Member of Parliament Marie-Belle Gendron inaugurates the expansion of the Jardins-Roussillon university family medicine group to accommodate more patients"/>
    <m/>
    <x v="1"/>
    <s v="Physicians, family physicians, NPs"/>
    <s v="Physicians, family physicians, NPs"/>
    <m/>
    <x v="1"/>
    <m/>
  </r>
  <r>
    <s v="HWIS209"/>
    <x v="8"/>
    <d v="2024-02-04T00:00:00"/>
    <x v="1"/>
    <s v="n/a"/>
    <s v="n/a"/>
    <s v="Who: Government of Quebec_x000a_What: The order of nurses will temporarily suspend its plan that would have required nurses to hold a university degree before working in the profession."/>
    <m/>
    <s v="Quebec's order of nurses shelves university degree requirement for nurses | CBC News"/>
    <x v="2"/>
    <s v="n/a"/>
    <s v="n/a"/>
    <m/>
    <x v="1"/>
    <m/>
  </r>
  <r>
    <s v="HWIS210"/>
    <x v="3"/>
    <d v="2024-02-02T00:00:00"/>
    <x v="1"/>
    <s v="Team-based care; Indigenous population group; Rural/remote considerations"/>
    <s v="Primary care"/>
    <s v="Who: Government of British Columbia_x000a_What: The government will be investing to improve access to care for the North Okanagan and Shuswap areas through a newly established primary care network (PCN), which will add nearly 75 health care providers to the region, over four years. "/>
    <s v="More primary health-care services coming to North Okanagan, Shuswap"/>
    <m/>
    <x v="1"/>
    <s v="Family physicians, NPs, RNs, pharmacists, social workers"/>
    <s v="Family physicians, NPs, RNs, pharmacists, social workers"/>
    <m/>
    <x v="1"/>
    <m/>
  </r>
  <r>
    <s v="HWIS211"/>
    <x v="8"/>
    <d v="2024-02-02T00:00:00"/>
    <x v="4"/>
    <s v="n/a"/>
    <s v="n/a"/>
    <s v="Who: Government of Quebec _x000a_What: New midwifery services are announced in Montérégie. The premises house 2 midwives, the head of services and an administrative officer. Services will be rolled out gradually and by 2025–2026, about 130 annual follow-ups will be able to be carried out and about 85 deliveries. "/>
    <s v="The Government of Quebec inaugurates new midwifery services in Montérégie"/>
    <m/>
    <x v="5"/>
    <s v="n/a"/>
    <s v="n/a"/>
    <m/>
    <x v="1"/>
    <m/>
  </r>
  <r>
    <s v="HWIS212"/>
    <x v="7"/>
    <d v="2024-02-01T00:00:00"/>
    <x v="1"/>
    <s v="Team-based care; Indigenous population group"/>
    <s v="Primary care; Home and community care"/>
    <s v="Who: Government of Ontario_x000a_What: $110 million investment brings the province one step closer to connecting everyone in Ontario to primary care. As part of this, $90 million will be invested to add over 400 new primary care providers as part of 78 new and expanded interprofessional primary care teams."/>
    <s v="Ontario Connecting Over 300,00 People to Primary Care Teams"/>
    <m/>
    <x v="1"/>
    <s v="Physicians, NPs, RNs, PTs, OTs, social workers, dietitians"/>
    <s v="Physicians, NPs, RNs, PTs, OTs, social workers, dietitians"/>
    <m/>
    <x v="1"/>
    <m/>
  </r>
  <r>
    <s v="HWIS213"/>
    <x v="11"/>
    <d v="2024-02-01T00:00:00"/>
    <x v="4"/>
    <s v="n/a"/>
    <s v="Primary care; Emergency care"/>
    <s v="Who: Government of New Brunswick _x000a_What: New agreement signed with Voyageur Aviation will result in an air ambulance being stationed on the island of Grand Manan by September. In addition, 24-7 advanced care paramedic coverage will be added to the island."/>
    <s v="New agreement will station air ambulance on Grand Manan"/>
    <m/>
    <x v="8"/>
    <s v="n/a"/>
    <s v="n/a"/>
    <m/>
    <x v="1"/>
    <m/>
  </r>
  <r>
    <s v="HWIS214"/>
    <x v="10"/>
    <d v="2024-01-31T00:00:00"/>
    <x v="2"/>
    <s v="n/a"/>
    <s v="Emergency care"/>
    <s v="Who: Government of Yukon _x000a_What: The Government of Yukon has increased honoraria for emergency medical services (EMS) community responders from $3.71 per hour to $7.70 per hour. This increase will help with recruitment and retention of EMS community responders, aligning with the government's ongoing efforts to augment health care staff availability and coverage across communities. "/>
    <s v="Government of Yukon announces honoraria increase for Emergency Medical Services community responders"/>
    <m/>
    <x v="4"/>
    <s v="n/a"/>
    <s v="n/a"/>
    <m/>
    <x v="1"/>
    <m/>
  </r>
  <r>
    <s v="HWIS215"/>
    <x v="10"/>
    <d v="2024-01-31T00:00:00"/>
    <x v="1"/>
    <s v="n/a"/>
    <s v="Emergency care"/>
    <s v="Who: Government of Yukon _x000a_What: The Government of Yukon has increased honoraria for emergency medical services (EMS) community responders from $3.71 per hour to $7.70 per hour. This increase will help with recruitment and retention of EMS community responders, aligning with the government's ongoing efforts to augment health care staff availability and coverage across communities. "/>
    <s v="Government of Yukon announces honoraria increase for Emergency Medical Services community responders"/>
    <m/>
    <x v="4"/>
    <s v="n/a"/>
    <s v="n/a"/>
    <m/>
    <x v="1"/>
    <m/>
  </r>
  <r>
    <s v="HWIS216"/>
    <x v="7"/>
    <d v="2024-01-31T00:00:00"/>
    <x v="1"/>
    <s v="n/a"/>
    <s v="Home and community care"/>
    <s v="Who: Government of Ontario _x000a_What: The government is investing more than $4 million to increase access to pediatric services  (specifically, PTs and OTs) for children and youth in Simcoe County so they have the care they need, when they need it, in their own community. "/>
    <s v="Ontario Connecting Children and Youth in Simcoe County to Care Close to Home"/>
    <m/>
    <x v="1"/>
    <s v="OTs, PTs "/>
    <s v="OTs, PTs "/>
    <m/>
    <x v="1"/>
    <m/>
  </r>
  <r>
    <s v="HWIS217"/>
    <x v="7"/>
    <d v="2024-01-31T00:00:00"/>
    <x v="2"/>
    <s v="n/a"/>
    <s v="Home and community care"/>
    <s v="Who: Government of Ontario _x000a_What: The government is investing more than $4 million to increase access to pediatric services  (specifically, PTs and OTs) for children and youth in Simcoe County so they have the care they need, when they need it, in their own community. "/>
    <s v="Ontario Connecting Children and Youth in Simcoe County to Care Close to Home"/>
    <m/>
    <x v="1"/>
    <s v="OTs, PTs "/>
    <s v="OTs, PTs "/>
    <m/>
    <x v="1"/>
    <m/>
  </r>
  <r>
    <s v="HWIS218"/>
    <x v="7"/>
    <d v="2024-01-31T00:00:00"/>
    <x v="4"/>
    <s v="n/a"/>
    <s v="n/a"/>
    <s v="Who: Government of Ontario _x000a_What: The government is investing more than $4 million to increase access to pediatric services for children and youth in Simcoe County so they have the care they need, when they need it, in their own community. "/>
    <s v="Ontario Connecting Children and Youth in Simcoe County to Care Close to Home"/>
    <m/>
    <x v="1"/>
    <s v="OTs, PTs"/>
    <s v="OTs, PTs"/>
    <m/>
    <x v="1"/>
    <m/>
  </r>
  <r>
    <s v="HWIS219"/>
    <x v="11"/>
    <d v="2024-01-30T00:00:00"/>
    <x v="1"/>
    <s v="n/a"/>
    <s v="n/a"/>
    <s v="Who: Government of New Brunswick_x000a_What: Health Minister Bruce Fitch welcomed several internationally educated nurses during a visit to Loch Lomond Villa in Saint John today. Since 2021, more than 500 internationally educated nurses have been recruited to work in the province as RNs, LPNs or health care aides. "/>
    <s v="Internationally educated nurses welcomed into health system"/>
    <m/>
    <x v="1"/>
    <s v="RNs, LPNs, health-care aides"/>
    <s v="RNs, LPNs, health-care aides"/>
    <m/>
    <x v="1"/>
    <m/>
  </r>
  <r>
    <s v="HWIS220"/>
    <x v="9"/>
    <d v="2024-01-30T00:00:00"/>
    <x v="3"/>
    <s v="n/a"/>
    <s v="Primary care; Emergency care"/>
    <s v="Who: Government of Nova Scotia_x000a_What: About 12,000 patients at 4 clinics across the province will have access to their medical records through the YourHealthNS app in a new pilot project. "/>
    <s v="YourHealthNS Pilots Access to Patient Records"/>
    <m/>
    <x v="1"/>
    <s v="n/a"/>
    <s v="n/a"/>
    <m/>
    <x v="1"/>
    <m/>
  </r>
  <r>
    <s v="HWIS221"/>
    <x v="7"/>
    <d v="2024-01-29T00:00:00"/>
    <x v="4"/>
    <s v="n/a"/>
    <s v="Home and community care"/>
    <s v="Who: Government of Ontario_x000a_What: The government is investing over $2.5 million to increase access to pediatric services (specifically PTs and OTs) for children and youth in Belleville, Kingston and the Thousand Islands region so they have the care they need, when they need it, in their own community. "/>
    <s v="Ontario Connecting Children and Youth in Belleville, Kingston and the Thousand Islands Region to Care Close to Home"/>
    <m/>
    <x v="1"/>
    <s v="OTs, PTs"/>
    <s v="OTs, PTs"/>
    <m/>
    <x v="1"/>
    <m/>
  </r>
  <r>
    <s v="HWIS222"/>
    <x v="7"/>
    <d v="2024-01-26T00:00:00"/>
    <x v="4"/>
    <s v="Team-based care; Indigenous population group"/>
    <s v="Primary care; Acute care; Home and community care"/>
    <s v="Who: Government of Ontario_x000a_What: The Ontario government, in partnership with Ontario Health, has approved the West Parry Sound Ontario Health Team, bringing the total number of teams to 58. Starting April 2024, the government will provide every Ontario Health Team with $2.25 million over 3 years to better coordinate people's care by connecting people to different types of care throughout their care journey and providing 24/7 help navigating the health care system. "/>
    <s v="Ontario Health Teams Now Providing Care in Every Corner of the Province"/>
    <m/>
    <x v="1"/>
    <s v="n/a"/>
    <s v="n/a"/>
    <m/>
    <x v="1"/>
    <m/>
  </r>
  <r>
    <s v="HWIS223"/>
    <x v="11"/>
    <d v="2024-01-26T00:00:00"/>
    <x v="3"/>
    <s v="n/a"/>
    <s v="n/a"/>
    <s v="Who: Government of New Brunswick_x000a_What: The Department of Health launched the MyHealthNB mobile phone app. The app provides easier access to personal health information that the website provides. Initially launched in April 2020, MyHealthNB has gradually expanded the services offered to New Brunswickers. "/>
    <s v="MyHealthNB program expands offerings with mobile phone app"/>
    <m/>
    <x v="1"/>
    <s v="n/a"/>
    <s v="n/a"/>
    <m/>
    <x v="1"/>
    <m/>
  </r>
  <r>
    <s v="HWIS224"/>
    <x v="3"/>
    <d v="2024-01-25T00:00:00"/>
    <x v="0"/>
    <s v="n/a"/>
    <s v="n/a"/>
    <s v="Who: British Columbia College of Nurses &amp; Midwives _x000a_What: The BCCNM board amended the NP Scope of Practice Standards, Limits and Conditions by rescinding the limit on prescribing anabolic steroids and their derivatives. This means that NPs can prescribe steroids other than testosterone. "/>
    <s v="BCCNM board rescinds limit on NP prescribing of anabolic steroids"/>
    <m/>
    <x v="2"/>
    <s v="NPs"/>
    <s v="NPs"/>
    <m/>
    <x v="1"/>
    <m/>
  </r>
  <r>
    <s v="HWIS225"/>
    <x v="7"/>
    <d v="2024-01-25T00:00:00"/>
    <x v="4"/>
    <s v="n/a"/>
    <s v="Home and community care"/>
    <s v="Who: Government of Ontario _x000a_What: The Ontario government is investing nearly $2 million to increase access to pediatric services (specifically PTs and OTs) or children and youth in Thunder Bay and Northwestern Ontario so they have the care they need, when they need it. "/>
    <s v="Ontario Connecting Children and Youth in North western Ontario to Care Close to Home"/>
    <m/>
    <x v="1"/>
    <s v="OTs, PTs "/>
    <s v="OTs, PTs "/>
    <m/>
    <x v="1"/>
    <m/>
  </r>
  <r>
    <s v="HWIS226"/>
    <x v="7"/>
    <d v="2024-01-25T00:00:00"/>
    <x v="4"/>
    <s v="n/a"/>
    <s v="Home and community care"/>
    <s v="Who: Government of Ontario_x000a_What: The Ontario government is investing nearly $1.1 million to increase access to pediatric services (specifically, OTs and PTs) for children and youth in North Bay and Muskoka so they have the care they need, when they need it, in their own community. "/>
    <s v="Ontario Connecting Children and Youth in North Bay and Muskoka to Care Close to Home"/>
    <m/>
    <x v="1"/>
    <s v="OTs, PTs "/>
    <s v="OTs, PTs "/>
    <m/>
    <x v="1"/>
    <m/>
  </r>
  <r>
    <s v="HWIS227"/>
    <x v="5"/>
    <d v="2024-01-23T00:00:00"/>
    <x v="4"/>
    <s v="n/a"/>
    <s v="Primary care"/>
    <s v="Who: Government of Alberta _x000a_What: Shoppers Drug Mart is investing $77 million in pharmacy care clinics in Alberta. "/>
    <s v="Expanding access to pharmacy services: joint statement"/>
    <m/>
    <x v="0"/>
    <s v="n/a"/>
    <s v="n/a"/>
    <m/>
    <x v="1"/>
    <m/>
  </r>
  <r>
    <s v="HWIS228"/>
    <x v="12"/>
    <d v="2024-01-22T00:00:00"/>
    <x v="1"/>
    <s v="Rural/remote considerations"/>
    <s v="n/a"/>
    <s v="Who: Government of Manitoba_x000a_What: The Manitoba government added 25 new nursing seats in a rural Manitoba community to help fulfil the critical need for health care workers. "/>
    <s v="25 New nursing seats created in Neepawa to help address rural staffing shortages"/>
    <m/>
    <x v="2"/>
    <s v="n/a"/>
    <s v="n/a"/>
    <m/>
    <x v="1"/>
    <m/>
  </r>
  <r>
    <s v="HWIS229"/>
    <x v="12"/>
    <d v="2024-01-19T00:00:00"/>
    <x v="1"/>
    <s v="n/a"/>
    <s v="Primary care; Acute care; Emergency care"/>
    <s v="Who: Government of Manitoba _x000a_What: The Manitoba government is adding more physician hours at the minor treatment clinic at Health Sciences Centre (HSC) Winnipeg in a 4-week pilot project to help reduce wait times in the hospital's emergency department."/>
    <s v="More doctors added to HSC Minor Treatment Clinic to help relieve emergency room congestion"/>
    <m/>
    <x v="3"/>
    <s v="n/a"/>
    <s v="n/a"/>
    <m/>
    <x v="1"/>
    <m/>
  </r>
  <r>
    <s v="HWIS230"/>
    <x v="8"/>
    <d v="2024-01-18T00:00:00"/>
    <x v="2"/>
    <s v="n/a"/>
    <s v="n/a"/>
    <s v="Who: Government of Quebec_x000a_What: The inauguration of the new Medical Device Reprocessing Unit (MDRU) was announced. The new $8.8 million sterilization unit at the Hôpital du Suroît aims to ensure more efficient sterilization of medical instruments and make the care environments more attractive to staff. "/>
    <s v="Quebec inaugurates a new sterilization unit at the Hôpital du Suroît"/>
    <m/>
    <x v="1"/>
    <s v="n/a"/>
    <s v="n/a"/>
    <m/>
    <x v="1"/>
    <m/>
  </r>
  <r>
    <s v="HWIS231"/>
    <x v="4"/>
    <d v="2024-01-17T00:00:00"/>
    <x v="3"/>
    <s v="Team-based care; Rural/remote considerations"/>
    <s v="Primary care"/>
    <s v="Who: Government of Newfoundland and Labrador _x000a_What: A new online service is being introduced that will improve access to the health care system. The personal health record will be available online through MyGovNL and give residents access to laboratory results, dispensed medications, radiology reports and allergies."/>
    <s v="Provincial Government Launches the Personal Health Record"/>
    <m/>
    <x v="1"/>
    <s v="n/a"/>
    <s v="n/a"/>
    <m/>
    <x v="1"/>
    <m/>
  </r>
  <r>
    <s v="HWIS232"/>
    <x v="6"/>
    <d v="2024-01-16T00:00:00"/>
    <x v="1"/>
    <s v="Team-based care; Rural/remote considerations"/>
    <s v="n/a"/>
    <s v="Who: Government of Saskatchewan_x000a_What: 21 nurses recruited from the Philippines have completed training in Saskatchewan and started working in communities across the province. More are expected to join."/>
    <s v="Nurses from the Philippines Begin Working in Saskatchewan"/>
    <m/>
    <x v="2"/>
    <s v="n/a"/>
    <s v="n/a"/>
    <m/>
    <x v="1"/>
    <m/>
  </r>
  <r>
    <s v="HWIS233"/>
    <x v="1"/>
    <d v="2024-01-15T00:00:00"/>
    <x v="1"/>
    <s v="n/a"/>
    <s v="n/a"/>
    <s v="Who: Government of Canada_x000a_What: Up to $86 million in funding to 15 organizations across canada will be used to increase foreign credential recognition of approx. 6600 internationally educated health professionals (IEHPs)"/>
    <s v="https://www.canada.ca/en/employment-social-development/news/2024/01/government-helping-6600-internationally-educated-healthcare-professionals-work-in-canada.html"/>
    <m/>
    <x v="1"/>
    <s v="Physicians, midwives, nurses"/>
    <s v="Physicians, midwives, nurses"/>
    <m/>
    <x v="1"/>
    <m/>
  </r>
  <r>
    <s v="HWIS234"/>
    <x v="8"/>
    <d v="2024-01-12T00:00:00"/>
    <x v="1"/>
    <s v="n/a"/>
    <s v="Emergency care"/>
    <s v="Who: Government of Quebec_x000a_What: Emergency services in Red River will now be available from 8 a.m. to 8 p.m. Due to the lack of staff in the region, the Minister of Health assures the population of the Laurentians that there will be no closure of the emergency room. Efforts to ensure safe services and care for the public include a physician remaining on duty overnight, enhanced ambulance services and actively continuing recruitment efforts for the Antoine-Labelle sector. "/>
    <s v="Modification of the opening hours of the Riviere-Rouge emergency department"/>
    <m/>
    <x v="1"/>
    <s v="Physicians, EMTs, paramedics, nurses "/>
    <s v="Physicians, EMTs, paramedics, nurses "/>
    <m/>
    <x v="1"/>
    <m/>
  </r>
  <r>
    <s v="HWIS235"/>
    <x v="8"/>
    <d v="2024-01-12T00:00:00"/>
    <x v="4"/>
    <s v="n/a"/>
    <s v="Emergency care"/>
    <s v="Who: Government of Quebec_x000a_What: Emergency services in Red River will now be available from 8 a.m. to 8 p.m. Due to the lack of staff in the region, the Minister of Health assures the population of the Laurentians that there will be no closure of the emergency room. Efforts to ensure safe services and care for the public include a physician remaining on duty overnight, enhanced ambulance services and actively continuing recruitment efforts for the Antoine-Labelle sector. "/>
    <s v="Modification of the opening hours of the Riviere-Rouge emergency department"/>
    <m/>
    <x v="1"/>
    <s v="Physicians, EMTs, paramedics, nurses "/>
    <s v="Physicians, EMTs, paramedics, nurses "/>
    <m/>
    <x v="1"/>
    <m/>
  </r>
  <r>
    <s v="HWIS236"/>
    <x v="4"/>
    <d v="2024-01-11T00:00:00"/>
    <x v="4"/>
    <s v="Team-based care"/>
    <s v="Home and community care; Acute care"/>
    <s v="Who: Government of Newfoundland and Labrador _x000a_What: The provincial government is increasing access to health care services with a new ambulatory care hub on the Northeast Avalon. NL Health Services has awarded a contract valued at $4.1 million annually to Newfoundland and Labrador Health Alliance for a 20-year lease of approximately 80,000 square feet at the former Costco building. "/>
    <s v="New Ambulatory Care Hub to be Established on Northeast Avalon"/>
    <m/>
    <x v="1"/>
    <s v="n/a"/>
    <s v="n/a"/>
    <m/>
    <x v="1"/>
    <m/>
  </r>
  <r>
    <s v="HWIS237"/>
    <x v="9"/>
    <d v="2024-01-10T00:00:00"/>
    <x v="4"/>
    <s v="Team-based care; Rural/remote considerations"/>
    <s v="Primary care; Acute care; Long-term care"/>
    <s v="Who: Government of Nova Scotia _x000a_What: A 3-year, $355-million agreement will help increase access to primary care and mental health and substance use care, support health care workers and allow the system to add more cutting-edge technology that offers better, faster care. "/>
    <s v="Province, Federal Government Partner to Improve Healthcare"/>
    <m/>
    <x v="1"/>
    <s v="n/a"/>
    <s v="n/a"/>
    <m/>
    <x v="1"/>
    <m/>
  </r>
  <r>
    <s v="HWIS238"/>
    <x v="9"/>
    <d v="2024-01-10T00:00:00"/>
    <x v="2"/>
    <s v="Team-based care; Rural/remote considerations"/>
    <s v="Primary care; Acute care; Long-term care"/>
    <s v="Who: Government of Nova Scotia _x000a_What: A 3-year, $355-million agreement will help increase access to primary care and mental health and substance use care, support health care workers and allow the system to add more cutting-edge technology that offers better, faster care. "/>
    <s v="Province, Federal Government Partner to Improve Healthcare"/>
    <m/>
    <x v="1"/>
    <s v="n/a"/>
    <s v="n/a"/>
    <m/>
    <x v="1"/>
    <m/>
  </r>
  <r>
    <s v="HWIS239"/>
    <x v="9"/>
    <d v="2024-01-05T00:00:00"/>
    <x v="1"/>
    <s v="n/a"/>
    <s v="Emergency care"/>
    <s v="Who: Government of Nova Scotia_x000a_What: Nova Scotia will train up to 200 emergency medical responders — a new role that will help improve emergency care in the province — over the next 2 years. "/>
    <s v="New Emergency Medical Responders Will Improve Care"/>
    <m/>
    <x v="4"/>
    <s v="Paramedics, emergency medical responders (EMRs)"/>
    <s v="Paramedics, emergency medical responders (EMRs)"/>
    <m/>
    <x v="1"/>
    <m/>
  </r>
  <r>
    <s v="HWIS240"/>
    <x v="9"/>
    <d v="2024-01-02T00:00:00"/>
    <x v="1"/>
    <s v="n/a"/>
    <s v="Primary care"/>
    <s v="Who: Canadian Association of Physician Assistants_x000a_What: New, 2-year Master of Physician Assistant Studies (MPAS) program introduced at Dalhousie University. Inaguraul class will begin in Jan 2024, with 24 seats. "/>
    <s v="https://capa-acam.ca/advocacy/press-releases"/>
    <s v="New Training Program at Dalhousie will help address Health Workforce Challenges (newswire.ca)"/>
    <x v="1"/>
    <s v="PAs, Physicians"/>
    <s v="PAs, Physicians"/>
    <m/>
    <x v="1"/>
    <m/>
  </r>
  <r>
    <s v="HWIS241"/>
    <x v="1"/>
    <d v="2023-12-23T00:00:00"/>
    <x v="1"/>
    <s v="Team-based care; Rural/remote considerations; Indigenous population group"/>
    <s v="Home and community care; Long-term care; Primary care; Emergency care"/>
    <s v="Who: Government of Canada_x000a_What: Canada signs $1 billion bilateral agreement with Alberta to improve health care. Through this federal funding, Alberta has a 3-year action plan to deliver improvements to its health care system by expanding access to family health services, including in rural and remote areas; supporting health workers; and reducing backlogs. "/>
    <s v="Canada signs more than $1 billion bilateral agreement with Alberta to improve health care over three years"/>
    <m/>
    <x v="1"/>
    <s v="n/a"/>
    <s v="n/a"/>
    <s v="VR"/>
    <x v="2"/>
    <m/>
  </r>
  <r>
    <s v="HWIS242"/>
    <x v="1"/>
    <d v="2023-12-23T00:00:00"/>
    <x v="3"/>
    <s v="Team-based care; Rural/remote considerations; Indigenous population group"/>
    <s v="Home and community care; Long-term care; Primary care; Emergency care"/>
    <s v="Who: Government of Canada_x000a_What: Canada signs $1 billion bilateral agreement with Alberta to improve health care. Through this federal funding, Alberta has a 3-year action plan to deliver improvements to its health care system by modernizing health care systems with health data and digital tools."/>
    <s v="Canada signs more than $1 billion bilateral agreement with Alberta to improve health care over three years"/>
    <m/>
    <x v="1"/>
    <s v="n/a"/>
    <s v="n/a"/>
    <s v="VR"/>
    <x v="2"/>
    <m/>
  </r>
  <r>
    <s v="HWIS243"/>
    <x v="3"/>
    <d v="2023-12-21T00:00:00"/>
    <x v="0"/>
    <s v="n/a"/>
    <s v="n/a"/>
    <s v="Who: British Columbia College of Nurses and Midwives_x000a_What: BCCNM board approves revision to NP prescribing standard. Effective immediately, NPs are able to prescribe amphetamines such as Adderall to their adult clients. "/>
    <s v="BCCNM board approves revision to NP prescribing standard"/>
    <m/>
    <x v="2"/>
    <s v="NPs"/>
    <s v="NPs"/>
    <s v="VR"/>
    <x v="2"/>
    <m/>
  </r>
  <r>
    <s v="HWIS244"/>
    <x v="1"/>
    <d v="2023-12-19T00:00:00"/>
    <x v="0"/>
    <s v="Team-based care; Rural/remote considerations; Indigenous population group"/>
    <s v="Home and community care; Long-term care; Primary care; Emergency care"/>
    <s v="Who: Government of Canada_x000a_What: Canada signs $94 million bilateral agreement with P.E.I. to improve health care. Through this federal funding, P.E.I. has a 3-year action plan to deliver improvements to its health care system by increasing access to diagnostic services by expanding laboratory services, extending hours of operation and reducing wait times for patients. "/>
    <s v="Canada signs $94 million bilateral agreement with Prince Edward Island to improve health care over three years"/>
    <m/>
    <x v="1"/>
    <s v="n/a"/>
    <s v="n/a"/>
    <s v="VR"/>
    <x v="2"/>
    <m/>
  </r>
  <r>
    <s v="HWIS245"/>
    <x v="1"/>
    <d v="2023-12-19T00:00:00"/>
    <x v="4"/>
    <s v="Team-based care; Rural/remote considerations; Indigenous population group"/>
    <s v="Home and community care; Long-term care; Primary care; Emergency care"/>
    <s v="Who: Government of Canada_x000a_What: Canada signs $94 million bilateral agreement with P.E.I. to improve health care. Through this federal funding, P.E.I. has a 3-year action plan to deliver improvements to its health care system by building 16 new patient medical homes and establishing a network of team-based health providers and services across the province through patient medical neighbourhoods. "/>
    <s v="Canada signs $94 million bilateral agreement with Prince Edward Island to improve health care over three years"/>
    <m/>
    <x v="1"/>
    <s v="n/a"/>
    <s v="n/a"/>
    <s v="VR"/>
    <x v="2"/>
    <m/>
  </r>
  <r>
    <s v="HWIS246"/>
    <x v="1"/>
    <d v="2023-12-19T00:00:00"/>
    <x v="3"/>
    <s v="Team-based care; Rural/remote considerations; Indigenous population group"/>
    <s v="Home and community care; Long-term care; Primary care; Emergency care"/>
    <s v="Who: Government of Canada_x000a_What: Canada signs $94 million bilateral agreement with P.E.I. to improve health care. Through this federal funding, P.E.I. has a 3-year action plan to deliver improvements to its health care system by continuing to invest in mobile mental health units and student well-being teams. By 2026, these will reach an additional 2,500 patients living in rural areas, underserved and vulnerable populations, and  Indigenous communities. "/>
    <s v="Canada signs $94 million bilateral agreement with Prince Edward Island to improve health care over three years"/>
    <m/>
    <x v="1"/>
    <s v="n/a"/>
    <s v="n/a"/>
    <s v="VR"/>
    <x v="2"/>
    <m/>
  </r>
  <r>
    <s v="HWIS247"/>
    <x v="1"/>
    <d v="2023-12-19T00:00:00"/>
    <x v="1"/>
    <s v="Team-based care; Rural/remote considerations; Indigenous population group"/>
    <s v="Home and community care; Long-term care; Primary care; Emergency care"/>
    <s v="Who: Government of Canada_x000a_What: Canada signs $94 million bilateral agreement with P.E.I. to improve health care. Through this federal funding, P.E.I. has a 3-year action plan to deliver improvements to its health care system by supporting its health workforce. It will develop a strategic plan to recruit internationally educated health professionals and leverage technology for streamlined training, and it will guarantee that students studying in health care fields will have a full-time position upon graduation."/>
    <s v="Canada signs $94 million bilateral agreement with Prince Edward Island to improve health care over three years"/>
    <m/>
    <x v="1"/>
    <s v="n/a"/>
    <s v="n/a"/>
    <s v="VR"/>
    <x v="2"/>
    <m/>
  </r>
  <r>
    <s v="HWIS248"/>
    <x v="6"/>
    <d v="2023-12-19T00:00:00"/>
    <x v="0"/>
    <s v="n/a"/>
    <s v="n/a"/>
    <s v="Who: Government of Saskatchewan_x000a_What: Saskatchewan is expanding the list of health conditions for which pharmacists can see patients. Pharmacists will now be able to prescribe medications to treat nausea and vomiting in pregnancy and recurrent genital herpes for both men and women. Pharmacists are required to take training and meet competency requirements as established by the Saskatchewan College of Pharmacy Professionals and follow mandatory prescribing guidelines. "/>
    <s v="Pharmacists Able to Prescribe for More Minor Health Conditions"/>
    <m/>
    <x v="0"/>
    <s v="n/a"/>
    <s v="n/a"/>
    <s v="VR"/>
    <x v="2"/>
    <m/>
  </r>
  <r>
    <s v="HWIS249"/>
    <x v="6"/>
    <d v="2023-12-19T00:00:00"/>
    <x v="1"/>
    <s v="n/a"/>
    <s v="Home and community care; Long-term care; Acute care; Emergency care"/>
    <s v="Who: Saskatchewan Health Authority _x000a_What: SHA in collaboration with the Ministry of Health is announcing the addition of 285 permanent and 81 temporary staff in Saskatoon for health care positions in both community and hospital settings. Recruitment for these positions is already underway and will provide significant support to the ongoing efforts of staff and physicians providing tremendous care to patients. "/>
    <s v="Saskatchewan Health Authority adds more staff, long-term care capacity as part of the Saskatoon Capacity Pressure Action Plan"/>
    <m/>
    <x v="1"/>
    <s v="n/a"/>
    <s v="n/a"/>
    <s v="VR"/>
    <x v="2"/>
    <m/>
  </r>
  <r>
    <s v="HWIS250"/>
    <x v="6"/>
    <d v="2023-12-18T00:00:00"/>
    <x v="1"/>
    <s v="Rural/remote considerations"/>
    <s v="Home and community care; Primary care; Acute care; Emergency care"/>
    <s v="Who: Government of Saskatchewan _x000a_What: The government is investing $700,000 in 2023–2024 and $2.6 million annually to provide support for additional resources to help address growing demands for emergency medical services (EMS) in Saskatoon. Saskatoon will receive 2 additional ambulances staffed 24 hours a day/7 days a week, as well as an additional community paramedic 12 hours a day/7 days a week. This will help relieve pressure on current EMS resources, improve response times to calls and help support rural EMS services waiting to transfer patients into Saskatoon. Medavie Health Services is contracted by SHA to provide services for Saskatoon and surrounding areas and will start recruitment for additional staff immediately. "/>
    <s v="More Ambulances and Paramedics for Saskatoon"/>
    <m/>
    <x v="8"/>
    <s v="EMS, paramedics "/>
    <s v="EMS, paramedics "/>
    <s v="VR"/>
    <x v="2"/>
    <m/>
  </r>
  <r>
    <s v="HWIS251"/>
    <x v="10"/>
    <d v="2023-12-15T00:00:00"/>
    <x v="4"/>
    <s v="Team-based care"/>
    <s v="Primary care"/>
    <s v="Who: Government of Yukon_x000a_What: A new walk-in medical clinic is now open in Whitehorse from Monday to Wednesday. It is designed to provide same-day treatment for minor illnesses and injuries, necessary medical procedures, referrals and prescriptions for non-narcotic medications for Yukoners who don't have a dedicated primary care provider. "/>
    <s v="New walk-in medical clinic to open in Whitehorse"/>
    <m/>
    <x v="1"/>
    <s v="Physicians, NPs "/>
    <s v="Physicians, NPs "/>
    <s v="VR"/>
    <x v="2"/>
    <m/>
  </r>
  <r>
    <s v="HWIS252"/>
    <x v="10"/>
    <d v="2023-12-13T00:00:00"/>
    <x v="2"/>
    <s v="Team-based care; Rural/remote considerations"/>
    <s v="Primary care"/>
    <s v="Who: Government of Yukon_x000a_What: The Government of Yukon, Yukon Hospital Corporation (YHC) and health partners released an HHR strategy that outlines 25 actions to be implemented that provide a systemic, coordinated and informed roadmap toward a health and social services system that aims to meet Yukoners' current and future needs. The 25 actions span 5 key pillars: retain, recruit, plan, innovate and learn. The government will be investing $3.3 million between now and April 1, 2025. "/>
    <s v="Government of Yukon, Yukon Hospital Corporation and health partners release new Health Human Resources Strategy to better meet Yukoners' needs"/>
    <m/>
    <x v="1"/>
    <s v="n/a"/>
    <s v="n/a"/>
    <s v="VR"/>
    <x v="2"/>
    <m/>
  </r>
  <r>
    <s v="HWIS253"/>
    <x v="10"/>
    <d v="2023-12-13T00:00:00"/>
    <x v="1"/>
    <s v="Team-based care; Rural/remote considerations"/>
    <s v="Primary care"/>
    <s v="Who: Government of Yukon_x000a_What: The Government of Yukon, Yukon Hospital Corporation (YHC) and health partners released an HHR strategy that outlines 25 actions to be implemented that provide a systemic, coordinated and informed roadmap toward a health and social services system that aims to meet Yukoners' current and future needs. The 25 actions span 5 key pillars: retain, recruit, plan, innovate and learn. The government will be investing $3.3 million between now and April 1, 2025. "/>
    <s v="Government of Yukon, Yukon Hospital Corporation and health partners release new Health Human Resources Strategy to better meet Yukoners' needs"/>
    <m/>
    <x v="1"/>
    <s v="n/a"/>
    <s v="n/a"/>
    <s v="VR"/>
    <x v="2"/>
    <m/>
  </r>
  <r>
    <s v="HWIS254"/>
    <x v="5"/>
    <d v="2023-12-08T00:00:00"/>
    <x v="1"/>
    <s v="Team-based care"/>
    <s v="Primary care; Home and community care"/>
    <s v="Who: Alberta Health Services_x000a_What: 2 nurse practitioners have been added to the care team at the Sylvan Lake Advanced Ambulatory Care Service. The NPs are working along nursing staff to provide care and support to residents in much the same way as local physicians now do. They will perform comprehensive assessments and diagnoses (including ordering and interpreting tests), prescribe medications and provide specialist referrals for patients of all ages. "/>
    <s v="Nurse practitioners added to Sylvan Lake ambulatory care services"/>
    <m/>
    <x v="2"/>
    <s v="NPs"/>
    <s v="NPs"/>
    <s v="VR"/>
    <x v="2"/>
    <m/>
  </r>
  <r>
    <s v="HWIS255"/>
    <x v="6"/>
    <d v="2023-12-07T00:00:00"/>
    <x v="1"/>
    <s v="Rural/remote considerations"/>
    <s v="n/a"/>
    <s v="Who: Government of Saskatchewan _x000a_What: The provincial government is providing additional funding of $3 million to continue offering the Rural and Remote Recruitment incentive into 2024. Available to new employees in 9 high-priority health occupations, this incentive of up to $50,000 has seen great success, with 226 hard-to-recruit-to positions successfully filled as a direct result of this program. The program is available in 54 rural and remote communities across Saskatchewan. "/>
    <s v="Saskatchewan Extends Rural and Remote Recruitment Incentive"/>
    <m/>
    <x v="1"/>
    <s v="n/a"/>
    <s v="n/a"/>
    <s v="VR"/>
    <x v="2"/>
    <m/>
  </r>
  <r>
    <s v="HWIS256"/>
    <x v="3"/>
    <d v="2023-12-06T00:00:00"/>
    <x v="2"/>
    <s v="Team-based care; Rural/remote considerations; Indigenous population group"/>
    <s v="Home and community care; Primary care; Emergency care"/>
    <s v="Who: Government of British Columbia_x000a_What: The province is launching the new Allied Health Strategic Plan (AHSP), which focuses on recruitment, retention, training and redesigning of the allied health workforce. "/>
    <s v="Province supports allied health workforce, improves patient care"/>
    <m/>
    <x v="1"/>
    <s v="n/a"/>
    <s v="n/a"/>
    <s v="VR"/>
    <x v="2"/>
    <m/>
  </r>
  <r>
    <s v="HWIS257"/>
    <x v="3"/>
    <d v="2023-12-06T00:00:00"/>
    <x v="1"/>
    <s v="Team-based care; Rural/remote considerations; Indigenous population group"/>
    <s v="Primary care; Home and community care"/>
    <s v="Who: Government of British Columbia_x000a_What: The province is launching the new Allied Health Strategic Plan (AHSP), which focuses on recruitment, retention, training and redesigning of the allied health workforce. "/>
    <s v="Province supports allied health workforce, improves patient care"/>
    <m/>
    <x v="1"/>
    <s v="n/a"/>
    <s v="n/a"/>
    <s v="VR"/>
    <x v="2"/>
    <m/>
  </r>
  <r>
    <s v="HWIS258"/>
    <x v="6"/>
    <d v="2023-12-06T00:00:00"/>
    <x v="4"/>
    <s v="n/a"/>
    <s v="Long-term care; Acute care; Emergency care"/>
    <s v="Who: Saskatchewan Health Authority_x000a_What: Due to successful recruitment efforts, access to emergency health services in Wolseley will soon improve. Emergency department services are set to become available early 2024, in accordance with the first phase of the reopening plan. "/>
    <s v="Wolseley Emergency Services set to resume in the New Year"/>
    <m/>
    <x v="11"/>
    <s v="n/a"/>
    <s v="n/a"/>
    <s v="VR"/>
    <x v="2"/>
    <m/>
  </r>
  <r>
    <s v="HWIS259"/>
    <x v="3"/>
    <d v="2023-12-05T00:00:00"/>
    <x v="1"/>
    <s v="Team-based care; Rural/remote considerations; Indigenous population group"/>
    <s v="Home and community care; Long-term care; Primary care; Acute care"/>
    <s v="Who: Government of British Columbia_x000a_What: The province is moving forward with 9 more actions to better support patients and health care workers. These include launching an innovative program to support new graduates in both nursing and allied health to transition to practice within the public health care system. "/>
    <s v="Province expands health-care workforce and increases patient access"/>
    <m/>
    <x v="2"/>
    <s v="n/a"/>
    <s v="n/a"/>
    <s v="VR"/>
    <x v="2"/>
    <m/>
  </r>
  <r>
    <s v="HWIS260"/>
    <x v="3"/>
    <d v="2023-12-05T00:00:00"/>
    <x v="2"/>
    <s v="Team-based care; Rural/remote considerations; Indigenous population group"/>
    <s v="Home and community care; Long-term care; Primary care; Acute care; Emergency care"/>
    <s v="Who: Government of British Columbia _x000a_What: The province is moving forward with 9 more actions to better support patients and health care workers. These include creating a peer support and mentoring program that empowers experienced health care workers to support new entrants, establishing front-line clinical management supports in high-need areas so staff have adequate support from senior clinical staff, and launching new professional practice and clinical education roles to improve patient safety and support continuous improvement. "/>
    <s v="Province expands health-care workforce and increases patient access"/>
    <m/>
    <x v="1"/>
    <s v="n/a"/>
    <s v="n/a"/>
    <s v="VR"/>
    <x v="2"/>
    <m/>
  </r>
  <r>
    <s v="HWIS261"/>
    <x v="5"/>
    <d v="2023-11-28T00:00:00"/>
    <x v="4"/>
    <s v="Rural/remote considerations"/>
    <s v="Emergency care"/>
    <s v="Who: Government of Alberta_x000a_What: Budget 2023 provides $211 million in new EMS funding over 3 years, which has been allocated for hiring more staff, putting more ambulances on the road, implementing recommendations made by the Alberta EMS Provincial Advisory Committee (such as opening up a fourth dispatch centre) and the EMS dispatch review, and purchasing new EMS vehicles and related equipment."/>
    <s v="Strengthening emergency medical services"/>
    <m/>
    <x v="1"/>
    <s v="Paramedics, EMS "/>
    <s v="Paramedics, EMS "/>
    <s v="VR"/>
    <x v="2"/>
    <m/>
  </r>
  <r>
    <s v="HWIS262"/>
    <x v="5"/>
    <d v="2023-11-28T00:00:00"/>
    <x v="1"/>
    <s v="Rural/remote considerations"/>
    <s v="Emergency care"/>
    <s v="Who: Government of Alberta_x000a_What: Budget 2023 provides $211 million in new EMS funding over 3 years, which has been allocated for hiring more staff, putting more ambulances on the road, implementing recommendations made by the Alberta EMS Provincial Advisory Committee (such as opening up a fourth dispatch centre) and the EMS dispatch review, and purchasing new EMS vehicles and related equipment."/>
    <s v="Strengthening emergency medical services"/>
    <m/>
    <x v="1"/>
    <s v="Paramedics, EMS "/>
    <s v="Paramedics, EMS "/>
    <s v="VR"/>
    <x v="2"/>
    <m/>
  </r>
  <r>
    <s v="HWIS263"/>
    <x v="6"/>
    <d v="2023-11-24T00:00:00"/>
    <x v="4"/>
    <s v="Rural/remote considerations"/>
    <s v="Primary care"/>
    <s v="Who: Saskatchewan Health Authority_x000a_What: SHA announced the grand opening of the primary health care (PHC) clinic in Kincaid at its new location. The project was funded locally through generous donations of the community and surrounding rural municipalities. Construction began on April 16, 2023, in response to the growing health care needs in Kincaid and the surrounding area. "/>
    <s v="Access to rural health services improves in Southwest"/>
    <m/>
    <x v="1"/>
    <s v="Physicians, nurses "/>
    <s v="Physicians, nurses "/>
    <s v="VR"/>
    <x v="2"/>
    <m/>
  </r>
  <r>
    <s v="HWIS264"/>
    <x v="12"/>
    <d v="2023-11-24T00:00:00"/>
    <x v="1"/>
    <s v="n/a"/>
    <s v="Home and community care; Emergency care"/>
    <s v="Who: Government of Manitoba_x000a_What: The government committed to reducing wait times in emergency departments in Winnipeg, Selkirk and Brandon by adding positions for physiotherapists, occupational therapists, social workers, health care aides and hospital case coordinators, and by expanding patient discharges from 5 to 7 days a week."/>
    <s v="Manitoba Government take steps to reduce emergency room wait times"/>
    <m/>
    <x v="1"/>
    <s v="PTs, OTs, social workers "/>
    <s v="PTs, OTs, social workers "/>
    <s v="VR"/>
    <x v="2"/>
    <m/>
  </r>
  <r>
    <s v="HWIS265"/>
    <x v="6"/>
    <d v="2023-11-23T00:00:00"/>
    <x v="3"/>
    <s v="n/a"/>
    <s v="Emergency care"/>
    <s v="Who: Saskatchewan Health Authority _x000a_What: The new virtual physician (VP) initiative has been generating positive results in Porcupine Plain. The program has proven to be a helpful tool for the community, keeping emergency department services open when local physician coverage is unavailable. "/>
    <s v="Virtual physician program keeps Porcupine Plain emergency room open "/>
    <m/>
    <x v="2"/>
    <s v="n/a"/>
    <s v="n/a"/>
    <s v="VR"/>
    <x v="2"/>
    <m/>
  </r>
  <r>
    <s v="HWIS266"/>
    <x v="5"/>
    <d v="2023-11-22T00:00:00"/>
    <x v="2"/>
    <s v="Rural/remote considerations"/>
    <s v="Primary care"/>
    <s v="Who: Government of Alberta_x000a_What: Alberta's government is expanding opportunities for nurse practitioners to give Albertans greater access to a regular primary care provider when needed. NPs will be able to open their own clinics, take on patients and offer services based on their scope of practice, training and expertise. "/>
    <s v="Strengthening primary care with nurse practitioners"/>
    <m/>
    <x v="2"/>
    <s v="NPs"/>
    <s v="NPs"/>
    <s v="VR"/>
    <x v="2"/>
    <m/>
  </r>
  <r>
    <s v="HWIS267"/>
    <x v="11"/>
    <d v="2023-11-22T00:00:00"/>
    <x v="4"/>
    <s v="n/a"/>
    <s v="Primary care; Emergency care"/>
    <s v="Who: Government of New Brunswick_x000a_What: A new urgent treatment centre opened in Fredericton, giving patients more options for non-life-threatening medical needs and improving access to primary care. The Fredericton Urgent Treatment Centre in the Brookside Mall is staffed with physicians, registered nurses and licensed practical nurses and will alleviate pressure on local hospital emergency departments. "/>
    <s v="New urgent treatment centre opens in Fredericton to improve access to primary care"/>
    <m/>
    <x v="1"/>
    <s v="Physicians, RNs, LPNs "/>
    <s v="Physicians, RNs, LPNs "/>
    <s v="VR"/>
    <x v="2"/>
    <m/>
  </r>
  <r>
    <s v="HWIS268"/>
    <x v="3"/>
    <d v="2023-11-21T00:00:00"/>
    <x v="1"/>
    <s v="Team-based care"/>
    <s v="Primary care"/>
    <s v="Who: Interior Health_x000a_What: A new urgent and primary care centre (UPCC) and a community health centre (CHC) have opened in Rutland, British Columbia. Once fully hired, a team of more than 33 full-time health care staff will support the UPCC and provide care for people with non-life-threatening conditions who need to see a health care provider within 12 to 24 hours but do not require an emergency department, such as people with minor cuts or burns, headaches and minor infections. "/>
    <s v="People in Rutland will have increased health-care access"/>
    <m/>
    <x v="1"/>
    <s v="Family physicians, NPs, RPNs, social workers, physiotherapists "/>
    <s v="Family physicians, NPs, RPNs, social workers, physiotherapists "/>
    <s v="VR"/>
    <x v="2"/>
    <m/>
  </r>
  <r>
    <s v="HWIS269"/>
    <x v="3"/>
    <d v="2023-11-21T00:00:00"/>
    <x v="4"/>
    <s v="Team-based care"/>
    <s v="Primary care"/>
    <s v="Who: Interior Health_x000a_What: A new urgent and primary care centre (UPCC) and a community health centre (CHC) have opened in Rutland, British Columbia. Once fully hired, a team of more than 33 full-time health care staff will support the UPCC and provide care for people with non-life-threatening conditions who need to see a health care provider within 12 to 24 hours but do not require an emergency department, such as people with minor cuts or burns, headaches and minor infections. "/>
    <s v="People in Rutland will have increased health-care access"/>
    <m/>
    <x v="1"/>
    <s v="Family physicians, NPs, RPNs, social workers, physiotherapists "/>
    <s v="Family physicians, NPs, RPNs, social workers, physiotherapists "/>
    <s v="VR"/>
    <x v="2"/>
    <m/>
  </r>
  <r>
    <s v="HWIS270"/>
    <x v="7"/>
    <d v="2023-11-20T00:00:00"/>
    <x v="1"/>
    <s v="Rural/remote considerations"/>
    <s v="Primary care"/>
    <s v="Who: Government of Ontario _x000a_What: 121 additional training positions have been added to the Primary Health Care Nurse Practitioner Program this year, helping to grow the nurse practitioner workforce for years to come. "/>
    <s v="Ontario Helping More Students Become Nurse Practitioners"/>
    <m/>
    <x v="2"/>
    <s v="RNs"/>
    <s v="RNs"/>
    <s v="VR"/>
    <x v="2"/>
    <m/>
  </r>
  <r>
    <s v="HWIS271"/>
    <x v="4"/>
    <d v="2023-11-20T00:00:00"/>
    <x v="3"/>
    <s v="Team-based care; Rural/remote considerations"/>
    <s v="Primary care; Emergency care"/>
    <s v="Who: Government of Newfoundland and Labrador_x000a_What: As part of the government's continued efforts to re-imagine health care, a new virtual care solution will launch in the fall to increase access to health care for rural areas and residents who do not have a primary care provider. "/>
    <s v="Provincial Government Increasing Access to Health Care Through Virtual Care Contract"/>
    <m/>
    <x v="1"/>
    <s v="n/a"/>
    <s v="n/a"/>
    <s v="VR"/>
    <x v="2"/>
    <m/>
  </r>
  <r>
    <s v="HWIS272"/>
    <x v="9"/>
    <d v="2023-11-17T00:00:00"/>
    <x v="2"/>
    <s v="n/a"/>
    <s v="Emergency care"/>
    <s v="Who: Government of Nova Scotia _x000a_What: A 3-year contract was ratified by members of the International Union of Operating Engineers (IUOE) Local 727. The agreement covers the areas of compensation, health benefits and a retention allowance for paramedics employed in a permanent or term position. "/>
    <s v="Contract with Paramedics Ratified"/>
    <m/>
    <x v="8"/>
    <s v="n/a"/>
    <s v="n/a"/>
    <s v="VR"/>
    <x v="2"/>
    <m/>
  </r>
  <r>
    <s v="HWIS273"/>
    <x v="3"/>
    <d v="2023-11-15T00:00:00"/>
    <x v="4"/>
    <s v="n/a"/>
    <s v="Emergency care"/>
    <s v="Who: Government of British Columbia_x000a_What: Kootenay Boundary Regional Hospital expansion is complete and open to the public. The expansion included a new ambulatory care space and pharmacy. Funded by the provincial government, the new pharmacy has tripled in size. The new ambulatory care space includes procedures for outpatients, such as endoscopies and cystoscopies, and other minor surgical procedures. "/>
    <s v="Kootenay Boundary Regional Hospital expansion complete"/>
    <m/>
    <x v="1"/>
    <s v="n/a"/>
    <s v="n/a"/>
    <s v="VR"/>
    <x v="2"/>
    <m/>
  </r>
  <r>
    <s v="HWIS274"/>
    <x v="9"/>
    <d v="2023-11-15T00:00:00"/>
    <x v="4"/>
    <s v="n/a"/>
    <s v="Home and community care"/>
    <s v="Who: Government of Nova Scotia_x000a_What: Nova Scotians will receive more care, faster at the new Bayers Lake Community Outpatient Centre. The centre will provide a wide range of services and help reduce pressure on other facilities that provide the same services across Halifax Regional Municipality and West Hants. "/>
    <s v="Bayers Lake Outpatient Centre Opens"/>
    <m/>
    <x v="11"/>
    <s v="n/a"/>
    <s v="n/a"/>
    <s v="VR"/>
    <x v="2"/>
    <m/>
  </r>
  <r>
    <s v="HWIS275"/>
    <x v="13"/>
    <d v="2023-11-10T00:00:00"/>
    <x v="2"/>
    <s v="n/a"/>
    <s v="n/a"/>
    <s v="Who: Government of Nunavut_x000a_What: The Government of Nunavut and the Nunavut Employees Union (NEU) signed a new memorandum of understanding for accredited health care professionals. The memorandum will allow the Department of Health to provide incentives to attract and retain highly skilled and dedicated health care professionals to Nunavut. "/>
    <s v="GN and NEU collaborate to improve recruitment and retention of health professionals"/>
    <m/>
    <x v="1"/>
    <s v="n/a"/>
    <s v="n/a"/>
    <s v="VR"/>
    <x v="2"/>
    <m/>
  </r>
  <r>
    <s v="HWIS276"/>
    <x v="13"/>
    <d v="2023-11-10T00:00:00"/>
    <x v="1"/>
    <s v="n/a"/>
    <s v="n/a"/>
    <s v="Who: Government of Nunavut_x000a_What: The Government of Nunavut and the Nunavut Employees Union (NEU) signed a new memorandum of understanding for accredited health care professionals. The memorandum will allow the Department of Health to provide incentives to attract and retain highly skilled and dedicated health care professionals to Nunavut. "/>
    <s v="GN and NEU collaborate to improve recruitment and retention of health professionals"/>
    <m/>
    <x v="1"/>
    <s v="n/a"/>
    <s v="n/a"/>
    <s v="VR"/>
    <x v="2"/>
    <m/>
  </r>
  <r>
    <s v="HWIS277"/>
    <x v="13"/>
    <d v="2023-11-09T00:00:00"/>
    <x v="1"/>
    <s v="n/a"/>
    <s v="n/a"/>
    <s v="Who: Government of Nunavut_x000a_What: The Department of Health is now accepting applications for the Savanna Pikuyak Scholarship for Nunavut Inuit enrolled in the Pre-Health Program at Nunavut Arctic College."/>
    <s v="Savanna Pikuyak Scholarship"/>
    <m/>
    <x v="2"/>
    <s v="n/a"/>
    <s v="n/a"/>
    <s v="VR"/>
    <x v="2"/>
    <m/>
  </r>
  <r>
    <s v="HWIS278"/>
    <x v="7"/>
    <d v="2023-11-06T00:00:00"/>
    <x v="0"/>
    <s v="n/a"/>
    <s v="Long-term care; Home and community care"/>
    <s v="Who: Government of Ontario_x000a_What: Starting in January 2024, registration is expected to open for registered nurses who are interested in completing the additional education required to be able to prescribe medications for certain conditions, such as contraception, immunizations, smoking cessation and topical wound care in a variety of settings close to home, including long-term care homes and retirement homes."/>
    <s v="Ontario Expanding Role of Registered Nurses to Prescribe and Administer More Medications"/>
    <s v="Ontario Registered Nurses granted the authority to prescribe"/>
    <x v="2"/>
    <s v="RNs"/>
    <s v="RNs"/>
    <s v="VR"/>
    <x v="2"/>
    <m/>
  </r>
  <r>
    <s v="HWIS279"/>
    <x v="5"/>
    <d v="2023-11-05T00:00:00"/>
    <x v="3"/>
    <s v="n/a"/>
    <s v="Long-term care; Acute care"/>
    <s v="Who: Alberta Health Services_x000a_What: AHS completed its seventh launch of Connect Care, bringing more than 12,000 additional staff and physicians at 79 AHS and AHS-partner acute care and combined acute and long-term care sites onto the common provincial information system. The initiative supports best practices across AHS and enables all health records from AHS and its subsidiaries and partners to be accessed through 1 system. It also provides clinicians with common decision-making support.  "/>
    <s v="Connect Care now in more sites, programs across Alberta"/>
    <m/>
    <x v="1"/>
    <s v="Physicians, nurses "/>
    <s v="Physicians, nurses "/>
    <s v="VR"/>
    <x v="2"/>
    <m/>
  </r>
  <r>
    <s v="HWIS280"/>
    <x v="5"/>
    <d v="2023-11-03T00:00:00"/>
    <x v="1"/>
    <s v="Team-based care"/>
    <s v="Primary care"/>
    <s v="Who: Alberta Health Services _x000a_What: AHS continues to recruit for physicians across the Central Zone to meet communities' needs. 11 new recruited physicians are now practising in cities all over the province in order to increase access to care (Wetaskiwin, Red Deer, Camrose, Blackfalds, Sylvan Lake and Westlock). "/>
    <s v="Alberta Health Services news releases"/>
    <m/>
    <x v="3"/>
    <s v="Family physicians, specialists "/>
    <s v="Family phys., specialists "/>
    <s v="VR"/>
    <x v="2"/>
    <s v="10 individual articles announcing a newly recruited physicians throughout Oct-Dec unable to include more than one link. "/>
  </r>
  <r>
    <s v="HWIS281"/>
    <x v="6"/>
    <d v="2023-11-02T00:00:00"/>
    <x v="3"/>
    <s v="Rural/remote considerations"/>
    <s v="Emergency care; Acute care; Primary care"/>
    <s v="Who: Saskatchewan Health Authority_x000a_What: SHA has taken a significant step forward by launching the virtual physician (VP) pilot program in Oxbow and Porcupine Plain. This has resulted in the full resumption of 24/7 emergency department services and acute care admissions at Porcupine Carragana Hospital. The program is a temporary solution aimed at addressing physician shortages or coverage issues in the community. The remote access allows for consultations and medical advice for patients. "/>
    <s v="Health Human Resources (HHR) Action Plan helping to stabilize rural acute and emergency room services"/>
    <m/>
    <x v="1"/>
    <s v="Physicians, nurses "/>
    <s v="Physicians, nurses "/>
    <s v="VR"/>
    <x v="2"/>
    <m/>
  </r>
  <r>
    <s v="HWIS282"/>
    <x v="6"/>
    <d v="2023-11-02T00:00:00"/>
    <x v="1"/>
    <s v="Rural/remote considerations"/>
    <s v="Emergency care; Acute care; Primary care"/>
    <s v="Who: Government of Saskatchewan _x000a_What: Hospitals and emergency centres around the province have enacted recruitment measures in order to stabilize and maintain the new emergency department services and operations of additional beds. These initiatives are part of the government's HHR Action Plan. "/>
    <s v="Health Human Resources (HHR) Action Plan helping to stabilize rural acute and emergency room services"/>
    <m/>
    <x v="1"/>
    <s v="RNs, LPNs"/>
    <s v="RNs, LPNs"/>
    <s v="VR"/>
    <x v="2"/>
    <m/>
  </r>
  <r>
    <s v="HWIS283"/>
    <x v="6"/>
    <d v="2023-11-02T00:00:00"/>
    <x v="0"/>
    <s v="Rural/remote considerations"/>
    <s v="Emergency care; Acute care; Primary care"/>
    <s v="Who: Government of Saskatchewan_x000a_What: As part of the government's HHR Action Plan, effective October 22, 2023, Lanigan Hospital started providing emergency services 7 days a week (8 a.m. to 7 p.m.) as opposed to just weekdays. As of September 24, Watrous Hospital has re-opened its emergency department to provide 24/7 services along with additional inpatient beds. This news was shared after successfully recruiting a team of RNs. "/>
    <s v="Health Human Resources (HHR) Action Plan helping to stabilize rural acute and emergency room services"/>
    <m/>
    <x v="1"/>
    <s v="n/a"/>
    <s v="n/a"/>
    <s v="VR"/>
    <x v="2"/>
    <m/>
  </r>
  <r>
    <s v="HWIS284"/>
    <x v="7"/>
    <d v="2023-11-02T00:00:00"/>
    <x v="1"/>
    <s v="Rural/remote considerations"/>
    <s v="n/a"/>
    <s v="Who: College of Nurses of Ontario_x000a_What: CNO is collaborating with the provincial government to support the health care system and reduce barriers to timely registration through the Supervised Practice Experience Partnership (SPEP). Launched with Ontario Health and the Ministry of Health, SPEP helps internationally educated applicants more efficiently meet 2 of the 8 registration requirements. It matches them with employers so they can participate in a supervised practice experience.  "/>
    <s v="Working with government to support health care"/>
    <m/>
    <x v="2"/>
    <s v="n/a "/>
    <s v="n/a "/>
    <s v="VR"/>
    <x v="2"/>
    <m/>
  </r>
  <r>
    <s v="HWIS285"/>
    <x v="3"/>
    <d v="2023-11-01T00:00:00"/>
    <x v="0"/>
    <s v="n/a"/>
    <s v="n/a"/>
    <s v="Who: British Columbia College of Nurses and Midwives_x000a_What: Effective November 1, 2023, a new designation of certified practice allows RNs and RPNs to diagnose and treat opioid use disorder, including prescribing controlled drugs and substances."/>
    <s v="New certified practice authorizes RNs and RPNs to diagnose and treat opioid use disorder"/>
    <m/>
    <x v="2"/>
    <s v="RNs, RPNs "/>
    <s v="RNs, RPNs "/>
    <s v="VR"/>
    <x v="2"/>
    <m/>
  </r>
  <r>
    <s v="HWIS286"/>
    <x v="4"/>
    <d v="2023-10-30T00:00:00"/>
    <x v="2"/>
    <s v="Team-based care"/>
    <s v="n/a"/>
    <s v="Who: Ministry of Health and Community Services_x000a_What: Expansion of Memorial University's Faculty of Nursing in Gander and Grand Falls–Windsor. This expansion increases opportunities for people to earn their nursing degrees, and this year every nursing graduate was offered employment opportunities to work in the province. Since April, 239 new nurses have been hired. That is in addition to the 545 new nurses hired between April 2022 and March 2023. Financial incentives continue to be provided for nurses and nurses working abroad who want to return home. "/>
    <s v="Ministerial Statement - Minister Osborne Celebrates Expansion of Memorial University Faculty of Nursing"/>
    <m/>
    <x v="2"/>
    <s v="n/a"/>
    <s v="n/a"/>
    <s v="VR"/>
    <x v="2"/>
    <m/>
  </r>
  <r>
    <s v="HWIS287"/>
    <x v="4"/>
    <d v="2023-10-30T00:00:00"/>
    <x v="1"/>
    <s v="Team-based care"/>
    <s v="n/a"/>
    <s v="Who: Ministry of Health and Community Services_x000a_What: Expansion of Memorial University's Faculty of Nursing in Gander and Grand Falls–Windsor. This expansion increases opportunities for people to earn their nursing degrees, and this year every nursing graduate was offered employment opportunities to work in the province. Since April, 239 new nurses have been hired. That is in addition to the 545 new nurses hired between April 2022 and March 2023. Financial incentives continue to be provided for nurses and nurses working abroad who want to return home. "/>
    <s v="Ministerial Statement - Minister Osborne Celebrates Expansion of Memorial University Faculty of Nursing"/>
    <m/>
    <x v="2"/>
    <s v="n/a"/>
    <s v="n/a"/>
    <s v="VR"/>
    <x v="2"/>
    <m/>
  </r>
  <r>
    <s v="HWIS288"/>
    <x v="10"/>
    <d v="2023-10-24T00:00:00"/>
    <x v="1"/>
    <s v="n/a"/>
    <s v="n/a"/>
    <s v="Who: Government of Yukon_x000a_What: The Government of Yukon has awarded 16 bursaries to support Yukon students pursuing priority health and social services professions. The bursaries were awarded to recipients pursing diploma, baccalaureate and master's studies in nursing, medicine, social work, and community and rehabilitation therapy. "/>
    <s v="The Government of Yukon awards 16 bursaries to Yukon students pursuing careers in health and social services "/>
    <m/>
    <x v="1"/>
    <s v="Nurses, physicians "/>
    <s v="Nurses, physicians "/>
    <s v="VR"/>
    <x v="2"/>
    <m/>
  </r>
  <r>
    <s v="HWIS289"/>
    <x v="5"/>
    <d v="2023-10-24T00:00:00"/>
    <x v="4"/>
    <s v="n/a"/>
    <s v="Primary care"/>
    <s v="Who: Alberta Health Services _x000a_What: AHS will reopen Breton Medical Clinic after it closed in late June. The clinic will be supported by 2 physicians who will travel to the community from Drayton Valley to deliver family medical care as well as care to those who reside in long-term care at the Breton Health Centre. AHS will be solely responsible for the operation of the medical clinic when it resumes operation as part of a commitment to supporting local health care in the community. Under AHS operation, the provincewide clinical information system Connect Care will be implemented at the clinic to ensure consistent processes. "/>
    <s v="AHS to reopen Breton Medical Clinic next month"/>
    <m/>
    <x v="11"/>
    <s v="n/a"/>
    <s v="n/a"/>
    <s v="VR"/>
    <x v="2"/>
    <m/>
  </r>
  <r>
    <s v="HWIS290"/>
    <x v="4"/>
    <d v="2023-10-20T00:00:00"/>
    <x v="4"/>
    <s v="n/a"/>
    <s v="Primary care; Emergency care"/>
    <s v="Who: Government of Newfoundland and Labrador_x000a_What: The provincial government will be issuing a request for proposals this month for 2 urgent care centres that will service the northeast Avalon region. These centres will help increase access to care, allow residents to access care closer to home and help address wait times for non-emergent care. "/>
    <s v="Provincial Government Remains Committed to Alleviating Emergency Room Pressures"/>
    <m/>
    <x v="1"/>
    <s v="n/a"/>
    <s v="n/a"/>
    <s v="VR"/>
    <x v="2"/>
    <m/>
  </r>
  <r>
    <s v="HWIS291"/>
    <x v="3"/>
    <d v="2023-10-18T00:00:00"/>
    <x v="1"/>
    <s v="Team-based care; Rural/remote considerations; Indigenous population group"/>
    <s v="Emergency care"/>
    <s v="Who: Government of British Columbia_x000a_What: B.C. commits $7.5 million in permanent funding to help stabilize physician emergency department coverage in hospitals in rural communities. "/>
    <s v="Patients will get better emergency care in Merritt, Oliver, Salmon Arm"/>
    <m/>
    <x v="3"/>
    <s v="n/a"/>
    <s v="n/a"/>
    <s v="VR"/>
    <x v="2"/>
    <m/>
  </r>
  <r>
    <s v="HWIS292"/>
    <x v="5"/>
    <d v="2023-10-18T00:00:00"/>
    <x v="2"/>
    <s v="Team-based care; Rural/remote considerations; Indigenous population group"/>
    <s v="Primary care; Home and community care"/>
    <s v="Who: Government of Alberta _x000a_What: Alberta's government is acting fast on recommendations to improve primary health care and increase Albertans' access to the medical care they need. This includes allocating $57 million over 3 years to provide family doctors and nurse practitioners with support to help manage patients, working with the Alberta Medical Association to work on recommending a new payment model for family physicians that encourages comprehensive primary care and implementing more incentives in order to ensure family doctors spend more time with patients and less time on paperwork. "/>
    <s v="Strengthening health care: Improving access for all"/>
    <m/>
    <x v="1"/>
    <s v="Physicians, nurses"/>
    <s v="Physicians, nurses"/>
    <s v="VR"/>
    <x v="2"/>
    <m/>
  </r>
  <r>
    <s v="HWIS293"/>
    <x v="5"/>
    <d v="2023-10-17T00:00:00"/>
    <x v="1"/>
    <s v="Rural/remote considerations"/>
    <s v="n/a"/>
    <s v="Who: Government of Alberta_x000a_What: Alberta's government is investing $11 million in nurse bridging programs for internationally educated nurses. This funding will allow internationally educated nurses to access an additional 1,221 spaces at post-secondary institutions so they can complete the programs need for certification. This funding is enabling Alberta's government to create 848 new registered nurse pathway seats and 373 new licensed practical nurse seats over 3 years to help nurses trained in other countries to become LPNs in Alberta. "/>
    <s v="Investing in nursing skills training "/>
    <m/>
    <x v="2"/>
    <s v="LPNs, NPs"/>
    <s v="LPNs, NPs"/>
    <s v="VR"/>
    <x v="2"/>
    <m/>
  </r>
  <r>
    <s v="HWIS294"/>
    <x v="4"/>
    <d v="2023-10-17T00:00:00"/>
    <x v="4"/>
    <s v="Team-based care; Rural/remote considerations"/>
    <s v="Primary care"/>
    <s v="Who: Government of Newfoundland and Labrador_x000a_What: A family care team established in the Eastern Rural Zone is accepting patients. The team is 1 of 14 increasing access to primary care in the province. "/>
    <s v="New Family Care Team in Clarenville Now Accepting Patients"/>
    <m/>
    <x v="1"/>
    <s v="Family physicians, NPs, nurses, pharmacists "/>
    <s v="Family physicians, NPs, nurses, pharmacists "/>
    <s v="VR"/>
    <x v="2"/>
    <m/>
  </r>
  <r>
    <s v="HWIS295"/>
    <x v="4"/>
    <d v="2023-10-13T00:00:00"/>
    <x v="4"/>
    <s v="Team-based care"/>
    <s v="Primary care"/>
    <s v="Who: Government of Newfoundland and Labrador_x000a_What: A family care team established in the Coast of Bays region is now accepting patients. It is part of a series of new teams being added throughout the province to increase access to primary care. "/>
    <s v="New Family Care Team in Central Zone Now Accepting Patients"/>
    <m/>
    <x v="1"/>
    <s v="Family physicians, NPs, nurses, pharmacists, social workers, other health professionals "/>
    <s v="Family physicians, NPs, nurses, pharmacists, social workers, other health professionals "/>
    <s v="VR"/>
    <x v="2"/>
    <m/>
  </r>
  <r>
    <s v="HWIS296"/>
    <x v="8"/>
    <d v="2023-10-12T00:00:00"/>
    <x v="2"/>
    <s v="n/a"/>
    <s v="n/a"/>
    <s v="Who: Cabinet du ministre de la Santé _x000a_What: Work on the Chicoutimi Hospital expansion project has begun. The first phase of the project involves the redevelopment of the multi-level parking garage. The space will be used to expand the operating theatre building. Improving infrastructure is one of the key elements of the Health Plan to better meet the needs of citizens and also make the care environment more attractive to staff. "/>
    <s v="For the Regions - Quebec Launches Work on the Chicoutimi Hospital Expansion Project"/>
    <m/>
    <x v="1"/>
    <s v="n/a"/>
    <s v="n/a"/>
    <s v="VR"/>
    <x v="2"/>
    <m/>
  </r>
  <r>
    <s v="HWIS297"/>
    <x v="2"/>
    <d v="2023-10-12T00:00:00"/>
    <x v="3"/>
    <s v="n/a"/>
    <s v="Primary care; Home and community care"/>
    <s v="Who: Government of Prince Edward Island _x000a_What: Health PEI is currently experiencing a shortage of physicians and nurse practitioners at the Harbourside Health Centre (HHC) and is working to recruit a full collaborative care team. But until then, patients are being reassigned to new providers in the area to maintain service, while approximately 700 will temporarily be without an in-person provider. These patients will have access to virtual care through the Health PEI Virtual Care Program. "/>
    <s v="Harbourside Health Centre patients being transferred to new providers or temporarily provided free access to virtual service"/>
    <m/>
    <x v="11"/>
    <s v="n/a"/>
    <s v="n/a"/>
    <s v="VR"/>
    <x v="2"/>
    <m/>
  </r>
  <r>
    <s v="HWIS298"/>
    <x v="10"/>
    <d v="2023-10-11T00:00:00"/>
    <x v="1"/>
    <s v="n/a"/>
    <s v="n/a"/>
    <s v="Who: Government of Yukon_x000a_What: The Government of Yukon has tabled Bill 33, an amendment to the RNP Act, which cuts the red tape and makes it easier for nurses and nurse practitioners to work in the Yukon. "/>
    <s v="Amendment tabled to streamline nurse and nurse practitioners licensing and registration in the Yukon"/>
    <m/>
    <x v="2"/>
    <s v="Nurses, NPs"/>
    <s v="Nurses, NPs"/>
    <s v="VR"/>
    <x v="2"/>
    <m/>
  </r>
  <r>
    <s v="HWIS299"/>
    <x v="1"/>
    <d v="2023-10-10T00:00:00"/>
    <x v="4"/>
    <s v="Team-based care; Rural/remote considerations; Indigenous population group"/>
    <s v="Home and community care; Long-term care; Primary care; Acute care; Emergency care"/>
    <s v="Who: Government of Canada_x000a_What: Canada signs more than $1.2 billion bilateral agreement with British Columbia over the next 3 years to improve health care. Through this funding, B.C. has a plan to deliver improvements to expand access to family health services, including rural and remote areas; support health workers and reduce backlogs; increase mental health and substance use support; and modernize health care systems with health data and digital tools. "/>
    <s v="Canada signs $1.2 billion bilateral agreement with British Columbia to improve health care over three years "/>
    <m/>
    <x v="1"/>
    <s v="Family physicians, nurses, NPs "/>
    <s v="Family physicians, nurses, NPs "/>
    <s v="VR"/>
    <x v="2"/>
    <m/>
  </r>
  <r>
    <s v="HWIS300"/>
    <x v="1"/>
    <d v="2023-10-10T00:00:00"/>
    <x v="2"/>
    <s v="Team-based care; Rural/remote considerations; Indigenous population group"/>
    <s v="Home and community care; Long-term care; Primary care; Acute care; Emergency care"/>
    <s v="Who: Government of Canada_x000a_What: Canada signs more than $1.2 billion bilateral agreement with British Columbia over the next 3 years to improve health care. Through this funding, B.C. has a plan to deliver improvements to expand access to family health services, including rural and remote areas; support health workers and reduce backlogs; increase mental health and substance use support; and modernize health care systems with health data and digital tools. "/>
    <s v="Canada signs $1.2 billion bilateral agreement with British Columbia to improve health care over three years "/>
    <m/>
    <x v="1"/>
    <s v="Family physicians, nurses, NPs "/>
    <s v="Family physicians, nurses, NPs "/>
    <s v="VR"/>
    <x v="2"/>
    <m/>
  </r>
  <r>
    <s v="HWIS301"/>
    <x v="1"/>
    <d v="2023-10-10T00:00:00"/>
    <x v="1"/>
    <s v="Team-based care; Rural/remote considerations; Indigenous population group"/>
    <s v="Home and community care; Long-term care; Primary care; Acute care; Emergency care"/>
    <s v="Who: Government of Canada_x000a_What: Canada signs more than $1.2 billion bilateral agreement with British Columbia over the next 3 years to improve health care. Through this funding, B.C. has a plan to deliver improvements to expand access to family health services, including rural and remote areas; support health workers and reduce backlogs; increase mental health and substance use support; and modernize health care systems with health data and digital tools. "/>
    <s v="Canada signs $1.2 billion bilateral agreement with British Columbia to improve health care over three years "/>
    <m/>
    <x v="1"/>
    <s v="Family physicians, nurses, NPs "/>
    <s v="Family physicians, nurses, NPs "/>
    <s v="VR"/>
    <x v="2"/>
    <m/>
  </r>
  <r>
    <s v="HWIS302"/>
    <x v="2"/>
    <d v="2023-10-10T00:00:00"/>
    <x v="4"/>
    <s v="Team-based care"/>
    <s v="Primary care; Home and community care"/>
    <s v="Who: Government of Prince Edward Island_x000a_What: Alberton Community Centre officially opened for residents of the West Prince area, providing a new space for collaborative care to be offered by primary care, mental health and addictions, and public health care workers."/>
    <s v="Grand opening held for the Alberton Community Health Centre"/>
    <m/>
    <x v="1"/>
    <s v="Physicians, nurses"/>
    <s v="Physicians, nurses"/>
    <s v="VR"/>
    <x v="2"/>
    <m/>
  </r>
  <r>
    <s v="HWIS303"/>
    <x v="4"/>
    <d v="2023-10-10T00:00:00"/>
    <x v="4"/>
    <s v="Team-based care"/>
    <s v="Primary care"/>
    <s v="Who: Government of Newfoundland and Labrador_x000a_What: A new family care team will be located at the Killick Clinic in Grand Falls–Windsor. The advancement of family care teams is an important element in the government's plan to reimagine health care and to help meet the population's health care needs. The clinic will accommodate 21 staff members, including 2 physicians, an NP, a PT, an OT, a psychologist and other health professionals and medical office assistants. "/>
    <s v="New Family Care Team Established in Grand Falls–Windsor"/>
    <m/>
    <x v="1"/>
    <s v="Family physicians, NPs, physiotherapists, occupational therapists, psychologists "/>
    <s v="Family physicians, NPs, physiotherapists, occupational therapists, psychologists "/>
    <s v="VR"/>
    <x v="2"/>
    <m/>
  </r>
  <r>
    <s v="HWIS304"/>
    <x v="8"/>
    <d v="2023-10-06T00:00:00"/>
    <x v="1"/>
    <s v="n/a"/>
    <s v="n/a"/>
    <s v="Who: Cabinet du ministre de la Santé_x000a_What: First phase of the expansion and modernization of the Pierre-Boucher Hospital has allowed for the complete redevelopment of the neonatology department, which now has 10 rooms, for a total of 16 beds. This project aims to improve the family experience while increasing the attractiveness to and retention of staff. It is in line with the objectives of the Health Plan."/>
    <s v="Quebec inaugurates the new neonatal facilities at the Pierre-Boucher Hospital's mother–child centre"/>
    <m/>
    <x v="1"/>
    <s v="n/a"/>
    <s v="n/a"/>
    <s v="VR"/>
    <x v="2"/>
    <m/>
  </r>
  <r>
    <s v="HWIS305"/>
    <x v="8"/>
    <d v="2023-10-06T00:00:00"/>
    <x v="2"/>
    <s v="n/a"/>
    <s v="n/a"/>
    <s v="Who: Cabinet du ministre de la Santé_x000a_What: First phase of the expansion and modernization of the Pierre-Boucher Hospital has allowed for the complete redevelopment of the neonatology department, which now has 10 rooms, for a total of 16 beds. This project aims to improve the family experience while increasing the attractiveness to and retention of staff. It is in line with the objectives of the Health Plan."/>
    <s v="Quebec inaugurates the new neonatal facilities at the Pierre-Boucher Hospital's mother–child centre"/>
    <m/>
    <x v="1"/>
    <s v="n/a"/>
    <s v="n/a"/>
    <s v="VR"/>
    <x v="2"/>
    <m/>
  </r>
  <r>
    <s v="HWIS306"/>
    <x v="8"/>
    <d v="2023-10-06T00:00:00"/>
    <x v="4"/>
    <s v="n/a"/>
    <s v="Primary care"/>
    <s v="Who: Cabinet du ministre de la Santé_x000a_What: Vaccination centres will be converted to offer a wider range of services to help redirect people to alternatives to hospitals in order to relieve congestion and improve access to health services."/>
    <s v="For the regions - Quebec announces seven local points of service in Saguenay—Lac-Saint-Jean to improve access to services for patients"/>
    <m/>
    <x v="11"/>
    <s v="n/a"/>
    <s v="n/a"/>
    <s v="VR"/>
    <x v="2"/>
    <m/>
  </r>
  <r>
    <s v="HWIS307"/>
    <x v="9"/>
    <d v="2023-10-06T00:00:00"/>
    <x v="2"/>
    <s v="n/a"/>
    <s v="n/a"/>
    <s v="Who: Government of Nova Scotia _x000a_What: The province is partnering with a child care centre in Sydney to provide evening, weekend and overnight child care options to health care workers at Cape Breton Regional Hospital. The project is another investment by the province in modernizing the child care system but also in recruiting and retaining health care workers and improving the workplace as part of Action for Health, the province's strategic plan to improve health care. "/>
    <s v="Extended Hours, Overnight Child-Care Pilot for Healthcare Workers in Sydney"/>
    <m/>
    <x v="1"/>
    <s v="n/a"/>
    <s v="n/a"/>
    <s v="VR"/>
    <x v="2"/>
    <m/>
  </r>
  <r>
    <s v="HWIS308"/>
    <x v="5"/>
    <d v="2023-10-05T00:00:00"/>
    <x v="1"/>
    <s v="Rural/remote considerations"/>
    <s v="Home and community care; Long-term care; Hospitals"/>
    <s v="Who: Government of Alberta _x000a_What: Nearly 70 internationally educated nurses from about 15 countries are coming to practise at Alberta Health Services (AHS) as part of recruitment efforts designed to strengthen the organization's rural health workforce and services. "/>
    <s v="Newly recruited international nurses arriving in province"/>
    <m/>
    <x v="2"/>
    <s v="n/a"/>
    <s v="n/a"/>
    <s v="VR"/>
    <x v="2"/>
    <m/>
  </r>
  <r>
    <s v="HWIS309"/>
    <x v="11"/>
    <d v="2023-10-03T00:00:00"/>
    <x v="0"/>
    <s v="n/a"/>
    <s v="n/a"/>
    <s v="Who: Government of New Brunswick_x000a_What: The provincial government is adding to the list of common ailments that pharmacists are publicly funded to treat. Pharmacists are now able to asses and prescribe for 12 common ailments and services to divert patient traffic from emergency departments, walk-in clinics or other primary care providers. "/>
    <s v="Pharmacists now able to treat another common ailment"/>
    <m/>
    <x v="0"/>
    <s v="n/a"/>
    <s v="n/a"/>
    <s v="VR"/>
    <x v="2"/>
    <m/>
  </r>
  <r>
    <s v="HWIS310"/>
    <x v="7"/>
    <d v="2023-10-01T00:00:00"/>
    <x v="0"/>
    <s v="n/a"/>
    <s v="n/a"/>
    <s v="Who: Government of Ontario_x000a_What: Pharmacists are now able to treat and prescribe medications for an additional 6 common medical ailments. This is in addition to the 13 common ailments that pharmacists have been prescribing for since January 1, 2023. "/>
    <s v="Even More Convenient Care Close to Home Coming to Communities Across Ontario"/>
    <m/>
    <x v="0"/>
    <s v="n/a"/>
    <s v="n/a"/>
    <s v="VR"/>
    <x v="2"/>
    <m/>
  </r>
  <r>
    <s v="HWIS311"/>
    <x v="11"/>
    <d v="2023-09-29T00:00:00"/>
    <x v="1"/>
    <s v="—"/>
    <s v="—"/>
    <s v="Who: Government of New Brunswick_x000a_What: 128 medical students were awarded more than $1 million in scholarships from the New Brunswick Medical Education Foundation. The foundation is playing a vital role in the province's physician recruitment strategy."/>
    <s v="More than $1 million in scholarships awarded to New Brunswick medical students"/>
    <m/>
    <x v="3"/>
    <s v="n/a"/>
    <s v="n/a"/>
    <s v="VR"/>
    <x v="3"/>
    <m/>
  </r>
  <r>
    <s v="HWIS312"/>
    <x v="3"/>
    <d v="2023-09-27T00:00:00"/>
    <x v="0"/>
    <s v="—"/>
    <s v="—"/>
    <s v="Who: College of Physicians and Surgeons of British Columbia_x000a_What: There will be an amendment to a bylaw that will allow physician assistants (PAs) to practise in emergency departments in B.C. Working under the supervision of a physician, PAs will provide a range of health services and will now be regulated under the CPSBC. "/>
    <s v="https://news.gov.bc.ca/releases/2023HLTH0118-001511"/>
    <m/>
    <x v="1"/>
    <s v="Physicians, PAs"/>
    <s v="Physicians, PAs"/>
    <s v="EB"/>
    <x v="3"/>
    <m/>
  </r>
  <r>
    <s v="HWIS313"/>
    <x v="8"/>
    <d v="2023-09-25T00:00:00"/>
    <x v="2"/>
    <s v="—"/>
    <s v="—"/>
    <s v="Who: Government of Quebec_x000a_What: There are newly renovated and modernized spaces at the Montreal Heart Institute (MHI). The new emergency department, outpatient area, care unit and training centre will provide a more ergonomic working environment that is adapted to the needs of the patients, their families and staff. This work doubled the surface area of the MHI and allowed for the acquisition of new state-of-the-art equipment. "/>
    <s v="For patients and staff - Quebec City inaugurates new spaces at the Montreal Heart Institute"/>
    <m/>
    <x v="1"/>
    <s v="n/a"/>
    <s v="n/a"/>
    <s v="VR"/>
    <x v="3"/>
    <m/>
  </r>
  <r>
    <s v="HWIS314"/>
    <x v="9"/>
    <d v="2023-09-22T00:00:00"/>
    <x v="2"/>
    <s v="—"/>
    <s v="—"/>
    <s v="Who: Government of Nova Scotia _x000a_What: The International Graduates in Demand stream of Nova Scotia's Provincial Nominee Program is expanding to include paramedics and pharmacy technicians. "/>
    <s v="Immigration Changes Help Retain Healthcare Workers"/>
    <m/>
    <x v="1"/>
    <s v="Paramedics, pharmacy technicians "/>
    <s v="Paramedics, pharmacy technicians "/>
    <s v="VR"/>
    <x v="3"/>
    <m/>
  </r>
  <r>
    <s v="HWIS315"/>
    <x v="8"/>
    <d v="2023-09-22T00:00:00"/>
    <x v="1"/>
    <s v="—"/>
    <s v="—"/>
    <s v="Who: Government of Quebec_x000a_What: Quebec announced new Regional Physicians Resources Plans (REMPs) for 2024. An additional 449 new family physicians have been hired to meet the needs of patients in each region. These REMPs will add value to family medicine and attract more new doctors to the province. "/>
    <s v="For the regions - Quebec announces the distribution of 449 new family doctors"/>
    <m/>
    <x v="3"/>
    <s v="Family physicians"/>
    <s v="Family phys."/>
    <s v="VR"/>
    <x v="3"/>
    <m/>
  </r>
  <r>
    <s v="HWIS316"/>
    <x v="3"/>
    <d v="2023-09-21T00:00:00"/>
    <x v="0"/>
    <s v="—"/>
    <s v="—"/>
    <s v="Who: British Columbia College of Nurses and Midwives_x000a_What: Minor revisions have been made to the midwife and nurse practitioner prescribing standards to fill gaps in need that had been noticed with the current standards. "/>
    <s v="https://www.bccnm.ca/bccnm/Announcements/Pages/Announcement.aspx?AnnouncementID=468"/>
    <m/>
    <x v="1"/>
    <s v="NPs, midwives"/>
    <s v="NPs, midwives"/>
    <s v="EB"/>
    <x v="3"/>
    <m/>
  </r>
  <r>
    <s v="HWIS317"/>
    <x v="3"/>
    <d v="2023-09-21T00:00:00"/>
    <x v="0"/>
    <s v="—"/>
    <s v="—"/>
    <s v="Who: British Columbia College of Nurses and Midwives_x000a_What: Revisions to the medication practice standard have been approved for all nurses. This specific change related to large-scale immunization efforts. "/>
    <s v="https://www.bccnm.ca/bccnm/Announcements/Pages/Announcement.aspx?AnnouncementID=467"/>
    <m/>
    <x v="2"/>
    <s v="n/a"/>
    <s v="n/a"/>
    <s v="EB"/>
    <x v="3"/>
    <m/>
  </r>
  <r>
    <s v="HWIS318"/>
    <x v="6"/>
    <d v="2023-09-21T00:00:00"/>
    <x v="1"/>
    <s v="—"/>
    <s v="—"/>
    <s v="Who: Government of Saskatchewan_x000a_What: Though the Saskatchewan International Physician Practice Assessment (SIPPA) Program, 16 new physicians have been able to start practising in Saskatchewan. This program provides assessment and work opportunities for internationally trained physicians, increasing the number of physicians able to work in Saskatchewan."/>
    <s v="https://www.saskatchewan.ca/government/news-and-media/2023/september/21/more-doctors-set-up-practice-in-saskatchewan"/>
    <m/>
    <x v="3"/>
    <s v="n/a"/>
    <s v="n/a"/>
    <s v="EB"/>
    <x v="3"/>
    <m/>
  </r>
  <r>
    <s v="HWIS319"/>
    <x v="8"/>
    <d v="2023-09-15T00:00:00"/>
    <x v="2"/>
    <s v="—"/>
    <s v="—"/>
    <s v="Who: Fédération interprofessionnelle de la santé_x000a_What: Specific bonuses that have been paid as incentives to nurses will come to an end as of September 30. Some bonuses will be renegotiated in order to reach fairer terms. Those affected will lose 7.5% for evening shirts, 6% for night shifts and 3.5% for day shifts. "/>
    <m/>
    <s v="https://www.lapresse.ca/actualites/sante/2023-09-15/fin-de-certaines-primes-le-30-septembre/la-fiq-denonce-la-decision-de-quebec.php"/>
    <x v="1"/>
    <s v="RNs, LPNs, RTs, psychologists"/>
    <s v="RNs, LPNs, RTs, psychologists"/>
    <s v="EB"/>
    <x v="3"/>
    <m/>
  </r>
  <r>
    <s v="HWIS320"/>
    <x v="8"/>
    <d v="2023-09-15T00:00:00"/>
    <x v="1"/>
    <s v="—"/>
    <s v="—"/>
    <s v="Who: Government of Quebec_x000a_What: Many Quebec nursing students are opting to take their NCLEX-RN exam in a province outside of Quebec. There have been many concerns with the validity and reliability of the exam offered by the Ordre des infirmières et infirmiers du Québec (OIIQ), which has lessened the number of students willing to take the province's exam. "/>
    <m/>
    <s v="https://www.cbc.ca/news/canada/montreal/quebec-nursing-students-loophole-exam-1.6965323"/>
    <x v="2"/>
    <s v="RNs"/>
    <s v="RNs"/>
    <s v="EB"/>
    <x v="3"/>
    <m/>
  </r>
  <r>
    <s v="HWIS321"/>
    <x v="8"/>
    <d v="2023-09-14T00:00:00"/>
    <x v="2"/>
    <s v="—"/>
    <s v="—"/>
    <s v="Who: Government of Quebec _x000a_What: $9.3 million has been allocated for the expansion and redevelopment of the Saint-François d'Assise Hospital. The new development will seek to expand and modernize the emergency department, adding 20 new stretchers and a 10-bed unit for short-stay psychiatric and outpatient clinics for mental health and other services. The attractive work environment is reportedly associated with staff attraction and retention, and improvements in the quality of patient care, falling in line with some of the core tenets of Quebec's health plan."/>
    <s v="For patients and staff - Québec takes another step in the expansion of the emergency department at Saint-François d'Assise Hospital Government of Québec (quebec.ca)"/>
    <m/>
    <x v="1"/>
    <s v="n/a"/>
    <s v="n/a"/>
    <s v="SS"/>
    <x v="3"/>
    <m/>
  </r>
  <r>
    <s v="HWIS322"/>
    <x v="9"/>
    <d v="2023-09-11T00:00:00"/>
    <x v="1"/>
    <s v="—"/>
    <s v="—"/>
    <s v="Who: Government of Nova Scotia_x000a_What: Nova Scotia purchased the former Wheelhouse Motel to be converted into mixed-income housing for health care workers. This project is to attract more health care workers from across Canada and around the world to work in Nova Scotia. "/>
    <s v="Province Announces First Site for Healthcare Worker Housing"/>
    <m/>
    <x v="1"/>
    <s v="n/a"/>
    <s v="n/a"/>
    <s v="VR"/>
    <x v="3"/>
    <m/>
  </r>
  <r>
    <s v="HWIS323"/>
    <x v="8"/>
    <d v="2023-09-08T00:00:00"/>
    <x v="1"/>
    <s v="—"/>
    <s v="—"/>
    <s v="Who: Government of Quebec_x000a_What: The government plans to repurpose COVID-19 vaccination centres and convert them into local points of service in order to alleviate some of the burden on hospitals and make health care more accessible. As part of the campaign, many qualified nurses have re-entered the health network to make this mission possible. The development of these points of service will receive $272 million per year over the next 5 years. "/>
    <s v="For the regions - Quebec announces more than 100 new local service points to relieve hospital congestion Government of Quebec"/>
    <m/>
    <x v="2"/>
    <s v="n/a"/>
    <s v="n/a"/>
    <s v="SS"/>
    <x v="3"/>
    <s v="This could apply to professions beyond nursing. however nurses were specifically mentioned for recruitment. "/>
  </r>
  <r>
    <s v="HWIS324"/>
    <x v="6"/>
    <d v="2023-09-07T00:00:00"/>
    <x v="1"/>
    <s v="—"/>
    <s v="—"/>
    <s v="Who: Saskatchewan Health Authority_x000a_What: In partnership with the Saskatchewan Healthcare Recruitment Agency, the Saskatchewan Health Authority will host the first National Health Care Recruitment tour in September as a means to promote and enhance employment opportunities. This will include meeting with, interacting with and informing students and health care professionals in order to help address current and upcoming recruitment needs. "/>
    <s v="https://www.saskatchewan.ca/government/news-and-media/2023/september/07/saskatchewan-delegation-preparing-to-recruit-health-care-workers-from-eastern-canada"/>
    <m/>
    <x v="1"/>
    <s v="n/a"/>
    <s v="n/a"/>
    <s v="EB"/>
    <x v="3"/>
    <m/>
  </r>
  <r>
    <s v="HWIS325"/>
    <x v="8"/>
    <d v="2023-09-06T00:00:00"/>
    <x v="2"/>
    <s v="—"/>
    <s v="—"/>
    <s v="Who: Government of Quebec_x000a_What: $3.5 million in funding was announced in addition to the institutional contribution of $500,000 to begin expansion of the Saint-Georges Hospital emergency department. This aligns with aspects of Quebec's health plan to modernize and create more attractive environments for health care staff."/>
    <s v="Quebec takes a first step towards the expansion of the Saint-Georges Hospital emergency department Government of Quebec"/>
    <m/>
    <x v="1"/>
    <s v="n/a"/>
    <s v="n/a"/>
    <s v="SS"/>
    <x v="3"/>
    <m/>
  </r>
  <r>
    <s v="HWIS326"/>
    <x v="11"/>
    <d v="2023-09-01T00:00:00"/>
    <x v="1"/>
    <s v="—"/>
    <s v="—"/>
    <s v="Who: Government of New Brunswick_x000a_What: Financial support is being provided from the provincial government to help the University of New Brunswick (UNB) create a 3-year bachelor of nursing program. With this new option, UNB's Saint John campus will offer 21 additional seats for the program. "/>
    <s v="Funding to support UNB’s three-year bachelor of nursing pilot program"/>
    <m/>
    <x v="2"/>
    <s v="n/a"/>
    <s v="n/a"/>
    <s v="VR"/>
    <x v="3"/>
    <m/>
  </r>
  <r>
    <s v="HWIS327"/>
    <x v="11"/>
    <d v="2023-09-01T00:00:00"/>
    <x v="1"/>
    <s v="—"/>
    <s v="—"/>
    <s v="Who: Government of New Brunswick_x000a_What: New Brunswick is providing funding to introduce a new 3-year bachelor of nursing program at UNB in Saint John, beginning September 2024. UNB's Saint John campus will introduce 21 additional seats to the program in attempts to address a supply shortage. They will add a mental health specialization, double the seats available for NPs and increase the number of seats available for LPNs to apply directly to a bachelor's program. "/>
    <s v="Funding to support UNB’s three-year bachelor of nursing pilot program (gnb.ca)"/>
    <m/>
    <x v="2"/>
    <s v="LPNs, NPs"/>
    <s v="LPNs, NPs"/>
    <s v="SS"/>
    <x v="3"/>
    <s v="Target audience is all types of nurses, but LPNs and NPs were specifically mentioned."/>
  </r>
  <r>
    <s v="HWIS328"/>
    <x v="11"/>
    <d v="2023-08-29T00:00:00"/>
    <x v="1"/>
    <s v="—"/>
    <s v="—"/>
    <s v="Who: Government of New Brunswick_x000a_What: To encourage more people to choose a career in nursing, the provincial government is helping UNB launch a new program that will allow some nursing students to complete their studies closer to their communities. "/>
    <s v="Partnership will help some UNB nursing students study closer to their home communities"/>
    <m/>
    <x v="2"/>
    <s v="n/a"/>
    <s v="n/a"/>
    <s v="VR"/>
    <x v="3"/>
    <m/>
  </r>
  <r>
    <s v="HWIS329"/>
    <x v="8"/>
    <d v="2023-08-25T00:00:00"/>
    <x v="3"/>
    <s v="—"/>
    <s v="—"/>
    <s v="Who: Government of Quebec_x000a_What: Epic Systems Corporation has been chosen to implement the Digital Health Record Project. The project aims to create a smoother patient experience and reduce the bureaucratic burden on health care providers."/>
    <s v="Quebec unveils the name of the provider that will implement the Digital Health Record Government of Quebec"/>
    <m/>
    <x v="1"/>
    <s v="n/a"/>
    <s v="n/a"/>
    <s v="SS"/>
    <x v="3"/>
    <m/>
  </r>
  <r>
    <s v="HWIS330"/>
    <x v="5"/>
    <d v="2023-08-18T00:00:00"/>
    <x v="1"/>
    <s v="—"/>
    <s v="—"/>
    <s v="Who: Government of Alberta_x000a_What: An agreement with DynsLIFE has been made that will add more appointments, resources and equipment to various community laboratories. This will in turn reduce wait times and improve access to lab services for Albertans."/>
    <s v="https://www.alberta.ca/release.cfm?xID=888175FD2A27F-E7CA-EA14-62000CF346F4618F"/>
    <m/>
    <x v="6"/>
    <s v="n/a"/>
    <s v="n/a"/>
    <s v="EB"/>
    <x v="3"/>
    <m/>
  </r>
  <r>
    <s v="HWIS331"/>
    <x v="5"/>
    <d v="2023-08-18T00:00:00"/>
    <x v="4"/>
    <s v="—"/>
    <s v="—"/>
    <s v="Who: Government of Alberta_x000a_What: An agreement with DynsLIFE has been made that will add more appointments, resources and equipment to various community laboratories. This will in turn reduce wait times and improve access to lab services for Albertans."/>
    <s v="https://www.alberta.ca/release.cfm?xID=888175FD2A27F-E7CA-EA14-62000CF346F4618F"/>
    <m/>
    <x v="6"/>
    <s v="n/a"/>
    <s v="n/a"/>
    <s v="EB"/>
    <x v="3"/>
    <m/>
  </r>
  <r>
    <s v="HWIS332"/>
    <x v="3"/>
    <d v="2023-08-11T00:00:00"/>
    <x v="2"/>
    <s v="—"/>
    <s v="—"/>
    <s v="Who: Midwives Association of British Columbia_x000a_What: An agreement has been reached that calls for increased wages, support and benefits for Indigenous midwifery within the province. This will include incremental fee increases, starting retroactively from April 2022 until March 2025. "/>
    <s v="https://news.gov.bc.ca/releases/2023HLTH0108-001292"/>
    <m/>
    <x v="5"/>
    <s v="n/a"/>
    <s v="n/a"/>
    <s v="EB"/>
    <x v="3"/>
    <m/>
  </r>
  <r>
    <s v="HWIS333"/>
    <x v="5"/>
    <d v="2023-08-10T00:00:00"/>
    <x v="5"/>
    <s v="—"/>
    <s v="—"/>
    <s v="Who: Alberta Health Services_x000a_What: Picture Butte's Piymai Health Centre will close its ambulatory care services. As a part of this closure, Alberta Health Services will be recruiting 2 physicians to provide primary care in the surrounding area. "/>
    <s v="https://www.albertahealthservices.ca/news/Page17576.aspx"/>
    <m/>
    <x v="1"/>
    <s v="n/a"/>
    <s v="n/a"/>
    <s v="EB"/>
    <x v="3"/>
    <m/>
  </r>
  <r>
    <s v="HWIS334"/>
    <x v="4"/>
    <d v="2023-08-08T00:00:00"/>
    <x v="1"/>
    <s v="—"/>
    <s v="—"/>
    <s v="Who: Government of Newfoundland and Labrador _x000a_What: More than 40 physicians have agreed to work in Newfoundland and Labrador since the start of the fiscal year, including in hard-to-fill areas of the province. Additionally, more than 170 nurses have joined the workforce, including licensed practical nurses, registered nurses and nurse practitioners. "/>
    <s v="Government of Newfoundland and Labrador Providing Update on Health Care Recruitment "/>
    <m/>
    <x v="1"/>
    <s v="Physicians, NPs, LPNs, RNs"/>
    <s v="Physicians, NPs, LPNs, RNs"/>
    <s v="VR"/>
    <x v="3"/>
    <m/>
  </r>
  <r>
    <s v="HWIS335"/>
    <x v="8"/>
    <d v="2023-08-04T00:00:00"/>
    <x v="0"/>
    <s v="—"/>
    <s v="—"/>
    <s v="Who: Government of Quebec_x000a_What: Specialized nurse practitioners will be able to take care of workers who have a workplace injury. In the past, only physicians could diagnosis and create treatment plans for these patients. "/>
    <m/>
    <s v="https://www.ledevoir.com/societe/795730/de-nouveaux-pouvoirs-pour-les-infirmieres-praticiennes-specialisees"/>
    <x v="2"/>
    <s v="NPs"/>
    <s v="NPs"/>
    <s v="EB"/>
    <x v="3"/>
    <m/>
  </r>
  <r>
    <s v="HWIS336"/>
    <x v="12"/>
    <d v="2023-08-03T00:00:00"/>
    <x v="2"/>
    <s v="—"/>
    <s v="—"/>
    <s v="Who: Government of Manitoba_x000a_What: New incentives will benefit 25,000 health care workers under the HHR Action Plan. These include a wellness incentive, licensure reimbursement and weekend premium."/>
    <s v="Manitoba Government provides new incentives to benefit 25,000 health-care workers under the Health Human Resources Action Plan"/>
    <m/>
    <x v="1"/>
    <s v="n/a"/>
    <s v="n/a"/>
    <s v="VR"/>
    <x v="3"/>
    <m/>
  </r>
  <r>
    <s v="HWIS337"/>
    <x v="6"/>
    <d v="2023-08-03T00:00:00"/>
    <x v="1"/>
    <s v="—"/>
    <s v="—"/>
    <s v="Who: Government of Saskatchewan_x000a_What: 550 new training seats will be added for 18 high-demand health education programs across Saskatchewan. This will be in addition to the 150 nursing seats added in 2022. This is a part of Saskatchewan's HHR Action Plan to recruit, train, incentivize and retain the workforce. "/>
    <s v="https://www.saskatchewan.ca/government/news-and-media/2023/august/03/saskatchewan-continues-to-invest-in-health-care-opportunities-as-students-head-back-to-school"/>
    <m/>
    <x v="1"/>
    <s v="n/a"/>
    <s v="n/a"/>
    <s v="EB"/>
    <x v="3"/>
    <m/>
  </r>
  <r>
    <s v="HWIS338"/>
    <x v="6"/>
    <d v="2023-08-02T00:00:00"/>
    <x v="4"/>
    <s v="—"/>
    <s v="—"/>
    <s v="Who: Saskatchewan Health Authority_x000a_What: A new primary health care centre will be opened in Warman, allowing residents greater access to various primary care services in the community. Services will be provided by a team of 3 nurse practitioners and will include health assessments, diagnosis and treatment, disease management, immunizations, medication prescriptions, mental health support and referral to specialists. "/>
    <s v="https://www.saskatchewan.ca/government/news-and-media/2023/august/02/opening-of-primary-health-center-expands-access-to-services-in-warman"/>
    <m/>
    <x v="2"/>
    <s v="NPs"/>
    <s v="NPs"/>
    <s v="EB"/>
    <x v="3"/>
    <m/>
  </r>
  <r>
    <s v="HWIS339"/>
    <x v="11"/>
    <d v="2023-08-02T00:00:00"/>
    <x v="1"/>
    <s v="—"/>
    <s v="—"/>
    <s v="Who: Government of New Brunswick_x000a_What: Ambulance New Brunswick has reintroduced the use of EMTs and will soon use multi-patient vehicles for non-urgent transfers. Since January, they have hired 21 EMTs. The first 3 multi-patient transfer teams will be based in the Moncton, Fredericton and Saint John regions. "/>
    <s v="Emergency medical technicians and multi-patient transfer vehicles at Ambulance New Brunswick"/>
    <m/>
    <x v="10"/>
    <s v="n/a"/>
    <s v="n/a"/>
    <s v="VR"/>
    <x v="3"/>
    <m/>
  </r>
  <r>
    <s v="HWIS340"/>
    <x v="12"/>
    <d v="2023-08-01T00:00:00"/>
    <x v="2"/>
    <s v="—"/>
    <s v="—"/>
    <s v="Who: Government of Manitoba _x000a_What: The Manitoba government is investing $2 million for a new CT scanner in Swan River and surrounding communities. Staff have begun training to be qualified to operate the new equipment. The new scanner will help reduce ambulance inter-facility transfer costs, while also improving the work environment for health care providers at Swan Valley Health Centre by providing an additional diagnostic tool to enable treatment decisions. "/>
    <s v="Manitoba Government increases CT Scan capacity in Swan River and surrounding communities"/>
    <m/>
    <x v="1"/>
    <s v="n/a"/>
    <s v="n/a"/>
    <s v="VR"/>
    <x v="3"/>
    <m/>
  </r>
  <r>
    <s v="HWIS341"/>
    <x v="12"/>
    <d v="2023-08-01T00:00:00"/>
    <x v="1"/>
    <s v="—"/>
    <s v="—"/>
    <s v="Who: Government of Manitoba _x000a_What: The Manitoba government is investing $2 million for a new CT scanner in Swan River and surrounding communities. Staff have begun training to be qualified to operate the new equipment. The new scanner will help reduce ambulance inter-facility transfer costs, while also improving the work environment for health care providers at Swan Valley Health Centre by providing an additional diagnostic tool to enable treatment decisions. "/>
    <s v="Manitoba Government increases CT Scan capacity in Swan River and surrounding communities"/>
    <m/>
    <x v="1"/>
    <s v="n/a"/>
    <s v="n/a"/>
    <s v="VR"/>
    <x v="3"/>
    <m/>
  </r>
  <r>
    <s v="HWIS342"/>
    <x v="6"/>
    <d v="2023-08-01T00:00:00"/>
    <x v="3"/>
    <s v="—"/>
    <s v="—"/>
    <s v="Who: Saskatchewan Health Authority_x000a_What: A novel Virtual Physician Program has been launched in Oxbow. This program allows nurses to have remote access to a physician when no physician is available to provide care in the ED. Such a program allows ED services to continue, while recruitment efforts in the province aim to increase the number of physician resources. Oxbow is the second location to pilot the program. "/>
    <s v="https://www.saskhealthauthority.ca/news-events/news/oxbow-selected-virtual-physician-vp-program"/>
    <m/>
    <x v="3"/>
    <s v="n/a"/>
    <s v="n/a"/>
    <s v="EB"/>
    <x v="3"/>
    <m/>
  </r>
  <r>
    <s v="HWIS343"/>
    <x v="4"/>
    <d v="2023-07-31T00:00:00"/>
    <x v="0"/>
    <s v="—"/>
    <s v="—"/>
    <s v="Who: Government of Newfoundland and Labrador _x000a_What: The new electronic Patient Care Record (ePCR) system replaces outdated paper-based reporting with modern tablet computers. It includes instantaneous creation of clinical reports, and the information collected during emergencies is easily provided to emergency department staff and can be put in the patient's electronic health record. The ePCR will be fully implemented in all regions of the province as part of the transition to an integrated ambulance system throughout 2023 and 2024."/>
    <s v="New Electronic Patient Record to Improve Information Sharing and Collaboration Between Paramedics and Health Care Facilities "/>
    <m/>
    <x v="8"/>
    <s v="n/a"/>
    <s v="n/a"/>
    <s v="VR"/>
    <x v="3"/>
    <m/>
  </r>
  <r>
    <s v="HWIS344"/>
    <x v="9"/>
    <d v="2023-07-28T00:00:00"/>
    <x v="3"/>
    <s v="—"/>
    <s v="—"/>
    <s v="Who: Government of Nova Scotia_x000a_What: Nova Scotia extends virtual urgent care to all residents indefinitely after an overwhelmingly successful launch. There is no cost for the service. Virtual urgent care can help address gaps in communities where there is a lack of providers."/>
    <s v="Nova Scotia Health extends virtual urgent care service "/>
    <s v="Nova Scotia Health offering virtual urgent care to all residents "/>
    <x v="9"/>
    <s v="n/a"/>
    <s v="n/a"/>
    <s v="VR"/>
    <x v="3"/>
    <m/>
  </r>
  <r>
    <s v="HWIS345"/>
    <x v="10"/>
    <d v="2023-07-27T00:00:00"/>
    <x v="1"/>
    <s v="—"/>
    <s v="—"/>
    <s v="Who: Government of the Yukon _x000a_What: An HHR steering committee has been formed to help bolster Yukon health care. The strategy will align with insights and best practices from across Canada, and focus on the pillars of retain, recruit, plan and innovate. "/>
    <s v="Health Human Resources Steering Committee formed to help bolster Yukon healthcare"/>
    <m/>
    <x v="1"/>
    <s v="n/a"/>
    <s v="n/a"/>
    <s v="VR"/>
    <x v="4"/>
    <m/>
  </r>
  <r>
    <s v="HWIS346"/>
    <x v="10"/>
    <d v="2023-07-27T00:00:00"/>
    <x v="2"/>
    <s v="—"/>
    <s v="—"/>
    <s v="Who: Government of the Yukon _x000a_What: An HHR steering committee has been formed to help bolster Yukon health care. The strategy will align with insights and best practices from across Canada, and focus on the pillars of retain, recruit, plan and innovate. "/>
    <s v="Health Human Resources Steering Committee formed to help bolster Yukon healthcare"/>
    <m/>
    <x v="1"/>
    <s v="n/a"/>
    <s v="n/a"/>
    <s v="VR"/>
    <x v="3"/>
    <m/>
  </r>
  <r>
    <s v="HWIS347"/>
    <x v="12"/>
    <d v="2023-07-27T00:00:00"/>
    <x v="2"/>
    <s v="—"/>
    <s v="—"/>
    <s v="Who: Government of Manitoba_x000a_What: The Manitoba government is investing approximately $400 million with a number of new incentives and initiatives as part of the ongoing efforts to hire 2,000 health care providers and improve care for patients across the province. "/>
    <s v="Manitoba Government nearly doubles investment in Retention, Training and Recruitment of Health-Care Providers"/>
    <m/>
    <x v="1"/>
    <s v="Paramedics, nurses, physicians, RTs, MRTs"/>
    <s v="Paramedics, nurses, physicians, RTs, MRTs"/>
    <s v="VR"/>
    <x v="3"/>
    <m/>
  </r>
  <r>
    <s v="HWIS348"/>
    <x v="12"/>
    <d v="2023-07-27T00:00:00"/>
    <x v="1"/>
    <s v="—"/>
    <s v="—"/>
    <s v="Who: Government of Manitoba_x000a_What: The Manitoba government is investing approximately $400 million with a number of new incentives and initiatives as part of the ongoing efforts to hire 2,000 health care providers and improve care for patients across the province. "/>
    <s v="Manitoba Government nearly doubles investment in Retention, Training and Recruitment of Health-Care Providers"/>
    <m/>
    <x v="1"/>
    <s v="Paramedics, nurses, physicians, RTs, MRTs"/>
    <s v="Paramedics, nurses, physicians, RTs, MRTs"/>
    <s v="VR"/>
    <x v="3"/>
    <m/>
  </r>
  <r>
    <s v="HWIS349"/>
    <x v="3"/>
    <d v="2023-07-27T00:00:00"/>
    <x v="0"/>
    <s v="—"/>
    <s v="—"/>
    <s v="Who: British Columbia College of Nurses and Midwives_x000a_What: The Entry-Level Competencies for NPs in Canada have been updated. These updates were led by the Canadian Council of Registered Nurse Regulators."/>
    <s v="https://www.bccnm.ca/bccnm/Announcements/Pages/Announcement.aspx?AnnouncementID=456"/>
    <m/>
    <x v="2"/>
    <s v="NPs"/>
    <s v="NPs"/>
    <s v="EB"/>
    <x v="3"/>
    <m/>
  </r>
  <r>
    <s v="HWIS350"/>
    <x v="11"/>
    <d v="2023-07-26T00:00:00"/>
    <x v="0"/>
    <s v="—"/>
    <s v="—"/>
    <s v="Who: Government of New Brunswick_x000a_What: New Brunswick pharmacists in 6 locations across the province will have authority to assess and prescribe for some chronic conditions, including group A strep. The pilot project is a collaboration between the New Brunswick College of Pharmacists and the Department of Health. "/>
    <s v="Pilot project to offer management of certain chronic diseases at select pharmacies"/>
    <m/>
    <x v="0"/>
    <s v="n/a"/>
    <s v="n/a"/>
    <s v="VR"/>
    <x v="3"/>
    <m/>
  </r>
  <r>
    <s v="HWIS351"/>
    <x v="8"/>
    <d v="2023-07-26T00:00:00"/>
    <x v="5"/>
    <s v="—"/>
    <s v="—"/>
    <s v="Who: Government of Quebec_x000a_What: A new regulation prohibits the use of private agencies and self-employed workers in the field of health and social services, with some exceptions. For exceptions, the regulation also outlines acceptable practice and guidelines for operation.  "/>
    <s v="For staff - Québec acts to limit the use of private agencies Government of Québec (quebec.ca)"/>
    <s v="https://montreal.ctvnews.ca/quebec-will-mostly-ban-the-use-of-private-health-agencies-starting-next-year-1.6494599"/>
    <x v="1"/>
    <s v="n/a"/>
    <s v="n/a"/>
    <s v="SS"/>
    <x v="3"/>
    <s v="For type of professional, article mentions private agencies and self-employed health professionals. It does also mention that some pharmacists acting as self employed workers may be an exception to the new regulation _x000a_This may also fall into a retention category of staff for the public system. "/>
  </r>
  <r>
    <s v="HWIS352"/>
    <x v="6"/>
    <d v="2023-07-25T00:00:00"/>
    <x v="1"/>
    <s v="—"/>
    <s v="—"/>
    <s v="Who: Government of Saskatchewan_x000a_What: 58 bursaries ranging from $5,000 to $10,000 will be offered to those who are looking to become a paramedic in Saskatchewan. These bursaries will be available to both current and newly graduated paramedic students who commit to join Emergency Medical Services. "/>
    <s v="https://www.saskatchewan.ca/government/news-and-media/2023/july/25/saskatchewan-now-offering-large-training-bursaries-to-support-future-paramedics"/>
    <m/>
    <x v="1"/>
    <s v="Paramedics, EMTs"/>
    <s v="Paramedics, EMTs"/>
    <s v="EB"/>
    <x v="3"/>
    <m/>
  </r>
  <r>
    <s v="HWIS353"/>
    <x v="6"/>
    <d v="2023-07-25T00:00:00"/>
    <x v="2"/>
    <s v="—"/>
    <s v="—"/>
    <s v="Who: Government of Saskatchewan_x000a_What: 58 bursaries ranging from $5,000 to $10,000 will be offered to those who are looking to become a paramedic in Saskatchewan. These bursaries will be available to both current and newly graduated paramedic students who commit to join Emergency Medical Services. "/>
    <s v="https://www.saskatchewan.ca/government/news-and-media/2023/july/25/saskatchewan-now-offering-large-training-bursaries-to-support-future-paramedics"/>
    <m/>
    <x v="1"/>
    <s v="Paramedics, EMTs"/>
    <s v="Paramedics, EMTs"/>
    <s v="EB"/>
    <x v="3"/>
    <m/>
  </r>
  <r>
    <s v="HWIS354"/>
    <x v="12"/>
    <d v="2023-07-24T00:00:00"/>
    <x v="1"/>
    <s v="—"/>
    <s v="—"/>
    <s v="Who: Government of Manitoba_x000a_What: The Manitoba government has contracted with a recruitment firm to recruit 150 physicians to work in the province and has approved regulatory changes that will allow internationally educated doctors to start working sooner."/>
    <s v="Manitoba Government Targets Recruitment of 150 Family Physicians"/>
    <m/>
    <x v="3"/>
    <s v="n/a"/>
    <s v="n/a"/>
    <s v="EB"/>
    <x v="3"/>
    <m/>
  </r>
  <r>
    <s v="HWIS355"/>
    <x v="7"/>
    <d v="2023-07-24T00:00:00"/>
    <x v="1"/>
    <s v="—"/>
    <s v="—"/>
    <s v="Who: Government of Ontario _x000a_What: The province has approved legislative amendments to enable interjurisdictional mobility for selected health professionals related to Bill 60. Under Bill 60, RNs in an equivalent category in other Canadian jurisdictions can temporarily practise in Ontario while completing their registration with the CNO. "/>
    <s v="Government regulation on interjurisdictional mobility takes effect"/>
    <m/>
    <x v="2"/>
    <s v="n/a"/>
    <s v="n/a"/>
    <s v="VR"/>
    <x v="3"/>
    <m/>
  </r>
  <r>
    <s v="HWIS356"/>
    <x v="7"/>
    <d v="2023-07-24T00:00:00"/>
    <x v="2"/>
    <s v="—"/>
    <s v="—"/>
    <s v="Who: Government of Ontario_x000a_What: The province is launching 3 new programs that will break barriers for internationally educated physicians to work in Ontario, retain more health care workers with mentorship opportunities and explore innovative ways of care. &quot;As of right&quot; rules make Ontario the first province to allow physicians, nurses, respiratory therapists and medical laboratory technologists who are highly trained/already registered or licensed in another Canadian jurisdiction to start work immediately. "/>
    <s v="Ontario Doing Even More to Grow its Health Care Workforce"/>
    <s v="CNO develops expedited registration process for nurses registered in another Canadian jurisdiction"/>
    <x v="1"/>
    <s v="Physicians, nurses, RTs, MLTs"/>
    <s v="Physicians, nurses, RTs, MLTs"/>
    <s v="VR"/>
    <x v="3"/>
    <m/>
  </r>
  <r>
    <s v="HWIS357"/>
    <x v="7"/>
    <d v="2023-07-24T00:00:00"/>
    <x v="1"/>
    <s v="—"/>
    <s v="—"/>
    <s v="Who: Government of Ontario_x000a_What: The province is launching 3 new programs that will break barriers for internationally educated physicians to work in Ontario, retain more health care workers with mentorship opportunities and explore innovative ways of care. &quot;As of right&quot; rules make Ontario the first province to allow physicians, nurses, respiratory therapists and medical laboratory technologists who are highly trained/already registered or licensed in another Canadian jurisdiction to start work immediately. "/>
    <s v="Ontario Doing Even More to Grow its Health Care Workforce"/>
    <s v="CNO develops expedited registration process for nurses registered in another Canadian jurisdiction"/>
    <x v="1"/>
    <s v="Physicians, nurses, RTs, MLTs"/>
    <s v="Physicians, nurses, RTs, MLTs"/>
    <s v="VR"/>
    <x v="3"/>
    <m/>
  </r>
  <r>
    <s v="HWIS358"/>
    <x v="7"/>
    <d v="2023-07-24T00:00:00"/>
    <x v="2"/>
    <s v="—"/>
    <s v="—"/>
    <s v="Who: Government of Ontario_x000a_What: As a part of Your Health: A Plan for Connected and Convenient Care, the government has launched 3 new programs. The Models of Care Innovation Fund will include an investment of $40 million to incentivize innovation and advance training of the health workforce. "/>
    <s v="https://news.ontario.ca/en/release/1003310/ontario-doing-even-more-to-grow-its-health-care-workforce"/>
    <m/>
    <x v="1"/>
    <s v="n/a"/>
    <s v="n/a"/>
    <s v="EB"/>
    <x v="3"/>
    <m/>
  </r>
  <r>
    <s v="HWIS359"/>
    <x v="7"/>
    <d v="2023-07-24T00:00:00"/>
    <x v="1"/>
    <s v="—"/>
    <s v="—"/>
    <s v="Who: Government of Ontario_x000a_What: As a part of Your Health: A Plan for Connected and Convenient Care, the government has launched 3 new programs. The Practice Ready Ontario program will reduce barriers for internationally educated physicians by allowing them to immediately begin practising. This program will add 50 additional physicians to Ontario's health workforce. "/>
    <s v="https://news.ontario.ca/en/release/1003310/ontario-doing-even-more-to-grow-its-health-care-workforce"/>
    <m/>
    <x v="3"/>
    <s v="n/a"/>
    <s v="n/a"/>
    <s v="EB"/>
    <x v="3"/>
    <m/>
  </r>
  <r>
    <s v="HWIS360"/>
    <x v="7"/>
    <d v="2023-07-24T00:00:00"/>
    <x v="1"/>
    <s v="—"/>
    <s v="—"/>
    <s v="Who: Government of Ontario_x000a_What: As a part of Your Health: A Plan for Connected and Convenient Care, the government has launched 3 new programs. The Clinical Scholar program will pair an experienced nurse with new grad nurses, internationally trained nurses or nurses who are looking to upskill to provide mentorship and support. "/>
    <s v="https://news.ontario.ca/en/release/1003310/ontario-doing-even-more-to-grow-its-health-care-workforce"/>
    <m/>
    <x v="2"/>
    <s v="n/a"/>
    <s v="n/a"/>
    <s v="EB"/>
    <x v="3"/>
    <m/>
  </r>
  <r>
    <s v="HWIS361"/>
    <x v="7"/>
    <d v="2023-07-20T00:00:00"/>
    <x v="1"/>
    <s v="—"/>
    <s v="—"/>
    <s v="Who: Government of Ontario_x000a_What: The government announced a $44 million investment to get faster access to care in EDs across the province. This is on top of the $90 million Ontario invests each year to reward emergency departments that put innovative solutions in place to reduce ED wait times, including hiring and retaining health care staff, accessing more transportation and creating new beds. "/>
    <s v="Ontario Reducing Wait times in Emergency Departments"/>
    <m/>
    <x v="1"/>
    <s v="n/a"/>
    <s v="n/a"/>
    <s v="VR"/>
    <x v="3"/>
    <m/>
  </r>
  <r>
    <s v="HWIS362"/>
    <x v="7"/>
    <d v="2023-07-20T00:00:00"/>
    <x v="2"/>
    <s v="—"/>
    <s v="—"/>
    <s v="Who: Government of Ontario_x000a_What: The government announced a $44 million investment to get faster access to care in EDs across the province. This is on top of the $90 million Ontario invests each year to reward emergency departments that put innovative solutions in place to reduce ED wait times, including hiring and retaining health care staff, accessing more transportation and creating new beds. "/>
    <s v="Ontario Reducing Wait times in Emergency Departments"/>
    <m/>
    <x v="1"/>
    <s v="n/a"/>
    <s v="n/a"/>
    <s v="VR"/>
    <x v="3"/>
    <m/>
  </r>
  <r>
    <s v="HWIS363"/>
    <x v="9"/>
    <d v="2023-07-20T00:00:00"/>
    <x v="1"/>
    <s v="—"/>
    <s v="—"/>
    <s v="Who: Government of Nova Scotia _x000a_What: Doctors in Nova Scotia successfully negotiated 2 new contracts for physician and clinical academic funding agreements. The 4-year agreements will add about $177 million to the provincial budget by the fourth year. The physician contract includes changes aimed at attracting and retaining family doctors. There is also funding in the agreement for family doctors to hire allied health care providers, such as physiotherapists and dietitians.  "/>
    <s v="Province, Doctors Nova Scotia Reach New Four-Year Agreements"/>
    <s v="Nova Scotia doctors, province reach 4-year funding deal"/>
    <x v="3"/>
    <s v="Family physicians"/>
    <s v="Family phys."/>
    <s v="VR"/>
    <x v="3"/>
    <m/>
  </r>
  <r>
    <s v="HWIS364"/>
    <x v="9"/>
    <d v="2023-07-20T00:00:00"/>
    <x v="2"/>
    <s v="—"/>
    <s v="—"/>
    <s v="Who: Government of Nova Scotia _x000a_What: Doctors in Nova Scotia successfully negotiated 2 new contracts for physician and clinical academic funding agreements. The 4-year agreements will add about $177 million to the provincial budget by the fourth year. The physician contract includes changes aimed at attracting and retaining family doctors. There is also funding in the agreement for family doctors to hire allied health care providers, such as physiotherapists and dietitians.  "/>
    <s v="Province, Doctors Nova Scotia Reach New Four-Year Agreements"/>
    <s v="Nova Scotia doctors, province reach 4-year funding deal"/>
    <x v="3"/>
    <s v="Family physicians"/>
    <s v="Family phys."/>
    <s v="VR"/>
    <x v="3"/>
    <m/>
  </r>
  <r>
    <s v="HWIS365"/>
    <x v="8"/>
    <d v="2023-07-14T00:00:00"/>
    <x v="1"/>
    <s v="—"/>
    <s v="—"/>
    <s v="Who: Government of Quebec_x000a_What: The government has increased medical school admissions by an additional 404 spots over the next 3 years. With the previously announced additions for 2026–2027, there will be an additional 660 spots for medical school admissions in Quebec over the next 4 years. Yearly breakdowns along with in-/out-of-province details can be found at the provided link. "/>
    <s v="For the patient - Quebec moves forward with its commitment to train 660 additional physicians over the next four years Government of Quebec"/>
    <m/>
    <x v="3"/>
    <s v="n/a"/>
    <s v="n/a"/>
    <s v="SS"/>
    <x v="3"/>
    <m/>
  </r>
  <r>
    <s v="HWIS366"/>
    <x v="4"/>
    <d v="2023-07-13T00:00:00"/>
    <x v="1"/>
    <s v="—"/>
    <s v="—"/>
    <s v="Who: Government of Newfoundland and Labrador _x000a_What: The Government of Newfoundland and Labrador announced the launch of a Physician Signing Bonus Program. Funding is tiered and dependent on practice location. Full bonuses are available to physicians who commit to practice full time for 5 years, with flexible service arrangement options available. "/>
    <s v="New Physician Signing Bonus Program Announced to Support Physician Recruitment "/>
    <m/>
    <x v="3"/>
    <s v="Family physicians"/>
    <s v="Family phys."/>
    <s v="VR"/>
    <x v="3"/>
    <m/>
  </r>
  <r>
    <s v="HWIS367"/>
    <x v="4"/>
    <d v="2023-07-12T00:00:00"/>
    <x v="4"/>
    <s v="—"/>
    <s v="—"/>
    <s v="Who: Government of Newfoundland and Labrador_x000a_What: The Government of Newfoundland and Labrador established mobile health clinics to increase primary care access for people and communities who require non-urgent care. The mobile clinics will transport a team of medical professionals to areas with limited access to care. 2 mobile clinics will be launched this year and more will be launched in 2024. "/>
    <s v="Government of Newfoundland and Labrador Establishing Mobile Health Clinics to Increase Primary Care Access"/>
    <m/>
    <x v="1"/>
    <s v="NPs, RNs, family physicians "/>
    <s v="NPs, RNs, family physicians "/>
    <s v="VR"/>
    <x v="3"/>
    <m/>
  </r>
  <r>
    <s v="HWIS368"/>
    <x v="8"/>
    <d v="2023-07-10T00:00:00"/>
    <x v="2"/>
    <s v="—"/>
    <s v="—"/>
    <s v="Who: Société d'habitation du Québec (SHQ) and Ministère de la Santé et des Services sociaux (MSSS)_x000a_What: SHQ is investing $5 million into a pilot program to acquire and install mobile modular units to allow health professionals to work more dynamically. "/>
    <s v="Modular units for health care workers - The pilot project continues to take shape in Gaspésie Government of Quebec"/>
    <m/>
    <x v="1"/>
    <s v="n/a"/>
    <s v="n/a"/>
    <s v="SS"/>
    <x v="3"/>
    <m/>
  </r>
  <r>
    <s v="HWIS369"/>
    <x v="8"/>
    <d v="2023-07-10T00:00:00"/>
    <x v="1"/>
    <s v="—"/>
    <s v="—"/>
    <s v="Who: Société d'habitation du Québec (SHQ) and Ministère de la Santé et des Services sociaux (MSSS)_x000a_What: SHQ is investing $5 million into a pilot program to acquire and install mobile modular units to allow health professionals to work more dynamically. "/>
    <s v="Modular units for health care workers - The pilot project continues to take shape in Gaspésie Government of Quebec"/>
    <m/>
    <x v="1"/>
    <s v="n/a"/>
    <s v="n/a"/>
    <s v="SS"/>
    <x v="3"/>
    <m/>
  </r>
  <r>
    <s v="HWIS370"/>
    <x v="0"/>
    <d v="2023-07-10T00:00:00"/>
    <x v="5"/>
    <s v="—"/>
    <s v="—"/>
    <s v="Who: Government of the Northwest Territories _x000a_What: School programs for speech–language pathology (SLP) and occupational therapy (OT) delivered by the Northwest Territories Health and Social Services Authority are being reduced because of limited staffing during the 2023–2024 school year. Travel clinics for SLP and OT to the Kitikmeot region of Nunavut will also be shut down during this time.  "/>
    <s v="Public Notice - Speech-Language Pathology (SLP) &amp; Occupational Therapy (OT) Service Prioritization for 2023/24 School Year"/>
    <m/>
    <x v="12"/>
    <s v="OTs"/>
    <s v="OTs"/>
    <s v="VR"/>
    <x v="3"/>
    <m/>
  </r>
  <r>
    <s v="HWIS371"/>
    <x v="6"/>
    <d v="2023-07-06T00:00:00"/>
    <x v="1"/>
    <s v="—"/>
    <s v="—"/>
    <s v="Who: Saskatchewan Health Authority_x000a_What: Conditional job offers have been provided to 5 registered nurses who will be arriving in Saskatchewan from the Philippines. The RNs will receive training, after which they will begin their role with Saskatchewan Health Authority. This will be the first of multiple groups to arrive. Since 2022, more than 400 RNs from the Philippines have been recruited to Saskatchewan. "/>
    <s v="https://www.saskatchewan.ca/government/news-and-media/2023/july/06/registered-nurses-from-the-philippines-beginning-to-arrive-to-saskatchewan"/>
    <m/>
    <x v="2"/>
    <s v="RNs"/>
    <s v="RNs"/>
    <s v="EB"/>
    <x v="3"/>
    <m/>
  </r>
  <r>
    <s v="HWIS372"/>
    <x v="4"/>
    <d v="2023-07-06T00:00:00"/>
    <x v="1"/>
    <s v="—"/>
    <s v="—"/>
    <s v="Who: Government of Newfoundland and Labrador _x000a_What: The government announces a call for applications for Family Practice Programs. The start-up program will provide $150,000 to new family practice physicians who open a family clinic or join an existing one in rural communities in return for a 5-year service commitment. Family physicians working less than full time may be eligible for prorated funding. "/>
    <s v="Applications Open for Family Practice Programs"/>
    <m/>
    <x v="3"/>
    <s v="Family physicians"/>
    <s v="Family phys."/>
    <s v="VR"/>
    <x v="3"/>
    <m/>
  </r>
  <r>
    <s v="HWIS373"/>
    <x v="10"/>
    <d v="2023-07-06T00:00:00"/>
    <x v="2"/>
    <s v="—"/>
    <s v="—"/>
    <s v="Who: Government of the Yukon_x000a_What: The Government of the Yukon and the Government of Canada announced an agreement for a plan that will provide $380 million in funding across Canada over 10 years. This will also include $73 million for a new bilateral agreement focusing on shared health priorities. This plan will be an integrated, inclusive approach for family health teams, health workers, and data and digital tools. "/>
    <s v="The Government of Yukon and the Government of Canada reach an Agreement in Principle to improve health care services for Yukoners"/>
    <m/>
    <x v="1"/>
    <s v="n/a"/>
    <s v="n/a"/>
    <s v="VR"/>
    <x v="3"/>
    <m/>
  </r>
  <r>
    <s v="HWIS374"/>
    <x v="10"/>
    <d v="2023-07-06T00:00:00"/>
    <x v="1"/>
    <s v="—"/>
    <s v="—"/>
    <s v="Who: Government of the Yukon_x000a_What: The Government of the Yukon and the Government of Canada announced an agreement for a plan that will provide $380 million in funding across Canada over 10 years. This will also include $73 million for a new bilateral agreement focusing on shared health priorities. This plan will be an integrated, inclusive approach for family health teams, health workers, and data and digital tools. "/>
    <s v="The Government of Yukon and the Government of Canada reach an Agreement in Principle to improve health care services for Yukoners"/>
    <m/>
    <x v="1"/>
    <s v="n/a"/>
    <s v="n/a"/>
    <s v="VR"/>
    <x v="3"/>
    <m/>
  </r>
  <r>
    <s v="HWIS375"/>
    <x v="4"/>
    <d v="2023-07-06T00:00:00"/>
    <x v="1"/>
    <s v="—"/>
    <s v="—"/>
    <s v="Who: Government of Newfoundland and Labrador_x000a_What: A new Family Practice Start-Up Program will allocate $150,000 to new family practice physicians who open a family practice clinic or join an existing practice. This will be provided in return for a 5-year service plan. Furthermore, the New Family Physician Income Guarantee will provide new family physicians who open a new family practice and/or join a family practice with a guaranteed minimum income over their first 2 years of work. "/>
    <s v="Applications Open for Family Practice Programs"/>
    <m/>
    <x v="3"/>
    <s v="Family physicians"/>
    <s v="Family phys."/>
    <s v="NR"/>
    <x v="3"/>
    <m/>
  </r>
  <r>
    <s v="HWIS376"/>
    <x v="3"/>
    <d v="2023-07-05T00:00:00"/>
    <x v="3"/>
    <s v="—"/>
    <s v="—"/>
    <s v="Who: Government of British Columbia_x000a_What: The Health Connect Registry is being expanded to include more family doctors and nurse practitioners as they join the B.C workforce. This registry allows patients to be connected with a primary care provider, enhancing access to services in their region. "/>
    <s v="https://news.gov.bc.ca/releases/2023HLTH0100-001092"/>
    <m/>
    <x v="1"/>
    <s v="Family physicians, NPs"/>
    <s v="Family physicians, NPs"/>
    <s v="EB"/>
    <x v="3"/>
    <m/>
  </r>
  <r>
    <s v="HWIS377"/>
    <x v="3"/>
    <d v="2023-07-05T00:00:00"/>
    <x v="3"/>
    <s v="—"/>
    <s v="—"/>
    <s v="Who: Government of British Columbia _x000a_What: B.C. expands the scope of the Health Connect Registry to all communities throughout the province, as more family doctors and nurse practitioners join the province. "/>
    <s v="Province helps better connect patients to primary-care providers"/>
    <m/>
    <x v="1"/>
    <s v="Family physicians, NPs"/>
    <s v="Family physicians, NPs"/>
    <s v="VR"/>
    <x v="3"/>
    <m/>
  </r>
  <r>
    <s v="HWIS378"/>
    <x v="9"/>
    <d v="2023-07-04T00:00:00"/>
    <x v="1"/>
    <s v="—"/>
    <s v="—"/>
    <s v="Who: Government of Nova Scotia _x000a_What: The province's largest medical residency class started providing care to Nova Scotians. Including subspecialities and fellowships, a record 233 resident doctors started training on July 1, 2023. Of those, 77 are Dalhousie medical school grads. Last fall, the province announced funding to add 10 medicine residency spots at Dalhousie University's School of Medicine, and 10 more of the available residency spots were designated for international medical graduates with a Nova Scotia connection. "/>
    <s v="Nova Scotia Welcomes Largest Medical Residency Class "/>
    <m/>
    <x v="3"/>
    <s v="n/a"/>
    <s v="n/a"/>
    <s v="VR"/>
    <x v="3"/>
    <m/>
  </r>
  <r>
    <s v="HWIS379"/>
    <x v="4"/>
    <d v="2023-07-04T00:00:00"/>
    <x v="0"/>
    <s v="—"/>
    <s v="—"/>
    <s v="Who: Government of Newfoundland and Labrador _x000a_What: To reduce administrative burden for physicians, the Department of Health and Community Services has eliminated an operational fee for its Electronic Medical Record Program. This program serves health care providers across the province and allows more standardized documentation and data collection while sharing clinical information across health care facilities. Budget 2023 allocated $5.7 million, which includes a $1 million increase from 2022–2023 to fully cover the operating cost of the eDOCSNL system. "/>
    <s v="Provincial Government Funds the Provincial Medical Record Program"/>
    <m/>
    <x v="1"/>
    <s v="Physicians, family physicians, nurses, NPs"/>
    <s v="Physicians, family physicians, nurses, NPs"/>
    <s v="VR"/>
    <x v="3"/>
    <m/>
  </r>
  <r>
    <s v="HWIS380"/>
    <x v="7"/>
    <d v="2023-07-04T00:00:00"/>
    <x v="1"/>
    <s v="—"/>
    <s v="—"/>
    <s v="Who: College of Nurses of Ontario (CNO)_x000a_What: CNO will implement a new process that will make it quicker for nurses registered in a Canadian province or territory to begin to work in Ontario. This accelerated process will allow CNO to register nurses within days, all the while ensuring that they meet the standards for nursing practice in Ontario._x000a_"/>
    <s v="CNO develops expedited registration process for nurses registered in another Canadian jurisdiction"/>
    <m/>
    <x v="2"/>
    <s v="n/a"/>
    <s v="n/a"/>
    <s v="NR"/>
    <x v="3"/>
    <m/>
  </r>
  <r>
    <s v="HWIS381"/>
    <x v="9"/>
    <d v="2023-07-04T00:00:00"/>
    <x v="1"/>
    <s v="—"/>
    <s v="—"/>
    <s v="Who: Government of Nova Scotia_x000a_What: Nova Scotia's largest-ever medical residency graduating class began practising and providing care in July 2023. Last year, funding was allocated to add 10 family medicine residency spots at Dalhousie University, and 10 more of the residency spots were designated for international medical graduates._x000a_"/>
    <s v="Nova Scotia Welcomes Largest Medical Residency Class"/>
    <m/>
    <x v="3"/>
    <s v="n/a"/>
    <s v="n/a"/>
    <s v="NR"/>
    <x v="3"/>
    <m/>
  </r>
  <r>
    <s v="HWIS382"/>
    <x v="3"/>
    <d v="2023-06-30T00:00:00"/>
    <x v="0"/>
    <s v="—"/>
    <s v="—"/>
    <s v="Who: Government of British Columbia _x000a_What: BCCNM revises scope of practice limits for LPNs, NPs, RNs and RPNs providing medical aesthetic services. Summary of the various changes can be found in the primary source link and range from education requirements to new ordering regulations. "/>
    <s v="BCCNM board approves revised scope of practice limits and conditions for nurses providing medical aesthetic services"/>
    <m/>
    <x v="2"/>
    <s v="LPNs, NPs, RNs, RPNs"/>
    <s v="LPNs, NPs, RNs, RPNs"/>
    <s v="VR"/>
    <x v="4"/>
    <m/>
  </r>
  <r>
    <s v="HWIS383"/>
    <x v="9"/>
    <d v="2023-06-30T00:00:00"/>
    <x v="0"/>
    <s v="—"/>
    <s v="—"/>
    <s v="Who: Government of Nova Scotia_x000a_What: Nova Scotia employers can no longer require a  sick note unless an employee is away for more than 5 days or has already had 2 absences of 5 or fewer days in the previous 12 months. This will greatly alleviate administrative burden on health care professionals, who can spend upward of 100,000 hours a year writing sick notes. _x000a_"/>
    <s v="New Sick Note Rules Effective July 1"/>
    <m/>
    <x v="1"/>
    <s v="Physicians, nurses, dentists, pharmacists, physiotherapists, social workers"/>
    <s v="Physicians, nurses, dentists, pharmacists, physiotherapists, social workers"/>
    <s v="NR"/>
    <x v="4"/>
    <m/>
  </r>
  <r>
    <s v="HWIS384"/>
    <x v="4"/>
    <d v="2023-06-30T00:00:00"/>
    <x v="1"/>
    <s v="—"/>
    <s v="—"/>
    <s v="Who: Government of Newfoundland and Labrador_x000a_What: There will be an increase in the Rural Dental Bursary Program and the Specialist Dental Bursary Program as a means to recruit and retain dentists in Newfoundland and Labrador. Bursaries will double from $25,000 to $50,000. "/>
    <s v="Government of Newfoundland and Labrador Doubles Dental Bursary Programs"/>
    <m/>
    <x v="13"/>
    <s v="n/a"/>
    <s v="n/a"/>
    <s v="NR"/>
    <x v="4"/>
    <s v="Article could  also fit in retention category. Not sure if dentists should be included."/>
  </r>
  <r>
    <s v="HWIS385"/>
    <x v="4"/>
    <d v="2023-06-30T00:00:00"/>
    <x v="2"/>
    <s v="—"/>
    <s v="—"/>
    <s v="Who: Government of Newfoundland and Labrador_x000a_What: There will be an increase in the Rural Dental Bursary Program and the Specialist Dental Bursary Program as a means to recruit and retain dentists in Newfoundland and Labrador. Bursaries will double from $25,000 to $50,000. "/>
    <s v="Government of Newfoundland and Labrador Doubles Dental Bursary Programs"/>
    <m/>
    <x v="13"/>
    <s v="n/a"/>
    <s v="n/a"/>
    <s v="NR"/>
    <x v="4"/>
    <m/>
  </r>
  <r>
    <s v="HWIS386"/>
    <x v="7"/>
    <d v="2023-06-29T00:00:00"/>
    <x v="1"/>
    <s v="—"/>
    <s v="—"/>
    <s v="Who: Government of Ontario_x000a_What: The Ontario government is helping students become paramedics in Ontario. 300 seats in paramedic programs will be added to provincial colleges across Ontario this year. _x000a_"/>
    <s v="Ontario Helping More Students Become Paramedics"/>
    <m/>
    <x v="8"/>
    <s v="n/a"/>
    <s v="n/a"/>
    <s v="NR"/>
    <x v="4"/>
    <m/>
  </r>
  <r>
    <s v="HWIS387"/>
    <x v="3"/>
    <d v="2023-06-28T00:00:00"/>
    <x v="3"/>
    <s v="—"/>
    <s v="—"/>
    <s v="Who: Government of British Columbia _x000a_What: New provincial online booking system allows people to schedule appointments at nearby pharmacies for minor ailment or contraceptive needs. Effective June 29, 2023. This will align with pharmacists' growing scope of practice. "/>
    <s v="Provincial booking system for appointments with pharmacists going live"/>
    <m/>
    <x v="0"/>
    <s v="n/a"/>
    <s v="n/a"/>
    <s v="VR"/>
    <x v="4"/>
    <m/>
  </r>
  <r>
    <s v="HWIS388"/>
    <x v="12"/>
    <d v="2023-06-27T00:00:00"/>
    <x v="1"/>
    <s v="—"/>
    <s v="—"/>
    <s v="Who: Government of Manitoba_x000a_What: $510,000 will be committed annually to support operating costs for a novel MRI system within  CancerCare Manitoba (CCMB). The MRI will support  research in the province, and enhance recruitment of radiation oncologists and medical physicists. _x000a_"/>
    <s v="Manitoba Government to Support Specialized MRI at CancerCare Manitoba"/>
    <m/>
    <x v="1"/>
    <s v="Radiation oncologists, medical physicists"/>
    <s v="Radiation oncologists, medical physicists"/>
    <s v="NR"/>
    <x v="4"/>
    <m/>
  </r>
  <r>
    <s v="HWIS389"/>
    <x v="12"/>
    <d v="2023-06-27T00:00:00"/>
    <x v="1"/>
    <s v="—"/>
    <s v="—"/>
    <s v="Who: Government of Manitoba_x000a_What: Over 300 internationally educated health care professionals from a mission to the Philippines have now accepted jobs to work in Manitoba. These include RNs, LPNs and health care aides. _x000a_"/>
    <s v="More than 300 Internationally Educated Health-Care Professionals Accepting Manitoba Job Offers"/>
    <m/>
    <x v="1"/>
    <s v="RNs, LPNs, PSWs"/>
    <s v="RNs, LPNs, PSWs"/>
    <s v="NR"/>
    <x v="4"/>
    <m/>
  </r>
  <r>
    <s v="HWIS390"/>
    <x v="5"/>
    <d v="2023-06-23T00:00:00"/>
    <x v="4"/>
    <s v="—"/>
    <s v="—"/>
    <s v="Who: Government of Alberta _x000a_What: Improvements to health care services have been seen since November due to the Health Care Action Plan. Improvements include a 17% decrease in wait times at emergency departments, reduced EMS response times for the most urgent calls, shorter wait times and more front-line staff hires. "/>
    <s v="Improvements to health care continue "/>
    <m/>
    <x v="1"/>
    <s v="n/a"/>
    <s v="n/a"/>
    <s v="VR"/>
    <x v="4"/>
    <m/>
  </r>
  <r>
    <s v="HWIS391"/>
    <x v="7"/>
    <d v="2023-06-22T00:00:00"/>
    <x v="1"/>
    <s v="—"/>
    <s v="—"/>
    <s v="Who: Government of Ontario_x000a_What: $16.5 million will be invested by the government to train 600 new personal support workers throughout the province to ensure long-term care residents receive improved quality of care. An online program with Humber College will be offered to accelerate the training of existing staff to become personal support workers._x000a_"/>
    <s v="Ontario Expanding Personal Support Worker Training Program in Long-Term Care"/>
    <m/>
    <x v="14"/>
    <s v="n/a"/>
    <s v="n/a"/>
    <s v="NR"/>
    <x v="4"/>
    <m/>
  </r>
  <r>
    <s v="HWIS392"/>
    <x v="9"/>
    <d v="2023-06-22T00:00:00"/>
    <x v="2"/>
    <s v="—"/>
    <s v="—"/>
    <s v="Who: Government of Nova Scotia_x000a_What: Health profiles within the Family Practice Registry will support an incentive for family doctors: Physicians who accept 50 patients within the registry who identify as having higher needs will receive $10,000. For each additional patient accepted to their practice, they will receive $200."/>
    <s v="https://novascotia.ca/news/release/?id=20230622002"/>
    <m/>
    <x v="3"/>
    <s v="n/a"/>
    <s v="n/a"/>
    <s v="NR"/>
    <x v="4"/>
    <m/>
  </r>
  <r>
    <s v="HWIS393"/>
    <x v="4"/>
    <d v="2023-06-22T00:00:00"/>
    <x v="1"/>
    <s v="—"/>
    <s v="—"/>
    <s v="Who: Government of Newfoundland and Labrador_x000a_What: Funding will be allocated for a new Travelling Residency Program that allows for 5 news seats per year to be utilized by medical residents who are leaving the province to receive special training. The  program supports the recruitment and retention of physicians with training that is not available in Newfoundland and Labrador (dermatology, ophthalmology, geriatric medicine, endocrinology and cardiology). "/>
    <s v="Government of Newfoundland and Labrador Funds New Travelling Residency Program"/>
    <m/>
    <x v="3"/>
    <s v="n/a"/>
    <s v="n/a"/>
    <s v="NR"/>
    <x v="4"/>
    <m/>
  </r>
  <r>
    <s v="HWIS394"/>
    <x v="4"/>
    <d v="2023-06-22T00:00:00"/>
    <x v="2"/>
    <s v="—"/>
    <s v="—"/>
    <s v="Who: Government of Newfoundland and Labrador_x000a_What: Funding will be allocated for a new Travelling Residency Program that allows for 5 news seats per year to be utilized by medical residents who are leaving the province to receive special training. The  program supports the recruitment and retention of physicians with training that is not available in Newfoundland and Labrador (dermatology, ophthalmology, geriatric medicine, endocrinology and cardiology). "/>
    <s v="Government of Newfoundland and Labrador Funds New Travelling Residency Program"/>
    <m/>
    <x v="3"/>
    <s v="n/a"/>
    <s v="n/a"/>
    <s v="NR"/>
    <x v="4"/>
    <m/>
  </r>
  <r>
    <s v="HWIS395"/>
    <x v="4"/>
    <d v="2023-06-22T00:00:00"/>
    <x v="1"/>
    <s v="—"/>
    <s v="—"/>
    <s v="Who: Government of Newfoundland and Labrador_x000a_What: $260,000 will be invested to support the College of Registered Nurses and the College of Licensed Practical Nurses with expediting the licensure/application process for internationally educated nurses who wish to apply to work in Newfoundland and Labrador."/>
    <s v="https://www.gov.nl.ca/releases/2023/health/0622n04/"/>
    <m/>
    <x v="2"/>
    <s v="RNs, LPNs"/>
    <s v="RNs, LPNs"/>
    <s v="NR"/>
    <x v="4"/>
    <m/>
  </r>
  <r>
    <s v="HWIS396"/>
    <x v="7"/>
    <d v="2023-06-20T00:00:00"/>
    <x v="4"/>
    <s v="—"/>
    <s v="—"/>
    <s v="Who: Government of Ontario_x000a_What: Funding will be provided to the Kawartha North Family Health Team (KNFHT) to open an urgent care clinic to provide urgent care to the surrounding community. NPs and registered practical nurses will staff the clinics and provide care to patients. "/>
    <s v="New Urgent Care Clinic to Open in Minden Hills"/>
    <m/>
    <x v="2"/>
    <s v="RNs, LPNs"/>
    <s v="RNs, LPNs"/>
    <s v="NR"/>
    <x v="4"/>
    <m/>
  </r>
  <r>
    <s v="HWIS397"/>
    <x v="8"/>
    <d v="2023-06-20T00:00:00"/>
    <x v="2"/>
    <s v="—"/>
    <s v="—"/>
    <s v="Who: Government of Quebec_x000a_What: The provincial government announced a new agreement for paramedic technicians. This agreement will improve salary and working conditions, as well as improve access to care for patients. _x000a_"/>
    <s v="Government announces tentative agreement for paramedic ambulance technicians"/>
    <m/>
    <x v="8"/>
    <s v="Paramedic technicians"/>
    <s v="Paramedic technicians"/>
    <s v="NR"/>
    <x v="4"/>
    <m/>
  </r>
  <r>
    <s v="HWIS398"/>
    <x v="6"/>
    <d v="2023-06-16T00:00:00"/>
    <x v="0"/>
    <s v="—"/>
    <s v="—"/>
    <s v="Who: Government of Saskatchewan _x000a_What: The scope of practice for pharmacists, NPs and paramedics will be expanded in Saskatchewan. These changes range from new prescribing powers to provision of care. For details about scopes, please refer to the primary source."/>
    <s v="Saskatchewan Expands Scope of Practice for Three Frontline Health Care Professions"/>
    <m/>
    <x v="1"/>
    <s v="Pharmacists, NPs, advanced care paramedics "/>
    <s v="Pharmacists, NPs, advanced care paramedics "/>
    <s v="VR"/>
    <x v="4"/>
    <m/>
  </r>
  <r>
    <s v="HWIS399"/>
    <x v="12"/>
    <d v="2023-06-15T00:00:00"/>
    <x v="3"/>
    <s v="—"/>
    <s v="—"/>
    <s v="Who: Government of Manitoba_x000a_What: $2.4 million will be invested annually toward a new program to improve access to mental health assessments and crisis supports in rural and remote areas through virtual care._x000a_"/>
    <s v="Manitoba Government Invests $2.4 Million to Strengthen Virtual Mental Health Supports in Rural, Remote Areas"/>
    <m/>
    <x v="9"/>
    <s v="n/a"/>
    <s v="n/a"/>
    <s v="NR"/>
    <x v="4"/>
    <m/>
  </r>
  <r>
    <s v="HWIS400"/>
    <x v="7"/>
    <d v="2023-06-13T00:00:00"/>
    <x v="1"/>
    <s v="—"/>
    <s v="—"/>
    <s v="Who: College of Nurses of Ontario (CNO)_x000a_What: CNO is proposing to change the registration regulations to allow applicants who have a relevant nursing education recognized in any jurisdiction to meet the education requirement of CNO. _x000a_"/>
    <s v="CNO makes significant changes to registration regulation"/>
    <m/>
    <x v="2"/>
    <s v="n/a"/>
    <s v="n/a"/>
    <s v="NR"/>
    <x v="4"/>
    <m/>
  </r>
  <r>
    <s v="HWIS401"/>
    <x v="12"/>
    <d v="2023-06-12T00:00:00"/>
    <x v="2"/>
    <s v="—"/>
    <s v="—"/>
    <s v="Who: Government of Manitoba_x000a_What: A Joint Nursing Council with representatives from Manitoba’s health system employers and the Manitoba Nurses Union (MNU) will implement initiatives that will improve working condition for Manitoba nurses. This council will advance initiatives that  support current nurses while also advancing recruitment and retention efforts._x000a_"/>
    <s v="Manitoba Government Establishes Joint Nursing Council to Pursue Improved Workplace Wellness"/>
    <m/>
    <x v="2"/>
    <s v="n/a"/>
    <s v="n/a"/>
    <s v="NR"/>
    <x v="4"/>
    <m/>
  </r>
  <r>
    <s v="HWIS402"/>
    <x v="11"/>
    <d v="2023-06-02T00:00:00"/>
    <x v="2"/>
    <s v="—"/>
    <s v="—"/>
    <s v="Who: Government of New Brunswick_x000a_What: A new initiative has been announces that works to  reduce financial barriers for internationally educated nurses entering the health care system. The 5-year program will cover various related costs for up to 300 nurses each year._x000a_"/>
    <s v="Financial barriers reduced for internationally educated nurses"/>
    <m/>
    <x v="2"/>
    <s v="n/a"/>
    <s v="n/a"/>
    <s v="NR"/>
    <x v="4"/>
    <m/>
  </r>
  <r>
    <s v="HWIS403"/>
    <x v="4"/>
    <d v="2023-06-02T00:00:00"/>
    <x v="1"/>
    <s v="—"/>
    <s v="—"/>
    <s v="Who: Government of Newfoundland and Labrador_x000a_What: Updates made to the to the Registered Nurses Regulations will expedite the registration process for RNs, making it quicker for internationally educated nurses to work in Newfoundland and Labrador. "/>
    <s v="The Government of Newfoundland and Labrador Expanding Recruitment Efforts: New Initiative to Make It Easier for Internationally-Trained Nurses to Work in Province"/>
    <m/>
    <x v="2"/>
    <s v="RNs"/>
    <s v="RNs"/>
    <s v="NR"/>
    <x v="4"/>
    <m/>
  </r>
  <r>
    <s v="HWIS404"/>
    <x v="6"/>
    <d v="2023-06-01T00:00:00"/>
    <x v="1"/>
    <s v="—"/>
    <s v="—"/>
    <s v="Who: Government of Saskatchewan _x000a_What: Saskatchewan's HHR Action Plan strategy continues to promote opportunities for nursing in Saskatchewan. More than 82% of the province's 400 spring graduates expressed interest in and have been matched with job opportunities. Since December 2022, the province has hired 338 nursing grads both from within the province and across Canada. "/>
    <s v="Health Human Resources Strategy Continues Promoting Opportunities For Nursing In Saskatchewan"/>
    <m/>
    <x v="2"/>
    <s v="n/a"/>
    <s v="n/a"/>
    <s v="VR"/>
    <x v="4"/>
    <m/>
  </r>
  <r>
    <s v="HWIS405"/>
    <x v="13"/>
    <d v="2023-05-31T00:00:00"/>
    <x v="5"/>
    <s v="—"/>
    <s v="—"/>
    <s v="Who: Government of Nunavut _x000a_What: Department of Health advises Arctic Bay residents of a temporary closure of the health centre until further notice due to staff shortages. "/>
    <s v="Arctic Bay health centre temporarily closed"/>
    <m/>
    <x v="1"/>
    <s v="n/a"/>
    <s v="n/a"/>
    <s v="VR"/>
    <x v="4"/>
    <m/>
  </r>
  <r>
    <s v="HWIS406"/>
    <x v="3"/>
    <d v="2023-05-31T00:00:00"/>
    <x v="0"/>
    <s v="—"/>
    <s v="—"/>
    <s v="Who: Government of British Columbia _x000a_What: Effective June 1, 2023, pharmacists will be able to provide contraceptives and medications to treat 21 ailments. Pharmacists can make assessments of  symptoms, check medical history and recommend treatment plans for the defined ailments. "/>
    <s v="Pharmacists can prescribe contraceptives, treatments for minor ailments"/>
    <m/>
    <x v="0"/>
    <s v="n/a"/>
    <s v="n/a"/>
    <s v="VR"/>
    <x v="4"/>
    <m/>
  </r>
  <r>
    <s v="HWIS407"/>
    <x v="11"/>
    <d v="2023-05-30T00:00:00"/>
    <x v="1"/>
    <s v="—"/>
    <s v="—"/>
    <s v="Who: Government of New Brunswick_x000a_What: New Brunswick will expedite the registration process for internationally educated nurses. The changes will reduce registration time from 12 months to as little as 14 days for nurses from certain countries. "/>
    <s v="Nurses association praised for work to expedite registration process for internationally educated nurses"/>
    <m/>
    <x v="2"/>
    <s v="n/a"/>
    <s v="n/a"/>
    <s v="NR"/>
    <x v="4"/>
    <m/>
  </r>
  <r>
    <s v="HWIS408"/>
    <x v="4"/>
    <d v="2023-05-26T00:00:00"/>
    <x v="1"/>
    <s v="—"/>
    <s v="—"/>
    <s v="Who: Government of Newfoundland and Labrador_x000a_What: Bursary has been created to recruit physicians for rural positions. 42 medical residents accepted Medical Resident Bursaries in return for 36 months of working in the province. Funding varies by area and speciality. "/>
    <s v="Additional Medical Students Accept Bursary to Work in Newfoundland and Labrador"/>
    <m/>
    <x v="3"/>
    <s v="n/a"/>
    <s v="n/a"/>
    <s v="NR"/>
    <x v="4"/>
    <m/>
  </r>
  <r>
    <s v="HWIS409"/>
    <x v="12"/>
    <d v="2023-05-24T00:00:00"/>
    <x v="2"/>
    <s v="—"/>
    <s v="—"/>
    <s v="Who: Government of Manitoba_x000a_What: The Manitoba government has completed negotiations on a new service purchase agreement that will ensure the reliable and consistent delivery of emergency medical response, transport and community paramedicine services within Winnipeg. This agreement ensures ambulance capacity to ensure paramedics have the resources they need to do their job effectively."/>
    <s v="Manitoba Government and Winnipeg Fire Paramedic Service Reach Agreement"/>
    <m/>
    <x v="8"/>
    <s v="n/a"/>
    <s v="n/a"/>
    <s v="NR"/>
    <x v="4"/>
    <m/>
  </r>
  <r>
    <s v="HWIS410"/>
    <x v="9"/>
    <d v="2023-05-18T00:00:00"/>
    <x v="1"/>
    <s v="—"/>
    <s v="—"/>
    <s v="Who: Government of Nova Scotia_x000a_What: The number of physicians in Nova Scotia continues to grow with recruitment programs. The net gain between April 2022 and April 2023 is 86 physicians. "/>
    <s v="Physician Recruitment Remains Strong in Nova Scotia"/>
    <m/>
    <x v="3"/>
    <s v="n/a"/>
    <s v="n/a"/>
    <s v="NR"/>
    <x v="4"/>
    <m/>
  </r>
  <r>
    <s v="HWIS411"/>
    <x v="4"/>
    <d v="2023-05-18T00:00:00"/>
    <x v="1"/>
    <s v="—"/>
    <s v="—"/>
    <s v="Who: Government of Newfoundland and Labrador_x000a_What: Recruitment incentives for NPs who commit to work within a family care team in the province now range from $20,000 to $40,000. NPs must sign a 1-year agreement with an option to extend the incentive for a second year."/>
    <s v="Recruitment Incentives Announced for Nurse Practitioners to Work Within Family Care Teams and Rural Emergency Departments"/>
    <m/>
    <x v="2"/>
    <s v="NPs"/>
    <s v="NPs"/>
    <s v="NR"/>
    <x v="4"/>
    <m/>
  </r>
  <r>
    <s v="HWIS412"/>
    <x v="7"/>
    <d v="2023-05-17T00:00:00"/>
    <x v="0"/>
    <s v="—"/>
    <s v="—"/>
    <s v="Who: Government of Ontario_x000a_What: Regulations have been approved that grant registered practical nurses the authority to initiate certain controlled acts in certain practice settings without needing an order from an authorized health care professional. These changes are intended to increase access to timely health care services and reduce barriers to care."/>
    <s v="Government approves RPN initiation regs"/>
    <m/>
    <x v="2"/>
    <s v="LPNs"/>
    <s v="LPNs"/>
    <s v="NR"/>
    <x v="4"/>
    <m/>
  </r>
  <r>
    <s v="HWIS413"/>
    <x v="11"/>
    <d v="2023-05-15T00:00:00"/>
    <x v="0"/>
    <s v="—"/>
    <s v="—"/>
    <s v="Who: Government of New Brunswick_x000a_What: Pharmacists are now being publicly funded to assess and prescribe for 7 more illnesses and conditions, adding to the previous change in practice for these professionals. To review the list of illnesses, please see the primary source article."/>
    <s v="Pharmacists can assess and prescribe for more illnesses and conditions"/>
    <m/>
    <x v="0"/>
    <s v="n/a"/>
    <s v="n/a"/>
    <s v="NR"/>
    <x v="4"/>
    <m/>
  </r>
  <r>
    <s v="HWIS414"/>
    <x v="4"/>
    <d v="2023-05-15T00:00:00"/>
    <x v="2"/>
    <s v="—"/>
    <s v="—"/>
    <s v="Who: Government of Newfoundland and Labrador_x000a_What: $236,000 in funding will be allocated to a pilot project with the goal of improving access and availability to mental health supports for paramedics and other first responders in the province."/>
    <s v="https://www.gov.nl.ca/releases/2023/health/0515n05/"/>
    <m/>
    <x v="8"/>
    <s v="n/a"/>
    <s v="n/a"/>
    <s v="NR"/>
    <x v="4"/>
    <m/>
  </r>
  <r>
    <s v="HWIS415"/>
    <x v="4"/>
    <d v="2023-05-15T00:00:00"/>
    <x v="1"/>
    <s v="—"/>
    <s v="—"/>
    <s v="Who: Government of Newfoundland and Labrador_x000a_What: A bursary of $7,500 will be offered to undergraduate medical students at Memorial University in return for a 1-year service agreement. This bursary has led to 22 students agreeing to work in the province, helping to address physician challenges."/>
    <s v="Government of Newfoundland and Labrador Bursary Results in 22 Medical Students Agreeing to Work in Newfoundland and Labrador"/>
    <m/>
    <x v="3"/>
    <s v="n/a"/>
    <s v="n/a"/>
    <s v="NR"/>
    <x v="4"/>
    <m/>
  </r>
  <r>
    <s v="HWIS416"/>
    <x v="6"/>
    <d v="2023-05-11T00:00:00"/>
    <x v="1"/>
    <s v="—"/>
    <s v="—"/>
    <s v="Who: Government of Saskatchewan _x000a_What: Continued improvements for Saskatchewan's internationally educated nurses, which will in turn create faster licensing processes. This is all part of the province's HHR Action Plan to recruit, train, incentivize and retain more health care workers."/>
    <s v="Saskatchewan Is Developing Faster, More Efficient Pathway for Internationally Educated Nurses to Join Health-Care Workforce"/>
    <m/>
    <x v="2"/>
    <s v="n/a"/>
    <s v="n/a"/>
    <s v="VR"/>
    <x v="4"/>
    <m/>
  </r>
  <r>
    <s v="HWIS417"/>
    <x v="12"/>
    <d v="2023-05-11T00:00:00"/>
    <x v="2"/>
    <s v="—"/>
    <s v="—"/>
    <s v="Who: Government of Manitoba                                  _x000a_What: $13 million over the next 2 years will be invested to work to reimburse physicians practising in the province to cover their licensure fees. _x000a_"/>
    <s v="Manitoba Government Expands Physician Supports by Reimbursing Licensing Fees"/>
    <m/>
    <x v="3"/>
    <s v="n/a"/>
    <s v="n/a"/>
    <s v="NR"/>
    <x v="4"/>
    <m/>
  </r>
  <r>
    <s v="HWIS418"/>
    <x v="9"/>
    <d v="2023-05-11T00:00:00"/>
    <x v="1"/>
    <s v="—"/>
    <s v="—"/>
    <s v="Who: Government of Nova Scotia_x000a_What: The government will invest in a novel nursing program at Acadia University, in partnership with Cape Breton University, and add more seats (approximately 180) at Nova Scotia Community College to the practical nursing program. These new seats are in addition to the other efforts to grow and support the health care workforce."/>
    <s v="Province Invests in Training More Nurses"/>
    <m/>
    <x v="2"/>
    <s v="LPNs"/>
    <s v="LPNs"/>
    <s v="NR"/>
    <x v="4"/>
    <m/>
  </r>
  <r>
    <s v="HWIS419"/>
    <x v="0"/>
    <d v="2023-05-10T00:00:00"/>
    <x v="2"/>
    <s v="—"/>
    <s v="—"/>
    <s v="Who: Government of the Northwest Territories _x000a_What: Northwest Territories Health and Social Services Authority continues partnership with Canadian Association of Schools of Nursing (CASN) for the implementation of the Nursing Residency Program. This program will work to support new grads' transition into the workplace and provide mentorship. "/>
    <s v="CASN Nursing Residency Program Contributes to Nurse Training and Mentorship in the NWT"/>
    <m/>
    <x v="2"/>
    <s v="RNs"/>
    <s v="RNs"/>
    <s v="VR"/>
    <x v="4"/>
    <m/>
  </r>
  <r>
    <s v="HWIS420"/>
    <x v="0"/>
    <d v="2023-05-10T00:00:00"/>
    <x v="1"/>
    <s v="—"/>
    <s v="—"/>
    <s v="Who: Government of the Northwest Territories _x000a_What: Northwest Territories Health and Social Services Authority continues partnership with Canadian Association of Schools of Nursing (CASN) for the implementation of the Nursing Residency Program. This program will work to support new grads' transition into the workplace and provide mentorship. "/>
    <s v="CASN Nursing Residency Program Contributes to Nurse Training and Mentorship in the NWT"/>
    <m/>
    <x v="2"/>
    <s v="RNs"/>
    <s v="RNs"/>
    <s v="VR"/>
    <x v="4"/>
    <m/>
  </r>
  <r>
    <s v="HWIS421"/>
    <x v="9"/>
    <d v="2023-05-10T00:00:00"/>
    <x v="4"/>
    <s v="—"/>
    <s v="—"/>
    <s v="Who: Government of Nova Scotia_x000a_What: Investments to open 60 new clinics that will connect more Nova Scotians to primary care have been made by the government. The clinics will be staffed by various health care providers such as physicians, nurses and social workers."/>
    <s v="New and Expanded Primary Healthcare Clinics Boost Access Across the Province"/>
    <m/>
    <x v="1"/>
    <s v="Physicians, nurses, social workers"/>
    <s v="Physicians, nurses, social workers"/>
    <s v="NR"/>
    <x v="4"/>
    <m/>
  </r>
  <r>
    <s v="HWIS422"/>
    <x v="12"/>
    <d v="2023-05-09T00:00:00"/>
    <x v="1"/>
    <s v="—"/>
    <s v="—"/>
    <s v="Who: Government of Manitoba                                  _x000a_What: 55 nurses have been hired into the provincial nursing float pool, which aims to bringing nurses to work in rural and northern communities. This pool helps to alleviate strain on existing staff and lessens overtime hours worked. _x000a_"/>
    <s v="Manitoba Government's New Nursing Float Pool Supports Patient Care in Rural, Northern Communities"/>
    <m/>
    <x v="2"/>
    <s v="n/a"/>
    <s v="n/a"/>
    <s v="NR"/>
    <x v="4"/>
    <m/>
  </r>
  <r>
    <s v="HWIS423"/>
    <x v="0"/>
    <d v="2023-05-08T00:00:00"/>
    <x v="1"/>
    <s v="—"/>
    <s v="—"/>
    <s v="Who: Government of the Northwest Territories _x000a_What: Health and Social Services System Bursary program provides financial support to N.W.T. residents pursuing education and careers in the health and social services fields. Funding ranges from $2,500 per year for a full-time diploma program up to $10,000 per year for those pursuing a medical degree. "/>
    <s v="Launch of NWT Health and Social Services System Bursary Program"/>
    <m/>
    <x v="1"/>
    <s v="n/a"/>
    <s v="n/a"/>
    <s v="VR"/>
    <x v="4"/>
    <m/>
  </r>
  <r>
    <s v="HWIS424"/>
    <x v="6"/>
    <d v="2023-05-05T00:00:00"/>
    <x v="2"/>
    <s v="—"/>
    <s v="—"/>
    <s v="Who: Government of Saskatchewan _x000a_What: The development of a new family physician compensation model offers 2 streams of payment to family physicians: base pay and additional fee for service. This will allow physicians to work collaboratively with a team of health care professionals and allow for better distribution of responsibilities. In the last 2 years, 178 physicians were recruited to Saskatchewan from outside the province. "/>
    <s v="Saskatchewan Developing New Family Physician Compensation Model"/>
    <m/>
    <x v="3"/>
    <s v="Family physicians"/>
    <s v="Family phys."/>
    <s v="VR"/>
    <x v="4"/>
    <m/>
  </r>
  <r>
    <s v="HWIS425"/>
    <x v="6"/>
    <d v="2023-05-05T00:00:00"/>
    <x v="1"/>
    <s v="—"/>
    <s v="—"/>
    <s v="Who: Government of Saskatchewan _x000a_What: The development of a new family physician compensation model offers 2 streams of payment to family physicians: base pay and additional fee for service. This will allow physicians to work collaboratively with a team of health care professionals and allow for better distribution of responsibilities. In the last 2 years, 178 physicians were recruited to Saskatchewan from outside the province. "/>
    <s v="Saskatchewan Developing New Family Physician Compensation Model"/>
    <m/>
    <x v="3"/>
    <s v="Family physicians"/>
    <s v="Family phys."/>
    <s v="VR"/>
    <x v="4"/>
    <m/>
  </r>
  <r>
    <s v="HWIS426"/>
    <x v="12"/>
    <d v="2023-05-04T00:00:00"/>
    <x v="1"/>
    <s v="—"/>
    <s v="—"/>
    <s v="Who: Government of Manitoba_x000a_What: Recruitment of nearly 900 new health care providers has taken place across the province. This marks progress toward the goal of adding 2,000 more health care providers to the health care system. Recently hired staff include 82 allied health providers, 32 physician and clinical assistants, 438 health care aides, 259 nurses and 73 physicians._x000a_"/>
    <s v="Manitoba Government Hires Nearly 900 New Health-Care Providers Since November 2022"/>
    <m/>
    <x v="1"/>
    <s v="Physicians, nurses, PSWs"/>
    <s v="Physicians, nurses, PSWs"/>
    <s v="NR"/>
    <x v="4"/>
    <m/>
  </r>
  <r>
    <s v="HWIS427"/>
    <x v="9"/>
    <d v="2023-05-04T00:00:00"/>
    <x v="1"/>
    <s v="—"/>
    <s v="—"/>
    <s v="Who: Government of Nova Scotia_x000a_What: $10,000 has been offered to nurses who left the health care system, which has incentivized 148 nurses to come back and take on permanent roles. They will work in the publicly funded system for at least 2 years."/>
    <s v="Nurses Return to Nova Scotia’s Healthcare System"/>
    <m/>
    <x v="2"/>
    <s v="n/a"/>
    <s v="n/a"/>
    <s v="NR"/>
    <x v="4"/>
    <m/>
  </r>
  <r>
    <s v="HWIS428"/>
    <x v="3"/>
    <d v="2023-04-27T00:00:00"/>
    <x v="1"/>
    <s v="—"/>
    <s v="—"/>
    <s v="Who: Government of British Columbia _x000a_What: A nursing deal has been signed between Nurses’ Bargaining Association (NBA) and the Health Employers’ Association of BC. The 3-year agreement includes general wage increases, introduces workplace reforms, improves working conditions and strengthens patient care. "/>
    <s v="Nursing deal ratified, B.C makes first-in-Canada investments to patient care"/>
    <m/>
    <x v="2"/>
    <s v="n/a"/>
    <s v="n/a"/>
    <s v="VR"/>
    <x v="4"/>
    <m/>
  </r>
  <r>
    <s v="HWIS429"/>
    <x v="3"/>
    <d v="2023-04-27T00:00:00"/>
    <x v="2"/>
    <s v="—"/>
    <s v="—"/>
    <s v="Who: Government of British Columbia _x000a_What: A nursing deal has been signed between Nurses’ Bargaining Association (NBA) and the Health Employers’ Association of BC. The 3-year agreement includes general wage increases, introduces workplace reforms, improves working conditions and strengthens patient care. "/>
    <s v="Nursing deal ratified, B.C makes first-in-Canada investments to patient care"/>
    <m/>
    <x v="2"/>
    <s v="n/a"/>
    <s v="n/a"/>
    <s v="VR"/>
    <x v="4"/>
    <m/>
  </r>
  <r>
    <s v="HWIS430"/>
    <x v="5"/>
    <d v="2023-04-26T00:00:00"/>
    <x v="1"/>
    <s v="—"/>
    <s v="—"/>
    <s v="Who: Government of Alberta _x000a_What: Alberta empowers health care workers through implementation of the Health Care Action Plan. Alberta continues to hire more doctors, nurses, paramedics and other health professionals. Since January 2022, over 1,000 nursing staff and 457 new EMS staff were hired."/>
    <s v="HCAP: Faster access to emergency care and surgeries "/>
    <m/>
    <x v="1"/>
    <s v="NPs, EMS, physicians, paramedics, allied health professionals"/>
    <s v="NPs, EMS, physicians, paramedics, allied health professionals"/>
    <s v="VR"/>
    <x v="4"/>
    <m/>
  </r>
  <r>
    <s v="HWIS431"/>
    <x v="11"/>
    <d v="2023-04-26T00:00:00"/>
    <x v="2"/>
    <s v="—"/>
    <s v="—"/>
    <s v="Who: Government of New Brunswick_x000a_What: $2.5 million will be invested into a new scholarship fund for medical students. The scholarship will retain medical students from the province. The initiative will benefit more than 60 students for each year, for a 5-year program. _x000a_"/>
    <s v="Investment of $2.5 million in new scholarship fund for medical students"/>
    <m/>
    <x v="3"/>
    <s v="n/a"/>
    <s v="n/a"/>
    <s v="NR"/>
    <x v="4"/>
    <m/>
  </r>
  <r>
    <s v="HWIS432"/>
    <x v="9"/>
    <d v="2023-04-26T00:00:00"/>
    <x v="0"/>
    <s v="—"/>
    <s v="—"/>
    <s v="Who: Government of Nova Scotia_x000a_What: The Community Pharmacy Primary Care Clinic program will expand to 26 locations, allowing greater access to primary care at local pharmacies. Pharmacists in clinics with this program can treat and prescribe medication for patients with common illnesses or chronic diseases."/>
    <s v="Primary Care Available in More Pharmacies in May"/>
    <m/>
    <x v="0"/>
    <s v="n/a"/>
    <s v="n/a"/>
    <s v="NR"/>
    <x v="4"/>
    <m/>
  </r>
  <r>
    <s v="HWIS433"/>
    <x v="9"/>
    <d v="2023-04-21T00:00:00"/>
    <x v="4"/>
    <s v="—"/>
    <s v="—"/>
    <s v="Who: Government of Nova Scotia_x000a_What: A first-of-its-kind clinic in Atlantic Canada will be  opened in order to help reduce visits to emergency departments and walk-in clinics, and decrease the length of hospital stays by people experiencing homelessness."/>
    <s v="New Healthcare Initiative a First in Atlantic Canada"/>
    <m/>
    <x v="1"/>
    <s v="n/a"/>
    <s v="n/a"/>
    <s v="NR"/>
    <x v="4"/>
    <m/>
  </r>
  <r>
    <s v="HWIS434"/>
    <x v="6"/>
    <d v="2023-04-19T00:00:00"/>
    <x v="2"/>
    <s v="—"/>
    <s v="—"/>
    <s v="Who: Government of Saskatchewan_x000a_What: An $8.8 million increase in annual funding for EMS services will support the advancement of the services in 31 communities across the province. The funding will allocate over $3.5 million to support the addition of 33 FTE positions in 27 Saskatchewan communities. "/>
    <s v="EMS Enhancements for 31 Communities Across the Province"/>
    <m/>
    <x v="1"/>
    <s v="EMS, paramedics "/>
    <s v="EMS, paramedics "/>
    <s v="VR"/>
    <x v="4"/>
    <m/>
  </r>
  <r>
    <s v="HWIS435"/>
    <x v="6"/>
    <d v="2023-04-19T00:00:00"/>
    <x v="1"/>
    <s v="—"/>
    <s v="—"/>
    <s v="Who: Government of Saskatchewan_x000a_What: An $8.8 million increase in annual funding for EMS services will support the advancement of the services in 31 communities across the province. The funding will allocate over $3.5 million to support the addition of 33 FTE positions in 27 Saskatchewan communities. "/>
    <s v="EMS Enhancements for 31 Communities Across the Province"/>
    <m/>
    <x v="1"/>
    <s v="EMS, paramedics "/>
    <s v="EMS, paramedics "/>
    <s v="VR"/>
    <x v="4"/>
    <m/>
  </r>
  <r>
    <s v="HWIS436"/>
    <x v="4"/>
    <d v="2023-04-18T00:00:00"/>
    <x v="2"/>
    <s v="—"/>
    <s v="—"/>
    <s v="Who: Government of Newfoundland and Labrador_x000a_What: The Come Home Incentive program will be expanded  as a means to attract more health care professionals to work in Newfoundland and Labrador. Incentives vary across professions, ranging from $25,000 to $60,000. Return-in-service agreements will be applied. "/>
    <s v="Come Home Incentive Further Expanded to Attract More Health Care Professionals to Newfoundland and Labrador"/>
    <m/>
    <x v="1"/>
    <s v="Midwives, radiation therapists"/>
    <s v="Midwives, radiation therapists"/>
    <s v="NR"/>
    <x v="4"/>
    <s v="Article could  also fit in recruitment category."/>
  </r>
  <r>
    <s v="HWIS437"/>
    <x v="5"/>
    <d v="2023-04-13T00:00:00"/>
    <x v="1"/>
    <s v="—"/>
    <s v="—"/>
    <s v="Who: Government of Alberta_x000a_What: $193 million will be invested to introduce over 8,000 seats in various education programs. Specifically, $86 million will be allocated toward health care training programs: over 3 years, $20 million for 120 physician seats, $44 million for 1,400 seats in various health-related programs and $22 million for 2,100 seats in nursing programs for internationally educated nurses. "/>
    <s v="https://www.alberta.ca/budget.aspx"/>
    <m/>
    <x v="1"/>
    <s v="Physicians, nurses"/>
    <s v="Physicians, nurses"/>
    <s v="EB"/>
    <x v="4"/>
    <m/>
  </r>
  <r>
    <s v="HWIS438"/>
    <x v="9"/>
    <d v="2023-04-12T00:00:00"/>
    <x v="1"/>
    <s v="—"/>
    <s v="—"/>
    <s v="Who: Nova Scotia Health _x000a_What: Introduced a new online learning program for individuals who would like to train to become medical lab technologists. The 3-year program will allow for 40 new seats, and those who participate will sign a service agreement, attaining a position with Nova Scotia Health after graduation. "/>
    <s v="https://novascotia.ca/news/release/?id=20230406001"/>
    <s v="https://www.canhealth.com/2023/04/12/ns-uses-telehealth-to-train-more-lab-techs/"/>
    <x v="15"/>
    <s v="n/a"/>
    <s v="n/a"/>
    <s v="EB"/>
    <x v="4"/>
    <m/>
  </r>
  <r>
    <s v="HWIS439"/>
    <x v="6"/>
    <d v="2023-04-06T00:00:00"/>
    <x v="2"/>
    <s v="—"/>
    <s v="—"/>
    <s v="Who: Government of Saskatchewan_x000a_What: Recruitment missions to the Philippines have brought in a total of 400 Filipino RNs who are committed to joining the provincial workforce in Saskatchewan. Additionally, by improving connections and engagement, the Saskatchewan Health Authority has hired 114 nursing grads from Saskatchewan and across Canada since December. A further 81 conditional job offers have been made to nursing students graduating this spring. "/>
    <s v="Saskatchewan's Second Mission to Philippines Delivers High Success Rate"/>
    <m/>
    <x v="2"/>
    <s v="RNs"/>
    <s v="RNs"/>
    <s v="VR"/>
    <x v="4"/>
    <m/>
  </r>
  <r>
    <s v="HWIS440"/>
    <x v="6"/>
    <d v="2023-04-06T00:00:00"/>
    <x v="1"/>
    <s v="—"/>
    <s v="—"/>
    <s v="Who: Government of Saskatchewan_x000a_What: Recruitment missions to the Philippines have brought in a total of 400 Filipino RNs who are committed to joining the provincial workforce in Saskatchewan. Additionally, by improving connections and engagement, the Saskatchewan Health Authority has hired 114 nursing grads from Saskatchewan and across Canada since December. A further 81 conditional job offers have been made to nursing students graduating this spring. "/>
    <s v="Saskatchewan's Second Mission to Philippines Delivers High Success Rate"/>
    <m/>
    <x v="2"/>
    <s v="RNs"/>
    <s v="RNs"/>
    <s v="VR"/>
    <x v="4"/>
    <m/>
  </r>
  <r>
    <s v="HWIS441"/>
    <x v="9"/>
    <d v="2023-04-06T00:00:00"/>
    <x v="1"/>
    <s v="—"/>
    <s v="—"/>
    <s v="Who: Government of Nova Scotia_x000a_What: A new online learning option will be available in September to Nova Scotians becoming medical laboratory technologists. The program will accept 40 people and is created through the province’s partnership with the Michener Institute of Education at University Health Network."/>
    <s v="Province Training more Medical Laboratory Technologists Through Innovative Partnership"/>
    <m/>
    <x v="15"/>
    <s v="n/a"/>
    <s v="n/a"/>
    <s v="NR"/>
    <x v="4"/>
    <m/>
  </r>
  <r>
    <s v="HWIS442"/>
    <x v="3"/>
    <d v="2023-04-05T00:00:00"/>
    <x v="1"/>
    <s v="—"/>
    <s v="—"/>
    <s v="Who: Government of British Columbia _x000a_What: Health authorities welcome back 142 health care workers with better wages, pension and benefits, and stronger work environments to ensure a focus on helping patients. "/>
    <s v="Health authorities welcome back 142 health-care workers"/>
    <m/>
    <x v="1"/>
    <s v="n/a"/>
    <s v="n/a"/>
    <s v="VR"/>
    <x v="4"/>
    <m/>
  </r>
  <r>
    <s v="HWIS443"/>
    <x v="7"/>
    <d v="2023-04-05T00:00:00"/>
    <x v="0"/>
    <s v="—"/>
    <s v="—"/>
    <s v="Who: Government of Ontario _x000a_What: The available tests that midwives can perform/order in Ontario is going to be expanded to widen their scope of practice in the community. "/>
    <s v="https://toronto.ctvnews.ca/ontario-to-expand-list-of-tests-midwives-can-order-1.6343283"/>
    <s v="https://toronto.ctvnews.ca/ontario-to-expand-list-of-tests-midwives-can-order-1.6343283"/>
    <x v="5"/>
    <s v="n/a"/>
    <s v="n/a"/>
    <s v="EB"/>
    <x v="4"/>
    <m/>
  </r>
  <r>
    <s v="HWIS444"/>
    <x v="4"/>
    <d v="2023-04-05T00:00:00"/>
    <x v="0"/>
    <s v="—"/>
    <s v="—"/>
    <s v="Who: Government of Newfoundland and Labrador _x000a_What: The scope of practice for pharmacists has now expanded: they will be able to extend prescriptions (now to 12 months, previously 90 days). Furthermore, 4 new ailments and conditions have been added to the list of what pharmacists are able to assess and prescribe for. "/>
    <s v="https://www.gov.nl.ca/releases/2023/exec/0404n03/#:~:text=Changes%20to%20the%20regulations%20governing,previously%20permitted%20under%20the%20regulations"/>
    <m/>
    <x v="0"/>
    <s v="n/a"/>
    <s v="n/a"/>
    <s v="EB"/>
    <x v="4"/>
    <m/>
  </r>
  <r>
    <s v="HWIS445"/>
    <x v="3"/>
    <d v="2023-04-04T00:00:00"/>
    <x v="2"/>
    <s v="—"/>
    <s v="—"/>
    <s v="Who: Government of British Columbia_x000a_What: The province will invest $750 million over 3 years in a new nurse-to-patient care model allowing nurses to provide person-focused care with their patients. The province is giving $108.6 million in ongoing funding and additional one-time funding of $100 million to support nurses in accessing training and career development, as well as in their well-being and day-to-day operations. "/>
    <s v="New transformative staffing model will better support nurses, patients"/>
    <m/>
    <x v="2"/>
    <s v="LPNs, RPNs, RNs across all sectors of care"/>
    <s v="LPNs, RPNs, RNs across all sectors of care"/>
    <s v="VR"/>
    <x v="4"/>
    <m/>
  </r>
  <r>
    <s v="HWIS446"/>
    <x v="3"/>
    <d v="2023-04-04T00:00:00"/>
    <x v="1"/>
    <s v="—"/>
    <s v="—"/>
    <s v="Who: Government of British Columbia_x000a_What: The province will invest $750 million over 3 years in a new nurse-to-patient care model allowing nurses to provide person-focused care with their patients. The province is giving $108.6 million in ongoing funding and additional one-time funding of $100 million to support nurses in accessing training and career development, as well as in their well-being and day-to-day operations. "/>
    <s v="New transformative staffing model will better support nurses, patients"/>
    <m/>
    <x v="2"/>
    <s v="LPNs, RPNs, RNs across all sectors of care"/>
    <s v="LPNs, RPNs, RNs across all sectors of care"/>
    <s v="VR"/>
    <x v="4"/>
    <m/>
  </r>
  <r>
    <s v="HWIS447"/>
    <x v="3"/>
    <d v="2023-04-04T00:00:00"/>
    <x v="0"/>
    <s v="—"/>
    <s v="—"/>
    <s v="Who: Government of British Columbia_x000a_What: A new nurse-to-patient ratio has been introduced in B.C. as a means to increase quality of care and reduce mortality outcomes. Ratios vary between settings: in critical care for patients on ventilator, 1:1; for no ventilator, 1:2; in mental health settings, 1:2; in other units and palliative care, 1:4; in rehab settings, 1:5. Subject to change. "/>
    <s v="https://www.bcnu.org/news-and-events/news/2023/bcnu-calls-new-care-model-significant-investment-nurses-and-patients"/>
    <s v="https://bc.ctvnews.ca/b-c-to-become-first-province-in-canada-to-mandate-nurse-to-patient-ratios-1.6342765"/>
    <x v="2"/>
    <s v="RNs, RPNs, LPNs"/>
    <s v="RNs, RPNs, LPNs"/>
    <s v="EB"/>
    <x v="4"/>
    <m/>
  </r>
  <r>
    <s v="HWIS448"/>
    <x v="10"/>
    <d v="2023-04-03T00:00:00"/>
    <x v="0"/>
    <s v="—"/>
    <s v="—"/>
    <s v="Who: Government of the Yukon_x000a_What: Pharmacists are now authorized to prescribe and administer travel and publicly-funded vaccines for Yukoners who are 5 and older. Mandatory training must be completed for participating pharmacists before ordering or administering the vaccines. "/>
    <s v="Yukon pharmacists now able to prescribe and administer vaccines"/>
    <m/>
    <x v="0"/>
    <s v="n/a"/>
    <s v="n/a"/>
    <s v="VR"/>
    <x v="4"/>
    <m/>
  </r>
  <r>
    <s v="HWIS449"/>
    <x v="5"/>
    <d v="2023-04-03T00:00:00"/>
    <x v="2"/>
    <s v="—"/>
    <s v="—"/>
    <s v="Who: Government of Alberta _x000a_What: Alberta's government to invest in EMS supports to build a stronger and innovative system. Budget 2023 provides $196 million in new EMS funding over 3 years to hire more staff, put more ambulances on the road, strengthen mental health services for front-line workers and adjust work hours and shifts. "/>
    <s v="Adding new EMS supports to improve response times"/>
    <m/>
    <x v="1"/>
    <s v="EMS, paramedics "/>
    <s v="EMS, paramedics "/>
    <s v="VR"/>
    <x v="4"/>
    <m/>
  </r>
  <r>
    <s v="HWIS450"/>
    <x v="5"/>
    <d v="2023-04-03T00:00:00"/>
    <x v="1"/>
    <s v="—"/>
    <s v="—"/>
    <s v="Who: Government of Alberta _x000a_What: Alberta's government to invest in EMS supports to build a stronger and innovative system. Budget 2023 provides $196 million in new EMS funding over 3 years to hire more staff, put more ambulances on the road, strengthen mental health services for front-line workers and adjust work hours and shifts. "/>
    <s v="Adding new EMS supports to improve response times"/>
    <m/>
    <x v="1"/>
    <s v="EMS, paramedics "/>
    <s v="EMS, paramedics "/>
    <s v="VR"/>
    <x v="4"/>
    <m/>
  </r>
  <r>
    <s v="HWIS451"/>
    <x v="6"/>
    <d v="2023-04-03T00:00:00"/>
    <x v="2"/>
    <s v="—"/>
    <s v="—"/>
    <s v="Who: Government of Saskatchewan_x000a_What: The enhanced Rural Physician Incentive Program (RPIP) provides incentives of up to $200,000 over 5 years to new graduates and, now, family physicians practising or returning to practice in order to attract more family physicians to rural and northern communities. "/>
    <s v="Enhanced Physician Incentive Program Now In Effect"/>
    <m/>
    <x v="3"/>
    <s v="Family physicians"/>
    <s v="Family phys."/>
    <s v="VR"/>
    <x v="4"/>
    <m/>
  </r>
  <r>
    <s v="HWIS452"/>
    <x v="6"/>
    <d v="2023-04-03T00:00:00"/>
    <x v="1"/>
    <s v="—"/>
    <s v="—"/>
    <s v="Who: Government of Saskatchewan_x000a_What: The enhanced Rural Physician Incentive Program (RPIP) provides incentives of up to $200,000 over 5 years to new graduates and, now, family physicians practising or returning to practice in order to attract more family physicians to rural and northern communities. "/>
    <s v="Enhanced Physician Incentive Program Now In Effect"/>
    <m/>
    <x v="3"/>
    <s v="Family physicians"/>
    <s v="Family phys."/>
    <s v="VR"/>
    <x v="4"/>
    <m/>
  </r>
  <r>
    <s v="HWIS453"/>
    <x v="7"/>
    <d v="2023-04-03T00:00:00"/>
    <x v="2"/>
    <s v="—"/>
    <s v="—"/>
    <s v="Who: Government of Ontario_x000a_What: $16 million has been invested over 1 year to increase both compensation and access to midwifery services. _x000a_"/>
    <s v="Ontario Government and Association of Ontario Midwives Reach Agreement"/>
    <m/>
    <x v="5"/>
    <s v="n/a"/>
    <s v="n/a"/>
    <s v="NR"/>
    <x v="4"/>
    <m/>
  </r>
  <r>
    <s v="HWIS454"/>
    <x v="4"/>
    <d v="2023-04-03T00:00:00"/>
    <x v="0"/>
    <s v="—"/>
    <s v="—"/>
    <s v="Who: Government of Newfoundland and Labrador (in partnership with the College of Registered Nurses of NL)_x000a_What: Nurses will be able to prescribe medication and refer patients to specialists under new regulations governing RNs in Newfoundland and Labrador. There will be a requirement to undergo 3 training modules (about 1 year to complete) and competency-building, after which an RN will have prescribing, test ordering and referral capabilities. "/>
    <s v="https://www.gov.nl.ca/releases/2023/health/0403n01/"/>
    <m/>
    <x v="2"/>
    <s v="RNs"/>
    <s v="RNs"/>
    <s v="EB"/>
    <x v="4"/>
    <m/>
  </r>
  <r>
    <s v="HWIS455"/>
    <x v="1"/>
    <d v="2023-03-30T00:00:00"/>
    <x v="1"/>
    <s v="—"/>
    <s v="—"/>
    <s v="Who: Government of Canada_x000a_What: As part of Budget 2023, the government has stated that $45.9 million will be invested over the next 4 years to expand the program that offers Canada Student Loan forgiveness for doctors as well as nurses providing care in rural/remote communities. Furthermore, another $11.7 million will be spent annually to uphold the expansion."/>
    <s v="https://www.budget.canada.ca/2023/pdf/budget-2023-en.pdf"/>
    <m/>
    <x v="1"/>
    <s v="Physicians, nurses"/>
    <s v="Physicians, nurses"/>
    <s v="EB"/>
    <x v="5"/>
    <m/>
  </r>
  <r>
    <s v="HWIS456"/>
    <x v="8"/>
    <d v="2023-03-25T00:00:00"/>
    <x v="4"/>
    <s v="—"/>
    <s v="—"/>
    <s v="Who: Government of Quebec_x000a_What: 23 new clinics will be opened and staffed with specialized nurse practitioners (SNPs) by 2028. There has been more then a doubling of SNPs in Quebec over the past 3 years; however, with the rapid opening of new clinics and services as such, there is a race to train these new graduates. "/>
    <s v="http://www.finances.gouv.qc.ca/Budget_and_update/budget/documents/Budget2324_Communique4eng.pdf"/>
    <s v="https://www.ledevoir.com/societe/sante/786715/sante-course-contre-la-montre-pour-former-des-infirmieres-praticiennes-specialisees"/>
    <x v="2"/>
    <s v="NPs"/>
    <s v="NPs"/>
    <s v="EB"/>
    <x v="5"/>
    <m/>
  </r>
  <r>
    <s v="HWIS457"/>
    <x v="9"/>
    <d v="2023-03-20T00:00:00"/>
    <x v="2"/>
    <s v="—"/>
    <s v="—"/>
    <s v="Who: Government of Nova Scotia_x000a_What: A bonus of up to $10,000 will be given to font-line nurses working in the public system as a mean to encourage working in the province. A 2-year return-in-service agreement will be required. Furthermore, nurses who have left the system will also be eligible for the incentive if they sign a 2-year work agreement. "/>
    <s v="https://novascotia.ca/news/release/?id=20230320001#:~:text=As%20a%20way%20of%20thanking%20Nova%20Scotia%E2%80%99s%20nurses,staying%20in%20the%20system%20for%20another%20two%20years."/>
    <m/>
    <x v="2"/>
    <s v="n/a"/>
    <s v="n/a"/>
    <s v="EB"/>
    <x v="5"/>
    <m/>
  </r>
  <r>
    <s v="HWIS458"/>
    <x v="11"/>
    <d v="2023-03-20T00:00:00"/>
    <x v="1"/>
    <s v="—"/>
    <s v="—"/>
    <s v="Who: Government of New Brunswick_x000a_What: Nurses Association of NB is expediting the process of certification/credential recognition for nurses from outside the province to practise and be recognized in New Brunswick. The new process includes less documentation to be filled, waiving of application fees and quicker review turnaround time; it is available for eligible nursing candidates in good standing."/>
    <s v="https://www2.gnb.ca/content/gnb/en/corporate/promo/covid-19/news/news_release.2023.03.0147.html"/>
    <m/>
    <x v="2"/>
    <s v="n/a"/>
    <s v="n/a"/>
    <s v="EB"/>
    <x v="5"/>
    <m/>
  </r>
  <r>
    <s v="HWIS459"/>
    <x v="9"/>
    <d v="2023-03-06T00:00:00"/>
    <x v="1"/>
    <s v="—"/>
    <s v="—"/>
    <s v="Who: College of Physicians and Surgeons_x000a_What: Nova Scotia widens the scope of licensure eligibility. Physicians who are American Board Certified are eligible for full licensure in Nova Scotia without requiring Royal College (RC) certification; full licensure will also be accessible to international subspecialists. Furthermore, Nova Scotia will be accepting enrolment in the relevant continuing professional development program in the United States in place of the Maintenance of Certification program with the RC. "/>
    <s v="https://cpsns.ns.ca/college-announces-more-physicians-now-eligible-for-licensure/"/>
    <m/>
    <x v="3"/>
    <s v="n/a"/>
    <s v="n/a"/>
    <s v="EB"/>
    <x v="5"/>
    <m/>
  </r>
  <r>
    <s v="HWIS460"/>
    <x v="2"/>
    <d v="2023-02-20T00:00:00"/>
    <x v="4"/>
    <s v="—"/>
    <s v="—"/>
    <s v="Who: Premiers of Atlantic Region_x000a_What: Atlantic provinces have made a funding agreement with the federal government to introduce a new regional doctor registry. Such a registry will provide doctors working in the Atlantic region the ability to practise in any Atlantic province with no additional licensure requirements. Go-live of the system will be May 1, 2023."/>
    <s v="https://cap-cpma.ca/premiers-discuss-health-immigration-labour-and-housing-priorities/"/>
    <s v="https://globalnews.ca/news/9498676/atlantic-premiers-pei-health-funding/amp/"/>
    <x v="3"/>
    <s v="n/a"/>
    <s v="n/a"/>
    <s v="EB"/>
    <x v="5"/>
    <m/>
  </r>
  <r>
    <s v="HWIS461"/>
    <x v="12"/>
    <d v="2023-02-16T00:00:00"/>
    <x v="2"/>
    <s v="—"/>
    <s v="—"/>
    <s v="Who: Government of Manitoba_x000a_What: Nurses practising in the civil sector will begin to receive retroactive bonuses and incentives, similar to nursing peers in the public health sector. This new agreement includes $8 retroactive hourly weekend premium, $10,000 incentive bonus for FTEs, as well as various wellness and licensure incentives. "/>
    <m/>
    <s v="https://www.winnipegfreepress.com/breakingnews/2023/03/28/correctional-institution-nurses-added-to-provincial-incentives-plan"/>
    <x v="2"/>
    <s v="n/a"/>
    <s v="n/a"/>
    <s v="EB"/>
    <x v="5"/>
    <m/>
  </r>
  <r>
    <s v="HWIS462"/>
    <x v="6"/>
    <d v="2023-02-15T00:00:00"/>
    <x v="4"/>
    <s v="—"/>
    <s v="—"/>
    <s v="Who: Saskatchewan Health Authority_x000a_What: Announced that a vacant long-term care wing in Wolseley hospital is being converted to be utilized as a temporary acute and emergency department space."/>
    <s v="https://www.saskhealthauthority.ca/news-events/news/phased-service-resumption-wolseley-update"/>
    <m/>
    <x v="9"/>
    <s v="n/a"/>
    <s v="n/a"/>
    <s v="AT"/>
    <x v="5"/>
    <m/>
  </r>
  <r>
    <s v="HWIS463"/>
    <x v="8"/>
    <d v="2023-02-15T00:00:00"/>
    <x v="2"/>
    <s v="—"/>
    <s v="—"/>
    <s v="Who: Minister of Health_x000a_What: Tabled a bill that aims to reduce and eventually remove dependence on private nursing agencies. It will improve the working conditions in the public sector, with the goal of retaining workers in this sector."/>
    <s v="https://www.quebec.ca/nouvelles/actualites/details/un-autre-geste-fort-dans-le-changement-de-culture-du-reseau-de-la-sante-45769"/>
    <s v="https://globalnews.ca/news/9489637/quebec-bill-phase-out-private-health-agencies/"/>
    <x v="2"/>
    <s v="n/a"/>
    <s v="n/a"/>
    <s v="AT"/>
    <x v="5"/>
    <m/>
  </r>
  <r>
    <s v="HWIS464"/>
    <x v="3"/>
    <d v="2023-02-14T00:00:00"/>
    <x v="2"/>
    <s v="—"/>
    <s v="—"/>
    <s v="Who: Health Employers Association of B.C._x000a_What: Ratified new 3-year agreement with Ambulance Paramedics &amp; Ambulance Dispatchers Bargaining Association, which includes general and targeted wage increases, on-call pay increases and a $1,000 mental health benefit for counselling services."/>
    <s v="https://www.heabc.bc.ca/public/News/2023/APADBARatificationAnnouncement_15Feb2023.pdf"/>
    <m/>
    <x v="8"/>
    <s v="n/a"/>
    <s v="n/a"/>
    <s v="AT"/>
    <x v="5"/>
    <m/>
  </r>
  <r>
    <s v="HWIS465"/>
    <x v="12"/>
    <d v="2023-02-13T00:00:00"/>
    <x v="1"/>
    <s v="—"/>
    <s v="—"/>
    <s v="Who: Government of Manitoba_x000a_What: Announced the addition of 80 physician training seats. 40 will be for undergraduate training, 10 for the 1- year international medical graduate program and 30 for the 2-year postgraduate international medical graduate program."/>
    <s v="https://news.gov.mb.ca/news/index.html?item=58077&amp;posted=2023-02-13"/>
    <m/>
    <x v="3"/>
    <s v="n/a"/>
    <s v="n/a"/>
    <s v="AT"/>
    <x v="5"/>
    <s v="Part of the Manitoba government’s Health Human Resource Action Plan."/>
  </r>
  <r>
    <s v="HWIS466"/>
    <x v="12"/>
    <d v="2023-02-13T00:00:00"/>
    <x v="2"/>
    <s v="—"/>
    <s v="—"/>
    <s v="Who: Government of Manitoba_x000a_What: Announced investment of $450,000 to the Physician Peer Support program run by Doctors Manitoba. The program supports physician health and wellness and offers peer support networks, and aims to help reduce the risk of burnout."/>
    <s v="https://news.gov.mb.ca/news/index.html?item=58077&amp;posted=2023-02-13"/>
    <m/>
    <x v="3"/>
    <s v="n/a"/>
    <s v="n/a"/>
    <s v="AT"/>
    <x v="5"/>
    <s v="Part of the Manitoba government’s Health Human Resource Action Plan."/>
  </r>
  <r>
    <s v="HWIS467"/>
    <x v="5"/>
    <d v="2023-02-08T00:00:00"/>
    <x v="1"/>
    <s v="—"/>
    <s v="—"/>
    <s v="Who: Government of Alberta_x000a_What: Announced new investment of $8.5 million to the New Beginnings Bursary, which will help up to 1,700 low-income nursing students received a 1-time $5,000 non-repayable bursary. "/>
    <s v="https://www.alberta.ca/release.cfm?xID=86502F11AA89B-F470-F12A-8D6C04E77148E52D"/>
    <m/>
    <x v="2"/>
    <s v="n/a"/>
    <s v="n/a"/>
    <s v="AT"/>
    <x v="5"/>
    <m/>
  </r>
  <r>
    <s v="HWIS468"/>
    <x v="5"/>
    <d v="2023-02-08T00:00:00"/>
    <x v="1"/>
    <s v="—"/>
    <s v="—"/>
    <s v="Who: Government of Alberta_x000a_What: Announced new investments in the 2023 budget to help bring more internationally educated nurses into the workforce. $7.8 million will go to funding non-repayable financial assistance. An additional $7.3 million will go to creating more than 600 new seats for RN and LPN bridging and licensing programs."/>
    <s v="https://www.alberta.ca/release.cfm?xID=86520FC62712A-B3DD-9566-5695011915D3BB52"/>
    <m/>
    <x v="2"/>
    <s v="RNs, LPNs"/>
    <s v="RNs, LPNs"/>
    <s v="AT"/>
    <x v="5"/>
    <m/>
  </r>
  <r>
    <s v="HWIS469"/>
    <x v="7"/>
    <d v="2023-02-02T00:00:00"/>
    <x v="1"/>
    <s v="—"/>
    <s v="—"/>
    <s v="Who: Government of Ontario_x000a_What: Introduced Your Health: A Plan for Connected and Convenient Care, with 1 pillar of the plan focusing on adding more health care workers to the system. In addition to previously announced initiatives (the expansion of Learn and Stay and implementation of As of Right), there will be an expansion of medical training with the addition of 160 undergraduate seats and 295 postgraduate positions to medical schools in Ontario over the next 5 years."/>
    <s v="https://news.ontario.ca/en/release/1002683/your-health-a-plan-for-connected-and-convenient-care"/>
    <s v="https://files.ontario.ca/moh-your-health-plan-connected-convenient-care-en-2023-02-02.pdf"/>
    <x v="3"/>
    <s v="n/a"/>
    <s v="n/a"/>
    <s v="AT"/>
    <x v="5"/>
    <m/>
  </r>
  <r>
    <s v="HWIS470"/>
    <x v="7"/>
    <d v="2023-02-02T00:00:00"/>
    <x v="4"/>
    <s v="—"/>
    <s v="—"/>
    <s v="Who: Government of Ontario_x000a_What: Introduced Your Health: A Plan for Connected and Convenient Care, with 1 pillar of the plan focusing on ensuring the right care in the right place. In addition to previously announced initiatives (expansion of pharmacist scope of practice), there will be new primary care networks added under Ontario Health Teams, adding up to 1,200 more physicians to family health organizations."/>
    <s v="https://news.ontario.ca/en/release/1002683/your-health-a-plan-for-connected-and-convenient-care"/>
    <s v="https://files.ontario.ca/moh-your-health-plan-connected-convenient-care-en-2023-02-02.pdf"/>
    <x v="3"/>
    <s v="n/a"/>
    <s v="n/a"/>
    <s v="AT"/>
    <x v="5"/>
    <m/>
  </r>
  <r>
    <s v="HWIS471"/>
    <x v="7"/>
    <d v="2023-02-02T00:00:00"/>
    <x v="0"/>
    <s v="—"/>
    <s v="—"/>
    <s v="Who: Government of Ontario_x000a_What: Introduced Your Health: A Plan for Connected and Convenient Care, with 1 pillar of the plan focusing on improving access to care. The plan provides paramedics with more flexibility to treat people at home or in the community rather than transfer them to the emergency department, if appropriate. "/>
    <s v="https://news.ontario.ca/en/release/1002683/your-health-a-plan-for-connected-and-convenient-care"/>
    <s v="https://files.ontario.ca/moh-your-health-plan-connected-convenient-care-en-2023-02-02.pdf"/>
    <x v="8"/>
    <s v="n/a"/>
    <s v="n/a"/>
    <s v="AT"/>
    <x v="5"/>
    <m/>
  </r>
  <r>
    <s v="HWIS472"/>
    <x v="3"/>
    <d v="2023-02-02T00:00:00"/>
    <x v="1"/>
    <s v="—"/>
    <s v="—"/>
    <s v="Who: Government of British Columbia_x000a_What: Invested about $2 million into expanding paramedic training programs around the province."/>
    <s v="https://news.gov.bc.ca/releases/2023PSFS0005-000133"/>
    <m/>
    <x v="8"/>
    <s v="n/a"/>
    <s v="n/a"/>
    <s v="AT"/>
    <x v="5"/>
    <m/>
  </r>
  <r>
    <s v="HWIS473"/>
    <x v="9"/>
    <d v="2023-02-01T00:00:00"/>
    <x v="0"/>
    <s v="—"/>
    <s v="—"/>
    <s v="Who: Government of Nova Scotia_x000a_What: Announced Community Pharmacy Primary Care Clinics program, which will be piloted in 12 pharmacies across the province. Pharmacists in these clinics will have time dedicated to seeing patients with common illnesses or those on chronic disease medications. They will also provide added care, including assessing and prescribing medication for 31 common ailments."/>
    <s v="https://novascotia.ca/news/release/?id=20230131002"/>
    <m/>
    <x v="0"/>
    <s v="n/a"/>
    <s v="n/a"/>
    <s v="AT"/>
    <x v="5"/>
    <m/>
  </r>
  <r>
    <s v="HWIS474"/>
    <x v="6"/>
    <d v="2023-02-01T00:00:00"/>
    <x v="1"/>
    <s v="—"/>
    <s v="—"/>
    <s v="Who: Government of Saskatchewan_x000a_What: Announced the addition of 24.5 FTE paramedic positions to Regina Emergency Medical Services, to help respond to the increased call volume over the last year. "/>
    <s v="https://www.saskatchewan.ca/government/news-and-media/2023/february/01/increased-staffing-for-regina-emergency-medical-services"/>
    <m/>
    <x v="8"/>
    <s v="n/a"/>
    <s v="n/a"/>
    <s v="AT"/>
    <x v="5"/>
    <m/>
  </r>
  <r>
    <s v="HWIS475"/>
    <x v="3"/>
    <d v="2023-02-01T00:00:00"/>
    <x v="2"/>
    <s v="—"/>
    <s v="—"/>
    <s v="Who: Government of British Columbia_x000a_What: Announced the new longitudinal family physician (LFP) payment model coming into effect, which includes compensation for spending extra direct clinical time with patients and on indirect clinical care. It will also reduce administrative burden."/>
    <s v="https://news.gov.bc.ca/releases/2023HLTH0011-000127"/>
    <m/>
    <x v="3"/>
    <s v="Family physicians"/>
    <s v="Family phys."/>
    <s v="AT"/>
    <x v="5"/>
    <m/>
  </r>
  <r>
    <s v="HWIS476"/>
    <x v="12"/>
    <d v="2023-02-01T00:00:00"/>
    <x v="2"/>
    <s v="—"/>
    <s v="—"/>
    <s v="Who: Government of Manitoba_x000a_What: Implemented 20% premium on extended-hour billings for family medicine and pediatric clinics offering extended hours."/>
    <s v="https://news.gov.mb.ca/news/index.html?item=58077&amp;posted=2023-02-13"/>
    <m/>
    <x v="3"/>
    <s v="Family physicians, pediatricians"/>
    <s v="Family phys., pediatricians"/>
    <s v="AT"/>
    <x v="5"/>
    <s v="Part of the Manitoba government’s Health Human Resource Action Plan."/>
  </r>
  <r>
    <s v="HWIS477"/>
    <x v="4"/>
    <d v="2023-01-31T00:00:00"/>
    <x v="4"/>
    <s v="—"/>
    <s v="—"/>
    <s v="Who: Government of Newfoundland and Labrador_x000a_What: Announced pilot project that improves access to cardiac care surgery only available in St. John's. Eligible patients will be transferred to St. John's for the procedure and returned to a health facility in their region in the same day. The project aims to reduce the surgical backlog and free up beds."/>
    <s v="https://www.gov.nl.ca/releases/2023/health/0131n02/"/>
    <m/>
    <x v="9"/>
    <s v="n/a"/>
    <s v="n/a"/>
    <s v="AT"/>
    <x v="5"/>
    <m/>
  </r>
  <r>
    <s v="HWIS478"/>
    <x v="6"/>
    <d v="2023-01-31T00:00:00"/>
    <x v="1"/>
    <s v="—"/>
    <s v="—"/>
    <s v="Who: Government of Saskatchewan_x000a_What: Announced new investment of over $5.5 million to create over 550 new post-secondary training seats across 18 health care training programs. "/>
    <s v="https://www.saskatchewan.ca/government/news-and-media/2023/january/31/saskatchewan-significantly-expanding-opportunities-for-health-care-training"/>
    <m/>
    <x v="1"/>
    <s v="MLAs, PSWs, paramedics, LPNs, pharmacy technicians, psychologists, physiotherapists, mental health and addictions counsellors"/>
    <s v="MLAs, PSWs, paramedics, LPNs, pharmacy technicians, psychologists, physiotherapists, mental health and addictions counsellors"/>
    <s v="AT"/>
    <x v="5"/>
    <s v="PSWs are known as continuing care assistants (CCAs) in Saskatchewan._x000a_MLA: medical lab assistant."/>
  </r>
  <r>
    <s v="HWIS479"/>
    <x v="4"/>
    <d v="2023-01-26T00:00:00"/>
    <x v="1"/>
    <s v="—"/>
    <s v="—"/>
    <s v="Who: Government of Newfoundland and Labrador_x000a_What: Expanded the eligibility criteria for health care professionals to receive the Come Home Incentive. Specifically, it expands the eligibility to clinical psychologists, respiratory therapists, radiation therapists, cardiology technologists and medical physicists."/>
    <s v="https://www.gov.nl.ca/releases/2023/health/0126n09/"/>
    <m/>
    <x v="1"/>
    <s v="Psychologists, RTs, MRTs"/>
    <s v="Psychologists, RTs, MRTs"/>
    <s v="AT"/>
    <x v="5"/>
    <s v="Original announcement for this initiative captured in entry HWIS10."/>
  </r>
  <r>
    <s v="HWIS480"/>
    <x v="6"/>
    <d v="2023-01-26T00:00:00"/>
    <x v="5"/>
    <s v="—"/>
    <s v="—"/>
    <s v="Who: Saskatchewan Health Authority_x000a_What: Announced temporary closures of certain emergency department services in Wadena and Wynyard EDs, due to challenges with recruitment and retention of combined lab and X-ray technicians."/>
    <s v="https://www.saskhealthauthority.ca/news-events/news/temporary-service-disruptions-wadena-and-wynyard-emergency-departments"/>
    <m/>
    <x v="16"/>
    <s v="n/a"/>
    <s v="n/a"/>
    <s v="AT"/>
    <x v="5"/>
    <s v="This is one of the types of professionals targeted by Saskatchewan's recruitment initiatives."/>
  </r>
  <r>
    <s v="HWIS481"/>
    <x v="5"/>
    <d v="2023-01-26T00:00:00"/>
    <x v="1"/>
    <s v="—"/>
    <s v="—"/>
    <s v="Who: Government of Alberta_x000a_What: Invested $1 million toward new medical education opportunities in rural areas of Alberta, with the aim of reducing the shortage of doctors in rural Alberta."/>
    <s v="https://www.alberta.ca/release.cfm?xID=8643356E60CDF-F306-DC16-562114B01DEEA87C"/>
    <m/>
    <x v="3"/>
    <s v="n/a"/>
    <s v="n/a"/>
    <s v="AT"/>
    <x v="5"/>
    <m/>
  </r>
  <r>
    <s v="HWIS482"/>
    <x v="0"/>
    <d v="2023-01-26T00:00:00"/>
    <x v="5"/>
    <s v="—"/>
    <s v="—"/>
    <s v="Who: Northwest Territories Health and Social Services Authority_x000a_What: Announced reductions to midwifery services in Forth Smith due to low staffing levels, resulting in patients needing to be diverted to Yellowknife."/>
    <s v="https://www.nthssa.ca/en/newsroom/public-notice-fort-smith-midwifery-program-service-reduction"/>
    <m/>
    <x v="5"/>
    <s v="n/a"/>
    <s v="n/a"/>
    <s v="AT"/>
    <x v="5"/>
    <m/>
  </r>
  <r>
    <s v="HWIS483"/>
    <x v="8"/>
    <d v="2023-01-26T00:00:00"/>
    <x v="4"/>
    <s v="—"/>
    <s v="—"/>
    <s v="Who: Minister of Health_x000a_What: Announced the opening of an NP clinic in Notre-Dame-des-Prairies. The goal is to improve access to primary care for clients without a family physician. "/>
    <s v="https://www.quebec.ca/nouvelles/actualites/details/ouverture-dune-clinique-dinfirmieres-praticiennes-specialisees-ips-dans-la-region-de-lanaudiere-45358"/>
    <m/>
    <x v="2"/>
    <s v="NPs"/>
    <s v="NPs"/>
    <s v="AT"/>
    <x v="5"/>
    <m/>
  </r>
  <r>
    <s v="HWIS484"/>
    <x v="12"/>
    <d v="2023-01-25T00:00:00"/>
    <x v="1"/>
    <s v="—"/>
    <s v="—"/>
    <s v="Who: Government of Manitoba_x000a_What: Announced that a delegation will be going to the Philippines to engage in recruitment of internationally educated nurses."/>
    <s v="https://news.gov.mb.ca/news/index.html?item=57798&amp;posted=2023-01-25"/>
    <m/>
    <x v="2"/>
    <s v="n/a"/>
    <s v="n/a"/>
    <s v="AT"/>
    <x v="5"/>
    <m/>
  </r>
  <r>
    <s v="HWIS485"/>
    <x v="5"/>
    <d v="2023-01-23T00:00:00"/>
    <x v="4"/>
    <s v="—"/>
    <s v="—"/>
    <s v="Who: Government of Alberta_x000a_What: Announced that they were contracting out more than 3,000 publicly funded hip and knee replacements and other joint surgeries to independent chartered surgical facilities in order to shorten surgery wait times."/>
    <s v="https://www.alberta.ca/release.cfm?xID=86415BC5749E5-D120-CB2A-D324ECA9180FA63E"/>
    <m/>
    <x v="9"/>
    <s v="n/a"/>
    <s v="n/a"/>
    <s v="AT"/>
    <x v="5"/>
    <m/>
  </r>
  <r>
    <s v="HWIS486"/>
    <x v="7"/>
    <d v="2023-01-20T00:00:00"/>
    <x v="1"/>
    <s v="—"/>
    <s v="—"/>
    <s v="Who: Government of Ontario_x000a_What: Announced expansion of Learn and Stay grant program. It was originally announced in March 2022 for nursing students, but now will include paramedic and MLT programs in priority communities. Eligible students can receive funding for tuition, books and other educational costs for a return-in-service agreement."/>
    <s v="https://news.ontario.ca/en/release/1002652/ontario-expanding-learn-and-stay-grant-to-train-more-health-care-workers"/>
    <m/>
    <x v="1"/>
    <s v="Nurses, paramedics, MLTs"/>
    <s v="Nurses, paramedics, MLTs"/>
    <s v="AT"/>
    <x v="5"/>
    <s v="MLT: medical laboratory technologist."/>
  </r>
  <r>
    <s v="HWIS487"/>
    <x v="7"/>
    <d v="2023-01-19T00:00:00"/>
    <x v="1"/>
    <s v="—"/>
    <s v="—"/>
    <s v="Who: Government of Ontario_x000a_What: Introduced legislation for the As of Right rule that would allow health care workers registered in other provinces and territories to immediately start working in Ontario without registering first with the respective Ontario licensing body. The legislation, if passed, would take effect in February 2023."/>
    <s v="https://news.ontario.ca/en/release/1002650/new-as-of-right-rules-a-first-in-canada-to-attract-more-health-care-workers-to-ontario"/>
    <m/>
    <x v="1"/>
    <s v="n/a"/>
    <s v="n/a"/>
    <s v="AT"/>
    <x v="5"/>
    <m/>
  </r>
  <r>
    <s v="HWIS488"/>
    <x v="9"/>
    <d v="2023-01-18T00:00:00"/>
    <x v="0"/>
    <s v="—"/>
    <s v="—"/>
    <s v="Who: Government of Nova Scotia_x000a_What: Announced plan to improve access to emergency care by assigning physician assistants and nurse practitioners to provide care in emergency departments and creating physician-led teams that focus on getting patients out of ambulances and into beds."/>
    <s v="https://novascotia.ca/news/release/?id=20230118001"/>
    <m/>
    <x v="1"/>
    <s v="Physicians, PAs, NPs"/>
    <s v="Physicians, PAs, NPs"/>
    <s v="AT"/>
    <x v="5"/>
    <s v="PA: Physician assistant."/>
  </r>
  <r>
    <s v="HWIS489"/>
    <x v="9"/>
    <d v="2023-01-18T00:00:00"/>
    <x v="4"/>
    <s v="—"/>
    <s v="—"/>
    <s v="Who: Government of Nova Scotia_x000a_What: Announced plan to improve access to emergency care by providing health care teams with real-time data on bed availability across the health system as well as on what tests are needed to move patients through the system more quickly, ultimately freeing up beds at a faster rate. They will also provide more mobile primary care, respiratory care clinics and urgent treatment centres."/>
    <s v="https://novascotia.ca/news/release/?id=20230118001"/>
    <m/>
    <x v="9"/>
    <s v="n/a"/>
    <s v="n/a"/>
    <s v="AT"/>
    <x v="5"/>
    <m/>
  </r>
  <r>
    <s v="HWIS490"/>
    <x v="9"/>
    <d v="2023-01-18T00:00:00"/>
    <x v="1"/>
    <s v="—"/>
    <s v="—"/>
    <s v="Who: Government of Nova Scotia_x000a_What: Announced plan to provide additional paramedic training throughout the province as well as tuition rebates of $11,500 for paramedics who agree to work in the province for at least 3 years. More funding will also be added to train medical first responders."/>
    <s v="https://novascotia.ca/news/release/?id=20230118001"/>
    <m/>
    <x v="8"/>
    <s v="n/a"/>
    <s v="n/a"/>
    <s v="AT"/>
    <x v="5"/>
    <m/>
  </r>
  <r>
    <s v="HWIS491"/>
    <x v="9"/>
    <d v="2023-01-18T00:00:00"/>
    <x v="3"/>
    <s v="—"/>
    <s v="—"/>
    <s v="Who: Government of Nova Scotia_x000a_What: Announced plan to allow out-of-province doctors who are licensed in Nova Scotia to provide virtual care there. This, along with a new mobile app that will help people find services in their area, will help make virtual care more available to patients, and ultimately free up hospital beds for more urgent cases."/>
    <s v="https://novascotia.ca/news/release/?id=20230118001"/>
    <m/>
    <x v="3"/>
    <s v="n/a"/>
    <s v="n/a"/>
    <s v="AT"/>
    <x v="5"/>
    <m/>
  </r>
  <r>
    <s v="HWIS492"/>
    <x v="6"/>
    <d v="2023-01-10T00:00:00"/>
    <x v="0"/>
    <s v="—"/>
    <s v="—"/>
    <s v="Who: Saskatchewan Health Authority_x000a_What: Launched EMS Treatment and Referral pilot project, which expands the scope of practice of paramedics in Saskatoon. Paramedics will be able to consult a triage physician virtually to determine whether the adult patient with certain conditions should be released or referred to another care provider (e.g., family physician) rather than the emergency department. "/>
    <s v="https://www.saskhealthauthority.ca/news-events/news/saskatchewan-health-authority-launch-ems-treatment-and-referral-pilot-project"/>
    <m/>
    <x v="8"/>
    <s v="n/a"/>
    <s v="n/a"/>
    <s v="AT"/>
    <x v="5"/>
    <m/>
  </r>
  <r>
    <s v="HWIS493"/>
    <x v="3"/>
    <d v="2023-01-06T00:00:00"/>
    <x v="4"/>
    <s v="—"/>
    <s v="—"/>
    <s v="Who: Government of British Columbia_x000a_What: Reactivated emergency operation centres (EOCs) to expand hospital care service access in response to the high demand resulting from the respiratory illness season. The EOCs will be in place for 6 weeks."/>
    <s v="https://news.gov.bc.ca/releases/2023HLTH0003-000009"/>
    <m/>
    <x v="9"/>
    <s v="n/a"/>
    <s v="n/a"/>
    <s v="AT"/>
    <x v="5"/>
    <m/>
  </r>
  <r>
    <s v="HWIS494"/>
    <x v="3"/>
    <d v="2023-01-06T00:00:00"/>
    <x v="1"/>
    <s v="—"/>
    <s v="—"/>
    <s v="Who: Government of British Columbia_x000a_What: Removed application and assessment fees for internationally educated nurses who want to register with BCCNM. "/>
    <s v="https://news.gov.bc.ca/releases/2023HLTH0001-000013"/>
    <m/>
    <x v="2"/>
    <s v="n/a"/>
    <s v="n/a"/>
    <s v="AT"/>
    <x v="5"/>
    <m/>
  </r>
  <r>
    <s v="HWIS495"/>
    <x v="3"/>
    <d v="2023-01-06T00:00:00"/>
    <x v="1"/>
    <s v="—"/>
    <s v="—"/>
    <s v="Who: Government of British Columbia_x000a_What: Removed application fee and will be offering more than $4,000 in travel and assessment costs for nurses returning to practice after a period of absence. These nurses will also be eligible to access bursaries up to $10,000 for any additional education required for returning to practice."/>
    <s v="https://news.gov.bc.ca/releases/2023HLTH0001-000013"/>
    <m/>
    <x v="2"/>
    <s v="n/a"/>
    <s v="n/a"/>
    <s v="AT"/>
    <x v="5"/>
    <m/>
  </r>
  <r>
    <s v="HWIS496"/>
    <x v="7"/>
    <d v="2023-01-01T00:00:00"/>
    <x v="0"/>
    <s v="—"/>
    <s v="—"/>
    <s v="Who: Ontario College of Pharmacists_x000a_What: Pharmacists are authorized to prescribe medications for 13 minor ailments. Pharmacists must complete an orientation to prepare for this change in scope of practice and may require continuing education."/>
    <s v="https://www.ocpinfo.com/practice-education/expanded-scope-of-practice/minor-ailment/"/>
    <s v="https://www.thestar.com/news/gta/2022/12/31/ontario-pharmacists-can-treat-13-common-ailments-as-of-jan-1-heres-what-you-need-to-know.html"/>
    <x v="0"/>
    <s v="n/a"/>
    <s v="n/a"/>
    <s v="AT"/>
    <x v="5"/>
    <s v="Will reduce burden on ERs and doctor's offices."/>
  </r>
  <r>
    <s v="HWIS497"/>
    <x v="3"/>
    <d v="2022-12-31T00:00:00"/>
    <x v="2"/>
    <s v="—"/>
    <s v="—"/>
    <s v="Who: Government of British Columbia_x000a_What: Made the temporary wage increases for long-term care and assisted living facility staff permanent."/>
    <s v="https://news.gov.bc.ca/releases/2022HLTH0235-001906"/>
    <m/>
    <x v="1"/>
    <s v="PSWs"/>
    <s v="PSWs"/>
    <s v="AT"/>
    <x v="6"/>
    <m/>
  </r>
  <r>
    <s v="HWIS498"/>
    <x v="10"/>
    <d v="2022-12-28T00:00:00"/>
    <x v="0"/>
    <s v="—"/>
    <s v="—"/>
    <s v="Who: Government of the Yukon_x000a_What: Pharmacists are now permanently authorized to assess and prescribe medications for common, minor ailments. They can also provide injections for travel-related diseases and prescribe smoking cessation medications."/>
    <s v="https://yukon.ca/en/news/government-yukon-expands-services-pharmacists-include-prescribing"/>
    <s v="https://www.theglobeandmail.com/canada/article-yukon-permanently-expands-power-of-pharmacists-to-issue-prescriptions-2/"/>
    <x v="0"/>
    <s v="n/a"/>
    <s v="n/a"/>
    <s v="AT"/>
    <x v="6"/>
    <s v="These changes were introduced on a temporary basis in May 2020 and February 2022, but are now permanent. Will reduce burden on ERs and doctor's offices."/>
  </r>
  <r>
    <s v="HWIS499"/>
    <x v="5"/>
    <d v="2022-12-21T00:00:00"/>
    <x v="4"/>
    <s v="—"/>
    <s v="—"/>
    <s v="Who: Alberta Health Services_x000a_What: As a means to improving EMS response times and opening acute care beds more quickly, AHS will arrange alternative transportation for non-critical patients. This will free up highly trained paramedics to focus on critical cases."/>
    <s v="https://www.alberta.ca/release.cfm?xID=861961744D30C-9BC7-294F-9F829F5CB1D06438"/>
    <m/>
    <x v="8"/>
    <s v="n/a"/>
    <s v="n/a"/>
    <s v="AT"/>
    <x v="6"/>
    <m/>
  </r>
  <r>
    <s v="HWIS500"/>
    <x v="5"/>
    <d v="2022-12-21T00:00:00"/>
    <x v="4"/>
    <s v="—"/>
    <s v="—"/>
    <s v="Who: Alberta Health Services_x000a_What: Expanded program that will improve access to specialists, by sending referrals through a centralized service that automatically assigns the referral to the specialist with the shortest wait time."/>
    <s v="https://www.albertahealthservices.ca/news/Page17062.aspx"/>
    <m/>
    <x v="3"/>
    <s v="Specialist physicians"/>
    <s v="Specialists"/>
    <s v="AT"/>
    <x v="6"/>
    <m/>
  </r>
  <r>
    <s v="HWIS501"/>
    <x v="4"/>
    <d v="2022-12-16T00:00:00"/>
    <x v="2"/>
    <s v="—"/>
    <s v="—"/>
    <s v="Who: Government of Newfoundland and Labrador_x000a_What: Announced bonuses for all full-time private and community ambulance staff over a 2-year period. Additional bonuses are offered for return-in-service agreements."/>
    <s v="https://www.gov.nl.ca/releases/2022/health/1216n03/"/>
    <m/>
    <x v="1"/>
    <s v="Paramedics, EMTs"/>
    <s v="Paramedics, EMTs"/>
    <s v="AT"/>
    <x v="6"/>
    <m/>
  </r>
  <r>
    <s v="HWIS502"/>
    <x v="8"/>
    <d v="2022-12-16T00:00:00"/>
    <x v="4"/>
    <s v="—"/>
    <s v="—"/>
    <s v="Who: Minister of Health_x000a_What: Announced the opening of 2 NP clinics in Verdun. The clinics will relieve emergency department congestion."/>
    <s v="https://www.quebec.ca/nouvelles/actualites/details/ouverture-de-deux-cliniques-dinfirmieres-praticiennes-specialisees-44847"/>
    <m/>
    <x v="2"/>
    <s v="NPs"/>
    <s v="NPs"/>
    <s v="AT"/>
    <x v="6"/>
    <m/>
  </r>
  <r>
    <s v="HWIS503"/>
    <x v="5"/>
    <d v="2022-12-15T00:00:00"/>
    <x v="4"/>
    <s v="—"/>
    <s v="—"/>
    <s v="Who: Government of Alberta_x000a_What: Increased investments to help physicians with business costs, in order to help them battle inflation and keep their practices open."/>
    <s v="https://www.alberta.ca/release.cfm?xID=86171EC0550DC-9C3C-FC19-054262C33007A30D"/>
    <m/>
    <x v="3"/>
    <s v="n/a"/>
    <s v="n/a"/>
    <s v="AT"/>
    <x v="6"/>
    <m/>
  </r>
  <r>
    <s v="HWIS504"/>
    <x v="8"/>
    <d v="2022-12-15T00:00:00"/>
    <x v="4"/>
    <s v="—"/>
    <s v="—"/>
    <s v="Who: Minister of Health_x000a_What: Announced the opening of a pediatric NP clinic in Saguenay. The clinics will relieve pressure on pediatric services due to respiratory viruses."/>
    <s v="https://www.quebec.ca/nouvelles/actualites/details/ouverture-dune-clinique-pediatrique-et-dinfirmieres-praticiennes-specialisees-au-saguenay-44824"/>
    <m/>
    <x v="2"/>
    <s v="NPs"/>
    <s v="NPs"/>
    <s v="AT"/>
    <x v="6"/>
    <m/>
  </r>
  <r>
    <s v="HWIS505"/>
    <x v="7"/>
    <d v="2022-12-08T00:00:00"/>
    <x v="0"/>
    <s v="—"/>
    <s v="—"/>
    <s v="Who: Government of Ontario_x000a_What: Allowed pharmacists to prescribe the antiviral drug Paxlovid to individuals at no cost (eligibility requirements must be met)."/>
    <s v="https://news.ontario.ca/en/release/1002565/ontarians-can-now-visit-local-pharmacies-for-paxlovid-prescriptions"/>
    <s v="https://ottawacitizen.com/health/ontario-to-allow-pharmacists-to-prescribe-antiviral-paxlovid-for-covid-19"/>
    <x v="0"/>
    <s v="n/a"/>
    <s v="n/a"/>
    <s v="EB"/>
    <x v="6"/>
    <m/>
  </r>
  <r>
    <s v="HWIS506"/>
    <x v="9"/>
    <d v="2022-12-05T00:00:00"/>
    <x v="1"/>
    <s v="—"/>
    <s v="—"/>
    <s v="Who: Department of Health and Wellness_x000a_What: Created a pathway to residency for 10 international medical graduates studying outside of Canada (bringing the total seats to 16). Priority is given to those who have a connection to Nova Scotia."/>
    <s v="https://novascotia.ca/news/release/?id=20221205003"/>
    <m/>
    <x v="3"/>
    <s v="n/a"/>
    <s v="n/a"/>
    <s v="AT"/>
    <x v="6"/>
    <m/>
  </r>
  <r>
    <s v="HWIS507"/>
    <x v="2"/>
    <d v="2022-12-05T00:00:00"/>
    <x v="1"/>
    <s v="—"/>
    <s v="—"/>
    <s v="Who: Government of Prince Edward Island_x000a_What: Initiated a Midwife Recruitment Incentive Program in hopes to recruit midwives into vacant positions. Incentive includes $5,000 for midwives with less than 5 years of working experience, and $15,000 for those with 5 or more years of experience."/>
    <s v="https://www.princeedwardisland.ca/en/information/health-and-wellness/midwives-recruitment-incentive-program"/>
    <m/>
    <x v="5"/>
    <s v="n/a"/>
    <s v="n/a"/>
    <s v="EB"/>
    <x v="6"/>
    <m/>
  </r>
  <r>
    <s v="HWIS508"/>
    <x v="1"/>
    <d v="2022-12-05T00:00:00"/>
    <x v="1"/>
    <s v="—"/>
    <s v="—"/>
    <s v="Who: Government of Canada_x000a_What: A novel Foreign Credential Recognition Program calls for internationally educated health care workers to fill various role vacancies in the Canadian health workforce. Projects/programs that spearhead such work will be eligible to receive funding (up to $90 million invested across all projects) from the federal government."/>
    <s v="https://www.canada.ca/en/employment-social-development/news/2022/12/government-of-canada-launches-call-for-proposals-to-help-internationally-educated-professionals-work-in-canadian-healthcare.html"/>
    <m/>
    <x v="1"/>
    <s v="n/a"/>
    <s v="n/a"/>
    <s v="EB"/>
    <x v="6"/>
    <m/>
  </r>
  <r>
    <s v="HWIS509"/>
    <x v="7"/>
    <d v="2022-12-02T00:00:00"/>
    <x v="3"/>
    <s v="—"/>
    <s v="—"/>
    <s v="Who: Government of Ontario_x000a_What: Expanded Emergency Department Peer-to-Peer program to 27 hospitals across the province. The program allows physicians in rural hospitals to virtually connect with other medical peers, e.g., to consult on services or get medical advice from other trained professionals virtually."/>
    <s v="https://news.ontario.ca/en/release/1002535/ontario-strengthening-emergency-departments-in-rural-communities-across-the-province"/>
    <m/>
    <x v="3"/>
    <s v="Specialist physicians"/>
    <s v="Specialists"/>
    <s v="EB"/>
    <x v="6"/>
    <m/>
  </r>
  <r>
    <s v="HWIS510"/>
    <x v="2"/>
    <d v="2022-12-01T00:00:00"/>
    <x v="2"/>
    <s v="—"/>
    <s v="—"/>
    <s v="Who: Government of Prince Edward Island_x000a_What: Initiated a Union of Public Sector Employees (UPSE) Nursing Retention Incentive Program as a means to provide monetary incentives for LPNs, resident care workers (RCWs), home support workers (HSWs) and patient care workers (PCWs). Incentives include $3,000 for LPNs and $2,000 for remaining health care workers (RCWs, HSWs, PCWs)."/>
    <s v="https://www.princeedwardisland.ca/en/service/upse-nurse-retention-incentive-program"/>
    <s v="https://www.princeedwardisland.ca/en/news/over-8-million-dollars-in-financial-incentives-launched-to-retain-healthcare-professionals-and"/>
    <x v="1"/>
    <s v="LPNs, PSWs"/>
    <s v="LPNs, PSWs"/>
    <s v="EB"/>
    <x v="6"/>
    <m/>
  </r>
  <r>
    <s v="HWIS511"/>
    <x v="7"/>
    <d v="2022-12-01T00:00:00"/>
    <x v="3"/>
    <s v="—"/>
    <s v="—"/>
    <s v="Who: Government of Ontario_x000a_What: Reduced fees for physician virtual care billings: physicians can only bill $80 for a video visit if the patient has been to see the physician in the past 2 years. If not, the physician can only bill $20 for video and $15 for telephone visits. "/>
    <s v="https://www.health.gov.on.ca/en/pro/programs/ohip/bulletins/redux/bul220901.aspx"/>
    <m/>
    <x v="3"/>
    <s v="n/a"/>
    <s v="n/a"/>
    <s v="EB"/>
    <x v="6"/>
    <m/>
  </r>
  <r>
    <s v="HWIS512"/>
    <x v="7"/>
    <d v="2022-12-01T00:00:00"/>
    <x v="2"/>
    <s v="—"/>
    <s v="—"/>
    <s v="Who: Government of Ontario_x000a_What: Invested $4.6 million to the Michener Institute to add and enhance upskilling education for nurses to work in critical care environments. Such an investment will help to ensure various tuition and hospital costs (i.e., backfilling current positions) are covered so that nurses may train without any barriers."/>
    <s v="https://news.ontario.ca/en/release/1002538/ontario-upskilling-more-nurses-to-work-in-critical-care"/>
    <m/>
    <x v="2"/>
    <s v="n/a"/>
    <s v="n/a"/>
    <s v="EB"/>
    <x v="6"/>
    <m/>
  </r>
  <r>
    <s v="HWIS513"/>
    <x v="10"/>
    <d v="2022-12-01T00:00:00"/>
    <x v="2"/>
    <s v="—"/>
    <s v="—"/>
    <s v="Who: Government of the Yukon_x000a_What: New signing and retention bonuses have been initiated for LPNs, RNs and NPs who are employed by the government: $8,000 for LPNs and $15,000 for RNs and NPs."/>
    <s v="https://yukon.ca/en/news/new-retention-and-signing-bonuses-yukon-nurses"/>
    <m/>
    <x v="2"/>
    <s v="LPNs, NPs, RNs"/>
    <s v="LPNs, NPs, RNs"/>
    <s v="EB"/>
    <x v="6"/>
    <m/>
  </r>
  <r>
    <s v="HWIS514"/>
    <x v="6"/>
    <d v="2022-11-30T00:00:00"/>
    <x v="1"/>
    <s v="—"/>
    <s v="—"/>
    <s v="Who: Government of Saskatchewan_x000a_What: Expanded the eligibility for the Rural and Remote Recruitment Incentive."/>
    <s v="https://www.saskatchewan.ca/government/news-and-media/2022/november/30/eligibility-expanded-for-rural-and-remote-recruitment-incentive"/>
    <m/>
    <x v="1"/>
    <s v="n/a"/>
    <s v="n/a"/>
    <s v="AT"/>
    <x v="6"/>
    <m/>
  </r>
  <r>
    <s v="HWIS515"/>
    <x v="3"/>
    <d v="2022-11-28T00:00:00"/>
    <x v="1"/>
    <s v="—"/>
    <s v="—"/>
    <s v="Who: Government of British Columbia_x000a_What: Opened a medical school on the Simon Fraser University Surrey campus. $4.9 million will be invested, allowing for a greater number of physicians to enter the workforce. "/>
    <s v="https://news.gov.bc.ca/releases/2022PREM0067-001809"/>
    <m/>
    <x v="3"/>
    <s v="n/a"/>
    <s v="n/a"/>
    <s v="EB"/>
    <x v="6"/>
    <m/>
  </r>
  <r>
    <s v="HWIS516"/>
    <x v="3"/>
    <d v="2022-11-28T00:00:00"/>
    <x v="1"/>
    <s v="—"/>
    <s v="—"/>
    <s v="Who: Government of British Columbia_x000a_What: The University of British Columbia will add seats to train more physicians: 40 new seats for pre-med undergrad programs and 88 new seats for residency training programs will be added. The expansion will start at the onset of 2023."/>
    <s v="https://news.gov.bc.ca/releases/2022PREM0067-001809"/>
    <s v="https://www.canhealth.com/2022/11/01/bc-announces-plan-to-strengthen-healthcare-hr/"/>
    <x v="3"/>
    <s v="n/a"/>
    <s v="n/a"/>
    <s v="EB"/>
    <x v="6"/>
    <s v="This and the following 3 entries are from the same sources, separate out for the different professional-focused recruitment efforts."/>
  </r>
  <r>
    <s v="HWIS517"/>
    <x v="3"/>
    <d v="2022-11-28T00:00:00"/>
    <x v="1"/>
    <s v="—"/>
    <s v="—"/>
    <s v="Who: Government of British Columbia_x000a_What: Released plans to grow nursing education seats in post-secondary institutions by 602 starting in 2023."/>
    <s v="https://news.gov.bc.ca/releases/2022PREM0067-001809"/>
    <s v="https://www.canhealth.com/2022/11/01/bc-announces-plan-to-strengthen-healthcare-hr/"/>
    <x v="2"/>
    <s v="n/a"/>
    <s v="n/a"/>
    <s v="EB"/>
    <x v="6"/>
    <m/>
  </r>
  <r>
    <s v="HWIS518"/>
    <x v="3"/>
    <d v="2022-11-28T00:00:00"/>
    <x v="1"/>
    <s v="—"/>
    <s v="—"/>
    <s v="Who: Government of British Columbia_x000a_What: Released plans to grow allied health professional education seats in post-secondary institutions by 322 starting in 2023."/>
    <s v="https://news.gov.bc.ca/releases/2022PREM0067-001809"/>
    <s v="https://www.canhealth.com/2022/11/01/bc-announces-plan-to-strengthen-healthcare-hr/"/>
    <x v="1"/>
    <s v="n/a"/>
    <s v="n/a"/>
    <s v="EB"/>
    <x v="6"/>
    <m/>
  </r>
  <r>
    <s v="HWIS519"/>
    <x v="3"/>
    <d v="2022-11-28T00:00:00"/>
    <x v="1"/>
    <s v="—"/>
    <s v="—"/>
    <s v="Who: Government of British Columbia_x000a_What: Released plans to recruit over 9,000 individuals via the Health Career Access program."/>
    <s v="https://news.gov.bc.ca/releases/2022PREM0067-001809"/>
    <s v="https://www.canhealth.com/2022/11/01/bc-announces-plan-to-strengthen-healthcare-hr/"/>
    <x v="1"/>
    <s v="n/a"/>
    <s v="n/a"/>
    <s v="EB"/>
    <x v="6"/>
    <m/>
  </r>
  <r>
    <s v="HWIS520"/>
    <x v="3"/>
    <d v="2022-11-27T00:00:00"/>
    <x v="1"/>
    <s v="—"/>
    <s v="—"/>
    <s v="Who: Government of British Columbia_x000a_What: Expanded the Practice Ready Assessment program, which will triple the seats for internationally educated family doctors to participate in the program from 32 to 96. The program prepares them for licensure in B.C."/>
    <s v="https://news.gov.bc.ca/releases/2022HLTH0067-001799"/>
    <m/>
    <x v="3"/>
    <s v="Family physicians"/>
    <s v="Family phys."/>
    <s v="AT"/>
    <x v="6"/>
    <m/>
  </r>
  <r>
    <s v="HWIS521"/>
    <x v="9"/>
    <d v="2022-11-23T00:00:00"/>
    <x v="1"/>
    <s v="—"/>
    <s v="—"/>
    <s v="Who: Department of Health and Wellness_x000a_What: Announced a program where 6 doctors will serve as recruitment leads to meet with potential candidates to convince them to practise in Nova Scotia."/>
    <s v="https://novascotia.ca/news/release/?id=20221123001"/>
    <m/>
    <x v="3"/>
    <s v="n/a"/>
    <s v="n/a"/>
    <s v="AT"/>
    <x v="6"/>
    <m/>
  </r>
  <r>
    <s v="HWIS522"/>
    <x v="3"/>
    <d v="2022-11-23T00:00:00"/>
    <x v="1"/>
    <s v="—"/>
    <s v="—"/>
    <s v="Who: Interior Health_x000a_What: Offering financial incentives for health care workers to work in the small community of Grand Forks, which is facing critical staffing shortages. Incentives include retention bonuses, increased wage based on travel distance and referral bonuses."/>
    <s v="https://www.interiorhealth.ca/media/new-financial-incentives-launched-health-care-staff-grand-forks"/>
    <s v="https://globalnews.ca/news/9301418/financial-incentives-healthcare-staff-grand-forks-b-c/"/>
    <x v="1"/>
    <s v="n/a"/>
    <s v="n/a"/>
    <s v="AT"/>
    <x v="6"/>
    <m/>
  </r>
  <r>
    <s v="HWIS523"/>
    <x v="10"/>
    <d v="2022-11-23T00:00:00"/>
    <x v="1"/>
    <s v="—"/>
    <s v="—"/>
    <s v="Who: Government of the Yukon_x000a_What: As part of the Putting People First strategy, government has identified that additional NPs will be hired as a means to provide better access to primary care services."/>
    <s v="https://yukon.ca/en/news/putting-people-first-annual-report-released"/>
    <m/>
    <x v="2"/>
    <s v="NPs"/>
    <s v="NPs"/>
    <s v="EB"/>
    <x v="6"/>
    <s v="Announcement did not define the number of NPs to be hired."/>
  </r>
  <r>
    <s v="HWIS524"/>
    <x v="2"/>
    <d v="2022-11-18T00:00:00"/>
    <x v="2"/>
    <s v="—"/>
    <s v="—"/>
    <s v="Who: Government of Prince Edward Island_x000a_What: Launched a Nurse Retention Incentive Program as a means to give monetary incentives to maintain NP and RNs (about $3,500 in return for a 1-year service agreement)."/>
    <s v="https://www.princeedwardisland.ca/en/service/nurse-retention-incentive-program"/>
    <m/>
    <x v="2"/>
    <s v="RNs, NPs"/>
    <s v="RNs, NPs"/>
    <s v="EB"/>
    <x v="6"/>
    <m/>
  </r>
  <r>
    <s v="HWIS525"/>
    <x v="4"/>
    <d v="2022-11-14T00:00:00"/>
    <x v="1"/>
    <s v="—"/>
    <s v="—"/>
    <s v="Who: Government of Newfoundland and Labrador_x000a_What: Announced recruitment efforts of the regional health authorities to increase the number of NPs, especially in rural areas. The aim is to employ them at collaborative community clinics that will be opened throughout the province."/>
    <s v="https://www.gov.nl.ca/releases/2022/health/1114n01/"/>
    <m/>
    <x v="2"/>
    <s v="NPs"/>
    <s v="NPs"/>
    <s v="AT"/>
    <x v="6"/>
    <m/>
  </r>
  <r>
    <s v="HWIS526"/>
    <x v="9"/>
    <d v="2022-11-14T00:00:00"/>
    <x v="1"/>
    <s v="—"/>
    <s v="—"/>
    <s v="Who: Office of Healthcare Professionals Recruitment (OHPR)_x000a_What: Announced that community groups and municipalities can now apply for up to $100,000 for recruitment or retention of health care workers, funded by the $2 million annual budget for the OHPR Community Fund. "/>
    <s v="https://novascotia.ca/news/release/?id=20221114001"/>
    <m/>
    <x v="1"/>
    <s v="n/a"/>
    <s v="n/a"/>
    <s v="AT"/>
    <x v="6"/>
    <m/>
  </r>
  <r>
    <s v="HWIS527"/>
    <x v="4"/>
    <d v="2022-11-14T00:00:00"/>
    <x v="1"/>
    <s v="—"/>
    <s v="—"/>
    <s v="Who: Government of Newfoundland and Labrador_x000a_What: Regional health authorities will begin recruitment of NPs, especially in rural areas. They will be employed at collaborative community clinics, with a goal of expanding the number of these clinics in order to improve access to primary care."/>
    <s v="https://www.gov.nl.ca/releases/2022/health/1114n01/"/>
    <m/>
    <x v="2"/>
    <s v="NPs"/>
    <s v="NPs"/>
    <s v="AT"/>
    <x v="6"/>
    <m/>
  </r>
  <r>
    <s v="HWIS528"/>
    <x v="4"/>
    <d v="2022-11-10T00:00:00"/>
    <x v="1"/>
    <s v="—"/>
    <s v="—"/>
    <s v="Who: Government of Newfoundland and Labrador_x000a_What: Announced reimbursement of licensing fees for retired front-line health care workers represented by CUPE and AAHP (Association of Allied Health Professionals) who return to the workforce."/>
    <s v="https://www.gov.nl.ca/releases/2022/health/1110n01/"/>
    <m/>
    <x v="1"/>
    <s v="n/a"/>
    <s v="n/a"/>
    <s v="AT"/>
    <x v="6"/>
    <m/>
  </r>
  <r>
    <s v="HWIS529"/>
    <x v="4"/>
    <d v="2022-11-10T00:00:00"/>
    <x v="2"/>
    <s v="—"/>
    <s v="—"/>
    <s v="Who: Government of Newfoundland and Labrador_x000a_What: Announced short-term financial incentives for front-line health care workers represented by CUPE and AAHP (Association of Allied Health Professionals), including retention bonuses (for a return-in-service commitment) and double-rate overtime for vacation period (available until January 31, 2023)."/>
    <s v="https://www.gov.nl.ca/releases/2022/health/1110n01/"/>
    <m/>
    <x v="1"/>
    <s v="n/a"/>
    <s v="n/a"/>
    <s v="AT"/>
    <x v="6"/>
    <m/>
  </r>
  <r>
    <s v="HWIS530"/>
    <x v="12"/>
    <d v="2022-11-10T00:00:00"/>
    <x v="1"/>
    <s v="—"/>
    <s v="—"/>
    <s v="Who: Government of Manitoba_x000a_What: Announced HHR action plan, including initiatives to recruit additional health care workers (e.g., expanding training programs and education seats, tuition rebates, returning nurse incentives, expanding IEN recruitment)."/>
    <s v="https://news.gov.mb.ca/news/index.html?item=56864&amp;posted=2022-11-10"/>
    <m/>
    <x v="1"/>
    <s v="n/a"/>
    <s v="n/a"/>
    <s v="AT"/>
    <x v="6"/>
    <m/>
  </r>
  <r>
    <s v="HWIS531"/>
    <x v="12"/>
    <d v="2022-11-10T00:00:00"/>
    <x v="2"/>
    <s v="—"/>
    <s v="—"/>
    <s v="Who: Government of Manitoba_x000a_What: Announced HHR action plan, including initiatives to retain existing health care workers (e.g., weekend premiums, various incentives and reimbursements, mental health supports)."/>
    <s v="https://news.gov.mb.ca/news/index.html?item=56864&amp;posted=2022-11-10"/>
    <m/>
    <x v="1"/>
    <s v="n/a"/>
    <s v="n/a"/>
    <s v="AT"/>
    <x v="6"/>
    <m/>
  </r>
  <r>
    <s v="HWIS532"/>
    <x v="3"/>
    <d v="2022-11-04T00:00:00"/>
    <x v="4"/>
    <s v="—"/>
    <s v="—"/>
    <s v="Who: Government of British Columbia_x000a_What: Opened novel urgent care and primary care facility in Port Moody. The facilities will include full-time equivalent positions filled by family physicians, RNs and other allied health professionals. "/>
    <s v="https://news.gov.bc.ca/releases/2022HLTH0216-001653"/>
    <m/>
    <x v="1"/>
    <s v="Physicians, RNs"/>
    <s v="Physicians, RNs"/>
    <s v="EB"/>
    <x v="6"/>
    <m/>
  </r>
  <r>
    <s v="HWIS533"/>
    <x v="4"/>
    <d v="2022-11-03T00:00:00"/>
    <x v="1"/>
    <s v="—"/>
    <s v="—"/>
    <s v="Who: Minister of Immigration, Population Growth and Skills; Minister of Health and Community Services_x000a_What: Utilizing services based in India in order to hire and recruit internationally trained nurses to work in Newfoundland and Labrador."/>
    <s v="https://www.gov.nl.ca/releases/2022/exec/1103n02/"/>
    <s v="https://www.theglobeandmail.com/canada/article-newfoundland-and-labrador-setting-up-office-in-india-to-recruit-nurses-2/"/>
    <x v="2"/>
    <s v="n/a"/>
    <s v="n/a"/>
    <s v="EB"/>
    <x v="6"/>
    <m/>
  </r>
  <r>
    <s v="HWIS534"/>
    <x v="9"/>
    <d v="2022-11-03T00:00:00"/>
    <x v="4"/>
    <s v="—"/>
    <s v="—"/>
    <s v="Who: Government of Nova Scotia_x000a_What: Utilizing mobile health clinics as a means to provide primary care services and other immediate care needs. Service provision includes both in-person and virtual treatment."/>
    <s v="https://novascotia.ca/news/release/?id=20221103001"/>
    <s v="https://atlantic.ctvnews.ca/new-mobile-clinic-aims-to-serve-nova-scotians-in-need-of-medical-care-1.6137433"/>
    <x v="9"/>
    <s v="n/a"/>
    <s v="n/a"/>
    <s v="EB"/>
    <x v="6"/>
    <m/>
  </r>
  <r>
    <s v="HWIS535"/>
    <x v="2"/>
    <d v="2022-11-03T00:00:00"/>
    <x v="5"/>
    <s v="—"/>
    <s v="—"/>
    <s v="Who: Government of Prince Edward Island_x000a_What: Announced keeping the Western Hospital Collaborative Emergency Centre closed for the rest of 2022, due to staffing challenges/shortages. "/>
    <s v="https://www.princeedwardisland.ca/en/news/western-hospital-collaborative-emergency-centre-to-remain-closed-for-2022"/>
    <m/>
    <x v="9"/>
    <s v="n/a"/>
    <s v="n/a"/>
    <s v="EB"/>
    <x v="6"/>
    <m/>
  </r>
  <r>
    <s v="HWIS536"/>
    <x v="3"/>
    <d v="2022-11-03T00:00:00"/>
    <x v="2"/>
    <s v="—"/>
    <s v="—"/>
    <s v="Who: BCCNM_x000a_What: Has expanded the type of hours that NPs can use to count toward registration renewal, recognizing the expanded role NPs have played over the pandemic. "/>
    <s v="https://www.bccnm.ca/bccnm/Announcements/Pages/Announcement.aspx?AnnouncementID=393"/>
    <m/>
    <x v="2"/>
    <s v="NPs"/>
    <s v="NPs"/>
    <s v="EB"/>
    <x v="6"/>
    <m/>
  </r>
  <r>
    <s v="HWIS537"/>
    <x v="8"/>
    <d v="2022-11-01T00:00:00"/>
    <x v="4"/>
    <s v="—"/>
    <s v="—"/>
    <s v="Who: Minister of Health and Social Services_x000a_What: Announced opening of 3 NP clinics to reduce pressure on emergency departments and physicians."/>
    <s v="https://www.quebec.ca/nouvelles/actualites/details/situation-dans-les-urgences-le-ministre-christian-dube-presente-les-trois-premieres-solutions-de-la-cellule-de-crise-43716"/>
    <s v="https://montreal.ctvnews.ca/quebec-health-minister-announces-three-measures-to-deal-with-er-overcrowding-1.6133581"/>
    <x v="2"/>
    <s v="NPs"/>
    <s v="NPs"/>
    <s v="AT"/>
    <x v="6"/>
    <s v="https://montreal.ctvnews.ca/new-montreal-clinic-staffed-by-overtime-nurses-aims-to-ease-er-pressures-1.6177872"/>
  </r>
  <r>
    <s v="HWIS538"/>
    <x v="9"/>
    <d v="2022-10-28T00:00:00"/>
    <x v="1"/>
    <s v="—"/>
    <s v="—"/>
    <s v="Who: Emergency Health Services_x000a_What: Announced the addition of RNs to 911 teams to improve emergency care and response times by providing additional support for paramedics."/>
    <s v="https://novascotia.ca/news/release/?id=20221028002"/>
    <m/>
    <x v="2"/>
    <s v="RNs"/>
    <s v="RNs"/>
    <s v="AT"/>
    <x v="6"/>
    <m/>
  </r>
  <r>
    <s v="HWIS539"/>
    <x v="7"/>
    <d v="2022-10-27T00:00:00"/>
    <x v="2"/>
    <s v="—"/>
    <s v="—"/>
    <s v="Who: Government of Ontario_x000a_What: As part of the Plan to Stay Open: Health System Stability and Recovery, Ontario has made investments of $764 million as a means to initiate a retention incentive program that provides up to $5,000 for nurses."/>
    <s v="https://news.ontario.ca/en/release/1002427/ontario-doing-more-to-further-expand-health-workforce"/>
    <m/>
    <x v="2"/>
    <s v="n/a"/>
    <s v="n/a"/>
    <s v="EB"/>
    <x v="6"/>
    <m/>
  </r>
  <r>
    <s v="HWIS540"/>
    <x v="7"/>
    <d v="2022-10-27T00:00:00"/>
    <x v="1"/>
    <s v="—"/>
    <s v="—"/>
    <s v="Who: Government of Ontario_x000a_What: As part of the Plan to Stay Open: Health System Stability and Recovery, Ontario will continue to expand funding for the Supervised Practice Experience Partnership (SPEP), which provides paid and supervised work placements to internationally education nursing interns who are registering to practise in Ontario. The program is currently being used by various hospitals across Ontario. "/>
    <s v="https://news.ontario.ca/en/release/1002427/ontario-doing-more-to-further-expand-health-workforce"/>
    <s v="https://www.oha.com/news/unity-health-joins-effort-to-train-and-hire-nurses-from-around-the-world?utm_medium=email&amp;utm_campaign=Sept%208%20-%20Health%20System%20News&amp;utm_content=Sept%208%20-%20Health%20System%20News+CID_d7e8a5c0a5553fdb679857fb41b8acff&amp;utm_source=CampaignMonitor&amp;utm_term=Read%20More"/>
    <x v="2"/>
    <s v="n/a"/>
    <s v="n/a"/>
    <s v="EB"/>
    <x v="6"/>
    <m/>
  </r>
  <r>
    <s v="HWIS541"/>
    <x v="11"/>
    <d v="2022-10-21T00:00:00"/>
    <x v="4"/>
    <s v="—"/>
    <s v="—"/>
    <s v="Who: Government of New Brunswick_x000a_What: Initiated NB Health Link program, which will link patients registered on Patient Connect NB to a variety of family physicians and NPs. This program is designed to connect patients temporarily to primary care services that they may not have had access to, which will help stabilize health care resource shortages and backlogs."/>
    <s v="https://www2.gnb.ca/content/gnb/en/news/news_release.2022.10.0588.html"/>
    <m/>
    <x v="3"/>
    <s v="Family physicians, NPs"/>
    <s v="Family phys., NPs"/>
    <s v="EB"/>
    <x v="6"/>
    <m/>
  </r>
  <r>
    <s v="HWIS542"/>
    <x v="4"/>
    <d v="2022-10-19T00:00:00"/>
    <x v="2"/>
    <s v="—"/>
    <s v="—"/>
    <s v="Who: Government of Newfoundland and Labrador_x000a_What: Extended the RN double rate overtime for vacation period to January 31, 2023."/>
    <s v="https://www.gov.nl.ca/releases/2022/health/1019n05/"/>
    <m/>
    <x v="2"/>
    <s v="RNs"/>
    <s v="RNs"/>
    <s v="AT"/>
    <x v="6"/>
    <m/>
  </r>
  <r>
    <s v="HWIS543"/>
    <x v="3"/>
    <d v="2022-10-14T00:00:00"/>
    <x v="0"/>
    <s v="—"/>
    <s v="—"/>
    <s v="Who: Government of British Columbia_x000a_What: Pharmacists in B.C. will have the ability to renew medications (up to 2-year timeline) for patients whose family doctors left their practice."/>
    <s v="https://news.gov.bc.ca/releases/2022HLTH0059-001464"/>
    <s v="https://www.cbc.ca/news/canada/british-columbia/bc-pharmacist-prescription-expansion-1.6608922"/>
    <x v="0"/>
    <s v="n/a"/>
    <s v="n/a"/>
    <s v="EB"/>
    <x v="6"/>
    <m/>
  </r>
  <r>
    <s v="HWIS544"/>
    <x v="13"/>
    <d v="2022-10-14T00:00:00"/>
    <x v="1"/>
    <s v="—"/>
    <s v="—"/>
    <s v="Who: Nunavut Department of Health_x000a_What: Offering incentive to nurses to work in Nunavut during the holiday season, where the worker can bring a friend or family member to accompany them at their new place of work."/>
    <s v="https://gov.nu.ca/health/news/holiday-incentive-aims-recruit-nurses-nunavut"/>
    <m/>
    <x v="2"/>
    <s v="n/a"/>
    <s v="n/a"/>
    <s v="AT"/>
    <x v="6"/>
    <s v="Midwives and mental health consultants also cited as specific areas of need."/>
  </r>
  <r>
    <s v="HWIS545"/>
    <x v="2"/>
    <d v="2022-10-13T00:00:00"/>
    <x v="0"/>
    <s v="—"/>
    <s v="—"/>
    <s v="Who: Government of Prince Edward Island_x000a_What: Created Pharmacy Plus Program, which aims to expand the scope of practice of community health pharmacists. This includes allowing pharmacists to assess and prescribe medication for various conditions, as well as to renew prescriptions. "/>
    <s v="https://www.princeedwardisland.ca/en/news/pharmacy-plus-pei-program-adds-48-new-locations-for-islanders-to-access-health-care-across"/>
    <m/>
    <x v="0"/>
    <s v="n/a"/>
    <s v="n/a"/>
    <s v="EB"/>
    <x v="6"/>
    <m/>
  </r>
  <r>
    <s v="HWIS546"/>
    <x v="11"/>
    <d v="2022-10-13T00:00:00"/>
    <x v="1"/>
    <s v="—"/>
    <s v="—"/>
    <s v="Who: Government of New Brunswick_x000a_What: The centre de formation médicale du Nouveau-Brunswick at l'Université de Moncton will add 4 new medical seats to its medical program as of 2023. Approximately $172,000 will be invested yearly to fund these new seats. "/>
    <s v="https://www2.gnb.ca/content/gnb/en/news/news_release.2022.10.0566.html"/>
    <m/>
    <x v="3"/>
    <s v="n/a"/>
    <s v="n/a"/>
    <s v="EB"/>
    <x v="6"/>
    <m/>
  </r>
  <r>
    <s v="HWIS547"/>
    <x v="9"/>
    <d v="2022-10-12T00:00:00"/>
    <x v="1"/>
    <s v="—"/>
    <s v="—"/>
    <s v="Who: Nova Scotia Health_x000a_What: Announced new funding to help new medical graduates and new doctors to the province establish their practices."/>
    <s v="https://novascotia.ca/news/release/?id=20221012001"/>
    <m/>
    <x v="3"/>
    <s v="Family physicians"/>
    <s v="Family phys."/>
    <s v="AT"/>
    <x v="6"/>
    <m/>
  </r>
  <r>
    <s v="HWIS548"/>
    <x v="5"/>
    <d v="2022-10-06T00:00:00"/>
    <x v="1"/>
    <s v="—"/>
    <s v="—"/>
    <s v="Who: Government of Alberta_x000a_What: Signed an MOI with the Philippines to assist in the recruitment of RNs and LPNs from the country."/>
    <s v="https://www.alberta.ca/release.cfm?xID=84821C971AA2C-DF7D-FCDC-4E2F693A11486B5F"/>
    <m/>
    <x v="2"/>
    <s v="RNs, LPNs"/>
    <s v="RNs, LPNs"/>
    <s v="AT"/>
    <x v="6"/>
    <m/>
  </r>
  <r>
    <s v="HWIS549"/>
    <x v="5"/>
    <d v="2022-10-06T00:00:00"/>
    <x v="1"/>
    <s v="—"/>
    <s v="—"/>
    <s v="Who: Alberta Departments of Education, Health, and Labour and Immigration_x000a_What: Launched a plan to reduce barriers for IENs, including expanding bridging programs and streamlining regulatory processes."/>
    <s v="https://www.alberta.ca/release.cfm?xID=84822C9C21925-BAAE-C7EF-ECD6D00833B34B37"/>
    <m/>
    <x v="2"/>
    <s v="n/a"/>
    <s v="n/a"/>
    <s v="AT"/>
    <x v="6"/>
    <m/>
  </r>
  <r>
    <s v="HWIS550"/>
    <x v="7"/>
    <d v="2022-10-05T00:00:00"/>
    <x v="1"/>
    <s v="—"/>
    <s v="—"/>
    <s v="Who:  Government of Ontario_x000a_What: Over the span of the next 3 years, there will be an investment of about $57.6 million for the recruitment of 225 NPs in long-term care. The program spearheading this initiative is called Hiring More Nurse Practitioners (HMNP) for Long-Term Care.  "/>
    <s v="https://news.ontario.ca/en/release/1002364/ontario-hiring-225-additional-nurse-practitioners-in-the-long-term-care-sector"/>
    <m/>
    <x v="2"/>
    <s v="NPs"/>
    <s v="NPs"/>
    <s v="EB"/>
    <x v="6"/>
    <m/>
  </r>
  <r>
    <s v="HWIS551"/>
    <x v="4"/>
    <d v="2022-10-04T00:00:00"/>
    <x v="1"/>
    <s v="—"/>
    <s v="—"/>
    <s v="Who: Minister of Health and Community Services_x000a_What: Announced the Come Home financial incentive for health workers who meet at least one of the following requirements to return to Newfoundland and Labrador and work: born, trained, performed residency, educated or previously practised in Newfoundland and Labrador. It applies to physicians, NPs, RNs, LPNs and paramedics. The financial amount depends on the type of professional."/>
    <s v="https://www.gov.nl.ca/releases/2022/health/1004n02/"/>
    <m/>
    <x v="1"/>
    <s v="Physicians, nurses, paramedics"/>
    <s v="Physicians, nurses, paramedics"/>
    <s v="AT"/>
    <x v="6"/>
    <m/>
  </r>
  <r>
    <s v="HWIS552"/>
    <x v="11"/>
    <d v="2022-10-03T00:00:00"/>
    <x v="1"/>
    <s v="—"/>
    <s v="—"/>
    <s v="Who: Government of New Brunswick_x000a_What: 10 new medical school seats are being transferred to Dalhousie Medicine on the Saint John campus as of fall 2023. "/>
    <s v="https://www2.gnb.ca/content/gnb/en/news/news_release.2022.10.0550.html"/>
    <m/>
    <x v="3"/>
    <s v="n/a"/>
    <s v="n/a"/>
    <s v="EB"/>
    <x v="6"/>
    <m/>
  </r>
  <r>
    <s v="HWIS553"/>
    <x v="5"/>
    <d v="2022-09-29T00:00:00"/>
    <x v="1"/>
    <s v="—"/>
    <s v="—"/>
    <s v="Who: Government of Alberta, Alberta Medical Association_x000a_What: Ratified new agreement, which includes more than $250 million in targeted funding to address pressures, including recruitment and retention programs for family doctors."/>
    <s v="https://www.alberta.ca/release.cfm?xID=8471366DB6257-FA19-CBBD-77FD11B77A41B24E"/>
    <m/>
    <x v="3"/>
    <s v="Family physicians"/>
    <s v="Family phys."/>
    <s v="AT"/>
    <x v="7"/>
    <m/>
  </r>
  <r>
    <s v="HWIS554"/>
    <x v="11"/>
    <d v="2022-09-27T00:00:00"/>
    <x v="1"/>
    <s v="—"/>
    <s v="—"/>
    <s v="Who: Government of New Brunswick_x000a_What: A service existing through WorkingNB used to match internationally educated nurses is now being expanded to include other health care professionals. The program will allow internationally trained health care workers to be matched with various New Brunswick employers.  "/>
    <s v="https://www2.gnb.ca/content/gnb/en/news/news_release.2022.09.0527.html"/>
    <m/>
    <x v="1"/>
    <s v="n/a"/>
    <s v="n/a"/>
    <s v="EB"/>
    <x v="7"/>
    <m/>
  </r>
  <r>
    <s v="HWIS555"/>
    <x v="5"/>
    <d v="2022-09-27T00:00:00"/>
    <x v="1"/>
    <s v="—"/>
    <s v="—"/>
    <s v="Who: Government of Alberta _x000a_What: Invested $12.8 million to create new bursaries to assist students with the cost of becoming a health care aide (HCA)."/>
    <s v="https://www.alberta.ca/release.cfm?xID=84681007E52C8-B10D-3336-59E68376C2AC8ADA"/>
    <m/>
    <x v="14"/>
    <s v="n/a"/>
    <s v="n/a"/>
    <s v="AT"/>
    <x v="7"/>
    <s v="In Alberta, PSWs are referred to as health care aides (HCAs)."/>
  </r>
  <r>
    <s v="HWIS556"/>
    <x v="11"/>
    <d v="2022-09-26T00:00:00"/>
    <x v="1"/>
    <s v="—"/>
    <s v="—"/>
    <s v="Who: Nurses Association of New Brunswick_x000a_What: Adopting a new process by which RNs trained in France can expedite licensure to begin practising in New Brunswick.  "/>
    <s v="https://www2.gnb.ca/content/gnb/en/departments/health/news/news_release.2022.09.0523.html"/>
    <m/>
    <x v="2"/>
    <s v="RNs"/>
    <s v="RNs"/>
    <s v="EB"/>
    <x v="7"/>
    <m/>
  </r>
  <r>
    <s v="HWIS557"/>
    <x v="11"/>
    <d v="2022-09-22T00:00:00"/>
    <x v="0"/>
    <s v="—"/>
    <s v="—"/>
    <s v="Who: Government of New Brunswick_x000a_What: Pharmacists can now prescribe Paxlovid to patients who have tested positive for COVID-19 and are experiencing moderate symptoms. Previously, only physicians and NPs were able to prescribe this drug. "/>
    <s v="https://www2.gnb.ca/content/gnb/en/news/news_release.2022.09.0513.html"/>
    <s v="https://atlantic.ctvnews.ca/paxlovid-can-now-be-prescribed-by-pharmacists-in-new-brunswick-1.6080660"/>
    <x v="0"/>
    <s v="n/a"/>
    <s v="n/a"/>
    <s v="EB"/>
    <x v="7"/>
    <m/>
  </r>
  <r>
    <s v="HWIS558"/>
    <x v="1"/>
    <d v="2022-09-20T00:00:00"/>
    <x v="2"/>
    <s v="—"/>
    <s v="—"/>
    <s v="Who: Canadian Nurses Association_x000a_What: Launched a novel e-learning platform providing nurses with education and training to advance their skills in various specialities. "/>
    <s v="https://www.cna-aiic.ca/en/blogs/cn-content/2022/09/20/new-e-learning-platform-launched"/>
    <m/>
    <x v="2"/>
    <s v="n/a"/>
    <s v="n/a"/>
    <s v="EB"/>
    <x v="7"/>
    <m/>
  </r>
  <r>
    <s v="HWIS559"/>
    <x v="2"/>
    <d v="2022-09-15T00:00:00"/>
    <x v="5"/>
    <s v="—"/>
    <s v="—"/>
    <s v="Who: Government of Prince Edward Island_x000a_What: Western Hospital Collaborative Emergency Centre has been closed and will stay closed through 2022. The centre has experience various staffing shortages that have impacted service availability."/>
    <s v="https://www.princeedwardisland.ca/en/news/western-hospital-collaborative-emergency-centre-to-remain-closed-until-at-least-late-october"/>
    <m/>
    <x v="9"/>
    <s v="n/a"/>
    <s v="n/a"/>
    <s v="EB"/>
    <x v="7"/>
    <m/>
  </r>
  <r>
    <s v="HWIS560"/>
    <x v="12"/>
    <d v="2022-09-14T00:00:00"/>
    <x v="1"/>
    <s v="—"/>
    <s v="—"/>
    <s v="Who: Government of Manitoba_x000a_What: Announced investment of over $482 million to increase respiratory therapy training seats at the University of Manitoba by 20% (4 new seats, for a total of 20)."/>
    <s v="https://news.gov.mb.ca/news/index.html?item=56297&amp;posted=2022-09-14"/>
    <m/>
    <x v="17"/>
    <s v="n/a"/>
    <s v="n/a"/>
    <s v="AT"/>
    <x v="7"/>
    <m/>
  </r>
  <r>
    <s v="HWIS561"/>
    <x v="4"/>
    <d v="2022-09-13T00:00:00"/>
    <x v="1"/>
    <s v="—"/>
    <s v="—"/>
    <s v="Who: Government of Newfoundland and Labrador; College of Physicians and Surgeons of Newfoundland and Labrador_x000a_What: Announced several initiatives aimed at increasing the supply of physicians, including exploration of new pathways for licensing, a review of current licensing criteria to identify barriers, streamlining license application process and increasing license mobility."/>
    <s v="https://www.gov.nl.ca/releases/2022/health/0913n08/"/>
    <s v="https://www.gov.nl.ca/releases/2022/health/0928n05/"/>
    <x v="3"/>
    <s v="n/a"/>
    <s v="n/a"/>
    <s v="AT"/>
    <x v="7"/>
    <s v="Secondary source is an update that outlines some of the concrete actions taken to streamline requirements."/>
  </r>
  <r>
    <s v="HWIS562"/>
    <x v="4"/>
    <d v="2022-09-13T00:00:00"/>
    <x v="1"/>
    <s v="—"/>
    <s v="—"/>
    <s v="Who: Government of Newfoundland and Labrador; CRNNL_x000a_What: Announced several initiatives aimed at increasing the supply of RNs by making it easier for IENs to register, including streamlining licensure processes such as education reviews and English language requirements."/>
    <s v="https://www.gov.nl.ca/releases/2022/health/0913n02/"/>
    <m/>
    <x v="2"/>
    <s v="RNs"/>
    <s v="RNs"/>
    <s v="AT"/>
    <x v="7"/>
    <m/>
  </r>
  <r>
    <s v="HWIS563"/>
    <x v="4"/>
    <d v="2022-09-13T00:00:00"/>
    <x v="0"/>
    <s v="—"/>
    <s v="—"/>
    <s v="Who: Government of Newfoundland and Labrador; CRNNL_x000a_What: Announce that they will amend the RN Regulations to permit RN prescribing."/>
    <s v="https://www.gov.nl.ca/releases/2022/health/0913n02/"/>
    <m/>
    <x v="2"/>
    <s v="RNs"/>
    <s v="RNs"/>
    <s v="AT"/>
    <x v="7"/>
    <m/>
  </r>
  <r>
    <s v="HWIS564"/>
    <x v="6"/>
    <d v="2022-09-07T00:00:00"/>
    <x v="1"/>
    <s v="—"/>
    <s v="—"/>
    <s v="Who: Government of Saskatchewan_x000a_What: As a part of the Health Human Resources Action Plan, the government will hire &quot;hundreds&quot; of health care workers through a partnership with the Government of the Philippines. Training programs will also be added as a part of this initiative. Thus far, 128 RNs have been recruited."/>
    <s v="https://www.saskatchewan.ca/government/news-and-media/2022/september/07/saskatchewan-launches-aggressive-health-human-resources-action-plan"/>
    <s v="https://www.saskatchewan.ca/government/news-and-media/2022/december/07/healthcare-recruitment-mission-to-the-philippines-a-success"/>
    <x v="1"/>
    <s v="n/a"/>
    <s v="n/a"/>
    <s v="EB"/>
    <x v="7"/>
    <m/>
  </r>
  <r>
    <s v="HWIS565"/>
    <x v="6"/>
    <d v="2022-09-07T00:00:00"/>
    <x v="1"/>
    <s v="—"/>
    <s v="—"/>
    <s v="Who: Government of Saskatchewan_x000a_What: As a part of the Health Human Resources Action Plan, the government has added an additional 150 seats in RN, RPN and NP education programs."/>
    <s v="https://www.saskatchewan.ca/government/news-and-media/2022/september/07/saskatchewan-launches-aggressive-health-human-resources-action-plan"/>
    <m/>
    <x v="2"/>
    <s v="RNs, RPNs, NPs"/>
    <s v="RNs, RPNs, NPs"/>
    <s v="EB"/>
    <x v="7"/>
    <m/>
  </r>
  <r>
    <s v="HWIS566"/>
    <x v="6"/>
    <d v="2022-09-07T00:00:00"/>
    <x v="1"/>
    <s v="—"/>
    <s v="—"/>
    <s v="Who: Government of Saskatchewan_x000a_What: As a part of the Health Human Resources Action Plan, the government will launch a novel Rural and Remote incentive program that will allocate eligible individuals with up to $50,000 for a 3-year agreement to fill &quot;hard to fill&quot; positions."/>
    <s v="https://www.saskatchewan.ca/government/news-and-media/2022/september/07/saskatchewan-launches-aggressive-health-human-resources-action-plan"/>
    <m/>
    <x v="1"/>
    <s v="RNs, LPNs, PSWs, MLTs, MRTs, combined lab and X-ray technicians"/>
    <s v="RNs, LPNs, PSWs, MLTs, MRTs, combined lab and X-ray technicians"/>
    <s v="EB"/>
    <x v="7"/>
    <s v="PSWs are known as continuing care assistants (CCAs) in Saskatchewan. "/>
  </r>
  <r>
    <s v="HWIS567"/>
    <x v="6"/>
    <d v="2022-09-07T00:00:00"/>
    <x v="1"/>
    <s v="—"/>
    <s v="—"/>
    <s v="Who: Government of Saskatchewan_x000a_What: As a part of the Health Human Resources Action Plan, there will be up to 100 new full-time positions added."/>
    <s v="https://www.saskatchewan.ca/government/news-and-media/2022/september/07/saskatchewan-launches-aggressive-health-human-resources-action-plan"/>
    <m/>
    <x v="1"/>
    <s v="n/a"/>
    <s v="n/a"/>
    <s v="EB"/>
    <x v="7"/>
    <m/>
  </r>
  <r>
    <s v="HWIS568"/>
    <x v="6"/>
    <d v="2022-09-07T00:00:00"/>
    <x v="2"/>
    <s v="—"/>
    <s v="—"/>
    <s v="Who: Government of Saskatchewan_x000a_What: As a part of the Health Human Resources Action Plan, 150 part-time positions will be changed to full-time positions."/>
    <s v="https://www.saskatchewan.ca/government/news-and-media/2022/september/07/saskatchewan-launches-aggressive-health-human-resources-action-plan"/>
    <m/>
    <x v="1"/>
    <s v="n/a"/>
    <s v="n/a"/>
    <s v="AT"/>
    <x v="7"/>
    <m/>
  </r>
  <r>
    <s v="HWIS569"/>
    <x v="4"/>
    <d v="2022-09-02T00:00:00"/>
    <x v="1"/>
    <s v="—"/>
    <s v="—"/>
    <s v="Who: Government of Newfoundland and Labrador_x000a_What: Providing $30,000 to Eastern Health to support students in the Radiation Therapy Program, doubling the capacity to support students in the program to ensure an adequate supply of radiation therapists."/>
    <s v="https://www.gov.nl.ca/releases/2022/health/0902n03/"/>
    <m/>
    <x v="18"/>
    <s v="n/a"/>
    <s v="n/a"/>
    <s v="AT"/>
    <x v="7"/>
    <s v="Medical radiation technologists (MRTs) are health care professionals who work in disciplines such as radiological technology, nuclear medicine, magnetic resonance and radiation therapy."/>
  </r>
  <r>
    <s v="HWIS570"/>
    <x v="11"/>
    <d v="2022-09-01T00:00:00"/>
    <x v="0"/>
    <s v="—"/>
    <s v="—"/>
    <s v="Who: Government of New Brunswick_x000a_What: A novel training program is being introduced for emergency medical technicians (EMTs) to provide them with a greater range of resources and skills so that they may assist paramedics on patient transfers. This will free up paramedic resources and reduce burden. "/>
    <s v="https://www2.gnb.ca/content/gnb/en/news/news_release.2022.08.0485.html"/>
    <m/>
    <x v="10"/>
    <s v="n/a"/>
    <s v="n/a"/>
    <s v="EB"/>
    <x v="7"/>
    <m/>
  </r>
  <r>
    <s v="HWIS571"/>
    <x v="1"/>
    <d v="2022-09-01T00:00:00"/>
    <x v="1"/>
    <s v="—"/>
    <s v="—"/>
    <s v="Who: Government of Canada_x000a_What: As part of the Coalition for Action plan, will introduce a program that will grow the number of internationally educated physicians who become permanent residents (Expressed Entry System)."/>
    <s v="https://www.canada.ca/en/health-canada/news/2022/11/health-canada-announces-coalition-for-action-for-health-workers.html"/>
    <m/>
    <x v="3"/>
    <s v="n/a"/>
    <s v="n/a"/>
    <s v="EB"/>
    <x v="7"/>
    <m/>
  </r>
  <r>
    <s v="HWIS572"/>
    <x v="1"/>
    <d v="2022-09-01T00:00:00"/>
    <x v="2"/>
    <s v="—"/>
    <s v="—"/>
    <s v="Who: Government of Canada_x000a_What: As part of the Coalition for Action plan, $26 million is being invested to reduce student loan burden for physicians and nurses working in rural areas. "/>
    <s v="https://www.canada.ca/en/health-canada/news/2022/11/health-canada-announces-coalition-for-action-for-health-workers.html"/>
    <m/>
    <x v="3"/>
    <s v="n/a"/>
    <s v="n/a"/>
    <s v="EB"/>
    <x v="7"/>
    <s v="Also applies to nurses."/>
  </r>
  <r>
    <s v="HWIS573"/>
    <x v="1"/>
    <d v="2022-09-01T00:00:00"/>
    <x v="1"/>
    <s v="—"/>
    <s v="—"/>
    <s v="Who: Government of Canada_x000a_What: As part of the Coalition for Action plan, $115 million will be invested to grow the Foreign Credential Recognition program. Over 11,000 health care workers trained internationally will have improved recognition and transferable credentials. "/>
    <s v="https://www.canada.ca/en/health-canada/news/2022/11/health-canada-announces-coalition-for-action-for-health-workers.html"/>
    <m/>
    <x v="1"/>
    <s v="n/a"/>
    <s v="n/a"/>
    <s v="EB"/>
    <x v="7"/>
    <m/>
  </r>
  <r>
    <s v="HWIS574"/>
    <x v="1"/>
    <d v="2022-09-01T00:00:00"/>
    <x v="4"/>
    <s v="—"/>
    <s v="—"/>
    <s v="Who: Government of Canada_x000a_What: As part of the Coalition for Action plan, $2 billion has been added to the Canada Health Transfer fund as a means to reopen services and minimize backlog of services."/>
    <s v="https://www.canada.ca/en/health-canada/news/2022/11/health-canada-announces-coalition-for-action-for-health-workers.html"/>
    <m/>
    <x v="9"/>
    <s v="n/a"/>
    <s v="n/a"/>
    <s v="EB"/>
    <x v="7"/>
    <m/>
  </r>
  <r>
    <s v="HWIS575"/>
    <x v="4"/>
    <d v="2022-08-31T00:00:00"/>
    <x v="1"/>
    <s v="—"/>
    <s v="—"/>
    <s v="Who: Department of Health and Community Services_x000a_What: Increased financial incentive to medical students to become family practitioners, offering $150,000 to new physicians who open a family practice clinic or join an existing family practice in the community in return for a 5-year service commitment. Retroactive to October 2021."/>
    <s v="https://www.gov.nl.ca/releases/2022/health/0831n04/"/>
    <m/>
    <x v="3"/>
    <s v="Family physicians"/>
    <s v="Family phys."/>
    <s v="AT"/>
    <x v="7"/>
    <s v="The highest financial incentive offered to family physicians in Atlantic Canada."/>
  </r>
  <r>
    <s v="HWIS576"/>
    <x v="9"/>
    <d v="2022-08-31T00:00:00"/>
    <x v="3"/>
    <s v="—"/>
    <s v="—"/>
    <s v="Who: Government of Nova Scotia_x000a_What: Expanded availability of free virtual care appointments to all people on the Need a Family Practice Registry."/>
    <s v="https://novascotia.ca/news/release/?id=20220831002"/>
    <m/>
    <x v="9"/>
    <s v="n/a"/>
    <s v="n/a"/>
    <s v="AT"/>
    <x v="7"/>
    <m/>
  </r>
  <r>
    <s v="HWIS577"/>
    <x v="11"/>
    <d v="2022-08-31T00:00:00"/>
    <x v="1"/>
    <s v="—"/>
    <s v="—"/>
    <s v="Who: Government of New Brunswick_x000a_What: Seats have been added to allow for graduating nurses in New Brunswick to write Quebec qualifying nursing entry exams. This collaboration was done as a means to expand nurses' capability to directly enter the workforce after graduation. Must complete registration in New Brunswick after completion of the exam. "/>
    <s v="https://www2.gnb.ca/content/gnb/en/news/news_release.2022.08.0483.html"/>
    <m/>
    <x v="2"/>
    <s v="n/a"/>
    <s v="n/a"/>
    <s v="EB"/>
    <x v="7"/>
    <m/>
  </r>
  <r>
    <s v="HWIS578"/>
    <x v="7"/>
    <d v="2022-08-31T00:00:00"/>
    <x v="1"/>
    <s v="—"/>
    <s v="—"/>
    <s v="Who: Ontario Ministry of Health _x000a_What: Approved the College of Nurses of Ontario (CNO) to ramp up initiatives to register and staff internationally educated nurses who will work under supervision, well as to remove rules/mandates that stop non-practising nurses from returning to the workforce. "/>
    <s v="https://www.cno.org/en/news/2022/september-2022/proposed-reg-changes-will-get-more-nurses-registered/"/>
    <s v="https://www.msn.com/en-ca/news/canada/ontario-gives-ok-for-nursing-college-to-expedite-international-nurse-registration/ar-AA11zekO?ocid=hplocalnews"/>
    <x v="2"/>
    <s v="n/a"/>
    <s v="n/a"/>
    <s v="EB"/>
    <x v="7"/>
    <m/>
  </r>
  <r>
    <s v="HWIS579"/>
    <x v="0"/>
    <d v="2022-08-28T00:00:00"/>
    <x v="1"/>
    <s v="—"/>
    <s v="—"/>
    <s v="Who: Government of the Northwest Territories_x000a_What: Announced new incentives to help recruit more health professionals, including financial (e.g., travel costs for providers and their families) and administrative support (e.g., onboarding supports, expedited licensing)."/>
    <s v="https://www.gov.nt.ca/en/newsroom/gnwt-offers-incentives-increase-recruitment-and-retention-health-care-workers"/>
    <m/>
    <x v="1"/>
    <s v="n/a"/>
    <s v="n/a"/>
    <s v="AT"/>
    <x v="7"/>
    <m/>
  </r>
  <r>
    <s v="HWIS580"/>
    <x v="3"/>
    <d v="2022-08-24T00:00:00"/>
    <x v="2"/>
    <s v="—"/>
    <s v="—"/>
    <s v="Who: Government of British Columbia_x000a_What: $118 million has been provided as stabilization funding to B.C. family doctors. This has been done to uphold the various primary care services that these doctors provide to patients. "/>
    <s v="https://news.gov.bc.ca/releases/2022HLTH0172-001282"/>
    <m/>
    <x v="3"/>
    <s v="Family physicians"/>
    <s v="Family phys."/>
    <s v="EB"/>
    <x v="7"/>
    <m/>
  </r>
  <r>
    <s v="HWIS581"/>
    <x v="9"/>
    <d v="2022-08-23T00:00:00"/>
    <x v="1"/>
    <s v="—"/>
    <s v="—"/>
    <s v="Who: Government of Nova Scotia_x000a_What: Announced one-time funding of $340,000 to NSCN to support review of registration and licensing process, with the aim of streamlining it for IENs so they can receive their licence sooner."/>
    <s v="https://novascotia.ca/news/release/?id=20220823001"/>
    <m/>
    <x v="2"/>
    <s v="n/a"/>
    <s v="n/a"/>
    <s v="AT"/>
    <x v="7"/>
    <s v="Changes by the college include_x000a_-Adding more options for internationally educated nurses to meet the English language proficiency registration requirement_x000a_-Providing earlier access to the national registration exam_x000a_-Allowing earlier entry and return to practice_x000a_-Streamlining and reducing the documentation required of internationally educated nurses_x000a_-Providing conditional licences to nurses already registered, licensed and in good standing elsewhere in Canada, which allows them to enter practice while completing the remaining registration requirements."/>
  </r>
  <r>
    <s v="HWIS582"/>
    <x v="3"/>
    <d v="2022-08-23T00:00:00"/>
    <x v="1"/>
    <s v="—"/>
    <s v="—"/>
    <s v="Who: Government of British Columbia_x000a_What: Created a $3 million bursary fund for health care assistants who are currently registered in the Practical Nursing program. This bursary will help to advance the number individuals becoming LPNs."/>
    <s v="https://news.gov.bc.ca/releases/2022HLTH0053-001272"/>
    <m/>
    <x v="1"/>
    <s v="PSWs, LPNs"/>
    <s v="PSWs, LPNs"/>
    <s v="EB"/>
    <x v="7"/>
    <s v="Targets PSWs (HCAs in B.C.) but ultimately will increase workforce of LPNs."/>
  </r>
  <r>
    <s v="HWIS583"/>
    <x v="7"/>
    <d v="2022-08-18T00:00:00"/>
    <x v="1"/>
    <s v="—"/>
    <s v="—"/>
    <s v="Who: Government of Ontario_x000a_What: As part of the Plan to Stay Open: Health System Stability and Recovery, Ontario will cover exam, application and registration fees for internationally trained or returned nurses as a means to reduce barriers to joining (or re-joining) the workforce at this time. "/>
    <s v="https://news.ontario.ca/en/release/1002246/ontario-introduces-a-plan-to-stay-open-health-system-stability-and-recovery"/>
    <m/>
    <x v="2"/>
    <s v="n/a"/>
    <s v="n/a"/>
    <s v="EB"/>
    <x v="7"/>
    <m/>
  </r>
  <r>
    <s v="HWIS584"/>
    <x v="4"/>
    <d v="2022-08-02T00:00:00"/>
    <x v="1"/>
    <s v="—"/>
    <s v="—"/>
    <s v="Who: Premier of Newfoundland; Registered Nurses’ Union Newfoundland and Labrador_x000a_What: Announced a number of recruitment initiatives for RNs, including signing bonuses, reimbursement of licensing fees for retired RNs returning to the workforce, locum premiums and bursaries for third-year students in the B.S.N. program. Most incentives available until 2022-10-31."/>
    <s v="https://www.gov.nl.ca/releases/2022/health/0802n01/"/>
    <m/>
    <x v="2"/>
    <s v="RNs"/>
    <s v="RNs"/>
    <s v="AT"/>
    <x v="7"/>
    <m/>
  </r>
  <r>
    <s v="HWIS585"/>
    <x v="4"/>
    <d v="2022-08-02T00:00:00"/>
    <x v="2"/>
    <s v="—"/>
    <s v="—"/>
    <s v="Who: Premier of Newfoundland; Registered Nurses’ Union Newfoundland and Labrador_x000a_What: Announced a number of retention initiatives for RNs, including double rate overtime, commitment bonuses and child care options. Most incentives available until 2022-10-31."/>
    <s v="https://www.gov.nl.ca/releases/2022/health/0802n01/"/>
    <m/>
    <x v="2"/>
    <s v="RNs"/>
    <s v="RNs"/>
    <s v="AT"/>
    <x v="7"/>
    <m/>
  </r>
  <r>
    <s v="HWIS586"/>
    <x v="4"/>
    <d v="2022-07-25T00:00:00"/>
    <x v="5"/>
    <s v="—"/>
    <s v="—"/>
    <s v="Who: Eastern Health_x000a_What: Announced temporary closure of emergency services at Memorial Health Centre due to human resource challenges."/>
    <s v="https://news.easternhealth.ca/2022/07/25/temporary-closure-of-emergency-services-at-u-s-memorial-health-centre/"/>
    <m/>
    <x v="9"/>
    <s v="n/a"/>
    <s v="n/a"/>
    <s v="AT"/>
    <x v="7"/>
    <m/>
  </r>
  <r>
    <s v="HWIS587"/>
    <x v="0"/>
    <d v="2022-07-25T00:00:00"/>
    <x v="5"/>
    <s v="—"/>
    <s v="—"/>
    <s v="Who: Northwest Territories Health and Social Services Authority_x000a_What: Announced reduced operating room services until September 2022 due to lower than normal staffing of nurses."/>
    <s v="https://www.nthssa.ca/en/newsroom/public-notice-extension-service-reduction-stanton-operating-room-services"/>
    <m/>
    <x v="9"/>
    <s v="n/a"/>
    <s v="n/a"/>
    <s v="AT"/>
    <x v="7"/>
    <m/>
  </r>
  <r>
    <s v="HWIS588"/>
    <x v="12"/>
    <d v="2022-07-21T00:00:00"/>
    <x v="1"/>
    <s v="—"/>
    <s v="—"/>
    <s v="Who: Government of Manitoba_x000a_What: Invested $5.2 million in 2 programs to provide training and resources to increase supply of health care workers. Funding will be made available to students pursuing training in the health care field, including health care aide, health unit clerk, medical office assistant, pharmacy tech and practical nursing."/>
    <s v="https://news.gov.mb.ca/news/index.html?item=55582&amp;posted=2022-07-21"/>
    <m/>
    <x v="1"/>
    <s v="PSWs, LPNs, pharmacy technicians"/>
    <s v="PSWs, LPNs, pharmacy technicians"/>
    <s v="AT"/>
    <x v="7"/>
    <s v="In Manitoba, PSWs are referred to as health care aides (HCAs)."/>
  </r>
  <r>
    <s v="HWIS589"/>
    <x v="12"/>
    <d v="2022-07-19T00:00:00"/>
    <x v="2"/>
    <s v="—"/>
    <s v="—"/>
    <s v="Who: Government of Manitoba_x000a_What: Announced investments to education and training of uncertified health care aides working in the public system so they can enhance their skills."/>
    <s v="https://news.gov.mb.ca/news/index.html?item=55578&amp;posted=2022-07-19"/>
    <m/>
    <x v="14"/>
    <s v="n/a"/>
    <s v="n/a"/>
    <s v="AT"/>
    <x v="7"/>
    <s v="In Manitoba, PSWs are referred to as health care aides (HCAs)."/>
  </r>
  <r>
    <s v="HWIS590"/>
    <x v="2"/>
    <d v="2022-07-19T00:00:00"/>
    <x v="1"/>
    <s v="—"/>
    <s v="—"/>
    <s v="Who: Government of Prince Edward Island_x000a_What: Initiating a Nursing Recruitment Incentive Program that calls upon experienced RNs and newly graduated RNs to fill vacancies in Health PEI, receiving a monetary incentive of $5,000."/>
    <s v="https://www.princeedwardisland.ca/en/information/health-and-wellness/experienced-registered-nurses-nursing-recruitment-incentive-program"/>
    <m/>
    <x v="2"/>
    <s v="RNs"/>
    <s v="RNs"/>
    <s v="EB"/>
    <x v="7"/>
    <m/>
  </r>
  <r>
    <s v="HWIS591"/>
    <x v="3"/>
    <d v="2022-07-19T00:00:00"/>
    <x v="1"/>
    <s v="—"/>
    <s v="—"/>
    <s v="Who: Government of British Columbia_x000a_What: Added new training seats to various universities and colleges across B.C. This includes 278 allied health seats, 24 medical lab assistant seats at Vancouver college, a bridging program for paramedics trained in other provinces to work in B.C., and 20 new respiratory therapist seats at Thompson Rivers University."/>
    <s v="https://news.gov.bc.ca/releases/2022HLTH0047-001138"/>
    <m/>
    <x v="1"/>
    <s v="MLAs, RTs, paramedics"/>
    <s v="MLAs, RTs, paramedics"/>
    <s v="EB"/>
    <x v="7"/>
    <s v="MLAs: medical lab assistants."/>
  </r>
  <r>
    <s v="HWIS592"/>
    <x v="5"/>
    <d v="2022-07-18T00:00:00"/>
    <x v="2"/>
    <s v="—"/>
    <s v="—"/>
    <s v="Who: Alberta Health Services_x000a_What: Will no longer require COVID-19 vaccination as condition of employment."/>
    <s v="https://www.albertahealthservices.ca/news/releases/2022/Page16702.aspx"/>
    <m/>
    <x v="9"/>
    <s v="n/a"/>
    <s v="n/a"/>
    <s v="AT"/>
    <x v="7"/>
    <m/>
  </r>
  <r>
    <s v="HWIS593"/>
    <x v="9"/>
    <d v="2022-07-12T00:00:00"/>
    <x v="1"/>
    <s v="—"/>
    <s v="—"/>
    <s v="Who: Government of Nova Scotia_x000a_What: Announced addition of 200 new nursing seats at post-secondary institutions (80 BScN, 120 practical nursing). The government will also permanently fund the additional 25 NP seats that were added temporarily in 2018."/>
    <s v="https://novascotia.ca/news/release/?id=20220712001"/>
    <m/>
    <x v="2"/>
    <s v="RNs, LPNs, NPs"/>
    <s v="RNs, LPNs, NPs"/>
    <s v="AT"/>
    <x v="7"/>
    <m/>
  </r>
  <r>
    <s v="HWIS594"/>
    <x v="9"/>
    <d v="2022-07-06T00:00:00"/>
    <x v="1"/>
    <s v="—"/>
    <s v="—"/>
    <s v="Who: Emergency Health Services_x000a_What: Hired 100 more transport operators, which will reduce pressure on the ambulance system and allow paramedics to better respond to emergency calls."/>
    <s v="https://novascotia.ca/news/release/?id=20220706001"/>
    <m/>
    <x v="8"/>
    <s v="n/a"/>
    <s v="n/a"/>
    <s v="AT"/>
    <x v="7"/>
    <s v="Transfer operators are non-paramedic staff who conduct transfers for non-urgent and non-critical patient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1B5795-C057-4803-B3CD-BC443886913C}" name="PivotTable1" cacheId="8"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O4:AD31" firstHeaderRow="1" firstDataRow="2" firstDataCol="1"/>
  <pivotFields count="15">
    <pivotField showAll="0"/>
    <pivotField axis="axisCol" showAll="0">
      <items count="20">
        <item x="5"/>
        <item x="3"/>
        <item x="1"/>
        <item x="12"/>
        <item x="11"/>
        <item x="4"/>
        <item x="9"/>
        <item x="0"/>
        <item x="13"/>
        <item x="7"/>
        <item x="2"/>
        <item x="8"/>
        <item x="6"/>
        <item x="10"/>
        <item m="1" x="16"/>
        <item m="1" x="17"/>
        <item m="1" x="18"/>
        <item m="1" x="14"/>
        <item m="1" x="15"/>
        <item t="default"/>
      </items>
    </pivotField>
    <pivotField showAll="0"/>
    <pivotField axis="axisRow" dataField="1" showAll="0">
      <items count="19">
        <item x="0"/>
        <item x="5"/>
        <item x="4"/>
        <item x="1"/>
        <item x="2"/>
        <item x="3"/>
        <item m="1" x="12"/>
        <item m="1" x="15"/>
        <item m="1" x="9"/>
        <item m="1" x="14"/>
        <item m="1" x="8"/>
        <item m="1" x="11"/>
        <item m="1" x="13"/>
        <item m="1" x="10"/>
        <item m="1" x="17"/>
        <item m="1" x="7"/>
        <item m="1" x="16"/>
        <item m="1" x="6"/>
        <item t="default"/>
      </items>
    </pivotField>
    <pivotField showAll="0"/>
    <pivotField showAll="0"/>
    <pivotField showAll="0"/>
    <pivotField showAll="0"/>
    <pivotField showAll="0"/>
    <pivotField showAll="0"/>
    <pivotField showAll="0"/>
    <pivotField showAll="0"/>
    <pivotField showAll="0"/>
    <pivotField axis="axisRow" showAll="0">
      <items count="15">
        <item h="1" m="1" x="8"/>
        <item h="1" m="1" x="10"/>
        <item h="1" m="1" x="11"/>
        <item h="1" m="1" x="12"/>
        <item h="1" m="1" x="13"/>
        <item h="1" x="7"/>
        <item h="1" x="6"/>
        <item h="1" x="5"/>
        <item h="1" x="4"/>
        <item x="3"/>
        <item h="1" m="1" x="9"/>
        <item x="2"/>
        <item x="1"/>
        <item x="0"/>
        <item t="default"/>
      </items>
    </pivotField>
    <pivotField showAll="0"/>
  </pivotFields>
  <rowFields count="2">
    <field x="13"/>
    <field x="3"/>
  </rowFields>
  <rowItems count="26">
    <i>
      <x v="9"/>
    </i>
    <i r="1">
      <x/>
    </i>
    <i r="1">
      <x v="1"/>
    </i>
    <i r="1">
      <x v="2"/>
    </i>
    <i r="1">
      <x v="3"/>
    </i>
    <i r="1">
      <x v="4"/>
    </i>
    <i r="1">
      <x v="5"/>
    </i>
    <i>
      <x v="11"/>
    </i>
    <i r="1">
      <x/>
    </i>
    <i r="1">
      <x v="2"/>
    </i>
    <i r="1">
      <x v="3"/>
    </i>
    <i r="1">
      <x v="4"/>
    </i>
    <i r="1">
      <x v="5"/>
    </i>
    <i>
      <x v="12"/>
    </i>
    <i r="1">
      <x/>
    </i>
    <i r="1">
      <x v="2"/>
    </i>
    <i r="1">
      <x v="3"/>
    </i>
    <i r="1">
      <x v="4"/>
    </i>
    <i r="1">
      <x v="5"/>
    </i>
    <i>
      <x v="13"/>
    </i>
    <i r="1">
      <x/>
    </i>
    <i r="1">
      <x v="2"/>
    </i>
    <i r="1">
      <x v="3"/>
    </i>
    <i r="1">
      <x v="4"/>
    </i>
    <i r="1">
      <x v="5"/>
    </i>
    <i t="grand">
      <x/>
    </i>
  </rowItems>
  <colFields count="1">
    <field x="1"/>
  </colFields>
  <colItems count="15">
    <i>
      <x/>
    </i>
    <i>
      <x v="1"/>
    </i>
    <i>
      <x v="2"/>
    </i>
    <i>
      <x v="3"/>
    </i>
    <i>
      <x v="4"/>
    </i>
    <i>
      <x v="5"/>
    </i>
    <i>
      <x v="6"/>
    </i>
    <i>
      <x v="7"/>
    </i>
    <i>
      <x v="8"/>
    </i>
    <i>
      <x v="9"/>
    </i>
    <i>
      <x v="10"/>
    </i>
    <i>
      <x v="11"/>
    </i>
    <i>
      <x v="12"/>
    </i>
    <i>
      <x v="13"/>
    </i>
    <i t="grand">
      <x/>
    </i>
  </colItems>
  <dataFields count="1">
    <dataField name="Count of Intervention category" fld="3" subtotal="count" baseField="0" baseItem="0"/>
  </dataFields>
  <formats count="62">
    <format dxfId="128">
      <pivotArea type="all" dataOnly="0" outline="0" fieldPosition="0"/>
    </format>
    <format dxfId="127">
      <pivotArea outline="0" collapsedLevelsAreSubtotals="1" fieldPosition="0"/>
    </format>
    <format dxfId="126">
      <pivotArea type="origin" dataOnly="0" labelOnly="1" outline="0" fieldPosition="0"/>
    </format>
    <format dxfId="125">
      <pivotArea field="13" type="button" dataOnly="0" labelOnly="1" outline="0" axis="axisRow" fieldPosition="0"/>
    </format>
    <format dxfId="124">
      <pivotArea type="topRight" dataOnly="0" labelOnly="1" outline="0" fieldPosition="0"/>
    </format>
    <format dxfId="123">
      <pivotArea field="3" type="button" dataOnly="0" labelOnly="1" outline="0" axis="axisRow" fieldPosition="1"/>
    </format>
    <format dxfId="122">
      <pivotArea dataOnly="0" labelOnly="1" fieldPosition="0">
        <references count="1">
          <reference field="3" count="0"/>
        </references>
      </pivotArea>
    </format>
    <format dxfId="121">
      <pivotArea dataOnly="0" labelOnly="1" grandRow="1" outline="0" fieldPosition="0"/>
    </format>
    <format dxfId="120">
      <pivotArea dataOnly="0" labelOnly="1" fieldPosition="0">
        <references count="2">
          <reference field="1" count="5">
            <x v="1"/>
            <x v="4"/>
            <x v="5"/>
            <x v="9"/>
            <x v="10"/>
          </reference>
          <reference field="3" count="1" selected="0">
            <x v="0"/>
          </reference>
        </references>
      </pivotArea>
    </format>
    <format dxfId="119">
      <pivotArea dataOnly="0" labelOnly="1" fieldPosition="0">
        <references count="2">
          <reference field="1" count="3">
            <x v="5"/>
            <x v="7"/>
            <x v="10"/>
          </reference>
          <reference field="3" count="1" selected="0">
            <x v="1"/>
          </reference>
        </references>
      </pivotArea>
    </format>
    <format dxfId="118">
      <pivotArea dataOnly="0" labelOnly="1" fieldPosition="0">
        <references count="2">
          <reference field="1" count="5">
            <x v="1"/>
            <x v="2"/>
            <x v="4"/>
            <x v="6"/>
            <x v="11"/>
          </reference>
          <reference field="3" count="1" selected="0">
            <x v="2"/>
          </reference>
        </references>
      </pivotArea>
    </format>
    <format dxfId="117">
      <pivotArea dataOnly="0" labelOnly="1" fieldPosition="0">
        <references count="2">
          <reference field="1" count="13">
            <x v="0"/>
            <x v="1"/>
            <x v="2"/>
            <x v="3"/>
            <x v="4"/>
            <x v="5"/>
            <x v="6"/>
            <x v="7"/>
            <x v="8"/>
            <x v="9"/>
            <x v="10"/>
            <x v="12"/>
            <x v="13"/>
          </reference>
          <reference field="3" count="1" selected="0">
            <x v="3"/>
          </reference>
        </references>
      </pivotArea>
    </format>
    <format dxfId="116">
      <pivotArea dataOnly="0" labelOnly="1" fieldPosition="0">
        <references count="2">
          <reference field="1" count="9">
            <x v="0"/>
            <x v="1"/>
            <x v="2"/>
            <x v="3"/>
            <x v="5"/>
            <x v="9"/>
            <x v="10"/>
            <x v="12"/>
            <x v="13"/>
          </reference>
          <reference field="3" count="1" selected="0">
            <x v="4"/>
          </reference>
        </references>
      </pivotArea>
    </format>
    <format dxfId="115">
      <pivotArea dataOnly="0" labelOnly="1" fieldPosition="0">
        <references count="2">
          <reference field="1" count="2">
            <x v="6"/>
            <x v="9"/>
          </reference>
          <reference field="3" count="1" selected="0">
            <x v="5"/>
          </reference>
        </references>
      </pivotArea>
    </format>
    <format dxfId="114">
      <pivotArea dataOnly="0" labelOnly="1" fieldPosition="0">
        <references count="1">
          <reference field="13" count="0"/>
        </references>
      </pivotArea>
    </format>
    <format dxfId="113">
      <pivotArea dataOnly="0" labelOnly="1" grandCol="1" outline="0" fieldPosition="0"/>
    </format>
    <format dxfId="112">
      <pivotArea type="all" dataOnly="0" outline="0" fieldPosition="0"/>
    </format>
    <format dxfId="111">
      <pivotArea outline="0" collapsedLevelsAreSubtotals="1" fieldPosition="0"/>
    </format>
    <format dxfId="110">
      <pivotArea type="origin" dataOnly="0" labelOnly="1" outline="0" fieldPosition="0"/>
    </format>
    <format dxfId="109">
      <pivotArea field="13" type="button" dataOnly="0" labelOnly="1" outline="0" axis="axisRow" fieldPosition="0"/>
    </format>
    <format dxfId="108">
      <pivotArea type="topRight" dataOnly="0" labelOnly="1" outline="0" fieldPosition="0"/>
    </format>
    <format dxfId="107">
      <pivotArea field="3" type="button" dataOnly="0" labelOnly="1" outline="0" axis="axisRow" fieldPosition="1"/>
    </format>
    <format dxfId="106">
      <pivotArea dataOnly="0" labelOnly="1" fieldPosition="0">
        <references count="1">
          <reference field="3" count="0"/>
        </references>
      </pivotArea>
    </format>
    <format dxfId="105">
      <pivotArea dataOnly="0" labelOnly="1" grandRow="1" outline="0" fieldPosition="0"/>
    </format>
    <format dxfId="104">
      <pivotArea dataOnly="0" labelOnly="1" fieldPosition="0">
        <references count="2">
          <reference field="1" count="5">
            <x v="1"/>
            <x v="4"/>
            <x v="5"/>
            <x v="9"/>
            <x v="10"/>
          </reference>
          <reference field="3" count="1" selected="0">
            <x v="0"/>
          </reference>
        </references>
      </pivotArea>
    </format>
    <format dxfId="103">
      <pivotArea dataOnly="0" labelOnly="1" fieldPosition="0">
        <references count="2">
          <reference field="1" count="3">
            <x v="5"/>
            <x v="7"/>
            <x v="10"/>
          </reference>
          <reference field="3" count="1" selected="0">
            <x v="1"/>
          </reference>
        </references>
      </pivotArea>
    </format>
    <format dxfId="102">
      <pivotArea dataOnly="0" labelOnly="1" fieldPosition="0">
        <references count="2">
          <reference field="1" count="5">
            <x v="1"/>
            <x v="2"/>
            <x v="4"/>
            <x v="6"/>
            <x v="11"/>
          </reference>
          <reference field="3" count="1" selected="0">
            <x v="2"/>
          </reference>
        </references>
      </pivotArea>
    </format>
    <format dxfId="101">
      <pivotArea dataOnly="0" labelOnly="1" fieldPosition="0">
        <references count="2">
          <reference field="1" count="13">
            <x v="0"/>
            <x v="1"/>
            <x v="2"/>
            <x v="3"/>
            <x v="4"/>
            <x v="5"/>
            <x v="6"/>
            <x v="7"/>
            <x v="8"/>
            <x v="9"/>
            <x v="10"/>
            <x v="12"/>
            <x v="13"/>
          </reference>
          <reference field="3" count="1" selected="0">
            <x v="3"/>
          </reference>
        </references>
      </pivotArea>
    </format>
    <format dxfId="100">
      <pivotArea dataOnly="0" labelOnly="1" fieldPosition="0">
        <references count="2">
          <reference field="1" count="9">
            <x v="0"/>
            <x v="1"/>
            <x v="2"/>
            <x v="3"/>
            <x v="5"/>
            <x v="9"/>
            <x v="10"/>
            <x v="12"/>
            <x v="13"/>
          </reference>
          <reference field="3" count="1" selected="0">
            <x v="4"/>
          </reference>
        </references>
      </pivotArea>
    </format>
    <format dxfId="99">
      <pivotArea dataOnly="0" labelOnly="1" fieldPosition="0">
        <references count="2">
          <reference field="1" count="2">
            <x v="6"/>
            <x v="9"/>
          </reference>
          <reference field="3" count="1" selected="0">
            <x v="5"/>
          </reference>
        </references>
      </pivotArea>
    </format>
    <format dxfId="98">
      <pivotArea dataOnly="0" labelOnly="1" fieldPosition="0">
        <references count="1">
          <reference field="13" count="0"/>
        </references>
      </pivotArea>
    </format>
    <format dxfId="97">
      <pivotArea dataOnly="0" labelOnly="1" grandCol="1" outline="0" fieldPosition="0"/>
    </format>
    <format dxfId="96">
      <pivotArea type="all" dataOnly="0" outline="0" fieldPosition="0"/>
    </format>
    <format dxfId="95">
      <pivotArea outline="0" collapsedLevelsAreSubtotals="1" fieldPosition="0"/>
    </format>
    <format dxfId="94">
      <pivotArea dataOnly="0" labelOnly="1" fieldPosition="0">
        <references count="1">
          <reference field="3" count="0"/>
        </references>
      </pivotArea>
    </format>
    <format dxfId="93">
      <pivotArea dataOnly="0" labelOnly="1" fieldPosition="0">
        <references count="2">
          <reference field="1" count="5">
            <x v="1"/>
            <x v="4"/>
            <x v="5"/>
            <x v="9"/>
            <x v="10"/>
          </reference>
          <reference field="3" count="1" selected="0">
            <x v="0"/>
          </reference>
        </references>
      </pivotArea>
    </format>
    <format dxfId="92">
      <pivotArea dataOnly="0" labelOnly="1" fieldPosition="0">
        <references count="2">
          <reference field="1" count="3">
            <x v="5"/>
            <x v="7"/>
            <x v="10"/>
          </reference>
          <reference field="3" count="1" selected="0">
            <x v="1"/>
          </reference>
        </references>
      </pivotArea>
    </format>
    <format dxfId="91">
      <pivotArea dataOnly="0" labelOnly="1" fieldPosition="0">
        <references count="2">
          <reference field="1" count="5">
            <x v="1"/>
            <x v="2"/>
            <x v="4"/>
            <x v="6"/>
            <x v="11"/>
          </reference>
          <reference field="3" count="1" selected="0">
            <x v="2"/>
          </reference>
        </references>
      </pivotArea>
    </format>
    <format dxfId="90">
      <pivotArea dataOnly="0" labelOnly="1" fieldPosition="0">
        <references count="2">
          <reference field="1" count="13">
            <x v="0"/>
            <x v="1"/>
            <x v="2"/>
            <x v="3"/>
            <x v="4"/>
            <x v="5"/>
            <x v="6"/>
            <x v="7"/>
            <x v="8"/>
            <x v="9"/>
            <x v="10"/>
            <x v="12"/>
            <x v="13"/>
          </reference>
          <reference field="3" count="1" selected="0">
            <x v="3"/>
          </reference>
        </references>
      </pivotArea>
    </format>
    <format dxfId="89">
      <pivotArea dataOnly="0" labelOnly="1" fieldPosition="0">
        <references count="2">
          <reference field="1" count="9">
            <x v="0"/>
            <x v="1"/>
            <x v="2"/>
            <x v="3"/>
            <x v="5"/>
            <x v="9"/>
            <x v="10"/>
            <x v="12"/>
            <x v="13"/>
          </reference>
          <reference field="3" count="1" selected="0">
            <x v="4"/>
          </reference>
        </references>
      </pivotArea>
    </format>
    <format dxfId="88">
      <pivotArea dataOnly="0" labelOnly="1" fieldPosition="0">
        <references count="2">
          <reference field="1" count="2">
            <x v="6"/>
            <x v="9"/>
          </reference>
          <reference field="3" count="1" selected="0">
            <x v="5"/>
          </reference>
        </references>
      </pivotArea>
    </format>
    <format dxfId="87">
      <pivotArea grandRow="1" outline="0" collapsedLevelsAreSubtotals="1" fieldPosition="0"/>
    </format>
    <format dxfId="86">
      <pivotArea dataOnly="0" labelOnly="1" fieldPosition="0">
        <references count="1">
          <reference field="1" count="0"/>
        </references>
      </pivotArea>
    </format>
    <format dxfId="85">
      <pivotArea grandRow="1" outline="0" collapsedLevelsAreSubtotals="1" fieldPosition="0"/>
    </format>
    <format dxfId="84">
      <pivotArea dataOnly="0" labelOnly="1" fieldPosition="0">
        <references count="1">
          <reference field="13" count="0"/>
        </references>
      </pivotArea>
    </format>
    <format dxfId="83">
      <pivotArea dataOnly="0" labelOnly="1" fieldPosition="0">
        <references count="2">
          <reference field="3" count="5">
            <x v="0"/>
            <x v="1"/>
            <x v="3"/>
            <x v="4"/>
            <x v="5"/>
          </reference>
          <reference field="13" count="1" selected="0">
            <x v="1"/>
          </reference>
        </references>
      </pivotArea>
    </format>
    <format dxfId="82">
      <pivotArea dataOnly="0" labelOnly="1" fieldPosition="0">
        <references count="2">
          <reference field="3" count="2">
            <x v="0"/>
            <x v="1"/>
          </reference>
          <reference field="13" count="1" selected="0">
            <x v="2"/>
          </reference>
        </references>
      </pivotArea>
    </format>
    <format dxfId="81">
      <pivotArea collapsedLevelsAreSubtotals="1" fieldPosition="0">
        <references count="1">
          <reference field="13" count="1">
            <x v="3"/>
          </reference>
        </references>
      </pivotArea>
    </format>
    <format dxfId="80">
      <pivotArea collapsedLevelsAreSubtotals="1" fieldPosition="0">
        <references count="2">
          <reference field="3" count="1">
            <x v="0"/>
          </reference>
          <reference field="13" count="1" selected="0">
            <x v="3"/>
          </reference>
        </references>
      </pivotArea>
    </format>
    <format dxfId="79">
      <pivotArea field="13" grandCol="1" collapsedLevelsAreSubtotals="1" axis="axisRow" fieldPosition="0">
        <references count="2">
          <reference field="3" count="1">
            <x v="2"/>
          </reference>
          <reference field="13" count="1" selected="0">
            <x v="3"/>
          </reference>
        </references>
      </pivotArea>
    </format>
    <format dxfId="78">
      <pivotArea field="13" grandCol="1" collapsedLevelsAreSubtotals="1" axis="axisRow" fieldPosition="0">
        <references count="2">
          <reference field="3" count="1">
            <x v="4"/>
          </reference>
          <reference field="13" count="1" selected="0">
            <x v="3"/>
          </reference>
        </references>
      </pivotArea>
    </format>
    <format dxfId="77">
      <pivotArea collapsedLevelsAreSubtotals="1" fieldPosition="0">
        <references count="1">
          <reference field="13" count="1">
            <x v="1"/>
          </reference>
        </references>
      </pivotArea>
    </format>
    <format dxfId="76">
      <pivotArea collapsedLevelsAreSubtotals="1" fieldPosition="0">
        <references count="2">
          <reference field="3" count="5">
            <x v="0"/>
            <x v="1"/>
            <x v="3"/>
            <x v="4"/>
            <x v="5"/>
          </reference>
          <reference field="13" count="1" selected="0">
            <x v="1"/>
          </reference>
        </references>
      </pivotArea>
    </format>
    <format dxfId="75">
      <pivotArea collapsedLevelsAreSubtotals="1" fieldPosition="0">
        <references count="1">
          <reference field="13" count="1">
            <x v="2"/>
          </reference>
        </references>
      </pivotArea>
    </format>
    <format dxfId="74">
      <pivotArea collapsedLevelsAreSubtotals="1" fieldPosition="0">
        <references count="2">
          <reference field="3" count="0"/>
          <reference field="13" count="1" selected="0">
            <x v="2"/>
          </reference>
        </references>
      </pivotArea>
    </format>
    <format dxfId="73">
      <pivotArea collapsedLevelsAreSubtotals="1" fieldPosition="0">
        <references count="1">
          <reference field="13" count="1">
            <x v="3"/>
          </reference>
        </references>
      </pivotArea>
    </format>
    <format dxfId="72">
      <pivotArea collapsedLevelsAreSubtotals="1" fieldPosition="0">
        <references count="2">
          <reference field="3" count="0"/>
          <reference field="13" count="1" selected="0">
            <x v="3"/>
          </reference>
        </references>
      </pivotArea>
    </format>
    <format dxfId="71">
      <pivotArea type="origin" dataOnly="0" labelOnly="1" outline="0" fieldPosition="0"/>
    </format>
    <format dxfId="70">
      <pivotArea grandRow="1" outline="0" collapsedLevelsAreSubtotals="1" fieldPosition="0"/>
    </format>
    <format dxfId="69">
      <pivotArea dataOnly="0" labelOnly="1" grandRow="1" outline="0" fieldPosition="0"/>
    </format>
    <format dxfId="68">
      <pivotArea dataOnly="0" labelOnly="1" fieldPosition="0">
        <references count="1">
          <reference field="1" count="14">
            <x v="0"/>
            <x v="1"/>
            <x v="2"/>
            <x v="3"/>
            <x v="4"/>
            <x v="5"/>
            <x v="6"/>
            <x v="7"/>
            <x v="8"/>
            <x v="9"/>
            <x v="10"/>
            <x v="11"/>
            <x v="12"/>
            <x v="13"/>
          </reference>
        </references>
      </pivotArea>
    </format>
    <format dxfId="67">
      <pivotArea grandRow="1" outline="0" collapsedLevelsAreSubtotals="1" fieldPosition="0"/>
    </format>
  </formats>
  <pivotTableStyleInfo name="PivotTable Style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3F7BB91-96DD-4482-A37D-A2ADB466680A}" name="PivotTable3" cacheId="8"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O38:T72" firstHeaderRow="1" firstDataRow="2" firstDataCol="1"/>
  <pivotFields count="15">
    <pivotField showAll="0"/>
    <pivotField showAll="0"/>
    <pivotField showAll="0"/>
    <pivotField axis="axisRow" dataField="1" showAll="0">
      <items count="19">
        <item x="0"/>
        <item m="1" x="9"/>
        <item m="1" x="13"/>
        <item m="1" x="11"/>
        <item x="5"/>
        <item m="1" x="12"/>
        <item x="4"/>
        <item m="1" x="14"/>
        <item x="1"/>
        <item m="1" x="8"/>
        <item x="2"/>
        <item m="1" x="15"/>
        <item x="3"/>
        <item m="1" x="10"/>
        <item m="1" x="17"/>
        <item m="1" x="7"/>
        <item m="1" x="16"/>
        <item m="1" x="6"/>
        <item t="default"/>
      </items>
    </pivotField>
    <pivotField showAll="0"/>
    <pivotField showAll="0"/>
    <pivotField showAll="0"/>
    <pivotField showAll="0"/>
    <pivotField showAll="0"/>
    <pivotField axis="axisRow" showAll="0">
      <items count="29">
        <item x="16"/>
        <item x="13"/>
        <item x="10"/>
        <item x="15"/>
        <item x="18"/>
        <item x="5"/>
        <item h="1" x="1"/>
        <item h="1" x="9"/>
        <item x="12"/>
        <item m="1" x="20"/>
        <item x="2"/>
        <item x="8"/>
        <item x="14"/>
        <item x="0"/>
        <item m="1" x="25"/>
        <item x="3"/>
        <item x="17"/>
        <item m="1" x="22"/>
        <item h="1" x="6"/>
        <item h="1" m="1" x="24"/>
        <item h="1" m="1" x="27"/>
        <item h="1" m="1" x="23"/>
        <item h="1" m="1" x="26"/>
        <item h="1" m="1" x="21"/>
        <item h="1" x="11"/>
        <item x="4"/>
        <item h="1" m="1" x="19"/>
        <item h="1" x="7"/>
        <item t="default"/>
      </items>
    </pivotField>
    <pivotField showAll="0"/>
    <pivotField showAll="0"/>
    <pivotField showAll="0"/>
    <pivotField axis="axisCol" showAll="0">
      <items count="15">
        <item h="1" m="1" x="8"/>
        <item h="1" m="1" x="10"/>
        <item h="1" m="1" x="11"/>
        <item h="1" m="1" x="12"/>
        <item h="1" m="1" x="13"/>
        <item h="1" x="7"/>
        <item h="1" x="6"/>
        <item h="1" x="5"/>
        <item h="1" x="4"/>
        <item x="3"/>
        <item h="1" m="1" x="9"/>
        <item x="2"/>
        <item x="1"/>
        <item x="0"/>
        <item t="default"/>
      </items>
    </pivotField>
    <pivotField showAll="0"/>
  </pivotFields>
  <rowFields count="2">
    <field x="3"/>
    <field x="9"/>
  </rowFields>
  <rowItems count="33">
    <i>
      <x/>
    </i>
    <i r="1">
      <x v="5"/>
    </i>
    <i r="1">
      <x v="10"/>
    </i>
    <i r="1">
      <x v="11"/>
    </i>
    <i r="1">
      <x v="13"/>
    </i>
    <i r="1">
      <x v="15"/>
    </i>
    <i r="1">
      <x v="25"/>
    </i>
    <i>
      <x v="4"/>
    </i>
    <i r="1">
      <x v="8"/>
    </i>
    <i>
      <x v="6"/>
    </i>
    <i r="1">
      <x v="2"/>
    </i>
    <i r="1">
      <x v="5"/>
    </i>
    <i r="1">
      <x v="10"/>
    </i>
    <i r="1">
      <x v="11"/>
    </i>
    <i r="1">
      <x v="13"/>
    </i>
    <i r="1">
      <x v="15"/>
    </i>
    <i>
      <x v="8"/>
    </i>
    <i r="1">
      <x v="2"/>
    </i>
    <i r="1">
      <x v="5"/>
    </i>
    <i r="1">
      <x v="10"/>
    </i>
    <i r="1">
      <x v="11"/>
    </i>
    <i r="1">
      <x v="15"/>
    </i>
    <i r="1">
      <x v="25"/>
    </i>
    <i>
      <x v="10"/>
    </i>
    <i r="1">
      <x v="5"/>
    </i>
    <i r="1">
      <x v="10"/>
    </i>
    <i r="1">
      <x v="11"/>
    </i>
    <i r="1">
      <x v="15"/>
    </i>
    <i r="1">
      <x v="25"/>
    </i>
    <i>
      <x v="12"/>
    </i>
    <i r="1">
      <x v="10"/>
    </i>
    <i r="1">
      <x v="15"/>
    </i>
    <i t="grand">
      <x/>
    </i>
  </rowItems>
  <colFields count="1">
    <field x="13"/>
  </colFields>
  <colItems count="5">
    <i>
      <x v="9"/>
    </i>
    <i>
      <x v="11"/>
    </i>
    <i>
      <x v="12"/>
    </i>
    <i>
      <x v="13"/>
    </i>
    <i t="grand">
      <x/>
    </i>
  </colItems>
  <dataFields count="1">
    <dataField name="Count of Intervention category" fld="3" subtotal="count" baseField="0" baseItem="0"/>
  </dataFields>
  <formats count="66">
    <format dxfId="194">
      <pivotArea type="all" dataOnly="0" outline="0" fieldPosition="0"/>
    </format>
    <format dxfId="193">
      <pivotArea outline="0" collapsedLevelsAreSubtotals="1" fieldPosition="0"/>
    </format>
    <format dxfId="192">
      <pivotArea type="origin" dataOnly="0" labelOnly="1" outline="0" fieldPosition="0"/>
    </format>
    <format dxfId="191">
      <pivotArea field="13" type="button" dataOnly="0" labelOnly="1" outline="0" axis="axisCol" fieldPosition="0"/>
    </format>
    <format dxfId="190">
      <pivotArea type="topRight" dataOnly="0" labelOnly="1" outline="0" fieldPosition="0"/>
    </format>
    <format dxfId="189">
      <pivotArea field="3" type="button" dataOnly="0" labelOnly="1" outline="0" axis="axisRow" fieldPosition="0"/>
    </format>
    <format dxfId="188">
      <pivotArea dataOnly="0" labelOnly="1" fieldPosition="0">
        <references count="1">
          <reference field="3" count="0"/>
        </references>
      </pivotArea>
    </format>
    <format dxfId="187">
      <pivotArea dataOnly="0" labelOnly="1" grandRow="1" outline="0" fieldPosition="0"/>
    </format>
    <format dxfId="186">
      <pivotArea dataOnly="0" labelOnly="1" fieldPosition="0">
        <references count="1">
          <reference field="13" count="0"/>
        </references>
      </pivotArea>
    </format>
    <format dxfId="185">
      <pivotArea dataOnly="0" labelOnly="1" grandCol="1" outline="0" fieldPosition="0"/>
    </format>
    <format dxfId="184">
      <pivotArea type="all" dataOnly="0" outline="0" fieldPosition="0"/>
    </format>
    <format dxfId="183">
      <pivotArea outline="0" collapsedLevelsAreSubtotals="1" fieldPosition="0"/>
    </format>
    <format dxfId="182">
      <pivotArea type="origin" dataOnly="0" labelOnly="1" outline="0" fieldPosition="0"/>
    </format>
    <format dxfId="181">
      <pivotArea field="13" type="button" dataOnly="0" labelOnly="1" outline="0" axis="axisCol" fieldPosition="0"/>
    </format>
    <format dxfId="180">
      <pivotArea type="topRight" dataOnly="0" labelOnly="1" outline="0" fieldPosition="0"/>
    </format>
    <format dxfId="179">
      <pivotArea field="3" type="button" dataOnly="0" labelOnly="1" outline="0" axis="axisRow" fieldPosition="0"/>
    </format>
    <format dxfId="178">
      <pivotArea dataOnly="0" labelOnly="1" fieldPosition="0">
        <references count="1">
          <reference field="3" count="0"/>
        </references>
      </pivotArea>
    </format>
    <format dxfId="177">
      <pivotArea dataOnly="0" labelOnly="1" grandRow="1" outline="0" fieldPosition="0"/>
    </format>
    <format dxfId="176">
      <pivotArea dataOnly="0" labelOnly="1" fieldPosition="0">
        <references count="1">
          <reference field="13" count="0"/>
        </references>
      </pivotArea>
    </format>
    <format dxfId="175">
      <pivotArea dataOnly="0" labelOnly="1" grandCol="1" outline="0" fieldPosition="0"/>
    </format>
    <format dxfId="174">
      <pivotArea collapsedLevelsAreSubtotals="1" fieldPosition="0">
        <references count="1">
          <reference field="3" count="1">
            <x v="0"/>
          </reference>
        </references>
      </pivotArea>
    </format>
    <format dxfId="173">
      <pivotArea collapsedLevelsAreSubtotals="1" fieldPosition="0">
        <references count="1">
          <reference field="3" count="1">
            <x v="4"/>
          </reference>
        </references>
      </pivotArea>
    </format>
    <format dxfId="172">
      <pivotArea collapsedLevelsAreSubtotals="1" fieldPosition="0">
        <references count="1">
          <reference field="3" count="1">
            <x v="6"/>
          </reference>
        </references>
      </pivotArea>
    </format>
    <format dxfId="171">
      <pivotArea collapsedLevelsAreSubtotals="1" fieldPosition="0">
        <references count="1">
          <reference field="3" count="1">
            <x v="8"/>
          </reference>
        </references>
      </pivotArea>
    </format>
    <format dxfId="170">
      <pivotArea collapsedLevelsAreSubtotals="1" fieldPosition="0">
        <references count="1">
          <reference field="3" count="1">
            <x v="10"/>
          </reference>
        </references>
      </pivotArea>
    </format>
    <format dxfId="169">
      <pivotArea collapsedLevelsAreSubtotals="1" fieldPosition="0">
        <references count="1">
          <reference field="3" count="1">
            <x v="12"/>
          </reference>
        </references>
      </pivotArea>
    </format>
    <format dxfId="168">
      <pivotArea dataOnly="0" labelOnly="1" fieldPosition="0">
        <references count="1">
          <reference field="3" count="0"/>
        </references>
      </pivotArea>
    </format>
    <format dxfId="167">
      <pivotArea outline="0" collapsedLevelsAreSubtotals="1" fieldPosition="0"/>
    </format>
    <format dxfId="166">
      <pivotArea dataOnly="0" labelOnly="1" fieldPosition="0">
        <references count="1">
          <reference field="3" count="0"/>
        </references>
      </pivotArea>
    </format>
    <format dxfId="165">
      <pivotArea dataOnly="0" labelOnly="1" grandRow="1" outline="0" fieldPosition="0"/>
    </format>
    <format dxfId="164">
      <pivotArea type="all" dataOnly="0" outline="0" fieldPosition="0"/>
    </format>
    <format dxfId="163">
      <pivotArea outline="0" collapsedLevelsAreSubtotals="1" fieldPosition="0"/>
    </format>
    <format dxfId="162">
      <pivotArea type="origin" dataOnly="0" labelOnly="1" outline="0" fieldPosition="0"/>
    </format>
    <format dxfId="161">
      <pivotArea field="13" type="button" dataOnly="0" labelOnly="1" outline="0" axis="axisCol" fieldPosition="0"/>
    </format>
    <format dxfId="160">
      <pivotArea type="topRight" dataOnly="0" labelOnly="1" outline="0" fieldPosition="0"/>
    </format>
    <format dxfId="159">
      <pivotArea field="3" type="button" dataOnly="0" labelOnly="1" outline="0" axis="axisRow" fieldPosition="0"/>
    </format>
    <format dxfId="158">
      <pivotArea dataOnly="0" labelOnly="1" fieldPosition="0">
        <references count="1">
          <reference field="3" count="0"/>
        </references>
      </pivotArea>
    </format>
    <format dxfId="157">
      <pivotArea dataOnly="0" labelOnly="1" grandRow="1" outline="0" fieldPosition="0"/>
    </format>
    <format dxfId="156">
      <pivotArea dataOnly="0" labelOnly="1" fieldPosition="0">
        <references count="1">
          <reference field="13" count="0"/>
        </references>
      </pivotArea>
    </format>
    <format dxfId="155">
      <pivotArea dataOnly="0" labelOnly="1" grandCol="1" outline="0" fieldPosition="0"/>
    </format>
    <format dxfId="154">
      <pivotArea outline="0" collapsedLevelsAreSubtotals="1" fieldPosition="0">
        <references count="1">
          <reference field="13" count="1" selected="0">
            <x v="1"/>
          </reference>
        </references>
      </pivotArea>
    </format>
    <format dxfId="153">
      <pivotArea outline="0" collapsedLevelsAreSubtotals="1" fieldPosition="0">
        <references count="1">
          <reference field="13" count="1" selected="0">
            <x v="2"/>
          </reference>
        </references>
      </pivotArea>
    </format>
    <format dxfId="152">
      <pivotArea outline="0" collapsedLevelsAreSubtotals="1" fieldPosition="0">
        <references count="1">
          <reference field="13" count="1" selected="0">
            <x v="3"/>
          </reference>
        </references>
      </pivotArea>
    </format>
    <format dxfId="151">
      <pivotArea grandRow="1" outline="0" collapsedLevelsAreSubtotals="1" fieldPosition="0"/>
    </format>
    <format dxfId="150">
      <pivotArea dataOnly="0" labelOnly="1" grandRow="1" outline="0" fieldPosition="0"/>
    </format>
    <format dxfId="149">
      <pivotArea dataOnly="0" labelOnly="1" grandCol="1" outline="0" fieldPosition="0"/>
    </format>
    <format dxfId="148">
      <pivotArea type="all" dataOnly="0" outline="0" fieldPosition="0"/>
    </format>
    <format dxfId="147">
      <pivotArea outline="0" collapsedLevelsAreSubtotals="1" fieldPosition="0"/>
    </format>
    <format dxfId="146">
      <pivotArea type="origin" dataOnly="0" labelOnly="1" outline="0" fieldPosition="0"/>
    </format>
    <format dxfId="145">
      <pivotArea dataOnly="0" labelOnly="1" grandCol="1" outline="0" fieldPosition="0"/>
    </format>
    <format dxfId="144">
      <pivotArea type="origin" dataOnly="0" labelOnly="1" outline="0" fieldPosition="0"/>
    </format>
    <format dxfId="143">
      <pivotArea dataOnly="0" labelOnly="1" fieldPosition="0">
        <references count="1">
          <reference field="3" count="0"/>
        </references>
      </pivotArea>
    </format>
    <format dxfId="142">
      <pivotArea dataOnly="0" labelOnly="1" grandRow="1" outline="0" fieldPosition="0"/>
    </format>
    <format dxfId="141">
      <pivotArea dataOnly="0" labelOnly="1" fieldPosition="0">
        <references count="2">
          <reference field="3" count="1" selected="0">
            <x v="0"/>
          </reference>
          <reference field="9" count="8">
            <x v="2"/>
            <x v="5"/>
            <x v="6"/>
            <x v="9"/>
            <x v="10"/>
            <x v="11"/>
            <x v="13"/>
            <x v="14"/>
          </reference>
        </references>
      </pivotArea>
    </format>
    <format dxfId="140">
      <pivotArea dataOnly="0" labelOnly="1" fieldPosition="0">
        <references count="2">
          <reference field="3" count="1" selected="0">
            <x v="4"/>
          </reference>
          <reference field="9" count="4">
            <x v="0"/>
            <x v="5"/>
            <x v="6"/>
            <x v="7"/>
          </reference>
        </references>
      </pivotArea>
    </format>
    <format dxfId="139">
      <pivotArea dataOnly="0" labelOnly="1" fieldPosition="0">
        <references count="2">
          <reference field="3" count="1" selected="0">
            <x v="6"/>
          </reference>
          <reference field="9" count="5">
            <x v="6"/>
            <x v="7"/>
            <x v="10"/>
            <x v="11"/>
            <x v="15"/>
          </reference>
        </references>
      </pivotArea>
    </format>
    <format dxfId="138">
      <pivotArea dataOnly="0" labelOnly="1" fieldPosition="0">
        <references count="2">
          <reference field="3" count="1" selected="0">
            <x v="8"/>
          </reference>
          <reference field="9" count="11">
            <x v="1"/>
            <x v="3"/>
            <x v="4"/>
            <x v="5"/>
            <x v="6"/>
            <x v="9"/>
            <x v="10"/>
            <x v="11"/>
            <x v="12"/>
            <x v="15"/>
            <x v="16"/>
          </reference>
        </references>
      </pivotArea>
    </format>
    <format dxfId="137">
      <pivotArea dataOnly="0" labelOnly="1" fieldPosition="0">
        <references count="2">
          <reference field="3" count="1" selected="0">
            <x v="10"/>
          </reference>
          <reference field="9" count="9">
            <x v="1"/>
            <x v="5"/>
            <x v="6"/>
            <x v="7"/>
            <x v="9"/>
            <x v="10"/>
            <x v="11"/>
            <x v="12"/>
            <x v="15"/>
          </reference>
        </references>
      </pivotArea>
    </format>
    <format dxfId="136">
      <pivotArea dataOnly="0" labelOnly="1" fieldPosition="0">
        <references count="2">
          <reference field="3" count="1" selected="0">
            <x v="12"/>
          </reference>
          <reference field="9" count="3">
            <x v="7"/>
            <x v="14"/>
            <x v="15"/>
          </reference>
        </references>
      </pivotArea>
    </format>
    <format dxfId="135">
      <pivotArea dataOnly="0" labelOnly="1" fieldPosition="0">
        <references count="2">
          <reference field="3" count="1" selected="0">
            <x v="12"/>
          </reference>
          <reference field="9" count="1">
            <x v="13"/>
          </reference>
        </references>
      </pivotArea>
    </format>
    <format dxfId="134">
      <pivotArea dataOnly="0" labelOnly="1" fieldPosition="0">
        <references count="2">
          <reference field="3" count="1" selected="0">
            <x v="12"/>
          </reference>
          <reference field="9" count="1">
            <x v="13"/>
          </reference>
        </references>
      </pivotArea>
    </format>
    <format dxfId="133">
      <pivotArea dataOnly="0" labelOnly="1" fieldPosition="0">
        <references count="2">
          <reference field="3" count="1" selected="0">
            <x v="4"/>
          </reference>
          <reference field="9" count="1">
            <x v="8"/>
          </reference>
        </references>
      </pivotArea>
    </format>
    <format dxfId="132">
      <pivotArea dataOnly="0" labelOnly="1" fieldPosition="0">
        <references count="2">
          <reference field="3" count="1" selected="0">
            <x v="6"/>
          </reference>
          <reference field="9" count="5">
            <x v="5"/>
            <x v="10"/>
            <x v="11"/>
            <x v="13"/>
            <x v="15"/>
          </reference>
        </references>
      </pivotArea>
    </format>
    <format dxfId="131">
      <pivotArea dataOnly="0" labelOnly="1" fieldPosition="0">
        <references count="2">
          <reference field="3" count="1" selected="0">
            <x v="12"/>
          </reference>
          <reference field="9" count="1">
            <x v="10"/>
          </reference>
        </references>
      </pivotArea>
    </format>
    <format dxfId="130">
      <pivotArea dataOnly="0" labelOnly="1" fieldPosition="0">
        <references count="2">
          <reference field="3" count="1" selected="0">
            <x v="0"/>
          </reference>
          <reference field="9" count="1">
            <x v="15"/>
          </reference>
        </references>
      </pivotArea>
    </format>
    <format dxfId="129">
      <pivotArea dataOnly="0" labelOnly="1" fieldPosition="0">
        <references count="2">
          <reference field="3" count="1" selected="0">
            <x v="0"/>
          </reference>
          <reference field="9" count="1">
            <x v="15"/>
          </reference>
        </references>
      </pivotArea>
    </format>
  </formats>
  <pivotTableStyleInfo name="PivotTable Style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D48DC18-A37B-4F38-BF53-2BB3784B42B3}" name="PivotTable2" cacheId="5"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19">
  <location ref="A4:F12" firstHeaderRow="1" firstDataRow="2" firstDataCol="1"/>
  <pivotFields count="13">
    <pivotField showAll="0"/>
    <pivotField showAll="0"/>
    <pivotField axis="axisRow" dataField="1" showAll="0">
      <items count="22">
        <item m="1" x="13"/>
        <item x="1"/>
        <item x="2"/>
        <item x="0"/>
        <item m="1" x="11"/>
        <item m="1" x="19"/>
        <item m="1" x="16"/>
        <item m="1" x="14"/>
        <item x="5"/>
        <item m="1" x="15"/>
        <item m="1" x="9"/>
        <item m="1" x="10"/>
        <item n="Opening/resuming of services" x="4"/>
        <item m="1" x="17"/>
        <item m="1" x="7"/>
        <item m="1" x="20"/>
        <item m="1" x="18"/>
        <item x="3"/>
        <item m="1" x="12"/>
        <item m="1" x="6"/>
        <item m="1" x="8"/>
        <item t="default"/>
      </items>
    </pivotField>
    <pivotField showAll="0"/>
    <pivotField showAll="0"/>
    <pivotField showAll="0"/>
    <pivotField showAll="0"/>
    <pivotField showAll="0"/>
    <pivotField showAll="0"/>
    <pivotField showAll="0"/>
    <pivotField showAll="0"/>
    <pivotField showAll="0"/>
    <pivotField axis="axisCol" showAll="0">
      <items count="17">
        <item h="1" m="1" x="10"/>
        <item h="1" m="1" x="11"/>
        <item h="1" m="1" x="13"/>
        <item h="1" m="1" x="14"/>
        <item h="1" m="1" x="9"/>
        <item h="1" m="1" x="15"/>
        <item h="1" x="7"/>
        <item h="1" x="6"/>
        <item h="1" x="5"/>
        <item h="1" x="4"/>
        <item x="3"/>
        <item h="1" m="1" x="12"/>
        <item x="2"/>
        <item x="1"/>
        <item h="1" m="1" x="8"/>
        <item x="0"/>
        <item t="default"/>
      </items>
    </pivotField>
  </pivotFields>
  <rowFields count="1">
    <field x="2"/>
  </rowFields>
  <rowItems count="7">
    <i>
      <x v="1"/>
    </i>
    <i>
      <x v="2"/>
    </i>
    <i>
      <x v="3"/>
    </i>
    <i>
      <x v="8"/>
    </i>
    <i>
      <x v="12"/>
    </i>
    <i>
      <x v="17"/>
    </i>
    <i t="grand">
      <x/>
    </i>
  </rowItems>
  <colFields count="1">
    <field x="12"/>
  </colFields>
  <colItems count="5">
    <i>
      <x v="10"/>
    </i>
    <i>
      <x v="12"/>
    </i>
    <i>
      <x v="13"/>
    </i>
    <i>
      <x v="15"/>
    </i>
    <i t="grand">
      <x/>
    </i>
  </colItems>
  <dataFields count="1">
    <dataField name="Count of Intervention category" fld="2" subtotal="count" baseField="0" baseItem="0"/>
  </dataFields>
  <formats count="41">
    <format dxfId="235">
      <pivotArea field="2" type="button" dataOnly="0" labelOnly="1" outline="0" axis="axisRow" fieldPosition="0"/>
    </format>
    <format dxfId="234">
      <pivotArea type="all" dataOnly="0" outline="0" fieldPosition="0"/>
    </format>
    <format dxfId="233">
      <pivotArea outline="0" collapsedLevelsAreSubtotals="1" fieldPosition="0"/>
    </format>
    <format dxfId="232">
      <pivotArea type="origin" dataOnly="0" labelOnly="1" outline="0" fieldPosition="0"/>
    </format>
    <format dxfId="231">
      <pivotArea field="12" type="button" dataOnly="0" labelOnly="1" outline="0" axis="axisCol" fieldPosition="0"/>
    </format>
    <format dxfId="230">
      <pivotArea type="topRight" dataOnly="0" labelOnly="1" outline="0" fieldPosition="0"/>
    </format>
    <format dxfId="229">
      <pivotArea field="2" type="button" dataOnly="0" labelOnly="1" outline="0" axis="axisRow" fieldPosition="0"/>
    </format>
    <format dxfId="228">
      <pivotArea dataOnly="0" labelOnly="1" fieldPosition="0">
        <references count="1">
          <reference field="2" count="0"/>
        </references>
      </pivotArea>
    </format>
    <format dxfId="227">
      <pivotArea dataOnly="0" labelOnly="1" grandRow="1" outline="0" fieldPosition="0"/>
    </format>
    <format dxfId="226">
      <pivotArea dataOnly="0" labelOnly="1" fieldPosition="0">
        <references count="1">
          <reference field="12" count="0"/>
        </references>
      </pivotArea>
    </format>
    <format dxfId="225">
      <pivotArea dataOnly="0" labelOnly="1" grandCol="1" outline="0" fieldPosition="0"/>
    </format>
    <format dxfId="224">
      <pivotArea type="all" dataOnly="0" outline="0" fieldPosition="0"/>
    </format>
    <format dxfId="223">
      <pivotArea outline="0" collapsedLevelsAreSubtotals="1" fieldPosition="0"/>
    </format>
    <format dxfId="222">
      <pivotArea type="origin" dataOnly="0" labelOnly="1" outline="0" fieldPosition="0"/>
    </format>
    <format dxfId="221">
      <pivotArea field="12" type="button" dataOnly="0" labelOnly="1" outline="0" axis="axisCol" fieldPosition="0"/>
    </format>
    <format dxfId="220">
      <pivotArea type="topRight" dataOnly="0" labelOnly="1" outline="0" fieldPosition="0"/>
    </format>
    <format dxfId="219">
      <pivotArea field="2" type="button" dataOnly="0" labelOnly="1" outline="0" axis="axisRow" fieldPosition="0"/>
    </format>
    <format dxfId="218">
      <pivotArea dataOnly="0" labelOnly="1" fieldPosition="0">
        <references count="1">
          <reference field="2" count="0"/>
        </references>
      </pivotArea>
    </format>
    <format dxfId="217">
      <pivotArea dataOnly="0" labelOnly="1" grandRow="1" outline="0" fieldPosition="0"/>
    </format>
    <format dxfId="216">
      <pivotArea dataOnly="0" labelOnly="1" fieldPosition="0">
        <references count="1">
          <reference field="12" count="0"/>
        </references>
      </pivotArea>
    </format>
    <format dxfId="215">
      <pivotArea dataOnly="0" labelOnly="1" grandCol="1" outline="0" fieldPosition="0"/>
    </format>
    <format dxfId="214">
      <pivotArea collapsedLevelsAreSubtotals="1" fieldPosition="0">
        <references count="1">
          <reference field="2" count="0"/>
        </references>
      </pivotArea>
    </format>
    <format dxfId="213">
      <pivotArea dataOnly="0" labelOnly="1" fieldPosition="0">
        <references count="1">
          <reference field="2" count="0"/>
        </references>
      </pivotArea>
    </format>
    <format dxfId="212">
      <pivotArea collapsedLevelsAreSubtotals="1" fieldPosition="0">
        <references count="1">
          <reference field="2" count="0"/>
        </references>
      </pivotArea>
    </format>
    <format dxfId="211">
      <pivotArea dataOnly="0" labelOnly="1" fieldPosition="0">
        <references count="1">
          <reference field="2" count="0"/>
        </references>
      </pivotArea>
    </format>
    <format dxfId="210">
      <pivotArea type="all" dataOnly="0" outline="0" fieldPosition="0"/>
    </format>
    <format dxfId="209">
      <pivotArea outline="0" collapsedLevelsAreSubtotals="1" fieldPosition="0"/>
    </format>
    <format dxfId="208">
      <pivotArea type="origin" dataOnly="0" labelOnly="1" outline="0" fieldPosition="0"/>
    </format>
    <format dxfId="207">
      <pivotArea field="12" type="button" dataOnly="0" labelOnly="1" outline="0" axis="axisCol" fieldPosition="0"/>
    </format>
    <format dxfId="206">
      <pivotArea type="topRight" dataOnly="0" labelOnly="1" outline="0" fieldPosition="0"/>
    </format>
    <format dxfId="205">
      <pivotArea field="2" type="button" dataOnly="0" labelOnly="1" outline="0" axis="axisRow" fieldPosition="0"/>
    </format>
    <format dxfId="204">
      <pivotArea dataOnly="0" labelOnly="1" fieldPosition="0">
        <references count="1">
          <reference field="2" count="0"/>
        </references>
      </pivotArea>
    </format>
    <format dxfId="203">
      <pivotArea dataOnly="0" labelOnly="1" grandRow="1" outline="0" fieldPosition="0"/>
    </format>
    <format dxfId="202">
      <pivotArea dataOnly="0" labelOnly="1" fieldPosition="0">
        <references count="1">
          <reference field="12" count="0"/>
        </references>
      </pivotArea>
    </format>
    <format dxfId="201">
      <pivotArea dataOnly="0" labelOnly="1" grandCol="1" outline="0" fieldPosition="0"/>
    </format>
    <format dxfId="200">
      <pivotArea outline="0" collapsedLevelsAreSubtotals="1" fieldPosition="0">
        <references count="1">
          <reference field="12" count="1" selected="0">
            <x v="1"/>
          </reference>
        </references>
      </pivotArea>
    </format>
    <format dxfId="199">
      <pivotArea dataOnly="0" labelOnly="1" fieldPosition="0">
        <references count="1">
          <reference field="12" count="1">
            <x v="3"/>
          </reference>
        </references>
      </pivotArea>
    </format>
    <format dxfId="198">
      <pivotArea dataOnly="0" grandCol="1" outline="0" fieldPosition="0"/>
    </format>
    <format dxfId="197">
      <pivotArea dataOnly="0" labelOnly="1" grandCol="1" outline="0" fieldPosition="0"/>
    </format>
    <format dxfId="196">
      <pivotArea dataOnly="0" labelOnly="1" grandCol="1" outline="0" fieldPosition="0"/>
    </format>
    <format dxfId="195">
      <pivotArea dataOnly="0" labelOnly="1" fieldPosition="0">
        <references count="1">
          <reference field="12" count="1">
            <x v="5"/>
          </reference>
        </references>
      </pivotArea>
    </format>
  </formats>
  <chartFormats count="21">
    <chartFormat chart="6" format="17" series="1">
      <pivotArea type="data" outline="0" fieldPosition="0">
        <references count="2">
          <reference field="4294967294" count="1" selected="0">
            <x v="0"/>
          </reference>
          <reference field="12" count="1" selected="0">
            <x v="8"/>
          </reference>
        </references>
      </pivotArea>
    </chartFormat>
    <chartFormat chart="6" format="18" series="1">
      <pivotArea type="data" outline="0" fieldPosition="0">
        <references count="2">
          <reference field="4294967294" count="1" selected="0">
            <x v="0"/>
          </reference>
          <reference field="12" count="1" selected="0">
            <x v="9"/>
          </reference>
        </references>
      </pivotArea>
    </chartFormat>
    <chartFormat chart="6" format="19" series="1">
      <pivotArea type="data" outline="0" fieldPosition="0">
        <references count="2">
          <reference field="4294967294" count="1" selected="0">
            <x v="0"/>
          </reference>
          <reference field="12" count="1" selected="0">
            <x v="10"/>
          </reference>
        </references>
      </pivotArea>
    </chartFormat>
    <chartFormat chart="6" format="20" series="1">
      <pivotArea type="data" outline="0" fieldPosition="0">
        <references count="2">
          <reference field="4294967294" count="1" selected="0">
            <x v="0"/>
          </reference>
          <reference field="12" count="1" selected="0">
            <x v="12"/>
          </reference>
        </references>
      </pivotArea>
    </chartFormat>
    <chartFormat chart="11" format="22" series="1">
      <pivotArea type="data" outline="0" fieldPosition="0">
        <references count="2">
          <reference field="4294967294" count="1" selected="0">
            <x v="0"/>
          </reference>
          <reference field="12" count="1" selected="0">
            <x v="9"/>
          </reference>
        </references>
      </pivotArea>
    </chartFormat>
    <chartFormat chart="11" format="23" series="1">
      <pivotArea type="data" outline="0" fieldPosition="0">
        <references count="2">
          <reference field="4294967294" count="1" selected="0">
            <x v="0"/>
          </reference>
          <reference field="12" count="1" selected="0">
            <x v="10"/>
          </reference>
        </references>
      </pivotArea>
    </chartFormat>
    <chartFormat chart="11" format="24" series="1">
      <pivotArea type="data" outline="0" fieldPosition="0">
        <references count="2">
          <reference field="4294967294" count="1" selected="0">
            <x v="0"/>
          </reference>
          <reference field="12" count="1" selected="0">
            <x v="12"/>
          </reference>
        </references>
      </pivotArea>
    </chartFormat>
    <chartFormat chart="11" format="25" series="1">
      <pivotArea type="data" outline="0" fieldPosition="0">
        <references count="2">
          <reference field="4294967294" count="1" selected="0">
            <x v="0"/>
          </reference>
          <reference field="12" count="1" selected="0">
            <x v="13"/>
          </reference>
        </references>
      </pivotArea>
    </chartFormat>
    <chartFormat chart="0" format="22" series="1">
      <pivotArea type="data" outline="0" fieldPosition="0">
        <references count="2">
          <reference field="4294967294" count="1" selected="0">
            <x v="0"/>
          </reference>
          <reference field="12" count="1" selected="0">
            <x v="9"/>
          </reference>
        </references>
      </pivotArea>
    </chartFormat>
    <chartFormat chart="0" format="23" series="1">
      <pivotArea type="data" outline="0" fieldPosition="0">
        <references count="2">
          <reference field="4294967294" count="1" selected="0">
            <x v="0"/>
          </reference>
          <reference field="12" count="1" selected="0">
            <x v="10"/>
          </reference>
        </references>
      </pivotArea>
    </chartFormat>
    <chartFormat chart="0" format="24" series="1">
      <pivotArea type="data" outline="0" fieldPosition="0">
        <references count="2">
          <reference field="4294967294" count="1" selected="0">
            <x v="0"/>
          </reference>
          <reference field="12" count="1" selected="0">
            <x v="12"/>
          </reference>
        </references>
      </pivotArea>
    </chartFormat>
    <chartFormat chart="0" format="25" series="1">
      <pivotArea type="data" outline="0" fieldPosition="0">
        <references count="2">
          <reference field="4294967294" count="1" selected="0">
            <x v="0"/>
          </reference>
          <reference field="12" count="1" selected="0">
            <x v="13"/>
          </reference>
        </references>
      </pivotArea>
    </chartFormat>
    <chartFormat chart="0" format="26" series="1">
      <pivotArea type="data" outline="0" fieldPosition="0">
        <references count="2">
          <reference field="4294967294" count="1" selected="0">
            <x v="0"/>
          </reference>
          <reference field="12" count="1" selected="0">
            <x v="15"/>
          </reference>
        </references>
      </pivotArea>
    </chartFormat>
    <chartFormat chart="16" format="35" series="1">
      <pivotArea type="data" outline="0" fieldPosition="0">
        <references count="2">
          <reference field="4294967294" count="1" selected="0">
            <x v="0"/>
          </reference>
          <reference field="12" count="1" selected="0">
            <x v="10"/>
          </reference>
        </references>
      </pivotArea>
    </chartFormat>
    <chartFormat chart="16" format="36" series="1">
      <pivotArea type="data" outline="0" fieldPosition="0">
        <references count="2">
          <reference field="4294967294" count="1" selected="0">
            <x v="0"/>
          </reference>
          <reference field="12" count="1" selected="0">
            <x v="12"/>
          </reference>
        </references>
      </pivotArea>
    </chartFormat>
    <chartFormat chart="16" format="37" series="1">
      <pivotArea type="data" outline="0" fieldPosition="0">
        <references count="2">
          <reference field="4294967294" count="1" selected="0">
            <x v="0"/>
          </reference>
          <reference field="12" count="1" selected="0">
            <x v="13"/>
          </reference>
        </references>
      </pivotArea>
    </chartFormat>
    <chartFormat chart="16" format="38" series="1">
      <pivotArea type="data" outline="0" fieldPosition="0">
        <references count="2">
          <reference field="4294967294" count="1" selected="0">
            <x v="0"/>
          </reference>
          <reference field="12" count="1" selected="0">
            <x v="15"/>
          </reference>
        </references>
      </pivotArea>
    </chartFormat>
    <chartFormat chart="15" format="31" series="1">
      <pivotArea type="data" outline="0" fieldPosition="0">
        <references count="2">
          <reference field="4294967294" count="1" selected="0">
            <x v="0"/>
          </reference>
          <reference field="12" count="1" selected="0">
            <x v="10"/>
          </reference>
        </references>
      </pivotArea>
    </chartFormat>
    <chartFormat chart="15" format="32" series="1">
      <pivotArea type="data" outline="0" fieldPosition="0">
        <references count="2">
          <reference field="4294967294" count="1" selected="0">
            <x v="0"/>
          </reference>
          <reference field="12" count="1" selected="0">
            <x v="12"/>
          </reference>
        </references>
      </pivotArea>
    </chartFormat>
    <chartFormat chart="15" format="33" series="1">
      <pivotArea type="data" outline="0" fieldPosition="0">
        <references count="2">
          <reference field="4294967294" count="1" selected="0">
            <x v="0"/>
          </reference>
          <reference field="12" count="1" selected="0">
            <x v="13"/>
          </reference>
        </references>
      </pivotArea>
    </chartFormat>
    <chartFormat chart="15" format="34" series="1">
      <pivotArea type="data" outline="0" fieldPosition="0">
        <references count="2">
          <reference field="4294967294" count="1" selected="0">
            <x v="0"/>
          </reference>
          <reference field="12" count="1" selected="0">
            <x v="15"/>
          </reference>
        </references>
      </pivotArea>
    </chartFormat>
  </chartFormats>
  <pivotTableStyleInfo name="PivotTable Style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178EE37-79C6-4F08-B401-A2D377C549F5}" name="PivotTable6" cacheId="8"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34:F50" firstHeaderRow="1" firstDataRow="2" firstDataCol="1"/>
  <pivotFields count="15">
    <pivotField showAll="0"/>
    <pivotField axis="axisRow" showAll="0">
      <items count="20">
        <item x="5"/>
        <item x="3"/>
        <item x="1"/>
        <item x="11"/>
        <item x="4"/>
        <item x="9"/>
        <item x="0"/>
        <item x="13"/>
        <item x="7"/>
        <item x="2"/>
        <item x="8"/>
        <item x="6"/>
        <item x="10"/>
        <item m="1" x="16"/>
        <item x="12"/>
        <item m="1" x="17"/>
        <item m="1" x="18"/>
        <item m="1" x="14"/>
        <item m="1" x="15"/>
        <item t="default"/>
      </items>
    </pivotField>
    <pivotField showAll="0"/>
    <pivotField dataField="1" showAll="0"/>
    <pivotField showAll="0"/>
    <pivotField showAll="0"/>
    <pivotField showAll="0"/>
    <pivotField showAll="0"/>
    <pivotField showAll="0"/>
    <pivotField showAll="0"/>
    <pivotField showAll="0"/>
    <pivotField showAll="0"/>
    <pivotField showAll="0"/>
    <pivotField axis="axisCol" showAll="0">
      <items count="15">
        <item h="1" m="1" x="8"/>
        <item h="1" m="1" x="10"/>
        <item h="1" m="1" x="11"/>
        <item h="1" m="1" x="12"/>
        <item h="1" m="1" x="13"/>
        <item h="1" x="7"/>
        <item h="1" x="6"/>
        <item h="1" x="5"/>
        <item h="1" x="4"/>
        <item x="3"/>
        <item h="1" m="1" x="9"/>
        <item x="2"/>
        <item x="1"/>
        <item x="0"/>
        <item t="default"/>
      </items>
    </pivotField>
    <pivotField showAll="0"/>
  </pivotFields>
  <rowFields count="1">
    <field x="1"/>
  </rowFields>
  <rowItems count="15">
    <i>
      <x/>
    </i>
    <i>
      <x v="1"/>
    </i>
    <i>
      <x v="2"/>
    </i>
    <i>
      <x v="3"/>
    </i>
    <i>
      <x v="4"/>
    </i>
    <i>
      <x v="5"/>
    </i>
    <i>
      <x v="6"/>
    </i>
    <i>
      <x v="7"/>
    </i>
    <i>
      <x v="8"/>
    </i>
    <i>
      <x v="9"/>
    </i>
    <i>
      <x v="10"/>
    </i>
    <i>
      <x v="11"/>
    </i>
    <i>
      <x v="12"/>
    </i>
    <i>
      <x v="14"/>
    </i>
    <i t="grand">
      <x/>
    </i>
  </rowItems>
  <colFields count="1">
    <field x="13"/>
  </colFields>
  <colItems count="5">
    <i>
      <x v="9"/>
    </i>
    <i>
      <x v="11"/>
    </i>
    <i>
      <x v="12"/>
    </i>
    <i>
      <x v="13"/>
    </i>
    <i t="grand">
      <x/>
    </i>
  </colItems>
  <dataFields count="1">
    <dataField name="Number of interventions" fld="3" subtotal="count" baseField="0" baseItem="0"/>
  </dataFields>
  <formats count="8">
    <format dxfId="243">
      <pivotArea collapsedLevelsAreSubtotals="1" fieldPosition="0">
        <references count="1">
          <reference field="1" count="0"/>
        </references>
      </pivotArea>
    </format>
    <format dxfId="242">
      <pivotArea dataOnly="0" labelOnly="1" fieldPosition="0">
        <references count="1">
          <reference field="1" count="0"/>
        </references>
      </pivotArea>
    </format>
    <format dxfId="241">
      <pivotArea outline="0" collapsedLevelsAreSubtotals="1" fieldPosition="0">
        <references count="1">
          <reference field="13" count="1" selected="0">
            <x v="1"/>
          </reference>
        </references>
      </pivotArea>
    </format>
    <format dxfId="240">
      <pivotArea dataOnly="0" labelOnly="1" fieldPosition="0">
        <references count="1">
          <reference field="13" count="1">
            <x v="3"/>
          </reference>
        </references>
      </pivotArea>
    </format>
    <format dxfId="239">
      <pivotArea dataOnly="0" labelOnly="1" grandCol="1" outline="0" fieldPosition="0"/>
    </format>
    <format dxfId="238">
      <pivotArea collapsedLevelsAreSubtotals="1" fieldPosition="0">
        <references count="1">
          <reference field="1" count="0"/>
        </references>
      </pivotArea>
    </format>
    <format dxfId="237">
      <pivotArea grandRow="1" outline="0" collapsedLevelsAreSubtotals="1" fieldPosition="0"/>
    </format>
    <format dxfId="236">
      <pivotArea collapsedLevelsAreSubtotals="1" fieldPosition="0">
        <references count="1">
          <reference field="1" count="0"/>
        </references>
      </pivotArea>
    </format>
  </formats>
  <pivotTableStyleInfo name="PivotTable Style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C899773-9083-4328-9637-6EB6A49A8C5A}" name="PivotTable10"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H4:M30" firstHeaderRow="0" firstDataRow="1" firstDataCol="1"/>
  <pivotFields count="20">
    <pivotField showAll="0"/>
    <pivotField showAll="0"/>
    <pivotField numFmtId="165" showAll="0"/>
    <pivotField axis="axisRow" showAll="0">
      <items count="7">
        <item x="0"/>
        <item x="5"/>
        <item x="4"/>
        <item x="1"/>
        <item x="2"/>
        <item x="3"/>
        <item t="default"/>
      </items>
    </pivotField>
    <pivotField showAll="0"/>
    <pivotField showAll="0"/>
    <pivotField showAll="0"/>
    <pivotField showAll="0"/>
    <pivotField showAll="0"/>
    <pivotField showAll="0"/>
    <pivotField showAll="0"/>
    <pivotField showAll="0"/>
    <pivotField showAll="0"/>
    <pivotField axis="axisRow" showAll="0">
      <items count="9">
        <item h="1" x="7"/>
        <item h="1" x="6"/>
        <item h="1" x="5"/>
        <item h="1" x="4"/>
        <item x="3"/>
        <item x="2"/>
        <item x="1"/>
        <item x="0"/>
        <item t="default"/>
      </items>
    </pivotField>
    <pivotField showAll="0"/>
    <pivotField dataField="1" showAll="0"/>
    <pivotField dataField="1" showAll="0"/>
    <pivotField dataField="1" showAll="0"/>
    <pivotField dataField="1" showAll="0"/>
    <pivotField dataField="1" showAll="0"/>
  </pivotFields>
  <rowFields count="2">
    <field x="13"/>
    <field x="3"/>
  </rowFields>
  <rowItems count="26">
    <i>
      <x v="4"/>
    </i>
    <i r="1">
      <x/>
    </i>
    <i r="1">
      <x v="1"/>
    </i>
    <i r="1">
      <x v="2"/>
    </i>
    <i r="1">
      <x v="3"/>
    </i>
    <i r="1">
      <x v="4"/>
    </i>
    <i r="1">
      <x v="5"/>
    </i>
    <i>
      <x v="5"/>
    </i>
    <i r="1">
      <x/>
    </i>
    <i r="1">
      <x v="2"/>
    </i>
    <i r="1">
      <x v="3"/>
    </i>
    <i r="1">
      <x v="4"/>
    </i>
    <i r="1">
      <x v="5"/>
    </i>
    <i>
      <x v="6"/>
    </i>
    <i r="1">
      <x/>
    </i>
    <i r="1">
      <x v="2"/>
    </i>
    <i r="1">
      <x v="3"/>
    </i>
    <i r="1">
      <x v="4"/>
    </i>
    <i r="1">
      <x v="5"/>
    </i>
    <i>
      <x v="7"/>
    </i>
    <i r="1">
      <x/>
    </i>
    <i r="1">
      <x v="2"/>
    </i>
    <i r="1">
      <x v="3"/>
    </i>
    <i r="1">
      <x v="4"/>
    </i>
    <i r="1">
      <x v="5"/>
    </i>
    <i t="grand">
      <x/>
    </i>
  </rowItems>
  <colFields count="1">
    <field x="-2"/>
  </colFields>
  <colItems count="5">
    <i>
      <x/>
    </i>
    <i i="1">
      <x v="1"/>
    </i>
    <i i="2">
      <x v="2"/>
    </i>
    <i i="3">
      <x v="3"/>
    </i>
    <i i="4">
      <x v="4"/>
    </i>
  </colItems>
  <dataFields count="5">
    <dataField name="NPs " fld="15" baseField="3" baseItem="1"/>
    <dataField name=" RNs" fld="16" baseField="3" baseItem="1"/>
    <dataField name=" LPNs" fld="17" baseField="10" baseItem="0"/>
    <dataField name=" RPNs" fld="18" baseField="10" baseItem="0"/>
    <dataField name=" Not specified" fld="19" baseField="10" baseItem="0"/>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s>
  <pivotTableStyleInfo name="PivotTable Style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A945E2D-F5C0-4EF8-A9D9-EF5C0095BEDB}" name="PivotTable8"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3:B79" firstHeaderRow="1" firstDataRow="1" firstDataCol="1"/>
  <pivotFields count="23">
    <pivotField showAll="0"/>
    <pivotField showAll="0"/>
    <pivotField numFmtId="165" showAll="0"/>
    <pivotField axis="axisRow" showAll="0">
      <items count="7">
        <item x="0"/>
        <item x="5"/>
        <item x="4"/>
        <item x="1"/>
        <item x="2"/>
        <item x="3"/>
        <item t="default"/>
      </items>
    </pivotField>
    <pivotField showAll="0"/>
    <pivotField showAll="0"/>
    <pivotField showAll="0"/>
    <pivotField showAll="0"/>
    <pivotField showAll="0"/>
    <pivotField showAll="0"/>
    <pivotField showAll="0"/>
    <pivotField showAll="0"/>
    <pivotField showAll="0"/>
    <pivotField axis="axisRow" showAll="0">
      <items count="9">
        <item h="1" x="7"/>
        <item h="1" x="6"/>
        <item h="1" x="5"/>
        <item h="1" x="4"/>
        <item x="3"/>
        <item x="2"/>
        <item x="1"/>
        <item x="0"/>
        <item t="default"/>
      </items>
    </pivotField>
    <pivotField showAll="0"/>
    <pivotField showAll="0"/>
    <pivotField showAll="0"/>
    <pivotField showAll="0"/>
    <pivotField showAll="0"/>
    <pivotField showAll="0"/>
    <pivotField showAll="0"/>
    <pivotField showAll="0"/>
    <pivotField dataField="1" showAll="0"/>
  </pivotFields>
  <rowFields count="2">
    <field x="13"/>
    <field x="3"/>
  </rowFields>
  <rowItems count="26">
    <i>
      <x v="4"/>
    </i>
    <i r="1">
      <x/>
    </i>
    <i r="1">
      <x v="1"/>
    </i>
    <i r="1">
      <x v="2"/>
    </i>
    <i r="1">
      <x v="3"/>
    </i>
    <i r="1">
      <x v="4"/>
    </i>
    <i r="1">
      <x v="5"/>
    </i>
    <i>
      <x v="5"/>
    </i>
    <i r="1">
      <x/>
    </i>
    <i r="1">
      <x v="2"/>
    </i>
    <i r="1">
      <x v="3"/>
    </i>
    <i r="1">
      <x v="4"/>
    </i>
    <i r="1">
      <x v="5"/>
    </i>
    <i>
      <x v="6"/>
    </i>
    <i r="1">
      <x/>
    </i>
    <i r="1">
      <x v="2"/>
    </i>
    <i r="1">
      <x v="3"/>
    </i>
    <i r="1">
      <x v="4"/>
    </i>
    <i r="1">
      <x v="5"/>
    </i>
    <i>
      <x v="7"/>
    </i>
    <i r="1">
      <x/>
    </i>
    <i r="1">
      <x v="2"/>
    </i>
    <i r="1">
      <x v="3"/>
    </i>
    <i r="1">
      <x v="4"/>
    </i>
    <i r="1">
      <x v="5"/>
    </i>
    <i t="grand">
      <x/>
    </i>
  </rowItems>
  <colItems count="1">
    <i/>
  </colItems>
  <dataFields count="1">
    <dataField name="Physician Interventions" fld="22" baseField="12" baseItem="3"/>
  </dataFields>
  <formats count="7">
    <format dxfId="250">
      <pivotArea dataOnly="0" labelOnly="1" outline="0" axis="axisValues" fieldPosition="0"/>
    </format>
    <format dxfId="249">
      <pivotArea dataOnly="0" labelOnly="1" fieldPosition="0">
        <references count="1">
          <reference field="13" count="1">
            <x v="7"/>
          </reference>
        </references>
      </pivotArea>
    </format>
    <format dxfId="248">
      <pivotArea collapsedLevelsAreSubtotals="1" fieldPosition="0">
        <references count="1">
          <reference field="13" count="1">
            <x v="7"/>
          </reference>
        </references>
      </pivotArea>
    </format>
    <format dxfId="247">
      <pivotArea dataOnly="0" labelOnly="1" fieldPosition="0">
        <references count="2">
          <reference field="3" count="5">
            <x v="0"/>
            <x v="2"/>
            <x v="3"/>
            <x v="4"/>
            <x v="5"/>
          </reference>
          <reference field="13" count="1" selected="0">
            <x v="7"/>
          </reference>
        </references>
      </pivotArea>
    </format>
    <format dxfId="246">
      <pivotArea dataOnly="0" labelOnly="1" fieldPosition="0">
        <references count="2">
          <reference field="3" count="5">
            <x v="0"/>
            <x v="2"/>
            <x v="3"/>
            <x v="4"/>
            <x v="5"/>
          </reference>
          <reference field="13" count="1" selected="0">
            <x v="7"/>
          </reference>
        </references>
      </pivotArea>
    </format>
    <format dxfId="245">
      <pivotArea dataOnly="0" labelOnly="1" fieldPosition="0">
        <references count="2">
          <reference field="3" count="5">
            <x v="0"/>
            <x v="2"/>
            <x v="3"/>
            <x v="4"/>
            <x v="5"/>
          </reference>
          <reference field="13" count="1" selected="0">
            <x v="7"/>
          </reference>
        </references>
      </pivotArea>
    </format>
    <format dxfId="244">
      <pivotArea dataOnly="0" labelOnly="1" fieldPosition="0">
        <references count="2">
          <reference field="3" count="5">
            <x v="0"/>
            <x v="2"/>
            <x v="3"/>
            <x v="4"/>
            <x v="5"/>
          </reference>
          <reference field="13" count="1" selected="0">
            <x v="7"/>
          </reference>
        </references>
      </pivotArea>
    </format>
  </formats>
  <pivotTableStyleInfo name="PivotTable Style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3" cacheId="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7:C54" firstHeaderRow="1" firstDataRow="1" firstDataCol="0"/>
  <pivotFields count="8">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295E092-7AC2-4D7A-8156-A6A90FE48A5A}" name="Table5" displayName="Table5" ref="A1:W766" totalsRowShown="0" headerRowDxfId="66" dataDxfId="65">
  <autoFilter ref="A1:W766" xr:uid="{A295E092-7AC2-4D7A-8156-A6A90FE48A5A}"/>
  <sortState xmlns:xlrd2="http://schemas.microsoft.com/office/spreadsheetml/2017/richdata2" ref="A2:W766">
    <sortCondition ref="C1:C766"/>
  </sortState>
  <tableColumns count="23">
    <tableColumn id="1" xr3:uid="{B3CB416B-D278-449F-B103-CC00EB401739}" name="Entry ID" dataDxfId="64" totalsRowDxfId="63">
      <calculatedColumnFormula>CONCATENATE("HWIS",(ROW()-1))</calculatedColumnFormula>
    </tableColumn>
    <tableColumn id="2" xr3:uid="{8AD41BD1-0C41-4C61-9829-D74A15C2117D}" name="Jurisdiction" dataDxfId="62" totalsRowDxfId="61"/>
    <tableColumn id="3" xr3:uid="{94054FB3-78B9-4032-A94C-87AC1335425A}" name="Date announced/implemented" dataDxfId="60" totalsRowDxfId="59"/>
    <tableColumn id="4" xr3:uid="{B3EF51F1-50D5-4AD9-8764-17CA701DF014}" name="Intervention category" dataDxfId="58" totalsRowDxfId="57"/>
    <tableColumn id="20" xr3:uid="{F643347D-D66E-44E9-BDF0-4BFD2281F1EF}" name="Intervention sub-category" dataDxfId="56" totalsRowDxfId="55" dataCellStyle="Header_row"/>
    <tableColumn id="19" xr3:uid="{BCB7AE94-C582-4AC6-AA32-654DCB530310}" name="Sectors of care" dataDxfId="54" totalsRowDxfId="53" dataCellStyle="Header_row"/>
    <tableColumn id="5" xr3:uid="{2698BB8C-8190-46CE-93A8-5B856A1E7558}" name="Intervention summary" dataDxfId="52" totalsRowDxfId="51"/>
    <tableColumn id="6" xr3:uid="{24EBAC19-1B69-442E-BB7B-552E08BA1F11}" name="Primary source (gov't news release or specific resource)" dataDxfId="50" totalsRowDxfId="49" dataCellStyle="Hyperlink"/>
    <tableColumn id="7" xr3:uid="{494D794E-53DC-445D-8AB5-1EA9306DBE7B}" name="Secondary source (if available)" dataDxfId="48" totalsRowDxfId="47" dataCellStyle="Hyperlink"/>
    <tableColumn id="8" xr3:uid="{27B74928-30EA-43AF-A5E4-447B58B6C35F}" name="Type of professional" dataDxfId="46" totalsRowDxfId="45" dataCellStyle="Header_row"/>
    <tableColumn id="18" xr3:uid="{0CD2AD5C-F62D-42D0-A4AE-9C62600882C3}" name="Type of professional (detailed)" dataDxfId="44" totalsRowDxfId="43" dataCellStyle="Header_row"/>
    <tableColumn id="9" xr3:uid="{DF44A449-B6BB-49E7-AD2B-7F24787A7D05}" name="Type of professional (detailed)2" dataDxfId="42" totalsRowDxfId="41"/>
    <tableColumn id="10" xr3:uid="{660ADABC-D955-4E5F-B538-6D4F2D2D06DB}" name="Team initials " dataDxfId="40" totalsRowDxfId="39"/>
    <tableColumn id="11" xr3:uid="{E48A5CB9-179A-4753-9592-BBD0CB256F98}" name="Collection round" dataDxfId="38" totalsRowDxfId="37"/>
    <tableColumn id="12" xr3:uid="{DD2BD140-4E8F-46C6-BD38-E8C56BD6FB7F}" name="Comments" dataDxfId="36" totalsRowDxfId="35"/>
    <tableColumn id="13" xr3:uid="{C9713FF7-1141-4AC5-80C6-0D85D23AC76D}" name="NPs" dataDxfId="34" totalsRowDxfId="33">
      <calculatedColumnFormula>COUNTIF(L2,"*NPs*")</calculatedColumnFormula>
    </tableColumn>
    <tableColumn id="14" xr3:uid="{BC80324D-6AFA-43AA-8402-6284A56BB326}" name="RNs" dataDxfId="32" totalsRowDxfId="31">
      <calculatedColumnFormula>COUNTIF($L2,"*RNs*")</calculatedColumnFormula>
    </tableColumn>
    <tableColumn id="15" xr3:uid="{25FF1681-410E-46E1-96A3-DBD00E7FF81E}" name="LPNs" dataDxfId="30" totalsRowDxfId="29">
      <calculatedColumnFormula>COUNTIF($L2,"*LPNs*")</calculatedColumnFormula>
    </tableColumn>
    <tableColumn id="16" xr3:uid="{69722603-87F0-4FFA-8182-50C9E6D45706}" name="RPNs" dataDxfId="28" totalsRowDxfId="27">
      <calculatedColumnFormula>COUNTIF($L2,"*RPNs*")</calculatedColumnFormula>
    </tableColumn>
    <tableColumn id="17" xr3:uid="{CB1529F1-4190-40D5-84D3-A4EF6E5D7831}" name="Not specified" dataDxfId="26" totalsRowDxfId="25">
      <calculatedColumnFormula>IF(OR(COUNTIF(L2,"*nurses*")=1,AND(J2="Nurses",L2="n/a")),1,0)</calculatedColumnFormula>
    </tableColumn>
    <tableColumn id="21" xr3:uid="{30AE0D94-52C9-4D73-B30F-764BE2285A3D}" name="Physicians1" dataDxfId="24" totalsRowDxfId="23">
      <calculatedColumnFormula>COUNTIF(J2,"Physicians")</calculatedColumnFormula>
    </tableColumn>
    <tableColumn id="22" xr3:uid="{C64E35BD-3AAA-47AC-92EA-97769B0C790A}" name="Physicians2" dataDxfId="22" totalsRowDxfId="21">
      <calculatedColumnFormula>COUNTIFS(J2,"Multiple",L2,"*physicians*")</calculatedColumnFormula>
    </tableColumn>
    <tableColumn id="23" xr3:uid="{2505B002-7D4E-4F87-9BBE-9C2B69BF6D08}" name="Physicians" dataDxfId="20" totalsRowDxfId="19">
      <calculatedColumnFormula>U2+V2</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8:B20" totalsRowShown="0" headerRowBorderDxfId="18" tableBorderDxfId="17" totalsRowBorderDxfId="16">
  <autoFilter ref="A8:B20" xr:uid="{00000000-0009-0000-0100-000002000000}">
    <filterColumn colId="0" hiddenButton="1"/>
    <filterColumn colId="1" hiddenButton="1"/>
  </autoFilter>
  <tableColumns count="2">
    <tableColumn id="1" xr3:uid="{00000000-0010-0000-0100-000001000000}" name="Variable name" dataDxfId="15"/>
    <tableColumn id="2" xr3:uid="{00000000-0010-0000-0100-000002000000}" name="Variable description" dataDxfId="14"/>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2:D70" totalsRowShown="0" headerRowBorderDxfId="13" tableBorderDxfId="12" totalsRowBorderDxfId="11" headerRowCellStyle="Header_row">
  <autoFilter ref="A22:D70" xr:uid="{00000000-0009-0000-0100-000003000000}">
    <filterColumn colId="0" hiddenButton="1"/>
    <filterColumn colId="1" hiddenButton="1"/>
    <filterColumn colId="2" hiddenButton="1"/>
    <filterColumn colId="3" hiddenButton="1"/>
  </autoFilter>
  <tableColumns count="4">
    <tableColumn id="1" xr3:uid="{00000000-0010-0000-0200-000001000000}" name="Intervention category" dataDxfId="10"/>
    <tableColumn id="2" xr3:uid="{00000000-0010-0000-0200-000002000000}" name="Intervention type" dataDxfId="9"/>
    <tableColumn id="3" xr3:uid="{00000000-0010-0000-0200-000003000000}" name="In scope" dataDxfId="8"/>
    <tableColumn id="4" xr3:uid="{00000000-0010-0000-0200-000004000000}" name="Out of scope" dataDxfId="7"/>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3:B11" totalsRowShown="0" headerRowDxfId="6" headerRowBorderDxfId="5" tableBorderDxfId="4" totalsRowBorderDxfId="3" headerRowCellStyle="Header_row">
  <autoFilter ref="A3:B11" xr:uid="{00000000-0009-0000-0100-000004000000}">
    <filterColumn colId="0" hiddenButton="1"/>
    <filterColumn colId="1" hiddenButton="1"/>
  </autoFilter>
  <tableColumns count="2">
    <tableColumn id="1" xr3:uid="{00000000-0010-0000-0300-000001000000}" name="Publication date" dataDxfId="2"/>
    <tableColumn id="2" xr3:uid="{00000000-0010-0000-0300-000002000000}" name="Changes made" dataDxfId="1"/>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N1" dT="2022-12-12T18:23:56.66" personId="{00000000-0000-0000-0000-000000000000}" id="{4D4C3F75-2BDF-4FCA-B7E3-F0609B7F4F33}">
    <text>Q1: April, May, June
Q2: July, Aug, Sept
Q3: Oct, Nov, Dec
Q4: Jan, Feb, March</text>
  </threadedComment>
  <threadedComment ref="K663" dT="2025-01-17T19:33:01.61" personId="{DAFC81CB-F193-46CD-B5DC-18210EE31B86}" id="{0E1FBF73-95CE-4C13-8784-B1D142A43306}" done="1">
    <text>Deleted “and” add comma after social workers</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www.youtube.com/user/CIHICanada" TargetMode="External"/><Relationship Id="rId3" Type="http://schemas.openxmlformats.org/officeDocument/2006/relationships/hyperlink" Target="mailto:cphi@cihi.ca" TargetMode="External"/><Relationship Id="rId7" Type="http://schemas.openxmlformats.org/officeDocument/2006/relationships/hyperlink" Target="http://www.instagram.com/cihi_icis/" TargetMode="External"/><Relationship Id="rId2" Type="http://schemas.openxmlformats.org/officeDocument/2006/relationships/hyperlink" Target="mailto:media@cihi.ca" TargetMode="External"/><Relationship Id="rId1" Type="http://schemas.openxmlformats.org/officeDocument/2006/relationships/hyperlink" Target="https://www.cihi.ca/en" TargetMode="External"/><Relationship Id="rId6" Type="http://schemas.openxmlformats.org/officeDocument/2006/relationships/hyperlink" Target="https://www.linkedin.com/company/canadian-institute-for-health-information" TargetMode="External"/><Relationship Id="rId5" Type="http://schemas.openxmlformats.org/officeDocument/2006/relationships/hyperlink" Target="http://www.facebook.com/CIHI.ICIS" TargetMode="External"/><Relationship Id="rId10" Type="http://schemas.openxmlformats.org/officeDocument/2006/relationships/drawing" Target="../drawings/drawing1.xml"/><Relationship Id="rId4" Type="http://schemas.openxmlformats.org/officeDocument/2006/relationships/hyperlink" Target="https://twitter.com/cihi_icis"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facebook.com/CIHI.ICIS" TargetMode="External"/><Relationship Id="rId7" Type="http://schemas.openxmlformats.org/officeDocument/2006/relationships/hyperlink" Target="mailto:hwi@cihi.ca" TargetMode="External"/><Relationship Id="rId2" Type="http://schemas.openxmlformats.org/officeDocument/2006/relationships/hyperlink" Target="https://twitter.com/cihi_icis" TargetMode="External"/><Relationship Id="rId1" Type="http://schemas.openxmlformats.org/officeDocument/2006/relationships/hyperlink" Target="mailto:media@cihi.ca" TargetMode="External"/><Relationship Id="rId6" Type="http://schemas.openxmlformats.org/officeDocument/2006/relationships/hyperlink" Target="http://www.youtube.com/user/CIHICanada" TargetMode="External"/><Relationship Id="rId5" Type="http://schemas.openxmlformats.org/officeDocument/2006/relationships/hyperlink" Target="http://www.instagram.com/cihi_icis/" TargetMode="External"/><Relationship Id="rId4" Type="http://schemas.openxmlformats.org/officeDocument/2006/relationships/hyperlink" Target="https://www.linkedin.com/company/canadian-institute-for-health-information"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ivotTable" Target="../pivotTables/pivotTable3.xml"/><Relationship Id="rId7" Type="http://schemas.openxmlformats.org/officeDocument/2006/relationships/printerSettings" Target="../printerSettings/printerSettings7.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17" Type="http://schemas.openxmlformats.org/officeDocument/2006/relationships/hyperlink" Target="https://novascotia.ca/news/release/?id=20230406001" TargetMode="External"/><Relationship Id="rId671" Type="http://schemas.openxmlformats.org/officeDocument/2006/relationships/hyperlink" Target="https://news.gov.bc.ca/releases/2024HLTH0032-001160" TargetMode="External"/><Relationship Id="rId21" Type="http://schemas.openxmlformats.org/officeDocument/2006/relationships/hyperlink" Target="https://news.ontario.ca/en/release/1002427/ontario-doing-more-to-further-expand-health-workforce" TargetMode="External"/><Relationship Id="rId324" Type="http://schemas.openxmlformats.org/officeDocument/2006/relationships/hyperlink" Target="https://www.canada.ca/en/health-canada/news/2023/12/canada-signs-94-million-bilateral-agreement-with-prince-edward-island-to-improve-health-care-over-three-years.html" TargetMode="External"/><Relationship Id="rId531" Type="http://schemas.openxmlformats.org/officeDocument/2006/relationships/hyperlink" Target="https://www.albertahealthservices.ca/news/Page18200.aspx" TargetMode="External"/><Relationship Id="rId629" Type="http://schemas.openxmlformats.org/officeDocument/2006/relationships/hyperlink" Target="https://www.albertahealthservices.ca/news/Page18553.aspx" TargetMode="External"/><Relationship Id="rId170" Type="http://schemas.openxmlformats.org/officeDocument/2006/relationships/hyperlink" Target="https://news.gov.bc.ca/releases/2023PREM0038-001055" TargetMode="External"/><Relationship Id="rId268" Type="http://schemas.openxmlformats.org/officeDocument/2006/relationships/hyperlink" Target="https://www.princeedwardisland.ca/en/news/harbourside-health-centre-patients-being-transferred-to-new-providers-or-temporarily-provided" TargetMode="External"/><Relationship Id="rId475" Type="http://schemas.openxmlformats.org/officeDocument/2006/relationships/hyperlink" Target="https://www2.gnb.ca/content/gnb/en/news/news_release.2024.05.0189.html" TargetMode="External"/><Relationship Id="rId682" Type="http://schemas.openxmlformats.org/officeDocument/2006/relationships/hyperlink" Target="https://news.novascotia.ca/en/2024/10/23/province-cover-full-tuition-new-accelerated-nursing-program" TargetMode="External"/><Relationship Id="rId32" Type="http://schemas.openxmlformats.org/officeDocument/2006/relationships/hyperlink" Target="https://news.gov.bc.ca/releases/2022HLTH0172-001282" TargetMode="External"/><Relationship Id="rId128" Type="http://schemas.openxmlformats.org/officeDocument/2006/relationships/hyperlink" Target="https://novascotia.ca/news/release/?id=20230504001" TargetMode="External"/><Relationship Id="rId335" Type="http://schemas.openxmlformats.org/officeDocument/2006/relationships/hyperlink" Target="https://www.gov.nl.ca/releases/2024/health/0117n03/" TargetMode="External"/><Relationship Id="rId542" Type="http://schemas.openxmlformats.org/officeDocument/2006/relationships/hyperlink" Target="https://news.gov.bc.ca/releases/2024HLTH0041-000537" TargetMode="External"/><Relationship Id="rId181" Type="http://schemas.openxmlformats.org/officeDocument/2006/relationships/hyperlink" Target="https://www.gov.nl.ca/releases/2023/health/0622n05/" TargetMode="External"/><Relationship Id="rId402" Type="http://schemas.openxmlformats.org/officeDocument/2006/relationships/hyperlink" Target="https://www.canada.ca/en/health-canada/news/2024/02/government-of-canada-signs-two-bilateral-agreements-with-the-northwest-territories-to-improve-health-care.html" TargetMode="External"/><Relationship Id="rId279" Type="http://schemas.openxmlformats.org/officeDocument/2006/relationships/hyperlink" Target="https://news.ontario.ca/en/release/1003850/ontario-helping-more-students-become-nurse-practitioners" TargetMode="External"/><Relationship Id="rId486" Type="http://schemas.openxmlformats.org/officeDocument/2006/relationships/hyperlink" Target="https://news.ontario.ca/en/release/1004411/ontario-connecting-over-16000-people-to-primary-care-teams-in-northwestern-ontario" TargetMode="External"/><Relationship Id="rId693" Type="http://schemas.openxmlformats.org/officeDocument/2006/relationships/hyperlink" Target="https://news.ontario.ca/en/release/1005415/ontario-expanding-the-role-of-nurse-practitioners-and-registered-nurses" TargetMode="External"/><Relationship Id="rId707" Type="http://schemas.openxmlformats.org/officeDocument/2006/relationships/hyperlink" Target="https://www.albertahealthservices.ca/news/Page18578.aspx" TargetMode="External"/><Relationship Id="rId43" Type="http://schemas.openxmlformats.org/officeDocument/2006/relationships/hyperlink" Target="https://news.gov.bc.ca/releases/2022HLTH0059-001464" TargetMode="External"/><Relationship Id="rId139" Type="http://schemas.openxmlformats.org/officeDocument/2006/relationships/hyperlink" Target="https://news.gov.mb.ca/news/index.html?item=59259&amp;posted=2023-05-09" TargetMode="External"/><Relationship Id="rId346" Type="http://schemas.openxmlformats.org/officeDocument/2006/relationships/hyperlink" Target="https://www2.gnb.ca/content/gnb/en/news/news_release.2024.02.0048.html" TargetMode="External"/><Relationship Id="rId553" Type="http://schemas.openxmlformats.org/officeDocument/2006/relationships/hyperlink" Target="https://news.gov.bc.ca/releases/2024HLTH0092-001030" TargetMode="External"/><Relationship Id="rId760" Type="http://schemas.microsoft.com/office/2017/10/relationships/threadedComment" Target="../threadedComments/threadedComment1.xml"/><Relationship Id="rId192" Type="http://schemas.openxmlformats.org/officeDocument/2006/relationships/hyperlink" Target="https://news.ontario.ca/en/release/1003310/ontario-doing-even-more-to-grow-its-health-care-workforce" TargetMode="External"/><Relationship Id="rId206" Type="http://schemas.openxmlformats.org/officeDocument/2006/relationships/hyperlink" Target="https://novascotia.ca/news/release/?id=20230720003" TargetMode="External"/><Relationship Id="rId413" Type="http://schemas.openxmlformats.org/officeDocument/2006/relationships/hyperlink" Target="https://www.canada.ca/en/health-canada/news/2024/03/canada-signs-close-to-256-million-bilateral-agreement-with-newfoundland-and-labrador-to-improve-health-care-over-three-years.html" TargetMode="External"/><Relationship Id="rId497" Type="http://schemas.openxmlformats.org/officeDocument/2006/relationships/hyperlink" Target="https://news.ontario.ca/en/release/1004774/ontario-consulting-on-expanding-role-of-nurse-practitioners" TargetMode="External"/><Relationship Id="rId620" Type="http://schemas.openxmlformats.org/officeDocument/2006/relationships/hyperlink" Target="https://www.albertahealthservices.ca/news/Page18381.aspx" TargetMode="External"/><Relationship Id="rId718" Type="http://schemas.openxmlformats.org/officeDocument/2006/relationships/hyperlink" Target="https://www.newswire.ca/fr/news-releases/pour-ameliorer-l-acces-aux-soins-quebec-inaugure-un-nouveau-gmf-u-a-victoriaville-814027878.html" TargetMode="External"/><Relationship Id="rId357" Type="http://schemas.openxmlformats.org/officeDocument/2006/relationships/hyperlink" Target="https://news.ontario.ca/en/release/1004116/ontario-health-teams-now-providing-care-in-every-corner-of-the-province" TargetMode="External"/><Relationship Id="rId54" Type="http://schemas.openxmlformats.org/officeDocument/2006/relationships/hyperlink" Target="https://www.saskatchewan.ca/government/news-and-media/2022/september/07/saskatchewan-launches-aggressive-health-human-resources-action-plan" TargetMode="External"/><Relationship Id="rId217" Type="http://schemas.openxmlformats.org/officeDocument/2006/relationships/hyperlink" Target="https://www.quebec.ca/nouvelles/actualites/details/pour-le-patient-et-le-personnel-quebec-fait-un-pas-de-plus-dans-lagrandissement-de-lurgence-de-lhopital-saint-francois-dassise-50535" TargetMode="External"/><Relationship Id="rId564" Type="http://schemas.openxmlformats.org/officeDocument/2006/relationships/hyperlink" Target="https://www.canada.ca/en/health-canada/news/2024/07/backgrounder-personal-support-worker-amendment--british-columbia-agreement.html" TargetMode="External"/><Relationship Id="rId424" Type="http://schemas.openxmlformats.org/officeDocument/2006/relationships/hyperlink" Target="https://news.novascotia.ca/en/2024/03/06/physician-incentive-programs-expand" TargetMode="External"/><Relationship Id="rId631" Type="http://schemas.openxmlformats.org/officeDocument/2006/relationships/hyperlink" Target="https://www.albertahealthservices.ca/news/Page18557.aspx" TargetMode="External"/><Relationship Id="rId729" Type="http://schemas.openxmlformats.org/officeDocument/2006/relationships/hyperlink" Target="https://www.bccnm.ca/BCCNM/Announcements/Pages/Announcement.aspx?AnnouncementID=553" TargetMode="External"/><Relationship Id="rId270" Type="http://schemas.openxmlformats.org/officeDocument/2006/relationships/hyperlink" Target="https://novascotia.ca/news/release/?id=20231115001" TargetMode="External"/><Relationship Id="rId65" Type="http://schemas.openxmlformats.org/officeDocument/2006/relationships/hyperlink" Target="https://news.gov.bc.ca/releases/2022PREM0067-001809" TargetMode="External"/><Relationship Id="rId130" Type="http://schemas.openxmlformats.org/officeDocument/2006/relationships/hyperlink" Target="https://novascotia.ca/news/release/?id=20230511003" TargetMode="External"/><Relationship Id="rId368" Type="http://schemas.openxmlformats.org/officeDocument/2006/relationships/hyperlink" Target="https://news.ontario.ca/en/release/1004339/ontario-connecting-up-to-34000-people-to-primary-care-teams-in-simcoe-bruce-and-york-regions" TargetMode="External"/><Relationship Id="rId575" Type="http://schemas.openxmlformats.org/officeDocument/2006/relationships/hyperlink" Target="https://www.gov.nl.ca/releases/2024/health/0703n01/" TargetMode="External"/><Relationship Id="rId228" Type="http://schemas.openxmlformats.org/officeDocument/2006/relationships/hyperlink" Target="https://news.ontario.ca/en/release/1003310/ontario-doing-even-more-to-grow-its-health-care-workforce" TargetMode="External"/><Relationship Id="rId435" Type="http://schemas.openxmlformats.org/officeDocument/2006/relationships/hyperlink" Target="https://www.alberta.ca/release.cfm?xID=899427317C868-B62E-03A9-CCFE41E7C7DA0950" TargetMode="External"/><Relationship Id="rId642" Type="http://schemas.openxmlformats.org/officeDocument/2006/relationships/hyperlink" Target="https://news.gov.bc.ca/releases/2024HLTH0043-001541" TargetMode="External"/><Relationship Id="rId281" Type="http://schemas.openxmlformats.org/officeDocument/2006/relationships/hyperlink" Target="https://www.cno.org/en/news/2023/november-2023/working-with-government-to-support-health-care/" TargetMode="External"/><Relationship Id="rId502" Type="http://schemas.openxmlformats.org/officeDocument/2006/relationships/hyperlink" Target="https://news.gov.mb.ca/news/index.html?item=62960&amp;posted=2024-04-11" TargetMode="External"/><Relationship Id="rId76" Type="http://schemas.openxmlformats.org/officeDocument/2006/relationships/hyperlink" Target="https://news.ontario.ca/en/release/1002650/new-as-of-right-rules-a-first-in-canada-to-attract-more-health-care-workers-to-ontario" TargetMode="External"/><Relationship Id="rId141" Type="http://schemas.openxmlformats.org/officeDocument/2006/relationships/hyperlink" Target="https://news.gov.mb.ca/news/index.html?item=59537&amp;posted=2023-05-24" TargetMode="External"/><Relationship Id="rId379" Type="http://schemas.openxmlformats.org/officeDocument/2006/relationships/hyperlink" Target="https://www.saskatchewan.ca/government/news-and-media/2024/february/05/saskatchewan-doctors-ratify-new-four-year-contract" TargetMode="External"/><Relationship Id="rId586" Type="http://schemas.openxmlformats.org/officeDocument/2006/relationships/hyperlink" Target="https://www.princeedwardisland.ca/en/news/new-agreement-with-physicians-gives-them-more-time-for-patient-care" TargetMode="External"/><Relationship Id="rId7" Type="http://schemas.openxmlformats.org/officeDocument/2006/relationships/hyperlink" Target="https://www.princeedwardisland.ca/en/information/health-and-wellness/midwives-recruitment-incentive-program" TargetMode="External"/><Relationship Id="rId239" Type="http://schemas.openxmlformats.org/officeDocument/2006/relationships/hyperlink" Target="https://news.gov.mb.ca/news/index.html?item=60071&amp;posted=2023-07-24" TargetMode="External"/><Relationship Id="rId446" Type="http://schemas.openxmlformats.org/officeDocument/2006/relationships/hyperlink" Target="https://www.newswire.ca/news-releases/new-training-program-at-dalhousie-will-help-address-health-workforce-challenges-867151453.html" TargetMode="External"/><Relationship Id="rId653" Type="http://schemas.openxmlformats.org/officeDocument/2006/relationships/hyperlink" Target="https://news.gov.bc.ca/releases/2024HLTH0032-001160" TargetMode="External"/><Relationship Id="rId292" Type="http://schemas.openxmlformats.org/officeDocument/2006/relationships/hyperlink" Target="https://www.saskhealthauthority.ca/news-events/news/saskatchewan-health-authority-adds-more-staff-long-term-care-capacity-part-saskatoon-capacity-pressure-action-plan" TargetMode="External"/><Relationship Id="rId306" Type="http://schemas.openxmlformats.org/officeDocument/2006/relationships/hyperlink" Target="https://news.gov.bc.ca/releases/2023HLTH0141-001796" TargetMode="External"/><Relationship Id="rId87" Type="http://schemas.openxmlformats.org/officeDocument/2006/relationships/hyperlink" Target="https://www.saskatchewan.ca/government/news-and-media/2023/january/31/saskatchewan-significantly-expanding-opportunities-for-health-care-training" TargetMode="External"/><Relationship Id="rId513" Type="http://schemas.openxmlformats.org/officeDocument/2006/relationships/hyperlink" Target="https://www.saskatchewan.ca/government/news-and-media/2024/may/23/saskatchewan-announces-funding-for-first-of-its-kind-virtual-health-hub" TargetMode="External"/><Relationship Id="rId597" Type="http://schemas.openxmlformats.org/officeDocument/2006/relationships/hyperlink" Target="https://www2.gnb.ca/content/gnb/en/news/news_release.2024.07.0311.html" TargetMode="External"/><Relationship Id="rId720" Type="http://schemas.openxmlformats.org/officeDocument/2006/relationships/hyperlink" Target="https://www.albertahealthservices.ca/news/Page18619.aspx" TargetMode="External"/><Relationship Id="rId152" Type="http://schemas.openxmlformats.org/officeDocument/2006/relationships/hyperlink" Target="https://www.saskatchewan.ca/government/news-and-media/2023/may/11/saskatchewan-is-developing-faster-more-efficient-pathway-for-internationally-educated-nurses-to-join" TargetMode="External"/><Relationship Id="rId457" Type="http://schemas.openxmlformats.org/officeDocument/2006/relationships/hyperlink" Target="https://www.gov.nl.ca/releases/2024/health/0610n01/" TargetMode="External"/><Relationship Id="rId664" Type="http://schemas.openxmlformats.org/officeDocument/2006/relationships/hyperlink" Target="https://www.saskhealthauthority.ca/news-events/news/virtual-physician-enhances-access-herbert-emergency-room-services" TargetMode="External"/><Relationship Id="rId14" Type="http://schemas.openxmlformats.org/officeDocument/2006/relationships/hyperlink" Target="https://www2.gnb.ca/content/gnb/en/news/news_release.2022.10.0550.html" TargetMode="External"/><Relationship Id="rId317" Type="http://schemas.openxmlformats.org/officeDocument/2006/relationships/hyperlink" Target="https://yukon.ca/en/news/new-walk-medical-clinic-open-whitehorse" TargetMode="External"/><Relationship Id="rId524" Type="http://schemas.openxmlformats.org/officeDocument/2006/relationships/hyperlink" Target="https://www.saskatchewan.ca/government/news-and-media/2024/june/20/ems-budget-enhancements-benefit-ems-services-across-saskatchewan" TargetMode="External"/><Relationship Id="rId731" Type="http://schemas.openxmlformats.org/officeDocument/2006/relationships/hyperlink" Target="https://www.bccnm.ca/BCCNM/Announcements/Pages/Announcement.aspx?AnnouncementID=542" TargetMode="External"/><Relationship Id="rId98" Type="http://schemas.openxmlformats.org/officeDocument/2006/relationships/hyperlink" Target="https://news.gov.bc.ca/releases/2023PSFS0005-000133" TargetMode="External"/><Relationship Id="rId163" Type="http://schemas.openxmlformats.org/officeDocument/2006/relationships/hyperlink" Target="https://news.gov.bc.ca/releases/2023HLTH0074-000859" TargetMode="External"/><Relationship Id="rId370" Type="http://schemas.openxmlformats.org/officeDocument/2006/relationships/hyperlink" Target="https://news.gov.mb.ca/news/index.html?item=61617&amp;posted=2024-01-19" TargetMode="External"/><Relationship Id="rId230" Type="http://schemas.openxmlformats.org/officeDocument/2006/relationships/hyperlink" Target="https://www.cno.org/en/news/2023/july-2023/cno-develops-expediated-registration-process-for-nurses-registered-in-another-canadian-jurisdiction/" TargetMode="External"/><Relationship Id="rId468" Type="http://schemas.openxmlformats.org/officeDocument/2006/relationships/hyperlink" Target="https://news.novascotia.ca/en/2024/04/30/cape-breton-medical-school-campus-funding-announcement" TargetMode="External"/><Relationship Id="rId675" Type="http://schemas.openxmlformats.org/officeDocument/2006/relationships/hyperlink" Target="https://www.gov.nl.ca/releases/2022/health/0802n01/" TargetMode="External"/><Relationship Id="rId25" Type="http://schemas.openxmlformats.org/officeDocument/2006/relationships/hyperlink" Target="https://www.saskatchewan.ca/government/news-and-media/2022/september/07/saskatchewan-launches-aggressive-health-human-resources-action-plan" TargetMode="External"/><Relationship Id="rId328" Type="http://schemas.openxmlformats.org/officeDocument/2006/relationships/hyperlink" Target="https://www.canada.ca/en/health-canada/news/2023/12/canada-signs-more-than-1-billion-bilateral-agreement-with-alberta-to-improve-health-care-over-three-years.html" TargetMode="External"/><Relationship Id="rId535" Type="http://schemas.openxmlformats.org/officeDocument/2006/relationships/hyperlink" Target="https://www.albertahealthservices.ca/news/Page18271.aspx" TargetMode="External"/><Relationship Id="rId742" Type="http://schemas.openxmlformats.org/officeDocument/2006/relationships/hyperlink" Target="https://www.saskatchewan.ca/government/news-and-media/2024/december/02/new-recruitment-incentive-for-medical-residents-in-high-demand-specialties" TargetMode="External"/><Relationship Id="rId174" Type="http://schemas.openxmlformats.org/officeDocument/2006/relationships/hyperlink" Target="https://news.ontario.ca/en/release/1003215/ontario-helping-more-students-become-paramedics" TargetMode="External"/><Relationship Id="rId381" Type="http://schemas.openxmlformats.org/officeDocument/2006/relationships/hyperlink" Target="https://www.saskatchewan.ca/government/news-and-media/2024/march/12/new-initiatives-to-enhance-utilization-of-nurse-practitioners" TargetMode="External"/><Relationship Id="rId602" Type="http://schemas.openxmlformats.org/officeDocument/2006/relationships/hyperlink" Target="https://news.gov.mb.ca/news/index.html?item=63997&amp;posted=2024-07-04" TargetMode="External"/><Relationship Id="rId241" Type="http://schemas.openxmlformats.org/officeDocument/2006/relationships/hyperlink" Target="https://news.gov.mb.ca/news/index.html?item=60092&amp;posted=2023-07-27" TargetMode="External"/><Relationship Id="rId479" Type="http://schemas.openxmlformats.org/officeDocument/2006/relationships/hyperlink" Target="https://www.quebec.ca/nouvelles/actualites/details/meilleur-acces-aux-soins-de-sante-de-proximite-le-territoire-de-bromont-est-desormais-rattache-au-reseau-local-de-services-de-la-pommeraie-55137" TargetMode="External"/><Relationship Id="rId686" Type="http://schemas.openxmlformats.org/officeDocument/2006/relationships/hyperlink" Target="https://www2.gnb.ca/content/gnb/en/news/news_release.2024.11.0465.html" TargetMode="External"/><Relationship Id="rId36" Type="http://schemas.openxmlformats.org/officeDocument/2006/relationships/hyperlink" Target="https://novascotia.ca/news/release/?id=20221012001" TargetMode="External"/><Relationship Id="rId339" Type="http://schemas.openxmlformats.org/officeDocument/2006/relationships/hyperlink" Target="https://news.novascotia.ca/en/2024/02/21/new-school-nursing-acadia-will-train-more-nurses-annapolis-valley" TargetMode="External"/><Relationship Id="rId546" Type="http://schemas.openxmlformats.org/officeDocument/2006/relationships/hyperlink" Target="https://news.gov.bc.ca/releases/2024HLTH0054-000666" TargetMode="External"/><Relationship Id="rId753" Type="http://schemas.openxmlformats.org/officeDocument/2006/relationships/hyperlink" Target="https://www.saskhealthauthority.ca/news-events/news/virtual-physician-enhance-wadena-emergency-room-services" TargetMode="External"/><Relationship Id="rId101" Type="http://schemas.openxmlformats.org/officeDocument/2006/relationships/hyperlink" Target="https://cpsns.ns.ca/college-announces-more-physicians-now-eligible-for-licensure/" TargetMode="External"/><Relationship Id="rId185" Type="http://schemas.openxmlformats.org/officeDocument/2006/relationships/hyperlink" Target="https://www.cno.org/en/news/2023/july-2023/cno-develops-expediated-registration-process-for-nurses-registered-in-another-canadian-jurisdiction/" TargetMode="External"/><Relationship Id="rId406" Type="http://schemas.openxmlformats.org/officeDocument/2006/relationships/hyperlink" Target="https://www.canada.ca/en/health-canada/news/2024/03/government-of-canada-signs-two-bilateral-agreements-with-nunavut-for-better-health-care-closer-to-home.html" TargetMode="External"/><Relationship Id="rId392" Type="http://schemas.openxmlformats.org/officeDocument/2006/relationships/hyperlink" Target="https://news.gov.bc.ca/releases/2024HLTH0004-000139" TargetMode="External"/><Relationship Id="rId613" Type="http://schemas.openxmlformats.org/officeDocument/2006/relationships/hyperlink" Target="https://news.ontario.ca/en/release/1004860/ontario-exploring-more-ways-to-expand-role-of-pharmacists" TargetMode="External"/><Relationship Id="rId697" Type="http://schemas.openxmlformats.org/officeDocument/2006/relationships/hyperlink" Target="https://news.gov.mb.ca/news/index.html?item=65697&amp;posted=2024-10-23" TargetMode="External"/><Relationship Id="rId252" Type="http://schemas.openxmlformats.org/officeDocument/2006/relationships/hyperlink" Target="https://yukon.ca/en/news/health-human-resources-steering-committee-formed-help-bolster-yukon-healthcare" TargetMode="External"/><Relationship Id="rId47" Type="http://schemas.openxmlformats.org/officeDocument/2006/relationships/hyperlink" Target="https://yukon.ca/en/news/putting-people-first-annual-report-released" TargetMode="External"/><Relationship Id="rId112" Type="http://schemas.openxmlformats.org/officeDocument/2006/relationships/hyperlink" Target="https://toronto.ctvnews.ca/ontario-to-expand-list-of-tests-midwives-can-order-1.6343283" TargetMode="External"/><Relationship Id="rId557" Type="http://schemas.openxmlformats.org/officeDocument/2006/relationships/hyperlink" Target="https://www.bccnm.ca/BCCNM/Announcements/Pages/Announcement.aspx?AnnouncementID=511" TargetMode="External"/><Relationship Id="rId196" Type="http://schemas.openxmlformats.org/officeDocument/2006/relationships/hyperlink" Target="https://novascotia.ca/news/release/?id=20230118001" TargetMode="External"/><Relationship Id="rId417" Type="http://schemas.openxmlformats.org/officeDocument/2006/relationships/hyperlink" Target="https://www.canada.ca/en/health-canada/news/2024/03/government-of-canada-signs-two-bilateral-agreements-with-new-brunswick-to-improve-health-care-and-long-term-care-in-the-province.html" TargetMode="External"/><Relationship Id="rId624" Type="http://schemas.openxmlformats.org/officeDocument/2006/relationships/hyperlink" Target="https://www.albertahealthservices.ca/news/Page18515.aspx" TargetMode="External"/><Relationship Id="rId263" Type="http://schemas.openxmlformats.org/officeDocument/2006/relationships/hyperlink" Target="https://www.gov.nl.ca/releases/2023/health/1020n02/" TargetMode="External"/><Relationship Id="rId470" Type="http://schemas.openxmlformats.org/officeDocument/2006/relationships/hyperlink" Target="https://news.novascotia.ca/en/2024/04/25/new-paramedics-coming-nova-scotia-australia" TargetMode="External"/><Relationship Id="rId58" Type="http://schemas.openxmlformats.org/officeDocument/2006/relationships/hyperlink" Target="https://yukon.ca/en/news/government-yukon-expands-services-pharmacists-include-prescribing" TargetMode="External"/><Relationship Id="rId123" Type="http://schemas.openxmlformats.org/officeDocument/2006/relationships/hyperlink" Target="https://www.gov.nl.ca/releases/2023/health/0526n03/" TargetMode="External"/><Relationship Id="rId330" Type="http://schemas.openxmlformats.org/officeDocument/2006/relationships/hyperlink" Target="https://yukon.ca/en/news/government-yukon-yukon-hospital-corporation-and-health-partners-release-new-health-human-resources-strategy" TargetMode="External"/><Relationship Id="rId568" Type="http://schemas.openxmlformats.org/officeDocument/2006/relationships/hyperlink" Target="https://www.canada.ca/en/health-canada/news/2024/05/canada-signs-78-million-bilateral-agreement-to-help-residents-of-newfoundland-and-labrador-age-with-dignity.html" TargetMode="External"/><Relationship Id="rId428" Type="http://schemas.openxmlformats.org/officeDocument/2006/relationships/hyperlink" Target="https://news.ontario.ca/en/release/1004256/ontario-government-and-ontario-medical-association-working-together" TargetMode="External"/><Relationship Id="rId635" Type="http://schemas.openxmlformats.org/officeDocument/2006/relationships/hyperlink" Target="https://www.nthssa.ca/en/newsroom/public-notice-inuvik-regional-hospital-resume-regular-birthing-services-immediately-until" TargetMode="External"/><Relationship Id="rId274" Type="http://schemas.openxmlformats.org/officeDocument/2006/relationships/hyperlink" Target="https://www.quebec.ca/nouvelles/actualites/details/pour-les-regions-quebec-annonce-sept-points-de-service-locaux-au-saguenay-lac-saint-jean-pour-ameliorer-lacces-aux-services-pour-les-patients-51057" TargetMode="External"/><Relationship Id="rId481" Type="http://schemas.openxmlformats.org/officeDocument/2006/relationships/hyperlink" Target="https://www.quebec.ca/nouvelles/actualites/details/manque-de-main-doeuvre-en-sante-en-regions-eloignees-quebec-annonce-son-intention-de-mettre-en-place-une-equipe-volante-publique-en-collaboration-avec-la-csn-et-la-ftq-pour-preter-main-forte-en-abitibi-temiscamingue-55905" TargetMode="External"/><Relationship Id="rId702" Type="http://schemas.openxmlformats.org/officeDocument/2006/relationships/hyperlink" Target="https://www.alberta.ca/announcements.cfm?xID=91293E152AF77-F892-5134-E629262263D0A2EB" TargetMode="External"/><Relationship Id="rId69" Type="http://schemas.openxmlformats.org/officeDocument/2006/relationships/hyperlink" Target="https://news.gov.bc.ca/releases/2022PREM0067-001809" TargetMode="External"/><Relationship Id="rId134" Type="http://schemas.openxmlformats.org/officeDocument/2006/relationships/hyperlink" Target="https://www2.gnb.ca/content/gnb/en/news/news_release.2023.06.0289.html" TargetMode="External"/><Relationship Id="rId579" Type="http://schemas.openxmlformats.org/officeDocument/2006/relationships/hyperlink" Target="https://www.princeedwardisland.ca/en/news/tentative-agreement-reached-between-pei-physicians-department-of-health-and-wellness-and-health" TargetMode="External"/><Relationship Id="rId341" Type="http://schemas.openxmlformats.org/officeDocument/2006/relationships/hyperlink" Target="https://www2.gnb.ca/content/gnb/en/news/news_release.2024.01.0027.html" TargetMode="External"/><Relationship Id="rId439" Type="http://schemas.openxmlformats.org/officeDocument/2006/relationships/hyperlink" Target="https://yukon.ca/en/news/government-yukon-supporting-whitehorse-general-hospital-during-period-high-demand" TargetMode="External"/><Relationship Id="rId646" Type="http://schemas.openxmlformats.org/officeDocument/2006/relationships/hyperlink" Target="https://www.bccnm.ca/BCCNM/Announcements/Pages/Announcement.aspx?AnnouncementID=532" TargetMode="External"/><Relationship Id="rId201" Type="http://schemas.openxmlformats.org/officeDocument/2006/relationships/hyperlink" Target="https://www.gov.nl.ca/releases/2023/health/0731n01/" TargetMode="External"/><Relationship Id="rId285" Type="http://schemas.openxmlformats.org/officeDocument/2006/relationships/hyperlink" Target="https://www.gov.nl.ca/releases/2023/health/1120n02/" TargetMode="External"/><Relationship Id="rId506" Type="http://schemas.openxmlformats.org/officeDocument/2006/relationships/hyperlink" Target="https://www.saskhealthauthority.ca/news-events/news/construction-complete-regina-urgent-care-centre" TargetMode="External"/><Relationship Id="rId492" Type="http://schemas.openxmlformats.org/officeDocument/2006/relationships/hyperlink" Target="https://news.ontario.ca/en/release/1004601/ontario-connecting-more-than-73000-people-to-primary-care-teams-in-eastern-ontario" TargetMode="External"/><Relationship Id="rId713" Type="http://schemas.openxmlformats.org/officeDocument/2006/relationships/hyperlink" Target="https://www.saskatchewan.ca/government/news-and-media/2024/december/09/opening-of-primary-health-centre-expands-access-to-services-in-martensville" TargetMode="External"/><Relationship Id="rId145" Type="http://schemas.openxmlformats.org/officeDocument/2006/relationships/hyperlink" Target="https://www.saskatchewan.ca/government/news-and-media/2023/april/03/enhanced-physician-incentive-program-now-in-effect" TargetMode="External"/><Relationship Id="rId352" Type="http://schemas.openxmlformats.org/officeDocument/2006/relationships/hyperlink" Target="https://www.quebec.ca/nouvelles/actualites/details/pour-un-meilleur-acces-le-guichet-dacces-a-la-premiere-ligne-effectue-un-virage-numerique-53598" TargetMode="External"/><Relationship Id="rId212" Type="http://schemas.openxmlformats.org/officeDocument/2006/relationships/hyperlink" Target="https://www.quebec.ca/nouvelles/actualites/details/pour-le-patient-quebec-va-de-lavant-avec-son-engagement-de-former-660-medecins-supplementaires-au-cours-des-quatre-prochaines-annees-49522" TargetMode="External"/><Relationship Id="rId657" Type="http://schemas.openxmlformats.org/officeDocument/2006/relationships/hyperlink" Target="https://www.saskatchewan.ca/government/news-and-media/2024/july/18/health-human-resource-success-continues-across-the-province" TargetMode="External"/><Relationship Id="rId296" Type="http://schemas.openxmlformats.org/officeDocument/2006/relationships/hyperlink" Target="https://www.albertahealthservices.ca/news/Page17723.aspx" TargetMode="External"/><Relationship Id="rId517" Type="http://schemas.openxmlformats.org/officeDocument/2006/relationships/hyperlink" Target="https://www.saskhealthauthority.ca/news-events/news/saskatchewan-health-authority-board-directors-approves-2024-2025-budget" TargetMode="External"/><Relationship Id="rId724" Type="http://schemas.openxmlformats.org/officeDocument/2006/relationships/hyperlink" Target="https://www.gov.nt.ca/en/newsroom/gnwt-releases-what-we-heard-report-proposed-amendments-health-and-social-services" TargetMode="External"/><Relationship Id="rId60" Type="http://schemas.openxmlformats.org/officeDocument/2006/relationships/hyperlink" Target="https://www.theglobeandmail.com/canada/article-yukon-permanently-expands-power-of-pharmacists-to-issue-prescriptions-2/" TargetMode="External"/><Relationship Id="rId156" Type="http://schemas.openxmlformats.org/officeDocument/2006/relationships/hyperlink" Target="https://www.alberta.ca/release.cfm?xID=86868CC0B99BF-F94F-84C3-5CC956A84692AA50" TargetMode="External"/><Relationship Id="rId363" Type="http://schemas.openxmlformats.org/officeDocument/2006/relationships/hyperlink" Target="https://news.ontario.ca/en/release/1004154/ontario-building-new-emergency-department-in-trenton" TargetMode="External"/><Relationship Id="rId570" Type="http://schemas.openxmlformats.org/officeDocument/2006/relationships/hyperlink" Target="https://www.canada.ca/en/health-canada/news/2024/07/backgrounder-personal-support-worker-amendment--british-columbia-agreement.html" TargetMode="External"/><Relationship Id="rId223" Type="http://schemas.openxmlformats.org/officeDocument/2006/relationships/hyperlink" Target="https://www2.gnb.ca/content/gnb/en/news/news_release.2023.09.0492.html" TargetMode="External"/><Relationship Id="rId430" Type="http://schemas.openxmlformats.org/officeDocument/2006/relationships/hyperlink" Target="https://news.ontario.ca/en/release/1004339/ontario-connecting-up-to-34000-people-to-primary-care-teams-in-simcoe-bruce-and-york-regions" TargetMode="External"/><Relationship Id="rId668" Type="http://schemas.openxmlformats.org/officeDocument/2006/relationships/hyperlink" Target="https://www.saskatchewan.ca/government/news-and-media/2024/september/24/ehealth-saskatchewan-and-sgeu-local-1579-ratify-memorandum-of-agreement" TargetMode="External"/><Relationship Id="rId18" Type="http://schemas.openxmlformats.org/officeDocument/2006/relationships/hyperlink" Target="https://news.ontario.ca/en/release/1002364/ontario-hiring-225-additional-nurse-practitioners-in-the-long-term-care-sector" TargetMode="External"/><Relationship Id="rId528" Type="http://schemas.openxmlformats.org/officeDocument/2006/relationships/hyperlink" Target="https://www.albertahealthservices.ca/news/Page18124.aspx" TargetMode="External"/><Relationship Id="rId735" Type="http://schemas.openxmlformats.org/officeDocument/2006/relationships/hyperlink" Target="https://www.google.ca/url?sa=t&amp;rct=j&amp;q=&amp;esrc=s&amp;source=web&amp;cd=&amp;ved=2ahUKEwjSvrXzwfiKAxViHTQIHSjND7UQFnoECCsQAQ&amp;url=https%3A%2F%2Fwww.gov.nl.ca%2Freleases%2F2024%2Fhealth%2F1113n10%2F&amp;usg=AOvVaw2WX6nK8utlNdOBWbxJ4n31&amp;opi=89978449" TargetMode="External"/><Relationship Id="rId167" Type="http://schemas.openxmlformats.org/officeDocument/2006/relationships/hyperlink" Target="https://gov.nu.ca/health/news/arctic-bay-health-centre-temporarily-closed" TargetMode="External"/><Relationship Id="rId374" Type="http://schemas.openxmlformats.org/officeDocument/2006/relationships/hyperlink" Target="https://news.gov.mb.ca/news/index.html?item=61977&amp;posted=2024-02-15" TargetMode="External"/><Relationship Id="rId581" Type="http://schemas.openxmlformats.org/officeDocument/2006/relationships/hyperlink" Target="https://www.princeedwardisland.ca/en/news/province-launches-marion-l-reid-tuition-grant-to-support-students-in-healthcare-related-studies" TargetMode="External"/><Relationship Id="rId71" Type="http://schemas.openxmlformats.org/officeDocument/2006/relationships/hyperlink" Target="https://www.canhealth.com/2022/11/01/bc-announces-plan-to-strengthen-healthcare-hr/" TargetMode="External"/><Relationship Id="rId234" Type="http://schemas.openxmlformats.org/officeDocument/2006/relationships/hyperlink" Target="https://www.saskatchewan.ca/government/news-and-media/2023/august/02/opening-of-primary-health-center-expands-access-to-services-in-warman" TargetMode="External"/><Relationship Id="rId679" Type="http://schemas.openxmlformats.org/officeDocument/2006/relationships/hyperlink" Target="https://www.alberta.ca/release.cfm?xID=84822C9C21925-BAAE-C7EF-ECD6D00833B34B37" TargetMode="External"/><Relationship Id="rId2" Type="http://schemas.openxmlformats.org/officeDocument/2006/relationships/hyperlink" Target="https://www.gov.nl.ca/releases/2022/exec/1103n02/" TargetMode="External"/><Relationship Id="rId29" Type="http://schemas.openxmlformats.org/officeDocument/2006/relationships/hyperlink" Target="https://news.gov.bc.ca/releases/2022PREM0067-001809" TargetMode="External"/><Relationship Id="rId441" Type="http://schemas.openxmlformats.org/officeDocument/2006/relationships/hyperlink" Target="https://news.novascotia.ca/en/2024/01/10/province-federal-government-partner-improve-healthcare" TargetMode="External"/><Relationship Id="rId539" Type="http://schemas.openxmlformats.org/officeDocument/2006/relationships/hyperlink" Target="https://www.gov.nl.ca/releases/2024/health/0628n04/" TargetMode="External"/><Relationship Id="rId746" Type="http://schemas.openxmlformats.org/officeDocument/2006/relationships/hyperlink" Target="https://www.gov.nl.ca/releases/2024/health/1204n04/" TargetMode="External"/><Relationship Id="rId178" Type="http://schemas.openxmlformats.org/officeDocument/2006/relationships/hyperlink" Target="https://novascotia.ca/news/release/?id=20230630001" TargetMode="External"/><Relationship Id="rId301" Type="http://schemas.openxmlformats.org/officeDocument/2006/relationships/hyperlink" Target="https://www.alberta.ca/release.cfm?xID=89130A33A097F-B957-5076-015EB74C99805C4E" TargetMode="External"/><Relationship Id="rId82" Type="http://schemas.openxmlformats.org/officeDocument/2006/relationships/hyperlink" Target="https://novascotia.ca/news/release/?id=20230131002" TargetMode="External"/><Relationship Id="rId385" Type="http://schemas.openxmlformats.org/officeDocument/2006/relationships/hyperlink" Target="https://www.saskatchewan.ca/government/news-and-media/2024/march/20/2024-25-health-budget-delivers-record-increase-in-health-care-funding" TargetMode="External"/><Relationship Id="rId592" Type="http://schemas.openxmlformats.org/officeDocument/2006/relationships/hyperlink" Target="https://news.novascotia.ca/en/2024/09/12/contract-healthcare-workers-ratified" TargetMode="External"/><Relationship Id="rId606" Type="http://schemas.openxmlformats.org/officeDocument/2006/relationships/hyperlink" Target="https://news.gov.mb.ca/news/index.html?item=64663&amp;posted=2024-08-16" TargetMode="External"/><Relationship Id="rId245" Type="http://schemas.openxmlformats.org/officeDocument/2006/relationships/hyperlink" Target="https://www.quebec.ca/nouvelles/actualites/details/ouverture-dune-clinique-pediatrique-et-dinfirmieres-praticiennes-specialisees-au-saguenay-44824" TargetMode="External"/><Relationship Id="rId452" Type="http://schemas.openxmlformats.org/officeDocument/2006/relationships/hyperlink" Target="https://www.gov.nl.ca/releases/2024/health/0418n07/" TargetMode="External"/><Relationship Id="rId105" Type="http://schemas.openxmlformats.org/officeDocument/2006/relationships/hyperlink" Target="https://www.gov.nl.ca/releases/2023/health/0403n01/" TargetMode="External"/><Relationship Id="rId312" Type="http://schemas.openxmlformats.org/officeDocument/2006/relationships/hyperlink" Target="https://www.bccnm.ca/bccnm/Announcements/Pages/Announcement.aspx?AnnouncementID=475" TargetMode="External"/><Relationship Id="rId757" Type="http://schemas.openxmlformats.org/officeDocument/2006/relationships/vmlDrawing" Target="../drawings/vmlDrawing1.vml"/><Relationship Id="rId93" Type="http://schemas.openxmlformats.org/officeDocument/2006/relationships/hyperlink" Target="https://files.ontario.ca/moh-your-health-plan-connected-convenient-care-en-2023-02-02.pdf" TargetMode="External"/><Relationship Id="rId189" Type="http://schemas.openxmlformats.org/officeDocument/2006/relationships/hyperlink" Target="https://www.nthssa.ca/en/Public-Notice-SLP-OT-Service-Prioritization-23-24-School-Year" TargetMode="External"/><Relationship Id="rId396" Type="http://schemas.openxmlformats.org/officeDocument/2006/relationships/hyperlink" Target="https://news.gov.bc.ca/releases/2024HLTH0025-000272" TargetMode="External"/><Relationship Id="rId617" Type="http://schemas.openxmlformats.org/officeDocument/2006/relationships/hyperlink" Target="https://www.albertahealthservices.ca/news/Page18344.aspx" TargetMode="External"/><Relationship Id="rId256" Type="http://schemas.openxmlformats.org/officeDocument/2006/relationships/hyperlink" Target="https://www.bccnm.ca/bccnm/Announcements/Pages/Announcement.aspx?AnnouncementID=467" TargetMode="External"/><Relationship Id="rId463" Type="http://schemas.openxmlformats.org/officeDocument/2006/relationships/hyperlink" Target="https://news.novascotia.ca/en/2024/04/05/attracting-healthcare-workers-inverness" TargetMode="External"/><Relationship Id="rId670" Type="http://schemas.openxmlformats.org/officeDocument/2006/relationships/hyperlink" Target="https://www.saskatchewan.ca/government/news-and-media/2024/august/28/more-doctors-recruited-to-rural-saskatchewan" TargetMode="External"/><Relationship Id="rId116" Type="http://schemas.openxmlformats.org/officeDocument/2006/relationships/hyperlink" Target="https://www.canhealth.com/2023/04/12/ns-uses-telehealth-to-train-more-lab-techs/" TargetMode="External"/><Relationship Id="rId323" Type="http://schemas.openxmlformats.org/officeDocument/2006/relationships/hyperlink" Target="https://www.canada.ca/en/health-canada/news/2023/10/canada-signs-12-billion-bilateral-agreement-with-british-columbia-to-improve-health-care-over-three-years.html" TargetMode="External"/><Relationship Id="rId530" Type="http://schemas.openxmlformats.org/officeDocument/2006/relationships/hyperlink" Target="https://www.albertahealthservices.ca/news/Page18192.aspx" TargetMode="External"/><Relationship Id="rId20" Type="http://schemas.openxmlformats.org/officeDocument/2006/relationships/hyperlink" Target="https://news.ontario.ca/en/release/1002246/ontario-introduces-a-plan-to-stay-open-health-system-stability-and-recovery" TargetMode="External"/><Relationship Id="rId628" Type="http://schemas.openxmlformats.org/officeDocument/2006/relationships/hyperlink" Target="https://www.albertahealthservices.ca/news/Page18541.aspx" TargetMode="External"/><Relationship Id="rId267" Type="http://schemas.openxmlformats.org/officeDocument/2006/relationships/hyperlink" Target="https://www.princeedwardisland.ca/en/news/grand-opening-held-for-the-alberton-community-health-centre" TargetMode="External"/><Relationship Id="rId474" Type="http://schemas.openxmlformats.org/officeDocument/2006/relationships/hyperlink" Target="https://www2.gnb.ca/content/gnb/en/news/news_release.2024.05.0189.html" TargetMode="External"/><Relationship Id="rId127" Type="http://schemas.openxmlformats.org/officeDocument/2006/relationships/hyperlink" Target="https://novascotia.ca/news/release/?id=20230426002" TargetMode="External"/><Relationship Id="rId681" Type="http://schemas.openxmlformats.org/officeDocument/2006/relationships/hyperlink" Target="https://www.princeedwardisland.ca/en/news/kcmh-emergency-room-temporarily-suspending-saturday-hours-starting-january-11" TargetMode="External"/><Relationship Id="rId31" Type="http://schemas.openxmlformats.org/officeDocument/2006/relationships/hyperlink" Target="https://ottawacitizen.com/health/ontario-to-allow-pharmacists-to-prescribe-antiviral-paxlovid-for-covid-19" TargetMode="External"/><Relationship Id="rId73" Type="http://schemas.openxmlformats.org/officeDocument/2006/relationships/hyperlink" Target="https://novascotia.ca/news/release/?id=20230118001" TargetMode="External"/><Relationship Id="rId169" Type="http://schemas.openxmlformats.org/officeDocument/2006/relationships/hyperlink" Target="https://www.bccnm.ca/bccnm/Announcements/Pages/Announcement.aspx?AnnouncementID=362" TargetMode="External"/><Relationship Id="rId334" Type="http://schemas.openxmlformats.org/officeDocument/2006/relationships/hyperlink" Target="https://www.gov.nl.ca/releases/2024/health/0111n02/" TargetMode="External"/><Relationship Id="rId376" Type="http://schemas.openxmlformats.org/officeDocument/2006/relationships/hyperlink" Target="https://news.gov.mb.ca/news/index.html?item=62137&amp;posted=2024-02-28" TargetMode="External"/><Relationship Id="rId541" Type="http://schemas.openxmlformats.org/officeDocument/2006/relationships/hyperlink" Target="https://www.princeedwardisland.ca/en/news/government-releases-digital-health-strategy" TargetMode="External"/><Relationship Id="rId583" Type="http://schemas.openxmlformats.org/officeDocument/2006/relationships/hyperlink" Target="https://www.princeedwardisland.ca/en/news/new-five-year-deal-with-physicians-will-lead-to-better-access-to-care-for-islanders-and-give" TargetMode="External"/><Relationship Id="rId639" Type="http://schemas.openxmlformats.org/officeDocument/2006/relationships/hyperlink" Target="https://www.saskatchewan.ca/government/news-and-media/2024/september/11/saskatchewan-expands-scope-of-practice-for-pharmacists" TargetMode="External"/><Relationship Id="rId4" Type="http://schemas.openxmlformats.org/officeDocument/2006/relationships/hyperlink" Target="https://www.princeedwardisland.ca/en/news/western-hospital-collaborative-emergency-centre-to-remain-closed-for-2022" TargetMode="External"/><Relationship Id="rId180" Type="http://schemas.openxmlformats.org/officeDocument/2006/relationships/hyperlink" Target="https://www.gov.nl.ca/releases/2023/health/0630n02/" TargetMode="External"/><Relationship Id="rId236" Type="http://schemas.openxmlformats.org/officeDocument/2006/relationships/hyperlink" Target="https://www.saskatchewan.ca/government/news-and-media/2023/september/07/saskatchewan-delegation-preparing-to-recruit-health-care-workers-from-eastern-canada" TargetMode="External"/><Relationship Id="rId278" Type="http://schemas.openxmlformats.org/officeDocument/2006/relationships/hyperlink" Target="https://news.ontario.ca/en/release/1003760/ontario-expanding-role-of-registered-nurses-to-prescribe-and-administer-more-medications" TargetMode="External"/><Relationship Id="rId401" Type="http://schemas.openxmlformats.org/officeDocument/2006/relationships/hyperlink" Target="https://www.gov.nu.ca/en/newsroom/department-health-host-virtual-career-fair-2024-03-07" TargetMode="External"/><Relationship Id="rId443" Type="http://schemas.openxmlformats.org/officeDocument/2006/relationships/hyperlink" Target="https://news.ontario.ca/en/release/1004136/ontario-connecting-children-and-youth-in-simcoe-county-to-care-close-to-home" TargetMode="External"/><Relationship Id="rId650" Type="http://schemas.openxmlformats.org/officeDocument/2006/relationships/hyperlink" Target="https://news.gov.bc.ca/releases/2024HLTH0125-001308" TargetMode="External"/><Relationship Id="rId303" Type="http://schemas.openxmlformats.org/officeDocument/2006/relationships/hyperlink" Target="https://www.alberta.ca/release.cfm?xID=89373EF5026C2-EFDA-9FB9-2EAECD44346FB81A" TargetMode="External"/><Relationship Id="rId485" Type="http://schemas.openxmlformats.org/officeDocument/2006/relationships/hyperlink" Target="https://news.ontario.ca/en/release/1004379/ontario-government-and-association-of-ontario-midwives-reach-agreement" TargetMode="External"/><Relationship Id="rId692" Type="http://schemas.openxmlformats.org/officeDocument/2006/relationships/hyperlink" Target="https://news.ontario.ca/en/release/1005369/ontario-continuing-to-support-and-grow-its-nursing-workforce" TargetMode="External"/><Relationship Id="rId706" Type="http://schemas.openxmlformats.org/officeDocument/2006/relationships/hyperlink" Target="https://www.albertahealthservices.ca/news/Page18591.aspx" TargetMode="External"/><Relationship Id="rId748" Type="http://schemas.openxmlformats.org/officeDocument/2006/relationships/hyperlink" Target="https://www.canada.ca/en/health-canada/news/2024/11/government-of-canada-signs-two-bilateral-agreements-with-newfoundland-and-labrador-providing-25-million-to-home-support-workers.html" TargetMode="External"/><Relationship Id="rId42" Type="http://schemas.openxmlformats.org/officeDocument/2006/relationships/hyperlink" Target="https://www.cbc.ca/news/canada/british-columbia/bc-pharmacist-prescription-expansion-1.6608922" TargetMode="External"/><Relationship Id="rId84" Type="http://schemas.openxmlformats.org/officeDocument/2006/relationships/hyperlink" Target="https://www.saskhealthauthority.ca/news-events/news/temporary-service-disruptions-wadena-and-wynyard-emergency-departments" TargetMode="External"/><Relationship Id="rId138" Type="http://schemas.openxmlformats.org/officeDocument/2006/relationships/hyperlink" Target="https://news.gov.mb.ca/news/index.html?item=59197&amp;posted=2023-05-04" TargetMode="External"/><Relationship Id="rId345" Type="http://schemas.openxmlformats.org/officeDocument/2006/relationships/hyperlink" Target="https://news.novascotia.ca/en/2024/02/28/site-preparation-set-start-new-healthcare-facility" TargetMode="External"/><Relationship Id="rId387" Type="http://schemas.openxmlformats.org/officeDocument/2006/relationships/hyperlink" Target="https://www.alberta.ca/release.cfm?xID=897176BC1A1A9-FBB9-2F20-B1F13359C2B37166" TargetMode="External"/><Relationship Id="rId510" Type="http://schemas.openxmlformats.org/officeDocument/2006/relationships/hyperlink" Target="https://www.saskatchewan.ca/government/news-and-media/2024/april/11/significant-budget-investments-support-continued-progress-on-saskatchewans-health-human-resources-ac" TargetMode="External"/><Relationship Id="rId552" Type="http://schemas.openxmlformats.org/officeDocument/2006/relationships/hyperlink" Target="https://news.gov.bc.ca/releases/2024HLTH0082-000928" TargetMode="External"/><Relationship Id="rId594" Type="http://schemas.openxmlformats.org/officeDocument/2006/relationships/hyperlink" Target="https://news.novascotia.ca/en/2024/07/26/new-clinical-psychology-residency-program-update-centre-psychological-health" TargetMode="External"/><Relationship Id="rId608" Type="http://schemas.openxmlformats.org/officeDocument/2006/relationships/hyperlink" Target="https://news.gov.mb.ca/news/index.html?item=64997&amp;posted=2024-09-09" TargetMode="External"/><Relationship Id="rId191" Type="http://schemas.openxmlformats.org/officeDocument/2006/relationships/hyperlink" Target="https://news.ontario.ca/en/release/1003310/ontario-doing-even-more-to-grow-its-health-care-workforce" TargetMode="External"/><Relationship Id="rId205" Type="http://schemas.openxmlformats.org/officeDocument/2006/relationships/hyperlink" Target="https://www.cbc.ca/news/canada/nova-scotia/ns-doctors-province-2023-funding-agreement-1.6912837" TargetMode="External"/><Relationship Id="rId247" Type="http://schemas.openxmlformats.org/officeDocument/2006/relationships/hyperlink" Target="https://www.alberta.ca/release.cfm?xID=888175FD2A27F-E7CA-EA14-62000CF346F4618F" TargetMode="External"/><Relationship Id="rId412" Type="http://schemas.openxmlformats.org/officeDocument/2006/relationships/hyperlink" Target="https://www.canada.ca/en/health-canada/news/2024/03/government-of-canada-signs-two-bilateral-agreements-with-saskatchewan-to-support-initiatives-to-improve-health-care.html" TargetMode="External"/><Relationship Id="rId107" Type="http://schemas.openxmlformats.org/officeDocument/2006/relationships/hyperlink" Target="https://www.ledevoir.com/societe/sante/786715/sante-course-contre-la-montre-pour-former-des-infirmieres-praticiennes-specialisees" TargetMode="External"/><Relationship Id="rId289" Type="http://schemas.openxmlformats.org/officeDocument/2006/relationships/hyperlink" Target="https://www.saskhealthauthority.ca/news-events/news/access-rural-health-services-improves-southwest" TargetMode="External"/><Relationship Id="rId454" Type="http://schemas.openxmlformats.org/officeDocument/2006/relationships/hyperlink" Target="https://www.gov.nl.ca/releases/2024/health/0521n05/" TargetMode="External"/><Relationship Id="rId496" Type="http://schemas.openxmlformats.org/officeDocument/2006/relationships/hyperlink" Target="https://news.ontario.ca/en/release/1004671/ontario-connecting-people-to-more-consistent-high-quality-health-care" TargetMode="External"/><Relationship Id="rId661" Type="http://schemas.openxmlformats.org/officeDocument/2006/relationships/hyperlink" Target="https://www.saskhealthauthority.ca/news-events/news/kelvington-emergency-room-services-enhanced-through-virtual-physician-program" TargetMode="External"/><Relationship Id="rId717" Type="http://schemas.openxmlformats.org/officeDocument/2006/relationships/hyperlink" Target="https://www.newswire.ca/fr/news-releases/pour-les-patients-quebec-adopte-son-projet-de-loi-pour-couper-dans-la-paperasse-des-medecins-828248785.html" TargetMode="External"/><Relationship Id="rId759" Type="http://schemas.openxmlformats.org/officeDocument/2006/relationships/comments" Target="../comments1.xml"/><Relationship Id="rId11" Type="http://schemas.openxmlformats.org/officeDocument/2006/relationships/hyperlink" Target="https://www2.gnb.ca/content/gnb/en/news/news_release.2022.09.0513.html" TargetMode="External"/><Relationship Id="rId53" Type="http://schemas.openxmlformats.org/officeDocument/2006/relationships/hyperlink" Target="https://www.cna-aiic.ca/en/blogs/cn-content/2022/09/20/new-e-learning-platform-launched" TargetMode="External"/><Relationship Id="rId149" Type="http://schemas.openxmlformats.org/officeDocument/2006/relationships/hyperlink" Target="https://www.saskatchewan.ca/government/news-and-media/2023/may/05/saskatchewan-developing-new-family-physician-compensation-model" TargetMode="External"/><Relationship Id="rId314" Type="http://schemas.openxmlformats.org/officeDocument/2006/relationships/hyperlink" Target="https://yukon.ca/en/news/amendment-tabled-streamline-nurse-and-nurse-practitioner-licencing-and-registration-yukon" TargetMode="External"/><Relationship Id="rId356" Type="http://schemas.openxmlformats.org/officeDocument/2006/relationships/hyperlink" Target="https://news.ontario.ca/en/release/1004108/ontario-connecting-children-and-youth-in-northwestern-ontario-to-care-close-to-home" TargetMode="External"/><Relationship Id="rId398" Type="http://schemas.openxmlformats.org/officeDocument/2006/relationships/hyperlink" Target="https://yukon.ca/en/news/government-yukon-announces-honoraria-increase-emergency-medical-services-community-responders" TargetMode="External"/><Relationship Id="rId521" Type="http://schemas.openxmlformats.org/officeDocument/2006/relationships/hyperlink" Target="https://www.saskhealthauthority.ca/news-events/news/virtual-physician-program-keep-kipling-emergency-room-open" TargetMode="External"/><Relationship Id="rId563" Type="http://schemas.openxmlformats.org/officeDocument/2006/relationships/hyperlink" Target="https://www.canada.ca/en/health-canada/news/2024/07/government-of-canada-signs-two-bilateral-agreements-with-british-columbia.html" TargetMode="External"/><Relationship Id="rId619" Type="http://schemas.openxmlformats.org/officeDocument/2006/relationships/hyperlink" Target="https://www.albertahealthservices.ca/news/Page18368.aspx" TargetMode="External"/><Relationship Id="rId95" Type="http://schemas.openxmlformats.org/officeDocument/2006/relationships/hyperlink" Target="https://files.ontario.ca/moh-your-health-plan-connected-convenient-care-en-2023-02-02.pdf" TargetMode="External"/><Relationship Id="rId160" Type="http://schemas.openxmlformats.org/officeDocument/2006/relationships/hyperlink" Target="https://news.gov.bc.ca/releases/2023HLTH0035-000453" TargetMode="External"/><Relationship Id="rId216" Type="http://schemas.openxmlformats.org/officeDocument/2006/relationships/hyperlink" Target="https://www.quebec.ca/nouvelles/actualites/details/pour-les-regions-quebec-annonce-plus-de-100-nouveaux-points-de-service-locaux-pour-desengorger-les-hopitaux-50393" TargetMode="External"/><Relationship Id="rId423" Type="http://schemas.openxmlformats.org/officeDocument/2006/relationships/hyperlink" Target="https://news.novascotia.ca/en/2024/03/06/physician-incentive-programs-expand" TargetMode="External"/><Relationship Id="rId258" Type="http://schemas.openxmlformats.org/officeDocument/2006/relationships/hyperlink" Target="https://www.bccnm.ca/bccnm/Announcements/Pages/Announcement.aspx?AnnouncementID=456" TargetMode="External"/><Relationship Id="rId465" Type="http://schemas.openxmlformats.org/officeDocument/2006/relationships/hyperlink" Target="https://news.novascotia.ca/en/2024/04/09/community-fund-supports-south-shore-groups-attract-retain-healthcare-workers" TargetMode="External"/><Relationship Id="rId630" Type="http://schemas.openxmlformats.org/officeDocument/2006/relationships/hyperlink" Target="https://www.albertahealthservices.ca/news/Page18557.aspx" TargetMode="External"/><Relationship Id="rId672" Type="http://schemas.openxmlformats.org/officeDocument/2006/relationships/hyperlink" Target="https://news.gov.bc.ca/releases/2024HLTH0032-001160" TargetMode="External"/><Relationship Id="rId728" Type="http://schemas.openxmlformats.org/officeDocument/2006/relationships/hyperlink" Target="https://www.nthssa.ca/en/newsroom/public-notice-dates-updated-service-reduction-obstetrics-inuvik-regional-hospital" TargetMode="External"/><Relationship Id="rId22" Type="http://schemas.openxmlformats.org/officeDocument/2006/relationships/hyperlink" Target="https://www.msn.com/en-ca/news/canada/ontario-gives-ok-for-nursing-college-to-expedite-international-nurse-registration/ar-AA11zekO?ocid=hplocalnews" TargetMode="External"/><Relationship Id="rId64" Type="http://schemas.openxmlformats.org/officeDocument/2006/relationships/hyperlink" Target="https://www.gov.nl.ca/releases/2022/health/1216n03/" TargetMode="External"/><Relationship Id="rId118" Type="http://schemas.openxmlformats.org/officeDocument/2006/relationships/hyperlink" Target="https://www.alberta.ca/budget.aspx" TargetMode="External"/><Relationship Id="rId325" Type="http://schemas.openxmlformats.org/officeDocument/2006/relationships/hyperlink" Target="https://www.canada.ca/en/health-canada/news/2023/12/canada-signs-94-million-bilateral-agreement-with-prince-edward-island-to-improve-health-care-over-three-years.html" TargetMode="External"/><Relationship Id="rId367" Type="http://schemas.openxmlformats.org/officeDocument/2006/relationships/hyperlink" Target="https://news.ontario.ca/en/release/1004256/ontario-government-and-ontario-medical-association-working-together" TargetMode="External"/><Relationship Id="rId532" Type="http://schemas.openxmlformats.org/officeDocument/2006/relationships/hyperlink" Target="https://yukon.ca/en/news/government-yukon-announces-extended-hours-whitehorse-walk-clinic" TargetMode="External"/><Relationship Id="rId574" Type="http://schemas.openxmlformats.org/officeDocument/2006/relationships/hyperlink" Target="https://news.gov.bc.ca/releases/2024HLTH0054-000666" TargetMode="External"/><Relationship Id="rId171" Type="http://schemas.openxmlformats.org/officeDocument/2006/relationships/hyperlink" Target="https://www.alberta.ca/release.cfm?xID=88557271CA9F3-F620-BFAF-EE1F215F6E0481B4" TargetMode="External"/><Relationship Id="rId227" Type="http://schemas.openxmlformats.org/officeDocument/2006/relationships/hyperlink" Target="https://news.ontario.ca/en/release/1003310/ontario-doing-even-more-to-grow-its-health-care-workforce" TargetMode="External"/><Relationship Id="rId269" Type="http://schemas.openxmlformats.org/officeDocument/2006/relationships/hyperlink" Target="https://novascotia.ca/news/release/?id=20231006005" TargetMode="External"/><Relationship Id="rId434" Type="http://schemas.openxmlformats.org/officeDocument/2006/relationships/hyperlink" Target="https://www.saskatchewan.ca/government/news-and-media/2024/march/26/surgical-procedure-information-added-to-mysaskhealthrecord" TargetMode="External"/><Relationship Id="rId476" Type="http://schemas.openxmlformats.org/officeDocument/2006/relationships/hyperlink" Target="https://www2.gnb.ca/content/gnb/en/news/news_release.2024.06.0246.html" TargetMode="External"/><Relationship Id="rId641" Type="http://schemas.openxmlformats.org/officeDocument/2006/relationships/hyperlink" Target="https://news.gov.bc.ca/releases/2024HLTH0044-001553" TargetMode="External"/><Relationship Id="rId683" Type="http://schemas.openxmlformats.org/officeDocument/2006/relationships/hyperlink" Target="https://news.novascotia.ca/en/2024/10/08/new-centre-support-more-international-medical-graduates" TargetMode="External"/><Relationship Id="rId739" Type="http://schemas.openxmlformats.org/officeDocument/2006/relationships/hyperlink" Target="https://news.novascotia.ca/en/2024/10/07/first-class-continuing-care-assistants-graduate-pilot-training-program" TargetMode="External"/><Relationship Id="rId33" Type="http://schemas.openxmlformats.org/officeDocument/2006/relationships/hyperlink" Target="https://news.gov.bc.ca/releases/2022HLTH0053-001272" TargetMode="External"/><Relationship Id="rId129" Type="http://schemas.openxmlformats.org/officeDocument/2006/relationships/hyperlink" Target="https://novascotia.ca/news/release/?id=20230510002" TargetMode="External"/><Relationship Id="rId280" Type="http://schemas.openxmlformats.org/officeDocument/2006/relationships/hyperlink" Target="https://www.cno.org/en/news/2023/november-2023/ontario-registered-nurses-granted-the-authority-to-prescribe/" TargetMode="External"/><Relationship Id="rId336" Type="http://schemas.openxmlformats.org/officeDocument/2006/relationships/hyperlink" Target="https://www.princeedwardisland.ca/en/news/new-primary-access-clinic-opens-in-montague" TargetMode="External"/><Relationship Id="rId501" Type="http://schemas.openxmlformats.org/officeDocument/2006/relationships/hyperlink" Target="https://news.gov.mb.ca/news/index.html?item=62877&amp;posted=2024-04-08" TargetMode="External"/><Relationship Id="rId543" Type="http://schemas.openxmlformats.org/officeDocument/2006/relationships/hyperlink" Target="https://www2.gnb.ca/content/gnb/en/news/news_release.2024.06.0266.html" TargetMode="External"/><Relationship Id="rId75" Type="http://schemas.openxmlformats.org/officeDocument/2006/relationships/hyperlink" Target="https://news.ontario.ca/en/release/1002652/ontario-expanding-learn-and-stay-grant-to-train-more-health-care-workers" TargetMode="External"/><Relationship Id="rId140" Type="http://schemas.openxmlformats.org/officeDocument/2006/relationships/hyperlink" Target="https://news.gov.mb.ca/news/index.html?item=59283&amp;posted=2023-05-11" TargetMode="External"/><Relationship Id="rId182" Type="http://schemas.openxmlformats.org/officeDocument/2006/relationships/hyperlink" Target="https://www.gov.nl.ca/releases/2023/health/0622n04/" TargetMode="External"/><Relationship Id="rId378" Type="http://schemas.openxmlformats.org/officeDocument/2006/relationships/hyperlink" Target="https://www.saskatchewan.ca/government/news-and-media/2024/january/16/nurses-from-the-philippines-begin-working-in-saskatchewan" TargetMode="External"/><Relationship Id="rId403" Type="http://schemas.openxmlformats.org/officeDocument/2006/relationships/hyperlink" Target="https://www.canada.ca/en/health-canada/news/2024/02/government-of-canada-signs-two-bilateral-agreements-with-the-northwest-territories-to-improve-health-care.html" TargetMode="External"/><Relationship Id="rId585" Type="http://schemas.openxmlformats.org/officeDocument/2006/relationships/hyperlink" Target="https://www.princeedwardisland.ca/en/news/pei-expands-nursing-roles-to-improve-healthcare-access" TargetMode="External"/><Relationship Id="rId750" Type="http://schemas.openxmlformats.org/officeDocument/2006/relationships/hyperlink" Target="https://www.newswire.ca/fr/news-releases/pour-ameliorer-l-acces-aux-soins-quebec-inaugure-un-nouveau-gmf-u-en-monteregie-843913399.html" TargetMode="External"/><Relationship Id="rId6" Type="http://schemas.openxmlformats.org/officeDocument/2006/relationships/hyperlink" Target="https://www.princeedwardisland.ca/en/service/upse-nurse-retention-incentive-program" TargetMode="External"/><Relationship Id="rId238" Type="http://schemas.openxmlformats.org/officeDocument/2006/relationships/hyperlink" Target="https://www.saskhealthauthority.ca/news-events/news/oxbow-selected-virtual-physician-vp-program" TargetMode="External"/><Relationship Id="rId445" Type="http://schemas.openxmlformats.org/officeDocument/2006/relationships/hyperlink" Target="https://www.saskatchewan.ca/government/news-and-media/2024/march/20/2024-25-health-budget-delivers-record-increase-in-health-care-funding" TargetMode="External"/><Relationship Id="rId487" Type="http://schemas.openxmlformats.org/officeDocument/2006/relationships/hyperlink" Target="https://news.ontario.ca/en/release/1004411/ontario-connecting-over-16000-people-to-primary-care-teams-in-northwestern-ontario" TargetMode="External"/><Relationship Id="rId610" Type="http://schemas.openxmlformats.org/officeDocument/2006/relationships/hyperlink" Target="https://news.gov.mb.ca/news/index.html?item=65279&amp;posted=2024-09-26" TargetMode="External"/><Relationship Id="rId652" Type="http://schemas.openxmlformats.org/officeDocument/2006/relationships/hyperlink" Target="https://news.gov.bc.ca/releases/2024HLTH0098-001039" TargetMode="External"/><Relationship Id="rId694" Type="http://schemas.openxmlformats.org/officeDocument/2006/relationships/hyperlink" Target="https://news.gov.mb.ca/news/index.html?item=66557&amp;posted=2024-12-04" TargetMode="External"/><Relationship Id="rId708" Type="http://schemas.openxmlformats.org/officeDocument/2006/relationships/hyperlink" Target="https://yukon.ca/en/news/government-of-yukon-addresses-health-human-resources-challenges" TargetMode="External"/><Relationship Id="rId291" Type="http://schemas.openxmlformats.org/officeDocument/2006/relationships/hyperlink" Target="https://www.saskhealthauthority.ca/news-events/news/wolseley-emergency-services-set-resume-new-year" TargetMode="External"/><Relationship Id="rId305" Type="http://schemas.openxmlformats.org/officeDocument/2006/relationships/hyperlink" Target="https://news.gov.bc.ca/releases/2023HLTH0125-001608" TargetMode="External"/><Relationship Id="rId347" Type="http://schemas.openxmlformats.org/officeDocument/2006/relationships/hyperlink" Target="https://www.quebec.ca/nouvelles/actualites/details/modification-des-heures-douverture-de-lurgence-de-riviere-rouge-tous-les-efforts-sont-deployes-pour-assurer-des-services-de-qualite-a-la-population-53118" TargetMode="External"/><Relationship Id="rId512" Type="http://schemas.openxmlformats.org/officeDocument/2006/relationships/hyperlink" Target="https://www.saskhealthauthority.ca/news-events/news/kindersley-welcomes-internationally-educated-nurses" TargetMode="External"/><Relationship Id="rId44" Type="http://schemas.openxmlformats.org/officeDocument/2006/relationships/hyperlink" Target="https://atlantic.ctvnews.ca/new-mobile-clinic-aims-to-serve-nova-scotians-in-need-of-medical-care-1.6137433" TargetMode="External"/><Relationship Id="rId86" Type="http://schemas.openxmlformats.org/officeDocument/2006/relationships/hyperlink" Target="https://www.saskatchewan.ca/government/news-and-media/2023/february/01/increased-staffing-for-regina-emergency-medical-services" TargetMode="External"/><Relationship Id="rId151" Type="http://schemas.openxmlformats.org/officeDocument/2006/relationships/hyperlink" Target="https://www.saskatchewan.ca/government/news-and-media/2023/april/06/saskatchewans-second-mission-to-philippines-delivers-high-success-rate" TargetMode="External"/><Relationship Id="rId389" Type="http://schemas.openxmlformats.org/officeDocument/2006/relationships/hyperlink" Target="https://www.alberta.ca/release.cfm?xID=898289712A86A-DE3D-90A6-3F9B4B8CCCF68EAD" TargetMode="External"/><Relationship Id="rId554" Type="http://schemas.openxmlformats.org/officeDocument/2006/relationships/hyperlink" Target="https://news.gov.bc.ca/releases/2024HLTH0045-000554" TargetMode="External"/><Relationship Id="rId596" Type="http://schemas.openxmlformats.org/officeDocument/2006/relationships/hyperlink" Target="https://news.novascotia.ca/en/2024/07/24/new-mental-health-and-addictions-day-hospital-now-open-kentville" TargetMode="External"/><Relationship Id="rId193" Type="http://schemas.openxmlformats.org/officeDocument/2006/relationships/hyperlink" Target="https://www.gov.nl.ca/releases/2023/health/0630n02/" TargetMode="External"/><Relationship Id="rId207" Type="http://schemas.openxmlformats.org/officeDocument/2006/relationships/hyperlink" Target="https://www.cbc.ca/news/canada/nova-scotia/ns-doctors-province-2023-funding-agreement-1.6912837" TargetMode="External"/><Relationship Id="rId249" Type="http://schemas.openxmlformats.org/officeDocument/2006/relationships/hyperlink" Target="https://www.quebec.ca/nouvelles/actualites/details/pour-les-regions-quebec-annonce-la-repartition-des-449-nouveaux-medecins-de-famille-50722" TargetMode="External"/><Relationship Id="rId414" Type="http://schemas.openxmlformats.org/officeDocument/2006/relationships/hyperlink" Target="https://www.canada.ca/en/health-canada/news/2024/03/government-of-canada-signs-two-bilateral-agreements-with-new-brunswick-to-improve-health-care-and-long-term-care-in-the-province.html" TargetMode="External"/><Relationship Id="rId456" Type="http://schemas.openxmlformats.org/officeDocument/2006/relationships/hyperlink" Target="https://www.gov.nl.ca/releases/2024/health/0607n01/" TargetMode="External"/><Relationship Id="rId498" Type="http://schemas.openxmlformats.org/officeDocument/2006/relationships/hyperlink" Target="https://news.gov.mb.ca/news/index.html?item=62737&amp;posted=2024-04-02" TargetMode="External"/><Relationship Id="rId621" Type="http://schemas.openxmlformats.org/officeDocument/2006/relationships/hyperlink" Target="https://www.albertahealthservices.ca/news/Page18388.aspx" TargetMode="External"/><Relationship Id="rId663" Type="http://schemas.openxmlformats.org/officeDocument/2006/relationships/hyperlink" Target="https://www.saskhealthauthority.ca/news-events/news/virtual-physician-program-introduced-rosetown-emergency-room" TargetMode="External"/><Relationship Id="rId13" Type="http://schemas.openxmlformats.org/officeDocument/2006/relationships/hyperlink" Target="https://www2.gnb.ca/content/gnb/en/news/news_release.2022.10.0566.html" TargetMode="External"/><Relationship Id="rId109" Type="http://schemas.openxmlformats.org/officeDocument/2006/relationships/hyperlink" Target="https://cap-cpma.ca/premiers-discuss-health-immigration-labour-and-housing-priorities/" TargetMode="External"/><Relationship Id="rId260" Type="http://schemas.openxmlformats.org/officeDocument/2006/relationships/hyperlink" Target="https://www.cbc.ca/news/canada/montreal/quebec-nursing-students-loophole-exam-1.6965323" TargetMode="External"/><Relationship Id="rId316" Type="http://schemas.openxmlformats.org/officeDocument/2006/relationships/hyperlink" Target="https://yukon.ca/en/news/government-yukon-yukon-hospital-corporation-and-health-partners-release-new-health-human-resources-strategy" TargetMode="External"/><Relationship Id="rId523" Type="http://schemas.openxmlformats.org/officeDocument/2006/relationships/hyperlink" Target="https://www.saskhealthauthority.ca/news-events/news/virtual-physician-program-keep-kipling-emergency-room-open" TargetMode="External"/><Relationship Id="rId719" Type="http://schemas.openxmlformats.org/officeDocument/2006/relationships/hyperlink" Target="https://www.albertahealthservices.ca/news/Page18619.aspx" TargetMode="External"/><Relationship Id="rId55" Type="http://schemas.openxmlformats.org/officeDocument/2006/relationships/hyperlink" Target="https://globalnews.ca/news/9301418/financial-incentives-healthcare-staff-grand-forks-b-c/" TargetMode="External"/><Relationship Id="rId97" Type="http://schemas.openxmlformats.org/officeDocument/2006/relationships/hyperlink" Target="https://www.princeedwardisland.ca/en/news/over-8-million-dollars-in-financial-incentives-launched-to-retain-healthcare-professionals-and" TargetMode="External"/><Relationship Id="rId120" Type="http://schemas.openxmlformats.org/officeDocument/2006/relationships/hyperlink" Target="https://www.gov.nl.ca/releases/2023/health/0515n03/" TargetMode="External"/><Relationship Id="rId358" Type="http://schemas.openxmlformats.org/officeDocument/2006/relationships/hyperlink" Target="https://news.ontario.ca/en/release/1004123/ontario-connecting-children-and-youth-in-belleville-kingston-and-the-thousand-islands-region-to-care-close-to-home" TargetMode="External"/><Relationship Id="rId565" Type="http://schemas.openxmlformats.org/officeDocument/2006/relationships/hyperlink" Target="https://www.canada.ca/en/economic-development-quebec-regions/news/2024/07/eligible-canadians-will-now-have-access-to-more-oral-health-providers.html" TargetMode="External"/><Relationship Id="rId730" Type="http://schemas.openxmlformats.org/officeDocument/2006/relationships/hyperlink" Target="https://www.bccnm.ca/BCCNM/Announcements/Pages/Announcement.aspx?AnnouncementID=541" TargetMode="External"/><Relationship Id="rId162" Type="http://schemas.openxmlformats.org/officeDocument/2006/relationships/hyperlink" Target="https://news.gov.bc.ca/releases/2023HLTH0022-000621" TargetMode="External"/><Relationship Id="rId218" Type="http://schemas.openxmlformats.org/officeDocument/2006/relationships/hyperlink" Target="https://novascotia.ca/news/release/?id=20230911002" TargetMode="External"/><Relationship Id="rId425" Type="http://schemas.openxmlformats.org/officeDocument/2006/relationships/hyperlink" Target="https://news.novascotia.ca/en/2024/03/12/emergency-medical-responders-start-program" TargetMode="External"/><Relationship Id="rId467" Type="http://schemas.openxmlformats.org/officeDocument/2006/relationships/hyperlink" Target="https://news.novascotia.ca/en/2024/04/11/project-identify-child-care-options-healthcare-workers-antigonish" TargetMode="External"/><Relationship Id="rId632" Type="http://schemas.openxmlformats.org/officeDocument/2006/relationships/hyperlink" Target="https://yukon.ca/en/news/government-yukon-and-yukon-hospital-corporation-expand-long-term-care-and-acute-care-capacity-in-yukon" TargetMode="External"/><Relationship Id="rId271" Type="http://schemas.openxmlformats.org/officeDocument/2006/relationships/hyperlink" Target="https://www2.gnb.ca/content/gnb/en/news/news_release.2023.10.0498.html" TargetMode="External"/><Relationship Id="rId674" Type="http://schemas.openxmlformats.org/officeDocument/2006/relationships/hyperlink" Target="https://news.easternhealth.ca/2022/07/25/temporary-closure-of-emergency-services-at-u-s-memorial-health-centre/" TargetMode="External"/><Relationship Id="rId24" Type="http://schemas.openxmlformats.org/officeDocument/2006/relationships/hyperlink" Target="https://www.saskatchewan.ca/government/news-and-media/2022/september/07/saskatchewan-launches-aggressive-health-human-resources-action-plan" TargetMode="External"/><Relationship Id="rId66" Type="http://schemas.openxmlformats.org/officeDocument/2006/relationships/hyperlink" Target="https://www.canhealth.com/2022/11/01/bc-announces-plan-to-strengthen-healthcare-hr/" TargetMode="External"/><Relationship Id="rId131" Type="http://schemas.openxmlformats.org/officeDocument/2006/relationships/hyperlink" Target="https://www2.gnb.ca/content/gnb/en/news/news_release.2023.04.0204.html" TargetMode="External"/><Relationship Id="rId327" Type="http://schemas.openxmlformats.org/officeDocument/2006/relationships/hyperlink" Target="https://www.canada.ca/en/health-canada/news/2023/12/canada-signs-94-million-bilateral-agreement-with-prince-edward-island-to-improve-health-care-over-three-years.html" TargetMode="External"/><Relationship Id="rId369" Type="http://schemas.openxmlformats.org/officeDocument/2006/relationships/hyperlink" Target="https://www.cno.org/en/news/2024/february-2024/cno-authorizes-first-registered-nurse/" TargetMode="External"/><Relationship Id="rId534" Type="http://schemas.openxmlformats.org/officeDocument/2006/relationships/hyperlink" Target="https://www.bccnm.ca/BCCNM/Announcements/Pages/Announcement.aspx?AnnouncementID=506" TargetMode="External"/><Relationship Id="rId576" Type="http://schemas.openxmlformats.org/officeDocument/2006/relationships/hyperlink" Target="https://www.gov.nl.ca/releases/2024/health/0905n01/" TargetMode="External"/><Relationship Id="rId741" Type="http://schemas.openxmlformats.org/officeDocument/2006/relationships/hyperlink" Target="https://www.saskatchewan.ca/government/news-and-media/2024/december/11/new-financial-incentive-now-offered-to-emergency-medicine-specialists" TargetMode="External"/><Relationship Id="rId173" Type="http://schemas.openxmlformats.org/officeDocument/2006/relationships/hyperlink" Target="https://news.gov.mb.ca/news/index.html?item=59963&amp;posted=2023-06-27" TargetMode="External"/><Relationship Id="rId229" Type="http://schemas.openxmlformats.org/officeDocument/2006/relationships/hyperlink" Target="https://www.cno.org/en/news/2023/july-2023/cno-develops-expediated-registration-process-for-nurses-registered-in-another-canadian-jurisdiction/" TargetMode="External"/><Relationship Id="rId380" Type="http://schemas.openxmlformats.org/officeDocument/2006/relationships/hyperlink" Target="https://www.saskatchewan.ca/government/news-and-media/2024/february/05/saskatchewan-doctors-ratify-new-four-year-contract" TargetMode="External"/><Relationship Id="rId436" Type="http://schemas.openxmlformats.org/officeDocument/2006/relationships/hyperlink" Target="https://news.gov.bc.ca/releases/2024HLTH0028-000304" TargetMode="External"/><Relationship Id="rId601" Type="http://schemas.openxmlformats.org/officeDocument/2006/relationships/hyperlink" Target="https://www.quebec.ca/nouvelles/actualites/details/pour-les-regions-quebec-annonce-la-repartition-des-458-nouveaux-medecins-de-famille-58435" TargetMode="External"/><Relationship Id="rId643" Type="http://schemas.openxmlformats.org/officeDocument/2006/relationships/hyperlink" Target="https://news.gov.bc.ca/releases/2024HLTH0043-001541" TargetMode="External"/><Relationship Id="rId240" Type="http://schemas.openxmlformats.org/officeDocument/2006/relationships/hyperlink" Target="https://news.gov.mb.ca/news/index.html?item=60092&amp;posted=2023-07-27" TargetMode="External"/><Relationship Id="rId478" Type="http://schemas.openxmlformats.org/officeDocument/2006/relationships/hyperlink" Target="https://www.quebec.ca/nouvelles/actualites/details/un-meilleur-acces-aux-soins-quebec-devoile-son-concept-de-mini-hopital-55124" TargetMode="External"/><Relationship Id="rId685" Type="http://schemas.openxmlformats.org/officeDocument/2006/relationships/hyperlink" Target="https://www2.gnb.ca/content/gnb/en/news/news_release.2024.11.0465.html" TargetMode="External"/><Relationship Id="rId35" Type="http://schemas.openxmlformats.org/officeDocument/2006/relationships/hyperlink" Target="https://novascotia.ca/news/release/?id=20220831002" TargetMode="External"/><Relationship Id="rId77" Type="http://schemas.openxmlformats.org/officeDocument/2006/relationships/hyperlink" Target="https://www.saskhealthauthority.ca/news-events/news/saskatchewan-health-authority-launch-ems-treatment-and-referral-pilot-project" TargetMode="External"/><Relationship Id="rId100" Type="http://schemas.openxmlformats.org/officeDocument/2006/relationships/hyperlink" Target="https://www.quebec.ca/nouvelles/actualites/details/situation-dans-les-urgences-le-ministre-christian-dube-presente-les-trois-premieres-solutions-de-la-cellule-de-crise-43716" TargetMode="External"/><Relationship Id="rId282" Type="http://schemas.openxmlformats.org/officeDocument/2006/relationships/hyperlink" Target="https://news.gov.mb.ca/news/index.html?item=60900&amp;posted=2023-11-24" TargetMode="External"/><Relationship Id="rId338" Type="http://schemas.openxmlformats.org/officeDocument/2006/relationships/hyperlink" Target="https://news.novascotia.ca/en/2024/01/30/yourhealthns-pilots-access-patient-records" TargetMode="External"/><Relationship Id="rId503" Type="http://schemas.openxmlformats.org/officeDocument/2006/relationships/hyperlink" Target="https://news.gov.mb.ca/news/index.html?item=62960&amp;posted=2024-04-11" TargetMode="External"/><Relationship Id="rId545" Type="http://schemas.openxmlformats.org/officeDocument/2006/relationships/hyperlink" Target="https://news.gov.bc.ca/releases/2024HLTH0051-000597" TargetMode="External"/><Relationship Id="rId587" Type="http://schemas.openxmlformats.org/officeDocument/2006/relationships/hyperlink" Target="https://www.princeedwardisland.ca/en/news/western-peis-patient-medical-home-alberton-community-health-centre-chc" TargetMode="External"/><Relationship Id="rId710" Type="http://schemas.openxmlformats.org/officeDocument/2006/relationships/hyperlink" Target="https://yukon.ca/en/news/government-yukon-makes-it-easier-nurses-and-nurse-practitioners-work-yukon" TargetMode="External"/><Relationship Id="rId752" Type="http://schemas.openxmlformats.org/officeDocument/2006/relationships/hyperlink" Target="https://www.newswire.ca/fr/news-releases/vers-une-prise-en-charge-de-tous-les-quebecois-le-financement-des-gmf-modifie-pour-ameliorer-l-acces-aux-services-de-premiere-ligne-856757112.html" TargetMode="External"/><Relationship Id="rId8" Type="http://schemas.openxmlformats.org/officeDocument/2006/relationships/hyperlink" Target="https://www.princeedwardisland.ca/en/news/pharmacy-plus-pei-program-adds-48-new-locations-for-islanders-to-access-health-care-across" TargetMode="External"/><Relationship Id="rId142" Type="http://schemas.openxmlformats.org/officeDocument/2006/relationships/hyperlink" Target="https://news.gov.mb.ca/news/index.html?item=59877&amp;posted=2023-06-12" TargetMode="External"/><Relationship Id="rId184" Type="http://schemas.openxmlformats.org/officeDocument/2006/relationships/hyperlink" Target="https://novascotia.ca/news/release/?id=20230704001" TargetMode="External"/><Relationship Id="rId391" Type="http://schemas.openxmlformats.org/officeDocument/2006/relationships/hyperlink" Target="https://www.alberta.ca/release.cfm?xID=898289712A86A-DE3D-90A6-3F9B4B8CCCF68EAD" TargetMode="External"/><Relationship Id="rId405" Type="http://schemas.openxmlformats.org/officeDocument/2006/relationships/hyperlink" Target="https://www.canada.ca/en/health-canada/news/2024/03/improving-the-working-lives-of-nurses-across-canada.html" TargetMode="External"/><Relationship Id="rId447" Type="http://schemas.openxmlformats.org/officeDocument/2006/relationships/hyperlink" Target="https://capa-acam.ca/advocacy/press-releases" TargetMode="External"/><Relationship Id="rId612" Type="http://schemas.openxmlformats.org/officeDocument/2006/relationships/hyperlink" Target="https://news.ontario.ca/en/release/1004990/ontario-expanding-diagnostic-services-at-long-term-care-homes-in-york-region" TargetMode="External"/><Relationship Id="rId251" Type="http://schemas.openxmlformats.org/officeDocument/2006/relationships/hyperlink" Target="https://yukon.ca/en/news/health-human-resources-steering-committee-formed-help-bolster-yukon-healthcare" TargetMode="External"/><Relationship Id="rId489" Type="http://schemas.openxmlformats.org/officeDocument/2006/relationships/hyperlink" Target="https://news.ontario.ca/en/release/1004460/ontario-connecting-over-23000-people-to-primary-care-teams-in-london-area-lambton-and-chatham-kent" TargetMode="External"/><Relationship Id="rId654" Type="http://schemas.openxmlformats.org/officeDocument/2006/relationships/hyperlink" Target="https://news.gov.bc.ca/releases/2024HLTH0032-001179" TargetMode="External"/><Relationship Id="rId696" Type="http://schemas.openxmlformats.org/officeDocument/2006/relationships/hyperlink" Target="https://news.gov.mb.ca/news/index.html?item=66237&amp;posted=2024-11-18" TargetMode="External"/><Relationship Id="rId46" Type="http://schemas.openxmlformats.org/officeDocument/2006/relationships/hyperlink" Target="https://yukon.ca/en/news/new-retention-and-signing-bonuses-yukon-nurses" TargetMode="External"/><Relationship Id="rId293" Type="http://schemas.openxmlformats.org/officeDocument/2006/relationships/hyperlink" Target="https://www.saskatchewan.ca/government/news-and-media/2023/december/07/saskatchewan-extends-rural-and-remote-recruitment-incentive-initiative" TargetMode="External"/><Relationship Id="rId307" Type="http://schemas.openxmlformats.org/officeDocument/2006/relationships/hyperlink" Target="https://news.gov.bc.ca/releases/2023HLTH0144-001814" TargetMode="External"/><Relationship Id="rId349" Type="http://schemas.openxmlformats.org/officeDocument/2006/relationships/hyperlink" Target="https://www.quebec.ca/nouvelles/actualites/details/quebec-inaugure-une-nouvelle-unite-de-sterilisation-a-lhopital-du-suroit-53206" TargetMode="External"/><Relationship Id="rId514" Type="http://schemas.openxmlformats.org/officeDocument/2006/relationships/hyperlink" Target="https://www.saskatchewan.ca/government/news-and-media/2024/may/23/saskatchewan-announces-funding-for-first-of-its-kind-virtual-health-hub" TargetMode="External"/><Relationship Id="rId556" Type="http://schemas.openxmlformats.org/officeDocument/2006/relationships/hyperlink" Target="https://www.bccnm.ca/BCCNM/Announcements/Pages/Announcement.aspx?AnnouncementID=510" TargetMode="External"/><Relationship Id="rId721" Type="http://schemas.openxmlformats.org/officeDocument/2006/relationships/hyperlink" Target="https://www.albertahealthservices.ca/news/Page18624.aspx" TargetMode="External"/><Relationship Id="rId88" Type="http://schemas.openxmlformats.org/officeDocument/2006/relationships/hyperlink" Target="https://www.alberta.ca/release.cfm?xID=8643356E60CDF-F306-DC16-562114B01DEEA87C" TargetMode="External"/><Relationship Id="rId111" Type="http://schemas.openxmlformats.org/officeDocument/2006/relationships/hyperlink" Target="https://toronto.ctvnews.ca/ontario-to-expand-list-of-tests-midwives-can-order-1.6343283" TargetMode="External"/><Relationship Id="rId153" Type="http://schemas.openxmlformats.org/officeDocument/2006/relationships/hyperlink" Target="https://www.saskatchewan.ca/government/news-and-media/2023/june/01/health-human-resources-strategy-continues-promoting-opportunities-for-saskatchewans-recent-nursing-g" TargetMode="External"/><Relationship Id="rId195" Type="http://schemas.openxmlformats.org/officeDocument/2006/relationships/hyperlink" Target="https://yukon.ca/en/news/yukon-pharmacists-now-able-prescribe-and-administer-vaccines" TargetMode="External"/><Relationship Id="rId209" Type="http://schemas.openxmlformats.org/officeDocument/2006/relationships/hyperlink" Target="https://www.cbc.ca/news/canada/nova-scotia/nova-scotia-health-virtual-urgent-care-all-residents-trial-1.6918482" TargetMode="External"/><Relationship Id="rId360" Type="http://schemas.openxmlformats.org/officeDocument/2006/relationships/hyperlink" Target="https://news.ontario.ca/en/release/1004150/ontario-connecting-children-and-youth-in-peel-and-halton-regions-to-care-close-to-home" TargetMode="External"/><Relationship Id="rId416" Type="http://schemas.openxmlformats.org/officeDocument/2006/relationships/hyperlink" Target="https://www.canada.ca/en/health-canada/news/2024/03/government-of-canada-signs-two-bilateral-agreements-with-new-brunswick-to-improve-health-care-and-long-term-care-in-the-province.html" TargetMode="External"/><Relationship Id="rId598" Type="http://schemas.openxmlformats.org/officeDocument/2006/relationships/hyperlink" Target="https://www2.gnb.ca/content/gnb/en/news/news_release.2024.07.0328.html" TargetMode="External"/><Relationship Id="rId220" Type="http://schemas.openxmlformats.org/officeDocument/2006/relationships/hyperlink" Target="https://www2.gnb.ca/content/gnb/en/news/news_release.2023.08.0387.html" TargetMode="External"/><Relationship Id="rId458" Type="http://schemas.openxmlformats.org/officeDocument/2006/relationships/hyperlink" Target="https://news.novascotia.ca/en/2024/04/03/project-funding-attract-retain-healthcare-workers-truro" TargetMode="External"/><Relationship Id="rId623" Type="http://schemas.openxmlformats.org/officeDocument/2006/relationships/hyperlink" Target="https://www.albertahealthservices.ca/news/Page18422.aspx" TargetMode="External"/><Relationship Id="rId665" Type="http://schemas.openxmlformats.org/officeDocument/2006/relationships/hyperlink" Target="https://www.saskatchewan.ca/government/news-and-media/2024/september/23/saskatchewans-health-human-resources-action-plan-celebrates-strong-results-at-two-year-anniversary" TargetMode="External"/><Relationship Id="rId15" Type="http://schemas.openxmlformats.org/officeDocument/2006/relationships/hyperlink" Target="https://www2.gnb.ca/content/gnb/en/news/news_release.2022.09.0527.html" TargetMode="External"/><Relationship Id="rId57" Type="http://schemas.openxmlformats.org/officeDocument/2006/relationships/hyperlink" Target="https://www.ocpinfo.com/practice-education/expanded-scope-of-practice/minor-ailment/" TargetMode="External"/><Relationship Id="rId262" Type="http://schemas.openxmlformats.org/officeDocument/2006/relationships/hyperlink" Target="https://montreal.ctvnews.ca/quebec-will-mostly-ban-the-use-of-private-health-agencies-starting-next-year-1.6494599" TargetMode="External"/><Relationship Id="rId318" Type="http://schemas.openxmlformats.org/officeDocument/2006/relationships/hyperlink" Target="https://www.gov.nu.ca/en/newsroom/savanna-pikuyak-scholarship-2023-11-02" TargetMode="External"/><Relationship Id="rId525" Type="http://schemas.openxmlformats.org/officeDocument/2006/relationships/hyperlink" Target="https://www.saskatchewan.ca/government/news-and-media/2024/june/27/new-regina-urgent-care-centre-celebrates-grand-opening" TargetMode="External"/><Relationship Id="rId567" Type="http://schemas.openxmlformats.org/officeDocument/2006/relationships/hyperlink" Target="https://www.canada.ca/en/health-canada/news/2024/05/canada-signs-627-million-bilateral-agreement-with-alberta-to-help-albertans-age-with-dignity.html" TargetMode="External"/><Relationship Id="rId732" Type="http://schemas.openxmlformats.org/officeDocument/2006/relationships/hyperlink" Target="https://www.bccnm.ca/BCCNM/Announcements/Pages/Announcement.aspx?AnnouncementID=543" TargetMode="External"/><Relationship Id="rId99" Type="http://schemas.openxmlformats.org/officeDocument/2006/relationships/hyperlink" Target="https://montreal.ctvnews.ca/quebec-health-minister-announces-three-measures-to-deal-with-er-overcrowding-1.6133581" TargetMode="External"/><Relationship Id="rId122" Type="http://schemas.openxmlformats.org/officeDocument/2006/relationships/hyperlink" Target="https://www.gov.nl.ca/releases/2023/health/0519n01/" TargetMode="External"/><Relationship Id="rId164" Type="http://schemas.openxmlformats.org/officeDocument/2006/relationships/hyperlink" Target="https://www.nthssa.ca/en/newsroom/news-release-launch-nwt-health-and-social-services-system-bursary-program" TargetMode="External"/><Relationship Id="rId371" Type="http://schemas.openxmlformats.org/officeDocument/2006/relationships/hyperlink" Target="https://news.gov.mb.ca/news/index.html?item=61637&amp;posted=2024-01-22" TargetMode="External"/><Relationship Id="rId427" Type="http://schemas.openxmlformats.org/officeDocument/2006/relationships/hyperlink" Target="https://news.novascotia.ca/en/2024/03/22/most-opens-nurses-applications-open-other-rebates" TargetMode="External"/><Relationship Id="rId469" Type="http://schemas.openxmlformats.org/officeDocument/2006/relationships/hyperlink" Target="https://news.novascotia.ca/en/2024/04/30/more-funding-cape-breton-medical-school-campus" TargetMode="External"/><Relationship Id="rId634" Type="http://schemas.openxmlformats.org/officeDocument/2006/relationships/hyperlink" Target="https://www.nthssa.ca/en/newsroom/public-notice-%E2%80%93-service-reduction-obstetrics-unit-inuvik-regional-hospital-extended" TargetMode="External"/><Relationship Id="rId676" Type="http://schemas.openxmlformats.org/officeDocument/2006/relationships/hyperlink" Target="https://novascotia.ca/news/release/?id=20221028002" TargetMode="External"/><Relationship Id="rId26" Type="http://schemas.openxmlformats.org/officeDocument/2006/relationships/hyperlink" Target="https://www.saskatchewan.ca/government/news-and-media/2022/september/07/saskatchewan-launches-aggressive-health-human-resources-action-plan" TargetMode="External"/><Relationship Id="rId231" Type="http://schemas.openxmlformats.org/officeDocument/2006/relationships/hyperlink" Target="https://www.cno.org/en/news/2023/july-2023/government-regulation-on-interjurisdictional-mobility-takes-effect/" TargetMode="External"/><Relationship Id="rId273" Type="http://schemas.openxmlformats.org/officeDocument/2006/relationships/hyperlink" Target="https://www2.gnb.ca/content/gnb/en/news/news_release.2023.11.0569.html" TargetMode="External"/><Relationship Id="rId329" Type="http://schemas.openxmlformats.org/officeDocument/2006/relationships/hyperlink" Target="https://www.canada.ca/en/health-canada/news/2023/12/canada-signs-more-than-1-billion-bilateral-agreement-with-alberta-to-improve-health-care-over-three-years.html" TargetMode="External"/><Relationship Id="rId480" Type="http://schemas.openxmlformats.org/officeDocument/2006/relationships/hyperlink" Target="https://www.quebec.ca/nouvelles/actualites/details/manque-de-main-doeuvre-en-sante-en-regions-eloignees-quebec-annonce-son-intention-de-mettre-en-place-une-equipe-volante-publique-en-collaboration-avec-la-csn-et-la-ftq-55899" TargetMode="External"/><Relationship Id="rId536" Type="http://schemas.openxmlformats.org/officeDocument/2006/relationships/hyperlink" Target="https://www.albertahealthservices.ca/news/Page18331.aspx" TargetMode="External"/><Relationship Id="rId701" Type="http://schemas.openxmlformats.org/officeDocument/2006/relationships/hyperlink" Target="https://www.alberta.ca/announcements.cfm?xID=91381E6A953B0-EB54-DD64-192203719264B6F0" TargetMode="External"/><Relationship Id="rId68" Type="http://schemas.openxmlformats.org/officeDocument/2006/relationships/hyperlink" Target="https://www.canhealth.com/2022/11/01/bc-announces-plan-to-strengthen-healthcare-hr/" TargetMode="External"/><Relationship Id="rId133" Type="http://schemas.openxmlformats.org/officeDocument/2006/relationships/hyperlink" Target="https://www2.gnb.ca/content/gnb/en/news/news_release.2023.05.0274.html" TargetMode="External"/><Relationship Id="rId175" Type="http://schemas.openxmlformats.org/officeDocument/2006/relationships/hyperlink" Target="https://news.ontario.ca/en/release/1003182/ontario-expanding-personal-support-worker-training-program-in-long-term-care" TargetMode="External"/><Relationship Id="rId340" Type="http://schemas.openxmlformats.org/officeDocument/2006/relationships/hyperlink" Target="https://news.novascotia.ca/en/2024/02/23/yarmouth-emergency-department-expansion-update" TargetMode="External"/><Relationship Id="rId578" Type="http://schemas.openxmlformats.org/officeDocument/2006/relationships/hyperlink" Target="https://www.princeedwardisland.ca/en/news/allied-health-professionals-eligible-for-recruitment-incentive" TargetMode="External"/><Relationship Id="rId743" Type="http://schemas.openxmlformats.org/officeDocument/2006/relationships/hyperlink" Target="https://www.saskatchewan.ca/government/news-and-media/2024/november/26/saskatchewan-cancer-agency-to-welcome-nine-new-physicians-to-province" TargetMode="External"/><Relationship Id="rId200" Type="http://schemas.openxmlformats.org/officeDocument/2006/relationships/hyperlink" Target="https://www.gov.nl.ca/releases/2023/health/0713n04/" TargetMode="External"/><Relationship Id="rId382" Type="http://schemas.openxmlformats.org/officeDocument/2006/relationships/hyperlink" Target="https://www.saskatchewan.ca/government/news-and-media/2024/march/12/new-initiatives-to-enhance-utilization-of-nurse-practitioners" TargetMode="External"/><Relationship Id="rId438" Type="http://schemas.openxmlformats.org/officeDocument/2006/relationships/hyperlink" Target="https://news.gov.bc.ca/releases/2024HLTH0028-000304" TargetMode="External"/><Relationship Id="rId603" Type="http://schemas.openxmlformats.org/officeDocument/2006/relationships/hyperlink" Target="https://news.gov.mb.ca/news/index.html?item=63999&amp;posted=2024-07-04" TargetMode="External"/><Relationship Id="rId645" Type="http://schemas.openxmlformats.org/officeDocument/2006/relationships/hyperlink" Target="https://news.gov.bc.ca/releases/2024HLTH0142-001486" TargetMode="External"/><Relationship Id="rId687" Type="http://schemas.openxmlformats.org/officeDocument/2006/relationships/hyperlink" Target="https://www2.gnb.ca/content/gnb/en/news/news_release.2024.11.0465.html" TargetMode="External"/><Relationship Id="rId242" Type="http://schemas.openxmlformats.org/officeDocument/2006/relationships/hyperlink" Target="https://news.gov.mb.ca/news/index.html?item=60117&amp;posted=2023-08-01" TargetMode="External"/><Relationship Id="rId284" Type="http://schemas.openxmlformats.org/officeDocument/2006/relationships/hyperlink" Target="https://www.gov.nl.ca/releases/2023/health/1030n03/" TargetMode="External"/><Relationship Id="rId491" Type="http://schemas.openxmlformats.org/officeDocument/2006/relationships/hyperlink" Target="https://news.ontario.ca/en/release/1004529/ontario-connecting-people-to-more-care-from-midwives" TargetMode="External"/><Relationship Id="rId505" Type="http://schemas.openxmlformats.org/officeDocument/2006/relationships/hyperlink" Target="https://www.saskhealthauthority.ca/news-events/news/melfort-attracts-new-physician-adds-community-surgical-capacity" TargetMode="External"/><Relationship Id="rId712" Type="http://schemas.openxmlformats.org/officeDocument/2006/relationships/hyperlink" Target="https://yukon.ca/en/news/government-yukon-provides-updates-full-service-midwifery-care-yukoners" TargetMode="External"/><Relationship Id="rId37" Type="http://schemas.openxmlformats.org/officeDocument/2006/relationships/hyperlink" Target="https://www.health.gov.on.ca/en/pro/programs/ohip/bulletins/redux/bul220901.aspx" TargetMode="External"/><Relationship Id="rId79" Type="http://schemas.openxmlformats.org/officeDocument/2006/relationships/hyperlink" Target="https://www.gov.nl.ca/releases/2023/health/0131n02/" TargetMode="External"/><Relationship Id="rId102" Type="http://schemas.openxmlformats.org/officeDocument/2006/relationships/hyperlink" Target="https://novascotia.ca/news/release/?id=20230320001" TargetMode="External"/><Relationship Id="rId144" Type="http://schemas.openxmlformats.org/officeDocument/2006/relationships/hyperlink" Target="https://www.saskatchewan.ca/government/news-and-media/2023/april/03/enhanced-physician-incentive-program-now-in-effect" TargetMode="External"/><Relationship Id="rId547" Type="http://schemas.openxmlformats.org/officeDocument/2006/relationships/hyperlink" Target="https://news.gov.bc.ca/releases/2024HLTH0058-000691" TargetMode="External"/><Relationship Id="rId589" Type="http://schemas.openxmlformats.org/officeDocument/2006/relationships/hyperlink" Target="https://news.novascotia.ca/en/2024/09/26/practical-nursing-program-continuing-care-assistants-expanded" TargetMode="External"/><Relationship Id="rId754" Type="http://schemas.openxmlformats.org/officeDocument/2006/relationships/hyperlink" Target="https://www.albertahealthservices.ca/news/Page18678.aspx" TargetMode="External"/><Relationship Id="rId90" Type="http://schemas.openxmlformats.org/officeDocument/2006/relationships/hyperlink" Target="https://www.nthssa.ca/en/newsroom/public-notice-fort-smith-midwifery-program-service-reduction" TargetMode="External"/><Relationship Id="rId186" Type="http://schemas.openxmlformats.org/officeDocument/2006/relationships/hyperlink" Target="https://news.gov.bc.ca/releases/2023HLTH0100-001092" TargetMode="External"/><Relationship Id="rId351" Type="http://schemas.openxmlformats.org/officeDocument/2006/relationships/hyperlink" Target="https://www.quebec.ca/nouvelles/actualites/details/pour-un-meilleur-acces-la-deputee-marie-belle-gendron-inaugure-lagrandissement-du-groupe-de-medecine-de-famille-universitaire-jardins-roussillon-pour-accueillir-plus-de-patients-53518" TargetMode="External"/><Relationship Id="rId393" Type="http://schemas.openxmlformats.org/officeDocument/2006/relationships/hyperlink" Target="https://news.gov.bc.ca/releases/2024HLTH0018-000175" TargetMode="External"/><Relationship Id="rId407" Type="http://schemas.openxmlformats.org/officeDocument/2006/relationships/hyperlink" Target="https://www.canada.ca/en/health-canada/news/2024/03/government-of-canada-signs-two-bilateral-agreements-with-nunavut-for-better-health-care-closer-to-home.html" TargetMode="External"/><Relationship Id="rId449" Type="http://schemas.openxmlformats.org/officeDocument/2006/relationships/hyperlink" Target="https://www.cbc.ca/news/canada/montreal/quebec-nursing-order-exam-1.7104630" TargetMode="External"/><Relationship Id="rId614" Type="http://schemas.openxmlformats.org/officeDocument/2006/relationships/hyperlink" Target="https://news.ontario.ca/en/release/1004842/ontario-connecting-up-to-49000-people-to-primary-care-teams-in-toronto" TargetMode="External"/><Relationship Id="rId656" Type="http://schemas.openxmlformats.org/officeDocument/2006/relationships/hyperlink" Target="https://www.saskhealthauthority.ca/news-events/news/pediatric-gastroenterology-program-announces-specialist-hiring-and-provincial-expansion-plans" TargetMode="External"/><Relationship Id="rId211" Type="http://schemas.openxmlformats.org/officeDocument/2006/relationships/hyperlink" Target="https://www.quebec.ca/nouvelles/actualites/details/unites-modulaires-pour-des-travailleurs-de-la-sante-le-projet-pilote-continue-de-prendre-forme-en-gaspesie-49409" TargetMode="External"/><Relationship Id="rId253" Type="http://schemas.openxmlformats.org/officeDocument/2006/relationships/hyperlink" Target="https://news.gov.bc.ca/releases/2023HLTH0118-001511" TargetMode="External"/><Relationship Id="rId295" Type="http://schemas.openxmlformats.org/officeDocument/2006/relationships/hyperlink" Target="https://www.saskatchewan.ca/government/news-and-media/2023/december/19/pharmacists-able-to-prescribe-for-more-minor-health-conditions" TargetMode="External"/><Relationship Id="rId309" Type="http://schemas.openxmlformats.org/officeDocument/2006/relationships/hyperlink" Target="https://news.gov.bc.ca/releases/2023HLTH0150-001930" TargetMode="External"/><Relationship Id="rId460" Type="http://schemas.openxmlformats.org/officeDocument/2006/relationships/hyperlink" Target="https://news.novascotia.ca/en/2024/04/04/new-program-attract-retain-healthcare-workers-west-hants" TargetMode="External"/><Relationship Id="rId516" Type="http://schemas.openxmlformats.org/officeDocument/2006/relationships/hyperlink" Target="https://www.saskhealthauthority.ca/news-events/news/saskatchewan-health-authority-board-directors-approves-2024-2025-budget" TargetMode="External"/><Relationship Id="rId698" Type="http://schemas.openxmlformats.org/officeDocument/2006/relationships/hyperlink" Target="https://www.saskhealthauthority.ca/news-events/news/virtual-physician-program-implemented-radville-emergency-room" TargetMode="External"/><Relationship Id="rId48" Type="http://schemas.openxmlformats.org/officeDocument/2006/relationships/hyperlink" Target="https://www.canada.ca/en/employment-social-development/news/2022/12/government-of-canada-launches-call-for-proposals-to-help-internationally-educated-professionals-work-in-canadian-healthcare.html" TargetMode="External"/><Relationship Id="rId113" Type="http://schemas.openxmlformats.org/officeDocument/2006/relationships/hyperlink" Target="https://www.gov.nl.ca/releases/2023/exec/0404n03/" TargetMode="External"/><Relationship Id="rId320" Type="http://schemas.openxmlformats.org/officeDocument/2006/relationships/hyperlink" Target="https://www.gov.nu.ca/en/newsroom/gn-and-neu-collaborate-improve-recruitment-and-retention-health-professionals-2023-11-10" TargetMode="External"/><Relationship Id="rId558" Type="http://schemas.openxmlformats.org/officeDocument/2006/relationships/hyperlink" Target="https://www.bccnm.ca/BCCNM/Announcements/Pages/Announcement.aspx?AnnouncementID=509" TargetMode="External"/><Relationship Id="rId723" Type="http://schemas.openxmlformats.org/officeDocument/2006/relationships/hyperlink" Target="https://www.gov.nt.ca/en/newsroom/gnwt-releases-what-we-heard-report-proposed-pharmacy-profession-regulations-under-health" TargetMode="External"/><Relationship Id="rId155" Type="http://schemas.openxmlformats.org/officeDocument/2006/relationships/hyperlink" Target="https://www.alberta.ca/release.cfm?xID=86868CC0B99BF-F94F-84C3-5CC956A84692AA50" TargetMode="External"/><Relationship Id="rId197" Type="http://schemas.openxmlformats.org/officeDocument/2006/relationships/hyperlink" Target="https://www.gov.nl.ca/releases/2023/health/0704n04/" TargetMode="External"/><Relationship Id="rId362" Type="http://schemas.openxmlformats.org/officeDocument/2006/relationships/hyperlink" Target="https://news.ontario.ca/en/release/1004152/ontario-connecting-indigenous-communities-to-more-mental-health-supports" TargetMode="External"/><Relationship Id="rId418" Type="http://schemas.openxmlformats.org/officeDocument/2006/relationships/hyperlink" Target="https://www.canada.ca/en/health-canada/news/2024/03/canada-signs-29-million-bilateral-agreement-to-help-islanders-age-with-dignity.html" TargetMode="External"/><Relationship Id="rId625" Type="http://schemas.openxmlformats.org/officeDocument/2006/relationships/hyperlink" Target="https://www.albertahealthservices.ca/news/Page18517.aspx" TargetMode="External"/><Relationship Id="rId222" Type="http://schemas.openxmlformats.org/officeDocument/2006/relationships/hyperlink" Target="https://www2.gnb.ca/content/gnb/en/news/news_release.2023.09.0439.html" TargetMode="External"/><Relationship Id="rId264" Type="http://schemas.openxmlformats.org/officeDocument/2006/relationships/hyperlink" Target="https://www.gov.nl.ca/releases/2023/health/1017n06/" TargetMode="External"/><Relationship Id="rId471" Type="http://schemas.openxmlformats.org/officeDocument/2006/relationships/hyperlink" Target="https://news.novascotia.ca/en/2024/05/03/more-training-seats-medical-laboratory-technologists" TargetMode="External"/><Relationship Id="rId667" Type="http://schemas.openxmlformats.org/officeDocument/2006/relationships/hyperlink" Target="https://www.saskatchewan.ca/government/news-and-media/2024/september/23/saskatchewans-health-human-resources-action-plan-celebrates-strong-results-at-two-year-anniversary" TargetMode="External"/><Relationship Id="rId17" Type="http://schemas.openxmlformats.org/officeDocument/2006/relationships/hyperlink" Target="https://www2.gnb.ca/content/gnb/en/news/news_release.2022.08.0483.html" TargetMode="External"/><Relationship Id="rId59" Type="http://schemas.openxmlformats.org/officeDocument/2006/relationships/hyperlink" Target="https://www.thestar.com/news/gta/2022/12/31/ontario-pharmacists-can-treat-13-common-ailments-as-of-jan-1-heres-what-you-need-to-know.html" TargetMode="External"/><Relationship Id="rId124" Type="http://schemas.openxmlformats.org/officeDocument/2006/relationships/hyperlink" Target="https://www.gov.nl.ca/releases/2023/health/0602n04/" TargetMode="External"/><Relationship Id="rId527" Type="http://schemas.openxmlformats.org/officeDocument/2006/relationships/hyperlink" Target="https://www.albertahealthservices.ca/news/Page18123.aspx" TargetMode="External"/><Relationship Id="rId569" Type="http://schemas.openxmlformats.org/officeDocument/2006/relationships/hyperlink" Target="https://www.canada.ca/en/health-canada/news/2024/07/government-of-canada-signs-two-bilateral-agreements-with-british-columbia.html" TargetMode="External"/><Relationship Id="rId734" Type="http://schemas.openxmlformats.org/officeDocument/2006/relationships/hyperlink" Target="https://www.google.ca/url?sa=t&amp;rct=j&amp;q=&amp;esrc=s&amp;source=web&amp;cd=&amp;ved=2ahUKEwjSvrXzwfiKAxViHTQIHSjND7UQFnoECCsQAQ&amp;url=https%3A%2F%2Fwww.gov.nl.ca%2Freleases%2F2024%2Fhealth%2F1113n10%2F&amp;usg=AOvVaw2WX6nK8utlNdOBWbxJ4n31&amp;opi=89978449" TargetMode="External"/><Relationship Id="rId70" Type="http://schemas.openxmlformats.org/officeDocument/2006/relationships/hyperlink" Target="https://news.gov.bc.ca/releases/2022PREM0067-001809" TargetMode="External"/><Relationship Id="rId166" Type="http://schemas.openxmlformats.org/officeDocument/2006/relationships/hyperlink" Target="https://www.nthssa.ca/en/newsroom/news-release-casn-nursing-residency-program" TargetMode="External"/><Relationship Id="rId331" Type="http://schemas.openxmlformats.org/officeDocument/2006/relationships/hyperlink" Target="https://www.alberta.ca/news" TargetMode="External"/><Relationship Id="rId373" Type="http://schemas.openxmlformats.org/officeDocument/2006/relationships/hyperlink" Target="https://news.gov.mb.ca/news/index.html?item=61877&amp;posted=2024-02-08" TargetMode="External"/><Relationship Id="rId429" Type="http://schemas.openxmlformats.org/officeDocument/2006/relationships/hyperlink" Target="https://news.ontario.ca/en/release/1004339/ontario-connecting-up-to-34000-people-to-primary-care-teams-in-simcoe-bruce-and-york-regions" TargetMode="External"/><Relationship Id="rId580" Type="http://schemas.openxmlformats.org/officeDocument/2006/relationships/hyperlink" Target="https://www.princeedwardisland.ca/en/news/32-new-physicians-hired-in-first-half-of-2024-mid-year-update-on-physician-hiring" TargetMode="External"/><Relationship Id="rId636" Type="http://schemas.openxmlformats.org/officeDocument/2006/relationships/hyperlink" Target="https://www.nthssa.ca/en/newsroom/public-notice-service-reduction-obstetrics-inuvik-regional-hospital-reinstated" TargetMode="External"/><Relationship Id="rId1" Type="http://schemas.openxmlformats.org/officeDocument/2006/relationships/hyperlink" Target="https://www.theglobeandmail.com/canada/article-newfoundland-and-labrador-setting-up-office-in-india-to-recruit-nurses-2/" TargetMode="External"/><Relationship Id="rId233" Type="http://schemas.openxmlformats.org/officeDocument/2006/relationships/hyperlink" Target="https://www.saskatchewan.ca/government/news-and-media/2023/july/25/saskatchewan-now-offering-large-training-bursaries-to-support-future-paramedics" TargetMode="External"/><Relationship Id="rId440" Type="http://schemas.openxmlformats.org/officeDocument/2006/relationships/hyperlink" Target="https://news.novascotia.ca/en/2024/01/10/province-federal-government-partner-improve-healthcare" TargetMode="External"/><Relationship Id="rId678" Type="http://schemas.openxmlformats.org/officeDocument/2006/relationships/hyperlink" Target="https://www.quebec.ca/nouvelles/actualites/details/unites-modulaires-pour-des-travailleurs-de-la-sante-le-projet-pilote-continue-de-prendre-forme-en-gaspesie-49409" TargetMode="External"/><Relationship Id="rId28" Type="http://schemas.openxmlformats.org/officeDocument/2006/relationships/hyperlink" Target="https://www.saskatchewan.ca/government/news-and-media/2022/december/07/healthcare-recruitment-mission-to-the-philippines-a-success" TargetMode="External"/><Relationship Id="rId275" Type="http://schemas.openxmlformats.org/officeDocument/2006/relationships/hyperlink" Target="https://www.quebec.ca/nouvelles/actualites/details/quebec-inaugure-les-nouveaux-locaux-de-neonatalogie-du-centre-mere-enfant-de-lhopital-pierre-boucher-51079" TargetMode="External"/><Relationship Id="rId300" Type="http://schemas.openxmlformats.org/officeDocument/2006/relationships/hyperlink" Target="https://www.albertahealthservices.ca/news/Page17882.aspx" TargetMode="External"/><Relationship Id="rId482" Type="http://schemas.openxmlformats.org/officeDocument/2006/relationships/hyperlink" Target="https://www.quebec.ca/nouvelles/actualites/details/pour-un-meilleur-acces-diminution-de-la-paperasse-medicale-plus-de-600-000-rendez-vous-liberes-56273" TargetMode="External"/><Relationship Id="rId538" Type="http://schemas.openxmlformats.org/officeDocument/2006/relationships/hyperlink" Target="https://www.gov.nl.ca/releases/2024/health/0628n04/" TargetMode="External"/><Relationship Id="rId703" Type="http://schemas.openxmlformats.org/officeDocument/2006/relationships/hyperlink" Target="https://www.albertahealthservices.ca/news/Page18681.aspx" TargetMode="External"/><Relationship Id="rId745" Type="http://schemas.openxmlformats.org/officeDocument/2006/relationships/hyperlink" Target="https://www.gov.nl.ca/releases/2024/health/1204n04/" TargetMode="External"/><Relationship Id="rId81" Type="http://schemas.openxmlformats.org/officeDocument/2006/relationships/hyperlink" Target="https://www.gov.nl.ca/releases/2022/health/1004n02/" TargetMode="External"/><Relationship Id="rId135" Type="http://schemas.openxmlformats.org/officeDocument/2006/relationships/hyperlink" Target="https://news.ontario.ca/en/release/1002892/ontario-government-and-association-of-ontario-midwives-reach-agreement" TargetMode="External"/><Relationship Id="rId177" Type="http://schemas.openxmlformats.org/officeDocument/2006/relationships/hyperlink" Target="https://www.quebec.ca/nouvelles/actualites/details/le-gouvernement-annonce-une-entente-de-principe-pour-les-techniciens-ambulanciers-paramedics-48972" TargetMode="External"/><Relationship Id="rId342" Type="http://schemas.openxmlformats.org/officeDocument/2006/relationships/hyperlink" Target="https://www2.gnb.ca/content/gnb/en/news/news_release.2024.01.0039.html" TargetMode="External"/><Relationship Id="rId384" Type="http://schemas.openxmlformats.org/officeDocument/2006/relationships/hyperlink" Target="https://www.saskatchewan.ca/government/news-and-media/2024/march/20/2024-25-health-budget-delivers-record-increase-in-health-care-funding" TargetMode="External"/><Relationship Id="rId591" Type="http://schemas.openxmlformats.org/officeDocument/2006/relationships/hyperlink" Target="https://news.novascotia.ca/en/2024/09/19/more-pharmacy-primary-care-clinics-open" TargetMode="External"/><Relationship Id="rId605" Type="http://schemas.openxmlformats.org/officeDocument/2006/relationships/hyperlink" Target="https://news.gov.mb.ca/news/index.html?item=64461&amp;posted=2024-08-02" TargetMode="External"/><Relationship Id="rId202" Type="http://schemas.openxmlformats.org/officeDocument/2006/relationships/hyperlink" Target="https://www.gov.nl.ca/releases/2023/health/0808n02-2/" TargetMode="External"/><Relationship Id="rId244" Type="http://schemas.openxmlformats.org/officeDocument/2006/relationships/hyperlink" Target="https://news.gov.mb.ca/news/index.html?item=60140&amp;posted=2023-08-03" TargetMode="External"/><Relationship Id="rId647" Type="http://schemas.openxmlformats.org/officeDocument/2006/relationships/hyperlink" Target="https://news.gov.bc.ca/releases/2024HLTH0037-001362" TargetMode="External"/><Relationship Id="rId689" Type="http://schemas.openxmlformats.org/officeDocument/2006/relationships/hyperlink" Target="https://news.ontario.ca/en/release/1005187/ontario-building-first-indigenous-hospice-in-canada" TargetMode="External"/><Relationship Id="rId39" Type="http://schemas.openxmlformats.org/officeDocument/2006/relationships/hyperlink" Target="https://news.ontario.ca/en/release/1002427/ontario-doing-more-to-further-expand-health-workforce" TargetMode="External"/><Relationship Id="rId286" Type="http://schemas.openxmlformats.org/officeDocument/2006/relationships/hyperlink" Target="https://www.saskhealthauthority.ca/news-events/news/health-human-resources-hhr-action-plan-helping-stabilize-rural-acute-and-emergency-room-services" TargetMode="External"/><Relationship Id="rId451" Type="http://schemas.openxmlformats.org/officeDocument/2006/relationships/hyperlink" Target="https://www.ledevoir.com/societe/sante/807225/physiotherapeutes-chiropraticiens-adjoints-medecins-trois-professions-avenir-sante" TargetMode="External"/><Relationship Id="rId493" Type="http://schemas.openxmlformats.org/officeDocument/2006/relationships/hyperlink" Target="https://news.ontario.ca/en/release/1004601/ontario-connecting-more-than-73000-people-to-primary-care-teams-in-eastern-ontario" TargetMode="External"/><Relationship Id="rId507" Type="http://schemas.openxmlformats.org/officeDocument/2006/relationships/hyperlink" Target="https://www.saskatchewan.ca/government/news-and-media/2024/april/09/construction-complete-on-regina-urgent-care-centre" TargetMode="External"/><Relationship Id="rId549" Type="http://schemas.openxmlformats.org/officeDocument/2006/relationships/hyperlink" Target="https://news.gov.bc.ca/releases/2024HLTH0061-000718" TargetMode="External"/><Relationship Id="rId714" Type="http://schemas.openxmlformats.org/officeDocument/2006/relationships/hyperlink" Target="https://news.ontario.ca/en/release/1005422/ontario-expanding-access-to-primary-care-in-renfrew-county" TargetMode="External"/><Relationship Id="rId756" Type="http://schemas.openxmlformats.org/officeDocument/2006/relationships/drawing" Target="../drawings/drawing5.xml"/><Relationship Id="rId50" Type="http://schemas.openxmlformats.org/officeDocument/2006/relationships/hyperlink" Target="https://www.canada.ca/en/health-canada/news/2022/11/health-canada-announces-coalition-for-action-for-health-workers.html" TargetMode="External"/><Relationship Id="rId104" Type="http://schemas.openxmlformats.org/officeDocument/2006/relationships/hyperlink" Target="https://www2.gnb.ca/content/gnb/en/corporate/promo/covid-19/news/news_release.2023.03.0147.html" TargetMode="External"/><Relationship Id="rId146" Type="http://schemas.openxmlformats.org/officeDocument/2006/relationships/hyperlink" Target="https://www.saskatchewan.ca/government/news-and-media/2023/april/06/saskatchewans-second-mission-to-philippines-delivers-high-success-rate" TargetMode="External"/><Relationship Id="rId188" Type="http://schemas.openxmlformats.org/officeDocument/2006/relationships/hyperlink" Target="https://yukon.ca/en/news/government-yukon-and-government-canada-reach-agreement-principle-improve-health-care-services-yukoners" TargetMode="External"/><Relationship Id="rId311" Type="http://schemas.openxmlformats.org/officeDocument/2006/relationships/hyperlink" Target="https://news.gov.bc.ca/releases/2023HLTH0149-001926" TargetMode="External"/><Relationship Id="rId353" Type="http://schemas.openxmlformats.org/officeDocument/2006/relationships/hyperlink" Target="https://www.quebec.ca/nouvelles/actualites/details/pour-un-meilleur-acces-aux-services-une-premiere-clinique-dinfirmieres-praticiennes-specialisees-en-monteregie-53629" TargetMode="External"/><Relationship Id="rId395" Type="http://schemas.openxmlformats.org/officeDocument/2006/relationships/hyperlink" Target="https://news.gov.bc.ca/releases/2024HLTH0025-000272" TargetMode="External"/><Relationship Id="rId409" Type="http://schemas.openxmlformats.org/officeDocument/2006/relationships/hyperlink" Target="https://www.canada.ca/en/health-canada/news/2024/03/government-of-canada-signs-agreements-with-yukon-delivering-nearly-86-million-to-improve-health-care.html" TargetMode="External"/><Relationship Id="rId560" Type="http://schemas.openxmlformats.org/officeDocument/2006/relationships/hyperlink" Target="https://www.bccnm.ca/BCCNM/Announcements/Pages/Announcement.aspx?AnnouncementID=520" TargetMode="External"/><Relationship Id="rId92" Type="http://schemas.openxmlformats.org/officeDocument/2006/relationships/hyperlink" Target="https://news.ontario.ca/en/release/1002683/your-health-a-plan-for-connected-and-convenient-care" TargetMode="External"/><Relationship Id="rId213" Type="http://schemas.openxmlformats.org/officeDocument/2006/relationships/hyperlink" Target="https://www.quebec.ca/nouvelles/actualites/details/pour-le-personnel-quebec-agit-pour-limiter-le-recours-aux-agences-privees-49705" TargetMode="External"/><Relationship Id="rId420" Type="http://schemas.openxmlformats.org/officeDocument/2006/relationships/hyperlink" Target="https://www.canada.ca/en/health-canada/news/2024/03/canada-signs-29-million-bilateral-agreement-to-help-islanders-age-with-dignity.html" TargetMode="External"/><Relationship Id="rId616" Type="http://schemas.openxmlformats.org/officeDocument/2006/relationships/hyperlink" Target="https://www.saskhealthauthority.ca/news-events/news/saskatchewan-health-authority-launches-planning-enhance-capacity-saskatoon" TargetMode="External"/><Relationship Id="rId658" Type="http://schemas.openxmlformats.org/officeDocument/2006/relationships/hyperlink" Target="https://www.saskhealthauthority.ca/news-events/news/health-human-resource-success-continues-across-province" TargetMode="External"/><Relationship Id="rId255" Type="http://schemas.openxmlformats.org/officeDocument/2006/relationships/hyperlink" Target="https://news.gov.bc.ca/releases/2023HLTH0100-001092" TargetMode="External"/><Relationship Id="rId297" Type="http://schemas.openxmlformats.org/officeDocument/2006/relationships/hyperlink" Target="https://www.alberta.ca/release.cfm?xID=891156D263EEA-B7C1-68E6-0CCFE48ABEF4FBF2" TargetMode="External"/><Relationship Id="rId462" Type="http://schemas.openxmlformats.org/officeDocument/2006/relationships/hyperlink" Target="https://news.novascotia.ca/en/2024/04/05/attracting-healthcare-workers-inverness" TargetMode="External"/><Relationship Id="rId518" Type="http://schemas.openxmlformats.org/officeDocument/2006/relationships/hyperlink" Target="https://www.saskhealthauthority.ca/news-events/news/saskatchewans-first-urgent-care-centre-open-regina-july-2" TargetMode="External"/><Relationship Id="rId725" Type="http://schemas.openxmlformats.org/officeDocument/2006/relationships/hyperlink" Target="https://www.gov.nt.ca/en/newsroom/health-minister-releases-2021-2024-human-resources-plan-results-report-and-2024-2025" TargetMode="External"/><Relationship Id="rId115" Type="http://schemas.openxmlformats.org/officeDocument/2006/relationships/hyperlink" Target="https://bc.ctvnews.ca/b-c-to-become-first-province-in-canada-to-mandate-nurse-to-patient-ratios-1.6342765" TargetMode="External"/><Relationship Id="rId157" Type="http://schemas.openxmlformats.org/officeDocument/2006/relationships/hyperlink" Target="https://www.alberta.ca/release.cfm?xID=87040774236FE-B124-5578-09AA37492CBB5633" TargetMode="External"/><Relationship Id="rId322" Type="http://schemas.openxmlformats.org/officeDocument/2006/relationships/hyperlink" Target="https://www.canada.ca/en/health-canada/news/2023/10/canada-signs-12-billion-bilateral-agreement-with-british-columbia-to-improve-health-care-over-three-years.html" TargetMode="External"/><Relationship Id="rId364" Type="http://schemas.openxmlformats.org/officeDocument/2006/relationships/hyperlink" Target="https://news.ontario.ca/en/release/1004171/connecting-children-and-youth-in-southwestern-ontario-to-care-close-to-home" TargetMode="External"/><Relationship Id="rId61" Type="http://schemas.openxmlformats.org/officeDocument/2006/relationships/hyperlink" Target="https://news.gov.bc.ca/releases/2023HLTH0001-000013" TargetMode="External"/><Relationship Id="rId199" Type="http://schemas.openxmlformats.org/officeDocument/2006/relationships/hyperlink" Target="https://www.gov.nl.ca/releases/2023/health/0712n03/" TargetMode="External"/><Relationship Id="rId571" Type="http://schemas.openxmlformats.org/officeDocument/2006/relationships/hyperlink" Target="https://www.canada.ca/en/health-canada/news/2024/05/canada-signs-78-million-bilateral-agreement-to-help-residents-of-newfoundland-and-labrador-age-with-dignity.html" TargetMode="External"/><Relationship Id="rId627" Type="http://schemas.openxmlformats.org/officeDocument/2006/relationships/hyperlink" Target="https://www.albertahealthservices.ca/news/Page18539.aspx" TargetMode="External"/><Relationship Id="rId669" Type="http://schemas.openxmlformats.org/officeDocument/2006/relationships/hyperlink" Target="https://news.novascotia.ca/en/2024/07/08/shelburne-county-health-team-expands" TargetMode="External"/><Relationship Id="rId19" Type="http://schemas.openxmlformats.org/officeDocument/2006/relationships/hyperlink" Target="https://www.oha.com/news/unity-health-joins-effort-to-train-and-hire-nurses-from-around-the-world?utm_medium=email&amp;utm_campaign=Sept%208%20-%20Health%20System%20News&amp;utm_content=Sept%208%20-%20Health%20System%20News+CID_d7e8a5c0a5553fdb679857fb41b8acff&amp;utm_source=CampaignMonitor&amp;utm_term=Read%20More" TargetMode="External"/><Relationship Id="rId224" Type="http://schemas.openxmlformats.org/officeDocument/2006/relationships/hyperlink" Target="https://www.saskatchewan.ca/government/news-and-media/2023/july/06/registered-nurses-from-the-philippines-beginning-to-arrive-to-saskatchewan" TargetMode="External"/><Relationship Id="rId266" Type="http://schemas.openxmlformats.org/officeDocument/2006/relationships/hyperlink" Target="https://www.gov.nl.ca/releases/2023/health/1013n01/" TargetMode="External"/><Relationship Id="rId431" Type="http://schemas.openxmlformats.org/officeDocument/2006/relationships/hyperlink" Target="https://news.gov.mb.ca/news/index.html?item=62688&amp;posted=2024-03-27" TargetMode="External"/><Relationship Id="rId473" Type="http://schemas.openxmlformats.org/officeDocument/2006/relationships/hyperlink" Target="https://www2.gnb.ca/content/gnb/en/news/news_release.2024.05.0188.html" TargetMode="External"/><Relationship Id="rId529" Type="http://schemas.openxmlformats.org/officeDocument/2006/relationships/hyperlink" Target="https://www.albertahealthservices.ca/news/Page18124.aspx" TargetMode="External"/><Relationship Id="rId680" Type="http://schemas.openxmlformats.org/officeDocument/2006/relationships/hyperlink" Target="https://www.princeedwardisland.ca/en/news/kcmh-emergency-room-temporarily-suspending-saturday-hours-starting-january-11" TargetMode="External"/><Relationship Id="rId736" Type="http://schemas.openxmlformats.org/officeDocument/2006/relationships/hyperlink" Target="https://www.gov.nl.ca/releases/2024/health/1003n06/" TargetMode="External"/><Relationship Id="rId30" Type="http://schemas.openxmlformats.org/officeDocument/2006/relationships/hyperlink" Target="https://news.gov.bc.ca/releases/2022HLTH0216-001653" TargetMode="External"/><Relationship Id="rId126" Type="http://schemas.openxmlformats.org/officeDocument/2006/relationships/hyperlink" Target="https://novascotia.ca/news/release/?id=20230421002" TargetMode="External"/><Relationship Id="rId168" Type="http://schemas.openxmlformats.org/officeDocument/2006/relationships/hyperlink" Target="https://novascotia.ca/news/release/?id=20230518001" TargetMode="External"/><Relationship Id="rId333" Type="http://schemas.openxmlformats.org/officeDocument/2006/relationships/hyperlink" Target="https://news.gov.bc.ca/releases/2023HLTH0150-001930" TargetMode="External"/><Relationship Id="rId540" Type="http://schemas.openxmlformats.org/officeDocument/2006/relationships/hyperlink" Target="https://news.gov.bc.ca/releases/2024HLTH0037-000507" TargetMode="External"/><Relationship Id="rId72" Type="http://schemas.openxmlformats.org/officeDocument/2006/relationships/hyperlink" Target="https://www.canhealth.com/2022/11/01/bc-announces-plan-to-strengthen-healthcare-hr/" TargetMode="External"/><Relationship Id="rId375" Type="http://schemas.openxmlformats.org/officeDocument/2006/relationships/hyperlink" Target="https://news.gov.mb.ca/news/index.html?item=62119&amp;posted=2024-02-27" TargetMode="External"/><Relationship Id="rId582" Type="http://schemas.openxmlformats.org/officeDocument/2006/relationships/hyperlink" Target="https://www.princeedwardisland.ca/en/news/internationally-educated-nurses-eligible-for-bursary" TargetMode="External"/><Relationship Id="rId638" Type="http://schemas.openxmlformats.org/officeDocument/2006/relationships/hyperlink" Target="https://www.saskhealthauthority.ca/news-events/news/pharmacy-care-pilot-enhancing-access-team-based-care" TargetMode="External"/><Relationship Id="rId3" Type="http://schemas.openxmlformats.org/officeDocument/2006/relationships/hyperlink" Target="https://www.princeedwardisland.ca/en/service/nurse-retention-incentive-program" TargetMode="External"/><Relationship Id="rId235" Type="http://schemas.openxmlformats.org/officeDocument/2006/relationships/hyperlink" Target="https://www.saskatchewan.ca/government/news-and-media/2023/august/03/saskatchewan-continues-to-invest-in-health-care-opportunities-as-students-head-back-to-school" TargetMode="External"/><Relationship Id="rId277" Type="http://schemas.openxmlformats.org/officeDocument/2006/relationships/hyperlink" Target="https://news.ontario.ca/en/release/1003584/even-more-convenient-care-close-to-home-coming-to-communities-across-ontario" TargetMode="External"/><Relationship Id="rId400" Type="http://schemas.openxmlformats.org/officeDocument/2006/relationships/hyperlink" Target="https://www.gov.nu.ca/en/newsroom/department-health-host-virtual-career-fair-2024-03-07" TargetMode="External"/><Relationship Id="rId442" Type="http://schemas.openxmlformats.org/officeDocument/2006/relationships/hyperlink" Target="https://news.ontario.ca/en/release/1004136/ontario-connecting-children-and-youth-in-simcoe-county-to-care-close-to-home" TargetMode="External"/><Relationship Id="rId484" Type="http://schemas.openxmlformats.org/officeDocument/2006/relationships/hyperlink" Target="https://news.ontario.ca/en/release/1004379/ontario-government-and-association-of-ontario-midwives-reach-agreement" TargetMode="External"/><Relationship Id="rId705" Type="http://schemas.openxmlformats.org/officeDocument/2006/relationships/hyperlink" Target="https://www.albertahealthservices.ca/news/Page18664.aspx" TargetMode="External"/><Relationship Id="rId137" Type="http://schemas.openxmlformats.org/officeDocument/2006/relationships/hyperlink" Target="https://www.cno.org/en/news/2023/june-2023/cno-makes-significant-changes-to-registration-regulation/" TargetMode="External"/><Relationship Id="rId302" Type="http://schemas.openxmlformats.org/officeDocument/2006/relationships/hyperlink" Target="https://www.alberta.ca/release.cfm?xID=89326ADCAD147-0D2A-5D75-2E7E7B3C76FDBF47" TargetMode="External"/><Relationship Id="rId344" Type="http://schemas.openxmlformats.org/officeDocument/2006/relationships/hyperlink" Target="https://news.novascotia.ca/en/2024/02/28/site-preparation-set-start-new-healthcare-facility" TargetMode="External"/><Relationship Id="rId691" Type="http://schemas.openxmlformats.org/officeDocument/2006/relationships/hyperlink" Target="https://news.ontario.ca/en/release/1005369/ontario-continuing-to-support-and-grow-its-nursing-workforce" TargetMode="External"/><Relationship Id="rId747" Type="http://schemas.openxmlformats.org/officeDocument/2006/relationships/hyperlink" Target="https://www.gov.nl.ca/releases/2024/health/1115n01-2/" TargetMode="External"/><Relationship Id="rId41" Type="http://schemas.openxmlformats.org/officeDocument/2006/relationships/hyperlink" Target="https://www.bccnm.ca/bccnm/Announcements/Pages/Announcement.aspx?AnnouncementID=393" TargetMode="External"/><Relationship Id="rId83" Type="http://schemas.openxmlformats.org/officeDocument/2006/relationships/hyperlink" Target="https://news.gov.mb.ca/news/index.html?item=57798&amp;posted=2023-01-25" TargetMode="External"/><Relationship Id="rId179" Type="http://schemas.openxmlformats.org/officeDocument/2006/relationships/hyperlink" Target="https://novascotia.ca/news/release/?id=20230622002" TargetMode="External"/><Relationship Id="rId386" Type="http://schemas.openxmlformats.org/officeDocument/2006/relationships/hyperlink" Target="https://www.alberta.ca/release.cfm?xID=896469080A89A-FEF3-0EC7-119C2C08EB932376" TargetMode="External"/><Relationship Id="rId551" Type="http://schemas.openxmlformats.org/officeDocument/2006/relationships/hyperlink" Target="https://news.gov.bc.ca/releases/2024HLTH0066-000754" TargetMode="External"/><Relationship Id="rId593" Type="http://schemas.openxmlformats.org/officeDocument/2006/relationships/hyperlink" Target="https://news.novascotia.ca/en/2024/09/12/contract-healthcare-workers-ratified" TargetMode="External"/><Relationship Id="rId607" Type="http://schemas.openxmlformats.org/officeDocument/2006/relationships/hyperlink" Target="https://news.ontario.ca/en/release/1004993/ontario-expanding-diagnostic-services-in-durham-region-long-term-care-homes" TargetMode="External"/><Relationship Id="rId649" Type="http://schemas.openxmlformats.org/officeDocument/2006/relationships/hyperlink" Target="https://news.gov.bc.ca/releases/2024HLTH0111-001177" TargetMode="External"/><Relationship Id="rId190" Type="http://schemas.openxmlformats.org/officeDocument/2006/relationships/hyperlink" Target="https://news.ontario.ca/en/release/1003310/ontario-doing-even-more-to-grow-its-health-care-workforce" TargetMode="External"/><Relationship Id="rId204" Type="http://schemas.openxmlformats.org/officeDocument/2006/relationships/hyperlink" Target="https://novascotia.ca/news/release/?id=20230720003" TargetMode="External"/><Relationship Id="rId246" Type="http://schemas.openxmlformats.org/officeDocument/2006/relationships/hyperlink" Target="https://www.alberta.ca/release.cfm?xID=888175FD2A27F-E7CA-EA14-62000CF346F4618F" TargetMode="External"/><Relationship Id="rId288" Type="http://schemas.openxmlformats.org/officeDocument/2006/relationships/hyperlink" Target="https://www.saskhealthauthority.ca/news-events/news/health-human-resources-hhr-action-plan-helping-stabilize-rural-acute-and-emergency-room-services" TargetMode="External"/><Relationship Id="rId411" Type="http://schemas.openxmlformats.org/officeDocument/2006/relationships/hyperlink" Target="https://www.canada.ca/en/health-canada/news/2024/03/government-of-canada-signs-two-bilateral-agreements-with-saskatchewan-to-support-initiatives-to-improve-health-care.html" TargetMode="External"/><Relationship Id="rId453" Type="http://schemas.openxmlformats.org/officeDocument/2006/relationships/hyperlink" Target="https://www.gov.nl.ca/releases/2024/health/0521n05/" TargetMode="External"/><Relationship Id="rId509" Type="http://schemas.openxmlformats.org/officeDocument/2006/relationships/hyperlink" Target="https://www.saskhealthauthority.ca/news-events/news/significant-budget-investments-support-continued-progress-saskatchewans-health-human-resources-action-plan" TargetMode="External"/><Relationship Id="rId660" Type="http://schemas.openxmlformats.org/officeDocument/2006/relationships/hyperlink" Target="https://www.saskhealthauthority.ca/news-events/news/enhancing-emergency-room-services-kerrobert" TargetMode="External"/><Relationship Id="rId106" Type="http://schemas.openxmlformats.org/officeDocument/2006/relationships/hyperlink" Target="https://www.winnipegfreepress.com/breakingnews/2023/03/28/correctional-institution-nurses-added-to-provincial-incentives-plan" TargetMode="External"/><Relationship Id="rId313" Type="http://schemas.openxmlformats.org/officeDocument/2006/relationships/hyperlink" Target="https://www.bccnm.ca/bccnm/Announcements/Pages/Announcement.aspx?AnnouncementID=490" TargetMode="External"/><Relationship Id="rId495" Type="http://schemas.openxmlformats.org/officeDocument/2006/relationships/hyperlink" Target="https://news.ontario.ca/en/release/1004624/ontario-expanding-access-to-pediatric-palliative-care-in-hamilton" TargetMode="External"/><Relationship Id="rId716" Type="http://schemas.openxmlformats.org/officeDocument/2006/relationships/hyperlink" Target="https://www.lapresse.ca/actualites/sante/2024-10-05/un-programme-de-maitrise-pour-les-adjoints-au-medecin-verra-le-jour.php" TargetMode="External"/><Relationship Id="rId758" Type="http://schemas.openxmlformats.org/officeDocument/2006/relationships/table" Target="../tables/table1.xml"/><Relationship Id="rId10" Type="http://schemas.openxmlformats.org/officeDocument/2006/relationships/hyperlink" Target="https://atlantic.ctvnews.ca/paxlovid-can-now-be-prescribed-by-pharmacists-in-new-brunswick-1.6080660" TargetMode="External"/><Relationship Id="rId52" Type="http://schemas.openxmlformats.org/officeDocument/2006/relationships/hyperlink" Target="https://news.ontario.ca/en/release/1002535/ontario-strengthening-emergency-departments-in-rural-communities-across-the-province" TargetMode="External"/><Relationship Id="rId94" Type="http://schemas.openxmlformats.org/officeDocument/2006/relationships/hyperlink" Target="https://news.ontario.ca/en/release/1002683/your-health-a-plan-for-connected-and-convenient-care" TargetMode="External"/><Relationship Id="rId148" Type="http://schemas.openxmlformats.org/officeDocument/2006/relationships/hyperlink" Target="https://www.saskatchewan.ca/government/news-and-media/2023/may/05/saskatchewan-developing-new-family-physician-compensation-model" TargetMode="External"/><Relationship Id="rId355" Type="http://schemas.openxmlformats.org/officeDocument/2006/relationships/hyperlink" Target="https://news.ontario.ca/en/release/1004106/ontario-connecting-children-and-youth-in-north-bay-and-muskoka-to-care-close-to-home" TargetMode="External"/><Relationship Id="rId397" Type="http://schemas.openxmlformats.org/officeDocument/2006/relationships/hyperlink" Target="https://www.bccnm.ca/BCCNM/Announcements/Pages/Announcement.aspx?AnnouncementID=496" TargetMode="External"/><Relationship Id="rId520" Type="http://schemas.openxmlformats.org/officeDocument/2006/relationships/hyperlink" Target="https://www.saskhealthauthority.ca/news-events/news/lanigan-benefit-innovative-virtual-physician-program" TargetMode="External"/><Relationship Id="rId562" Type="http://schemas.openxmlformats.org/officeDocument/2006/relationships/hyperlink" Target="https://www.nthssa.ca/en/newsroom/news-release-%E2%80%93-service-changes-yellowknife-primary-care-support-best-care-new-%C5%82%C4%B1weg%C7%AB%CC%80at%C3%AC" TargetMode="External"/><Relationship Id="rId618" Type="http://schemas.openxmlformats.org/officeDocument/2006/relationships/hyperlink" Target="https://www.albertahealthservices.ca/news/Page18345.aspx" TargetMode="External"/><Relationship Id="rId215" Type="http://schemas.openxmlformats.org/officeDocument/2006/relationships/hyperlink" Target="https://www.quebec.ca/nouvelles/actualites/details/quebec-franchit-une-premiere-etape-vers-lagrandissement-de-lurgence-de-lhopital-de-saint-georges-50307" TargetMode="External"/><Relationship Id="rId257" Type="http://schemas.openxmlformats.org/officeDocument/2006/relationships/hyperlink" Target="https://www.bccnm.ca/bccnm/Announcements/Pages/Announcement.aspx?AnnouncementID=468" TargetMode="External"/><Relationship Id="rId422" Type="http://schemas.openxmlformats.org/officeDocument/2006/relationships/hyperlink" Target="https://news.novascotia.ca/en/2024/03/06/new-community-projects-support-diverse-health-workforce" TargetMode="External"/><Relationship Id="rId464" Type="http://schemas.openxmlformats.org/officeDocument/2006/relationships/hyperlink" Target="https://news.novascotia.ca/en/2024/04/08/new-community-resource-guide-healthcare-newcomers-east-hants" TargetMode="External"/><Relationship Id="rId299" Type="http://schemas.openxmlformats.org/officeDocument/2006/relationships/hyperlink" Target="https://www.albertahealthservices.ca/news/Page17806.aspx" TargetMode="External"/><Relationship Id="rId727" Type="http://schemas.openxmlformats.org/officeDocument/2006/relationships/hyperlink" Target="https://www.nthssa.ca/en/newsroom/public-notice-reduction-services-yellowknife-public-health" TargetMode="External"/><Relationship Id="rId63" Type="http://schemas.openxmlformats.org/officeDocument/2006/relationships/hyperlink" Target="https://www.gov.nl.ca/releases/2022/health/1114n01/" TargetMode="External"/><Relationship Id="rId159" Type="http://schemas.openxmlformats.org/officeDocument/2006/relationships/hyperlink" Target="https://news.gov.bc.ca/releases/2023HLTH0019-000446" TargetMode="External"/><Relationship Id="rId366" Type="http://schemas.openxmlformats.org/officeDocument/2006/relationships/hyperlink" Target="https://news.ontario.ca/en/release/1004256/ontario-government-and-ontario-medical-association-working-together" TargetMode="External"/><Relationship Id="rId573" Type="http://schemas.openxmlformats.org/officeDocument/2006/relationships/hyperlink" Target="https://news.gov.bc.ca/releases/2024HLTH0066-000754" TargetMode="External"/><Relationship Id="rId226" Type="http://schemas.openxmlformats.org/officeDocument/2006/relationships/hyperlink" Target="https://cihi.sharepoint.com/sites/HHR/Shared%20Documents/Data%20Development/tsinclair_cihi_ca/AppData/Local/Microsoft/Windows/tsinclair_cihi_ca/Documents/Desktop/Ontario%20Reducing%20Wait%20times%252https:/news.ontario.ca/en/release/1003300/ontario-reducing-wait-times-in-emergency-departments0in%20Emergency%20Departments" TargetMode="External"/><Relationship Id="rId433" Type="http://schemas.openxmlformats.org/officeDocument/2006/relationships/hyperlink" Target="https://www.saskhealthauthority.ca/news-events/news/saskatchewan-health-authority-enhancing-patient-care-more-staff-more-beds-saskatoon-and-regina-capacity-pressure-action-plans" TargetMode="External"/><Relationship Id="rId640" Type="http://schemas.openxmlformats.org/officeDocument/2006/relationships/hyperlink" Target="https://news.gov.bc.ca/releases/2024HLTH0044-001553" TargetMode="External"/><Relationship Id="rId738" Type="http://schemas.openxmlformats.org/officeDocument/2006/relationships/hyperlink" Target="https://news.novascotia.ca/en/2024/10/16/physician-retirement-fund-initiative" TargetMode="External"/><Relationship Id="rId74" Type="http://schemas.openxmlformats.org/officeDocument/2006/relationships/hyperlink" Target="https://novascotia.ca/news/release/?id=20230118001" TargetMode="External"/><Relationship Id="rId377" Type="http://schemas.openxmlformats.org/officeDocument/2006/relationships/hyperlink" Target="https://www.saskhealthauthority.ca/news-events/news/improved-access-wolseley-emergency-room-services" TargetMode="External"/><Relationship Id="rId500" Type="http://schemas.openxmlformats.org/officeDocument/2006/relationships/hyperlink" Target="https://news.gov.mb.ca/news/index.html?item=62737&amp;posted=2024-04-02" TargetMode="External"/><Relationship Id="rId584" Type="http://schemas.openxmlformats.org/officeDocument/2006/relationships/hyperlink" Target="https://www.princeedwardisland.ca/en/news/new-five-year-deal-with-physicians-will-lead-to-better-access-to-care-for-islanders-and-give" TargetMode="External"/><Relationship Id="rId5" Type="http://schemas.openxmlformats.org/officeDocument/2006/relationships/hyperlink" Target="https://www.princeedwardisland.ca/en/information/health-and-wellness/experienced-registered-nurses-nursing-recruitment-incentive-program" TargetMode="External"/><Relationship Id="rId237" Type="http://schemas.openxmlformats.org/officeDocument/2006/relationships/hyperlink" Target="https://www.saskatchewan.ca/government/news-and-media/2023/september/21/more-doctors-set-up-practice-in-saskatchewan" TargetMode="External"/><Relationship Id="rId444" Type="http://schemas.openxmlformats.org/officeDocument/2006/relationships/hyperlink" Target="https://www.saskatchewan.ca/government/news-and-media/2024/march/20/2024-25-health-budget-delivers-record-increase-in-health-care-funding" TargetMode="External"/><Relationship Id="rId651" Type="http://schemas.openxmlformats.org/officeDocument/2006/relationships/hyperlink" Target="https://news.gov.bc.ca/releases/2024HLTH0108-001138" TargetMode="External"/><Relationship Id="rId749" Type="http://schemas.openxmlformats.org/officeDocument/2006/relationships/hyperlink" Target="https://www.newswire.ca/fr/news-releases/pour-ameliorer-l-acces-aux-soins-quebec-inaugure-un-nouveau-gmf-u-a-victoriaville-814027878.html" TargetMode="External"/><Relationship Id="rId290" Type="http://schemas.openxmlformats.org/officeDocument/2006/relationships/hyperlink" Target="https://www.saskhealthauthority.ca/news-events/news/virtual-physician-program-keeps-porcupine-plain-emergency-room-open" TargetMode="External"/><Relationship Id="rId304" Type="http://schemas.openxmlformats.org/officeDocument/2006/relationships/hyperlink" Target="https://www.alberta.ca/release.cfm?xID=89373EF5026C2-EFDA-9FB9-2EAECD44346FB81A" TargetMode="External"/><Relationship Id="rId388" Type="http://schemas.openxmlformats.org/officeDocument/2006/relationships/hyperlink" Target="https://www.alberta.ca/release.cfm?xID=89773FB38B267-0F75-7A2B-EA6B88AD45EAF946" TargetMode="External"/><Relationship Id="rId511" Type="http://schemas.openxmlformats.org/officeDocument/2006/relationships/hyperlink" Target="https://www.saskhealthauthority.ca/news-events/news/significant-budget-investments-support-continued-progress-saskatchewans-health-human-resources-action-plan" TargetMode="External"/><Relationship Id="rId609" Type="http://schemas.openxmlformats.org/officeDocument/2006/relationships/hyperlink" Target="https://news.gov.mb.ca/news/index.html?item=65117&amp;posted=2024-09-18" TargetMode="External"/><Relationship Id="rId85" Type="http://schemas.openxmlformats.org/officeDocument/2006/relationships/hyperlink" Target="https://www.gov.nl.ca/releases/2022/health/0928n05/" TargetMode="External"/><Relationship Id="rId150" Type="http://schemas.openxmlformats.org/officeDocument/2006/relationships/hyperlink" Target="https://www.saskatchewan.ca/government/news-and-media/2023/april/19/ems-enhancements-for-31-communities-across-the-province" TargetMode="External"/><Relationship Id="rId595" Type="http://schemas.openxmlformats.org/officeDocument/2006/relationships/hyperlink" Target="https://news.novascotia.ca/en/2024/07/26/new-clinical-psychology-residency-program-update-centre-psychological-health" TargetMode="External"/><Relationship Id="rId248" Type="http://schemas.openxmlformats.org/officeDocument/2006/relationships/hyperlink" Target="https://www.albertahealthservices.ca/news/Page17576.aspx" TargetMode="External"/><Relationship Id="rId455" Type="http://schemas.openxmlformats.org/officeDocument/2006/relationships/hyperlink" Target="https://www.gov.nl.ca/releases/2024/health/0530n01/" TargetMode="External"/><Relationship Id="rId662" Type="http://schemas.openxmlformats.org/officeDocument/2006/relationships/hyperlink" Target="https://www.saskhealthauthority.ca/news-events/news/leader-emergency-room-services-supported-virtual-physician-program" TargetMode="External"/><Relationship Id="rId12" Type="http://schemas.openxmlformats.org/officeDocument/2006/relationships/hyperlink" Target="https://www2.gnb.ca/content/gnb/en/news/news_release.2022.10.0588.html" TargetMode="External"/><Relationship Id="rId108" Type="http://schemas.openxmlformats.org/officeDocument/2006/relationships/hyperlink" Target="http://www.finances.gouv.qc.ca/Budget_and_update/budget/documents/Budget2324_Communique4eng.pdf" TargetMode="External"/><Relationship Id="rId315" Type="http://schemas.openxmlformats.org/officeDocument/2006/relationships/hyperlink" Target="https://yukon.ca/en/news/government-yukon-awards-16-bursaries-yukon-students-pursuing-careers-health-and-social-services" TargetMode="External"/><Relationship Id="rId522" Type="http://schemas.openxmlformats.org/officeDocument/2006/relationships/hyperlink" Target="https://www.saskhealthauthority.ca/news-events/news/canora-and-preeceville-health-care-clinics-offering-walk-services" TargetMode="External"/><Relationship Id="rId96" Type="http://schemas.openxmlformats.org/officeDocument/2006/relationships/hyperlink" Target="https://news.ontario.ca/en/release/1002683/your-health-a-plan-for-connected-and-convenient-care" TargetMode="External"/><Relationship Id="rId161" Type="http://schemas.openxmlformats.org/officeDocument/2006/relationships/hyperlink" Target="https://news.gov.bc.ca/releases/2023HLTH0022-000621" TargetMode="External"/><Relationship Id="rId399" Type="http://schemas.openxmlformats.org/officeDocument/2006/relationships/hyperlink" Target="https://yukon.ca/en/news/government-yukon-announces-honoraria-increase-emergency-medical-services-community-responders" TargetMode="External"/><Relationship Id="rId259" Type="http://schemas.openxmlformats.org/officeDocument/2006/relationships/hyperlink" Target="https://www.ledevoir.com/societe/795730/de-nouveaux-pouvoirs-pour-les-infirmieres-praticiennes-specialisees" TargetMode="External"/><Relationship Id="rId466" Type="http://schemas.openxmlformats.org/officeDocument/2006/relationships/hyperlink" Target="https://news.novascotia.ca/en/2024/04/09/community-fund-supports-south-shore-groups-attract-retain-healthcare-workers" TargetMode="External"/><Relationship Id="rId673" Type="http://schemas.openxmlformats.org/officeDocument/2006/relationships/hyperlink" Target="https://www.canada.ca/en/health-canada/news/2024/07/supporting-canadas-health-workers-by-improving-health-workforce-research-planning-and-data0.html" TargetMode="External"/><Relationship Id="rId23" Type="http://schemas.openxmlformats.org/officeDocument/2006/relationships/hyperlink" Target="https://www.cno.org/en/news/2022/september-2022/proposed-reg-changes-will-get-more-nurses-registered/" TargetMode="External"/><Relationship Id="rId119" Type="http://schemas.openxmlformats.org/officeDocument/2006/relationships/hyperlink" Target="https://www.gov.nl.ca/releases/2023/health/0418n01/" TargetMode="External"/><Relationship Id="rId326" Type="http://schemas.openxmlformats.org/officeDocument/2006/relationships/hyperlink" Target="https://www.canada.ca/en/health-canada/news/2023/12/canada-signs-94-million-bilateral-agreement-with-prince-edward-island-to-improve-health-care-over-three-years.html" TargetMode="External"/><Relationship Id="rId533" Type="http://schemas.openxmlformats.org/officeDocument/2006/relationships/hyperlink" Target="https://yukon.ca/en/news/whitehorse-walk-clinic-moves-permanent-location-mahs-point" TargetMode="External"/><Relationship Id="rId740" Type="http://schemas.openxmlformats.org/officeDocument/2006/relationships/hyperlink" Target="https://news.gov.mb.ca/news/index.html?item=65358&amp;posted=2024-10-02" TargetMode="External"/><Relationship Id="rId172" Type="http://schemas.openxmlformats.org/officeDocument/2006/relationships/hyperlink" Target="https://news.gov.mb.ca/news/index.html?item=59994&amp;posted=2023-07-06" TargetMode="External"/><Relationship Id="rId477" Type="http://schemas.openxmlformats.org/officeDocument/2006/relationships/hyperlink" Target="https://www.quebec.ca/nouvelles/actualites/details/pour-un-meilleur-acces-aux-services-de-sante-des-infirmieres-praticiennes-specialisees-pourront-prendre-en-charge-des-patientes-et-patients-54989" TargetMode="External"/><Relationship Id="rId600" Type="http://schemas.openxmlformats.org/officeDocument/2006/relationships/hyperlink" Target="https://www.quebec.ca/nouvelles/actualites/details/pour-un-meilleur-acces-aux-services-une-nouvelle-clinique-dinfirmieres-praticiennes-specialisees-a-montreal-57176" TargetMode="External"/><Relationship Id="rId684" Type="http://schemas.openxmlformats.org/officeDocument/2006/relationships/hyperlink" Target="https://news.novascotia.ca/en/2024/10/02/helping-more-hrm-seniors-remain-home" TargetMode="External"/><Relationship Id="rId337" Type="http://schemas.openxmlformats.org/officeDocument/2006/relationships/hyperlink" Target="https://news.novascotia.ca/en/2024/01/05/new-emergency-medical-responders-will-improve-care" TargetMode="External"/><Relationship Id="rId34" Type="http://schemas.openxmlformats.org/officeDocument/2006/relationships/hyperlink" Target="https://news.gov.bc.ca/releases/2022HLTH0047-001138" TargetMode="External"/><Relationship Id="rId544" Type="http://schemas.openxmlformats.org/officeDocument/2006/relationships/hyperlink" Target="https://www2.gnb.ca/content/gnb/en/news/news_release.2024.06.0266.html" TargetMode="External"/><Relationship Id="rId751" Type="http://schemas.openxmlformats.org/officeDocument/2006/relationships/hyperlink" Target="https://www.newswire.ca/fr/news-releases/pour-ameliorer-l-acces-aux-soins-quebec-inaugure-un-nouveau-gmf-u-en-monteregie-843913399.html" TargetMode="External"/><Relationship Id="rId183" Type="http://schemas.openxmlformats.org/officeDocument/2006/relationships/hyperlink" Target="https://www.gov.nl.ca/releases/2023/health/0706n01/" TargetMode="External"/><Relationship Id="rId390" Type="http://schemas.openxmlformats.org/officeDocument/2006/relationships/hyperlink" Target="https://www.alberta.ca/release.cfm?xID=898289712A86A-DE3D-90A6-3F9B4B8CCCF68EAD" TargetMode="External"/><Relationship Id="rId404" Type="http://schemas.openxmlformats.org/officeDocument/2006/relationships/hyperlink" Target="https://www.canada.ca/en/health-canada/news/2024/02/government-of-canada-signs-two-bilateral-agreements-with-the-northwest-territories-to-improve-health-care.html" TargetMode="External"/><Relationship Id="rId611" Type="http://schemas.openxmlformats.org/officeDocument/2006/relationships/hyperlink" Target="https://news.ontario.ca/en/release/1005038/ontario-connecting-people-to-faster-emergency-care" TargetMode="External"/><Relationship Id="rId250" Type="http://schemas.openxmlformats.org/officeDocument/2006/relationships/hyperlink" Target="https://www.quebec.ca/nouvelles/actualites/details/pour-le-patient-et-pour-le-personnel-quebec-inaugure-les-nouveaux-espaces-de-linstitut-de-cardiologie-de-montreal-50777" TargetMode="External"/><Relationship Id="rId488" Type="http://schemas.openxmlformats.org/officeDocument/2006/relationships/hyperlink" Target="https://news.ontario.ca/en/release/1004460/ontario-connecting-over-23000-people-to-primary-care-teams-in-london-area-lambton-and-chatham-kent" TargetMode="External"/><Relationship Id="rId695" Type="http://schemas.openxmlformats.org/officeDocument/2006/relationships/hyperlink" Target="https://news.gov.mb.ca/news/index.html?item=66557&amp;posted=2024-12-04" TargetMode="External"/><Relationship Id="rId709" Type="http://schemas.openxmlformats.org/officeDocument/2006/relationships/hyperlink" Target="https://yukon.ca/en/news/statement-minister-mcphee-national-nurse-practitioner-week" TargetMode="External"/><Relationship Id="rId45" Type="http://schemas.openxmlformats.org/officeDocument/2006/relationships/hyperlink" Target="https://novascotia.ca/news/release/?id=20221103001" TargetMode="External"/><Relationship Id="rId110" Type="http://schemas.openxmlformats.org/officeDocument/2006/relationships/hyperlink" Target="https://globalnews.ca/news/9498676/atlantic-premiers-pei-health-funding/amp/" TargetMode="External"/><Relationship Id="rId348" Type="http://schemas.openxmlformats.org/officeDocument/2006/relationships/hyperlink" Target="https://www.quebec.ca/nouvelles/actualites/details/modification-des-heures-douverture-de-lurgence-de-riviere-rouge-tous-les-efforts-sont-deployes-pour-assurer-des-services-de-qualite-a-la-population-53118" TargetMode="External"/><Relationship Id="rId555" Type="http://schemas.openxmlformats.org/officeDocument/2006/relationships/hyperlink" Target="https://news.gov.bc.ca/releases/2024HLTH0046-000562" TargetMode="External"/><Relationship Id="rId194" Type="http://schemas.openxmlformats.org/officeDocument/2006/relationships/hyperlink" Target="https://www.gov.nl.ca/releases/2023/health/0622n05/" TargetMode="External"/><Relationship Id="rId208" Type="http://schemas.openxmlformats.org/officeDocument/2006/relationships/hyperlink" Target="https://www.nshealth.ca/news/nova-scotia-health-extends-virtual-urgent-care-service" TargetMode="External"/><Relationship Id="rId415" Type="http://schemas.openxmlformats.org/officeDocument/2006/relationships/hyperlink" Target="https://www.canada.ca/en/health-canada/news/2024/03/government-of-canada-signs-two-bilateral-agreements-with-new-brunswick-to-improve-health-care-and-long-term-care-in-the-province.html" TargetMode="External"/><Relationship Id="rId622" Type="http://schemas.openxmlformats.org/officeDocument/2006/relationships/hyperlink" Target="https://www.albertahealthservices.ca/news/Page18408.aspx" TargetMode="External"/><Relationship Id="rId261" Type="http://schemas.openxmlformats.org/officeDocument/2006/relationships/hyperlink" Target="https://www.lapresse.ca/actualites/sante/2023-09-15/fin-de-certaines-primes-le-30-septembre/la-fiq-denonce-la-decision-de-quebec.php" TargetMode="External"/><Relationship Id="rId499" Type="http://schemas.openxmlformats.org/officeDocument/2006/relationships/hyperlink" Target="https://news.gov.mb.ca/news/index.html?item=62737&amp;posted=2024-04-02" TargetMode="External"/><Relationship Id="rId56" Type="http://schemas.openxmlformats.org/officeDocument/2006/relationships/hyperlink" Target="https://www.gov.nl.ca/releases/2022/health/0902n03/" TargetMode="External"/><Relationship Id="rId359" Type="http://schemas.openxmlformats.org/officeDocument/2006/relationships/hyperlink" Target="https://news.ontario.ca/en/release/1004136/ontario-connecting-children-and-youth-in-simcoe-county-to-care-close-to-home" TargetMode="External"/><Relationship Id="rId566" Type="http://schemas.openxmlformats.org/officeDocument/2006/relationships/hyperlink" Target="https://www.canada.ca/en/health-canada/news/2024/06/the-government-of-canada-introduces-the-connected-care-for-canadians-act-improving-patients-safety-and-access-to-their-health-information.html" TargetMode="External"/><Relationship Id="rId121" Type="http://schemas.openxmlformats.org/officeDocument/2006/relationships/hyperlink" Target="https://www.gov.nl.ca/releases/2023/health/0515n05/" TargetMode="External"/><Relationship Id="rId219" Type="http://schemas.openxmlformats.org/officeDocument/2006/relationships/hyperlink" Target="https://www2.gnb.ca/content/gnb/en/news/news_release.2023.07.0374.html" TargetMode="External"/><Relationship Id="rId426" Type="http://schemas.openxmlformats.org/officeDocument/2006/relationships/hyperlink" Target="https://news.novascotia.ca/en/2024/03/22/most-opens-nurses-applications-open-other-rebates" TargetMode="External"/><Relationship Id="rId633" Type="http://schemas.openxmlformats.org/officeDocument/2006/relationships/hyperlink" Target="https://yukon.ca/en/news/government-yukon-and-yukon-hospital-corporation-expand-long-term-care-and-acute-care-capacity-in-yukon" TargetMode="External"/><Relationship Id="rId67" Type="http://schemas.openxmlformats.org/officeDocument/2006/relationships/hyperlink" Target="https://news.gov.bc.ca/releases/2022PREM0067-001809" TargetMode="External"/><Relationship Id="rId272" Type="http://schemas.openxmlformats.org/officeDocument/2006/relationships/hyperlink" Target="https://novascotia.ca/news/release/?id=20231117006" TargetMode="External"/><Relationship Id="rId577" Type="http://schemas.openxmlformats.org/officeDocument/2006/relationships/hyperlink" Target="https://www.gov.nl.ca/releases/2024/health/0906n04/" TargetMode="External"/><Relationship Id="rId700" Type="http://schemas.openxmlformats.org/officeDocument/2006/relationships/hyperlink" Target="https://www.alberta.ca/announcements.cfm?xID=92563C081FDDA-00CE-DA19-23510E136F680CD0" TargetMode="External"/><Relationship Id="rId132" Type="http://schemas.openxmlformats.org/officeDocument/2006/relationships/hyperlink" Target="https://www2.gnb.ca/content/gnb/en/news/news_release.2023.05.0246.html" TargetMode="External"/><Relationship Id="rId437" Type="http://schemas.openxmlformats.org/officeDocument/2006/relationships/hyperlink" Target="https://news.gov.bc.ca/releases/2024HLTH0028-000304" TargetMode="External"/><Relationship Id="rId644" Type="http://schemas.openxmlformats.org/officeDocument/2006/relationships/hyperlink" Target="https://www.gov.nt.ca/en/newsroom/help-shape-future-pharmacy-profession-regulations-nwt" TargetMode="External"/><Relationship Id="rId283" Type="http://schemas.openxmlformats.org/officeDocument/2006/relationships/hyperlink" Target="https://www.gov.nl.ca/releases/2023/health/1030n03/" TargetMode="External"/><Relationship Id="rId490" Type="http://schemas.openxmlformats.org/officeDocument/2006/relationships/hyperlink" Target="https://news.ontario.ca/en/release/1004479/ontario-helping-family-doctors-put-patients-before-paperwork" TargetMode="External"/><Relationship Id="rId504" Type="http://schemas.openxmlformats.org/officeDocument/2006/relationships/hyperlink" Target="https://news.gov.mb.ca/news/index.html?item=63277&amp;posted=2024-05-01" TargetMode="External"/><Relationship Id="rId711" Type="http://schemas.openxmlformats.org/officeDocument/2006/relationships/hyperlink" Target="https://yukon.ca/en/news/government-yukon-and-university-new-brunswick-partner-offer-virtual-degree-program-yukon-nurses" TargetMode="External"/><Relationship Id="rId78" Type="http://schemas.openxmlformats.org/officeDocument/2006/relationships/hyperlink" Target="https://www.alberta.ca/release.cfm?xID=86415BC5749E5-D120-CB2A-D324ECA9180FA63E" TargetMode="External"/><Relationship Id="rId143" Type="http://schemas.openxmlformats.org/officeDocument/2006/relationships/hyperlink" Target="https://news.gov.mb.ca/news/index.html?item=59919&amp;posted=2023-06-15" TargetMode="External"/><Relationship Id="rId350" Type="http://schemas.openxmlformats.org/officeDocument/2006/relationships/hyperlink" Target="https://www.quebec.ca/nouvelles/actualites/details/le-gouvernement-du-quebec-inaugure-de-nouveaux-services-de-sage-femme-en-monteregie-53478" TargetMode="External"/><Relationship Id="rId588" Type="http://schemas.openxmlformats.org/officeDocument/2006/relationships/hyperlink" Target="https://www.princeedwardisland.ca/en/news/educating-more-rns-at-upei-to-support-the-healthcare-system" TargetMode="External"/><Relationship Id="rId9" Type="http://schemas.openxmlformats.org/officeDocument/2006/relationships/hyperlink" Target="https://www2.gnb.ca/content/gnb/en/departments/health/news/news_release.2022.09.0523.html" TargetMode="External"/><Relationship Id="rId210" Type="http://schemas.openxmlformats.org/officeDocument/2006/relationships/hyperlink" Target="https://www2.gnb.ca/content/gnb/en/news/news_release.2023.09.0439.html" TargetMode="External"/><Relationship Id="rId448" Type="http://schemas.openxmlformats.org/officeDocument/2006/relationships/hyperlink" Target="https://www.canada.ca/en/employment-social-development/news/2024/01/government-helping-6600-internationally-educated-healthcare-professionals-work-in-canada.html" TargetMode="External"/><Relationship Id="rId655" Type="http://schemas.openxmlformats.org/officeDocument/2006/relationships/hyperlink" Target="https://www.saskhealthauthority.ca/news-events/news/virtual-physician-program-enhancing-outlook-emergency-room-services" TargetMode="External"/><Relationship Id="rId294" Type="http://schemas.openxmlformats.org/officeDocument/2006/relationships/hyperlink" Target="https://www.saskatchewan.ca/government/news-and-media/2023/december/18/more-ambulances-and-paramedics-for-saskatoon" TargetMode="External"/><Relationship Id="rId308" Type="http://schemas.openxmlformats.org/officeDocument/2006/relationships/hyperlink" Target="https://news.gov.bc.ca/releases/2023HLTH0144-001814" TargetMode="External"/><Relationship Id="rId515" Type="http://schemas.openxmlformats.org/officeDocument/2006/relationships/hyperlink" Target="https://www.saskhealthauthority.ca/news-events/news/saskatchewan-health-authority-board-directors-approves-2024-2025-budget" TargetMode="External"/><Relationship Id="rId722" Type="http://schemas.openxmlformats.org/officeDocument/2006/relationships/hyperlink" Target="https://yukon.ca/en/news/government-of-yukon-addresses-health-human-resources-challenges" TargetMode="External"/><Relationship Id="rId89" Type="http://schemas.openxmlformats.org/officeDocument/2006/relationships/hyperlink" Target="https://news.gov.bc.ca/releases/2023HLTH0011-000127" TargetMode="External"/><Relationship Id="rId154" Type="http://schemas.openxmlformats.org/officeDocument/2006/relationships/hyperlink" Target="https://www.saskatchewan.ca/government/news-and-media/2023/june/16/saskatchewan-expands-scope-of-practice-for-three-frontline-health-care-professions" TargetMode="External"/><Relationship Id="rId361" Type="http://schemas.openxmlformats.org/officeDocument/2006/relationships/hyperlink" Target="https://news.ontario.ca/en/release/1004143/ontario-connecting-over-300000-people-to-primary-care-teams" TargetMode="External"/><Relationship Id="rId599" Type="http://schemas.openxmlformats.org/officeDocument/2006/relationships/hyperlink" Target="https://www2.gnb.ca/content/gnb/en/news/news_release.2024.09.0404.html" TargetMode="External"/><Relationship Id="rId459" Type="http://schemas.openxmlformats.org/officeDocument/2006/relationships/hyperlink" Target="https://news.novascotia.ca/en/2024/04/03/project-funding-attract-retain-healthcare-workers-truro" TargetMode="External"/><Relationship Id="rId666" Type="http://schemas.openxmlformats.org/officeDocument/2006/relationships/hyperlink" Target="https://www.saskhealthauthority.ca/news-events/news/melville-primary-care-clinics-moving-single-location" TargetMode="External"/><Relationship Id="rId16" Type="http://schemas.openxmlformats.org/officeDocument/2006/relationships/hyperlink" Target="https://www2.gnb.ca/content/gnb/en/news/news_release.2022.08.0485.html" TargetMode="External"/><Relationship Id="rId221" Type="http://schemas.openxmlformats.org/officeDocument/2006/relationships/hyperlink" Target="https://www2.gnb.ca/content/gnb/en/news/news_release.2023.08.0429.html" TargetMode="External"/><Relationship Id="rId319" Type="http://schemas.openxmlformats.org/officeDocument/2006/relationships/hyperlink" Target="https://www.gov.nu.ca/en/newsroom/gn-and-neu-collaborate-improve-recruitment-and-retention-health-professionals-2023-11-10" TargetMode="External"/><Relationship Id="rId526" Type="http://schemas.openxmlformats.org/officeDocument/2006/relationships/hyperlink" Target="https://www.alberta.ca/release.cfm?xID=90226DB559D7D-D56B-7219-70930C28213A9D8C" TargetMode="External"/><Relationship Id="rId733" Type="http://schemas.openxmlformats.org/officeDocument/2006/relationships/hyperlink" Target="https://www.bccnm.ca/BCCNM/Announcements/Pages/Announcement.aspx?AnnouncementID=539" TargetMode="External"/><Relationship Id="rId165" Type="http://schemas.openxmlformats.org/officeDocument/2006/relationships/hyperlink" Target="https://www.nthssa.ca/en/newsroom/news-release-casn-nursing-residency-program" TargetMode="External"/><Relationship Id="rId372" Type="http://schemas.openxmlformats.org/officeDocument/2006/relationships/hyperlink" Target="https://news.gov.mb.ca/news/index.html?item=61877&amp;posted=2024-02-08" TargetMode="External"/><Relationship Id="rId677" Type="http://schemas.openxmlformats.org/officeDocument/2006/relationships/hyperlink" Target="https://www.quebec.ca/nouvelles/actualites/details/un-autre-geste-fort-dans-le-changement-de-culture-du-reseau-de-la-sante-45769" TargetMode="External"/><Relationship Id="rId232" Type="http://schemas.openxmlformats.org/officeDocument/2006/relationships/hyperlink" Target="https://www.saskatchewan.ca/government/news-and-media/2023/july/25/saskatchewan-now-offering-large-training-bursaries-to-support-future-paramedics" TargetMode="External"/><Relationship Id="rId27" Type="http://schemas.openxmlformats.org/officeDocument/2006/relationships/hyperlink" Target="https://www.saskatchewan.ca/government/news-and-media/2022/september/07/saskatchewan-launches-aggressive-health-human-resources-action-plan" TargetMode="External"/><Relationship Id="rId537" Type="http://schemas.openxmlformats.org/officeDocument/2006/relationships/hyperlink" Target="https://www.albertahealthservices.ca/news/Page18333.aspx" TargetMode="External"/><Relationship Id="rId744" Type="http://schemas.openxmlformats.org/officeDocument/2006/relationships/hyperlink" Target="https://www.saskhealthauthority.ca/news-events/news/virtual-physician-program-supporting-redvers-emergency-room" TargetMode="External"/><Relationship Id="rId80" Type="http://schemas.openxmlformats.org/officeDocument/2006/relationships/hyperlink" Target="https://www.gov.nl.ca/releases/2023/health/0126n09/" TargetMode="External"/><Relationship Id="rId176" Type="http://schemas.openxmlformats.org/officeDocument/2006/relationships/hyperlink" Target="https://news.ontario.ca/en/release/1003174/new-urgent-care-clinic-to-open-in-minden-hills" TargetMode="External"/><Relationship Id="rId383" Type="http://schemas.openxmlformats.org/officeDocument/2006/relationships/hyperlink" Target="https://www.saskatchewan.ca/government/news-and-media/2024/march/13/more-doctors-recruited-to-rural-communities" TargetMode="External"/><Relationship Id="rId590" Type="http://schemas.openxmlformats.org/officeDocument/2006/relationships/hyperlink" Target="https://news.novascotia.ca/en/2024/09/26/practical-nursing-program-continuing-care-assistants-expanded" TargetMode="External"/><Relationship Id="rId604" Type="http://schemas.openxmlformats.org/officeDocument/2006/relationships/hyperlink" Target="https://news.ontario.ca/en/statement/1005044/ontario-government-and-ontario-medical-association-reach-agreement-to-increase-access-to-primary-care" TargetMode="External"/><Relationship Id="rId243" Type="http://schemas.openxmlformats.org/officeDocument/2006/relationships/hyperlink" Target="https://news.gov.mb.ca/news/index.html?item=60117&amp;posted=2023-08-01" TargetMode="External"/><Relationship Id="rId450" Type="http://schemas.openxmlformats.org/officeDocument/2006/relationships/hyperlink" Target="https://news.gov.bc.ca/releases/2024HLTH0025-000272" TargetMode="External"/><Relationship Id="rId688" Type="http://schemas.openxmlformats.org/officeDocument/2006/relationships/hyperlink" Target="https://www2.gnb.ca/content/gnb/en/news/news_release.2024.12.0485.html" TargetMode="External"/><Relationship Id="rId38" Type="http://schemas.openxmlformats.org/officeDocument/2006/relationships/hyperlink" Target="https://news.ontario.ca/en/release/1002538/ontario-upskilling-more-nurses-to-work-in-critical-care" TargetMode="External"/><Relationship Id="rId103" Type="http://schemas.openxmlformats.org/officeDocument/2006/relationships/hyperlink" Target="https://www.budget.canada.ca/2023/pdf/budget-2023-en.pdf" TargetMode="External"/><Relationship Id="rId310" Type="http://schemas.openxmlformats.org/officeDocument/2006/relationships/hyperlink" Target="https://news.gov.bc.ca/releases/2023HLTH0149-001926" TargetMode="External"/><Relationship Id="rId548" Type="http://schemas.openxmlformats.org/officeDocument/2006/relationships/hyperlink" Target="https://news.gov.bc.ca/releases/2024HLTH0060-000710" TargetMode="External"/><Relationship Id="rId755" Type="http://schemas.openxmlformats.org/officeDocument/2006/relationships/printerSettings" Target="../printerSettings/printerSettings8.bin"/><Relationship Id="rId91" Type="http://schemas.openxmlformats.org/officeDocument/2006/relationships/hyperlink" Target="https://files.ontario.ca/moh-your-health-plan-connected-convenient-care-en-2023-02-02.pdf" TargetMode="External"/><Relationship Id="rId187" Type="http://schemas.openxmlformats.org/officeDocument/2006/relationships/hyperlink" Target="https://yukon.ca/en/news/government-yukon-and-government-canada-reach-agreement-principle-improve-health-care-services-yukoners" TargetMode="External"/><Relationship Id="rId394" Type="http://schemas.openxmlformats.org/officeDocument/2006/relationships/hyperlink" Target="https://news.gov.bc.ca/releases/2024HLTH0018-000175" TargetMode="External"/><Relationship Id="rId408" Type="http://schemas.openxmlformats.org/officeDocument/2006/relationships/hyperlink" Target="https://www.canada.ca/en/health-canada/news/2024/03/government-of-canada-signs-agreements-with-yukon-delivering-nearly-86-million-to-improve-health-care.html" TargetMode="External"/><Relationship Id="rId615" Type="http://schemas.openxmlformats.org/officeDocument/2006/relationships/hyperlink" Target="https://news.ontario.ca/en/release/1004820/ontario-bolstering-nursing-workforce-in-emergency-departments" TargetMode="External"/><Relationship Id="rId254" Type="http://schemas.openxmlformats.org/officeDocument/2006/relationships/hyperlink" Target="https://news.gov.bc.ca/releases/2023HLTH0108-001292" TargetMode="External"/><Relationship Id="rId699" Type="http://schemas.openxmlformats.org/officeDocument/2006/relationships/hyperlink" Target="https://www.saskhealthauthority.ca/news-events/news/hudson-bay-emergency-room-implemented-virtual-physician-program" TargetMode="External"/><Relationship Id="rId49" Type="http://schemas.openxmlformats.org/officeDocument/2006/relationships/hyperlink" Target="https://www.canada.ca/en/health-canada/news/2022/11/health-canada-announces-coalition-for-action-for-health-workers.html" TargetMode="External"/><Relationship Id="rId114" Type="http://schemas.openxmlformats.org/officeDocument/2006/relationships/hyperlink" Target="https://www.bcnu.org/news-and-events/news/2023/bcnu-calls-new-care-model-significant-investment-nurses-and-patients" TargetMode="External"/><Relationship Id="rId461" Type="http://schemas.openxmlformats.org/officeDocument/2006/relationships/hyperlink" Target="https://news.novascotia.ca/en/2024/04/04/new-program-attract-retain-healthcare-workers-west-hants" TargetMode="External"/><Relationship Id="rId559" Type="http://schemas.openxmlformats.org/officeDocument/2006/relationships/hyperlink" Target="https://www.bccnm.ca/BCCNM/Announcements/Pages/Announcement.aspx?AnnouncementID=519" TargetMode="External"/><Relationship Id="rId198" Type="http://schemas.openxmlformats.org/officeDocument/2006/relationships/hyperlink" Target="https://www.gov.nl.ca/releases/2023/health/0706n01/" TargetMode="External"/><Relationship Id="rId321" Type="http://schemas.openxmlformats.org/officeDocument/2006/relationships/hyperlink" Target="https://www.canada.ca/en/health-canada/news/2023/10/canada-signs-12-billion-bilateral-agreement-with-british-columbia-to-improve-health-care-over-three-years.html" TargetMode="External"/><Relationship Id="rId419" Type="http://schemas.openxmlformats.org/officeDocument/2006/relationships/hyperlink" Target="https://www.canada.ca/en/health-canada/news/2024/03/canada-signs-29-million-bilateral-agreement-to-help-islanders-age-with-dignity.html" TargetMode="External"/><Relationship Id="rId626" Type="http://schemas.openxmlformats.org/officeDocument/2006/relationships/hyperlink" Target="https://www.albertahealthservices.ca/news/Page18536.aspx" TargetMode="External"/><Relationship Id="rId265" Type="http://schemas.openxmlformats.org/officeDocument/2006/relationships/hyperlink" Target="https://www.gov.nl.ca/releases/2023/health/1010n01/" TargetMode="External"/><Relationship Id="rId472" Type="http://schemas.openxmlformats.org/officeDocument/2006/relationships/hyperlink" Target="https://www2.gnb.ca/content/gnb/en/news/news_release.2024.05.0182.html" TargetMode="External"/><Relationship Id="rId125" Type="http://schemas.openxmlformats.org/officeDocument/2006/relationships/hyperlink" Target="https://novascotia.ca/news/release/?id=20230406001" TargetMode="External"/><Relationship Id="rId332" Type="http://schemas.openxmlformats.org/officeDocument/2006/relationships/hyperlink" Target="https://www.quebec.ca/nouvelles/actualites/details/quebec-inaugure-les-nouveaux-locaux-de-neonatalogie-du-centre-mere-enfant-de-lhopital-pierre-boucher-51079" TargetMode="External"/><Relationship Id="rId637" Type="http://schemas.openxmlformats.org/officeDocument/2006/relationships/hyperlink" Target="https://www.saskhealthauthority.ca/news-events/news/maple-creek-benefiting-virtual-physician-program" TargetMode="External"/><Relationship Id="rId276" Type="http://schemas.openxmlformats.org/officeDocument/2006/relationships/hyperlink" Target="https://www.quebec.ca/nouvelles/actualites/details/pour-les-regions-quebec-lance-les-travaux-du-projet-dagrandissement-de-lhopital-de-chicoutimi-51172" TargetMode="External"/><Relationship Id="rId483" Type="http://schemas.openxmlformats.org/officeDocument/2006/relationships/hyperlink" Target="https://www.quebec.ca/nouvelles/actualites/details/reduction-de-la-charge-administrative-des-medecins-allegement-graduel-du-renouvellement-des-autorisations-de-remboursement-de-plusieurs-medicaments-dexception-56962" TargetMode="External"/><Relationship Id="rId690" Type="http://schemas.openxmlformats.org/officeDocument/2006/relationships/hyperlink" Target="https://news.ontario.ca/en/release/1005280/ontario-launches-first-new-university-nursing-program-in-20-years" TargetMode="External"/><Relationship Id="rId704" Type="http://schemas.openxmlformats.org/officeDocument/2006/relationships/hyperlink" Target="https://www.albertahealthservices.ca/news/Page18680.aspx" TargetMode="External"/><Relationship Id="rId40" Type="http://schemas.openxmlformats.org/officeDocument/2006/relationships/hyperlink" Target="https://news.ontario.ca/en/release/1002565/ontarians-can-now-visit-local-pharmacies-for-paxlovid-prescriptions" TargetMode="External"/><Relationship Id="rId136" Type="http://schemas.openxmlformats.org/officeDocument/2006/relationships/hyperlink" Target="https://www.cno.org/en/news/2023/may-2023/government-approves-rpn-initiation-regs/" TargetMode="External"/><Relationship Id="rId343" Type="http://schemas.openxmlformats.org/officeDocument/2006/relationships/hyperlink" Target="https://news.novascotia.ca/en/2024/02/28/site-preparation-set-start-new-healthcare-facility" TargetMode="External"/><Relationship Id="rId550" Type="http://schemas.openxmlformats.org/officeDocument/2006/relationships/hyperlink" Target="https://news.gov.bc.ca/releases/2024HLTH0064-000730" TargetMode="External"/><Relationship Id="rId203" Type="http://schemas.openxmlformats.org/officeDocument/2006/relationships/hyperlink" Target="https://novascotia.ca/news/release/?id=20230704001" TargetMode="External"/><Relationship Id="rId648" Type="http://schemas.openxmlformats.org/officeDocument/2006/relationships/hyperlink" Target="https://news.gov.bc.ca/releases/2024HLTH0111-001177" TargetMode="External"/><Relationship Id="rId287" Type="http://schemas.openxmlformats.org/officeDocument/2006/relationships/hyperlink" Target="https://www.saskhealthauthority.ca/news-events/news/health-human-resources-hhr-action-plan-helping-stabilize-rural-acute-and-emergency-room-services" TargetMode="External"/><Relationship Id="rId410" Type="http://schemas.openxmlformats.org/officeDocument/2006/relationships/hyperlink" Target="https://www.canada.ca/en/health-canada/news/2024/03/government-of-canada-signs-agreements-with-yukon-delivering-nearly-86-million-to-improve-health-care.html" TargetMode="External"/><Relationship Id="rId494" Type="http://schemas.openxmlformats.org/officeDocument/2006/relationships/hyperlink" Target="https://news.ontario.ca/en/release/1004623/ontario-connecting-franco-ontarians-to-care-in-timmins" TargetMode="External"/><Relationship Id="rId508" Type="http://schemas.openxmlformats.org/officeDocument/2006/relationships/hyperlink" Target="https://www.saskatchewan.ca/government/news-and-media/2024/april/11/significant-budget-investments-support-continued-progress-on-saskatchewans-health-human-resources-ac" TargetMode="External"/><Relationship Id="rId715" Type="http://schemas.openxmlformats.org/officeDocument/2006/relationships/hyperlink" Target="https://news.ontario.ca/en/release/1005450/ontario-adding-100-new-family-doctors-in-rural-and-northern-communities" TargetMode="External"/><Relationship Id="rId147" Type="http://schemas.openxmlformats.org/officeDocument/2006/relationships/hyperlink" Target="https://www.saskatchewan.ca/government/news-and-media/2023/april/19/ems-enhancements-for-31-communities-across-the-province" TargetMode="External"/><Relationship Id="rId354" Type="http://schemas.openxmlformats.org/officeDocument/2006/relationships/hyperlink" Target="https://www.quebec.ca/nouvelles/actualites/details/pour-un-meilleur-acces-aux-services-une-nouvelle-clinique-dinfirmieres-praticiennes-specialisees-a-chicoutimi-53655" TargetMode="External"/><Relationship Id="rId51" Type="http://schemas.openxmlformats.org/officeDocument/2006/relationships/hyperlink" Target="https://www.princeedwardisland.ca/en/news/western-hospital-collaborative-emergency-centre-to-remain-closed-until-at-least-late-october" TargetMode="External"/><Relationship Id="rId561" Type="http://schemas.openxmlformats.org/officeDocument/2006/relationships/hyperlink" Target="https://www.bccnm.ca/BCCNM/Announcements/Pages/Announcement.aspx?AnnouncementID=518" TargetMode="External"/><Relationship Id="rId659" Type="http://schemas.openxmlformats.org/officeDocument/2006/relationships/hyperlink" Target="https://www.saskhealthauthority.ca/news-events/news/saskatchewan-expands-scope-practice-pharmacists" TargetMode="External"/><Relationship Id="rId214" Type="http://schemas.openxmlformats.org/officeDocument/2006/relationships/hyperlink" Target="https://www.quebec.ca/nouvelles/actualites/details/quebec-devoile-le-nom-du-fournisseur-qui-mettra-en-place-le-dossier-de-sante-numerique-50107" TargetMode="External"/><Relationship Id="rId298" Type="http://schemas.openxmlformats.org/officeDocument/2006/relationships/hyperlink" Target="https://www.albertahealthservices.ca/news/Page17766.aspx" TargetMode="External"/><Relationship Id="rId421" Type="http://schemas.openxmlformats.org/officeDocument/2006/relationships/hyperlink" Target="https://news.novascotia.ca/en/2024/03/06/new-community-projects-support-diverse-health-workforce" TargetMode="External"/><Relationship Id="rId519" Type="http://schemas.openxmlformats.org/officeDocument/2006/relationships/hyperlink" Target="https://www.saskatchewan.ca/government/news-and-media/2024/june/13/saskatchewan-continues-to-see-significant-health-human-resource-success-with-national-match-for-medi" TargetMode="External"/><Relationship Id="rId158" Type="http://schemas.openxmlformats.org/officeDocument/2006/relationships/hyperlink" Target="https://news.gov.bc.ca/releases/2023HLTH0019-000446" TargetMode="External"/><Relationship Id="rId726" Type="http://schemas.openxmlformats.org/officeDocument/2006/relationships/hyperlink" Target="https://www.nthssa.ca/en/newsroom/public-notice-dates-updated-service-reduction-obstetrics-inuvik-regional-hospital" TargetMode="External"/><Relationship Id="rId62" Type="http://schemas.openxmlformats.org/officeDocument/2006/relationships/hyperlink" Target="https://news.gov.bc.ca/releases/2023HLTH0001-000013" TargetMode="External"/><Relationship Id="rId365" Type="http://schemas.openxmlformats.org/officeDocument/2006/relationships/hyperlink" Target="https://news.ontario.ca/en/release/1004178/ontario-connecting-children-and-youth-in-york-region-to-care-close-to-home" TargetMode="External"/><Relationship Id="rId572" Type="http://schemas.openxmlformats.org/officeDocument/2006/relationships/hyperlink" Target="https://www.canada.ca/en/health-canada/news/2024/05/canada-signs-627-million-bilateral-agreement-with-alberta-to-help-albertans-age-with-dignity.html" TargetMode="External"/><Relationship Id="rId225" Type="http://schemas.openxmlformats.org/officeDocument/2006/relationships/hyperlink" Target="https://news.ontario.ca/en/release/1003300/ontario-reducing-wait-times-in-emergency-departments" TargetMode="External"/><Relationship Id="rId432" Type="http://schemas.openxmlformats.org/officeDocument/2006/relationships/hyperlink" Target="https://news.gov.mb.ca/news/index.html?item=62688&amp;posted=2024-03-27" TargetMode="External"/><Relationship Id="rId737" Type="http://schemas.openxmlformats.org/officeDocument/2006/relationships/hyperlink" Target="https://news.novascotia.ca/en/2024/10/16/physician-retirement-fund-initiativ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regina.ctvnews.ca/we-need-action-now-pressure-grows-for-province-to-implement-training-initiative-to-retain-healthcare-workers-1.6105173" TargetMode="External"/><Relationship Id="rId13" Type="http://schemas.openxmlformats.org/officeDocument/2006/relationships/hyperlink" Target="https://vancouversun.com/opinion/columnists/daphne-bramham-a-shortage-of-doctors-not-really" TargetMode="External"/><Relationship Id="rId18" Type="http://schemas.openxmlformats.org/officeDocument/2006/relationships/hyperlink" Target="https://toronto.ctvnews.ca/nurses-leaving-canada-doubled-in-the-last-five-years-amid-health-care-crisis-1.6126807" TargetMode="External"/><Relationship Id="rId3" Type="http://schemas.openxmlformats.org/officeDocument/2006/relationships/hyperlink" Target="https://toronto.ctvnews.ca/toronto-needs-15k-more-health-care-workers-to-maintain-current-level-of-care-union-says-1.6087286" TargetMode="External"/><Relationship Id="rId7" Type="http://schemas.openxmlformats.org/officeDocument/2006/relationships/hyperlink" Target="https://toronto.ctvnews.ca/psws-in-ontario-hospitals-still-waiting-on-permanent-wage-increase-1.6134568" TargetMode="External"/><Relationship Id="rId12" Type="http://schemas.openxmlformats.org/officeDocument/2006/relationships/hyperlink" Target="https://toronto.ctvnews.ca/ontario-asks-family-clinics-to-work-nights-weekends-to-help-overwhelmed-hospitals-1.6165569" TargetMode="External"/><Relationship Id="rId17" Type="http://schemas.openxmlformats.org/officeDocument/2006/relationships/hyperlink" Target="https://www.winnipegfreepress.com/breakingnews/2022/11/14/paramedics-frustrated-support-not-in-action-plan" TargetMode="External"/><Relationship Id="rId2" Type="http://schemas.openxmlformats.org/officeDocument/2006/relationships/hyperlink" Target="https://www.cma.ca/news/profession-under-pressure-results-cmas-2021-national-physician-health-survey" TargetMode="External"/><Relationship Id="rId16" Type="http://schemas.openxmlformats.org/officeDocument/2006/relationships/hyperlink" Target="https://montreal.ctvnews.ca/half-of-quebec-nursing-students-fail-september-licensing-exam-probe-launched-1.6153212" TargetMode="External"/><Relationship Id="rId1" Type="http://schemas.openxmlformats.org/officeDocument/2006/relationships/hyperlink" Target="https://www.thestar.com/life/2022/09/01/with-health-care-in-spotlight-some-ontario-nursing-programs-see-record-applications.html" TargetMode="External"/><Relationship Id="rId6" Type="http://schemas.openxmlformats.org/officeDocument/2006/relationships/hyperlink" Target="https://www.thestar.com/news/canada/2022/10/28/data-reveals-ontarios-rising-hospital-staff-turnover-and-vacancy-rates-and-theyre-only-getting-worse.html" TargetMode="External"/><Relationship Id="rId11" Type="http://schemas.openxmlformats.org/officeDocument/2006/relationships/hyperlink" Target="https://www.princeedwardisland.ca/en/news/online-booking-for-laboratory-services-through-skip-the-waiting-room-launches" TargetMode="External"/><Relationship Id="rId5" Type="http://schemas.openxmlformats.org/officeDocument/2006/relationships/hyperlink" Target="https://www.theglobeandmail.com/canada/british-columbia/article-alberta-woos-workers-in-other-provinces-bc-is-not-amused/" TargetMode="External"/><Relationship Id="rId15" Type="http://schemas.openxmlformats.org/officeDocument/2006/relationships/hyperlink" Target="https://pm.gc.ca/en/news/news-releases/2023/02/07/working-together-improve-health-care-canadians" TargetMode="External"/><Relationship Id="rId10" Type="http://schemas.openxmlformats.org/officeDocument/2006/relationships/hyperlink" Target="https://www.theglobeandmail.com/canada/british-columbia/article-provincial-health-ministers-reject-proposed-federal-health-care/" TargetMode="External"/><Relationship Id="rId19" Type="http://schemas.openxmlformats.org/officeDocument/2006/relationships/printerSettings" Target="../printerSettings/printerSettings9.bin"/><Relationship Id="rId4" Type="http://schemas.openxmlformats.org/officeDocument/2006/relationships/hyperlink" Target="https://montrealgazette.com/health/canadas-nursing-crisis" TargetMode="External"/><Relationship Id="rId9" Type="http://schemas.openxmlformats.org/officeDocument/2006/relationships/hyperlink" Target="https://www.cdhowe.org/public-policy-research/troubles-canadas-health-workforce-why-where-and-way-out-shortages" TargetMode="External"/><Relationship Id="rId14" Type="http://schemas.openxmlformats.org/officeDocument/2006/relationships/hyperlink" Target="https://globalnews.ca/news/9376657/number-of-international-nurses-registered-ontari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20"/>
  <sheetViews>
    <sheetView showGridLines="0" topLeftCell="A2" zoomScaleNormal="100" zoomScaleSheetLayoutView="100" workbookViewId="0">
      <selection activeCell="A19" sqref="A19"/>
    </sheetView>
  </sheetViews>
  <sheetFormatPr defaultColWidth="0" defaultRowHeight="14" zeroHeight="1" x14ac:dyDescent="0.3"/>
  <cols>
    <col min="1" max="1" width="96.08203125" style="4" customWidth="1"/>
    <col min="2" max="2" width="9.58203125" style="4" hidden="1" customWidth="1"/>
    <col min="3" max="6" width="0" style="4" hidden="1" customWidth="1"/>
    <col min="7" max="16384" width="9.58203125" style="4" hidden="1"/>
  </cols>
  <sheetData>
    <row r="1" spans="1:1" s="10" customFormat="1" hidden="1" x14ac:dyDescent="0.3">
      <c r="A1" s="10" t="s">
        <v>0</v>
      </c>
    </row>
    <row r="2" spans="1:1" s="16" customFormat="1" ht="50.15" customHeight="1" x14ac:dyDescent="0.3">
      <c r="A2" s="3" t="s">
        <v>1</v>
      </c>
    </row>
    <row r="3" spans="1:1" customFormat="1" ht="45" customHeight="1" x14ac:dyDescent="0.3">
      <c r="A3" s="1" t="s">
        <v>2</v>
      </c>
    </row>
    <row r="4" spans="1:1" s="8" customFormat="1" ht="45" customHeight="1" x14ac:dyDescent="0.3">
      <c r="A4" s="1" t="s">
        <v>3</v>
      </c>
    </row>
    <row r="5" spans="1:1" s="2" customFormat="1" ht="39.75" customHeight="1" x14ac:dyDescent="0.3">
      <c r="A5" s="2" t="s">
        <v>4</v>
      </c>
    </row>
    <row r="6" spans="1:1" s="15" customFormat="1" ht="45" customHeight="1" x14ac:dyDescent="0.3">
      <c r="A6" s="9" t="s">
        <v>5</v>
      </c>
    </row>
    <row r="7" spans="1:1" s="17" customFormat="1" ht="39.75" customHeight="1" x14ac:dyDescent="0.3">
      <c r="A7" s="2" t="s">
        <v>6</v>
      </c>
    </row>
    <row r="8" spans="1:1" ht="15" customHeight="1" x14ac:dyDescent="0.3">
      <c r="A8" s="1" t="s">
        <v>7</v>
      </c>
    </row>
    <row r="9" spans="1:1" s="6" customFormat="1" ht="30.65" customHeight="1" x14ac:dyDescent="0.3">
      <c r="A9" s="7" t="s">
        <v>8</v>
      </c>
    </row>
    <row r="10" spans="1:1" ht="15" customHeight="1" x14ac:dyDescent="0.3">
      <c r="A10" s="1" t="s">
        <v>9</v>
      </c>
    </row>
    <row r="11" spans="1:1" s="6" customFormat="1" ht="30.65" customHeight="1" x14ac:dyDescent="0.3">
      <c r="A11" s="7" t="s">
        <v>10</v>
      </c>
    </row>
    <row r="12" spans="1:1" customFormat="1" ht="15" customHeight="1" x14ac:dyDescent="0.3">
      <c r="A12" s="1" t="s">
        <v>11</v>
      </c>
    </row>
    <row r="13" spans="1:1" customFormat="1" ht="15" customHeight="1" x14ac:dyDescent="0.3">
      <c r="A13" s="45" t="s">
        <v>12</v>
      </c>
    </row>
    <row r="14" spans="1:1" customFormat="1" ht="15" customHeight="1" x14ac:dyDescent="0.3">
      <c r="A14" s="46" t="s">
        <v>13</v>
      </c>
    </row>
    <row r="15" spans="1:1" customFormat="1" ht="15" customHeight="1" x14ac:dyDescent="0.3">
      <c r="A15" s="46" t="s">
        <v>14</v>
      </c>
    </row>
    <row r="16" spans="1:1" customFormat="1" ht="15" customHeight="1" x14ac:dyDescent="0.3">
      <c r="A16" s="46" t="s">
        <v>15</v>
      </c>
    </row>
    <row r="17" spans="1:1" s="13" customFormat="1" ht="29.25" customHeight="1" x14ac:dyDescent="0.3">
      <c r="A17" s="47" t="s">
        <v>16</v>
      </c>
    </row>
    <row r="18" spans="1:1" customFormat="1" ht="39.75" customHeight="1" x14ac:dyDescent="0.3">
      <c r="A18" s="2" t="s">
        <v>17</v>
      </c>
    </row>
    <row r="19" spans="1:1" s="14" customFormat="1" ht="15" customHeight="1" x14ac:dyDescent="0.3">
      <c r="A19" s="1" t="s">
        <v>18</v>
      </c>
    </row>
    <row r="20" spans="1:1" s="14" customFormat="1" ht="90" customHeight="1" x14ac:dyDescent="0.25">
      <c r="A20" s="56" t="s">
        <v>19</v>
      </c>
    </row>
  </sheetData>
  <hyperlinks>
    <hyperlink ref="A6" r:id="rId1" display="The following companion products are available on CIHI’s website:" xr:uid="{00000000-0004-0000-0000-000000000000}"/>
    <hyperlink ref="A11" r:id="rId2" xr:uid="{00000000-0004-0000-0000-000001000000}"/>
    <hyperlink ref="A9" r:id="rId3" xr:uid="{00000000-0004-0000-0000-000002000000}"/>
    <hyperlink ref="A13" r:id="rId4" display="https://twitter.com/cihi_icis" xr:uid="{00000000-0004-0000-0000-000003000000}"/>
    <hyperlink ref="A14" r:id="rId5" display="http://www.facebook.com/CIHI.ICIS" xr:uid="{00000000-0004-0000-0000-000004000000}"/>
    <hyperlink ref="A15" r:id="rId6" display="LinkedIn: linkedin.com/company/canadian-institute-for-health-information" xr:uid="{00000000-0004-0000-0000-000005000000}"/>
    <hyperlink ref="A16" r:id="rId7" display="http://www.instagram.com/cihi_icis/" xr:uid="{00000000-0004-0000-0000-000006000000}"/>
    <hyperlink ref="A17" r:id="rId8" display="http://www.youtube.com/user/CIHICanada" xr:uid="{00000000-0004-0000-0000-000007000000}"/>
  </hyperlinks>
  <pageMargins left="0.74803149606299213" right="0.74803149606299213" top="0.74803149606299213" bottom="0.74803149606299213" header="0.31496062992125984" footer="0.31496062992125984"/>
  <pageSetup fitToHeight="0" orientation="landscape" r:id="rId9"/>
  <headerFooter>
    <oddFooter>&amp;R&amp;9&amp;P&amp;L&amp;L&amp;"Arial"&amp;9© 2021 CIHI</oddFooter>
  </headerFooter>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A292B-D00F-4C6B-8D32-5BCC38E1DE53}">
  <sheetPr codeName="Sheet11">
    <tabColor rgb="FFFF0000"/>
  </sheetPr>
  <dimension ref="A1:H15"/>
  <sheetViews>
    <sheetView workbookViewId="0">
      <selection activeCell="E2" sqref="E2:E3"/>
    </sheetView>
  </sheetViews>
  <sheetFormatPr defaultRowHeight="14" x14ac:dyDescent="0.3"/>
  <cols>
    <col min="1" max="1" width="8.58203125"/>
    <col min="2" max="2" width="11.08203125" bestFit="1" customWidth="1"/>
    <col min="3" max="3" width="25.58203125" bestFit="1" customWidth="1"/>
    <col min="4" max="5" width="13.08203125" customWidth="1"/>
  </cols>
  <sheetData>
    <row r="1" spans="1:8" x14ac:dyDescent="0.3">
      <c r="B1" s="51" t="s">
        <v>37</v>
      </c>
      <c r="C1" s="66" t="s">
        <v>56</v>
      </c>
      <c r="D1" s="66" t="s">
        <v>1256</v>
      </c>
      <c r="E1" s="66" t="s">
        <v>1257</v>
      </c>
      <c r="H1" s="66" t="s">
        <v>1258</v>
      </c>
    </row>
    <row r="2" spans="1:8" x14ac:dyDescent="0.3">
      <c r="A2" t="s">
        <v>1259</v>
      </c>
      <c r="B2" s="1" t="s">
        <v>39</v>
      </c>
      <c r="C2" t="s">
        <v>112</v>
      </c>
      <c r="D2" t="s">
        <v>146</v>
      </c>
      <c r="E2" t="s">
        <v>135</v>
      </c>
      <c r="H2" t="s">
        <v>1260</v>
      </c>
    </row>
    <row r="3" spans="1:8" x14ac:dyDescent="0.3">
      <c r="A3" t="s">
        <v>1261</v>
      </c>
      <c r="B3" s="1" t="s">
        <v>40</v>
      </c>
      <c r="C3" t="s">
        <v>114</v>
      </c>
      <c r="D3" t="s">
        <v>1262</v>
      </c>
      <c r="E3" t="s">
        <v>136</v>
      </c>
      <c r="H3" t="s">
        <v>1263</v>
      </c>
    </row>
    <row r="4" spans="1:8" x14ac:dyDescent="0.3">
      <c r="A4" t="s">
        <v>1259</v>
      </c>
      <c r="B4" s="70" t="s">
        <v>41</v>
      </c>
      <c r="C4" t="s">
        <v>113</v>
      </c>
      <c r="D4" t="s">
        <v>124</v>
      </c>
      <c r="E4" t="s">
        <v>134</v>
      </c>
      <c r="H4" t="s">
        <v>1264</v>
      </c>
    </row>
    <row r="5" spans="1:8" x14ac:dyDescent="0.3">
      <c r="A5" t="s">
        <v>1261</v>
      </c>
      <c r="B5" s="1" t="s">
        <v>42</v>
      </c>
      <c r="C5" t="s">
        <v>115</v>
      </c>
      <c r="D5" t="s">
        <v>122</v>
      </c>
      <c r="E5" t="s">
        <v>137</v>
      </c>
    </row>
    <row r="6" spans="1:8" x14ac:dyDescent="0.3">
      <c r="A6" t="s">
        <v>1259</v>
      </c>
      <c r="B6" s="70" t="s">
        <v>43</v>
      </c>
      <c r="C6" t="s">
        <v>116</v>
      </c>
      <c r="D6" t="s">
        <v>121</v>
      </c>
      <c r="E6" t="s">
        <v>1265</v>
      </c>
    </row>
    <row r="7" spans="1:8" x14ac:dyDescent="0.3">
      <c r="A7" t="s">
        <v>1261</v>
      </c>
      <c r="B7" s="1" t="s">
        <v>44</v>
      </c>
      <c r="C7" t="s">
        <v>117</v>
      </c>
      <c r="D7" t="s">
        <v>1266</v>
      </c>
      <c r="E7" t="s">
        <v>1016</v>
      </c>
    </row>
    <row r="8" spans="1:8" x14ac:dyDescent="0.3">
      <c r="A8" t="s">
        <v>1259</v>
      </c>
      <c r="B8" s="1" t="s">
        <v>45</v>
      </c>
      <c r="D8" t="s">
        <v>125</v>
      </c>
      <c r="E8" t="s">
        <v>143</v>
      </c>
    </row>
    <row r="9" spans="1:8" x14ac:dyDescent="0.3">
      <c r="A9" t="s">
        <v>1261</v>
      </c>
      <c r="B9" s="1" t="s">
        <v>46</v>
      </c>
      <c r="D9" t="s">
        <v>123</v>
      </c>
      <c r="E9" t="s">
        <v>125</v>
      </c>
    </row>
    <row r="10" spans="1:8" x14ac:dyDescent="0.3">
      <c r="A10" t="s">
        <v>1259</v>
      </c>
      <c r="B10" s="1" t="s">
        <v>47</v>
      </c>
      <c r="D10" t="s">
        <v>1008</v>
      </c>
    </row>
    <row r="11" spans="1:8" x14ac:dyDescent="0.3">
      <c r="A11" t="s">
        <v>1261</v>
      </c>
      <c r="B11" s="1" t="s">
        <v>48</v>
      </c>
      <c r="D11" t="s">
        <v>1267</v>
      </c>
    </row>
    <row r="12" spans="1:8" x14ac:dyDescent="0.3">
      <c r="A12" t="s">
        <v>1259</v>
      </c>
      <c r="B12" s="1" t="s">
        <v>49</v>
      </c>
      <c r="D12" t="s">
        <v>1268</v>
      </c>
    </row>
    <row r="13" spans="1:8" x14ac:dyDescent="0.3">
      <c r="A13" t="s">
        <v>1261</v>
      </c>
      <c r="B13" s="1" t="s">
        <v>50</v>
      </c>
      <c r="D13" t="s">
        <v>143</v>
      </c>
    </row>
    <row r="14" spans="1:8" x14ac:dyDescent="0.3">
      <c r="A14" t="s">
        <v>1259</v>
      </c>
      <c r="B14" s="1" t="s">
        <v>51</v>
      </c>
    </row>
    <row r="15" spans="1:8" x14ac:dyDescent="0.3">
      <c r="A15" t="s">
        <v>1261</v>
      </c>
      <c r="B15" s="1" t="s">
        <v>52</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E49"/>
  <sheetViews>
    <sheetView workbookViewId="0">
      <selection activeCell="D24" sqref="D24"/>
    </sheetView>
  </sheetViews>
  <sheetFormatPr defaultRowHeight="14" x14ac:dyDescent="0.3"/>
  <cols>
    <col min="1" max="1" width="18.58203125" bestFit="1" customWidth="1"/>
    <col min="2" max="5" width="8.58203125"/>
  </cols>
  <sheetData>
    <row r="1" spans="1:5" x14ac:dyDescent="0.3">
      <c r="A1" s="51" t="s">
        <v>1269</v>
      </c>
    </row>
    <row r="2" spans="1:5" ht="42" x14ac:dyDescent="0.3">
      <c r="A2" s="1" t="s">
        <v>1270</v>
      </c>
      <c r="B2">
        <v>2</v>
      </c>
      <c r="D2" t="s">
        <v>1271</v>
      </c>
      <c r="E2">
        <v>1</v>
      </c>
    </row>
    <row r="3" spans="1:5" ht="28" x14ac:dyDescent="0.3">
      <c r="A3" s="1" t="s">
        <v>1272</v>
      </c>
      <c r="B3">
        <v>2</v>
      </c>
      <c r="D3" t="s">
        <v>1273</v>
      </c>
      <c r="E3">
        <v>2</v>
      </c>
    </row>
    <row r="4" spans="1:5" ht="28" x14ac:dyDescent="0.3">
      <c r="A4" s="1" t="s">
        <v>1274</v>
      </c>
      <c r="B4">
        <v>1</v>
      </c>
    </row>
    <row r="5" spans="1:5" ht="42" x14ac:dyDescent="0.3">
      <c r="A5" s="1" t="s">
        <v>1275</v>
      </c>
      <c r="B5">
        <v>1</v>
      </c>
    </row>
    <row r="6" spans="1:5" ht="42" x14ac:dyDescent="0.3">
      <c r="A6" s="1" t="s">
        <v>1276</v>
      </c>
      <c r="B6">
        <v>1</v>
      </c>
    </row>
    <row r="7" spans="1:5" ht="28" x14ac:dyDescent="0.3">
      <c r="A7" s="1" t="s">
        <v>1277</v>
      </c>
      <c r="B7">
        <v>2</v>
      </c>
    </row>
    <row r="8" spans="1:5" ht="28" x14ac:dyDescent="0.3">
      <c r="A8" s="1" t="s">
        <v>1278</v>
      </c>
      <c r="B8">
        <v>2</v>
      </c>
    </row>
    <row r="9" spans="1:5" ht="42" x14ac:dyDescent="0.3">
      <c r="A9" s="1" t="s">
        <v>1279</v>
      </c>
      <c r="B9">
        <v>2</v>
      </c>
    </row>
    <row r="10" spans="1:5" ht="28" x14ac:dyDescent="0.3">
      <c r="A10" s="1" t="s">
        <v>1280</v>
      </c>
      <c r="B10">
        <v>1</v>
      </c>
    </row>
    <row r="11" spans="1:5" ht="28" x14ac:dyDescent="0.3">
      <c r="A11" s="1" t="s">
        <v>1281</v>
      </c>
      <c r="B11">
        <v>2</v>
      </c>
    </row>
    <row r="12" spans="1:5" ht="42" x14ac:dyDescent="0.3">
      <c r="A12" s="1" t="s">
        <v>1282</v>
      </c>
      <c r="B12">
        <v>2</v>
      </c>
    </row>
    <row r="13" spans="1:5" ht="28" x14ac:dyDescent="0.3">
      <c r="A13" s="1" t="s">
        <v>1283</v>
      </c>
      <c r="B13">
        <v>1</v>
      </c>
    </row>
    <row r="14" spans="1:5" ht="28" x14ac:dyDescent="0.3">
      <c r="A14" s="1" t="s">
        <v>1284</v>
      </c>
      <c r="B14">
        <v>1</v>
      </c>
    </row>
    <row r="15" spans="1:5" ht="28" x14ac:dyDescent="0.3">
      <c r="A15" s="1" t="s">
        <v>1285</v>
      </c>
      <c r="B15">
        <v>1</v>
      </c>
    </row>
    <row r="16" spans="1:5" ht="28" x14ac:dyDescent="0.3">
      <c r="A16" s="1" t="s">
        <v>1286</v>
      </c>
      <c r="B16">
        <v>1</v>
      </c>
    </row>
    <row r="17" spans="1:2" x14ac:dyDescent="0.3">
      <c r="A17" s="1" t="s">
        <v>1287</v>
      </c>
      <c r="B17">
        <v>1</v>
      </c>
    </row>
    <row r="18" spans="1:2" ht="28" x14ac:dyDescent="0.3">
      <c r="A18" s="1" t="s">
        <v>1288</v>
      </c>
      <c r="B18">
        <v>1</v>
      </c>
    </row>
    <row r="19" spans="1:2" ht="28" x14ac:dyDescent="0.3">
      <c r="A19" s="1" t="s">
        <v>1289</v>
      </c>
      <c r="B19">
        <v>1</v>
      </c>
    </row>
    <row r="20" spans="1:2" x14ac:dyDescent="0.3">
      <c r="A20" s="1" t="s">
        <v>1290</v>
      </c>
      <c r="B20">
        <v>1</v>
      </c>
    </row>
    <row r="21" spans="1:2" x14ac:dyDescent="0.3">
      <c r="A21" s="1" t="s">
        <v>1291</v>
      </c>
      <c r="B21">
        <v>1</v>
      </c>
    </row>
    <row r="22" spans="1:2" x14ac:dyDescent="0.3">
      <c r="A22" s="1" t="s">
        <v>1292</v>
      </c>
      <c r="B22">
        <v>1</v>
      </c>
    </row>
    <row r="23" spans="1:2" ht="28" x14ac:dyDescent="0.3">
      <c r="A23" s="1" t="s">
        <v>1293</v>
      </c>
      <c r="B23">
        <v>1</v>
      </c>
    </row>
    <row r="24" spans="1:2" ht="28" x14ac:dyDescent="0.3">
      <c r="A24" s="1" t="s">
        <v>1294</v>
      </c>
      <c r="B24">
        <v>1</v>
      </c>
    </row>
    <row r="25" spans="1:2" ht="28" x14ac:dyDescent="0.3">
      <c r="A25" s="1" t="s">
        <v>1295</v>
      </c>
      <c r="B25">
        <v>1</v>
      </c>
    </row>
    <row r="26" spans="1:2" ht="28" x14ac:dyDescent="0.3">
      <c r="A26" s="1" t="s">
        <v>1296</v>
      </c>
      <c r="B26">
        <v>1</v>
      </c>
    </row>
    <row r="27" spans="1:2" ht="28" x14ac:dyDescent="0.3">
      <c r="A27" s="1" t="s">
        <v>1297</v>
      </c>
      <c r="B27">
        <v>1</v>
      </c>
    </row>
    <row r="28" spans="1:2" ht="28" x14ac:dyDescent="0.3">
      <c r="A28" s="1" t="s">
        <v>1298</v>
      </c>
      <c r="B28">
        <v>1</v>
      </c>
    </row>
    <row r="29" spans="1:2" ht="28" x14ac:dyDescent="0.3">
      <c r="A29" s="1" t="s">
        <v>1299</v>
      </c>
      <c r="B29">
        <v>1</v>
      </c>
    </row>
    <row r="30" spans="1:2" ht="28" x14ac:dyDescent="0.3">
      <c r="A30" s="1" t="s">
        <v>1300</v>
      </c>
      <c r="B30">
        <v>1</v>
      </c>
    </row>
    <row r="31" spans="1:2" ht="42" x14ac:dyDescent="0.3">
      <c r="A31" s="1" t="s">
        <v>1301</v>
      </c>
      <c r="B31">
        <v>1</v>
      </c>
    </row>
    <row r="32" spans="1:2" ht="28" x14ac:dyDescent="0.3">
      <c r="A32" s="1" t="s">
        <v>1302</v>
      </c>
      <c r="B32">
        <v>1</v>
      </c>
    </row>
    <row r="33" spans="1:2" ht="42" x14ac:dyDescent="0.3">
      <c r="A33" s="1" t="s">
        <v>1303</v>
      </c>
      <c r="B33">
        <v>1</v>
      </c>
    </row>
    <row r="34" spans="1:2" ht="42" x14ac:dyDescent="0.3">
      <c r="A34" s="1" t="s">
        <v>1304</v>
      </c>
      <c r="B34">
        <v>1</v>
      </c>
    </row>
    <row r="35" spans="1:2" ht="28" x14ac:dyDescent="0.3">
      <c r="A35" s="1" t="s">
        <v>1305</v>
      </c>
      <c r="B35">
        <v>2</v>
      </c>
    </row>
    <row r="36" spans="1:2" ht="28" x14ac:dyDescent="0.3">
      <c r="A36" s="1" t="s">
        <v>1306</v>
      </c>
      <c r="B36">
        <v>2</v>
      </c>
    </row>
    <row r="37" spans="1:2" ht="56" x14ac:dyDescent="0.3">
      <c r="A37" s="1" t="s">
        <v>1307</v>
      </c>
      <c r="B37">
        <v>1</v>
      </c>
    </row>
    <row r="38" spans="1:2" ht="28" x14ac:dyDescent="0.3">
      <c r="A38" s="1" t="s">
        <v>1308</v>
      </c>
      <c r="B38">
        <v>1</v>
      </c>
    </row>
    <row r="39" spans="1:2" ht="28" x14ac:dyDescent="0.3">
      <c r="A39" s="1" t="s">
        <v>1309</v>
      </c>
      <c r="B39">
        <v>1</v>
      </c>
    </row>
    <row r="40" spans="1:2" ht="28" x14ac:dyDescent="0.3">
      <c r="A40" s="1" t="s">
        <v>1310</v>
      </c>
      <c r="B40">
        <v>1</v>
      </c>
    </row>
    <row r="41" spans="1:2" ht="28" x14ac:dyDescent="0.3">
      <c r="A41" s="1" t="s">
        <v>1311</v>
      </c>
      <c r="B41">
        <v>1</v>
      </c>
    </row>
    <row r="42" spans="1:2" ht="42" x14ac:dyDescent="0.3">
      <c r="A42" s="1" t="s">
        <v>1312</v>
      </c>
      <c r="B42">
        <v>1</v>
      </c>
    </row>
    <row r="43" spans="1:2" ht="42" x14ac:dyDescent="0.3">
      <c r="A43" s="1" t="s">
        <v>1313</v>
      </c>
      <c r="B43">
        <v>1</v>
      </c>
    </row>
    <row r="44" spans="1:2" ht="42" x14ac:dyDescent="0.3">
      <c r="A44" s="1" t="s">
        <v>1314</v>
      </c>
      <c r="B44">
        <v>1</v>
      </c>
    </row>
    <row r="45" spans="1:2" ht="42" x14ac:dyDescent="0.3">
      <c r="A45" s="1" t="s">
        <v>1315</v>
      </c>
      <c r="B45">
        <v>1</v>
      </c>
    </row>
    <row r="46" spans="1:2" ht="42" x14ac:dyDescent="0.3">
      <c r="A46" s="1" t="s">
        <v>1316</v>
      </c>
      <c r="B46">
        <v>2</v>
      </c>
    </row>
    <row r="47" spans="1:2" ht="56" x14ac:dyDescent="0.3">
      <c r="A47" s="1" t="s">
        <v>1317</v>
      </c>
      <c r="B47">
        <v>2</v>
      </c>
    </row>
    <row r="48" spans="1:2" x14ac:dyDescent="0.3">
      <c r="A48" s="1" t="s">
        <v>1318</v>
      </c>
      <c r="B48">
        <v>1</v>
      </c>
    </row>
    <row r="49" spans="1:2" ht="28" x14ac:dyDescent="0.3">
      <c r="A49" s="1" t="s">
        <v>1319</v>
      </c>
      <c r="B49">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U71"/>
  <sheetViews>
    <sheetView showGridLines="0" topLeftCell="A2" zoomScaleNormal="100" workbookViewId="0">
      <selection activeCell="B13" sqref="B13"/>
    </sheetView>
  </sheetViews>
  <sheetFormatPr defaultColWidth="0" defaultRowHeight="13" zeroHeight="1" x14ac:dyDescent="0.3"/>
  <cols>
    <col min="1" max="1" width="28.58203125" style="18" customWidth="1"/>
    <col min="2" max="2" width="58.08203125" style="18" customWidth="1"/>
    <col min="3" max="3" width="52.08203125" style="18" customWidth="1"/>
    <col min="4" max="4" width="40.58203125" style="18" customWidth="1"/>
    <col min="5" max="20" width="2.58203125" style="18" hidden="1" customWidth="1"/>
    <col min="21" max="21" width="10.08203125" style="18" hidden="1" customWidth="1"/>
    <col min="22" max="16384" width="2.58203125" style="18" hidden="1"/>
  </cols>
  <sheetData>
    <row r="1" spans="1:2" s="19" customFormat="1" ht="14" hidden="1" x14ac:dyDescent="0.3">
      <c r="A1" s="36" t="s">
        <v>1320</v>
      </c>
    </row>
    <row r="2" spans="1:2" ht="50.15" customHeight="1" x14ac:dyDescent="0.3">
      <c r="A2" s="33" t="s">
        <v>1321</v>
      </c>
    </row>
    <row r="3" spans="1:2" s="20" customFormat="1" ht="30.65" customHeight="1" x14ac:dyDescent="0.3">
      <c r="A3" s="37" t="s">
        <v>1322</v>
      </c>
    </row>
    <row r="4" spans="1:2" s="21" customFormat="1" ht="15" customHeight="1" x14ac:dyDescent="0.3">
      <c r="A4" s="1" t="s">
        <v>1323</v>
      </c>
      <c r="B4" s="26"/>
    </row>
    <row r="5" spans="1:2" s="21" customFormat="1" ht="15" customHeight="1" x14ac:dyDescent="0.3">
      <c r="A5" s="11" t="s">
        <v>1324</v>
      </c>
      <c r="B5" s="39"/>
    </row>
    <row r="6" spans="1:2" s="21" customFormat="1" ht="30.65" customHeight="1" x14ac:dyDescent="0.3">
      <c r="A6" s="11" t="s">
        <v>1325</v>
      </c>
      <c r="B6" s="38"/>
    </row>
    <row r="7" spans="1:2" s="22" customFormat="1" ht="20.25" customHeight="1" x14ac:dyDescent="0.3">
      <c r="A7" s="48" t="s">
        <v>1326</v>
      </c>
      <c r="B7" s="25"/>
    </row>
    <row r="8" spans="1:2" ht="15" customHeight="1" x14ac:dyDescent="0.3">
      <c r="A8" s="52" t="s">
        <v>1327</v>
      </c>
      <c r="B8" s="53" t="s">
        <v>1328</v>
      </c>
    </row>
    <row r="9" spans="1:2" ht="28" x14ac:dyDescent="0.3">
      <c r="A9" s="34" t="s">
        <v>35</v>
      </c>
      <c r="B9" s="27" t="s">
        <v>1329</v>
      </c>
    </row>
    <row r="10" spans="1:2" ht="28" x14ac:dyDescent="0.3">
      <c r="A10" s="34" t="s">
        <v>37</v>
      </c>
      <c r="B10" s="27" t="s">
        <v>1330</v>
      </c>
    </row>
    <row r="11" spans="1:2" ht="28" x14ac:dyDescent="0.3">
      <c r="A11" s="34" t="s">
        <v>1331</v>
      </c>
      <c r="B11" s="27" t="s">
        <v>1332</v>
      </c>
    </row>
    <row r="12" spans="1:2" ht="14" x14ac:dyDescent="0.3">
      <c r="A12" s="34" t="s">
        <v>1333</v>
      </c>
      <c r="B12" s="27" t="s">
        <v>1334</v>
      </c>
    </row>
    <row r="13" spans="1:2" ht="28" x14ac:dyDescent="0.3">
      <c r="A13" s="34" t="s">
        <v>56</v>
      </c>
      <c r="B13" s="27" t="s">
        <v>1335</v>
      </c>
    </row>
    <row r="14" spans="1:2" ht="28" x14ac:dyDescent="0.3">
      <c r="A14" s="34" t="s">
        <v>1269</v>
      </c>
      <c r="B14" s="27" t="s">
        <v>1336</v>
      </c>
    </row>
    <row r="15" spans="1:2" ht="56" x14ac:dyDescent="0.3">
      <c r="A15" s="34" t="s">
        <v>74</v>
      </c>
      <c r="B15" s="27" t="s">
        <v>1337</v>
      </c>
    </row>
    <row r="16" spans="1:2" ht="56" x14ac:dyDescent="0.3">
      <c r="A16" s="34" t="s">
        <v>1338</v>
      </c>
      <c r="B16" s="27" t="s">
        <v>1339</v>
      </c>
    </row>
    <row r="17" spans="1:4" ht="28" x14ac:dyDescent="0.3">
      <c r="A17" s="34" t="s">
        <v>1340</v>
      </c>
      <c r="B17" s="27" t="s">
        <v>1341</v>
      </c>
    </row>
    <row r="18" spans="1:4" ht="28" x14ac:dyDescent="0.3">
      <c r="A18" s="34" t="s">
        <v>1342</v>
      </c>
      <c r="B18" s="27" t="s">
        <v>1343</v>
      </c>
    </row>
    <row r="19" spans="1:4" ht="70" x14ac:dyDescent="0.3">
      <c r="A19" s="34" t="s">
        <v>1344</v>
      </c>
      <c r="B19" s="27" t="s">
        <v>1345</v>
      </c>
    </row>
    <row r="20" spans="1:4" ht="28" x14ac:dyDescent="0.3">
      <c r="A20" s="43" t="s">
        <v>171</v>
      </c>
      <c r="B20" s="40" t="s">
        <v>1346</v>
      </c>
    </row>
    <row r="21" spans="1:4" s="23" customFormat="1" ht="30.65" customHeight="1" x14ac:dyDescent="0.3">
      <c r="A21" s="49" t="s">
        <v>1347</v>
      </c>
    </row>
    <row r="22" spans="1:4" ht="15" customHeight="1" x14ac:dyDescent="0.3">
      <c r="A22" s="52" t="s">
        <v>56</v>
      </c>
      <c r="B22" s="52" t="s">
        <v>1269</v>
      </c>
      <c r="C22" s="52" t="s">
        <v>1348</v>
      </c>
      <c r="D22" s="52" t="s">
        <v>1349</v>
      </c>
    </row>
    <row r="23" spans="1:4" ht="42" x14ac:dyDescent="0.3">
      <c r="A23" s="34" t="s">
        <v>1350</v>
      </c>
      <c r="B23" s="30" t="s">
        <v>1279</v>
      </c>
      <c r="C23" s="24" t="s">
        <v>1351</v>
      </c>
      <c r="D23" s="27" t="s">
        <v>1352</v>
      </c>
    </row>
    <row r="24" spans="1:4" ht="56" x14ac:dyDescent="0.3">
      <c r="A24" s="34" t="s">
        <v>1350</v>
      </c>
      <c r="B24" s="30" t="s">
        <v>1277</v>
      </c>
      <c r="C24" s="24" t="s">
        <v>1353</v>
      </c>
      <c r="D24" s="27" t="s">
        <v>1354</v>
      </c>
    </row>
    <row r="25" spans="1:4" ht="56" x14ac:dyDescent="0.3">
      <c r="A25" s="34" t="s">
        <v>1350</v>
      </c>
      <c r="B25" s="30" t="s">
        <v>1281</v>
      </c>
      <c r="C25" s="24" t="s">
        <v>1355</v>
      </c>
      <c r="D25" s="27" t="s">
        <v>1356</v>
      </c>
    </row>
    <row r="26" spans="1:4" ht="154" x14ac:dyDescent="0.3">
      <c r="A26" s="34" t="s">
        <v>1350</v>
      </c>
      <c r="B26" s="30" t="s">
        <v>1284</v>
      </c>
      <c r="C26" s="24" t="s">
        <v>1357</v>
      </c>
      <c r="D26" s="27" t="s">
        <v>1358</v>
      </c>
    </row>
    <row r="27" spans="1:4" ht="84" x14ac:dyDescent="0.3">
      <c r="A27" s="34" t="s">
        <v>1350</v>
      </c>
      <c r="B27" s="30" t="s">
        <v>1285</v>
      </c>
      <c r="C27" s="24" t="s">
        <v>1359</v>
      </c>
      <c r="D27" s="27" t="s">
        <v>1360</v>
      </c>
    </row>
    <row r="28" spans="1:4" ht="70" x14ac:dyDescent="0.3">
      <c r="A28" s="34" t="s">
        <v>1350</v>
      </c>
      <c r="B28" s="30" t="s">
        <v>1280</v>
      </c>
      <c r="C28" s="24" t="s">
        <v>1361</v>
      </c>
      <c r="D28" s="27" t="s">
        <v>1362</v>
      </c>
    </row>
    <row r="29" spans="1:4" ht="42" x14ac:dyDescent="0.3">
      <c r="A29" s="34" t="s">
        <v>1350</v>
      </c>
      <c r="B29" s="30" t="s">
        <v>1278</v>
      </c>
      <c r="C29" s="24" t="s">
        <v>1363</v>
      </c>
      <c r="D29" s="27" t="s">
        <v>1364</v>
      </c>
    </row>
    <row r="30" spans="1:4" s="31" customFormat="1" ht="84" x14ac:dyDescent="0.3">
      <c r="A30" s="34" t="s">
        <v>1350</v>
      </c>
      <c r="B30" s="30" t="s">
        <v>1283</v>
      </c>
      <c r="C30" s="24" t="s">
        <v>1365</v>
      </c>
      <c r="D30" s="27" t="s">
        <v>1366</v>
      </c>
    </row>
    <row r="31" spans="1:4" s="31" customFormat="1" ht="42" x14ac:dyDescent="0.3">
      <c r="A31" s="34" t="s">
        <v>1350</v>
      </c>
      <c r="B31" s="30" t="s">
        <v>1282</v>
      </c>
      <c r="C31" s="24" t="s">
        <v>1367</v>
      </c>
      <c r="D31" s="27" t="s">
        <v>1354</v>
      </c>
    </row>
    <row r="32" spans="1:4" ht="56" x14ac:dyDescent="0.3">
      <c r="A32" s="34" t="s">
        <v>1368</v>
      </c>
      <c r="B32" s="30" t="s">
        <v>1292</v>
      </c>
      <c r="C32" s="24" t="s">
        <v>1369</v>
      </c>
      <c r="D32" s="27" t="s">
        <v>1354</v>
      </c>
    </row>
    <row r="33" spans="1:4" ht="42" x14ac:dyDescent="0.3">
      <c r="A33" s="34" t="s">
        <v>1368</v>
      </c>
      <c r="B33" s="30" t="s">
        <v>1291</v>
      </c>
      <c r="C33" s="24" t="s">
        <v>1370</v>
      </c>
      <c r="D33" s="27" t="s">
        <v>1354</v>
      </c>
    </row>
    <row r="34" spans="1:4" ht="140" x14ac:dyDescent="0.3">
      <c r="A34" s="34" t="s">
        <v>1368</v>
      </c>
      <c r="B34" s="30" t="s">
        <v>1295</v>
      </c>
      <c r="C34" s="24" t="s">
        <v>1371</v>
      </c>
      <c r="D34" s="27" t="s">
        <v>1372</v>
      </c>
    </row>
    <row r="35" spans="1:4" ht="70" x14ac:dyDescent="0.3">
      <c r="A35" s="34" t="s">
        <v>1368</v>
      </c>
      <c r="B35" s="30" t="s">
        <v>1294</v>
      </c>
      <c r="C35" s="24" t="s">
        <v>1373</v>
      </c>
      <c r="D35" s="27" t="s">
        <v>1374</v>
      </c>
    </row>
    <row r="36" spans="1:4" ht="56" x14ac:dyDescent="0.3">
      <c r="A36" s="34" t="s">
        <v>1368</v>
      </c>
      <c r="B36" s="30" t="s">
        <v>1293</v>
      </c>
      <c r="C36" s="24" t="s">
        <v>1375</v>
      </c>
      <c r="D36" s="27" t="s">
        <v>1354</v>
      </c>
    </row>
    <row r="37" spans="1:4" ht="42" x14ac:dyDescent="0.3">
      <c r="A37" s="34" t="s">
        <v>1376</v>
      </c>
      <c r="B37" s="30" t="s">
        <v>1319</v>
      </c>
      <c r="C37" s="24" t="s">
        <v>1377</v>
      </c>
      <c r="D37" s="27" t="s">
        <v>1354</v>
      </c>
    </row>
    <row r="38" spans="1:4" ht="42" x14ac:dyDescent="0.3">
      <c r="A38" s="34" t="s">
        <v>1378</v>
      </c>
      <c r="B38" s="30" t="s">
        <v>1288</v>
      </c>
      <c r="C38" s="24" t="s">
        <v>1379</v>
      </c>
      <c r="D38" s="27" t="s">
        <v>1380</v>
      </c>
    </row>
    <row r="39" spans="1:4" ht="28" x14ac:dyDescent="0.3">
      <c r="A39" s="34" t="s">
        <v>1378</v>
      </c>
      <c r="B39" s="30" t="s">
        <v>1290</v>
      </c>
      <c r="C39" s="24" t="s">
        <v>1381</v>
      </c>
      <c r="D39" s="27" t="s">
        <v>1354</v>
      </c>
    </row>
    <row r="40" spans="1:4" ht="56" x14ac:dyDescent="0.3">
      <c r="A40" s="34" t="s">
        <v>1378</v>
      </c>
      <c r="B40" s="30" t="s">
        <v>1289</v>
      </c>
      <c r="C40" s="24" t="s">
        <v>1382</v>
      </c>
      <c r="D40" s="27" t="s">
        <v>1383</v>
      </c>
    </row>
    <row r="41" spans="1:4" ht="70" x14ac:dyDescent="0.3">
      <c r="A41" s="34" t="s">
        <v>1384</v>
      </c>
      <c r="B41" s="30" t="s">
        <v>1316</v>
      </c>
      <c r="C41" s="24" t="s">
        <v>1385</v>
      </c>
      <c r="D41" s="27" t="s">
        <v>1386</v>
      </c>
    </row>
    <row r="42" spans="1:4" ht="42" x14ac:dyDescent="0.3">
      <c r="A42" s="34" t="s">
        <v>1384</v>
      </c>
      <c r="B42" s="30" t="s">
        <v>1317</v>
      </c>
      <c r="C42" s="24" t="s">
        <v>1387</v>
      </c>
      <c r="D42" s="27" t="s">
        <v>1388</v>
      </c>
    </row>
    <row r="43" spans="1:4" ht="56" x14ac:dyDescent="0.3">
      <c r="A43" s="34" t="s">
        <v>1389</v>
      </c>
      <c r="B43" s="30" t="s">
        <v>1303</v>
      </c>
      <c r="C43" s="24" t="s">
        <v>1390</v>
      </c>
      <c r="D43" s="27" t="s">
        <v>1391</v>
      </c>
    </row>
    <row r="44" spans="1:4" ht="112" x14ac:dyDescent="0.3">
      <c r="A44" s="34" t="s">
        <v>1389</v>
      </c>
      <c r="B44" s="30" t="s">
        <v>1305</v>
      </c>
      <c r="C44" s="24" t="s">
        <v>1392</v>
      </c>
      <c r="D44" s="27" t="s">
        <v>1393</v>
      </c>
    </row>
    <row r="45" spans="1:4" ht="56" x14ac:dyDescent="0.3">
      <c r="A45" s="34" t="s">
        <v>1389</v>
      </c>
      <c r="B45" s="30" t="s">
        <v>1306</v>
      </c>
      <c r="C45" s="24" t="s">
        <v>1394</v>
      </c>
      <c r="D45" s="27" t="s">
        <v>1354</v>
      </c>
    </row>
    <row r="46" spans="1:4" ht="56" x14ac:dyDescent="0.3">
      <c r="A46" s="34" t="s">
        <v>1389</v>
      </c>
      <c r="B46" s="30" t="s">
        <v>1304</v>
      </c>
      <c r="C46" s="24" t="s">
        <v>1395</v>
      </c>
      <c r="D46" s="27" t="s">
        <v>1396</v>
      </c>
    </row>
    <row r="47" spans="1:4" ht="140" x14ac:dyDescent="0.3">
      <c r="A47" s="34" t="s">
        <v>1389</v>
      </c>
      <c r="B47" s="30" t="s">
        <v>1301</v>
      </c>
      <c r="C47" s="24" t="s">
        <v>1397</v>
      </c>
      <c r="D47" s="27" t="s">
        <v>1398</v>
      </c>
    </row>
    <row r="48" spans="1:4" ht="42" x14ac:dyDescent="0.3">
      <c r="A48" s="34" t="s">
        <v>1389</v>
      </c>
      <c r="B48" s="30" t="s">
        <v>1302</v>
      </c>
      <c r="C48" s="24" t="s">
        <v>1399</v>
      </c>
      <c r="D48" s="27" t="s">
        <v>1354</v>
      </c>
    </row>
    <row r="49" spans="1:4" ht="70" x14ac:dyDescent="0.3">
      <c r="A49" s="34" t="s">
        <v>1400</v>
      </c>
      <c r="B49" s="30" t="s">
        <v>1309</v>
      </c>
      <c r="C49" s="24" t="s">
        <v>1401</v>
      </c>
      <c r="D49" s="27" t="s">
        <v>1402</v>
      </c>
    </row>
    <row r="50" spans="1:4" ht="84" x14ac:dyDescent="0.3">
      <c r="A50" s="34" t="s">
        <v>1400</v>
      </c>
      <c r="B50" s="30" t="s">
        <v>1307</v>
      </c>
      <c r="C50" s="24" t="s">
        <v>1403</v>
      </c>
      <c r="D50" s="27" t="s">
        <v>1354</v>
      </c>
    </row>
    <row r="51" spans="1:4" ht="70" x14ac:dyDescent="0.3">
      <c r="A51" s="34" t="s">
        <v>1400</v>
      </c>
      <c r="B51" s="30" t="s">
        <v>1308</v>
      </c>
      <c r="C51" s="24" t="s">
        <v>1404</v>
      </c>
      <c r="D51" s="27" t="s">
        <v>1354</v>
      </c>
    </row>
    <row r="52" spans="1:4" ht="70" x14ac:dyDescent="0.3">
      <c r="A52" s="34" t="s">
        <v>1400</v>
      </c>
      <c r="B52" s="30" t="s">
        <v>1405</v>
      </c>
      <c r="C52" s="24" t="s">
        <v>1406</v>
      </c>
      <c r="D52" s="27" t="s">
        <v>1354</v>
      </c>
    </row>
    <row r="53" spans="1:4" ht="42" x14ac:dyDescent="0.3">
      <c r="A53" s="34" t="s">
        <v>1407</v>
      </c>
      <c r="B53" s="30" t="s">
        <v>1297</v>
      </c>
      <c r="C53" s="24" t="s">
        <v>1408</v>
      </c>
      <c r="D53" s="27" t="s">
        <v>1354</v>
      </c>
    </row>
    <row r="54" spans="1:4" ht="84" x14ac:dyDescent="0.3">
      <c r="A54" s="34" t="s">
        <v>1407</v>
      </c>
      <c r="B54" s="30" t="s">
        <v>1296</v>
      </c>
      <c r="C54" s="24" t="s">
        <v>1409</v>
      </c>
      <c r="D54" s="27" t="s">
        <v>1410</v>
      </c>
    </row>
    <row r="55" spans="1:4" ht="126" x14ac:dyDescent="0.3">
      <c r="A55" s="34" t="s">
        <v>1407</v>
      </c>
      <c r="B55" s="30" t="s">
        <v>1411</v>
      </c>
      <c r="C55" s="24" t="s">
        <v>1412</v>
      </c>
      <c r="D55" s="27" t="s">
        <v>1413</v>
      </c>
    </row>
    <row r="56" spans="1:4" ht="56" x14ac:dyDescent="0.3">
      <c r="A56" s="34" t="s">
        <v>1407</v>
      </c>
      <c r="B56" s="30" t="s">
        <v>1299</v>
      </c>
      <c r="C56" s="24" t="s">
        <v>1414</v>
      </c>
      <c r="D56" s="27" t="s">
        <v>1354</v>
      </c>
    </row>
    <row r="57" spans="1:4" ht="56" x14ac:dyDescent="0.3">
      <c r="A57" s="34" t="s">
        <v>1407</v>
      </c>
      <c r="B57" s="30" t="s">
        <v>1298</v>
      </c>
      <c r="C57" s="24" t="s">
        <v>1415</v>
      </c>
      <c r="D57" s="27" t="s">
        <v>1354</v>
      </c>
    </row>
    <row r="58" spans="1:4" ht="28" x14ac:dyDescent="0.3">
      <c r="A58" s="34" t="s">
        <v>1416</v>
      </c>
      <c r="B58" s="30" t="s">
        <v>1417</v>
      </c>
      <c r="C58" s="24" t="s">
        <v>1418</v>
      </c>
      <c r="D58" s="27" t="s">
        <v>1419</v>
      </c>
    </row>
    <row r="59" spans="1:4" ht="28" x14ac:dyDescent="0.3">
      <c r="A59" s="34" t="s">
        <v>1416</v>
      </c>
      <c r="B59" s="30" t="s">
        <v>1274</v>
      </c>
      <c r="C59" s="24" t="s">
        <v>1420</v>
      </c>
      <c r="D59" s="27" t="s">
        <v>1421</v>
      </c>
    </row>
    <row r="60" spans="1:4" ht="28" x14ac:dyDescent="0.3">
      <c r="A60" s="34" t="s">
        <v>1416</v>
      </c>
      <c r="B60" s="30" t="s">
        <v>1272</v>
      </c>
      <c r="C60" s="24" t="s">
        <v>1422</v>
      </c>
      <c r="D60" s="27" t="s">
        <v>1354</v>
      </c>
    </row>
    <row r="61" spans="1:4" ht="84" x14ac:dyDescent="0.3">
      <c r="A61" s="34" t="s">
        <v>1416</v>
      </c>
      <c r="B61" s="30" t="s">
        <v>1275</v>
      </c>
      <c r="C61" s="24" t="s">
        <v>1423</v>
      </c>
      <c r="D61" s="27" t="s">
        <v>1424</v>
      </c>
    </row>
    <row r="62" spans="1:4" ht="42" x14ac:dyDescent="0.3">
      <c r="A62" s="34" t="s">
        <v>1416</v>
      </c>
      <c r="B62" s="30" t="s">
        <v>1276</v>
      </c>
      <c r="C62" s="24" t="s">
        <v>1425</v>
      </c>
      <c r="D62" s="27" t="s">
        <v>1426</v>
      </c>
    </row>
    <row r="63" spans="1:4" ht="28" x14ac:dyDescent="0.3">
      <c r="A63" s="34" t="s">
        <v>1318</v>
      </c>
      <c r="B63" s="30" t="s">
        <v>1318</v>
      </c>
      <c r="C63" s="24" t="s">
        <v>1427</v>
      </c>
      <c r="D63" s="27" t="s">
        <v>1428</v>
      </c>
    </row>
    <row r="64" spans="1:4" ht="70" x14ac:dyDescent="0.3">
      <c r="A64" s="34" t="s">
        <v>1429</v>
      </c>
      <c r="B64" s="30" t="s">
        <v>1287</v>
      </c>
      <c r="C64" s="24" t="s">
        <v>1430</v>
      </c>
      <c r="D64" s="27" t="s">
        <v>1431</v>
      </c>
    </row>
    <row r="65" spans="1:4" ht="42" x14ac:dyDescent="0.3">
      <c r="A65" s="34" t="s">
        <v>1429</v>
      </c>
      <c r="B65" s="30" t="s">
        <v>1286</v>
      </c>
      <c r="C65" s="24" t="s">
        <v>1432</v>
      </c>
      <c r="D65" s="27" t="s">
        <v>1354</v>
      </c>
    </row>
    <row r="66" spans="1:4" s="50" customFormat="1" ht="56" x14ac:dyDescent="0.3">
      <c r="A66" s="34" t="s">
        <v>1433</v>
      </c>
      <c r="B66" s="30" t="s">
        <v>1313</v>
      </c>
      <c r="C66" s="24" t="s">
        <v>1434</v>
      </c>
      <c r="D66" s="27" t="s">
        <v>1435</v>
      </c>
    </row>
    <row r="67" spans="1:4" s="50" customFormat="1" ht="42" x14ac:dyDescent="0.3">
      <c r="A67" s="34" t="s">
        <v>1433</v>
      </c>
      <c r="B67" s="30" t="s">
        <v>1314</v>
      </c>
      <c r="C67" s="24" t="s">
        <v>1436</v>
      </c>
      <c r="D67" s="27" t="s">
        <v>1437</v>
      </c>
    </row>
    <row r="68" spans="1:4" s="50" customFormat="1" ht="56" x14ac:dyDescent="0.3">
      <c r="A68" s="34" t="s">
        <v>1433</v>
      </c>
      <c r="B68" s="30" t="s">
        <v>1315</v>
      </c>
      <c r="C68" s="24" t="s">
        <v>1438</v>
      </c>
      <c r="D68" s="27" t="s">
        <v>1437</v>
      </c>
    </row>
    <row r="69" spans="1:4" s="50" customFormat="1" ht="84" x14ac:dyDescent="0.3">
      <c r="A69" s="34" t="s">
        <v>1433</v>
      </c>
      <c r="B69" s="30" t="s">
        <v>1312</v>
      </c>
      <c r="C69" s="24" t="s">
        <v>1439</v>
      </c>
      <c r="D69" s="27" t="s">
        <v>1440</v>
      </c>
    </row>
    <row r="70" spans="1:4" s="50" customFormat="1" ht="42" customHeight="1" x14ac:dyDescent="0.3">
      <c r="A70" s="43" t="s">
        <v>1433</v>
      </c>
      <c r="B70" s="54" t="s">
        <v>1311</v>
      </c>
      <c r="C70" s="57" t="s">
        <v>1441</v>
      </c>
      <c r="D70" s="55" t="s">
        <v>1354</v>
      </c>
    </row>
    <row r="71" spans="1:4" x14ac:dyDescent="0.3">
      <c r="A71" s="41" t="s">
        <v>19</v>
      </c>
    </row>
  </sheetData>
  <pageMargins left="0.74803149606299213" right="0.74803149606299213" top="0.74803149606299213" bottom="0.74803149606299213" header="0.31496062992125984" footer="0.31496062992125984"/>
  <pageSetup orientation="landscape" r:id="rId1"/>
  <headerFooter>
    <oddFooter>&amp;R&amp;9&amp;P&amp;L&amp;L&amp;"Arial"&amp;9© 2021 CIHI</oddFooter>
  </headerFooter>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C12"/>
  <sheetViews>
    <sheetView showGridLines="0" topLeftCell="A2" zoomScaleNormal="100" zoomScaleSheetLayoutView="100" workbookViewId="0">
      <selection sqref="A1:XFD1"/>
    </sheetView>
  </sheetViews>
  <sheetFormatPr defaultColWidth="0" defaultRowHeight="14" zeroHeight="1" x14ac:dyDescent="0.3"/>
  <cols>
    <col min="1" max="1" width="30.08203125" customWidth="1"/>
    <col min="2" max="2" width="52.5" customWidth="1"/>
    <col min="3" max="3" width="0" hidden="1" customWidth="1"/>
    <col min="4" max="16384" width="8.58203125" hidden="1"/>
  </cols>
  <sheetData>
    <row r="1" spans="1:2" s="12" customFormat="1" hidden="1" x14ac:dyDescent="0.3">
      <c r="A1" s="58" t="s">
        <v>1442</v>
      </c>
      <c r="B1" s="58"/>
    </row>
    <row r="2" spans="1:2" s="12" customFormat="1" ht="20.25" customHeight="1" x14ac:dyDescent="0.3">
      <c r="A2" s="48" t="s">
        <v>1443</v>
      </c>
    </row>
    <row r="3" spans="1:2" s="5" customFormat="1" ht="15" customHeight="1" x14ac:dyDescent="0.3">
      <c r="A3" s="52" t="s">
        <v>1444</v>
      </c>
      <c r="B3" s="52" t="s">
        <v>1445</v>
      </c>
    </row>
    <row r="4" spans="1:2" s="5" customFormat="1" ht="15" customHeight="1" x14ac:dyDescent="0.3">
      <c r="A4" s="42">
        <v>44000</v>
      </c>
      <c r="B4" s="28" t="s">
        <v>1446</v>
      </c>
    </row>
    <row r="5" spans="1:2" s="5" customFormat="1" ht="15" customHeight="1" x14ac:dyDescent="0.3">
      <c r="A5" s="29">
        <v>44026</v>
      </c>
      <c r="B5" s="35" t="s">
        <v>1447</v>
      </c>
    </row>
    <row r="6" spans="1:2" ht="15" customHeight="1" x14ac:dyDescent="0.3">
      <c r="A6" s="29">
        <v>44061</v>
      </c>
      <c r="B6" s="35" t="s">
        <v>1448</v>
      </c>
    </row>
    <row r="7" spans="1:2" ht="15" customHeight="1" x14ac:dyDescent="0.3">
      <c r="A7" s="32" t="s">
        <v>1449</v>
      </c>
      <c r="B7" s="28" t="s">
        <v>1450</v>
      </c>
    </row>
    <row r="8" spans="1:2" ht="15" customHeight="1" x14ac:dyDescent="0.3">
      <c r="A8" s="32" t="s">
        <v>1451</v>
      </c>
      <c r="B8" s="28" t="s">
        <v>1452</v>
      </c>
    </row>
    <row r="9" spans="1:2" ht="15" customHeight="1" x14ac:dyDescent="0.3">
      <c r="A9" s="44" t="s">
        <v>1453</v>
      </c>
      <c r="B9" s="35" t="s">
        <v>1454</v>
      </c>
    </row>
    <row r="10" spans="1:2" ht="15" customHeight="1" x14ac:dyDescent="0.3">
      <c r="A10" s="44" t="s">
        <v>1455</v>
      </c>
      <c r="B10" s="35" t="s">
        <v>1456</v>
      </c>
    </row>
    <row r="11" spans="1:2" ht="15" customHeight="1" x14ac:dyDescent="0.3">
      <c r="A11" s="44" t="s">
        <v>1457</v>
      </c>
      <c r="B11" s="35" t="s">
        <v>1458</v>
      </c>
    </row>
    <row r="12" spans="1:2" x14ac:dyDescent="0.3">
      <c r="A12" s="41" t="s">
        <v>19</v>
      </c>
    </row>
  </sheetData>
  <pageMargins left="0.74803149606299213" right="0.74803149606299213" top="0.74803149606299213" bottom="0.74803149606299213" header="0.31496062992125984" footer="0.31496062992125984"/>
  <pageSetup fitToHeight="0" orientation="landscape" r:id="rId1"/>
  <headerFooter>
    <oddFooter>&amp;R&amp;9&amp;P&amp;L&amp;L&amp;"Arial"&amp;9© 2021 CIHI</oddFooter>
  </headerFooter>
  <colBreaks count="1" manualBreakCount="1">
    <brk id="3" max="4" man="1"/>
  </col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F54"/>
  <sheetViews>
    <sheetView workbookViewId="0">
      <selection activeCell="B54" sqref="B54"/>
    </sheetView>
  </sheetViews>
  <sheetFormatPr defaultRowHeight="14" x14ac:dyDescent="0.3"/>
  <cols>
    <col min="1" max="1" width="48.5" bestFit="1" customWidth="1"/>
    <col min="2" max="2" width="16.08203125" bestFit="1" customWidth="1"/>
    <col min="3" max="3" width="14.58203125" bestFit="1" customWidth="1"/>
    <col min="4" max="4" width="16.08203125" bestFit="1" customWidth="1"/>
    <col min="5" max="5" width="9.5" bestFit="1" customWidth="1"/>
    <col min="6" max="6" width="17.58203125" bestFit="1" customWidth="1"/>
    <col min="7" max="7" width="7.58203125" customWidth="1"/>
    <col min="8" max="8" width="11.08203125" bestFit="1" customWidth="1"/>
  </cols>
  <sheetData>
    <row r="1" spans="1:6" x14ac:dyDescent="0.3">
      <c r="A1" t="s">
        <v>1459</v>
      </c>
      <c r="F1" t="s">
        <v>1460</v>
      </c>
    </row>
    <row r="2" spans="1:6" x14ac:dyDescent="0.3">
      <c r="A2">
        <v>1</v>
      </c>
      <c r="B2" t="s">
        <v>1461</v>
      </c>
      <c r="C2" t="s">
        <v>1462</v>
      </c>
      <c r="F2" s="1" t="s">
        <v>40</v>
      </c>
    </row>
    <row r="3" spans="1:6" x14ac:dyDescent="0.3">
      <c r="A3">
        <v>2</v>
      </c>
      <c r="B3" t="s">
        <v>1463</v>
      </c>
      <c r="C3" t="s">
        <v>1464</v>
      </c>
      <c r="F3" s="1" t="s">
        <v>41</v>
      </c>
    </row>
    <row r="4" spans="1:6" x14ac:dyDescent="0.3">
      <c r="A4">
        <v>3</v>
      </c>
      <c r="B4" t="s">
        <v>1465</v>
      </c>
      <c r="C4" t="s">
        <v>1466</v>
      </c>
      <c r="F4" s="1" t="s">
        <v>42</v>
      </c>
    </row>
    <row r="5" spans="1:6" x14ac:dyDescent="0.3">
      <c r="A5">
        <v>4</v>
      </c>
      <c r="B5" t="s">
        <v>1467</v>
      </c>
      <c r="C5" t="s">
        <v>1468</v>
      </c>
      <c r="F5" s="1" t="s">
        <v>43</v>
      </c>
    </row>
    <row r="6" spans="1:6" x14ac:dyDescent="0.3">
      <c r="A6">
        <v>5</v>
      </c>
      <c r="B6" t="s">
        <v>1469</v>
      </c>
      <c r="C6" t="s">
        <v>1470</v>
      </c>
      <c r="F6" s="1" t="s">
        <v>44</v>
      </c>
    </row>
    <row r="7" spans="1:6" x14ac:dyDescent="0.3">
      <c r="A7">
        <v>6</v>
      </c>
      <c r="B7" t="s">
        <v>1471</v>
      </c>
      <c r="C7" t="s">
        <v>1472</v>
      </c>
      <c r="F7" s="1" t="s">
        <v>45</v>
      </c>
    </row>
    <row r="8" spans="1:6" x14ac:dyDescent="0.3">
      <c r="A8">
        <v>7</v>
      </c>
      <c r="B8" t="s">
        <v>1473</v>
      </c>
      <c r="C8" t="s">
        <v>1473</v>
      </c>
      <c r="F8" s="1" t="s">
        <v>46</v>
      </c>
    </row>
    <row r="9" spans="1:6" x14ac:dyDescent="0.3">
      <c r="A9">
        <v>8</v>
      </c>
      <c r="B9" t="s">
        <v>1474</v>
      </c>
      <c r="C9" t="s">
        <v>121</v>
      </c>
      <c r="F9" s="1" t="s">
        <v>47</v>
      </c>
    </row>
    <row r="10" spans="1:6" x14ac:dyDescent="0.3">
      <c r="A10">
        <v>9</v>
      </c>
      <c r="B10" t="s">
        <v>1475</v>
      </c>
      <c r="C10" t="s">
        <v>1475</v>
      </c>
      <c r="F10" s="1" t="s">
        <v>48</v>
      </c>
    </row>
    <row r="11" spans="1:6" x14ac:dyDescent="0.3">
      <c r="A11">
        <v>10</v>
      </c>
      <c r="B11" t="s">
        <v>1476</v>
      </c>
      <c r="C11" t="s">
        <v>1476</v>
      </c>
      <c r="F11" s="1" t="s">
        <v>49</v>
      </c>
    </row>
    <row r="12" spans="1:6" x14ac:dyDescent="0.3">
      <c r="A12">
        <v>11</v>
      </c>
      <c r="B12" t="s">
        <v>1477</v>
      </c>
      <c r="C12" t="s">
        <v>134</v>
      </c>
      <c r="F12" s="1" t="s">
        <v>39</v>
      </c>
    </row>
    <row r="13" spans="1:6" x14ac:dyDescent="0.3">
      <c r="A13">
        <v>12</v>
      </c>
      <c r="B13" t="s">
        <v>1478</v>
      </c>
      <c r="C13" t="s">
        <v>1479</v>
      </c>
      <c r="F13" s="1" t="s">
        <v>50</v>
      </c>
    </row>
    <row r="14" spans="1:6" x14ac:dyDescent="0.3">
      <c r="A14">
        <v>13</v>
      </c>
      <c r="B14" t="s">
        <v>1480</v>
      </c>
      <c r="C14" t="s">
        <v>764</v>
      </c>
      <c r="F14" s="1" t="s">
        <v>51</v>
      </c>
    </row>
    <row r="15" spans="1:6" x14ac:dyDescent="0.3">
      <c r="A15">
        <v>14</v>
      </c>
      <c r="B15" t="s">
        <v>1481</v>
      </c>
      <c r="C15" t="s">
        <v>123</v>
      </c>
      <c r="F15" s="1" t="s">
        <v>52</v>
      </c>
    </row>
    <row r="16" spans="1:6" x14ac:dyDescent="0.3">
      <c r="A16">
        <v>15</v>
      </c>
      <c r="B16" t="s">
        <v>1482</v>
      </c>
      <c r="C16" t="s">
        <v>1483</v>
      </c>
    </row>
    <row r="17" spans="1:3" x14ac:dyDescent="0.3">
      <c r="A17">
        <v>16</v>
      </c>
      <c r="B17" t="s">
        <v>1484</v>
      </c>
      <c r="C17" t="s">
        <v>1485</v>
      </c>
    </row>
    <row r="18" spans="1:3" x14ac:dyDescent="0.3">
      <c r="A18">
        <v>17</v>
      </c>
      <c r="B18" t="s">
        <v>1486</v>
      </c>
      <c r="C18" t="s">
        <v>125</v>
      </c>
    </row>
    <row r="19" spans="1:3" x14ac:dyDescent="0.3">
      <c r="A19">
        <v>18</v>
      </c>
      <c r="B19" t="s">
        <v>1487</v>
      </c>
      <c r="C19" t="s">
        <v>1267</v>
      </c>
    </row>
    <row r="20" spans="1:3" x14ac:dyDescent="0.3">
      <c r="A20">
        <v>19</v>
      </c>
      <c r="B20" t="s">
        <v>1488</v>
      </c>
      <c r="C20" t="s">
        <v>1489</v>
      </c>
    </row>
    <row r="21" spans="1:3" ht="28" x14ac:dyDescent="0.3">
      <c r="A21">
        <v>20</v>
      </c>
      <c r="B21" t="s">
        <v>1490</v>
      </c>
      <c r="C21" s="60" t="s">
        <v>1491</v>
      </c>
    </row>
    <row r="22" spans="1:3" x14ac:dyDescent="0.3">
      <c r="A22">
        <v>21</v>
      </c>
      <c r="B22" t="s">
        <v>1492</v>
      </c>
      <c r="C22" s="60" t="s">
        <v>135</v>
      </c>
    </row>
    <row r="23" spans="1:3" x14ac:dyDescent="0.3">
      <c r="A23">
        <v>22</v>
      </c>
      <c r="B23" t="s">
        <v>1493</v>
      </c>
      <c r="C23" s="60" t="s">
        <v>1493</v>
      </c>
    </row>
    <row r="24" spans="1:3" x14ac:dyDescent="0.3">
      <c r="A24">
        <v>23</v>
      </c>
      <c r="B24" t="s">
        <v>1494</v>
      </c>
      <c r="C24" s="60" t="s">
        <v>1495</v>
      </c>
    </row>
    <row r="25" spans="1:3" x14ac:dyDescent="0.3">
      <c r="A25">
        <v>24</v>
      </c>
      <c r="B25" t="s">
        <v>1496</v>
      </c>
      <c r="C25" s="60" t="s">
        <v>1497</v>
      </c>
    </row>
    <row r="37" spans="1:3" x14ac:dyDescent="0.3">
      <c r="A37" s="71"/>
      <c r="B37" s="72"/>
      <c r="C37" s="73"/>
    </row>
    <row r="38" spans="1:3" x14ac:dyDescent="0.3">
      <c r="A38" s="74"/>
      <c r="B38" s="75"/>
      <c r="C38" s="76"/>
    </row>
    <row r="39" spans="1:3" x14ac:dyDescent="0.3">
      <c r="A39" s="74"/>
      <c r="B39" s="75"/>
      <c r="C39" s="76"/>
    </row>
    <row r="40" spans="1:3" x14ac:dyDescent="0.3">
      <c r="A40" s="74"/>
      <c r="B40" s="75"/>
      <c r="C40" s="76"/>
    </row>
    <row r="41" spans="1:3" x14ac:dyDescent="0.3">
      <c r="A41" s="74"/>
      <c r="B41" s="75"/>
      <c r="C41" s="76"/>
    </row>
    <row r="42" spans="1:3" x14ac:dyDescent="0.3">
      <c r="A42" s="74"/>
      <c r="B42" s="75"/>
      <c r="C42" s="76"/>
    </row>
    <row r="43" spans="1:3" x14ac:dyDescent="0.3">
      <c r="A43" s="74"/>
      <c r="B43" s="75"/>
      <c r="C43" s="76"/>
    </row>
    <row r="44" spans="1:3" x14ac:dyDescent="0.3">
      <c r="A44" s="74"/>
      <c r="B44" s="75"/>
      <c r="C44" s="76"/>
    </row>
    <row r="45" spans="1:3" x14ac:dyDescent="0.3">
      <c r="A45" s="74"/>
      <c r="B45" s="75"/>
      <c r="C45" s="76"/>
    </row>
    <row r="46" spans="1:3" x14ac:dyDescent="0.3">
      <c r="A46" s="74"/>
      <c r="B46" s="75"/>
      <c r="C46" s="76"/>
    </row>
    <row r="47" spans="1:3" x14ac:dyDescent="0.3">
      <c r="A47" s="74"/>
      <c r="B47" s="75"/>
      <c r="C47" s="76"/>
    </row>
    <row r="48" spans="1:3" x14ac:dyDescent="0.3">
      <c r="A48" s="74"/>
      <c r="B48" s="75"/>
      <c r="C48" s="76"/>
    </row>
    <row r="49" spans="1:3" x14ac:dyDescent="0.3">
      <c r="A49" s="74"/>
      <c r="B49" s="75"/>
      <c r="C49" s="76"/>
    </row>
    <row r="50" spans="1:3" x14ac:dyDescent="0.3">
      <c r="A50" s="74"/>
      <c r="B50" s="75"/>
      <c r="C50" s="76"/>
    </row>
    <row r="51" spans="1:3" x14ac:dyDescent="0.3">
      <c r="A51" s="74"/>
      <c r="B51" s="75"/>
      <c r="C51" s="76"/>
    </row>
    <row r="52" spans="1:3" x14ac:dyDescent="0.3">
      <c r="A52" s="74"/>
      <c r="B52" s="75"/>
      <c r="C52" s="76"/>
    </row>
    <row r="53" spans="1:3" x14ac:dyDescent="0.3">
      <c r="A53" s="74"/>
      <c r="B53" s="75"/>
      <c r="C53" s="76"/>
    </row>
    <row r="54" spans="1:3" x14ac:dyDescent="0.3">
      <c r="A54" s="77"/>
      <c r="B54" s="78"/>
      <c r="C54" s="7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242CE-9600-4982-B218-709B7895B918}">
  <sheetPr codeName="Sheet2"/>
  <dimension ref="A1:XFD22"/>
  <sheetViews>
    <sheetView showGridLines="0" tabSelected="1" zoomScale="85" zoomScaleNormal="85" zoomScaleSheetLayoutView="100" workbookViewId="0"/>
  </sheetViews>
  <sheetFormatPr defaultColWidth="0" defaultRowHeight="14.15" customHeight="1" zeroHeight="1" x14ac:dyDescent="0.3"/>
  <cols>
    <col min="1" max="1" width="85.58203125" customWidth="1"/>
    <col min="2" max="2" width="12.08203125" hidden="1" customWidth="1"/>
    <col min="3" max="10" width="0" hidden="1" customWidth="1"/>
    <col min="11" max="16384" width="9.08203125" hidden="1"/>
  </cols>
  <sheetData>
    <row r="1" spans="1:16384" s="12" customFormat="1" ht="50.15" customHeight="1" x14ac:dyDescent="0.75">
      <c r="A1" s="140" t="s">
        <v>20</v>
      </c>
    </row>
    <row r="2" spans="1:16384" s="12" customFormat="1" ht="116.9" customHeight="1" x14ac:dyDescent="0.3">
      <c r="A2" s="198" t="s">
        <v>2147</v>
      </c>
      <c r="B2" s="175" t="s">
        <v>21</v>
      </c>
      <c r="C2" s="175" t="s">
        <v>21</v>
      </c>
      <c r="D2" s="175" t="s">
        <v>21</v>
      </c>
      <c r="E2" s="175" t="s">
        <v>21</v>
      </c>
      <c r="F2" s="175" t="s">
        <v>21</v>
      </c>
      <c r="G2" s="175" t="s">
        <v>21</v>
      </c>
      <c r="H2" s="175" t="s">
        <v>21</v>
      </c>
      <c r="I2" s="175" t="s">
        <v>21</v>
      </c>
      <c r="J2" s="175" t="s">
        <v>21</v>
      </c>
      <c r="K2" s="175" t="s">
        <v>21</v>
      </c>
      <c r="L2" s="175" t="s">
        <v>21</v>
      </c>
      <c r="M2" s="175" t="s">
        <v>21</v>
      </c>
      <c r="N2" s="175" t="s">
        <v>21</v>
      </c>
      <c r="O2" s="175" t="s">
        <v>21</v>
      </c>
      <c r="P2" s="175" t="s">
        <v>21</v>
      </c>
      <c r="Q2" s="175" t="s">
        <v>21</v>
      </c>
      <c r="R2" s="175" t="s">
        <v>21</v>
      </c>
      <c r="S2" s="175" t="s">
        <v>21</v>
      </c>
      <c r="T2" s="175" t="s">
        <v>21</v>
      </c>
      <c r="U2" s="175" t="s">
        <v>21</v>
      </c>
      <c r="V2" s="175" t="s">
        <v>21</v>
      </c>
      <c r="W2" s="175" t="s">
        <v>21</v>
      </c>
      <c r="X2" s="175" t="s">
        <v>21</v>
      </c>
      <c r="Y2" s="175" t="s">
        <v>21</v>
      </c>
      <c r="Z2" s="175" t="s">
        <v>21</v>
      </c>
      <c r="AA2" s="175" t="s">
        <v>21</v>
      </c>
      <c r="AB2" s="175" t="s">
        <v>21</v>
      </c>
      <c r="AC2" s="175" t="s">
        <v>21</v>
      </c>
      <c r="AD2" s="175" t="s">
        <v>21</v>
      </c>
      <c r="AE2" s="175" t="s">
        <v>21</v>
      </c>
      <c r="AF2" s="175" t="s">
        <v>21</v>
      </c>
      <c r="AG2" s="175" t="s">
        <v>21</v>
      </c>
      <c r="AH2" s="175" t="s">
        <v>21</v>
      </c>
      <c r="AI2" s="175" t="s">
        <v>21</v>
      </c>
      <c r="AJ2" s="175" t="s">
        <v>21</v>
      </c>
      <c r="AK2" s="175" t="s">
        <v>21</v>
      </c>
      <c r="AL2" s="175" t="s">
        <v>21</v>
      </c>
      <c r="AM2" s="175" t="s">
        <v>21</v>
      </c>
      <c r="AN2" s="175" t="s">
        <v>21</v>
      </c>
      <c r="AO2" s="175" t="s">
        <v>21</v>
      </c>
      <c r="AP2" s="175" t="s">
        <v>21</v>
      </c>
      <c r="AQ2" s="175" t="s">
        <v>21</v>
      </c>
      <c r="AR2" s="175" t="s">
        <v>21</v>
      </c>
      <c r="AS2" s="175" t="s">
        <v>21</v>
      </c>
      <c r="AT2" s="175" t="s">
        <v>21</v>
      </c>
      <c r="AU2" s="175" t="s">
        <v>21</v>
      </c>
      <c r="AV2" s="175" t="s">
        <v>21</v>
      </c>
      <c r="AW2" s="175" t="s">
        <v>21</v>
      </c>
      <c r="AX2" s="175" t="s">
        <v>21</v>
      </c>
      <c r="AY2" s="175" t="s">
        <v>21</v>
      </c>
      <c r="AZ2" s="175" t="s">
        <v>21</v>
      </c>
      <c r="BA2" s="175" t="s">
        <v>21</v>
      </c>
      <c r="BB2" s="175" t="s">
        <v>21</v>
      </c>
      <c r="BC2" s="175" t="s">
        <v>21</v>
      </c>
      <c r="BD2" s="175" t="s">
        <v>21</v>
      </c>
      <c r="BE2" s="175" t="s">
        <v>21</v>
      </c>
      <c r="BF2" s="175" t="s">
        <v>21</v>
      </c>
      <c r="BG2" s="175" t="s">
        <v>21</v>
      </c>
      <c r="BH2" s="175" t="s">
        <v>21</v>
      </c>
      <c r="BI2" s="175" t="s">
        <v>21</v>
      </c>
      <c r="BJ2" s="175" t="s">
        <v>21</v>
      </c>
      <c r="BK2" s="175" t="s">
        <v>21</v>
      </c>
      <c r="BL2" s="175" t="s">
        <v>21</v>
      </c>
      <c r="BM2" s="175" t="s">
        <v>21</v>
      </c>
      <c r="BN2" s="175" t="s">
        <v>21</v>
      </c>
      <c r="BO2" s="175" t="s">
        <v>21</v>
      </c>
      <c r="BP2" s="175" t="s">
        <v>21</v>
      </c>
      <c r="BQ2" s="175" t="s">
        <v>21</v>
      </c>
      <c r="BR2" s="175" t="s">
        <v>21</v>
      </c>
      <c r="BS2" s="175" t="s">
        <v>21</v>
      </c>
      <c r="BT2" s="175" t="s">
        <v>21</v>
      </c>
      <c r="BU2" s="175" t="s">
        <v>21</v>
      </c>
      <c r="BV2" s="175" t="s">
        <v>21</v>
      </c>
      <c r="BW2" s="175" t="s">
        <v>21</v>
      </c>
      <c r="BX2" s="175" t="s">
        <v>21</v>
      </c>
      <c r="BY2" s="175" t="s">
        <v>21</v>
      </c>
      <c r="BZ2" s="175" t="s">
        <v>21</v>
      </c>
      <c r="CA2" s="175" t="s">
        <v>21</v>
      </c>
      <c r="CB2" s="175" t="s">
        <v>21</v>
      </c>
      <c r="CC2" s="175" t="s">
        <v>21</v>
      </c>
      <c r="CD2" s="175" t="s">
        <v>21</v>
      </c>
      <c r="CE2" s="175" t="s">
        <v>21</v>
      </c>
      <c r="CF2" s="175" t="s">
        <v>21</v>
      </c>
      <c r="CG2" s="175" t="s">
        <v>21</v>
      </c>
      <c r="CH2" s="175" t="s">
        <v>21</v>
      </c>
      <c r="CI2" s="175" t="s">
        <v>21</v>
      </c>
      <c r="CJ2" s="175" t="s">
        <v>21</v>
      </c>
      <c r="CK2" s="175" t="s">
        <v>21</v>
      </c>
      <c r="CL2" s="175" t="s">
        <v>21</v>
      </c>
      <c r="CM2" s="175" t="s">
        <v>21</v>
      </c>
      <c r="CN2" s="175" t="s">
        <v>21</v>
      </c>
      <c r="CO2" s="175" t="s">
        <v>21</v>
      </c>
      <c r="CP2" s="175" t="s">
        <v>21</v>
      </c>
      <c r="CQ2" s="175" t="s">
        <v>21</v>
      </c>
      <c r="CR2" s="175" t="s">
        <v>21</v>
      </c>
      <c r="CS2" s="175" t="s">
        <v>21</v>
      </c>
      <c r="CT2" s="175" t="s">
        <v>21</v>
      </c>
      <c r="CU2" s="175" t="s">
        <v>21</v>
      </c>
      <c r="CV2" s="175" t="s">
        <v>21</v>
      </c>
      <c r="CW2" s="175" t="s">
        <v>21</v>
      </c>
      <c r="CX2" s="175" t="s">
        <v>21</v>
      </c>
      <c r="CY2" s="175" t="s">
        <v>21</v>
      </c>
      <c r="CZ2" s="175" t="s">
        <v>21</v>
      </c>
      <c r="DA2" s="175" t="s">
        <v>21</v>
      </c>
      <c r="DB2" s="175" t="s">
        <v>21</v>
      </c>
      <c r="DC2" s="175" t="s">
        <v>21</v>
      </c>
      <c r="DD2" s="175" t="s">
        <v>21</v>
      </c>
      <c r="DE2" s="175" t="s">
        <v>21</v>
      </c>
      <c r="DF2" s="175" t="s">
        <v>21</v>
      </c>
      <c r="DG2" s="175" t="s">
        <v>21</v>
      </c>
      <c r="DH2" s="175" t="s">
        <v>21</v>
      </c>
      <c r="DI2" s="175" t="s">
        <v>21</v>
      </c>
      <c r="DJ2" s="175" t="s">
        <v>21</v>
      </c>
      <c r="DK2" s="175" t="s">
        <v>21</v>
      </c>
      <c r="DL2" s="175" t="s">
        <v>21</v>
      </c>
      <c r="DM2" s="175" t="s">
        <v>21</v>
      </c>
      <c r="DN2" s="175" t="s">
        <v>21</v>
      </c>
      <c r="DO2" s="175" t="s">
        <v>21</v>
      </c>
      <c r="DP2" s="175" t="s">
        <v>21</v>
      </c>
      <c r="DQ2" s="175" t="s">
        <v>21</v>
      </c>
      <c r="DR2" s="175" t="s">
        <v>21</v>
      </c>
      <c r="DS2" s="175" t="s">
        <v>21</v>
      </c>
      <c r="DT2" s="175" t="s">
        <v>21</v>
      </c>
      <c r="DU2" s="175" t="s">
        <v>21</v>
      </c>
      <c r="DV2" s="175" t="s">
        <v>21</v>
      </c>
      <c r="DW2" s="175" t="s">
        <v>21</v>
      </c>
      <c r="DX2" s="175" t="s">
        <v>21</v>
      </c>
      <c r="DY2" s="175" t="s">
        <v>21</v>
      </c>
      <c r="DZ2" s="175" t="s">
        <v>21</v>
      </c>
      <c r="EA2" s="175" t="s">
        <v>21</v>
      </c>
      <c r="EB2" s="175" t="s">
        <v>21</v>
      </c>
      <c r="EC2" s="175" t="s">
        <v>21</v>
      </c>
      <c r="ED2" s="175" t="s">
        <v>21</v>
      </c>
      <c r="EE2" s="175" t="s">
        <v>21</v>
      </c>
      <c r="EF2" s="175" t="s">
        <v>21</v>
      </c>
      <c r="EG2" s="175" t="s">
        <v>21</v>
      </c>
      <c r="EH2" s="175" t="s">
        <v>21</v>
      </c>
      <c r="EI2" s="175" t="s">
        <v>21</v>
      </c>
      <c r="EJ2" s="175" t="s">
        <v>21</v>
      </c>
      <c r="EK2" s="175" t="s">
        <v>21</v>
      </c>
      <c r="EL2" s="175" t="s">
        <v>21</v>
      </c>
      <c r="EM2" s="175" t="s">
        <v>21</v>
      </c>
      <c r="EN2" s="175" t="s">
        <v>21</v>
      </c>
      <c r="EO2" s="175" t="s">
        <v>21</v>
      </c>
      <c r="EP2" s="175" t="s">
        <v>21</v>
      </c>
      <c r="EQ2" s="175" t="s">
        <v>21</v>
      </c>
      <c r="ER2" s="175" t="s">
        <v>21</v>
      </c>
      <c r="ES2" s="175" t="s">
        <v>21</v>
      </c>
      <c r="ET2" s="175" t="s">
        <v>21</v>
      </c>
      <c r="EU2" s="175" t="s">
        <v>21</v>
      </c>
      <c r="EV2" s="175" t="s">
        <v>21</v>
      </c>
      <c r="EW2" s="175" t="s">
        <v>21</v>
      </c>
      <c r="EX2" s="175" t="s">
        <v>21</v>
      </c>
      <c r="EY2" s="175" t="s">
        <v>21</v>
      </c>
      <c r="EZ2" s="175" t="s">
        <v>21</v>
      </c>
      <c r="FA2" s="175" t="s">
        <v>21</v>
      </c>
      <c r="FB2" s="175" t="s">
        <v>21</v>
      </c>
      <c r="FC2" s="175" t="s">
        <v>21</v>
      </c>
      <c r="FD2" s="175" t="s">
        <v>21</v>
      </c>
      <c r="FE2" s="175" t="s">
        <v>21</v>
      </c>
      <c r="FF2" s="175" t="s">
        <v>21</v>
      </c>
      <c r="FG2" s="175" t="s">
        <v>21</v>
      </c>
      <c r="FH2" s="175" t="s">
        <v>21</v>
      </c>
      <c r="FI2" s="175" t="s">
        <v>21</v>
      </c>
      <c r="FJ2" s="175" t="s">
        <v>21</v>
      </c>
      <c r="FK2" s="175" t="s">
        <v>21</v>
      </c>
      <c r="FL2" s="175" t="s">
        <v>21</v>
      </c>
      <c r="FM2" s="175" t="s">
        <v>21</v>
      </c>
      <c r="FN2" s="175" t="s">
        <v>21</v>
      </c>
      <c r="FO2" s="175" t="s">
        <v>21</v>
      </c>
      <c r="FP2" s="175" t="s">
        <v>21</v>
      </c>
      <c r="FQ2" s="175" t="s">
        <v>21</v>
      </c>
      <c r="FR2" s="175" t="s">
        <v>21</v>
      </c>
      <c r="FS2" s="175" t="s">
        <v>21</v>
      </c>
      <c r="FT2" s="175" t="s">
        <v>21</v>
      </c>
      <c r="FU2" s="175" t="s">
        <v>21</v>
      </c>
      <c r="FV2" s="175" t="s">
        <v>21</v>
      </c>
      <c r="FW2" s="175" t="s">
        <v>21</v>
      </c>
      <c r="FX2" s="175" t="s">
        <v>21</v>
      </c>
      <c r="FY2" s="175" t="s">
        <v>21</v>
      </c>
      <c r="FZ2" s="175" t="s">
        <v>21</v>
      </c>
      <c r="GA2" s="175" t="s">
        <v>21</v>
      </c>
      <c r="GB2" s="175" t="s">
        <v>21</v>
      </c>
      <c r="GC2" s="175" t="s">
        <v>21</v>
      </c>
      <c r="GD2" s="175" t="s">
        <v>21</v>
      </c>
      <c r="GE2" s="175" t="s">
        <v>21</v>
      </c>
      <c r="GF2" s="175" t="s">
        <v>21</v>
      </c>
      <c r="GG2" s="175" t="s">
        <v>21</v>
      </c>
      <c r="GH2" s="175" t="s">
        <v>21</v>
      </c>
      <c r="GI2" s="175" t="s">
        <v>21</v>
      </c>
      <c r="GJ2" s="175" t="s">
        <v>21</v>
      </c>
      <c r="GK2" s="175" t="s">
        <v>21</v>
      </c>
      <c r="GL2" s="175" t="s">
        <v>21</v>
      </c>
      <c r="GM2" s="175" t="s">
        <v>21</v>
      </c>
      <c r="GN2" s="175" t="s">
        <v>21</v>
      </c>
      <c r="GO2" s="175" t="s">
        <v>21</v>
      </c>
      <c r="GP2" s="175" t="s">
        <v>21</v>
      </c>
      <c r="GQ2" s="175" t="s">
        <v>21</v>
      </c>
      <c r="GR2" s="175" t="s">
        <v>21</v>
      </c>
      <c r="GS2" s="175" t="s">
        <v>21</v>
      </c>
      <c r="GT2" s="175" t="s">
        <v>21</v>
      </c>
      <c r="GU2" s="175" t="s">
        <v>21</v>
      </c>
      <c r="GV2" s="175" t="s">
        <v>21</v>
      </c>
      <c r="GW2" s="175" t="s">
        <v>21</v>
      </c>
      <c r="GX2" s="175" t="s">
        <v>21</v>
      </c>
      <c r="GY2" s="175" t="s">
        <v>21</v>
      </c>
      <c r="GZ2" s="175" t="s">
        <v>21</v>
      </c>
      <c r="HA2" s="175" t="s">
        <v>21</v>
      </c>
      <c r="HB2" s="175" t="s">
        <v>21</v>
      </c>
      <c r="HC2" s="175" t="s">
        <v>21</v>
      </c>
      <c r="HD2" s="175" t="s">
        <v>21</v>
      </c>
      <c r="HE2" s="175" t="s">
        <v>21</v>
      </c>
      <c r="HF2" s="175" t="s">
        <v>21</v>
      </c>
      <c r="HG2" s="175" t="s">
        <v>21</v>
      </c>
      <c r="HH2" s="175" t="s">
        <v>21</v>
      </c>
      <c r="HI2" s="175" t="s">
        <v>21</v>
      </c>
      <c r="HJ2" s="175" t="s">
        <v>21</v>
      </c>
      <c r="HK2" s="175" t="s">
        <v>21</v>
      </c>
      <c r="HL2" s="175" t="s">
        <v>21</v>
      </c>
      <c r="HM2" s="175" t="s">
        <v>21</v>
      </c>
      <c r="HN2" s="175" t="s">
        <v>21</v>
      </c>
      <c r="HO2" s="175" t="s">
        <v>21</v>
      </c>
      <c r="HP2" s="175" t="s">
        <v>21</v>
      </c>
      <c r="HQ2" s="175" t="s">
        <v>21</v>
      </c>
      <c r="HR2" s="175" t="s">
        <v>21</v>
      </c>
      <c r="HS2" s="175" t="s">
        <v>21</v>
      </c>
      <c r="HT2" s="175" t="s">
        <v>21</v>
      </c>
      <c r="HU2" s="175" t="s">
        <v>21</v>
      </c>
      <c r="HV2" s="175" t="s">
        <v>21</v>
      </c>
      <c r="HW2" s="175" t="s">
        <v>21</v>
      </c>
      <c r="HX2" s="175" t="s">
        <v>21</v>
      </c>
      <c r="HY2" s="175" t="s">
        <v>21</v>
      </c>
      <c r="HZ2" s="175" t="s">
        <v>21</v>
      </c>
      <c r="IA2" s="175" t="s">
        <v>21</v>
      </c>
      <c r="IB2" s="175" t="s">
        <v>21</v>
      </c>
      <c r="IC2" s="175" t="s">
        <v>21</v>
      </c>
      <c r="ID2" s="175" t="s">
        <v>21</v>
      </c>
      <c r="IE2" s="175" t="s">
        <v>21</v>
      </c>
      <c r="IF2" s="175" t="s">
        <v>21</v>
      </c>
      <c r="IG2" s="175" t="s">
        <v>21</v>
      </c>
      <c r="IH2" s="175" t="s">
        <v>21</v>
      </c>
      <c r="II2" s="175" t="s">
        <v>21</v>
      </c>
      <c r="IJ2" s="175" t="s">
        <v>21</v>
      </c>
      <c r="IK2" s="175" t="s">
        <v>21</v>
      </c>
      <c r="IL2" s="175" t="s">
        <v>21</v>
      </c>
      <c r="IM2" s="175" t="s">
        <v>21</v>
      </c>
      <c r="IN2" s="175" t="s">
        <v>21</v>
      </c>
      <c r="IO2" s="175" t="s">
        <v>21</v>
      </c>
      <c r="IP2" s="175" t="s">
        <v>21</v>
      </c>
      <c r="IQ2" s="175" t="s">
        <v>21</v>
      </c>
      <c r="IR2" s="175" t="s">
        <v>21</v>
      </c>
      <c r="IS2" s="175" t="s">
        <v>21</v>
      </c>
      <c r="IT2" s="175" t="s">
        <v>21</v>
      </c>
      <c r="IU2" s="175" t="s">
        <v>21</v>
      </c>
      <c r="IV2" s="175" t="s">
        <v>21</v>
      </c>
      <c r="IW2" s="175" t="s">
        <v>21</v>
      </c>
      <c r="IX2" s="175" t="s">
        <v>21</v>
      </c>
      <c r="IY2" s="175" t="s">
        <v>21</v>
      </c>
      <c r="IZ2" s="175" t="s">
        <v>21</v>
      </c>
      <c r="JA2" s="175" t="s">
        <v>21</v>
      </c>
      <c r="JB2" s="175" t="s">
        <v>21</v>
      </c>
      <c r="JC2" s="175" t="s">
        <v>21</v>
      </c>
      <c r="JD2" s="175" t="s">
        <v>21</v>
      </c>
      <c r="JE2" s="175" t="s">
        <v>21</v>
      </c>
      <c r="JF2" s="175" t="s">
        <v>21</v>
      </c>
      <c r="JG2" s="175" t="s">
        <v>21</v>
      </c>
      <c r="JH2" s="175" t="s">
        <v>21</v>
      </c>
      <c r="JI2" s="175" t="s">
        <v>21</v>
      </c>
      <c r="JJ2" s="175" t="s">
        <v>21</v>
      </c>
      <c r="JK2" s="175" t="s">
        <v>21</v>
      </c>
      <c r="JL2" s="175" t="s">
        <v>21</v>
      </c>
      <c r="JM2" s="175" t="s">
        <v>21</v>
      </c>
      <c r="JN2" s="175" t="s">
        <v>21</v>
      </c>
      <c r="JO2" s="175" t="s">
        <v>21</v>
      </c>
      <c r="JP2" s="175" t="s">
        <v>21</v>
      </c>
      <c r="JQ2" s="175" t="s">
        <v>21</v>
      </c>
      <c r="JR2" s="175" t="s">
        <v>21</v>
      </c>
      <c r="JS2" s="175" t="s">
        <v>21</v>
      </c>
      <c r="JT2" s="175" t="s">
        <v>21</v>
      </c>
      <c r="JU2" s="175" t="s">
        <v>21</v>
      </c>
      <c r="JV2" s="175" t="s">
        <v>21</v>
      </c>
      <c r="JW2" s="175" t="s">
        <v>21</v>
      </c>
      <c r="JX2" s="175" t="s">
        <v>21</v>
      </c>
      <c r="JY2" s="175" t="s">
        <v>21</v>
      </c>
      <c r="JZ2" s="175" t="s">
        <v>21</v>
      </c>
      <c r="KA2" s="175" t="s">
        <v>21</v>
      </c>
      <c r="KB2" s="175" t="s">
        <v>21</v>
      </c>
      <c r="KC2" s="175" t="s">
        <v>21</v>
      </c>
      <c r="KD2" s="175" t="s">
        <v>21</v>
      </c>
      <c r="KE2" s="175" t="s">
        <v>21</v>
      </c>
      <c r="KF2" s="175" t="s">
        <v>21</v>
      </c>
      <c r="KG2" s="175" t="s">
        <v>21</v>
      </c>
      <c r="KH2" s="175" t="s">
        <v>21</v>
      </c>
      <c r="KI2" s="175" t="s">
        <v>21</v>
      </c>
      <c r="KJ2" s="175" t="s">
        <v>21</v>
      </c>
      <c r="KK2" s="175" t="s">
        <v>21</v>
      </c>
      <c r="KL2" s="175" t="s">
        <v>21</v>
      </c>
      <c r="KM2" s="175" t="s">
        <v>21</v>
      </c>
      <c r="KN2" s="175" t="s">
        <v>21</v>
      </c>
      <c r="KO2" s="175" t="s">
        <v>21</v>
      </c>
      <c r="KP2" s="175" t="s">
        <v>21</v>
      </c>
      <c r="KQ2" s="175" t="s">
        <v>21</v>
      </c>
      <c r="KR2" s="175" t="s">
        <v>21</v>
      </c>
      <c r="KS2" s="175" t="s">
        <v>21</v>
      </c>
      <c r="KT2" s="175" t="s">
        <v>21</v>
      </c>
      <c r="KU2" s="175" t="s">
        <v>21</v>
      </c>
      <c r="KV2" s="175" t="s">
        <v>21</v>
      </c>
      <c r="KW2" s="175" t="s">
        <v>21</v>
      </c>
      <c r="KX2" s="175" t="s">
        <v>21</v>
      </c>
      <c r="KY2" s="175" t="s">
        <v>21</v>
      </c>
      <c r="KZ2" s="175" t="s">
        <v>21</v>
      </c>
      <c r="LA2" s="175" t="s">
        <v>21</v>
      </c>
      <c r="LB2" s="175" t="s">
        <v>21</v>
      </c>
      <c r="LC2" s="175" t="s">
        <v>21</v>
      </c>
      <c r="LD2" s="175" t="s">
        <v>21</v>
      </c>
      <c r="LE2" s="175" t="s">
        <v>21</v>
      </c>
      <c r="LF2" s="175" t="s">
        <v>21</v>
      </c>
      <c r="LG2" s="175" t="s">
        <v>21</v>
      </c>
      <c r="LH2" s="175" t="s">
        <v>21</v>
      </c>
      <c r="LI2" s="175" t="s">
        <v>21</v>
      </c>
      <c r="LJ2" s="175" t="s">
        <v>21</v>
      </c>
      <c r="LK2" s="175" t="s">
        <v>21</v>
      </c>
      <c r="LL2" s="175" t="s">
        <v>21</v>
      </c>
      <c r="LM2" s="175" t="s">
        <v>21</v>
      </c>
      <c r="LN2" s="175" t="s">
        <v>21</v>
      </c>
      <c r="LO2" s="175" t="s">
        <v>21</v>
      </c>
      <c r="LP2" s="175" t="s">
        <v>21</v>
      </c>
      <c r="LQ2" s="175" t="s">
        <v>21</v>
      </c>
      <c r="LR2" s="175" t="s">
        <v>21</v>
      </c>
      <c r="LS2" s="175" t="s">
        <v>21</v>
      </c>
      <c r="LT2" s="175" t="s">
        <v>21</v>
      </c>
      <c r="LU2" s="175" t="s">
        <v>21</v>
      </c>
      <c r="LV2" s="175" t="s">
        <v>21</v>
      </c>
      <c r="LW2" s="175" t="s">
        <v>21</v>
      </c>
      <c r="LX2" s="175" t="s">
        <v>21</v>
      </c>
      <c r="LY2" s="175" t="s">
        <v>21</v>
      </c>
      <c r="LZ2" s="175" t="s">
        <v>21</v>
      </c>
      <c r="MA2" s="175" t="s">
        <v>21</v>
      </c>
      <c r="MB2" s="175" t="s">
        <v>21</v>
      </c>
      <c r="MC2" s="175" t="s">
        <v>21</v>
      </c>
      <c r="MD2" s="175" t="s">
        <v>21</v>
      </c>
      <c r="ME2" s="175" t="s">
        <v>21</v>
      </c>
      <c r="MF2" s="175" t="s">
        <v>21</v>
      </c>
      <c r="MG2" s="175" t="s">
        <v>21</v>
      </c>
      <c r="MH2" s="175" t="s">
        <v>21</v>
      </c>
      <c r="MI2" s="175" t="s">
        <v>21</v>
      </c>
      <c r="MJ2" s="175" t="s">
        <v>21</v>
      </c>
      <c r="MK2" s="175" t="s">
        <v>21</v>
      </c>
      <c r="ML2" s="175" t="s">
        <v>21</v>
      </c>
      <c r="MM2" s="175" t="s">
        <v>21</v>
      </c>
      <c r="MN2" s="175" t="s">
        <v>21</v>
      </c>
      <c r="MO2" s="175" t="s">
        <v>21</v>
      </c>
      <c r="MP2" s="175" t="s">
        <v>21</v>
      </c>
      <c r="MQ2" s="175" t="s">
        <v>21</v>
      </c>
      <c r="MR2" s="175" t="s">
        <v>21</v>
      </c>
      <c r="MS2" s="175" t="s">
        <v>21</v>
      </c>
      <c r="MT2" s="175" t="s">
        <v>21</v>
      </c>
      <c r="MU2" s="175" t="s">
        <v>21</v>
      </c>
      <c r="MV2" s="175" t="s">
        <v>21</v>
      </c>
      <c r="MW2" s="175" t="s">
        <v>21</v>
      </c>
      <c r="MX2" s="175" t="s">
        <v>21</v>
      </c>
      <c r="MY2" s="175" t="s">
        <v>21</v>
      </c>
      <c r="MZ2" s="175" t="s">
        <v>21</v>
      </c>
      <c r="NA2" s="175" t="s">
        <v>21</v>
      </c>
      <c r="NB2" s="175" t="s">
        <v>21</v>
      </c>
      <c r="NC2" s="175" t="s">
        <v>21</v>
      </c>
      <c r="ND2" s="175" t="s">
        <v>21</v>
      </c>
      <c r="NE2" s="175" t="s">
        <v>21</v>
      </c>
      <c r="NF2" s="175" t="s">
        <v>21</v>
      </c>
      <c r="NG2" s="175" t="s">
        <v>21</v>
      </c>
      <c r="NH2" s="175" t="s">
        <v>21</v>
      </c>
      <c r="NI2" s="175" t="s">
        <v>21</v>
      </c>
      <c r="NJ2" s="175" t="s">
        <v>21</v>
      </c>
      <c r="NK2" s="175" t="s">
        <v>21</v>
      </c>
      <c r="NL2" s="175" t="s">
        <v>21</v>
      </c>
      <c r="NM2" s="175" t="s">
        <v>21</v>
      </c>
      <c r="NN2" s="175" t="s">
        <v>21</v>
      </c>
      <c r="NO2" s="175" t="s">
        <v>21</v>
      </c>
      <c r="NP2" s="175" t="s">
        <v>21</v>
      </c>
      <c r="NQ2" s="175" t="s">
        <v>21</v>
      </c>
      <c r="NR2" s="175" t="s">
        <v>21</v>
      </c>
      <c r="NS2" s="175" t="s">
        <v>21</v>
      </c>
      <c r="NT2" s="175" t="s">
        <v>21</v>
      </c>
      <c r="NU2" s="175" t="s">
        <v>21</v>
      </c>
      <c r="NV2" s="175" t="s">
        <v>21</v>
      </c>
      <c r="NW2" s="175" t="s">
        <v>21</v>
      </c>
      <c r="NX2" s="175" t="s">
        <v>21</v>
      </c>
      <c r="NY2" s="175" t="s">
        <v>21</v>
      </c>
      <c r="NZ2" s="175" t="s">
        <v>21</v>
      </c>
      <c r="OA2" s="175" t="s">
        <v>21</v>
      </c>
      <c r="OB2" s="175" t="s">
        <v>21</v>
      </c>
      <c r="OC2" s="175" t="s">
        <v>21</v>
      </c>
      <c r="OD2" s="175" t="s">
        <v>21</v>
      </c>
      <c r="OE2" s="175" t="s">
        <v>21</v>
      </c>
      <c r="OF2" s="175" t="s">
        <v>21</v>
      </c>
      <c r="OG2" s="175" t="s">
        <v>21</v>
      </c>
      <c r="OH2" s="175" t="s">
        <v>21</v>
      </c>
      <c r="OI2" s="175" t="s">
        <v>21</v>
      </c>
      <c r="OJ2" s="175" t="s">
        <v>21</v>
      </c>
      <c r="OK2" s="175" t="s">
        <v>21</v>
      </c>
      <c r="OL2" s="175" t="s">
        <v>21</v>
      </c>
      <c r="OM2" s="175" t="s">
        <v>21</v>
      </c>
      <c r="ON2" s="175" t="s">
        <v>21</v>
      </c>
      <c r="OO2" s="175" t="s">
        <v>21</v>
      </c>
      <c r="OP2" s="175" t="s">
        <v>21</v>
      </c>
      <c r="OQ2" s="175" t="s">
        <v>21</v>
      </c>
      <c r="OR2" s="175" t="s">
        <v>21</v>
      </c>
      <c r="OS2" s="175" t="s">
        <v>21</v>
      </c>
      <c r="OT2" s="175" t="s">
        <v>21</v>
      </c>
      <c r="OU2" s="175" t="s">
        <v>21</v>
      </c>
      <c r="OV2" s="175" t="s">
        <v>21</v>
      </c>
      <c r="OW2" s="175" t="s">
        <v>21</v>
      </c>
      <c r="OX2" s="175" t="s">
        <v>21</v>
      </c>
      <c r="OY2" s="175" t="s">
        <v>21</v>
      </c>
      <c r="OZ2" s="175" t="s">
        <v>21</v>
      </c>
      <c r="PA2" s="175" t="s">
        <v>21</v>
      </c>
      <c r="PB2" s="175" t="s">
        <v>21</v>
      </c>
      <c r="PC2" s="175" t="s">
        <v>21</v>
      </c>
      <c r="PD2" s="175" t="s">
        <v>21</v>
      </c>
      <c r="PE2" s="175" t="s">
        <v>21</v>
      </c>
      <c r="PF2" s="175" t="s">
        <v>21</v>
      </c>
      <c r="PG2" s="175" t="s">
        <v>21</v>
      </c>
      <c r="PH2" s="175" t="s">
        <v>21</v>
      </c>
      <c r="PI2" s="175" t="s">
        <v>21</v>
      </c>
      <c r="PJ2" s="175" t="s">
        <v>21</v>
      </c>
      <c r="PK2" s="175" t="s">
        <v>21</v>
      </c>
      <c r="PL2" s="175" t="s">
        <v>21</v>
      </c>
      <c r="PM2" s="175" t="s">
        <v>21</v>
      </c>
      <c r="PN2" s="175" t="s">
        <v>21</v>
      </c>
      <c r="PO2" s="175" t="s">
        <v>21</v>
      </c>
      <c r="PP2" s="175" t="s">
        <v>21</v>
      </c>
      <c r="PQ2" s="175" t="s">
        <v>21</v>
      </c>
      <c r="PR2" s="175" t="s">
        <v>21</v>
      </c>
      <c r="PS2" s="175" t="s">
        <v>21</v>
      </c>
      <c r="PT2" s="175" t="s">
        <v>21</v>
      </c>
      <c r="PU2" s="175" t="s">
        <v>21</v>
      </c>
      <c r="PV2" s="175" t="s">
        <v>21</v>
      </c>
      <c r="PW2" s="175" t="s">
        <v>21</v>
      </c>
      <c r="PX2" s="175" t="s">
        <v>21</v>
      </c>
      <c r="PY2" s="175" t="s">
        <v>21</v>
      </c>
      <c r="PZ2" s="175" t="s">
        <v>21</v>
      </c>
      <c r="QA2" s="175" t="s">
        <v>21</v>
      </c>
      <c r="QB2" s="175" t="s">
        <v>21</v>
      </c>
      <c r="QC2" s="175" t="s">
        <v>21</v>
      </c>
      <c r="QD2" s="175" t="s">
        <v>21</v>
      </c>
      <c r="QE2" s="175" t="s">
        <v>21</v>
      </c>
      <c r="QF2" s="175" t="s">
        <v>21</v>
      </c>
      <c r="QG2" s="175" t="s">
        <v>21</v>
      </c>
      <c r="QH2" s="175" t="s">
        <v>21</v>
      </c>
      <c r="QI2" s="175" t="s">
        <v>21</v>
      </c>
      <c r="QJ2" s="175" t="s">
        <v>21</v>
      </c>
      <c r="QK2" s="175" t="s">
        <v>21</v>
      </c>
      <c r="QL2" s="175" t="s">
        <v>21</v>
      </c>
      <c r="QM2" s="175" t="s">
        <v>21</v>
      </c>
      <c r="QN2" s="175" t="s">
        <v>21</v>
      </c>
      <c r="QO2" s="175" t="s">
        <v>21</v>
      </c>
      <c r="QP2" s="175" t="s">
        <v>21</v>
      </c>
      <c r="QQ2" s="175" t="s">
        <v>21</v>
      </c>
      <c r="QR2" s="175" t="s">
        <v>21</v>
      </c>
      <c r="QS2" s="175" t="s">
        <v>21</v>
      </c>
      <c r="QT2" s="175" t="s">
        <v>21</v>
      </c>
      <c r="QU2" s="175" t="s">
        <v>21</v>
      </c>
      <c r="QV2" s="175" t="s">
        <v>21</v>
      </c>
      <c r="QW2" s="175" t="s">
        <v>21</v>
      </c>
      <c r="QX2" s="175" t="s">
        <v>21</v>
      </c>
      <c r="QY2" s="175" t="s">
        <v>21</v>
      </c>
      <c r="QZ2" s="175" t="s">
        <v>21</v>
      </c>
      <c r="RA2" s="175" t="s">
        <v>21</v>
      </c>
      <c r="RB2" s="175" t="s">
        <v>21</v>
      </c>
      <c r="RC2" s="175" t="s">
        <v>21</v>
      </c>
      <c r="RD2" s="175" t="s">
        <v>21</v>
      </c>
      <c r="RE2" s="175" t="s">
        <v>21</v>
      </c>
      <c r="RF2" s="175" t="s">
        <v>21</v>
      </c>
      <c r="RG2" s="175" t="s">
        <v>21</v>
      </c>
      <c r="RH2" s="175" t="s">
        <v>21</v>
      </c>
      <c r="RI2" s="175" t="s">
        <v>21</v>
      </c>
      <c r="RJ2" s="175" t="s">
        <v>21</v>
      </c>
      <c r="RK2" s="175" t="s">
        <v>21</v>
      </c>
      <c r="RL2" s="175" t="s">
        <v>21</v>
      </c>
      <c r="RM2" s="175" t="s">
        <v>21</v>
      </c>
      <c r="RN2" s="175" t="s">
        <v>21</v>
      </c>
      <c r="RO2" s="175" t="s">
        <v>21</v>
      </c>
      <c r="RP2" s="175" t="s">
        <v>21</v>
      </c>
      <c r="RQ2" s="175" t="s">
        <v>21</v>
      </c>
      <c r="RR2" s="175" t="s">
        <v>21</v>
      </c>
      <c r="RS2" s="175" t="s">
        <v>21</v>
      </c>
      <c r="RT2" s="175" t="s">
        <v>21</v>
      </c>
      <c r="RU2" s="175" t="s">
        <v>21</v>
      </c>
      <c r="RV2" s="175" t="s">
        <v>21</v>
      </c>
      <c r="RW2" s="175" t="s">
        <v>21</v>
      </c>
      <c r="RX2" s="175" t="s">
        <v>21</v>
      </c>
      <c r="RY2" s="175" t="s">
        <v>21</v>
      </c>
      <c r="RZ2" s="175" t="s">
        <v>21</v>
      </c>
      <c r="SA2" s="175" t="s">
        <v>21</v>
      </c>
      <c r="SB2" s="175" t="s">
        <v>21</v>
      </c>
      <c r="SC2" s="175" t="s">
        <v>21</v>
      </c>
      <c r="SD2" s="175" t="s">
        <v>21</v>
      </c>
      <c r="SE2" s="175" t="s">
        <v>21</v>
      </c>
      <c r="SF2" s="175" t="s">
        <v>21</v>
      </c>
      <c r="SG2" s="175" t="s">
        <v>21</v>
      </c>
      <c r="SH2" s="175" t="s">
        <v>21</v>
      </c>
      <c r="SI2" s="175" t="s">
        <v>21</v>
      </c>
      <c r="SJ2" s="175" t="s">
        <v>21</v>
      </c>
      <c r="SK2" s="175" t="s">
        <v>21</v>
      </c>
      <c r="SL2" s="175" t="s">
        <v>21</v>
      </c>
      <c r="SM2" s="175" t="s">
        <v>21</v>
      </c>
      <c r="SN2" s="175" t="s">
        <v>21</v>
      </c>
      <c r="SO2" s="175" t="s">
        <v>21</v>
      </c>
      <c r="SP2" s="175" t="s">
        <v>21</v>
      </c>
      <c r="SQ2" s="175" t="s">
        <v>21</v>
      </c>
      <c r="SR2" s="175" t="s">
        <v>21</v>
      </c>
      <c r="SS2" s="175" t="s">
        <v>21</v>
      </c>
      <c r="ST2" s="175" t="s">
        <v>21</v>
      </c>
      <c r="SU2" s="175" t="s">
        <v>21</v>
      </c>
      <c r="SV2" s="175" t="s">
        <v>21</v>
      </c>
      <c r="SW2" s="175" t="s">
        <v>21</v>
      </c>
      <c r="SX2" s="175" t="s">
        <v>21</v>
      </c>
      <c r="SY2" s="175" t="s">
        <v>21</v>
      </c>
      <c r="SZ2" s="175" t="s">
        <v>21</v>
      </c>
      <c r="TA2" s="175" t="s">
        <v>21</v>
      </c>
      <c r="TB2" s="175" t="s">
        <v>21</v>
      </c>
      <c r="TC2" s="175" t="s">
        <v>21</v>
      </c>
      <c r="TD2" s="175" t="s">
        <v>21</v>
      </c>
      <c r="TE2" s="175" t="s">
        <v>21</v>
      </c>
      <c r="TF2" s="175" t="s">
        <v>21</v>
      </c>
      <c r="TG2" s="175" t="s">
        <v>21</v>
      </c>
      <c r="TH2" s="175" t="s">
        <v>21</v>
      </c>
      <c r="TI2" s="175" t="s">
        <v>21</v>
      </c>
      <c r="TJ2" s="175" t="s">
        <v>21</v>
      </c>
      <c r="TK2" s="175" t="s">
        <v>21</v>
      </c>
      <c r="TL2" s="175" t="s">
        <v>21</v>
      </c>
      <c r="TM2" s="175" t="s">
        <v>21</v>
      </c>
      <c r="TN2" s="175" t="s">
        <v>21</v>
      </c>
      <c r="TO2" s="175" t="s">
        <v>21</v>
      </c>
      <c r="TP2" s="175" t="s">
        <v>21</v>
      </c>
      <c r="TQ2" s="175" t="s">
        <v>21</v>
      </c>
      <c r="TR2" s="175" t="s">
        <v>21</v>
      </c>
      <c r="TS2" s="175" t="s">
        <v>21</v>
      </c>
      <c r="TT2" s="175" t="s">
        <v>21</v>
      </c>
      <c r="TU2" s="175" t="s">
        <v>21</v>
      </c>
      <c r="TV2" s="175" t="s">
        <v>21</v>
      </c>
      <c r="TW2" s="175" t="s">
        <v>21</v>
      </c>
      <c r="TX2" s="175" t="s">
        <v>21</v>
      </c>
      <c r="TY2" s="175" t="s">
        <v>21</v>
      </c>
      <c r="TZ2" s="175" t="s">
        <v>21</v>
      </c>
      <c r="UA2" s="175" t="s">
        <v>21</v>
      </c>
      <c r="UB2" s="175" t="s">
        <v>21</v>
      </c>
      <c r="UC2" s="175" t="s">
        <v>21</v>
      </c>
      <c r="UD2" s="175" t="s">
        <v>21</v>
      </c>
      <c r="UE2" s="175" t="s">
        <v>21</v>
      </c>
      <c r="UF2" s="175" t="s">
        <v>21</v>
      </c>
      <c r="UG2" s="175" t="s">
        <v>21</v>
      </c>
      <c r="UH2" s="175" t="s">
        <v>21</v>
      </c>
      <c r="UI2" s="175" t="s">
        <v>21</v>
      </c>
      <c r="UJ2" s="175" t="s">
        <v>21</v>
      </c>
      <c r="UK2" s="175" t="s">
        <v>21</v>
      </c>
      <c r="UL2" s="175" t="s">
        <v>21</v>
      </c>
      <c r="UM2" s="175" t="s">
        <v>21</v>
      </c>
      <c r="UN2" s="175" t="s">
        <v>21</v>
      </c>
      <c r="UO2" s="175" t="s">
        <v>21</v>
      </c>
      <c r="UP2" s="175" t="s">
        <v>21</v>
      </c>
      <c r="UQ2" s="175" t="s">
        <v>21</v>
      </c>
      <c r="UR2" s="175" t="s">
        <v>21</v>
      </c>
      <c r="US2" s="175" t="s">
        <v>21</v>
      </c>
      <c r="UT2" s="175" t="s">
        <v>21</v>
      </c>
      <c r="UU2" s="175" t="s">
        <v>21</v>
      </c>
      <c r="UV2" s="175" t="s">
        <v>21</v>
      </c>
      <c r="UW2" s="175" t="s">
        <v>21</v>
      </c>
      <c r="UX2" s="175" t="s">
        <v>21</v>
      </c>
      <c r="UY2" s="175" t="s">
        <v>21</v>
      </c>
      <c r="UZ2" s="175" t="s">
        <v>21</v>
      </c>
      <c r="VA2" s="175" t="s">
        <v>21</v>
      </c>
      <c r="VB2" s="175" t="s">
        <v>21</v>
      </c>
      <c r="VC2" s="175" t="s">
        <v>21</v>
      </c>
      <c r="VD2" s="175" t="s">
        <v>21</v>
      </c>
      <c r="VE2" s="175" t="s">
        <v>21</v>
      </c>
      <c r="VF2" s="175" t="s">
        <v>21</v>
      </c>
      <c r="VG2" s="175" t="s">
        <v>21</v>
      </c>
      <c r="VH2" s="175" t="s">
        <v>21</v>
      </c>
      <c r="VI2" s="175" t="s">
        <v>21</v>
      </c>
      <c r="VJ2" s="175" t="s">
        <v>21</v>
      </c>
      <c r="VK2" s="175" t="s">
        <v>21</v>
      </c>
      <c r="VL2" s="175" t="s">
        <v>21</v>
      </c>
      <c r="VM2" s="175" t="s">
        <v>21</v>
      </c>
      <c r="VN2" s="175" t="s">
        <v>21</v>
      </c>
      <c r="VO2" s="175" t="s">
        <v>21</v>
      </c>
      <c r="VP2" s="175" t="s">
        <v>21</v>
      </c>
      <c r="VQ2" s="175" t="s">
        <v>21</v>
      </c>
      <c r="VR2" s="175" t="s">
        <v>21</v>
      </c>
      <c r="VS2" s="175" t="s">
        <v>21</v>
      </c>
      <c r="VT2" s="175" t="s">
        <v>21</v>
      </c>
      <c r="VU2" s="175" t="s">
        <v>21</v>
      </c>
      <c r="VV2" s="175" t="s">
        <v>21</v>
      </c>
      <c r="VW2" s="175" t="s">
        <v>21</v>
      </c>
      <c r="VX2" s="175" t="s">
        <v>21</v>
      </c>
      <c r="VY2" s="175" t="s">
        <v>21</v>
      </c>
      <c r="VZ2" s="175" t="s">
        <v>21</v>
      </c>
      <c r="WA2" s="175" t="s">
        <v>21</v>
      </c>
      <c r="WB2" s="175" t="s">
        <v>21</v>
      </c>
      <c r="WC2" s="175" t="s">
        <v>21</v>
      </c>
      <c r="WD2" s="175" t="s">
        <v>21</v>
      </c>
      <c r="WE2" s="175" t="s">
        <v>21</v>
      </c>
      <c r="WF2" s="175" t="s">
        <v>21</v>
      </c>
      <c r="WG2" s="175" t="s">
        <v>21</v>
      </c>
      <c r="WH2" s="175" t="s">
        <v>21</v>
      </c>
      <c r="WI2" s="175" t="s">
        <v>21</v>
      </c>
      <c r="WJ2" s="175" t="s">
        <v>21</v>
      </c>
      <c r="WK2" s="175" t="s">
        <v>21</v>
      </c>
      <c r="WL2" s="175" t="s">
        <v>21</v>
      </c>
      <c r="WM2" s="175" t="s">
        <v>21</v>
      </c>
      <c r="WN2" s="175" t="s">
        <v>21</v>
      </c>
      <c r="WO2" s="175" t="s">
        <v>21</v>
      </c>
      <c r="WP2" s="175" t="s">
        <v>21</v>
      </c>
      <c r="WQ2" s="175" t="s">
        <v>21</v>
      </c>
      <c r="WR2" s="175" t="s">
        <v>21</v>
      </c>
      <c r="WS2" s="175" t="s">
        <v>21</v>
      </c>
      <c r="WT2" s="175" t="s">
        <v>21</v>
      </c>
      <c r="WU2" s="175" t="s">
        <v>21</v>
      </c>
      <c r="WV2" s="175" t="s">
        <v>21</v>
      </c>
      <c r="WW2" s="175" t="s">
        <v>21</v>
      </c>
      <c r="WX2" s="175" t="s">
        <v>21</v>
      </c>
      <c r="WY2" s="175" t="s">
        <v>21</v>
      </c>
      <c r="WZ2" s="175" t="s">
        <v>21</v>
      </c>
      <c r="XA2" s="175" t="s">
        <v>21</v>
      </c>
      <c r="XB2" s="175" t="s">
        <v>21</v>
      </c>
      <c r="XC2" s="175" t="s">
        <v>21</v>
      </c>
      <c r="XD2" s="175" t="s">
        <v>21</v>
      </c>
      <c r="XE2" s="175" t="s">
        <v>21</v>
      </c>
      <c r="XF2" s="175" t="s">
        <v>21</v>
      </c>
      <c r="XG2" s="175" t="s">
        <v>21</v>
      </c>
      <c r="XH2" s="175" t="s">
        <v>21</v>
      </c>
      <c r="XI2" s="175" t="s">
        <v>21</v>
      </c>
      <c r="XJ2" s="175" t="s">
        <v>21</v>
      </c>
      <c r="XK2" s="175" t="s">
        <v>21</v>
      </c>
      <c r="XL2" s="175" t="s">
        <v>21</v>
      </c>
      <c r="XM2" s="175" t="s">
        <v>21</v>
      </c>
      <c r="XN2" s="175" t="s">
        <v>21</v>
      </c>
      <c r="XO2" s="175" t="s">
        <v>21</v>
      </c>
      <c r="XP2" s="175" t="s">
        <v>21</v>
      </c>
      <c r="XQ2" s="175" t="s">
        <v>21</v>
      </c>
      <c r="XR2" s="175" t="s">
        <v>21</v>
      </c>
      <c r="XS2" s="175" t="s">
        <v>21</v>
      </c>
      <c r="XT2" s="175" t="s">
        <v>21</v>
      </c>
      <c r="XU2" s="175" t="s">
        <v>21</v>
      </c>
      <c r="XV2" s="175" t="s">
        <v>21</v>
      </c>
      <c r="XW2" s="175" t="s">
        <v>21</v>
      </c>
      <c r="XX2" s="175" t="s">
        <v>21</v>
      </c>
      <c r="XY2" s="175" t="s">
        <v>21</v>
      </c>
      <c r="XZ2" s="175" t="s">
        <v>21</v>
      </c>
      <c r="YA2" s="175" t="s">
        <v>21</v>
      </c>
      <c r="YB2" s="175" t="s">
        <v>21</v>
      </c>
      <c r="YC2" s="175" t="s">
        <v>21</v>
      </c>
      <c r="YD2" s="175" t="s">
        <v>21</v>
      </c>
      <c r="YE2" s="175" t="s">
        <v>21</v>
      </c>
      <c r="YF2" s="175" t="s">
        <v>21</v>
      </c>
      <c r="YG2" s="175" t="s">
        <v>21</v>
      </c>
      <c r="YH2" s="175" t="s">
        <v>21</v>
      </c>
      <c r="YI2" s="175" t="s">
        <v>21</v>
      </c>
      <c r="YJ2" s="175" t="s">
        <v>21</v>
      </c>
      <c r="YK2" s="175" t="s">
        <v>21</v>
      </c>
      <c r="YL2" s="175" t="s">
        <v>21</v>
      </c>
      <c r="YM2" s="175" t="s">
        <v>21</v>
      </c>
      <c r="YN2" s="175" t="s">
        <v>21</v>
      </c>
      <c r="YO2" s="175" t="s">
        <v>21</v>
      </c>
      <c r="YP2" s="175" t="s">
        <v>21</v>
      </c>
      <c r="YQ2" s="175" t="s">
        <v>21</v>
      </c>
      <c r="YR2" s="175" t="s">
        <v>21</v>
      </c>
      <c r="YS2" s="175" t="s">
        <v>21</v>
      </c>
      <c r="YT2" s="175" t="s">
        <v>21</v>
      </c>
      <c r="YU2" s="175" t="s">
        <v>21</v>
      </c>
      <c r="YV2" s="175" t="s">
        <v>21</v>
      </c>
      <c r="YW2" s="175" t="s">
        <v>21</v>
      </c>
      <c r="YX2" s="175" t="s">
        <v>21</v>
      </c>
      <c r="YY2" s="175" t="s">
        <v>21</v>
      </c>
      <c r="YZ2" s="175" t="s">
        <v>21</v>
      </c>
      <c r="ZA2" s="175" t="s">
        <v>21</v>
      </c>
      <c r="ZB2" s="175" t="s">
        <v>21</v>
      </c>
      <c r="ZC2" s="175" t="s">
        <v>21</v>
      </c>
      <c r="ZD2" s="175" t="s">
        <v>21</v>
      </c>
      <c r="ZE2" s="175" t="s">
        <v>21</v>
      </c>
      <c r="ZF2" s="175" t="s">
        <v>21</v>
      </c>
      <c r="ZG2" s="175" t="s">
        <v>21</v>
      </c>
      <c r="ZH2" s="175" t="s">
        <v>21</v>
      </c>
      <c r="ZI2" s="175" t="s">
        <v>21</v>
      </c>
      <c r="ZJ2" s="175" t="s">
        <v>21</v>
      </c>
      <c r="ZK2" s="175" t="s">
        <v>21</v>
      </c>
      <c r="ZL2" s="175" t="s">
        <v>21</v>
      </c>
      <c r="ZM2" s="175" t="s">
        <v>21</v>
      </c>
      <c r="ZN2" s="175" t="s">
        <v>21</v>
      </c>
      <c r="ZO2" s="175" t="s">
        <v>21</v>
      </c>
      <c r="ZP2" s="175" t="s">
        <v>21</v>
      </c>
      <c r="ZQ2" s="175" t="s">
        <v>21</v>
      </c>
      <c r="ZR2" s="175" t="s">
        <v>21</v>
      </c>
      <c r="ZS2" s="175" t="s">
        <v>21</v>
      </c>
      <c r="ZT2" s="175" t="s">
        <v>21</v>
      </c>
      <c r="ZU2" s="175" t="s">
        <v>21</v>
      </c>
      <c r="ZV2" s="175" t="s">
        <v>21</v>
      </c>
      <c r="ZW2" s="175" t="s">
        <v>21</v>
      </c>
      <c r="ZX2" s="175" t="s">
        <v>21</v>
      </c>
      <c r="ZY2" s="175" t="s">
        <v>21</v>
      </c>
      <c r="ZZ2" s="175" t="s">
        <v>21</v>
      </c>
      <c r="AAA2" s="175" t="s">
        <v>21</v>
      </c>
      <c r="AAB2" s="175" t="s">
        <v>21</v>
      </c>
      <c r="AAC2" s="175" t="s">
        <v>21</v>
      </c>
      <c r="AAD2" s="175" t="s">
        <v>21</v>
      </c>
      <c r="AAE2" s="175" t="s">
        <v>21</v>
      </c>
      <c r="AAF2" s="175" t="s">
        <v>21</v>
      </c>
      <c r="AAG2" s="175" t="s">
        <v>21</v>
      </c>
      <c r="AAH2" s="175" t="s">
        <v>21</v>
      </c>
      <c r="AAI2" s="175" t="s">
        <v>21</v>
      </c>
      <c r="AAJ2" s="175" t="s">
        <v>21</v>
      </c>
      <c r="AAK2" s="175" t="s">
        <v>21</v>
      </c>
      <c r="AAL2" s="175" t="s">
        <v>21</v>
      </c>
      <c r="AAM2" s="175" t="s">
        <v>21</v>
      </c>
      <c r="AAN2" s="175" t="s">
        <v>21</v>
      </c>
      <c r="AAO2" s="175" t="s">
        <v>21</v>
      </c>
      <c r="AAP2" s="175" t="s">
        <v>21</v>
      </c>
      <c r="AAQ2" s="175" t="s">
        <v>21</v>
      </c>
      <c r="AAR2" s="175" t="s">
        <v>21</v>
      </c>
      <c r="AAS2" s="175" t="s">
        <v>21</v>
      </c>
      <c r="AAT2" s="175" t="s">
        <v>21</v>
      </c>
      <c r="AAU2" s="175" t="s">
        <v>21</v>
      </c>
      <c r="AAV2" s="175" t="s">
        <v>21</v>
      </c>
      <c r="AAW2" s="175" t="s">
        <v>21</v>
      </c>
      <c r="AAX2" s="175" t="s">
        <v>21</v>
      </c>
      <c r="AAY2" s="175" t="s">
        <v>21</v>
      </c>
      <c r="AAZ2" s="175" t="s">
        <v>21</v>
      </c>
      <c r="ABA2" s="175" t="s">
        <v>21</v>
      </c>
      <c r="ABB2" s="175" t="s">
        <v>21</v>
      </c>
      <c r="ABC2" s="175" t="s">
        <v>21</v>
      </c>
      <c r="ABD2" s="175" t="s">
        <v>21</v>
      </c>
      <c r="ABE2" s="175" t="s">
        <v>21</v>
      </c>
      <c r="ABF2" s="175" t="s">
        <v>21</v>
      </c>
      <c r="ABG2" s="175" t="s">
        <v>21</v>
      </c>
      <c r="ABH2" s="175" t="s">
        <v>21</v>
      </c>
      <c r="ABI2" s="175" t="s">
        <v>21</v>
      </c>
      <c r="ABJ2" s="175" t="s">
        <v>21</v>
      </c>
      <c r="ABK2" s="175" t="s">
        <v>21</v>
      </c>
      <c r="ABL2" s="175" t="s">
        <v>21</v>
      </c>
      <c r="ABM2" s="175" t="s">
        <v>21</v>
      </c>
      <c r="ABN2" s="175" t="s">
        <v>21</v>
      </c>
      <c r="ABO2" s="175" t="s">
        <v>21</v>
      </c>
      <c r="ABP2" s="175" t="s">
        <v>21</v>
      </c>
      <c r="ABQ2" s="175" t="s">
        <v>21</v>
      </c>
      <c r="ABR2" s="175" t="s">
        <v>21</v>
      </c>
      <c r="ABS2" s="175" t="s">
        <v>21</v>
      </c>
      <c r="ABT2" s="175" t="s">
        <v>21</v>
      </c>
      <c r="ABU2" s="175" t="s">
        <v>21</v>
      </c>
      <c r="ABV2" s="175" t="s">
        <v>21</v>
      </c>
      <c r="ABW2" s="175" t="s">
        <v>21</v>
      </c>
      <c r="ABX2" s="175" t="s">
        <v>21</v>
      </c>
      <c r="ABY2" s="175" t="s">
        <v>21</v>
      </c>
      <c r="ABZ2" s="175" t="s">
        <v>21</v>
      </c>
      <c r="ACA2" s="175" t="s">
        <v>21</v>
      </c>
      <c r="ACB2" s="175" t="s">
        <v>21</v>
      </c>
      <c r="ACC2" s="175" t="s">
        <v>21</v>
      </c>
      <c r="ACD2" s="175" t="s">
        <v>21</v>
      </c>
      <c r="ACE2" s="175" t="s">
        <v>21</v>
      </c>
      <c r="ACF2" s="175" t="s">
        <v>21</v>
      </c>
      <c r="ACG2" s="175" t="s">
        <v>21</v>
      </c>
      <c r="ACH2" s="175" t="s">
        <v>21</v>
      </c>
      <c r="ACI2" s="175" t="s">
        <v>21</v>
      </c>
      <c r="ACJ2" s="175" t="s">
        <v>21</v>
      </c>
      <c r="ACK2" s="175" t="s">
        <v>21</v>
      </c>
      <c r="ACL2" s="175" t="s">
        <v>21</v>
      </c>
      <c r="ACM2" s="175" t="s">
        <v>21</v>
      </c>
      <c r="ACN2" s="175" t="s">
        <v>21</v>
      </c>
      <c r="ACO2" s="175" t="s">
        <v>21</v>
      </c>
      <c r="ACP2" s="175" t="s">
        <v>21</v>
      </c>
      <c r="ACQ2" s="175" t="s">
        <v>21</v>
      </c>
      <c r="ACR2" s="175" t="s">
        <v>21</v>
      </c>
      <c r="ACS2" s="175" t="s">
        <v>21</v>
      </c>
      <c r="ACT2" s="175" t="s">
        <v>21</v>
      </c>
      <c r="ACU2" s="175" t="s">
        <v>21</v>
      </c>
      <c r="ACV2" s="175" t="s">
        <v>21</v>
      </c>
      <c r="ACW2" s="175" t="s">
        <v>21</v>
      </c>
      <c r="ACX2" s="175" t="s">
        <v>21</v>
      </c>
      <c r="ACY2" s="175" t="s">
        <v>21</v>
      </c>
      <c r="ACZ2" s="175" t="s">
        <v>21</v>
      </c>
      <c r="ADA2" s="175" t="s">
        <v>21</v>
      </c>
      <c r="ADB2" s="175" t="s">
        <v>21</v>
      </c>
      <c r="ADC2" s="175" t="s">
        <v>21</v>
      </c>
      <c r="ADD2" s="175" t="s">
        <v>21</v>
      </c>
      <c r="ADE2" s="175" t="s">
        <v>21</v>
      </c>
      <c r="ADF2" s="175" t="s">
        <v>21</v>
      </c>
      <c r="ADG2" s="175" t="s">
        <v>21</v>
      </c>
      <c r="ADH2" s="175" t="s">
        <v>21</v>
      </c>
      <c r="ADI2" s="175" t="s">
        <v>21</v>
      </c>
      <c r="ADJ2" s="175" t="s">
        <v>21</v>
      </c>
      <c r="ADK2" s="175" t="s">
        <v>21</v>
      </c>
      <c r="ADL2" s="175" t="s">
        <v>21</v>
      </c>
      <c r="ADM2" s="175" t="s">
        <v>21</v>
      </c>
      <c r="ADN2" s="175" t="s">
        <v>21</v>
      </c>
      <c r="ADO2" s="175" t="s">
        <v>21</v>
      </c>
      <c r="ADP2" s="175" t="s">
        <v>21</v>
      </c>
      <c r="ADQ2" s="175" t="s">
        <v>21</v>
      </c>
      <c r="ADR2" s="175" t="s">
        <v>21</v>
      </c>
      <c r="ADS2" s="175" t="s">
        <v>21</v>
      </c>
      <c r="ADT2" s="175" t="s">
        <v>21</v>
      </c>
      <c r="ADU2" s="175" t="s">
        <v>21</v>
      </c>
      <c r="ADV2" s="175" t="s">
        <v>21</v>
      </c>
      <c r="ADW2" s="175" t="s">
        <v>21</v>
      </c>
      <c r="ADX2" s="175" t="s">
        <v>21</v>
      </c>
      <c r="ADY2" s="175" t="s">
        <v>21</v>
      </c>
      <c r="ADZ2" s="175" t="s">
        <v>21</v>
      </c>
      <c r="AEA2" s="175" t="s">
        <v>21</v>
      </c>
      <c r="AEB2" s="175" t="s">
        <v>21</v>
      </c>
      <c r="AEC2" s="175" t="s">
        <v>21</v>
      </c>
      <c r="AED2" s="175" t="s">
        <v>21</v>
      </c>
      <c r="AEE2" s="175" t="s">
        <v>21</v>
      </c>
      <c r="AEF2" s="175" t="s">
        <v>21</v>
      </c>
      <c r="AEG2" s="175" t="s">
        <v>21</v>
      </c>
      <c r="AEH2" s="175" t="s">
        <v>21</v>
      </c>
      <c r="AEI2" s="175" t="s">
        <v>21</v>
      </c>
      <c r="AEJ2" s="175" t="s">
        <v>21</v>
      </c>
      <c r="AEK2" s="175" t="s">
        <v>21</v>
      </c>
      <c r="AEL2" s="175" t="s">
        <v>21</v>
      </c>
      <c r="AEM2" s="175" t="s">
        <v>21</v>
      </c>
      <c r="AEN2" s="175" t="s">
        <v>21</v>
      </c>
      <c r="AEO2" s="175" t="s">
        <v>21</v>
      </c>
      <c r="AEP2" s="175" t="s">
        <v>21</v>
      </c>
      <c r="AEQ2" s="175" t="s">
        <v>21</v>
      </c>
      <c r="AER2" s="175" t="s">
        <v>21</v>
      </c>
      <c r="AES2" s="175" t="s">
        <v>21</v>
      </c>
      <c r="AET2" s="175" t="s">
        <v>21</v>
      </c>
      <c r="AEU2" s="175" t="s">
        <v>21</v>
      </c>
      <c r="AEV2" s="175" t="s">
        <v>21</v>
      </c>
      <c r="AEW2" s="175" t="s">
        <v>21</v>
      </c>
      <c r="AEX2" s="175" t="s">
        <v>21</v>
      </c>
      <c r="AEY2" s="175" t="s">
        <v>21</v>
      </c>
      <c r="AEZ2" s="175" t="s">
        <v>21</v>
      </c>
      <c r="AFA2" s="175" t="s">
        <v>21</v>
      </c>
      <c r="AFB2" s="175" t="s">
        <v>21</v>
      </c>
      <c r="AFC2" s="175" t="s">
        <v>21</v>
      </c>
      <c r="AFD2" s="175" t="s">
        <v>21</v>
      </c>
      <c r="AFE2" s="175" t="s">
        <v>21</v>
      </c>
      <c r="AFF2" s="175" t="s">
        <v>21</v>
      </c>
      <c r="AFG2" s="175" t="s">
        <v>21</v>
      </c>
      <c r="AFH2" s="175" t="s">
        <v>21</v>
      </c>
      <c r="AFI2" s="175" t="s">
        <v>21</v>
      </c>
      <c r="AFJ2" s="175" t="s">
        <v>21</v>
      </c>
      <c r="AFK2" s="175" t="s">
        <v>21</v>
      </c>
      <c r="AFL2" s="175" t="s">
        <v>21</v>
      </c>
      <c r="AFM2" s="175" t="s">
        <v>21</v>
      </c>
      <c r="AFN2" s="175" t="s">
        <v>21</v>
      </c>
      <c r="AFO2" s="175" t="s">
        <v>21</v>
      </c>
      <c r="AFP2" s="175" t="s">
        <v>21</v>
      </c>
      <c r="AFQ2" s="175" t="s">
        <v>21</v>
      </c>
      <c r="AFR2" s="175" t="s">
        <v>21</v>
      </c>
      <c r="AFS2" s="175" t="s">
        <v>21</v>
      </c>
      <c r="AFT2" s="175" t="s">
        <v>21</v>
      </c>
      <c r="AFU2" s="175" t="s">
        <v>21</v>
      </c>
      <c r="AFV2" s="175" t="s">
        <v>21</v>
      </c>
      <c r="AFW2" s="175" t="s">
        <v>21</v>
      </c>
      <c r="AFX2" s="175" t="s">
        <v>21</v>
      </c>
      <c r="AFY2" s="175" t="s">
        <v>21</v>
      </c>
      <c r="AFZ2" s="175" t="s">
        <v>21</v>
      </c>
      <c r="AGA2" s="175" t="s">
        <v>21</v>
      </c>
      <c r="AGB2" s="175" t="s">
        <v>21</v>
      </c>
      <c r="AGC2" s="175" t="s">
        <v>21</v>
      </c>
      <c r="AGD2" s="175" t="s">
        <v>21</v>
      </c>
      <c r="AGE2" s="175" t="s">
        <v>21</v>
      </c>
      <c r="AGF2" s="175" t="s">
        <v>21</v>
      </c>
      <c r="AGG2" s="175" t="s">
        <v>21</v>
      </c>
      <c r="AGH2" s="175" t="s">
        <v>21</v>
      </c>
      <c r="AGI2" s="175" t="s">
        <v>21</v>
      </c>
      <c r="AGJ2" s="175" t="s">
        <v>21</v>
      </c>
      <c r="AGK2" s="175" t="s">
        <v>21</v>
      </c>
      <c r="AGL2" s="175" t="s">
        <v>21</v>
      </c>
      <c r="AGM2" s="175" t="s">
        <v>21</v>
      </c>
      <c r="AGN2" s="175" t="s">
        <v>21</v>
      </c>
      <c r="AGO2" s="175" t="s">
        <v>21</v>
      </c>
      <c r="AGP2" s="175" t="s">
        <v>21</v>
      </c>
      <c r="AGQ2" s="175" t="s">
        <v>21</v>
      </c>
      <c r="AGR2" s="175" t="s">
        <v>21</v>
      </c>
      <c r="AGS2" s="175" t="s">
        <v>21</v>
      </c>
      <c r="AGT2" s="175" t="s">
        <v>21</v>
      </c>
      <c r="AGU2" s="175" t="s">
        <v>21</v>
      </c>
      <c r="AGV2" s="175" t="s">
        <v>21</v>
      </c>
      <c r="AGW2" s="175" t="s">
        <v>21</v>
      </c>
      <c r="AGX2" s="175" t="s">
        <v>21</v>
      </c>
      <c r="AGY2" s="175" t="s">
        <v>21</v>
      </c>
      <c r="AGZ2" s="175" t="s">
        <v>21</v>
      </c>
      <c r="AHA2" s="175" t="s">
        <v>21</v>
      </c>
      <c r="AHB2" s="175" t="s">
        <v>21</v>
      </c>
      <c r="AHC2" s="175" t="s">
        <v>21</v>
      </c>
      <c r="AHD2" s="175" t="s">
        <v>21</v>
      </c>
      <c r="AHE2" s="175" t="s">
        <v>21</v>
      </c>
      <c r="AHF2" s="175" t="s">
        <v>21</v>
      </c>
      <c r="AHG2" s="175" t="s">
        <v>21</v>
      </c>
      <c r="AHH2" s="175" t="s">
        <v>21</v>
      </c>
      <c r="AHI2" s="175" t="s">
        <v>21</v>
      </c>
      <c r="AHJ2" s="175" t="s">
        <v>21</v>
      </c>
      <c r="AHK2" s="175" t="s">
        <v>21</v>
      </c>
      <c r="AHL2" s="175" t="s">
        <v>21</v>
      </c>
      <c r="AHM2" s="175" t="s">
        <v>21</v>
      </c>
      <c r="AHN2" s="175" t="s">
        <v>21</v>
      </c>
      <c r="AHO2" s="175" t="s">
        <v>21</v>
      </c>
      <c r="AHP2" s="175" t="s">
        <v>21</v>
      </c>
      <c r="AHQ2" s="175" t="s">
        <v>21</v>
      </c>
      <c r="AHR2" s="175" t="s">
        <v>21</v>
      </c>
      <c r="AHS2" s="175" t="s">
        <v>21</v>
      </c>
      <c r="AHT2" s="175" t="s">
        <v>21</v>
      </c>
      <c r="AHU2" s="175" t="s">
        <v>21</v>
      </c>
      <c r="AHV2" s="175" t="s">
        <v>21</v>
      </c>
      <c r="AHW2" s="175" t="s">
        <v>21</v>
      </c>
      <c r="AHX2" s="175" t="s">
        <v>21</v>
      </c>
      <c r="AHY2" s="175" t="s">
        <v>21</v>
      </c>
      <c r="AHZ2" s="175" t="s">
        <v>21</v>
      </c>
      <c r="AIA2" s="175" t="s">
        <v>21</v>
      </c>
      <c r="AIB2" s="175" t="s">
        <v>21</v>
      </c>
      <c r="AIC2" s="175" t="s">
        <v>21</v>
      </c>
      <c r="AID2" s="175" t="s">
        <v>21</v>
      </c>
      <c r="AIE2" s="175" t="s">
        <v>21</v>
      </c>
      <c r="AIF2" s="175" t="s">
        <v>21</v>
      </c>
      <c r="AIG2" s="175" t="s">
        <v>21</v>
      </c>
      <c r="AIH2" s="175" t="s">
        <v>21</v>
      </c>
      <c r="AII2" s="175" t="s">
        <v>21</v>
      </c>
      <c r="AIJ2" s="175" t="s">
        <v>21</v>
      </c>
      <c r="AIK2" s="175" t="s">
        <v>21</v>
      </c>
      <c r="AIL2" s="175" t="s">
        <v>21</v>
      </c>
      <c r="AIM2" s="175" t="s">
        <v>21</v>
      </c>
      <c r="AIN2" s="175" t="s">
        <v>21</v>
      </c>
      <c r="AIO2" s="175" t="s">
        <v>21</v>
      </c>
      <c r="AIP2" s="175" t="s">
        <v>21</v>
      </c>
      <c r="AIQ2" s="175" t="s">
        <v>21</v>
      </c>
      <c r="AIR2" s="175" t="s">
        <v>21</v>
      </c>
      <c r="AIS2" s="175" t="s">
        <v>21</v>
      </c>
      <c r="AIT2" s="175" t="s">
        <v>21</v>
      </c>
      <c r="AIU2" s="175" t="s">
        <v>21</v>
      </c>
      <c r="AIV2" s="175" t="s">
        <v>21</v>
      </c>
      <c r="AIW2" s="175" t="s">
        <v>21</v>
      </c>
      <c r="AIX2" s="175" t="s">
        <v>21</v>
      </c>
      <c r="AIY2" s="175" t="s">
        <v>21</v>
      </c>
      <c r="AIZ2" s="175" t="s">
        <v>21</v>
      </c>
      <c r="AJA2" s="175" t="s">
        <v>21</v>
      </c>
      <c r="AJB2" s="175" t="s">
        <v>21</v>
      </c>
      <c r="AJC2" s="175" t="s">
        <v>21</v>
      </c>
      <c r="AJD2" s="175" t="s">
        <v>21</v>
      </c>
      <c r="AJE2" s="175" t="s">
        <v>21</v>
      </c>
      <c r="AJF2" s="175" t="s">
        <v>21</v>
      </c>
      <c r="AJG2" s="175" t="s">
        <v>21</v>
      </c>
      <c r="AJH2" s="175" t="s">
        <v>21</v>
      </c>
      <c r="AJI2" s="175" t="s">
        <v>21</v>
      </c>
      <c r="AJJ2" s="175" t="s">
        <v>21</v>
      </c>
      <c r="AJK2" s="175" t="s">
        <v>21</v>
      </c>
      <c r="AJL2" s="175" t="s">
        <v>21</v>
      </c>
      <c r="AJM2" s="175" t="s">
        <v>21</v>
      </c>
      <c r="AJN2" s="175" t="s">
        <v>21</v>
      </c>
      <c r="AJO2" s="175" t="s">
        <v>21</v>
      </c>
      <c r="AJP2" s="175" t="s">
        <v>21</v>
      </c>
      <c r="AJQ2" s="175" t="s">
        <v>21</v>
      </c>
      <c r="AJR2" s="175" t="s">
        <v>21</v>
      </c>
      <c r="AJS2" s="175" t="s">
        <v>21</v>
      </c>
      <c r="AJT2" s="175" t="s">
        <v>21</v>
      </c>
      <c r="AJU2" s="175" t="s">
        <v>21</v>
      </c>
      <c r="AJV2" s="175" t="s">
        <v>21</v>
      </c>
      <c r="AJW2" s="175" t="s">
        <v>21</v>
      </c>
      <c r="AJX2" s="175" t="s">
        <v>21</v>
      </c>
      <c r="AJY2" s="175" t="s">
        <v>21</v>
      </c>
      <c r="AJZ2" s="175" t="s">
        <v>21</v>
      </c>
      <c r="AKA2" s="175" t="s">
        <v>21</v>
      </c>
      <c r="AKB2" s="175" t="s">
        <v>21</v>
      </c>
      <c r="AKC2" s="175" t="s">
        <v>21</v>
      </c>
      <c r="AKD2" s="175" t="s">
        <v>21</v>
      </c>
      <c r="AKE2" s="175" t="s">
        <v>21</v>
      </c>
      <c r="AKF2" s="175" t="s">
        <v>21</v>
      </c>
      <c r="AKG2" s="175" t="s">
        <v>21</v>
      </c>
      <c r="AKH2" s="175" t="s">
        <v>21</v>
      </c>
      <c r="AKI2" s="175" t="s">
        <v>21</v>
      </c>
      <c r="AKJ2" s="175" t="s">
        <v>21</v>
      </c>
      <c r="AKK2" s="175" t="s">
        <v>21</v>
      </c>
      <c r="AKL2" s="175" t="s">
        <v>21</v>
      </c>
      <c r="AKM2" s="175" t="s">
        <v>21</v>
      </c>
      <c r="AKN2" s="175" t="s">
        <v>21</v>
      </c>
      <c r="AKO2" s="175" t="s">
        <v>21</v>
      </c>
      <c r="AKP2" s="175" t="s">
        <v>21</v>
      </c>
      <c r="AKQ2" s="175" t="s">
        <v>21</v>
      </c>
      <c r="AKR2" s="175" t="s">
        <v>21</v>
      </c>
      <c r="AKS2" s="175" t="s">
        <v>21</v>
      </c>
      <c r="AKT2" s="175" t="s">
        <v>21</v>
      </c>
      <c r="AKU2" s="175" t="s">
        <v>21</v>
      </c>
      <c r="AKV2" s="175" t="s">
        <v>21</v>
      </c>
      <c r="AKW2" s="175" t="s">
        <v>21</v>
      </c>
      <c r="AKX2" s="175" t="s">
        <v>21</v>
      </c>
      <c r="AKY2" s="175" t="s">
        <v>21</v>
      </c>
      <c r="AKZ2" s="175" t="s">
        <v>21</v>
      </c>
      <c r="ALA2" s="175" t="s">
        <v>21</v>
      </c>
      <c r="ALB2" s="175" t="s">
        <v>21</v>
      </c>
      <c r="ALC2" s="175" t="s">
        <v>21</v>
      </c>
      <c r="ALD2" s="175" t="s">
        <v>21</v>
      </c>
      <c r="ALE2" s="175" t="s">
        <v>21</v>
      </c>
      <c r="ALF2" s="175" t="s">
        <v>21</v>
      </c>
      <c r="ALG2" s="175" t="s">
        <v>21</v>
      </c>
      <c r="ALH2" s="175" t="s">
        <v>21</v>
      </c>
      <c r="ALI2" s="175" t="s">
        <v>21</v>
      </c>
      <c r="ALJ2" s="175" t="s">
        <v>21</v>
      </c>
      <c r="ALK2" s="175" t="s">
        <v>21</v>
      </c>
      <c r="ALL2" s="175" t="s">
        <v>21</v>
      </c>
      <c r="ALM2" s="175" t="s">
        <v>21</v>
      </c>
      <c r="ALN2" s="175" t="s">
        <v>21</v>
      </c>
      <c r="ALO2" s="175" t="s">
        <v>21</v>
      </c>
      <c r="ALP2" s="175" t="s">
        <v>21</v>
      </c>
      <c r="ALQ2" s="175" t="s">
        <v>21</v>
      </c>
      <c r="ALR2" s="175" t="s">
        <v>21</v>
      </c>
      <c r="ALS2" s="175" t="s">
        <v>21</v>
      </c>
      <c r="ALT2" s="175" t="s">
        <v>21</v>
      </c>
      <c r="ALU2" s="175" t="s">
        <v>21</v>
      </c>
      <c r="ALV2" s="175" t="s">
        <v>21</v>
      </c>
      <c r="ALW2" s="175" t="s">
        <v>21</v>
      </c>
      <c r="ALX2" s="175" t="s">
        <v>21</v>
      </c>
      <c r="ALY2" s="175" t="s">
        <v>21</v>
      </c>
      <c r="ALZ2" s="175" t="s">
        <v>21</v>
      </c>
      <c r="AMA2" s="175" t="s">
        <v>21</v>
      </c>
      <c r="AMB2" s="175" t="s">
        <v>21</v>
      </c>
      <c r="AMC2" s="175" t="s">
        <v>21</v>
      </c>
      <c r="AMD2" s="175" t="s">
        <v>21</v>
      </c>
      <c r="AME2" s="175" t="s">
        <v>21</v>
      </c>
      <c r="AMF2" s="175" t="s">
        <v>21</v>
      </c>
      <c r="AMG2" s="175" t="s">
        <v>21</v>
      </c>
      <c r="AMH2" s="175" t="s">
        <v>21</v>
      </c>
      <c r="AMI2" s="175" t="s">
        <v>21</v>
      </c>
      <c r="AMJ2" s="175" t="s">
        <v>21</v>
      </c>
      <c r="AMK2" s="175" t="s">
        <v>21</v>
      </c>
      <c r="AML2" s="175" t="s">
        <v>21</v>
      </c>
      <c r="AMM2" s="175" t="s">
        <v>21</v>
      </c>
      <c r="AMN2" s="175" t="s">
        <v>21</v>
      </c>
      <c r="AMO2" s="175" t="s">
        <v>21</v>
      </c>
      <c r="AMP2" s="175" t="s">
        <v>21</v>
      </c>
      <c r="AMQ2" s="175" t="s">
        <v>21</v>
      </c>
      <c r="AMR2" s="175" t="s">
        <v>21</v>
      </c>
      <c r="AMS2" s="175" t="s">
        <v>21</v>
      </c>
      <c r="AMT2" s="175" t="s">
        <v>21</v>
      </c>
      <c r="AMU2" s="175" t="s">
        <v>21</v>
      </c>
      <c r="AMV2" s="175" t="s">
        <v>21</v>
      </c>
      <c r="AMW2" s="175" t="s">
        <v>21</v>
      </c>
      <c r="AMX2" s="175" t="s">
        <v>21</v>
      </c>
      <c r="AMY2" s="175" t="s">
        <v>21</v>
      </c>
      <c r="AMZ2" s="175" t="s">
        <v>21</v>
      </c>
      <c r="ANA2" s="175" t="s">
        <v>21</v>
      </c>
      <c r="ANB2" s="175" t="s">
        <v>21</v>
      </c>
      <c r="ANC2" s="175" t="s">
        <v>21</v>
      </c>
      <c r="AND2" s="175" t="s">
        <v>21</v>
      </c>
      <c r="ANE2" s="175" t="s">
        <v>21</v>
      </c>
      <c r="ANF2" s="175" t="s">
        <v>21</v>
      </c>
      <c r="ANG2" s="175" t="s">
        <v>21</v>
      </c>
      <c r="ANH2" s="175" t="s">
        <v>21</v>
      </c>
      <c r="ANI2" s="175" t="s">
        <v>21</v>
      </c>
      <c r="ANJ2" s="175" t="s">
        <v>21</v>
      </c>
      <c r="ANK2" s="175" t="s">
        <v>21</v>
      </c>
      <c r="ANL2" s="175" t="s">
        <v>21</v>
      </c>
      <c r="ANM2" s="175" t="s">
        <v>21</v>
      </c>
      <c r="ANN2" s="175" t="s">
        <v>21</v>
      </c>
      <c r="ANO2" s="175" t="s">
        <v>21</v>
      </c>
      <c r="ANP2" s="175" t="s">
        <v>21</v>
      </c>
      <c r="ANQ2" s="175" t="s">
        <v>21</v>
      </c>
      <c r="ANR2" s="175" t="s">
        <v>21</v>
      </c>
      <c r="ANS2" s="175" t="s">
        <v>21</v>
      </c>
      <c r="ANT2" s="175" t="s">
        <v>21</v>
      </c>
      <c r="ANU2" s="175" t="s">
        <v>21</v>
      </c>
      <c r="ANV2" s="175" t="s">
        <v>21</v>
      </c>
      <c r="ANW2" s="175" t="s">
        <v>21</v>
      </c>
      <c r="ANX2" s="175" t="s">
        <v>21</v>
      </c>
      <c r="ANY2" s="175" t="s">
        <v>21</v>
      </c>
      <c r="ANZ2" s="175" t="s">
        <v>21</v>
      </c>
      <c r="AOA2" s="175" t="s">
        <v>21</v>
      </c>
      <c r="AOB2" s="175" t="s">
        <v>21</v>
      </c>
      <c r="AOC2" s="175" t="s">
        <v>21</v>
      </c>
      <c r="AOD2" s="175" t="s">
        <v>21</v>
      </c>
      <c r="AOE2" s="175" t="s">
        <v>21</v>
      </c>
      <c r="AOF2" s="175" t="s">
        <v>21</v>
      </c>
      <c r="AOG2" s="175" t="s">
        <v>21</v>
      </c>
      <c r="AOH2" s="175" t="s">
        <v>21</v>
      </c>
      <c r="AOI2" s="175" t="s">
        <v>21</v>
      </c>
      <c r="AOJ2" s="175" t="s">
        <v>21</v>
      </c>
      <c r="AOK2" s="175" t="s">
        <v>21</v>
      </c>
      <c r="AOL2" s="175" t="s">
        <v>21</v>
      </c>
      <c r="AOM2" s="175" t="s">
        <v>21</v>
      </c>
      <c r="AON2" s="175" t="s">
        <v>21</v>
      </c>
      <c r="AOO2" s="175" t="s">
        <v>21</v>
      </c>
      <c r="AOP2" s="175" t="s">
        <v>21</v>
      </c>
      <c r="AOQ2" s="175" t="s">
        <v>21</v>
      </c>
      <c r="AOR2" s="175" t="s">
        <v>21</v>
      </c>
      <c r="AOS2" s="175" t="s">
        <v>21</v>
      </c>
      <c r="AOT2" s="175" t="s">
        <v>21</v>
      </c>
      <c r="AOU2" s="175" t="s">
        <v>21</v>
      </c>
      <c r="AOV2" s="175" t="s">
        <v>21</v>
      </c>
      <c r="AOW2" s="175" t="s">
        <v>21</v>
      </c>
      <c r="AOX2" s="175" t="s">
        <v>21</v>
      </c>
      <c r="AOY2" s="175" t="s">
        <v>21</v>
      </c>
      <c r="AOZ2" s="175" t="s">
        <v>21</v>
      </c>
      <c r="APA2" s="175" t="s">
        <v>21</v>
      </c>
      <c r="APB2" s="175" t="s">
        <v>21</v>
      </c>
      <c r="APC2" s="175" t="s">
        <v>21</v>
      </c>
      <c r="APD2" s="175" t="s">
        <v>21</v>
      </c>
      <c r="APE2" s="175" t="s">
        <v>21</v>
      </c>
      <c r="APF2" s="175" t="s">
        <v>21</v>
      </c>
      <c r="APG2" s="175" t="s">
        <v>21</v>
      </c>
      <c r="APH2" s="175" t="s">
        <v>21</v>
      </c>
      <c r="API2" s="175" t="s">
        <v>21</v>
      </c>
      <c r="APJ2" s="175" t="s">
        <v>21</v>
      </c>
      <c r="APK2" s="175" t="s">
        <v>21</v>
      </c>
      <c r="APL2" s="175" t="s">
        <v>21</v>
      </c>
      <c r="APM2" s="175" t="s">
        <v>21</v>
      </c>
      <c r="APN2" s="175" t="s">
        <v>21</v>
      </c>
      <c r="APO2" s="175" t="s">
        <v>21</v>
      </c>
      <c r="APP2" s="175" t="s">
        <v>21</v>
      </c>
      <c r="APQ2" s="175" t="s">
        <v>21</v>
      </c>
      <c r="APR2" s="175" t="s">
        <v>21</v>
      </c>
      <c r="APS2" s="175" t="s">
        <v>21</v>
      </c>
      <c r="APT2" s="175" t="s">
        <v>21</v>
      </c>
      <c r="APU2" s="175" t="s">
        <v>21</v>
      </c>
      <c r="APV2" s="175" t="s">
        <v>21</v>
      </c>
      <c r="APW2" s="175" t="s">
        <v>21</v>
      </c>
      <c r="APX2" s="175" t="s">
        <v>21</v>
      </c>
      <c r="APY2" s="175" t="s">
        <v>21</v>
      </c>
      <c r="APZ2" s="175" t="s">
        <v>21</v>
      </c>
      <c r="AQA2" s="175" t="s">
        <v>21</v>
      </c>
      <c r="AQB2" s="175" t="s">
        <v>21</v>
      </c>
      <c r="AQC2" s="175" t="s">
        <v>21</v>
      </c>
      <c r="AQD2" s="175" t="s">
        <v>21</v>
      </c>
      <c r="AQE2" s="175" t="s">
        <v>21</v>
      </c>
      <c r="AQF2" s="175" t="s">
        <v>21</v>
      </c>
      <c r="AQG2" s="175" t="s">
        <v>21</v>
      </c>
      <c r="AQH2" s="175" t="s">
        <v>21</v>
      </c>
      <c r="AQI2" s="175" t="s">
        <v>21</v>
      </c>
      <c r="AQJ2" s="175" t="s">
        <v>21</v>
      </c>
      <c r="AQK2" s="175" t="s">
        <v>21</v>
      </c>
      <c r="AQL2" s="175" t="s">
        <v>21</v>
      </c>
      <c r="AQM2" s="175" t="s">
        <v>21</v>
      </c>
      <c r="AQN2" s="175" t="s">
        <v>21</v>
      </c>
      <c r="AQO2" s="175" t="s">
        <v>21</v>
      </c>
      <c r="AQP2" s="175" t="s">
        <v>21</v>
      </c>
      <c r="AQQ2" s="175" t="s">
        <v>21</v>
      </c>
      <c r="AQR2" s="175" t="s">
        <v>21</v>
      </c>
      <c r="AQS2" s="175" t="s">
        <v>21</v>
      </c>
      <c r="AQT2" s="175" t="s">
        <v>21</v>
      </c>
      <c r="AQU2" s="175" t="s">
        <v>21</v>
      </c>
      <c r="AQV2" s="175" t="s">
        <v>21</v>
      </c>
      <c r="AQW2" s="175" t="s">
        <v>21</v>
      </c>
      <c r="AQX2" s="175" t="s">
        <v>21</v>
      </c>
      <c r="AQY2" s="175" t="s">
        <v>21</v>
      </c>
      <c r="AQZ2" s="175" t="s">
        <v>21</v>
      </c>
      <c r="ARA2" s="175" t="s">
        <v>21</v>
      </c>
      <c r="ARB2" s="175" t="s">
        <v>21</v>
      </c>
      <c r="ARC2" s="175" t="s">
        <v>21</v>
      </c>
      <c r="ARD2" s="175" t="s">
        <v>21</v>
      </c>
      <c r="ARE2" s="175" t="s">
        <v>21</v>
      </c>
      <c r="ARF2" s="175" t="s">
        <v>21</v>
      </c>
      <c r="ARG2" s="175" t="s">
        <v>21</v>
      </c>
      <c r="ARH2" s="175" t="s">
        <v>21</v>
      </c>
      <c r="ARI2" s="175" t="s">
        <v>21</v>
      </c>
      <c r="ARJ2" s="175" t="s">
        <v>21</v>
      </c>
      <c r="ARK2" s="175" t="s">
        <v>21</v>
      </c>
      <c r="ARL2" s="175" t="s">
        <v>21</v>
      </c>
      <c r="ARM2" s="175" t="s">
        <v>21</v>
      </c>
      <c r="ARN2" s="175" t="s">
        <v>21</v>
      </c>
      <c r="ARO2" s="175" t="s">
        <v>21</v>
      </c>
      <c r="ARP2" s="175" t="s">
        <v>21</v>
      </c>
      <c r="ARQ2" s="175" t="s">
        <v>21</v>
      </c>
      <c r="ARR2" s="175" t="s">
        <v>21</v>
      </c>
      <c r="ARS2" s="175" t="s">
        <v>21</v>
      </c>
      <c r="ART2" s="175" t="s">
        <v>21</v>
      </c>
      <c r="ARU2" s="175" t="s">
        <v>21</v>
      </c>
      <c r="ARV2" s="175" t="s">
        <v>21</v>
      </c>
      <c r="ARW2" s="175" t="s">
        <v>21</v>
      </c>
      <c r="ARX2" s="175" t="s">
        <v>21</v>
      </c>
      <c r="ARY2" s="175" t="s">
        <v>21</v>
      </c>
      <c r="ARZ2" s="175" t="s">
        <v>21</v>
      </c>
      <c r="ASA2" s="175" t="s">
        <v>21</v>
      </c>
      <c r="ASB2" s="175" t="s">
        <v>21</v>
      </c>
      <c r="ASC2" s="175" t="s">
        <v>21</v>
      </c>
      <c r="ASD2" s="175" t="s">
        <v>21</v>
      </c>
      <c r="ASE2" s="175" t="s">
        <v>21</v>
      </c>
      <c r="ASF2" s="175" t="s">
        <v>21</v>
      </c>
      <c r="ASG2" s="175" t="s">
        <v>21</v>
      </c>
      <c r="ASH2" s="175" t="s">
        <v>21</v>
      </c>
      <c r="ASI2" s="175" t="s">
        <v>21</v>
      </c>
      <c r="ASJ2" s="175" t="s">
        <v>21</v>
      </c>
      <c r="ASK2" s="175" t="s">
        <v>21</v>
      </c>
      <c r="ASL2" s="175" t="s">
        <v>21</v>
      </c>
      <c r="ASM2" s="175" t="s">
        <v>21</v>
      </c>
      <c r="ASN2" s="175" t="s">
        <v>21</v>
      </c>
      <c r="ASO2" s="175" t="s">
        <v>21</v>
      </c>
      <c r="ASP2" s="175" t="s">
        <v>21</v>
      </c>
      <c r="ASQ2" s="175" t="s">
        <v>21</v>
      </c>
      <c r="ASR2" s="175" t="s">
        <v>21</v>
      </c>
      <c r="ASS2" s="175" t="s">
        <v>21</v>
      </c>
      <c r="AST2" s="175" t="s">
        <v>21</v>
      </c>
      <c r="ASU2" s="175" t="s">
        <v>21</v>
      </c>
      <c r="ASV2" s="175" t="s">
        <v>21</v>
      </c>
      <c r="ASW2" s="175" t="s">
        <v>21</v>
      </c>
      <c r="ASX2" s="175" t="s">
        <v>21</v>
      </c>
      <c r="ASY2" s="175" t="s">
        <v>21</v>
      </c>
      <c r="ASZ2" s="175" t="s">
        <v>21</v>
      </c>
      <c r="ATA2" s="175" t="s">
        <v>21</v>
      </c>
      <c r="ATB2" s="175" t="s">
        <v>21</v>
      </c>
      <c r="ATC2" s="175" t="s">
        <v>21</v>
      </c>
      <c r="ATD2" s="175" t="s">
        <v>21</v>
      </c>
      <c r="ATE2" s="175" t="s">
        <v>21</v>
      </c>
      <c r="ATF2" s="175" t="s">
        <v>21</v>
      </c>
      <c r="ATG2" s="175" t="s">
        <v>21</v>
      </c>
      <c r="ATH2" s="175" t="s">
        <v>21</v>
      </c>
      <c r="ATI2" s="175" t="s">
        <v>21</v>
      </c>
      <c r="ATJ2" s="175" t="s">
        <v>21</v>
      </c>
      <c r="ATK2" s="175" t="s">
        <v>21</v>
      </c>
      <c r="ATL2" s="175" t="s">
        <v>21</v>
      </c>
      <c r="ATM2" s="175" t="s">
        <v>21</v>
      </c>
      <c r="ATN2" s="175" t="s">
        <v>21</v>
      </c>
      <c r="ATO2" s="175" t="s">
        <v>21</v>
      </c>
      <c r="ATP2" s="175" t="s">
        <v>21</v>
      </c>
      <c r="ATQ2" s="175" t="s">
        <v>21</v>
      </c>
      <c r="ATR2" s="175" t="s">
        <v>21</v>
      </c>
      <c r="ATS2" s="175" t="s">
        <v>21</v>
      </c>
      <c r="ATT2" s="175" t="s">
        <v>21</v>
      </c>
      <c r="ATU2" s="175" t="s">
        <v>21</v>
      </c>
      <c r="ATV2" s="175" t="s">
        <v>21</v>
      </c>
      <c r="ATW2" s="175" t="s">
        <v>21</v>
      </c>
      <c r="ATX2" s="175" t="s">
        <v>21</v>
      </c>
      <c r="ATY2" s="175" t="s">
        <v>21</v>
      </c>
      <c r="ATZ2" s="175" t="s">
        <v>21</v>
      </c>
      <c r="AUA2" s="175" t="s">
        <v>21</v>
      </c>
      <c r="AUB2" s="175" t="s">
        <v>21</v>
      </c>
      <c r="AUC2" s="175" t="s">
        <v>21</v>
      </c>
      <c r="AUD2" s="175" t="s">
        <v>21</v>
      </c>
      <c r="AUE2" s="175" t="s">
        <v>21</v>
      </c>
      <c r="AUF2" s="175" t="s">
        <v>21</v>
      </c>
      <c r="AUG2" s="175" t="s">
        <v>21</v>
      </c>
      <c r="AUH2" s="175" t="s">
        <v>21</v>
      </c>
      <c r="AUI2" s="175" t="s">
        <v>21</v>
      </c>
      <c r="AUJ2" s="175" t="s">
        <v>21</v>
      </c>
      <c r="AUK2" s="175" t="s">
        <v>21</v>
      </c>
      <c r="AUL2" s="175" t="s">
        <v>21</v>
      </c>
      <c r="AUM2" s="175" t="s">
        <v>21</v>
      </c>
      <c r="AUN2" s="175" t="s">
        <v>21</v>
      </c>
      <c r="AUO2" s="175" t="s">
        <v>21</v>
      </c>
      <c r="AUP2" s="175" t="s">
        <v>21</v>
      </c>
      <c r="AUQ2" s="175" t="s">
        <v>21</v>
      </c>
      <c r="AUR2" s="175" t="s">
        <v>21</v>
      </c>
      <c r="AUS2" s="175" t="s">
        <v>21</v>
      </c>
      <c r="AUT2" s="175" t="s">
        <v>21</v>
      </c>
      <c r="AUU2" s="175" t="s">
        <v>21</v>
      </c>
      <c r="AUV2" s="175" t="s">
        <v>21</v>
      </c>
      <c r="AUW2" s="175" t="s">
        <v>21</v>
      </c>
      <c r="AUX2" s="175" t="s">
        <v>21</v>
      </c>
      <c r="AUY2" s="175" t="s">
        <v>21</v>
      </c>
      <c r="AUZ2" s="175" t="s">
        <v>21</v>
      </c>
      <c r="AVA2" s="175" t="s">
        <v>21</v>
      </c>
      <c r="AVB2" s="175" t="s">
        <v>21</v>
      </c>
      <c r="AVC2" s="175" t="s">
        <v>21</v>
      </c>
      <c r="AVD2" s="175" t="s">
        <v>21</v>
      </c>
      <c r="AVE2" s="175" t="s">
        <v>21</v>
      </c>
      <c r="AVF2" s="175" t="s">
        <v>21</v>
      </c>
      <c r="AVG2" s="175" t="s">
        <v>21</v>
      </c>
      <c r="AVH2" s="175" t="s">
        <v>21</v>
      </c>
      <c r="AVI2" s="175" t="s">
        <v>21</v>
      </c>
      <c r="AVJ2" s="175" t="s">
        <v>21</v>
      </c>
      <c r="AVK2" s="175" t="s">
        <v>21</v>
      </c>
      <c r="AVL2" s="175" t="s">
        <v>21</v>
      </c>
      <c r="AVM2" s="175" t="s">
        <v>21</v>
      </c>
      <c r="AVN2" s="175" t="s">
        <v>21</v>
      </c>
      <c r="AVO2" s="175" t="s">
        <v>21</v>
      </c>
      <c r="AVP2" s="175" t="s">
        <v>21</v>
      </c>
      <c r="AVQ2" s="175" t="s">
        <v>21</v>
      </c>
      <c r="AVR2" s="175" t="s">
        <v>21</v>
      </c>
      <c r="AVS2" s="175" t="s">
        <v>21</v>
      </c>
      <c r="AVT2" s="175" t="s">
        <v>21</v>
      </c>
      <c r="AVU2" s="175" t="s">
        <v>21</v>
      </c>
      <c r="AVV2" s="175" t="s">
        <v>21</v>
      </c>
      <c r="AVW2" s="175" t="s">
        <v>21</v>
      </c>
      <c r="AVX2" s="175" t="s">
        <v>21</v>
      </c>
      <c r="AVY2" s="175" t="s">
        <v>21</v>
      </c>
      <c r="AVZ2" s="175" t="s">
        <v>21</v>
      </c>
      <c r="AWA2" s="175" t="s">
        <v>21</v>
      </c>
      <c r="AWB2" s="175" t="s">
        <v>21</v>
      </c>
      <c r="AWC2" s="175" t="s">
        <v>21</v>
      </c>
      <c r="AWD2" s="175" t="s">
        <v>21</v>
      </c>
      <c r="AWE2" s="175" t="s">
        <v>21</v>
      </c>
      <c r="AWF2" s="175" t="s">
        <v>21</v>
      </c>
      <c r="AWG2" s="175" t="s">
        <v>21</v>
      </c>
      <c r="AWH2" s="175" t="s">
        <v>21</v>
      </c>
      <c r="AWI2" s="175" t="s">
        <v>21</v>
      </c>
      <c r="AWJ2" s="175" t="s">
        <v>21</v>
      </c>
      <c r="AWK2" s="175" t="s">
        <v>21</v>
      </c>
      <c r="AWL2" s="175" t="s">
        <v>21</v>
      </c>
      <c r="AWM2" s="175" t="s">
        <v>21</v>
      </c>
      <c r="AWN2" s="175" t="s">
        <v>21</v>
      </c>
      <c r="AWO2" s="175" t="s">
        <v>21</v>
      </c>
      <c r="AWP2" s="175" t="s">
        <v>21</v>
      </c>
      <c r="AWQ2" s="175" t="s">
        <v>21</v>
      </c>
      <c r="AWR2" s="175" t="s">
        <v>21</v>
      </c>
      <c r="AWS2" s="175" t="s">
        <v>21</v>
      </c>
      <c r="AWT2" s="175" t="s">
        <v>21</v>
      </c>
      <c r="AWU2" s="175" t="s">
        <v>21</v>
      </c>
      <c r="AWV2" s="175" t="s">
        <v>21</v>
      </c>
      <c r="AWW2" s="175" t="s">
        <v>21</v>
      </c>
      <c r="AWX2" s="175" t="s">
        <v>21</v>
      </c>
      <c r="AWY2" s="175" t="s">
        <v>21</v>
      </c>
      <c r="AWZ2" s="175" t="s">
        <v>21</v>
      </c>
      <c r="AXA2" s="175" t="s">
        <v>21</v>
      </c>
      <c r="AXB2" s="175" t="s">
        <v>21</v>
      </c>
      <c r="AXC2" s="175" t="s">
        <v>21</v>
      </c>
      <c r="AXD2" s="175" t="s">
        <v>21</v>
      </c>
      <c r="AXE2" s="175" t="s">
        <v>21</v>
      </c>
      <c r="AXF2" s="175" t="s">
        <v>21</v>
      </c>
      <c r="AXG2" s="175" t="s">
        <v>21</v>
      </c>
      <c r="AXH2" s="175" t="s">
        <v>21</v>
      </c>
      <c r="AXI2" s="175" t="s">
        <v>21</v>
      </c>
      <c r="AXJ2" s="175" t="s">
        <v>21</v>
      </c>
      <c r="AXK2" s="175" t="s">
        <v>21</v>
      </c>
      <c r="AXL2" s="175" t="s">
        <v>21</v>
      </c>
      <c r="AXM2" s="175" t="s">
        <v>21</v>
      </c>
      <c r="AXN2" s="175" t="s">
        <v>21</v>
      </c>
      <c r="AXO2" s="175" t="s">
        <v>21</v>
      </c>
      <c r="AXP2" s="175" t="s">
        <v>21</v>
      </c>
      <c r="AXQ2" s="175" t="s">
        <v>21</v>
      </c>
      <c r="AXR2" s="175" t="s">
        <v>21</v>
      </c>
      <c r="AXS2" s="175" t="s">
        <v>21</v>
      </c>
      <c r="AXT2" s="175" t="s">
        <v>21</v>
      </c>
      <c r="AXU2" s="175" t="s">
        <v>21</v>
      </c>
      <c r="AXV2" s="175" t="s">
        <v>21</v>
      </c>
      <c r="AXW2" s="175" t="s">
        <v>21</v>
      </c>
      <c r="AXX2" s="175" t="s">
        <v>21</v>
      </c>
      <c r="AXY2" s="175" t="s">
        <v>21</v>
      </c>
      <c r="AXZ2" s="175" t="s">
        <v>21</v>
      </c>
      <c r="AYA2" s="175" t="s">
        <v>21</v>
      </c>
      <c r="AYB2" s="175" t="s">
        <v>21</v>
      </c>
      <c r="AYC2" s="175" t="s">
        <v>21</v>
      </c>
      <c r="AYD2" s="175" t="s">
        <v>21</v>
      </c>
      <c r="AYE2" s="175" t="s">
        <v>21</v>
      </c>
      <c r="AYF2" s="175" t="s">
        <v>21</v>
      </c>
      <c r="AYG2" s="175" t="s">
        <v>21</v>
      </c>
      <c r="AYH2" s="175" t="s">
        <v>21</v>
      </c>
      <c r="AYI2" s="175" t="s">
        <v>21</v>
      </c>
      <c r="AYJ2" s="175" t="s">
        <v>21</v>
      </c>
      <c r="AYK2" s="175" t="s">
        <v>21</v>
      </c>
      <c r="AYL2" s="175" t="s">
        <v>21</v>
      </c>
      <c r="AYM2" s="175" t="s">
        <v>21</v>
      </c>
      <c r="AYN2" s="175" t="s">
        <v>21</v>
      </c>
      <c r="AYO2" s="175" t="s">
        <v>21</v>
      </c>
      <c r="AYP2" s="175" t="s">
        <v>21</v>
      </c>
      <c r="AYQ2" s="175" t="s">
        <v>21</v>
      </c>
      <c r="AYR2" s="175" t="s">
        <v>21</v>
      </c>
      <c r="AYS2" s="175" t="s">
        <v>21</v>
      </c>
      <c r="AYT2" s="175" t="s">
        <v>21</v>
      </c>
      <c r="AYU2" s="175" t="s">
        <v>21</v>
      </c>
      <c r="AYV2" s="175" t="s">
        <v>21</v>
      </c>
      <c r="AYW2" s="175" t="s">
        <v>21</v>
      </c>
      <c r="AYX2" s="175" t="s">
        <v>21</v>
      </c>
      <c r="AYY2" s="175" t="s">
        <v>21</v>
      </c>
      <c r="AYZ2" s="175" t="s">
        <v>21</v>
      </c>
      <c r="AZA2" s="175" t="s">
        <v>21</v>
      </c>
      <c r="AZB2" s="175" t="s">
        <v>21</v>
      </c>
      <c r="AZC2" s="175" t="s">
        <v>21</v>
      </c>
      <c r="AZD2" s="175" t="s">
        <v>21</v>
      </c>
      <c r="AZE2" s="175" t="s">
        <v>21</v>
      </c>
      <c r="AZF2" s="175" t="s">
        <v>21</v>
      </c>
      <c r="AZG2" s="175" t="s">
        <v>21</v>
      </c>
      <c r="AZH2" s="175" t="s">
        <v>21</v>
      </c>
      <c r="AZI2" s="175" t="s">
        <v>21</v>
      </c>
      <c r="AZJ2" s="175" t="s">
        <v>21</v>
      </c>
      <c r="AZK2" s="175" t="s">
        <v>21</v>
      </c>
      <c r="AZL2" s="175" t="s">
        <v>21</v>
      </c>
      <c r="AZM2" s="175" t="s">
        <v>21</v>
      </c>
      <c r="AZN2" s="175" t="s">
        <v>21</v>
      </c>
      <c r="AZO2" s="175" t="s">
        <v>21</v>
      </c>
      <c r="AZP2" s="175" t="s">
        <v>21</v>
      </c>
      <c r="AZQ2" s="175" t="s">
        <v>21</v>
      </c>
      <c r="AZR2" s="175" t="s">
        <v>21</v>
      </c>
      <c r="AZS2" s="175" t="s">
        <v>21</v>
      </c>
      <c r="AZT2" s="175" t="s">
        <v>21</v>
      </c>
      <c r="AZU2" s="175" t="s">
        <v>21</v>
      </c>
      <c r="AZV2" s="175" t="s">
        <v>21</v>
      </c>
      <c r="AZW2" s="175" t="s">
        <v>21</v>
      </c>
      <c r="AZX2" s="175" t="s">
        <v>21</v>
      </c>
      <c r="AZY2" s="175" t="s">
        <v>21</v>
      </c>
      <c r="AZZ2" s="175" t="s">
        <v>21</v>
      </c>
      <c r="BAA2" s="175" t="s">
        <v>21</v>
      </c>
      <c r="BAB2" s="175" t="s">
        <v>21</v>
      </c>
      <c r="BAC2" s="175" t="s">
        <v>21</v>
      </c>
      <c r="BAD2" s="175" t="s">
        <v>21</v>
      </c>
      <c r="BAE2" s="175" t="s">
        <v>21</v>
      </c>
      <c r="BAF2" s="175" t="s">
        <v>21</v>
      </c>
      <c r="BAG2" s="175" t="s">
        <v>21</v>
      </c>
      <c r="BAH2" s="175" t="s">
        <v>21</v>
      </c>
      <c r="BAI2" s="175" t="s">
        <v>21</v>
      </c>
      <c r="BAJ2" s="175" t="s">
        <v>21</v>
      </c>
      <c r="BAK2" s="175" t="s">
        <v>21</v>
      </c>
      <c r="BAL2" s="175" t="s">
        <v>21</v>
      </c>
      <c r="BAM2" s="175" t="s">
        <v>21</v>
      </c>
      <c r="BAN2" s="175" t="s">
        <v>21</v>
      </c>
      <c r="BAO2" s="175" t="s">
        <v>21</v>
      </c>
      <c r="BAP2" s="175" t="s">
        <v>21</v>
      </c>
      <c r="BAQ2" s="175" t="s">
        <v>21</v>
      </c>
      <c r="BAR2" s="175" t="s">
        <v>21</v>
      </c>
      <c r="BAS2" s="175" t="s">
        <v>21</v>
      </c>
      <c r="BAT2" s="175" t="s">
        <v>21</v>
      </c>
      <c r="BAU2" s="175" t="s">
        <v>21</v>
      </c>
      <c r="BAV2" s="175" t="s">
        <v>21</v>
      </c>
      <c r="BAW2" s="175" t="s">
        <v>21</v>
      </c>
      <c r="BAX2" s="175" t="s">
        <v>21</v>
      </c>
      <c r="BAY2" s="175" t="s">
        <v>21</v>
      </c>
      <c r="BAZ2" s="175" t="s">
        <v>21</v>
      </c>
      <c r="BBA2" s="175" t="s">
        <v>21</v>
      </c>
      <c r="BBB2" s="175" t="s">
        <v>21</v>
      </c>
      <c r="BBC2" s="175" t="s">
        <v>21</v>
      </c>
      <c r="BBD2" s="175" t="s">
        <v>21</v>
      </c>
      <c r="BBE2" s="175" t="s">
        <v>21</v>
      </c>
      <c r="BBF2" s="175" t="s">
        <v>21</v>
      </c>
      <c r="BBG2" s="175" t="s">
        <v>21</v>
      </c>
      <c r="BBH2" s="175" t="s">
        <v>21</v>
      </c>
      <c r="BBI2" s="175" t="s">
        <v>21</v>
      </c>
      <c r="BBJ2" s="175" t="s">
        <v>21</v>
      </c>
      <c r="BBK2" s="175" t="s">
        <v>21</v>
      </c>
      <c r="BBL2" s="175" t="s">
        <v>21</v>
      </c>
      <c r="BBM2" s="175" t="s">
        <v>21</v>
      </c>
      <c r="BBN2" s="175" t="s">
        <v>21</v>
      </c>
      <c r="BBO2" s="175" t="s">
        <v>21</v>
      </c>
      <c r="BBP2" s="175" t="s">
        <v>21</v>
      </c>
      <c r="BBQ2" s="175" t="s">
        <v>21</v>
      </c>
      <c r="BBR2" s="175" t="s">
        <v>21</v>
      </c>
      <c r="BBS2" s="175" t="s">
        <v>21</v>
      </c>
      <c r="BBT2" s="175" t="s">
        <v>21</v>
      </c>
      <c r="BBU2" s="175" t="s">
        <v>21</v>
      </c>
      <c r="BBV2" s="175" t="s">
        <v>21</v>
      </c>
      <c r="BBW2" s="175" t="s">
        <v>21</v>
      </c>
      <c r="BBX2" s="175" t="s">
        <v>21</v>
      </c>
      <c r="BBY2" s="175" t="s">
        <v>21</v>
      </c>
      <c r="BBZ2" s="175" t="s">
        <v>21</v>
      </c>
      <c r="BCA2" s="175" t="s">
        <v>21</v>
      </c>
      <c r="BCB2" s="175" t="s">
        <v>21</v>
      </c>
      <c r="BCC2" s="175" t="s">
        <v>21</v>
      </c>
      <c r="BCD2" s="175" t="s">
        <v>21</v>
      </c>
      <c r="BCE2" s="175" t="s">
        <v>21</v>
      </c>
      <c r="BCF2" s="175" t="s">
        <v>21</v>
      </c>
      <c r="BCG2" s="175" t="s">
        <v>21</v>
      </c>
      <c r="BCH2" s="175" t="s">
        <v>21</v>
      </c>
      <c r="BCI2" s="175" t="s">
        <v>21</v>
      </c>
      <c r="BCJ2" s="175" t="s">
        <v>21</v>
      </c>
      <c r="BCK2" s="175" t="s">
        <v>21</v>
      </c>
      <c r="BCL2" s="175" t="s">
        <v>21</v>
      </c>
      <c r="BCM2" s="175" t="s">
        <v>21</v>
      </c>
      <c r="BCN2" s="175" t="s">
        <v>21</v>
      </c>
      <c r="BCO2" s="175" t="s">
        <v>21</v>
      </c>
      <c r="BCP2" s="175" t="s">
        <v>21</v>
      </c>
      <c r="BCQ2" s="175" t="s">
        <v>21</v>
      </c>
      <c r="BCR2" s="175" t="s">
        <v>21</v>
      </c>
      <c r="BCS2" s="175" t="s">
        <v>21</v>
      </c>
      <c r="BCT2" s="175" t="s">
        <v>21</v>
      </c>
      <c r="BCU2" s="175" t="s">
        <v>21</v>
      </c>
      <c r="BCV2" s="175" t="s">
        <v>21</v>
      </c>
      <c r="BCW2" s="175" t="s">
        <v>21</v>
      </c>
      <c r="BCX2" s="175" t="s">
        <v>21</v>
      </c>
      <c r="BCY2" s="175" t="s">
        <v>21</v>
      </c>
      <c r="BCZ2" s="175" t="s">
        <v>21</v>
      </c>
      <c r="BDA2" s="175" t="s">
        <v>21</v>
      </c>
      <c r="BDB2" s="175" t="s">
        <v>21</v>
      </c>
      <c r="BDC2" s="175" t="s">
        <v>21</v>
      </c>
      <c r="BDD2" s="175" t="s">
        <v>21</v>
      </c>
      <c r="BDE2" s="175" t="s">
        <v>21</v>
      </c>
      <c r="BDF2" s="175" t="s">
        <v>21</v>
      </c>
      <c r="BDG2" s="175" t="s">
        <v>21</v>
      </c>
      <c r="BDH2" s="175" t="s">
        <v>21</v>
      </c>
      <c r="BDI2" s="175" t="s">
        <v>21</v>
      </c>
      <c r="BDJ2" s="175" t="s">
        <v>21</v>
      </c>
      <c r="BDK2" s="175" t="s">
        <v>21</v>
      </c>
      <c r="BDL2" s="175" t="s">
        <v>21</v>
      </c>
      <c r="BDM2" s="175" t="s">
        <v>21</v>
      </c>
      <c r="BDN2" s="175" t="s">
        <v>21</v>
      </c>
      <c r="BDO2" s="175" t="s">
        <v>21</v>
      </c>
      <c r="BDP2" s="175" t="s">
        <v>21</v>
      </c>
      <c r="BDQ2" s="175" t="s">
        <v>21</v>
      </c>
      <c r="BDR2" s="175" t="s">
        <v>21</v>
      </c>
      <c r="BDS2" s="175" t="s">
        <v>21</v>
      </c>
      <c r="BDT2" s="175" t="s">
        <v>21</v>
      </c>
      <c r="BDU2" s="175" t="s">
        <v>21</v>
      </c>
      <c r="BDV2" s="175" t="s">
        <v>21</v>
      </c>
      <c r="BDW2" s="175" t="s">
        <v>21</v>
      </c>
      <c r="BDX2" s="175" t="s">
        <v>21</v>
      </c>
      <c r="BDY2" s="175" t="s">
        <v>21</v>
      </c>
      <c r="BDZ2" s="175" t="s">
        <v>21</v>
      </c>
      <c r="BEA2" s="175" t="s">
        <v>21</v>
      </c>
      <c r="BEB2" s="175" t="s">
        <v>21</v>
      </c>
      <c r="BEC2" s="175" t="s">
        <v>21</v>
      </c>
      <c r="BED2" s="175" t="s">
        <v>21</v>
      </c>
      <c r="BEE2" s="175" t="s">
        <v>21</v>
      </c>
      <c r="BEF2" s="175" t="s">
        <v>21</v>
      </c>
      <c r="BEG2" s="175" t="s">
        <v>21</v>
      </c>
      <c r="BEH2" s="175" t="s">
        <v>21</v>
      </c>
      <c r="BEI2" s="175" t="s">
        <v>21</v>
      </c>
      <c r="BEJ2" s="175" t="s">
        <v>21</v>
      </c>
      <c r="BEK2" s="175" t="s">
        <v>21</v>
      </c>
      <c r="BEL2" s="175" t="s">
        <v>21</v>
      </c>
      <c r="BEM2" s="175" t="s">
        <v>21</v>
      </c>
      <c r="BEN2" s="175" t="s">
        <v>21</v>
      </c>
      <c r="BEO2" s="175" t="s">
        <v>21</v>
      </c>
      <c r="BEP2" s="175" t="s">
        <v>21</v>
      </c>
      <c r="BEQ2" s="175" t="s">
        <v>21</v>
      </c>
      <c r="BER2" s="175" t="s">
        <v>21</v>
      </c>
      <c r="BES2" s="175" t="s">
        <v>21</v>
      </c>
      <c r="BET2" s="175" t="s">
        <v>21</v>
      </c>
      <c r="BEU2" s="175" t="s">
        <v>21</v>
      </c>
      <c r="BEV2" s="175" t="s">
        <v>21</v>
      </c>
      <c r="BEW2" s="175" t="s">
        <v>21</v>
      </c>
      <c r="BEX2" s="175" t="s">
        <v>21</v>
      </c>
      <c r="BEY2" s="175" t="s">
        <v>21</v>
      </c>
      <c r="BEZ2" s="175" t="s">
        <v>21</v>
      </c>
      <c r="BFA2" s="175" t="s">
        <v>21</v>
      </c>
      <c r="BFB2" s="175" t="s">
        <v>21</v>
      </c>
      <c r="BFC2" s="175" t="s">
        <v>21</v>
      </c>
      <c r="BFD2" s="175" t="s">
        <v>21</v>
      </c>
      <c r="BFE2" s="175" t="s">
        <v>21</v>
      </c>
      <c r="BFF2" s="175" t="s">
        <v>21</v>
      </c>
      <c r="BFG2" s="175" t="s">
        <v>21</v>
      </c>
      <c r="BFH2" s="175" t="s">
        <v>21</v>
      </c>
      <c r="BFI2" s="175" t="s">
        <v>21</v>
      </c>
      <c r="BFJ2" s="175" t="s">
        <v>21</v>
      </c>
      <c r="BFK2" s="175" t="s">
        <v>21</v>
      </c>
      <c r="BFL2" s="175" t="s">
        <v>21</v>
      </c>
      <c r="BFM2" s="175" t="s">
        <v>21</v>
      </c>
      <c r="BFN2" s="175" t="s">
        <v>21</v>
      </c>
      <c r="BFO2" s="175" t="s">
        <v>21</v>
      </c>
      <c r="BFP2" s="175" t="s">
        <v>21</v>
      </c>
      <c r="BFQ2" s="175" t="s">
        <v>21</v>
      </c>
      <c r="BFR2" s="175" t="s">
        <v>21</v>
      </c>
      <c r="BFS2" s="175" t="s">
        <v>21</v>
      </c>
      <c r="BFT2" s="175" t="s">
        <v>21</v>
      </c>
      <c r="BFU2" s="175" t="s">
        <v>21</v>
      </c>
      <c r="BFV2" s="175" t="s">
        <v>21</v>
      </c>
      <c r="BFW2" s="175" t="s">
        <v>21</v>
      </c>
      <c r="BFX2" s="175" t="s">
        <v>21</v>
      </c>
      <c r="BFY2" s="175" t="s">
        <v>21</v>
      </c>
      <c r="BFZ2" s="175" t="s">
        <v>21</v>
      </c>
      <c r="BGA2" s="175" t="s">
        <v>21</v>
      </c>
      <c r="BGB2" s="175" t="s">
        <v>21</v>
      </c>
      <c r="BGC2" s="175" t="s">
        <v>21</v>
      </c>
      <c r="BGD2" s="175" t="s">
        <v>21</v>
      </c>
      <c r="BGE2" s="175" t="s">
        <v>21</v>
      </c>
      <c r="BGF2" s="175" t="s">
        <v>21</v>
      </c>
      <c r="BGG2" s="175" t="s">
        <v>21</v>
      </c>
      <c r="BGH2" s="175" t="s">
        <v>21</v>
      </c>
      <c r="BGI2" s="175" t="s">
        <v>21</v>
      </c>
      <c r="BGJ2" s="175" t="s">
        <v>21</v>
      </c>
      <c r="BGK2" s="175" t="s">
        <v>21</v>
      </c>
      <c r="BGL2" s="175" t="s">
        <v>21</v>
      </c>
      <c r="BGM2" s="175" t="s">
        <v>21</v>
      </c>
      <c r="BGN2" s="175" t="s">
        <v>21</v>
      </c>
      <c r="BGO2" s="175" t="s">
        <v>21</v>
      </c>
      <c r="BGP2" s="175" t="s">
        <v>21</v>
      </c>
      <c r="BGQ2" s="175" t="s">
        <v>21</v>
      </c>
      <c r="BGR2" s="175" t="s">
        <v>21</v>
      </c>
      <c r="BGS2" s="175" t="s">
        <v>21</v>
      </c>
      <c r="BGT2" s="175" t="s">
        <v>21</v>
      </c>
      <c r="BGU2" s="175" t="s">
        <v>21</v>
      </c>
      <c r="BGV2" s="175" t="s">
        <v>21</v>
      </c>
      <c r="BGW2" s="175" t="s">
        <v>21</v>
      </c>
      <c r="BGX2" s="175" t="s">
        <v>21</v>
      </c>
      <c r="BGY2" s="175" t="s">
        <v>21</v>
      </c>
      <c r="BGZ2" s="175" t="s">
        <v>21</v>
      </c>
      <c r="BHA2" s="175" t="s">
        <v>21</v>
      </c>
      <c r="BHB2" s="175" t="s">
        <v>21</v>
      </c>
      <c r="BHC2" s="175" t="s">
        <v>21</v>
      </c>
      <c r="BHD2" s="175" t="s">
        <v>21</v>
      </c>
      <c r="BHE2" s="175" t="s">
        <v>21</v>
      </c>
      <c r="BHF2" s="175" t="s">
        <v>21</v>
      </c>
      <c r="BHG2" s="175" t="s">
        <v>21</v>
      </c>
      <c r="BHH2" s="175" t="s">
        <v>21</v>
      </c>
      <c r="BHI2" s="175" t="s">
        <v>21</v>
      </c>
      <c r="BHJ2" s="175" t="s">
        <v>21</v>
      </c>
      <c r="BHK2" s="175" t="s">
        <v>21</v>
      </c>
      <c r="BHL2" s="175" t="s">
        <v>21</v>
      </c>
      <c r="BHM2" s="175" t="s">
        <v>21</v>
      </c>
      <c r="BHN2" s="175" t="s">
        <v>21</v>
      </c>
      <c r="BHO2" s="175" t="s">
        <v>21</v>
      </c>
      <c r="BHP2" s="175" t="s">
        <v>21</v>
      </c>
      <c r="BHQ2" s="175" t="s">
        <v>21</v>
      </c>
      <c r="BHR2" s="175" t="s">
        <v>21</v>
      </c>
      <c r="BHS2" s="175" t="s">
        <v>21</v>
      </c>
      <c r="BHT2" s="175" t="s">
        <v>21</v>
      </c>
      <c r="BHU2" s="175" t="s">
        <v>21</v>
      </c>
      <c r="BHV2" s="175" t="s">
        <v>21</v>
      </c>
      <c r="BHW2" s="175" t="s">
        <v>21</v>
      </c>
      <c r="BHX2" s="175" t="s">
        <v>21</v>
      </c>
      <c r="BHY2" s="175" t="s">
        <v>21</v>
      </c>
      <c r="BHZ2" s="175" t="s">
        <v>21</v>
      </c>
      <c r="BIA2" s="175" t="s">
        <v>21</v>
      </c>
      <c r="BIB2" s="175" t="s">
        <v>21</v>
      </c>
      <c r="BIC2" s="175" t="s">
        <v>21</v>
      </c>
      <c r="BID2" s="175" t="s">
        <v>21</v>
      </c>
      <c r="BIE2" s="175" t="s">
        <v>21</v>
      </c>
      <c r="BIF2" s="175" t="s">
        <v>21</v>
      </c>
      <c r="BIG2" s="175" t="s">
        <v>21</v>
      </c>
      <c r="BIH2" s="175" t="s">
        <v>21</v>
      </c>
      <c r="BII2" s="175" t="s">
        <v>21</v>
      </c>
      <c r="BIJ2" s="175" t="s">
        <v>21</v>
      </c>
      <c r="BIK2" s="175" t="s">
        <v>21</v>
      </c>
      <c r="BIL2" s="175" t="s">
        <v>21</v>
      </c>
      <c r="BIM2" s="175" t="s">
        <v>21</v>
      </c>
      <c r="BIN2" s="175" t="s">
        <v>21</v>
      </c>
      <c r="BIO2" s="175" t="s">
        <v>21</v>
      </c>
      <c r="BIP2" s="175" t="s">
        <v>21</v>
      </c>
      <c r="BIQ2" s="175" t="s">
        <v>21</v>
      </c>
      <c r="BIR2" s="175" t="s">
        <v>21</v>
      </c>
      <c r="BIS2" s="175" t="s">
        <v>21</v>
      </c>
      <c r="BIT2" s="175" t="s">
        <v>21</v>
      </c>
      <c r="BIU2" s="175" t="s">
        <v>21</v>
      </c>
      <c r="BIV2" s="175" t="s">
        <v>21</v>
      </c>
      <c r="BIW2" s="175" t="s">
        <v>21</v>
      </c>
      <c r="BIX2" s="175" t="s">
        <v>21</v>
      </c>
      <c r="BIY2" s="175" t="s">
        <v>21</v>
      </c>
      <c r="BIZ2" s="175" t="s">
        <v>21</v>
      </c>
      <c r="BJA2" s="175" t="s">
        <v>21</v>
      </c>
      <c r="BJB2" s="175" t="s">
        <v>21</v>
      </c>
      <c r="BJC2" s="175" t="s">
        <v>21</v>
      </c>
      <c r="BJD2" s="175" t="s">
        <v>21</v>
      </c>
      <c r="BJE2" s="175" t="s">
        <v>21</v>
      </c>
      <c r="BJF2" s="175" t="s">
        <v>21</v>
      </c>
      <c r="BJG2" s="175" t="s">
        <v>21</v>
      </c>
      <c r="BJH2" s="175" t="s">
        <v>21</v>
      </c>
      <c r="BJI2" s="175" t="s">
        <v>21</v>
      </c>
      <c r="BJJ2" s="175" t="s">
        <v>21</v>
      </c>
      <c r="BJK2" s="175" t="s">
        <v>21</v>
      </c>
      <c r="BJL2" s="175" t="s">
        <v>21</v>
      </c>
      <c r="BJM2" s="175" t="s">
        <v>21</v>
      </c>
      <c r="BJN2" s="175" t="s">
        <v>21</v>
      </c>
      <c r="BJO2" s="175" t="s">
        <v>21</v>
      </c>
      <c r="BJP2" s="175" t="s">
        <v>21</v>
      </c>
      <c r="BJQ2" s="175" t="s">
        <v>21</v>
      </c>
      <c r="BJR2" s="175" t="s">
        <v>21</v>
      </c>
      <c r="BJS2" s="175" t="s">
        <v>21</v>
      </c>
      <c r="BJT2" s="175" t="s">
        <v>21</v>
      </c>
      <c r="BJU2" s="175" t="s">
        <v>21</v>
      </c>
      <c r="BJV2" s="175" t="s">
        <v>21</v>
      </c>
      <c r="BJW2" s="175" t="s">
        <v>21</v>
      </c>
      <c r="BJX2" s="175" t="s">
        <v>21</v>
      </c>
      <c r="BJY2" s="175" t="s">
        <v>21</v>
      </c>
      <c r="BJZ2" s="175" t="s">
        <v>21</v>
      </c>
      <c r="BKA2" s="175" t="s">
        <v>21</v>
      </c>
      <c r="BKB2" s="175" t="s">
        <v>21</v>
      </c>
      <c r="BKC2" s="175" t="s">
        <v>21</v>
      </c>
      <c r="BKD2" s="175" t="s">
        <v>21</v>
      </c>
      <c r="BKE2" s="175" t="s">
        <v>21</v>
      </c>
      <c r="BKF2" s="175" t="s">
        <v>21</v>
      </c>
      <c r="BKG2" s="175" t="s">
        <v>21</v>
      </c>
      <c r="BKH2" s="175" t="s">
        <v>21</v>
      </c>
      <c r="BKI2" s="175" t="s">
        <v>21</v>
      </c>
      <c r="BKJ2" s="175" t="s">
        <v>21</v>
      </c>
      <c r="BKK2" s="175" t="s">
        <v>21</v>
      </c>
      <c r="BKL2" s="175" t="s">
        <v>21</v>
      </c>
      <c r="BKM2" s="175" t="s">
        <v>21</v>
      </c>
      <c r="BKN2" s="175" t="s">
        <v>21</v>
      </c>
      <c r="BKO2" s="175" t="s">
        <v>21</v>
      </c>
      <c r="BKP2" s="175" t="s">
        <v>21</v>
      </c>
      <c r="BKQ2" s="175" t="s">
        <v>21</v>
      </c>
      <c r="BKR2" s="175" t="s">
        <v>21</v>
      </c>
      <c r="BKS2" s="175" t="s">
        <v>21</v>
      </c>
      <c r="BKT2" s="175" t="s">
        <v>21</v>
      </c>
      <c r="BKU2" s="175" t="s">
        <v>21</v>
      </c>
      <c r="BKV2" s="175" t="s">
        <v>21</v>
      </c>
      <c r="BKW2" s="175" t="s">
        <v>21</v>
      </c>
      <c r="BKX2" s="175" t="s">
        <v>21</v>
      </c>
      <c r="BKY2" s="175" t="s">
        <v>21</v>
      </c>
      <c r="BKZ2" s="175" t="s">
        <v>21</v>
      </c>
      <c r="BLA2" s="175" t="s">
        <v>21</v>
      </c>
      <c r="BLB2" s="175" t="s">
        <v>21</v>
      </c>
      <c r="BLC2" s="175" t="s">
        <v>21</v>
      </c>
      <c r="BLD2" s="175" t="s">
        <v>21</v>
      </c>
      <c r="BLE2" s="175" t="s">
        <v>21</v>
      </c>
      <c r="BLF2" s="175" t="s">
        <v>21</v>
      </c>
      <c r="BLG2" s="175" t="s">
        <v>21</v>
      </c>
      <c r="BLH2" s="175" t="s">
        <v>21</v>
      </c>
      <c r="BLI2" s="175" t="s">
        <v>21</v>
      </c>
      <c r="BLJ2" s="175" t="s">
        <v>21</v>
      </c>
      <c r="BLK2" s="175" t="s">
        <v>21</v>
      </c>
      <c r="BLL2" s="175" t="s">
        <v>21</v>
      </c>
      <c r="BLM2" s="175" t="s">
        <v>21</v>
      </c>
      <c r="BLN2" s="175" t="s">
        <v>21</v>
      </c>
      <c r="BLO2" s="175" t="s">
        <v>21</v>
      </c>
      <c r="BLP2" s="175" t="s">
        <v>21</v>
      </c>
      <c r="BLQ2" s="175" t="s">
        <v>21</v>
      </c>
      <c r="BLR2" s="175" t="s">
        <v>21</v>
      </c>
      <c r="BLS2" s="175" t="s">
        <v>21</v>
      </c>
      <c r="BLT2" s="175" t="s">
        <v>21</v>
      </c>
      <c r="BLU2" s="175" t="s">
        <v>21</v>
      </c>
      <c r="BLV2" s="175" t="s">
        <v>21</v>
      </c>
      <c r="BLW2" s="175" t="s">
        <v>21</v>
      </c>
      <c r="BLX2" s="175" t="s">
        <v>21</v>
      </c>
      <c r="BLY2" s="175" t="s">
        <v>21</v>
      </c>
      <c r="BLZ2" s="175" t="s">
        <v>21</v>
      </c>
      <c r="BMA2" s="175" t="s">
        <v>21</v>
      </c>
      <c r="BMB2" s="175" t="s">
        <v>21</v>
      </c>
      <c r="BMC2" s="175" t="s">
        <v>21</v>
      </c>
      <c r="BMD2" s="175" t="s">
        <v>21</v>
      </c>
      <c r="BME2" s="175" t="s">
        <v>21</v>
      </c>
      <c r="BMF2" s="175" t="s">
        <v>21</v>
      </c>
      <c r="BMG2" s="175" t="s">
        <v>21</v>
      </c>
      <c r="BMH2" s="175" t="s">
        <v>21</v>
      </c>
      <c r="BMI2" s="175" t="s">
        <v>21</v>
      </c>
      <c r="BMJ2" s="175" t="s">
        <v>21</v>
      </c>
      <c r="BMK2" s="175" t="s">
        <v>21</v>
      </c>
      <c r="BML2" s="175" t="s">
        <v>21</v>
      </c>
      <c r="BMM2" s="175" t="s">
        <v>21</v>
      </c>
      <c r="BMN2" s="175" t="s">
        <v>21</v>
      </c>
      <c r="BMO2" s="175" t="s">
        <v>21</v>
      </c>
      <c r="BMP2" s="175" t="s">
        <v>21</v>
      </c>
      <c r="BMQ2" s="175" t="s">
        <v>21</v>
      </c>
      <c r="BMR2" s="175" t="s">
        <v>21</v>
      </c>
      <c r="BMS2" s="175" t="s">
        <v>21</v>
      </c>
      <c r="BMT2" s="175" t="s">
        <v>21</v>
      </c>
      <c r="BMU2" s="175" t="s">
        <v>21</v>
      </c>
      <c r="BMV2" s="175" t="s">
        <v>21</v>
      </c>
      <c r="BMW2" s="175" t="s">
        <v>21</v>
      </c>
      <c r="BMX2" s="175" t="s">
        <v>21</v>
      </c>
      <c r="BMY2" s="175" t="s">
        <v>21</v>
      </c>
      <c r="BMZ2" s="175" t="s">
        <v>21</v>
      </c>
      <c r="BNA2" s="175" t="s">
        <v>21</v>
      </c>
      <c r="BNB2" s="175" t="s">
        <v>21</v>
      </c>
      <c r="BNC2" s="175" t="s">
        <v>21</v>
      </c>
      <c r="BND2" s="175" t="s">
        <v>21</v>
      </c>
      <c r="BNE2" s="175" t="s">
        <v>21</v>
      </c>
      <c r="BNF2" s="175" t="s">
        <v>21</v>
      </c>
      <c r="BNG2" s="175" t="s">
        <v>21</v>
      </c>
      <c r="BNH2" s="175" t="s">
        <v>21</v>
      </c>
      <c r="BNI2" s="175" t="s">
        <v>21</v>
      </c>
      <c r="BNJ2" s="175" t="s">
        <v>21</v>
      </c>
      <c r="BNK2" s="175" t="s">
        <v>21</v>
      </c>
      <c r="BNL2" s="175" t="s">
        <v>21</v>
      </c>
      <c r="BNM2" s="175" t="s">
        <v>21</v>
      </c>
      <c r="BNN2" s="175" t="s">
        <v>21</v>
      </c>
      <c r="BNO2" s="175" t="s">
        <v>21</v>
      </c>
      <c r="BNP2" s="175" t="s">
        <v>21</v>
      </c>
      <c r="BNQ2" s="175" t="s">
        <v>21</v>
      </c>
      <c r="BNR2" s="175" t="s">
        <v>21</v>
      </c>
      <c r="BNS2" s="175" t="s">
        <v>21</v>
      </c>
      <c r="BNT2" s="175" t="s">
        <v>21</v>
      </c>
      <c r="BNU2" s="175" t="s">
        <v>21</v>
      </c>
      <c r="BNV2" s="175" t="s">
        <v>21</v>
      </c>
      <c r="BNW2" s="175" t="s">
        <v>21</v>
      </c>
      <c r="BNX2" s="175" t="s">
        <v>21</v>
      </c>
      <c r="BNY2" s="175" t="s">
        <v>21</v>
      </c>
      <c r="BNZ2" s="175" t="s">
        <v>21</v>
      </c>
      <c r="BOA2" s="175" t="s">
        <v>21</v>
      </c>
      <c r="BOB2" s="175" t="s">
        <v>21</v>
      </c>
      <c r="BOC2" s="175" t="s">
        <v>21</v>
      </c>
      <c r="BOD2" s="175" t="s">
        <v>21</v>
      </c>
      <c r="BOE2" s="175" t="s">
        <v>21</v>
      </c>
      <c r="BOF2" s="175" t="s">
        <v>21</v>
      </c>
      <c r="BOG2" s="175" t="s">
        <v>21</v>
      </c>
      <c r="BOH2" s="175" t="s">
        <v>21</v>
      </c>
      <c r="BOI2" s="175" t="s">
        <v>21</v>
      </c>
      <c r="BOJ2" s="175" t="s">
        <v>21</v>
      </c>
      <c r="BOK2" s="175" t="s">
        <v>21</v>
      </c>
      <c r="BOL2" s="175" t="s">
        <v>21</v>
      </c>
      <c r="BOM2" s="175" t="s">
        <v>21</v>
      </c>
      <c r="BON2" s="175" t="s">
        <v>21</v>
      </c>
      <c r="BOO2" s="175" t="s">
        <v>21</v>
      </c>
      <c r="BOP2" s="175" t="s">
        <v>21</v>
      </c>
      <c r="BOQ2" s="175" t="s">
        <v>21</v>
      </c>
      <c r="BOR2" s="175" t="s">
        <v>21</v>
      </c>
      <c r="BOS2" s="175" t="s">
        <v>21</v>
      </c>
      <c r="BOT2" s="175" t="s">
        <v>21</v>
      </c>
      <c r="BOU2" s="175" t="s">
        <v>21</v>
      </c>
      <c r="BOV2" s="175" t="s">
        <v>21</v>
      </c>
      <c r="BOW2" s="175" t="s">
        <v>21</v>
      </c>
      <c r="BOX2" s="175" t="s">
        <v>21</v>
      </c>
      <c r="BOY2" s="175" t="s">
        <v>21</v>
      </c>
      <c r="BOZ2" s="175" t="s">
        <v>21</v>
      </c>
      <c r="BPA2" s="175" t="s">
        <v>21</v>
      </c>
      <c r="BPB2" s="175" t="s">
        <v>21</v>
      </c>
      <c r="BPC2" s="175" t="s">
        <v>21</v>
      </c>
      <c r="BPD2" s="175" t="s">
        <v>21</v>
      </c>
      <c r="BPE2" s="175" t="s">
        <v>21</v>
      </c>
      <c r="BPF2" s="175" t="s">
        <v>21</v>
      </c>
      <c r="BPG2" s="175" t="s">
        <v>21</v>
      </c>
      <c r="BPH2" s="175" t="s">
        <v>21</v>
      </c>
      <c r="BPI2" s="175" t="s">
        <v>21</v>
      </c>
      <c r="BPJ2" s="175" t="s">
        <v>21</v>
      </c>
      <c r="BPK2" s="175" t="s">
        <v>21</v>
      </c>
      <c r="BPL2" s="175" t="s">
        <v>21</v>
      </c>
      <c r="BPM2" s="175" t="s">
        <v>21</v>
      </c>
      <c r="BPN2" s="175" t="s">
        <v>21</v>
      </c>
      <c r="BPO2" s="175" t="s">
        <v>21</v>
      </c>
      <c r="BPP2" s="175" t="s">
        <v>21</v>
      </c>
      <c r="BPQ2" s="175" t="s">
        <v>21</v>
      </c>
      <c r="BPR2" s="175" t="s">
        <v>21</v>
      </c>
      <c r="BPS2" s="175" t="s">
        <v>21</v>
      </c>
      <c r="BPT2" s="175" t="s">
        <v>21</v>
      </c>
      <c r="BPU2" s="175" t="s">
        <v>21</v>
      </c>
      <c r="BPV2" s="175" t="s">
        <v>21</v>
      </c>
      <c r="BPW2" s="175" t="s">
        <v>21</v>
      </c>
      <c r="BPX2" s="175" t="s">
        <v>21</v>
      </c>
      <c r="BPY2" s="175" t="s">
        <v>21</v>
      </c>
      <c r="BPZ2" s="175" t="s">
        <v>21</v>
      </c>
      <c r="BQA2" s="175" t="s">
        <v>21</v>
      </c>
      <c r="BQB2" s="175" t="s">
        <v>21</v>
      </c>
      <c r="BQC2" s="175" t="s">
        <v>21</v>
      </c>
      <c r="BQD2" s="175" t="s">
        <v>21</v>
      </c>
      <c r="BQE2" s="175" t="s">
        <v>21</v>
      </c>
      <c r="BQF2" s="175" t="s">
        <v>21</v>
      </c>
      <c r="BQG2" s="175" t="s">
        <v>21</v>
      </c>
      <c r="BQH2" s="175" t="s">
        <v>21</v>
      </c>
      <c r="BQI2" s="175" t="s">
        <v>21</v>
      </c>
      <c r="BQJ2" s="175" t="s">
        <v>21</v>
      </c>
      <c r="BQK2" s="175" t="s">
        <v>21</v>
      </c>
      <c r="BQL2" s="175" t="s">
        <v>21</v>
      </c>
      <c r="BQM2" s="175" t="s">
        <v>21</v>
      </c>
      <c r="BQN2" s="175" t="s">
        <v>21</v>
      </c>
      <c r="BQO2" s="175" t="s">
        <v>21</v>
      </c>
      <c r="BQP2" s="175" t="s">
        <v>21</v>
      </c>
      <c r="BQQ2" s="175" t="s">
        <v>21</v>
      </c>
      <c r="BQR2" s="175" t="s">
        <v>21</v>
      </c>
      <c r="BQS2" s="175" t="s">
        <v>21</v>
      </c>
      <c r="BQT2" s="175" t="s">
        <v>21</v>
      </c>
      <c r="BQU2" s="175" t="s">
        <v>21</v>
      </c>
      <c r="BQV2" s="175" t="s">
        <v>21</v>
      </c>
      <c r="BQW2" s="175" t="s">
        <v>21</v>
      </c>
      <c r="BQX2" s="175" t="s">
        <v>21</v>
      </c>
      <c r="BQY2" s="175" t="s">
        <v>21</v>
      </c>
      <c r="BQZ2" s="175" t="s">
        <v>21</v>
      </c>
      <c r="BRA2" s="175" t="s">
        <v>21</v>
      </c>
      <c r="BRB2" s="175" t="s">
        <v>21</v>
      </c>
      <c r="BRC2" s="175" t="s">
        <v>21</v>
      </c>
      <c r="BRD2" s="175" t="s">
        <v>21</v>
      </c>
      <c r="BRE2" s="175" t="s">
        <v>21</v>
      </c>
      <c r="BRF2" s="175" t="s">
        <v>21</v>
      </c>
      <c r="BRG2" s="175" t="s">
        <v>21</v>
      </c>
      <c r="BRH2" s="175" t="s">
        <v>21</v>
      </c>
      <c r="BRI2" s="175" t="s">
        <v>21</v>
      </c>
      <c r="BRJ2" s="175" t="s">
        <v>21</v>
      </c>
      <c r="BRK2" s="175" t="s">
        <v>21</v>
      </c>
      <c r="BRL2" s="175" t="s">
        <v>21</v>
      </c>
      <c r="BRM2" s="175" t="s">
        <v>21</v>
      </c>
      <c r="BRN2" s="175" t="s">
        <v>21</v>
      </c>
      <c r="BRO2" s="175" t="s">
        <v>21</v>
      </c>
      <c r="BRP2" s="175" t="s">
        <v>21</v>
      </c>
      <c r="BRQ2" s="175" t="s">
        <v>21</v>
      </c>
      <c r="BRR2" s="175" t="s">
        <v>21</v>
      </c>
      <c r="BRS2" s="175" t="s">
        <v>21</v>
      </c>
      <c r="BRT2" s="175" t="s">
        <v>21</v>
      </c>
      <c r="BRU2" s="175" t="s">
        <v>21</v>
      </c>
      <c r="BRV2" s="175" t="s">
        <v>21</v>
      </c>
      <c r="BRW2" s="175" t="s">
        <v>21</v>
      </c>
      <c r="BRX2" s="175" t="s">
        <v>21</v>
      </c>
      <c r="BRY2" s="175" t="s">
        <v>21</v>
      </c>
      <c r="BRZ2" s="175" t="s">
        <v>21</v>
      </c>
      <c r="BSA2" s="175" t="s">
        <v>21</v>
      </c>
      <c r="BSB2" s="175" t="s">
        <v>21</v>
      </c>
      <c r="BSC2" s="175" t="s">
        <v>21</v>
      </c>
      <c r="BSD2" s="175" t="s">
        <v>21</v>
      </c>
      <c r="BSE2" s="175" t="s">
        <v>21</v>
      </c>
      <c r="BSF2" s="175" t="s">
        <v>21</v>
      </c>
      <c r="BSG2" s="175" t="s">
        <v>21</v>
      </c>
      <c r="BSH2" s="175" t="s">
        <v>21</v>
      </c>
      <c r="BSI2" s="175" t="s">
        <v>21</v>
      </c>
      <c r="BSJ2" s="175" t="s">
        <v>21</v>
      </c>
      <c r="BSK2" s="175" t="s">
        <v>21</v>
      </c>
      <c r="BSL2" s="175" t="s">
        <v>21</v>
      </c>
      <c r="BSM2" s="175" t="s">
        <v>21</v>
      </c>
      <c r="BSN2" s="175" t="s">
        <v>21</v>
      </c>
      <c r="BSO2" s="175" t="s">
        <v>21</v>
      </c>
      <c r="BSP2" s="175" t="s">
        <v>21</v>
      </c>
      <c r="BSQ2" s="175" t="s">
        <v>21</v>
      </c>
      <c r="BSR2" s="175" t="s">
        <v>21</v>
      </c>
      <c r="BSS2" s="175" t="s">
        <v>21</v>
      </c>
      <c r="BST2" s="175" t="s">
        <v>21</v>
      </c>
      <c r="BSU2" s="175" t="s">
        <v>21</v>
      </c>
      <c r="BSV2" s="175" t="s">
        <v>21</v>
      </c>
      <c r="BSW2" s="175" t="s">
        <v>21</v>
      </c>
      <c r="BSX2" s="175" t="s">
        <v>21</v>
      </c>
      <c r="BSY2" s="175" t="s">
        <v>21</v>
      </c>
      <c r="BSZ2" s="175" t="s">
        <v>21</v>
      </c>
      <c r="BTA2" s="175" t="s">
        <v>21</v>
      </c>
      <c r="BTB2" s="175" t="s">
        <v>21</v>
      </c>
      <c r="BTC2" s="175" t="s">
        <v>21</v>
      </c>
      <c r="BTD2" s="175" t="s">
        <v>21</v>
      </c>
      <c r="BTE2" s="175" t="s">
        <v>21</v>
      </c>
      <c r="BTF2" s="175" t="s">
        <v>21</v>
      </c>
      <c r="BTG2" s="175" t="s">
        <v>21</v>
      </c>
      <c r="BTH2" s="175" t="s">
        <v>21</v>
      </c>
      <c r="BTI2" s="175" t="s">
        <v>21</v>
      </c>
      <c r="BTJ2" s="175" t="s">
        <v>21</v>
      </c>
      <c r="BTK2" s="175" t="s">
        <v>21</v>
      </c>
      <c r="BTL2" s="175" t="s">
        <v>21</v>
      </c>
      <c r="BTM2" s="175" t="s">
        <v>21</v>
      </c>
      <c r="BTN2" s="175" t="s">
        <v>21</v>
      </c>
      <c r="BTO2" s="175" t="s">
        <v>21</v>
      </c>
      <c r="BTP2" s="175" t="s">
        <v>21</v>
      </c>
      <c r="BTQ2" s="175" t="s">
        <v>21</v>
      </c>
      <c r="BTR2" s="175" t="s">
        <v>21</v>
      </c>
      <c r="BTS2" s="175" t="s">
        <v>21</v>
      </c>
      <c r="BTT2" s="175" t="s">
        <v>21</v>
      </c>
      <c r="BTU2" s="175" t="s">
        <v>21</v>
      </c>
      <c r="BTV2" s="175" t="s">
        <v>21</v>
      </c>
      <c r="BTW2" s="175" t="s">
        <v>21</v>
      </c>
      <c r="BTX2" s="175" t="s">
        <v>21</v>
      </c>
      <c r="BTY2" s="175" t="s">
        <v>21</v>
      </c>
      <c r="BTZ2" s="175" t="s">
        <v>21</v>
      </c>
      <c r="BUA2" s="175" t="s">
        <v>21</v>
      </c>
      <c r="BUB2" s="175" t="s">
        <v>21</v>
      </c>
      <c r="BUC2" s="175" t="s">
        <v>21</v>
      </c>
      <c r="BUD2" s="175" t="s">
        <v>21</v>
      </c>
      <c r="BUE2" s="175" t="s">
        <v>21</v>
      </c>
      <c r="BUF2" s="175" t="s">
        <v>21</v>
      </c>
      <c r="BUG2" s="175" t="s">
        <v>21</v>
      </c>
      <c r="BUH2" s="175" t="s">
        <v>21</v>
      </c>
      <c r="BUI2" s="175" t="s">
        <v>21</v>
      </c>
      <c r="BUJ2" s="175" t="s">
        <v>21</v>
      </c>
      <c r="BUK2" s="175" t="s">
        <v>21</v>
      </c>
      <c r="BUL2" s="175" t="s">
        <v>21</v>
      </c>
      <c r="BUM2" s="175" t="s">
        <v>21</v>
      </c>
      <c r="BUN2" s="175" t="s">
        <v>21</v>
      </c>
      <c r="BUO2" s="175" t="s">
        <v>21</v>
      </c>
      <c r="BUP2" s="175" t="s">
        <v>21</v>
      </c>
      <c r="BUQ2" s="175" t="s">
        <v>21</v>
      </c>
      <c r="BUR2" s="175" t="s">
        <v>21</v>
      </c>
      <c r="BUS2" s="175" t="s">
        <v>21</v>
      </c>
      <c r="BUT2" s="175" t="s">
        <v>21</v>
      </c>
      <c r="BUU2" s="175" t="s">
        <v>21</v>
      </c>
      <c r="BUV2" s="175" t="s">
        <v>21</v>
      </c>
      <c r="BUW2" s="175" t="s">
        <v>21</v>
      </c>
      <c r="BUX2" s="175" t="s">
        <v>21</v>
      </c>
      <c r="BUY2" s="175" t="s">
        <v>21</v>
      </c>
      <c r="BUZ2" s="175" t="s">
        <v>21</v>
      </c>
      <c r="BVA2" s="175" t="s">
        <v>21</v>
      </c>
      <c r="BVB2" s="175" t="s">
        <v>21</v>
      </c>
      <c r="BVC2" s="175" t="s">
        <v>21</v>
      </c>
      <c r="BVD2" s="175" t="s">
        <v>21</v>
      </c>
      <c r="BVE2" s="175" t="s">
        <v>21</v>
      </c>
      <c r="BVF2" s="175" t="s">
        <v>21</v>
      </c>
      <c r="BVG2" s="175" t="s">
        <v>21</v>
      </c>
      <c r="BVH2" s="175" t="s">
        <v>21</v>
      </c>
      <c r="BVI2" s="175" t="s">
        <v>21</v>
      </c>
      <c r="BVJ2" s="175" t="s">
        <v>21</v>
      </c>
      <c r="BVK2" s="175" t="s">
        <v>21</v>
      </c>
      <c r="BVL2" s="175" t="s">
        <v>21</v>
      </c>
      <c r="BVM2" s="175" t="s">
        <v>21</v>
      </c>
      <c r="BVN2" s="175" t="s">
        <v>21</v>
      </c>
      <c r="BVO2" s="175" t="s">
        <v>21</v>
      </c>
      <c r="BVP2" s="175" t="s">
        <v>21</v>
      </c>
      <c r="BVQ2" s="175" t="s">
        <v>21</v>
      </c>
      <c r="BVR2" s="175" t="s">
        <v>21</v>
      </c>
      <c r="BVS2" s="175" t="s">
        <v>21</v>
      </c>
      <c r="BVT2" s="175" t="s">
        <v>21</v>
      </c>
      <c r="BVU2" s="175" t="s">
        <v>21</v>
      </c>
      <c r="BVV2" s="175" t="s">
        <v>21</v>
      </c>
      <c r="BVW2" s="175" t="s">
        <v>21</v>
      </c>
      <c r="BVX2" s="175" t="s">
        <v>21</v>
      </c>
      <c r="BVY2" s="175" t="s">
        <v>21</v>
      </c>
      <c r="BVZ2" s="175" t="s">
        <v>21</v>
      </c>
      <c r="BWA2" s="175" t="s">
        <v>21</v>
      </c>
      <c r="BWB2" s="175" t="s">
        <v>21</v>
      </c>
      <c r="BWC2" s="175" t="s">
        <v>21</v>
      </c>
      <c r="BWD2" s="175" t="s">
        <v>21</v>
      </c>
      <c r="BWE2" s="175" t="s">
        <v>21</v>
      </c>
      <c r="BWF2" s="175" t="s">
        <v>21</v>
      </c>
      <c r="BWG2" s="175" t="s">
        <v>21</v>
      </c>
      <c r="BWH2" s="175" t="s">
        <v>21</v>
      </c>
      <c r="BWI2" s="175" t="s">
        <v>21</v>
      </c>
      <c r="BWJ2" s="175" t="s">
        <v>21</v>
      </c>
      <c r="BWK2" s="175" t="s">
        <v>21</v>
      </c>
      <c r="BWL2" s="175" t="s">
        <v>21</v>
      </c>
      <c r="BWM2" s="175" t="s">
        <v>21</v>
      </c>
      <c r="BWN2" s="175" t="s">
        <v>21</v>
      </c>
      <c r="BWO2" s="175" t="s">
        <v>21</v>
      </c>
      <c r="BWP2" s="175" t="s">
        <v>21</v>
      </c>
      <c r="BWQ2" s="175" t="s">
        <v>21</v>
      </c>
      <c r="BWR2" s="175" t="s">
        <v>21</v>
      </c>
      <c r="BWS2" s="175" t="s">
        <v>21</v>
      </c>
      <c r="BWT2" s="175" t="s">
        <v>21</v>
      </c>
      <c r="BWU2" s="175" t="s">
        <v>21</v>
      </c>
      <c r="BWV2" s="175" t="s">
        <v>21</v>
      </c>
      <c r="BWW2" s="175" t="s">
        <v>21</v>
      </c>
      <c r="BWX2" s="175" t="s">
        <v>21</v>
      </c>
      <c r="BWY2" s="175" t="s">
        <v>21</v>
      </c>
      <c r="BWZ2" s="175" t="s">
        <v>21</v>
      </c>
      <c r="BXA2" s="175" t="s">
        <v>21</v>
      </c>
      <c r="BXB2" s="175" t="s">
        <v>21</v>
      </c>
      <c r="BXC2" s="175" t="s">
        <v>21</v>
      </c>
      <c r="BXD2" s="175" t="s">
        <v>21</v>
      </c>
      <c r="BXE2" s="175" t="s">
        <v>21</v>
      </c>
      <c r="BXF2" s="175" t="s">
        <v>21</v>
      </c>
      <c r="BXG2" s="175" t="s">
        <v>21</v>
      </c>
      <c r="BXH2" s="175" t="s">
        <v>21</v>
      </c>
      <c r="BXI2" s="175" t="s">
        <v>21</v>
      </c>
      <c r="BXJ2" s="175" t="s">
        <v>21</v>
      </c>
      <c r="BXK2" s="175" t="s">
        <v>21</v>
      </c>
      <c r="BXL2" s="175" t="s">
        <v>21</v>
      </c>
      <c r="BXM2" s="175" t="s">
        <v>21</v>
      </c>
      <c r="BXN2" s="175" t="s">
        <v>21</v>
      </c>
      <c r="BXO2" s="175" t="s">
        <v>21</v>
      </c>
      <c r="BXP2" s="175" t="s">
        <v>21</v>
      </c>
      <c r="BXQ2" s="175" t="s">
        <v>21</v>
      </c>
      <c r="BXR2" s="175" t="s">
        <v>21</v>
      </c>
      <c r="BXS2" s="175" t="s">
        <v>21</v>
      </c>
      <c r="BXT2" s="175" t="s">
        <v>21</v>
      </c>
      <c r="BXU2" s="175" t="s">
        <v>21</v>
      </c>
      <c r="BXV2" s="175" t="s">
        <v>21</v>
      </c>
      <c r="BXW2" s="175" t="s">
        <v>21</v>
      </c>
      <c r="BXX2" s="175" t="s">
        <v>21</v>
      </c>
      <c r="BXY2" s="175" t="s">
        <v>21</v>
      </c>
      <c r="BXZ2" s="175" t="s">
        <v>21</v>
      </c>
      <c r="BYA2" s="175" t="s">
        <v>21</v>
      </c>
      <c r="BYB2" s="175" t="s">
        <v>21</v>
      </c>
      <c r="BYC2" s="175" t="s">
        <v>21</v>
      </c>
      <c r="BYD2" s="175" t="s">
        <v>21</v>
      </c>
      <c r="BYE2" s="175" t="s">
        <v>21</v>
      </c>
      <c r="BYF2" s="175" t="s">
        <v>21</v>
      </c>
      <c r="BYG2" s="175" t="s">
        <v>21</v>
      </c>
      <c r="BYH2" s="175" t="s">
        <v>21</v>
      </c>
      <c r="BYI2" s="175" t="s">
        <v>21</v>
      </c>
      <c r="BYJ2" s="175" t="s">
        <v>21</v>
      </c>
      <c r="BYK2" s="175" t="s">
        <v>21</v>
      </c>
      <c r="BYL2" s="175" t="s">
        <v>21</v>
      </c>
      <c r="BYM2" s="175" t="s">
        <v>21</v>
      </c>
      <c r="BYN2" s="175" t="s">
        <v>21</v>
      </c>
      <c r="BYO2" s="175" t="s">
        <v>21</v>
      </c>
      <c r="BYP2" s="175" t="s">
        <v>21</v>
      </c>
      <c r="BYQ2" s="175" t="s">
        <v>21</v>
      </c>
      <c r="BYR2" s="175" t="s">
        <v>21</v>
      </c>
      <c r="BYS2" s="175" t="s">
        <v>21</v>
      </c>
      <c r="BYT2" s="175" t="s">
        <v>21</v>
      </c>
      <c r="BYU2" s="175" t="s">
        <v>21</v>
      </c>
      <c r="BYV2" s="175" t="s">
        <v>21</v>
      </c>
      <c r="BYW2" s="175" t="s">
        <v>21</v>
      </c>
      <c r="BYX2" s="175" t="s">
        <v>21</v>
      </c>
      <c r="BYY2" s="175" t="s">
        <v>21</v>
      </c>
      <c r="BYZ2" s="175" t="s">
        <v>21</v>
      </c>
      <c r="BZA2" s="175" t="s">
        <v>21</v>
      </c>
      <c r="BZB2" s="175" t="s">
        <v>21</v>
      </c>
      <c r="BZC2" s="175" t="s">
        <v>21</v>
      </c>
      <c r="BZD2" s="175" t="s">
        <v>21</v>
      </c>
      <c r="BZE2" s="175" t="s">
        <v>21</v>
      </c>
      <c r="BZF2" s="175" t="s">
        <v>21</v>
      </c>
      <c r="BZG2" s="175" t="s">
        <v>21</v>
      </c>
      <c r="BZH2" s="175" t="s">
        <v>21</v>
      </c>
      <c r="BZI2" s="175" t="s">
        <v>21</v>
      </c>
      <c r="BZJ2" s="175" t="s">
        <v>21</v>
      </c>
      <c r="BZK2" s="175" t="s">
        <v>21</v>
      </c>
      <c r="BZL2" s="175" t="s">
        <v>21</v>
      </c>
      <c r="BZM2" s="175" t="s">
        <v>21</v>
      </c>
      <c r="BZN2" s="175" t="s">
        <v>21</v>
      </c>
      <c r="BZO2" s="175" t="s">
        <v>21</v>
      </c>
      <c r="BZP2" s="175" t="s">
        <v>21</v>
      </c>
      <c r="BZQ2" s="175" t="s">
        <v>21</v>
      </c>
      <c r="BZR2" s="175" t="s">
        <v>21</v>
      </c>
      <c r="BZS2" s="175" t="s">
        <v>21</v>
      </c>
      <c r="BZT2" s="175" t="s">
        <v>21</v>
      </c>
      <c r="BZU2" s="175" t="s">
        <v>21</v>
      </c>
      <c r="BZV2" s="175" t="s">
        <v>21</v>
      </c>
      <c r="BZW2" s="175" t="s">
        <v>21</v>
      </c>
      <c r="BZX2" s="175" t="s">
        <v>21</v>
      </c>
      <c r="BZY2" s="175" t="s">
        <v>21</v>
      </c>
      <c r="BZZ2" s="175" t="s">
        <v>21</v>
      </c>
      <c r="CAA2" s="175" t="s">
        <v>21</v>
      </c>
      <c r="CAB2" s="175" t="s">
        <v>21</v>
      </c>
      <c r="CAC2" s="175" t="s">
        <v>21</v>
      </c>
      <c r="CAD2" s="175" t="s">
        <v>21</v>
      </c>
      <c r="CAE2" s="175" t="s">
        <v>21</v>
      </c>
      <c r="CAF2" s="175" t="s">
        <v>21</v>
      </c>
      <c r="CAG2" s="175" t="s">
        <v>21</v>
      </c>
      <c r="CAH2" s="175" t="s">
        <v>21</v>
      </c>
      <c r="CAI2" s="175" t="s">
        <v>21</v>
      </c>
      <c r="CAJ2" s="175" t="s">
        <v>21</v>
      </c>
      <c r="CAK2" s="175" t="s">
        <v>21</v>
      </c>
      <c r="CAL2" s="175" t="s">
        <v>21</v>
      </c>
      <c r="CAM2" s="175" t="s">
        <v>21</v>
      </c>
      <c r="CAN2" s="175" t="s">
        <v>21</v>
      </c>
      <c r="CAO2" s="175" t="s">
        <v>21</v>
      </c>
      <c r="CAP2" s="175" t="s">
        <v>21</v>
      </c>
      <c r="CAQ2" s="175" t="s">
        <v>21</v>
      </c>
      <c r="CAR2" s="175" t="s">
        <v>21</v>
      </c>
      <c r="CAS2" s="175" t="s">
        <v>21</v>
      </c>
      <c r="CAT2" s="175" t="s">
        <v>21</v>
      </c>
      <c r="CAU2" s="175" t="s">
        <v>21</v>
      </c>
      <c r="CAV2" s="175" t="s">
        <v>21</v>
      </c>
      <c r="CAW2" s="175" t="s">
        <v>21</v>
      </c>
      <c r="CAX2" s="175" t="s">
        <v>21</v>
      </c>
      <c r="CAY2" s="175" t="s">
        <v>21</v>
      </c>
      <c r="CAZ2" s="175" t="s">
        <v>21</v>
      </c>
      <c r="CBA2" s="175" t="s">
        <v>21</v>
      </c>
      <c r="CBB2" s="175" t="s">
        <v>21</v>
      </c>
      <c r="CBC2" s="175" t="s">
        <v>21</v>
      </c>
      <c r="CBD2" s="175" t="s">
        <v>21</v>
      </c>
      <c r="CBE2" s="175" t="s">
        <v>21</v>
      </c>
      <c r="CBF2" s="175" t="s">
        <v>21</v>
      </c>
      <c r="CBG2" s="175" t="s">
        <v>21</v>
      </c>
      <c r="CBH2" s="175" t="s">
        <v>21</v>
      </c>
      <c r="CBI2" s="175" t="s">
        <v>21</v>
      </c>
      <c r="CBJ2" s="175" t="s">
        <v>21</v>
      </c>
      <c r="CBK2" s="175" t="s">
        <v>21</v>
      </c>
      <c r="CBL2" s="175" t="s">
        <v>21</v>
      </c>
      <c r="CBM2" s="175" t="s">
        <v>21</v>
      </c>
      <c r="CBN2" s="175" t="s">
        <v>21</v>
      </c>
      <c r="CBO2" s="175" t="s">
        <v>21</v>
      </c>
      <c r="CBP2" s="175" t="s">
        <v>21</v>
      </c>
      <c r="CBQ2" s="175" t="s">
        <v>21</v>
      </c>
      <c r="CBR2" s="175" t="s">
        <v>21</v>
      </c>
      <c r="CBS2" s="175" t="s">
        <v>21</v>
      </c>
      <c r="CBT2" s="175" t="s">
        <v>21</v>
      </c>
      <c r="CBU2" s="175" t="s">
        <v>21</v>
      </c>
      <c r="CBV2" s="175" t="s">
        <v>21</v>
      </c>
      <c r="CBW2" s="175" t="s">
        <v>21</v>
      </c>
      <c r="CBX2" s="175" t="s">
        <v>21</v>
      </c>
      <c r="CBY2" s="175" t="s">
        <v>21</v>
      </c>
      <c r="CBZ2" s="175" t="s">
        <v>21</v>
      </c>
      <c r="CCA2" s="175" t="s">
        <v>21</v>
      </c>
      <c r="CCB2" s="175" t="s">
        <v>21</v>
      </c>
      <c r="CCC2" s="175" t="s">
        <v>21</v>
      </c>
      <c r="CCD2" s="175" t="s">
        <v>21</v>
      </c>
      <c r="CCE2" s="175" t="s">
        <v>21</v>
      </c>
      <c r="CCF2" s="175" t="s">
        <v>21</v>
      </c>
      <c r="CCG2" s="175" t="s">
        <v>21</v>
      </c>
      <c r="CCH2" s="175" t="s">
        <v>21</v>
      </c>
      <c r="CCI2" s="175" t="s">
        <v>21</v>
      </c>
      <c r="CCJ2" s="175" t="s">
        <v>21</v>
      </c>
      <c r="CCK2" s="175" t="s">
        <v>21</v>
      </c>
      <c r="CCL2" s="175" t="s">
        <v>21</v>
      </c>
      <c r="CCM2" s="175" t="s">
        <v>21</v>
      </c>
      <c r="CCN2" s="175" t="s">
        <v>21</v>
      </c>
      <c r="CCO2" s="175" t="s">
        <v>21</v>
      </c>
      <c r="CCP2" s="175" t="s">
        <v>21</v>
      </c>
      <c r="CCQ2" s="175" t="s">
        <v>21</v>
      </c>
      <c r="CCR2" s="175" t="s">
        <v>21</v>
      </c>
      <c r="CCS2" s="175" t="s">
        <v>21</v>
      </c>
      <c r="CCT2" s="175" t="s">
        <v>21</v>
      </c>
      <c r="CCU2" s="175" t="s">
        <v>21</v>
      </c>
      <c r="CCV2" s="175" t="s">
        <v>21</v>
      </c>
      <c r="CCW2" s="175" t="s">
        <v>21</v>
      </c>
      <c r="CCX2" s="175" t="s">
        <v>21</v>
      </c>
      <c r="CCY2" s="175" t="s">
        <v>21</v>
      </c>
      <c r="CCZ2" s="175" t="s">
        <v>21</v>
      </c>
      <c r="CDA2" s="175" t="s">
        <v>21</v>
      </c>
      <c r="CDB2" s="175" t="s">
        <v>21</v>
      </c>
      <c r="CDC2" s="175" t="s">
        <v>21</v>
      </c>
      <c r="CDD2" s="175" t="s">
        <v>21</v>
      </c>
      <c r="CDE2" s="175" t="s">
        <v>21</v>
      </c>
      <c r="CDF2" s="175" t="s">
        <v>21</v>
      </c>
      <c r="CDG2" s="175" t="s">
        <v>21</v>
      </c>
      <c r="CDH2" s="175" t="s">
        <v>21</v>
      </c>
      <c r="CDI2" s="175" t="s">
        <v>21</v>
      </c>
      <c r="CDJ2" s="175" t="s">
        <v>21</v>
      </c>
      <c r="CDK2" s="175" t="s">
        <v>21</v>
      </c>
      <c r="CDL2" s="175" t="s">
        <v>21</v>
      </c>
      <c r="CDM2" s="175" t="s">
        <v>21</v>
      </c>
      <c r="CDN2" s="175" t="s">
        <v>21</v>
      </c>
      <c r="CDO2" s="175" t="s">
        <v>21</v>
      </c>
      <c r="CDP2" s="175" t="s">
        <v>21</v>
      </c>
      <c r="CDQ2" s="175" t="s">
        <v>21</v>
      </c>
      <c r="CDR2" s="175" t="s">
        <v>21</v>
      </c>
      <c r="CDS2" s="175" t="s">
        <v>21</v>
      </c>
      <c r="CDT2" s="175" t="s">
        <v>21</v>
      </c>
      <c r="CDU2" s="175" t="s">
        <v>21</v>
      </c>
      <c r="CDV2" s="175" t="s">
        <v>21</v>
      </c>
      <c r="CDW2" s="175" t="s">
        <v>21</v>
      </c>
      <c r="CDX2" s="175" t="s">
        <v>21</v>
      </c>
      <c r="CDY2" s="175" t="s">
        <v>21</v>
      </c>
      <c r="CDZ2" s="175" t="s">
        <v>21</v>
      </c>
      <c r="CEA2" s="175" t="s">
        <v>21</v>
      </c>
      <c r="CEB2" s="175" t="s">
        <v>21</v>
      </c>
      <c r="CEC2" s="175" t="s">
        <v>21</v>
      </c>
      <c r="CED2" s="175" t="s">
        <v>21</v>
      </c>
      <c r="CEE2" s="175" t="s">
        <v>21</v>
      </c>
      <c r="CEF2" s="175" t="s">
        <v>21</v>
      </c>
      <c r="CEG2" s="175" t="s">
        <v>21</v>
      </c>
      <c r="CEH2" s="175" t="s">
        <v>21</v>
      </c>
      <c r="CEI2" s="175" t="s">
        <v>21</v>
      </c>
      <c r="CEJ2" s="175" t="s">
        <v>21</v>
      </c>
      <c r="CEK2" s="175" t="s">
        <v>21</v>
      </c>
      <c r="CEL2" s="175" t="s">
        <v>21</v>
      </c>
      <c r="CEM2" s="175" t="s">
        <v>21</v>
      </c>
      <c r="CEN2" s="175" t="s">
        <v>21</v>
      </c>
      <c r="CEO2" s="175" t="s">
        <v>21</v>
      </c>
      <c r="CEP2" s="175" t="s">
        <v>21</v>
      </c>
      <c r="CEQ2" s="175" t="s">
        <v>21</v>
      </c>
      <c r="CER2" s="175" t="s">
        <v>21</v>
      </c>
      <c r="CES2" s="175" t="s">
        <v>21</v>
      </c>
      <c r="CET2" s="175" t="s">
        <v>21</v>
      </c>
      <c r="CEU2" s="175" t="s">
        <v>21</v>
      </c>
      <c r="CEV2" s="175" t="s">
        <v>21</v>
      </c>
      <c r="CEW2" s="175" t="s">
        <v>21</v>
      </c>
      <c r="CEX2" s="175" t="s">
        <v>21</v>
      </c>
      <c r="CEY2" s="175" t="s">
        <v>21</v>
      </c>
      <c r="CEZ2" s="175" t="s">
        <v>21</v>
      </c>
      <c r="CFA2" s="175" t="s">
        <v>21</v>
      </c>
      <c r="CFB2" s="175" t="s">
        <v>21</v>
      </c>
      <c r="CFC2" s="175" t="s">
        <v>21</v>
      </c>
      <c r="CFD2" s="175" t="s">
        <v>21</v>
      </c>
      <c r="CFE2" s="175" t="s">
        <v>21</v>
      </c>
      <c r="CFF2" s="175" t="s">
        <v>21</v>
      </c>
      <c r="CFG2" s="175" t="s">
        <v>21</v>
      </c>
      <c r="CFH2" s="175" t="s">
        <v>21</v>
      </c>
      <c r="CFI2" s="175" t="s">
        <v>21</v>
      </c>
      <c r="CFJ2" s="175" t="s">
        <v>21</v>
      </c>
      <c r="CFK2" s="175" t="s">
        <v>21</v>
      </c>
      <c r="CFL2" s="175" t="s">
        <v>21</v>
      </c>
      <c r="CFM2" s="175" t="s">
        <v>21</v>
      </c>
      <c r="CFN2" s="175" t="s">
        <v>21</v>
      </c>
      <c r="CFO2" s="175" t="s">
        <v>21</v>
      </c>
      <c r="CFP2" s="175" t="s">
        <v>21</v>
      </c>
      <c r="CFQ2" s="175" t="s">
        <v>21</v>
      </c>
      <c r="CFR2" s="175" t="s">
        <v>21</v>
      </c>
      <c r="CFS2" s="175" t="s">
        <v>21</v>
      </c>
      <c r="CFT2" s="175" t="s">
        <v>21</v>
      </c>
      <c r="CFU2" s="175" t="s">
        <v>21</v>
      </c>
      <c r="CFV2" s="175" t="s">
        <v>21</v>
      </c>
      <c r="CFW2" s="175" t="s">
        <v>21</v>
      </c>
      <c r="CFX2" s="175" t="s">
        <v>21</v>
      </c>
      <c r="CFY2" s="175" t="s">
        <v>21</v>
      </c>
      <c r="CFZ2" s="175" t="s">
        <v>21</v>
      </c>
      <c r="CGA2" s="175" t="s">
        <v>21</v>
      </c>
      <c r="CGB2" s="175" t="s">
        <v>21</v>
      </c>
      <c r="CGC2" s="175" t="s">
        <v>21</v>
      </c>
      <c r="CGD2" s="175" t="s">
        <v>21</v>
      </c>
      <c r="CGE2" s="175" t="s">
        <v>21</v>
      </c>
      <c r="CGF2" s="175" t="s">
        <v>21</v>
      </c>
      <c r="CGG2" s="175" t="s">
        <v>21</v>
      </c>
      <c r="CGH2" s="175" t="s">
        <v>21</v>
      </c>
      <c r="CGI2" s="175" t="s">
        <v>21</v>
      </c>
      <c r="CGJ2" s="175" t="s">
        <v>21</v>
      </c>
      <c r="CGK2" s="175" t="s">
        <v>21</v>
      </c>
      <c r="CGL2" s="175" t="s">
        <v>21</v>
      </c>
      <c r="CGM2" s="175" t="s">
        <v>21</v>
      </c>
      <c r="CGN2" s="175" t="s">
        <v>21</v>
      </c>
      <c r="CGO2" s="175" t="s">
        <v>21</v>
      </c>
      <c r="CGP2" s="175" t="s">
        <v>21</v>
      </c>
      <c r="CGQ2" s="175" t="s">
        <v>21</v>
      </c>
      <c r="CGR2" s="175" t="s">
        <v>21</v>
      </c>
      <c r="CGS2" s="175" t="s">
        <v>21</v>
      </c>
      <c r="CGT2" s="175" t="s">
        <v>21</v>
      </c>
      <c r="CGU2" s="175" t="s">
        <v>21</v>
      </c>
      <c r="CGV2" s="175" t="s">
        <v>21</v>
      </c>
      <c r="CGW2" s="175" t="s">
        <v>21</v>
      </c>
      <c r="CGX2" s="175" t="s">
        <v>21</v>
      </c>
      <c r="CGY2" s="175" t="s">
        <v>21</v>
      </c>
      <c r="CGZ2" s="175" t="s">
        <v>21</v>
      </c>
      <c r="CHA2" s="175" t="s">
        <v>21</v>
      </c>
      <c r="CHB2" s="175" t="s">
        <v>21</v>
      </c>
      <c r="CHC2" s="175" t="s">
        <v>21</v>
      </c>
      <c r="CHD2" s="175" t="s">
        <v>21</v>
      </c>
      <c r="CHE2" s="175" t="s">
        <v>21</v>
      </c>
      <c r="CHF2" s="175" t="s">
        <v>21</v>
      </c>
      <c r="CHG2" s="175" t="s">
        <v>21</v>
      </c>
      <c r="CHH2" s="175" t="s">
        <v>21</v>
      </c>
      <c r="CHI2" s="175" t="s">
        <v>21</v>
      </c>
      <c r="CHJ2" s="175" t="s">
        <v>21</v>
      </c>
      <c r="CHK2" s="175" t="s">
        <v>21</v>
      </c>
      <c r="CHL2" s="175" t="s">
        <v>21</v>
      </c>
      <c r="CHM2" s="175" t="s">
        <v>21</v>
      </c>
      <c r="CHN2" s="175" t="s">
        <v>21</v>
      </c>
      <c r="CHO2" s="175" t="s">
        <v>21</v>
      </c>
      <c r="CHP2" s="175" t="s">
        <v>21</v>
      </c>
      <c r="CHQ2" s="175" t="s">
        <v>21</v>
      </c>
      <c r="CHR2" s="175" t="s">
        <v>21</v>
      </c>
      <c r="CHS2" s="175" t="s">
        <v>21</v>
      </c>
      <c r="CHT2" s="175" t="s">
        <v>21</v>
      </c>
      <c r="CHU2" s="175" t="s">
        <v>21</v>
      </c>
      <c r="CHV2" s="175" t="s">
        <v>21</v>
      </c>
      <c r="CHW2" s="175" t="s">
        <v>21</v>
      </c>
      <c r="CHX2" s="175" t="s">
        <v>21</v>
      </c>
      <c r="CHY2" s="175" t="s">
        <v>21</v>
      </c>
      <c r="CHZ2" s="175" t="s">
        <v>21</v>
      </c>
      <c r="CIA2" s="175" t="s">
        <v>21</v>
      </c>
      <c r="CIB2" s="175" t="s">
        <v>21</v>
      </c>
      <c r="CIC2" s="175" t="s">
        <v>21</v>
      </c>
      <c r="CID2" s="175" t="s">
        <v>21</v>
      </c>
      <c r="CIE2" s="175" t="s">
        <v>21</v>
      </c>
      <c r="CIF2" s="175" t="s">
        <v>21</v>
      </c>
      <c r="CIG2" s="175" t="s">
        <v>21</v>
      </c>
      <c r="CIH2" s="175" t="s">
        <v>21</v>
      </c>
      <c r="CII2" s="175" t="s">
        <v>21</v>
      </c>
      <c r="CIJ2" s="175" t="s">
        <v>21</v>
      </c>
      <c r="CIK2" s="175" t="s">
        <v>21</v>
      </c>
      <c r="CIL2" s="175" t="s">
        <v>21</v>
      </c>
      <c r="CIM2" s="175" t="s">
        <v>21</v>
      </c>
      <c r="CIN2" s="175" t="s">
        <v>21</v>
      </c>
      <c r="CIO2" s="175" t="s">
        <v>21</v>
      </c>
      <c r="CIP2" s="175" t="s">
        <v>21</v>
      </c>
      <c r="CIQ2" s="175" t="s">
        <v>21</v>
      </c>
      <c r="CIR2" s="175" t="s">
        <v>21</v>
      </c>
      <c r="CIS2" s="175" t="s">
        <v>21</v>
      </c>
      <c r="CIT2" s="175" t="s">
        <v>21</v>
      </c>
      <c r="CIU2" s="175" t="s">
        <v>21</v>
      </c>
      <c r="CIV2" s="175" t="s">
        <v>21</v>
      </c>
      <c r="CIW2" s="175" t="s">
        <v>21</v>
      </c>
      <c r="CIX2" s="175" t="s">
        <v>21</v>
      </c>
      <c r="CIY2" s="175" t="s">
        <v>21</v>
      </c>
      <c r="CIZ2" s="175" t="s">
        <v>21</v>
      </c>
      <c r="CJA2" s="175" t="s">
        <v>21</v>
      </c>
      <c r="CJB2" s="175" t="s">
        <v>21</v>
      </c>
      <c r="CJC2" s="175" t="s">
        <v>21</v>
      </c>
      <c r="CJD2" s="175" t="s">
        <v>21</v>
      </c>
      <c r="CJE2" s="175" t="s">
        <v>21</v>
      </c>
      <c r="CJF2" s="175" t="s">
        <v>21</v>
      </c>
      <c r="CJG2" s="175" t="s">
        <v>21</v>
      </c>
      <c r="CJH2" s="175" t="s">
        <v>21</v>
      </c>
      <c r="CJI2" s="175" t="s">
        <v>21</v>
      </c>
      <c r="CJJ2" s="175" t="s">
        <v>21</v>
      </c>
      <c r="CJK2" s="175" t="s">
        <v>21</v>
      </c>
      <c r="CJL2" s="175" t="s">
        <v>21</v>
      </c>
      <c r="CJM2" s="175" t="s">
        <v>21</v>
      </c>
      <c r="CJN2" s="175" t="s">
        <v>21</v>
      </c>
      <c r="CJO2" s="175" t="s">
        <v>21</v>
      </c>
      <c r="CJP2" s="175" t="s">
        <v>21</v>
      </c>
      <c r="CJQ2" s="175" t="s">
        <v>21</v>
      </c>
      <c r="CJR2" s="175" t="s">
        <v>21</v>
      </c>
      <c r="CJS2" s="175" t="s">
        <v>21</v>
      </c>
      <c r="CJT2" s="175" t="s">
        <v>21</v>
      </c>
      <c r="CJU2" s="175" t="s">
        <v>21</v>
      </c>
      <c r="CJV2" s="175" t="s">
        <v>21</v>
      </c>
      <c r="CJW2" s="175" t="s">
        <v>21</v>
      </c>
      <c r="CJX2" s="175" t="s">
        <v>21</v>
      </c>
      <c r="CJY2" s="175" t="s">
        <v>21</v>
      </c>
      <c r="CJZ2" s="175" t="s">
        <v>21</v>
      </c>
      <c r="CKA2" s="175" t="s">
        <v>21</v>
      </c>
      <c r="CKB2" s="175" t="s">
        <v>21</v>
      </c>
      <c r="CKC2" s="175" t="s">
        <v>21</v>
      </c>
      <c r="CKD2" s="175" t="s">
        <v>21</v>
      </c>
      <c r="CKE2" s="175" t="s">
        <v>21</v>
      </c>
      <c r="CKF2" s="175" t="s">
        <v>21</v>
      </c>
      <c r="CKG2" s="175" t="s">
        <v>21</v>
      </c>
      <c r="CKH2" s="175" t="s">
        <v>21</v>
      </c>
      <c r="CKI2" s="175" t="s">
        <v>21</v>
      </c>
      <c r="CKJ2" s="175" t="s">
        <v>21</v>
      </c>
      <c r="CKK2" s="175" t="s">
        <v>21</v>
      </c>
      <c r="CKL2" s="175" t="s">
        <v>21</v>
      </c>
      <c r="CKM2" s="175" t="s">
        <v>21</v>
      </c>
      <c r="CKN2" s="175" t="s">
        <v>21</v>
      </c>
      <c r="CKO2" s="175" t="s">
        <v>21</v>
      </c>
      <c r="CKP2" s="175" t="s">
        <v>21</v>
      </c>
      <c r="CKQ2" s="175" t="s">
        <v>21</v>
      </c>
      <c r="CKR2" s="175" t="s">
        <v>21</v>
      </c>
      <c r="CKS2" s="175" t="s">
        <v>21</v>
      </c>
      <c r="CKT2" s="175" t="s">
        <v>21</v>
      </c>
      <c r="CKU2" s="175" t="s">
        <v>21</v>
      </c>
      <c r="CKV2" s="175" t="s">
        <v>21</v>
      </c>
      <c r="CKW2" s="175" t="s">
        <v>21</v>
      </c>
      <c r="CKX2" s="175" t="s">
        <v>21</v>
      </c>
      <c r="CKY2" s="175" t="s">
        <v>21</v>
      </c>
      <c r="CKZ2" s="175" t="s">
        <v>21</v>
      </c>
      <c r="CLA2" s="175" t="s">
        <v>21</v>
      </c>
      <c r="CLB2" s="175" t="s">
        <v>21</v>
      </c>
      <c r="CLC2" s="175" t="s">
        <v>21</v>
      </c>
      <c r="CLD2" s="175" t="s">
        <v>21</v>
      </c>
      <c r="CLE2" s="175" t="s">
        <v>21</v>
      </c>
      <c r="CLF2" s="175" t="s">
        <v>21</v>
      </c>
      <c r="CLG2" s="175" t="s">
        <v>21</v>
      </c>
      <c r="CLH2" s="175" t="s">
        <v>21</v>
      </c>
      <c r="CLI2" s="175" t="s">
        <v>21</v>
      </c>
      <c r="CLJ2" s="175" t="s">
        <v>21</v>
      </c>
      <c r="CLK2" s="175" t="s">
        <v>21</v>
      </c>
      <c r="CLL2" s="175" t="s">
        <v>21</v>
      </c>
      <c r="CLM2" s="175" t="s">
        <v>21</v>
      </c>
      <c r="CLN2" s="175" t="s">
        <v>21</v>
      </c>
      <c r="CLO2" s="175" t="s">
        <v>21</v>
      </c>
      <c r="CLP2" s="175" t="s">
        <v>21</v>
      </c>
      <c r="CLQ2" s="175" t="s">
        <v>21</v>
      </c>
      <c r="CLR2" s="175" t="s">
        <v>21</v>
      </c>
      <c r="CLS2" s="175" t="s">
        <v>21</v>
      </c>
      <c r="CLT2" s="175" t="s">
        <v>21</v>
      </c>
      <c r="CLU2" s="175" t="s">
        <v>21</v>
      </c>
      <c r="CLV2" s="175" t="s">
        <v>21</v>
      </c>
      <c r="CLW2" s="175" t="s">
        <v>21</v>
      </c>
      <c r="CLX2" s="175" t="s">
        <v>21</v>
      </c>
      <c r="CLY2" s="175" t="s">
        <v>21</v>
      </c>
      <c r="CLZ2" s="175" t="s">
        <v>21</v>
      </c>
      <c r="CMA2" s="175" t="s">
        <v>21</v>
      </c>
      <c r="CMB2" s="175" t="s">
        <v>21</v>
      </c>
      <c r="CMC2" s="175" t="s">
        <v>21</v>
      </c>
      <c r="CMD2" s="175" t="s">
        <v>21</v>
      </c>
      <c r="CME2" s="175" t="s">
        <v>21</v>
      </c>
      <c r="CMF2" s="175" t="s">
        <v>21</v>
      </c>
      <c r="CMG2" s="175" t="s">
        <v>21</v>
      </c>
      <c r="CMH2" s="175" t="s">
        <v>21</v>
      </c>
      <c r="CMI2" s="175" t="s">
        <v>21</v>
      </c>
      <c r="CMJ2" s="175" t="s">
        <v>21</v>
      </c>
      <c r="CMK2" s="175" t="s">
        <v>21</v>
      </c>
      <c r="CML2" s="175" t="s">
        <v>21</v>
      </c>
      <c r="CMM2" s="175" t="s">
        <v>21</v>
      </c>
      <c r="CMN2" s="175" t="s">
        <v>21</v>
      </c>
      <c r="CMO2" s="175" t="s">
        <v>21</v>
      </c>
      <c r="CMP2" s="175" t="s">
        <v>21</v>
      </c>
      <c r="CMQ2" s="175" t="s">
        <v>21</v>
      </c>
      <c r="CMR2" s="175" t="s">
        <v>21</v>
      </c>
      <c r="CMS2" s="175" t="s">
        <v>21</v>
      </c>
      <c r="CMT2" s="175" t="s">
        <v>21</v>
      </c>
      <c r="CMU2" s="175" t="s">
        <v>21</v>
      </c>
      <c r="CMV2" s="175" t="s">
        <v>21</v>
      </c>
      <c r="CMW2" s="175" t="s">
        <v>21</v>
      </c>
      <c r="CMX2" s="175" t="s">
        <v>21</v>
      </c>
      <c r="CMY2" s="175" t="s">
        <v>21</v>
      </c>
      <c r="CMZ2" s="175" t="s">
        <v>21</v>
      </c>
      <c r="CNA2" s="175" t="s">
        <v>21</v>
      </c>
      <c r="CNB2" s="175" t="s">
        <v>21</v>
      </c>
      <c r="CNC2" s="175" t="s">
        <v>21</v>
      </c>
      <c r="CND2" s="175" t="s">
        <v>21</v>
      </c>
      <c r="CNE2" s="175" t="s">
        <v>21</v>
      </c>
      <c r="CNF2" s="175" t="s">
        <v>21</v>
      </c>
      <c r="CNG2" s="175" t="s">
        <v>21</v>
      </c>
      <c r="CNH2" s="175" t="s">
        <v>21</v>
      </c>
      <c r="CNI2" s="175" t="s">
        <v>21</v>
      </c>
      <c r="CNJ2" s="175" t="s">
        <v>21</v>
      </c>
      <c r="CNK2" s="175" t="s">
        <v>21</v>
      </c>
      <c r="CNL2" s="175" t="s">
        <v>21</v>
      </c>
      <c r="CNM2" s="175" t="s">
        <v>21</v>
      </c>
      <c r="CNN2" s="175" t="s">
        <v>21</v>
      </c>
      <c r="CNO2" s="175" t="s">
        <v>21</v>
      </c>
      <c r="CNP2" s="175" t="s">
        <v>21</v>
      </c>
      <c r="CNQ2" s="175" t="s">
        <v>21</v>
      </c>
      <c r="CNR2" s="175" t="s">
        <v>21</v>
      </c>
      <c r="CNS2" s="175" t="s">
        <v>21</v>
      </c>
      <c r="CNT2" s="175" t="s">
        <v>21</v>
      </c>
      <c r="CNU2" s="175" t="s">
        <v>21</v>
      </c>
      <c r="CNV2" s="175" t="s">
        <v>21</v>
      </c>
      <c r="CNW2" s="175" t="s">
        <v>21</v>
      </c>
      <c r="CNX2" s="175" t="s">
        <v>21</v>
      </c>
      <c r="CNY2" s="175" t="s">
        <v>21</v>
      </c>
      <c r="CNZ2" s="175" t="s">
        <v>21</v>
      </c>
      <c r="COA2" s="175" t="s">
        <v>21</v>
      </c>
      <c r="COB2" s="175" t="s">
        <v>21</v>
      </c>
      <c r="COC2" s="175" t="s">
        <v>21</v>
      </c>
      <c r="COD2" s="175" t="s">
        <v>21</v>
      </c>
      <c r="COE2" s="175" t="s">
        <v>21</v>
      </c>
      <c r="COF2" s="175" t="s">
        <v>21</v>
      </c>
      <c r="COG2" s="175" t="s">
        <v>21</v>
      </c>
      <c r="COH2" s="175" t="s">
        <v>21</v>
      </c>
      <c r="COI2" s="175" t="s">
        <v>21</v>
      </c>
      <c r="COJ2" s="175" t="s">
        <v>21</v>
      </c>
      <c r="COK2" s="175" t="s">
        <v>21</v>
      </c>
      <c r="COL2" s="175" t="s">
        <v>21</v>
      </c>
      <c r="COM2" s="175" t="s">
        <v>21</v>
      </c>
      <c r="CON2" s="175" t="s">
        <v>21</v>
      </c>
      <c r="COO2" s="175" t="s">
        <v>21</v>
      </c>
      <c r="COP2" s="175" t="s">
        <v>21</v>
      </c>
      <c r="COQ2" s="175" t="s">
        <v>21</v>
      </c>
      <c r="COR2" s="175" t="s">
        <v>21</v>
      </c>
      <c r="COS2" s="175" t="s">
        <v>21</v>
      </c>
      <c r="COT2" s="175" t="s">
        <v>21</v>
      </c>
      <c r="COU2" s="175" t="s">
        <v>21</v>
      </c>
      <c r="COV2" s="175" t="s">
        <v>21</v>
      </c>
      <c r="COW2" s="175" t="s">
        <v>21</v>
      </c>
      <c r="COX2" s="175" t="s">
        <v>21</v>
      </c>
      <c r="COY2" s="175" t="s">
        <v>21</v>
      </c>
      <c r="COZ2" s="175" t="s">
        <v>21</v>
      </c>
      <c r="CPA2" s="175" t="s">
        <v>21</v>
      </c>
      <c r="CPB2" s="175" t="s">
        <v>21</v>
      </c>
      <c r="CPC2" s="175" t="s">
        <v>21</v>
      </c>
      <c r="CPD2" s="175" t="s">
        <v>21</v>
      </c>
      <c r="CPE2" s="175" t="s">
        <v>21</v>
      </c>
      <c r="CPF2" s="175" t="s">
        <v>21</v>
      </c>
      <c r="CPG2" s="175" t="s">
        <v>21</v>
      </c>
      <c r="CPH2" s="175" t="s">
        <v>21</v>
      </c>
      <c r="CPI2" s="175" t="s">
        <v>21</v>
      </c>
      <c r="CPJ2" s="175" t="s">
        <v>21</v>
      </c>
      <c r="CPK2" s="175" t="s">
        <v>21</v>
      </c>
      <c r="CPL2" s="175" t="s">
        <v>21</v>
      </c>
      <c r="CPM2" s="175" t="s">
        <v>21</v>
      </c>
      <c r="CPN2" s="175" t="s">
        <v>21</v>
      </c>
      <c r="CPO2" s="175" t="s">
        <v>21</v>
      </c>
      <c r="CPP2" s="175" t="s">
        <v>21</v>
      </c>
      <c r="CPQ2" s="175" t="s">
        <v>21</v>
      </c>
      <c r="CPR2" s="175" t="s">
        <v>21</v>
      </c>
      <c r="CPS2" s="175" t="s">
        <v>21</v>
      </c>
      <c r="CPT2" s="175" t="s">
        <v>21</v>
      </c>
      <c r="CPU2" s="175" t="s">
        <v>21</v>
      </c>
      <c r="CPV2" s="175" t="s">
        <v>21</v>
      </c>
      <c r="CPW2" s="175" t="s">
        <v>21</v>
      </c>
      <c r="CPX2" s="175" t="s">
        <v>21</v>
      </c>
      <c r="CPY2" s="175" t="s">
        <v>21</v>
      </c>
      <c r="CPZ2" s="175" t="s">
        <v>21</v>
      </c>
      <c r="CQA2" s="175" t="s">
        <v>21</v>
      </c>
      <c r="CQB2" s="175" t="s">
        <v>21</v>
      </c>
      <c r="CQC2" s="175" t="s">
        <v>21</v>
      </c>
      <c r="CQD2" s="175" t="s">
        <v>21</v>
      </c>
      <c r="CQE2" s="175" t="s">
        <v>21</v>
      </c>
      <c r="CQF2" s="175" t="s">
        <v>21</v>
      </c>
      <c r="CQG2" s="175" t="s">
        <v>21</v>
      </c>
      <c r="CQH2" s="175" t="s">
        <v>21</v>
      </c>
      <c r="CQI2" s="175" t="s">
        <v>21</v>
      </c>
      <c r="CQJ2" s="175" t="s">
        <v>21</v>
      </c>
      <c r="CQK2" s="175" t="s">
        <v>21</v>
      </c>
      <c r="CQL2" s="175" t="s">
        <v>21</v>
      </c>
      <c r="CQM2" s="175" t="s">
        <v>21</v>
      </c>
      <c r="CQN2" s="175" t="s">
        <v>21</v>
      </c>
      <c r="CQO2" s="175" t="s">
        <v>21</v>
      </c>
      <c r="CQP2" s="175" t="s">
        <v>21</v>
      </c>
      <c r="CQQ2" s="175" t="s">
        <v>21</v>
      </c>
      <c r="CQR2" s="175" t="s">
        <v>21</v>
      </c>
      <c r="CQS2" s="175" t="s">
        <v>21</v>
      </c>
      <c r="CQT2" s="175" t="s">
        <v>21</v>
      </c>
      <c r="CQU2" s="175" t="s">
        <v>21</v>
      </c>
      <c r="CQV2" s="175" t="s">
        <v>21</v>
      </c>
      <c r="CQW2" s="175" t="s">
        <v>21</v>
      </c>
      <c r="CQX2" s="175" t="s">
        <v>21</v>
      </c>
      <c r="CQY2" s="175" t="s">
        <v>21</v>
      </c>
      <c r="CQZ2" s="175" t="s">
        <v>21</v>
      </c>
      <c r="CRA2" s="175" t="s">
        <v>21</v>
      </c>
      <c r="CRB2" s="175" t="s">
        <v>21</v>
      </c>
      <c r="CRC2" s="175" t="s">
        <v>21</v>
      </c>
      <c r="CRD2" s="175" t="s">
        <v>21</v>
      </c>
      <c r="CRE2" s="175" t="s">
        <v>21</v>
      </c>
      <c r="CRF2" s="175" t="s">
        <v>21</v>
      </c>
      <c r="CRG2" s="175" t="s">
        <v>21</v>
      </c>
      <c r="CRH2" s="175" t="s">
        <v>21</v>
      </c>
      <c r="CRI2" s="175" t="s">
        <v>21</v>
      </c>
      <c r="CRJ2" s="175" t="s">
        <v>21</v>
      </c>
      <c r="CRK2" s="175" t="s">
        <v>21</v>
      </c>
      <c r="CRL2" s="175" t="s">
        <v>21</v>
      </c>
      <c r="CRM2" s="175" t="s">
        <v>21</v>
      </c>
      <c r="CRN2" s="175" t="s">
        <v>21</v>
      </c>
      <c r="CRO2" s="175" t="s">
        <v>21</v>
      </c>
      <c r="CRP2" s="175" t="s">
        <v>21</v>
      </c>
      <c r="CRQ2" s="175" t="s">
        <v>21</v>
      </c>
      <c r="CRR2" s="175" t="s">
        <v>21</v>
      </c>
      <c r="CRS2" s="175" t="s">
        <v>21</v>
      </c>
      <c r="CRT2" s="175" t="s">
        <v>21</v>
      </c>
      <c r="CRU2" s="175" t="s">
        <v>21</v>
      </c>
      <c r="CRV2" s="175" t="s">
        <v>21</v>
      </c>
      <c r="CRW2" s="175" t="s">
        <v>21</v>
      </c>
      <c r="CRX2" s="175" t="s">
        <v>21</v>
      </c>
      <c r="CRY2" s="175" t="s">
        <v>21</v>
      </c>
      <c r="CRZ2" s="175" t="s">
        <v>21</v>
      </c>
      <c r="CSA2" s="175" t="s">
        <v>21</v>
      </c>
      <c r="CSB2" s="175" t="s">
        <v>21</v>
      </c>
      <c r="CSC2" s="175" t="s">
        <v>21</v>
      </c>
      <c r="CSD2" s="175" t="s">
        <v>21</v>
      </c>
      <c r="CSE2" s="175" t="s">
        <v>21</v>
      </c>
      <c r="CSF2" s="175" t="s">
        <v>21</v>
      </c>
      <c r="CSG2" s="175" t="s">
        <v>21</v>
      </c>
      <c r="CSH2" s="175" t="s">
        <v>21</v>
      </c>
      <c r="CSI2" s="175" t="s">
        <v>21</v>
      </c>
      <c r="CSJ2" s="175" t="s">
        <v>21</v>
      </c>
      <c r="CSK2" s="175" t="s">
        <v>21</v>
      </c>
      <c r="CSL2" s="175" t="s">
        <v>21</v>
      </c>
      <c r="CSM2" s="175" t="s">
        <v>21</v>
      </c>
      <c r="CSN2" s="175" t="s">
        <v>21</v>
      </c>
      <c r="CSO2" s="175" t="s">
        <v>21</v>
      </c>
      <c r="CSP2" s="175" t="s">
        <v>21</v>
      </c>
      <c r="CSQ2" s="175" t="s">
        <v>21</v>
      </c>
      <c r="CSR2" s="175" t="s">
        <v>21</v>
      </c>
      <c r="CSS2" s="175" t="s">
        <v>21</v>
      </c>
      <c r="CST2" s="175" t="s">
        <v>21</v>
      </c>
      <c r="CSU2" s="175" t="s">
        <v>21</v>
      </c>
      <c r="CSV2" s="175" t="s">
        <v>21</v>
      </c>
      <c r="CSW2" s="175" t="s">
        <v>21</v>
      </c>
      <c r="CSX2" s="175" t="s">
        <v>21</v>
      </c>
      <c r="CSY2" s="175" t="s">
        <v>21</v>
      </c>
      <c r="CSZ2" s="175" t="s">
        <v>21</v>
      </c>
      <c r="CTA2" s="175" t="s">
        <v>21</v>
      </c>
      <c r="CTB2" s="175" t="s">
        <v>21</v>
      </c>
      <c r="CTC2" s="175" t="s">
        <v>21</v>
      </c>
      <c r="CTD2" s="175" t="s">
        <v>21</v>
      </c>
      <c r="CTE2" s="175" t="s">
        <v>21</v>
      </c>
      <c r="CTF2" s="175" t="s">
        <v>21</v>
      </c>
      <c r="CTG2" s="175" t="s">
        <v>21</v>
      </c>
      <c r="CTH2" s="175" t="s">
        <v>21</v>
      </c>
      <c r="CTI2" s="175" t="s">
        <v>21</v>
      </c>
      <c r="CTJ2" s="175" t="s">
        <v>21</v>
      </c>
      <c r="CTK2" s="175" t="s">
        <v>21</v>
      </c>
      <c r="CTL2" s="175" t="s">
        <v>21</v>
      </c>
      <c r="CTM2" s="175" t="s">
        <v>21</v>
      </c>
      <c r="CTN2" s="175" t="s">
        <v>21</v>
      </c>
      <c r="CTO2" s="175" t="s">
        <v>21</v>
      </c>
      <c r="CTP2" s="175" t="s">
        <v>21</v>
      </c>
      <c r="CTQ2" s="175" t="s">
        <v>21</v>
      </c>
      <c r="CTR2" s="175" t="s">
        <v>21</v>
      </c>
      <c r="CTS2" s="175" t="s">
        <v>21</v>
      </c>
      <c r="CTT2" s="175" t="s">
        <v>21</v>
      </c>
      <c r="CTU2" s="175" t="s">
        <v>21</v>
      </c>
      <c r="CTV2" s="175" t="s">
        <v>21</v>
      </c>
      <c r="CTW2" s="175" t="s">
        <v>21</v>
      </c>
      <c r="CTX2" s="175" t="s">
        <v>21</v>
      </c>
      <c r="CTY2" s="175" t="s">
        <v>21</v>
      </c>
      <c r="CTZ2" s="175" t="s">
        <v>21</v>
      </c>
      <c r="CUA2" s="175" t="s">
        <v>21</v>
      </c>
      <c r="CUB2" s="175" t="s">
        <v>21</v>
      </c>
      <c r="CUC2" s="175" t="s">
        <v>21</v>
      </c>
      <c r="CUD2" s="175" t="s">
        <v>21</v>
      </c>
      <c r="CUE2" s="175" t="s">
        <v>21</v>
      </c>
      <c r="CUF2" s="175" t="s">
        <v>21</v>
      </c>
      <c r="CUG2" s="175" t="s">
        <v>21</v>
      </c>
      <c r="CUH2" s="175" t="s">
        <v>21</v>
      </c>
      <c r="CUI2" s="175" t="s">
        <v>21</v>
      </c>
      <c r="CUJ2" s="175" t="s">
        <v>21</v>
      </c>
      <c r="CUK2" s="175" t="s">
        <v>21</v>
      </c>
      <c r="CUL2" s="175" t="s">
        <v>21</v>
      </c>
      <c r="CUM2" s="175" t="s">
        <v>21</v>
      </c>
      <c r="CUN2" s="175" t="s">
        <v>21</v>
      </c>
      <c r="CUO2" s="175" t="s">
        <v>21</v>
      </c>
      <c r="CUP2" s="175" t="s">
        <v>21</v>
      </c>
      <c r="CUQ2" s="175" t="s">
        <v>21</v>
      </c>
      <c r="CUR2" s="175" t="s">
        <v>21</v>
      </c>
      <c r="CUS2" s="175" t="s">
        <v>21</v>
      </c>
      <c r="CUT2" s="175" t="s">
        <v>21</v>
      </c>
      <c r="CUU2" s="175" t="s">
        <v>21</v>
      </c>
      <c r="CUV2" s="175" t="s">
        <v>21</v>
      </c>
      <c r="CUW2" s="175" t="s">
        <v>21</v>
      </c>
      <c r="CUX2" s="175" t="s">
        <v>21</v>
      </c>
      <c r="CUY2" s="175" t="s">
        <v>21</v>
      </c>
      <c r="CUZ2" s="175" t="s">
        <v>21</v>
      </c>
      <c r="CVA2" s="175" t="s">
        <v>21</v>
      </c>
      <c r="CVB2" s="175" t="s">
        <v>21</v>
      </c>
      <c r="CVC2" s="175" t="s">
        <v>21</v>
      </c>
      <c r="CVD2" s="175" t="s">
        <v>21</v>
      </c>
      <c r="CVE2" s="175" t="s">
        <v>21</v>
      </c>
      <c r="CVF2" s="175" t="s">
        <v>21</v>
      </c>
      <c r="CVG2" s="175" t="s">
        <v>21</v>
      </c>
      <c r="CVH2" s="175" t="s">
        <v>21</v>
      </c>
      <c r="CVI2" s="175" t="s">
        <v>21</v>
      </c>
      <c r="CVJ2" s="175" t="s">
        <v>21</v>
      </c>
      <c r="CVK2" s="175" t="s">
        <v>21</v>
      </c>
      <c r="CVL2" s="175" t="s">
        <v>21</v>
      </c>
      <c r="CVM2" s="175" t="s">
        <v>21</v>
      </c>
      <c r="CVN2" s="175" t="s">
        <v>21</v>
      </c>
      <c r="CVO2" s="175" t="s">
        <v>21</v>
      </c>
      <c r="CVP2" s="175" t="s">
        <v>21</v>
      </c>
      <c r="CVQ2" s="175" t="s">
        <v>21</v>
      </c>
      <c r="CVR2" s="175" t="s">
        <v>21</v>
      </c>
      <c r="CVS2" s="175" t="s">
        <v>21</v>
      </c>
      <c r="CVT2" s="175" t="s">
        <v>21</v>
      </c>
      <c r="CVU2" s="175" t="s">
        <v>21</v>
      </c>
      <c r="CVV2" s="175" t="s">
        <v>21</v>
      </c>
      <c r="CVW2" s="175" t="s">
        <v>21</v>
      </c>
      <c r="CVX2" s="175" t="s">
        <v>21</v>
      </c>
      <c r="CVY2" s="175" t="s">
        <v>21</v>
      </c>
      <c r="CVZ2" s="175" t="s">
        <v>21</v>
      </c>
      <c r="CWA2" s="175" t="s">
        <v>21</v>
      </c>
      <c r="CWB2" s="175" t="s">
        <v>21</v>
      </c>
      <c r="CWC2" s="175" t="s">
        <v>21</v>
      </c>
      <c r="CWD2" s="175" t="s">
        <v>21</v>
      </c>
      <c r="CWE2" s="175" t="s">
        <v>21</v>
      </c>
      <c r="CWF2" s="175" t="s">
        <v>21</v>
      </c>
      <c r="CWG2" s="175" t="s">
        <v>21</v>
      </c>
      <c r="CWH2" s="175" t="s">
        <v>21</v>
      </c>
      <c r="CWI2" s="175" t="s">
        <v>21</v>
      </c>
      <c r="CWJ2" s="175" t="s">
        <v>21</v>
      </c>
      <c r="CWK2" s="175" t="s">
        <v>21</v>
      </c>
      <c r="CWL2" s="175" t="s">
        <v>21</v>
      </c>
      <c r="CWM2" s="175" t="s">
        <v>21</v>
      </c>
      <c r="CWN2" s="175" t="s">
        <v>21</v>
      </c>
      <c r="CWO2" s="175" t="s">
        <v>21</v>
      </c>
      <c r="CWP2" s="175" t="s">
        <v>21</v>
      </c>
      <c r="CWQ2" s="175" t="s">
        <v>21</v>
      </c>
      <c r="CWR2" s="175" t="s">
        <v>21</v>
      </c>
      <c r="CWS2" s="175" t="s">
        <v>21</v>
      </c>
      <c r="CWT2" s="175" t="s">
        <v>21</v>
      </c>
      <c r="CWU2" s="175" t="s">
        <v>21</v>
      </c>
      <c r="CWV2" s="175" t="s">
        <v>21</v>
      </c>
      <c r="CWW2" s="175" t="s">
        <v>21</v>
      </c>
      <c r="CWX2" s="175" t="s">
        <v>21</v>
      </c>
      <c r="CWY2" s="175" t="s">
        <v>21</v>
      </c>
      <c r="CWZ2" s="175" t="s">
        <v>21</v>
      </c>
      <c r="CXA2" s="175" t="s">
        <v>21</v>
      </c>
      <c r="CXB2" s="175" t="s">
        <v>21</v>
      </c>
      <c r="CXC2" s="175" t="s">
        <v>21</v>
      </c>
      <c r="CXD2" s="175" t="s">
        <v>21</v>
      </c>
      <c r="CXE2" s="175" t="s">
        <v>21</v>
      </c>
      <c r="CXF2" s="175" t="s">
        <v>21</v>
      </c>
      <c r="CXG2" s="175" t="s">
        <v>21</v>
      </c>
      <c r="CXH2" s="175" t="s">
        <v>21</v>
      </c>
      <c r="CXI2" s="175" t="s">
        <v>21</v>
      </c>
      <c r="CXJ2" s="175" t="s">
        <v>21</v>
      </c>
      <c r="CXK2" s="175" t="s">
        <v>21</v>
      </c>
      <c r="CXL2" s="175" t="s">
        <v>21</v>
      </c>
      <c r="CXM2" s="175" t="s">
        <v>21</v>
      </c>
      <c r="CXN2" s="175" t="s">
        <v>21</v>
      </c>
      <c r="CXO2" s="175" t="s">
        <v>21</v>
      </c>
      <c r="CXP2" s="175" t="s">
        <v>21</v>
      </c>
      <c r="CXQ2" s="175" t="s">
        <v>21</v>
      </c>
      <c r="CXR2" s="175" t="s">
        <v>21</v>
      </c>
      <c r="CXS2" s="175" t="s">
        <v>21</v>
      </c>
      <c r="CXT2" s="175" t="s">
        <v>21</v>
      </c>
      <c r="CXU2" s="175" t="s">
        <v>21</v>
      </c>
      <c r="CXV2" s="175" t="s">
        <v>21</v>
      </c>
      <c r="CXW2" s="175" t="s">
        <v>21</v>
      </c>
      <c r="CXX2" s="175" t="s">
        <v>21</v>
      </c>
      <c r="CXY2" s="175" t="s">
        <v>21</v>
      </c>
      <c r="CXZ2" s="175" t="s">
        <v>21</v>
      </c>
      <c r="CYA2" s="175" t="s">
        <v>21</v>
      </c>
      <c r="CYB2" s="175" t="s">
        <v>21</v>
      </c>
      <c r="CYC2" s="175" t="s">
        <v>21</v>
      </c>
      <c r="CYD2" s="175" t="s">
        <v>21</v>
      </c>
      <c r="CYE2" s="175" t="s">
        <v>21</v>
      </c>
      <c r="CYF2" s="175" t="s">
        <v>21</v>
      </c>
      <c r="CYG2" s="175" t="s">
        <v>21</v>
      </c>
      <c r="CYH2" s="175" t="s">
        <v>21</v>
      </c>
      <c r="CYI2" s="175" t="s">
        <v>21</v>
      </c>
      <c r="CYJ2" s="175" t="s">
        <v>21</v>
      </c>
      <c r="CYK2" s="175" t="s">
        <v>21</v>
      </c>
      <c r="CYL2" s="175" t="s">
        <v>21</v>
      </c>
      <c r="CYM2" s="175" t="s">
        <v>21</v>
      </c>
      <c r="CYN2" s="175" t="s">
        <v>21</v>
      </c>
      <c r="CYO2" s="175" t="s">
        <v>21</v>
      </c>
      <c r="CYP2" s="175" t="s">
        <v>21</v>
      </c>
      <c r="CYQ2" s="175" t="s">
        <v>21</v>
      </c>
      <c r="CYR2" s="175" t="s">
        <v>21</v>
      </c>
      <c r="CYS2" s="175" t="s">
        <v>21</v>
      </c>
      <c r="CYT2" s="175" t="s">
        <v>21</v>
      </c>
      <c r="CYU2" s="175" t="s">
        <v>21</v>
      </c>
      <c r="CYV2" s="175" t="s">
        <v>21</v>
      </c>
      <c r="CYW2" s="175" t="s">
        <v>21</v>
      </c>
      <c r="CYX2" s="175" t="s">
        <v>21</v>
      </c>
      <c r="CYY2" s="175" t="s">
        <v>21</v>
      </c>
      <c r="CYZ2" s="175" t="s">
        <v>21</v>
      </c>
      <c r="CZA2" s="175" t="s">
        <v>21</v>
      </c>
      <c r="CZB2" s="175" t="s">
        <v>21</v>
      </c>
      <c r="CZC2" s="175" t="s">
        <v>21</v>
      </c>
      <c r="CZD2" s="175" t="s">
        <v>21</v>
      </c>
      <c r="CZE2" s="175" t="s">
        <v>21</v>
      </c>
      <c r="CZF2" s="175" t="s">
        <v>21</v>
      </c>
      <c r="CZG2" s="175" t="s">
        <v>21</v>
      </c>
      <c r="CZH2" s="175" t="s">
        <v>21</v>
      </c>
      <c r="CZI2" s="175" t="s">
        <v>21</v>
      </c>
      <c r="CZJ2" s="175" t="s">
        <v>21</v>
      </c>
      <c r="CZK2" s="175" t="s">
        <v>21</v>
      </c>
      <c r="CZL2" s="175" t="s">
        <v>21</v>
      </c>
      <c r="CZM2" s="175" t="s">
        <v>21</v>
      </c>
      <c r="CZN2" s="175" t="s">
        <v>21</v>
      </c>
      <c r="CZO2" s="175" t="s">
        <v>21</v>
      </c>
      <c r="CZP2" s="175" t="s">
        <v>21</v>
      </c>
      <c r="CZQ2" s="175" t="s">
        <v>21</v>
      </c>
      <c r="CZR2" s="175" t="s">
        <v>21</v>
      </c>
      <c r="CZS2" s="175" t="s">
        <v>21</v>
      </c>
      <c r="CZT2" s="175" t="s">
        <v>21</v>
      </c>
      <c r="CZU2" s="175" t="s">
        <v>21</v>
      </c>
      <c r="CZV2" s="175" t="s">
        <v>21</v>
      </c>
      <c r="CZW2" s="175" t="s">
        <v>21</v>
      </c>
      <c r="CZX2" s="175" t="s">
        <v>21</v>
      </c>
      <c r="CZY2" s="175" t="s">
        <v>21</v>
      </c>
      <c r="CZZ2" s="175" t="s">
        <v>21</v>
      </c>
      <c r="DAA2" s="175" t="s">
        <v>21</v>
      </c>
      <c r="DAB2" s="175" t="s">
        <v>21</v>
      </c>
      <c r="DAC2" s="175" t="s">
        <v>21</v>
      </c>
      <c r="DAD2" s="175" t="s">
        <v>21</v>
      </c>
      <c r="DAE2" s="175" t="s">
        <v>21</v>
      </c>
      <c r="DAF2" s="175" t="s">
        <v>21</v>
      </c>
      <c r="DAG2" s="175" t="s">
        <v>21</v>
      </c>
      <c r="DAH2" s="175" t="s">
        <v>21</v>
      </c>
      <c r="DAI2" s="175" t="s">
        <v>21</v>
      </c>
      <c r="DAJ2" s="175" t="s">
        <v>21</v>
      </c>
      <c r="DAK2" s="175" t="s">
        <v>21</v>
      </c>
      <c r="DAL2" s="175" t="s">
        <v>21</v>
      </c>
      <c r="DAM2" s="175" t="s">
        <v>21</v>
      </c>
      <c r="DAN2" s="175" t="s">
        <v>21</v>
      </c>
      <c r="DAO2" s="175" t="s">
        <v>21</v>
      </c>
      <c r="DAP2" s="175" t="s">
        <v>21</v>
      </c>
      <c r="DAQ2" s="175" t="s">
        <v>21</v>
      </c>
      <c r="DAR2" s="175" t="s">
        <v>21</v>
      </c>
      <c r="DAS2" s="175" t="s">
        <v>21</v>
      </c>
      <c r="DAT2" s="175" t="s">
        <v>21</v>
      </c>
      <c r="DAU2" s="175" t="s">
        <v>21</v>
      </c>
      <c r="DAV2" s="175" t="s">
        <v>21</v>
      </c>
      <c r="DAW2" s="175" t="s">
        <v>21</v>
      </c>
      <c r="DAX2" s="175" t="s">
        <v>21</v>
      </c>
      <c r="DAY2" s="175" t="s">
        <v>21</v>
      </c>
      <c r="DAZ2" s="175" t="s">
        <v>21</v>
      </c>
      <c r="DBA2" s="175" t="s">
        <v>21</v>
      </c>
      <c r="DBB2" s="175" t="s">
        <v>21</v>
      </c>
      <c r="DBC2" s="175" t="s">
        <v>21</v>
      </c>
      <c r="DBD2" s="175" t="s">
        <v>21</v>
      </c>
      <c r="DBE2" s="175" t="s">
        <v>21</v>
      </c>
      <c r="DBF2" s="175" t="s">
        <v>21</v>
      </c>
      <c r="DBG2" s="175" t="s">
        <v>21</v>
      </c>
      <c r="DBH2" s="175" t="s">
        <v>21</v>
      </c>
      <c r="DBI2" s="175" t="s">
        <v>21</v>
      </c>
      <c r="DBJ2" s="175" t="s">
        <v>21</v>
      </c>
      <c r="DBK2" s="175" t="s">
        <v>21</v>
      </c>
      <c r="DBL2" s="175" t="s">
        <v>21</v>
      </c>
      <c r="DBM2" s="175" t="s">
        <v>21</v>
      </c>
      <c r="DBN2" s="175" t="s">
        <v>21</v>
      </c>
      <c r="DBO2" s="175" t="s">
        <v>21</v>
      </c>
      <c r="DBP2" s="175" t="s">
        <v>21</v>
      </c>
      <c r="DBQ2" s="175" t="s">
        <v>21</v>
      </c>
      <c r="DBR2" s="175" t="s">
        <v>21</v>
      </c>
      <c r="DBS2" s="175" t="s">
        <v>21</v>
      </c>
      <c r="DBT2" s="175" t="s">
        <v>21</v>
      </c>
      <c r="DBU2" s="175" t="s">
        <v>21</v>
      </c>
      <c r="DBV2" s="175" t="s">
        <v>21</v>
      </c>
      <c r="DBW2" s="175" t="s">
        <v>21</v>
      </c>
      <c r="DBX2" s="175" t="s">
        <v>21</v>
      </c>
      <c r="DBY2" s="175" t="s">
        <v>21</v>
      </c>
      <c r="DBZ2" s="175" t="s">
        <v>21</v>
      </c>
      <c r="DCA2" s="175" t="s">
        <v>21</v>
      </c>
      <c r="DCB2" s="175" t="s">
        <v>21</v>
      </c>
      <c r="DCC2" s="175" t="s">
        <v>21</v>
      </c>
      <c r="DCD2" s="175" t="s">
        <v>21</v>
      </c>
      <c r="DCE2" s="175" t="s">
        <v>21</v>
      </c>
      <c r="DCF2" s="175" t="s">
        <v>21</v>
      </c>
      <c r="DCG2" s="175" t="s">
        <v>21</v>
      </c>
      <c r="DCH2" s="175" t="s">
        <v>21</v>
      </c>
      <c r="DCI2" s="175" t="s">
        <v>21</v>
      </c>
      <c r="DCJ2" s="175" t="s">
        <v>21</v>
      </c>
      <c r="DCK2" s="175" t="s">
        <v>21</v>
      </c>
      <c r="DCL2" s="175" t="s">
        <v>21</v>
      </c>
      <c r="DCM2" s="175" t="s">
        <v>21</v>
      </c>
      <c r="DCN2" s="175" t="s">
        <v>21</v>
      </c>
      <c r="DCO2" s="175" t="s">
        <v>21</v>
      </c>
      <c r="DCP2" s="175" t="s">
        <v>21</v>
      </c>
      <c r="DCQ2" s="175" t="s">
        <v>21</v>
      </c>
      <c r="DCR2" s="175" t="s">
        <v>21</v>
      </c>
      <c r="DCS2" s="175" t="s">
        <v>21</v>
      </c>
      <c r="DCT2" s="175" t="s">
        <v>21</v>
      </c>
      <c r="DCU2" s="175" t="s">
        <v>21</v>
      </c>
      <c r="DCV2" s="175" t="s">
        <v>21</v>
      </c>
      <c r="DCW2" s="175" t="s">
        <v>21</v>
      </c>
      <c r="DCX2" s="175" t="s">
        <v>21</v>
      </c>
      <c r="DCY2" s="175" t="s">
        <v>21</v>
      </c>
      <c r="DCZ2" s="175" t="s">
        <v>21</v>
      </c>
      <c r="DDA2" s="175" t="s">
        <v>21</v>
      </c>
      <c r="DDB2" s="175" t="s">
        <v>21</v>
      </c>
      <c r="DDC2" s="175" t="s">
        <v>21</v>
      </c>
      <c r="DDD2" s="175" t="s">
        <v>21</v>
      </c>
      <c r="DDE2" s="175" t="s">
        <v>21</v>
      </c>
      <c r="DDF2" s="175" t="s">
        <v>21</v>
      </c>
      <c r="DDG2" s="175" t="s">
        <v>21</v>
      </c>
      <c r="DDH2" s="175" t="s">
        <v>21</v>
      </c>
      <c r="DDI2" s="175" t="s">
        <v>21</v>
      </c>
      <c r="DDJ2" s="175" t="s">
        <v>21</v>
      </c>
      <c r="DDK2" s="175" t="s">
        <v>21</v>
      </c>
      <c r="DDL2" s="175" t="s">
        <v>21</v>
      </c>
      <c r="DDM2" s="175" t="s">
        <v>21</v>
      </c>
      <c r="DDN2" s="175" t="s">
        <v>21</v>
      </c>
      <c r="DDO2" s="175" t="s">
        <v>21</v>
      </c>
      <c r="DDP2" s="175" t="s">
        <v>21</v>
      </c>
      <c r="DDQ2" s="175" t="s">
        <v>21</v>
      </c>
      <c r="DDR2" s="175" t="s">
        <v>21</v>
      </c>
      <c r="DDS2" s="175" t="s">
        <v>21</v>
      </c>
      <c r="DDT2" s="175" t="s">
        <v>21</v>
      </c>
      <c r="DDU2" s="175" t="s">
        <v>21</v>
      </c>
      <c r="DDV2" s="175" t="s">
        <v>21</v>
      </c>
      <c r="DDW2" s="175" t="s">
        <v>21</v>
      </c>
      <c r="DDX2" s="175" t="s">
        <v>21</v>
      </c>
      <c r="DDY2" s="175" t="s">
        <v>21</v>
      </c>
      <c r="DDZ2" s="175" t="s">
        <v>21</v>
      </c>
      <c r="DEA2" s="175" t="s">
        <v>21</v>
      </c>
      <c r="DEB2" s="175" t="s">
        <v>21</v>
      </c>
      <c r="DEC2" s="175" t="s">
        <v>21</v>
      </c>
      <c r="DED2" s="175" t="s">
        <v>21</v>
      </c>
      <c r="DEE2" s="175" t="s">
        <v>21</v>
      </c>
      <c r="DEF2" s="175" t="s">
        <v>21</v>
      </c>
      <c r="DEG2" s="175" t="s">
        <v>21</v>
      </c>
      <c r="DEH2" s="175" t="s">
        <v>21</v>
      </c>
      <c r="DEI2" s="175" t="s">
        <v>21</v>
      </c>
      <c r="DEJ2" s="175" t="s">
        <v>21</v>
      </c>
      <c r="DEK2" s="175" t="s">
        <v>21</v>
      </c>
      <c r="DEL2" s="175" t="s">
        <v>21</v>
      </c>
      <c r="DEM2" s="175" t="s">
        <v>21</v>
      </c>
      <c r="DEN2" s="175" t="s">
        <v>21</v>
      </c>
      <c r="DEO2" s="175" t="s">
        <v>21</v>
      </c>
      <c r="DEP2" s="175" t="s">
        <v>21</v>
      </c>
      <c r="DEQ2" s="175" t="s">
        <v>21</v>
      </c>
      <c r="DER2" s="175" t="s">
        <v>21</v>
      </c>
      <c r="DES2" s="175" t="s">
        <v>21</v>
      </c>
      <c r="DET2" s="175" t="s">
        <v>21</v>
      </c>
      <c r="DEU2" s="175" t="s">
        <v>21</v>
      </c>
      <c r="DEV2" s="175" t="s">
        <v>21</v>
      </c>
      <c r="DEW2" s="175" t="s">
        <v>21</v>
      </c>
      <c r="DEX2" s="175" t="s">
        <v>21</v>
      </c>
      <c r="DEY2" s="175" t="s">
        <v>21</v>
      </c>
      <c r="DEZ2" s="175" t="s">
        <v>21</v>
      </c>
      <c r="DFA2" s="175" t="s">
        <v>21</v>
      </c>
      <c r="DFB2" s="175" t="s">
        <v>21</v>
      </c>
      <c r="DFC2" s="175" t="s">
        <v>21</v>
      </c>
      <c r="DFD2" s="175" t="s">
        <v>21</v>
      </c>
      <c r="DFE2" s="175" t="s">
        <v>21</v>
      </c>
      <c r="DFF2" s="175" t="s">
        <v>21</v>
      </c>
      <c r="DFG2" s="175" t="s">
        <v>21</v>
      </c>
      <c r="DFH2" s="175" t="s">
        <v>21</v>
      </c>
      <c r="DFI2" s="175" t="s">
        <v>21</v>
      </c>
      <c r="DFJ2" s="175" t="s">
        <v>21</v>
      </c>
      <c r="DFK2" s="175" t="s">
        <v>21</v>
      </c>
      <c r="DFL2" s="175" t="s">
        <v>21</v>
      </c>
      <c r="DFM2" s="175" t="s">
        <v>21</v>
      </c>
      <c r="DFN2" s="175" t="s">
        <v>21</v>
      </c>
      <c r="DFO2" s="175" t="s">
        <v>21</v>
      </c>
      <c r="DFP2" s="175" t="s">
        <v>21</v>
      </c>
      <c r="DFQ2" s="175" t="s">
        <v>21</v>
      </c>
      <c r="DFR2" s="175" t="s">
        <v>21</v>
      </c>
      <c r="DFS2" s="175" t="s">
        <v>21</v>
      </c>
      <c r="DFT2" s="175" t="s">
        <v>21</v>
      </c>
      <c r="DFU2" s="175" t="s">
        <v>21</v>
      </c>
      <c r="DFV2" s="175" t="s">
        <v>21</v>
      </c>
      <c r="DFW2" s="175" t="s">
        <v>21</v>
      </c>
      <c r="DFX2" s="175" t="s">
        <v>21</v>
      </c>
      <c r="DFY2" s="175" t="s">
        <v>21</v>
      </c>
      <c r="DFZ2" s="175" t="s">
        <v>21</v>
      </c>
      <c r="DGA2" s="175" t="s">
        <v>21</v>
      </c>
      <c r="DGB2" s="175" t="s">
        <v>21</v>
      </c>
      <c r="DGC2" s="175" t="s">
        <v>21</v>
      </c>
      <c r="DGD2" s="175" t="s">
        <v>21</v>
      </c>
      <c r="DGE2" s="175" t="s">
        <v>21</v>
      </c>
      <c r="DGF2" s="175" t="s">
        <v>21</v>
      </c>
      <c r="DGG2" s="175" t="s">
        <v>21</v>
      </c>
      <c r="DGH2" s="175" t="s">
        <v>21</v>
      </c>
      <c r="DGI2" s="175" t="s">
        <v>21</v>
      </c>
      <c r="DGJ2" s="175" t="s">
        <v>21</v>
      </c>
      <c r="DGK2" s="175" t="s">
        <v>21</v>
      </c>
      <c r="DGL2" s="175" t="s">
        <v>21</v>
      </c>
      <c r="DGM2" s="175" t="s">
        <v>21</v>
      </c>
      <c r="DGN2" s="175" t="s">
        <v>21</v>
      </c>
      <c r="DGO2" s="175" t="s">
        <v>21</v>
      </c>
      <c r="DGP2" s="175" t="s">
        <v>21</v>
      </c>
      <c r="DGQ2" s="175" t="s">
        <v>21</v>
      </c>
      <c r="DGR2" s="175" t="s">
        <v>21</v>
      </c>
      <c r="DGS2" s="175" t="s">
        <v>21</v>
      </c>
      <c r="DGT2" s="175" t="s">
        <v>21</v>
      </c>
      <c r="DGU2" s="175" t="s">
        <v>21</v>
      </c>
      <c r="DGV2" s="175" t="s">
        <v>21</v>
      </c>
      <c r="DGW2" s="175" t="s">
        <v>21</v>
      </c>
      <c r="DGX2" s="175" t="s">
        <v>21</v>
      </c>
      <c r="DGY2" s="175" t="s">
        <v>21</v>
      </c>
      <c r="DGZ2" s="175" t="s">
        <v>21</v>
      </c>
      <c r="DHA2" s="175" t="s">
        <v>21</v>
      </c>
      <c r="DHB2" s="175" t="s">
        <v>21</v>
      </c>
      <c r="DHC2" s="175" t="s">
        <v>21</v>
      </c>
      <c r="DHD2" s="175" t="s">
        <v>21</v>
      </c>
      <c r="DHE2" s="175" t="s">
        <v>21</v>
      </c>
      <c r="DHF2" s="175" t="s">
        <v>21</v>
      </c>
      <c r="DHG2" s="175" t="s">
        <v>21</v>
      </c>
      <c r="DHH2" s="175" t="s">
        <v>21</v>
      </c>
      <c r="DHI2" s="175" t="s">
        <v>21</v>
      </c>
      <c r="DHJ2" s="175" t="s">
        <v>21</v>
      </c>
      <c r="DHK2" s="175" t="s">
        <v>21</v>
      </c>
      <c r="DHL2" s="175" t="s">
        <v>21</v>
      </c>
      <c r="DHM2" s="175" t="s">
        <v>21</v>
      </c>
      <c r="DHN2" s="175" t="s">
        <v>21</v>
      </c>
      <c r="DHO2" s="175" t="s">
        <v>21</v>
      </c>
      <c r="DHP2" s="175" t="s">
        <v>21</v>
      </c>
      <c r="DHQ2" s="175" t="s">
        <v>21</v>
      </c>
      <c r="DHR2" s="175" t="s">
        <v>21</v>
      </c>
      <c r="DHS2" s="175" t="s">
        <v>21</v>
      </c>
      <c r="DHT2" s="175" t="s">
        <v>21</v>
      </c>
      <c r="DHU2" s="175" t="s">
        <v>21</v>
      </c>
      <c r="DHV2" s="175" t="s">
        <v>21</v>
      </c>
      <c r="DHW2" s="175" t="s">
        <v>21</v>
      </c>
      <c r="DHX2" s="175" t="s">
        <v>21</v>
      </c>
      <c r="DHY2" s="175" t="s">
        <v>21</v>
      </c>
      <c r="DHZ2" s="175" t="s">
        <v>21</v>
      </c>
      <c r="DIA2" s="175" t="s">
        <v>21</v>
      </c>
      <c r="DIB2" s="175" t="s">
        <v>21</v>
      </c>
      <c r="DIC2" s="175" t="s">
        <v>21</v>
      </c>
      <c r="DID2" s="175" t="s">
        <v>21</v>
      </c>
      <c r="DIE2" s="175" t="s">
        <v>21</v>
      </c>
      <c r="DIF2" s="175" t="s">
        <v>21</v>
      </c>
      <c r="DIG2" s="175" t="s">
        <v>21</v>
      </c>
      <c r="DIH2" s="175" t="s">
        <v>21</v>
      </c>
      <c r="DII2" s="175" t="s">
        <v>21</v>
      </c>
      <c r="DIJ2" s="175" t="s">
        <v>21</v>
      </c>
      <c r="DIK2" s="175" t="s">
        <v>21</v>
      </c>
      <c r="DIL2" s="175" t="s">
        <v>21</v>
      </c>
      <c r="DIM2" s="175" t="s">
        <v>21</v>
      </c>
      <c r="DIN2" s="175" t="s">
        <v>21</v>
      </c>
      <c r="DIO2" s="175" t="s">
        <v>21</v>
      </c>
      <c r="DIP2" s="175" t="s">
        <v>21</v>
      </c>
      <c r="DIQ2" s="175" t="s">
        <v>21</v>
      </c>
      <c r="DIR2" s="175" t="s">
        <v>21</v>
      </c>
      <c r="DIS2" s="175" t="s">
        <v>21</v>
      </c>
      <c r="DIT2" s="175" t="s">
        <v>21</v>
      </c>
      <c r="DIU2" s="175" t="s">
        <v>21</v>
      </c>
      <c r="DIV2" s="175" t="s">
        <v>21</v>
      </c>
      <c r="DIW2" s="175" t="s">
        <v>21</v>
      </c>
      <c r="DIX2" s="175" t="s">
        <v>21</v>
      </c>
      <c r="DIY2" s="175" t="s">
        <v>21</v>
      </c>
      <c r="DIZ2" s="175" t="s">
        <v>21</v>
      </c>
      <c r="DJA2" s="175" t="s">
        <v>21</v>
      </c>
      <c r="DJB2" s="175" t="s">
        <v>21</v>
      </c>
      <c r="DJC2" s="175" t="s">
        <v>21</v>
      </c>
      <c r="DJD2" s="175" t="s">
        <v>21</v>
      </c>
      <c r="DJE2" s="175" t="s">
        <v>21</v>
      </c>
      <c r="DJF2" s="175" t="s">
        <v>21</v>
      </c>
      <c r="DJG2" s="175" t="s">
        <v>21</v>
      </c>
      <c r="DJH2" s="175" t="s">
        <v>21</v>
      </c>
      <c r="DJI2" s="175" t="s">
        <v>21</v>
      </c>
      <c r="DJJ2" s="175" t="s">
        <v>21</v>
      </c>
      <c r="DJK2" s="175" t="s">
        <v>21</v>
      </c>
      <c r="DJL2" s="175" t="s">
        <v>21</v>
      </c>
      <c r="DJM2" s="175" t="s">
        <v>21</v>
      </c>
      <c r="DJN2" s="175" t="s">
        <v>21</v>
      </c>
      <c r="DJO2" s="175" t="s">
        <v>21</v>
      </c>
      <c r="DJP2" s="175" t="s">
        <v>21</v>
      </c>
      <c r="DJQ2" s="175" t="s">
        <v>21</v>
      </c>
      <c r="DJR2" s="175" t="s">
        <v>21</v>
      </c>
      <c r="DJS2" s="175" t="s">
        <v>21</v>
      </c>
      <c r="DJT2" s="175" t="s">
        <v>21</v>
      </c>
      <c r="DJU2" s="175" t="s">
        <v>21</v>
      </c>
      <c r="DJV2" s="175" t="s">
        <v>21</v>
      </c>
      <c r="DJW2" s="175" t="s">
        <v>21</v>
      </c>
      <c r="DJX2" s="175" t="s">
        <v>21</v>
      </c>
      <c r="DJY2" s="175" t="s">
        <v>21</v>
      </c>
      <c r="DJZ2" s="175" t="s">
        <v>21</v>
      </c>
      <c r="DKA2" s="175" t="s">
        <v>21</v>
      </c>
      <c r="DKB2" s="175" t="s">
        <v>21</v>
      </c>
      <c r="DKC2" s="175" t="s">
        <v>21</v>
      </c>
      <c r="DKD2" s="175" t="s">
        <v>21</v>
      </c>
      <c r="DKE2" s="175" t="s">
        <v>21</v>
      </c>
      <c r="DKF2" s="175" t="s">
        <v>21</v>
      </c>
      <c r="DKG2" s="175" t="s">
        <v>21</v>
      </c>
      <c r="DKH2" s="175" t="s">
        <v>21</v>
      </c>
      <c r="DKI2" s="175" t="s">
        <v>21</v>
      </c>
      <c r="DKJ2" s="175" t="s">
        <v>21</v>
      </c>
      <c r="DKK2" s="175" t="s">
        <v>21</v>
      </c>
      <c r="DKL2" s="175" t="s">
        <v>21</v>
      </c>
      <c r="DKM2" s="175" t="s">
        <v>21</v>
      </c>
      <c r="DKN2" s="175" t="s">
        <v>21</v>
      </c>
      <c r="DKO2" s="175" t="s">
        <v>21</v>
      </c>
      <c r="DKP2" s="175" t="s">
        <v>21</v>
      </c>
      <c r="DKQ2" s="175" t="s">
        <v>21</v>
      </c>
      <c r="DKR2" s="175" t="s">
        <v>21</v>
      </c>
      <c r="DKS2" s="175" t="s">
        <v>21</v>
      </c>
      <c r="DKT2" s="175" t="s">
        <v>21</v>
      </c>
      <c r="DKU2" s="175" t="s">
        <v>21</v>
      </c>
      <c r="DKV2" s="175" t="s">
        <v>21</v>
      </c>
      <c r="DKW2" s="175" t="s">
        <v>21</v>
      </c>
      <c r="DKX2" s="175" t="s">
        <v>21</v>
      </c>
      <c r="DKY2" s="175" t="s">
        <v>21</v>
      </c>
      <c r="DKZ2" s="175" t="s">
        <v>21</v>
      </c>
      <c r="DLA2" s="175" t="s">
        <v>21</v>
      </c>
      <c r="DLB2" s="175" t="s">
        <v>21</v>
      </c>
      <c r="DLC2" s="175" t="s">
        <v>21</v>
      </c>
      <c r="DLD2" s="175" t="s">
        <v>21</v>
      </c>
      <c r="DLE2" s="175" t="s">
        <v>21</v>
      </c>
      <c r="DLF2" s="175" t="s">
        <v>21</v>
      </c>
      <c r="DLG2" s="175" t="s">
        <v>21</v>
      </c>
      <c r="DLH2" s="175" t="s">
        <v>21</v>
      </c>
      <c r="DLI2" s="175" t="s">
        <v>21</v>
      </c>
      <c r="DLJ2" s="175" t="s">
        <v>21</v>
      </c>
      <c r="DLK2" s="175" t="s">
        <v>21</v>
      </c>
      <c r="DLL2" s="175" t="s">
        <v>21</v>
      </c>
      <c r="DLM2" s="175" t="s">
        <v>21</v>
      </c>
      <c r="DLN2" s="175" t="s">
        <v>21</v>
      </c>
      <c r="DLO2" s="175" t="s">
        <v>21</v>
      </c>
      <c r="DLP2" s="175" t="s">
        <v>21</v>
      </c>
      <c r="DLQ2" s="175" t="s">
        <v>21</v>
      </c>
      <c r="DLR2" s="175" t="s">
        <v>21</v>
      </c>
      <c r="DLS2" s="175" t="s">
        <v>21</v>
      </c>
      <c r="DLT2" s="175" t="s">
        <v>21</v>
      </c>
      <c r="DLU2" s="175" t="s">
        <v>21</v>
      </c>
      <c r="DLV2" s="175" t="s">
        <v>21</v>
      </c>
      <c r="DLW2" s="175" t="s">
        <v>21</v>
      </c>
      <c r="DLX2" s="175" t="s">
        <v>21</v>
      </c>
      <c r="DLY2" s="175" t="s">
        <v>21</v>
      </c>
      <c r="DLZ2" s="175" t="s">
        <v>21</v>
      </c>
      <c r="DMA2" s="175" t="s">
        <v>21</v>
      </c>
      <c r="DMB2" s="175" t="s">
        <v>21</v>
      </c>
      <c r="DMC2" s="175" t="s">
        <v>21</v>
      </c>
      <c r="DMD2" s="175" t="s">
        <v>21</v>
      </c>
      <c r="DME2" s="175" t="s">
        <v>21</v>
      </c>
      <c r="DMF2" s="175" t="s">
        <v>21</v>
      </c>
      <c r="DMG2" s="175" t="s">
        <v>21</v>
      </c>
      <c r="DMH2" s="175" t="s">
        <v>21</v>
      </c>
      <c r="DMI2" s="175" t="s">
        <v>21</v>
      </c>
      <c r="DMJ2" s="175" t="s">
        <v>21</v>
      </c>
      <c r="DMK2" s="175" t="s">
        <v>21</v>
      </c>
      <c r="DML2" s="175" t="s">
        <v>21</v>
      </c>
      <c r="DMM2" s="175" t="s">
        <v>21</v>
      </c>
      <c r="DMN2" s="175" t="s">
        <v>21</v>
      </c>
      <c r="DMO2" s="175" t="s">
        <v>21</v>
      </c>
      <c r="DMP2" s="175" t="s">
        <v>21</v>
      </c>
      <c r="DMQ2" s="175" t="s">
        <v>21</v>
      </c>
      <c r="DMR2" s="175" t="s">
        <v>21</v>
      </c>
      <c r="DMS2" s="175" t="s">
        <v>21</v>
      </c>
      <c r="DMT2" s="175" t="s">
        <v>21</v>
      </c>
      <c r="DMU2" s="175" t="s">
        <v>21</v>
      </c>
      <c r="DMV2" s="175" t="s">
        <v>21</v>
      </c>
      <c r="DMW2" s="175" t="s">
        <v>21</v>
      </c>
      <c r="DMX2" s="175" t="s">
        <v>21</v>
      </c>
      <c r="DMY2" s="175" t="s">
        <v>21</v>
      </c>
      <c r="DMZ2" s="175" t="s">
        <v>21</v>
      </c>
      <c r="DNA2" s="175" t="s">
        <v>21</v>
      </c>
      <c r="DNB2" s="175" t="s">
        <v>21</v>
      </c>
      <c r="DNC2" s="175" t="s">
        <v>21</v>
      </c>
      <c r="DND2" s="175" t="s">
        <v>21</v>
      </c>
      <c r="DNE2" s="175" t="s">
        <v>21</v>
      </c>
      <c r="DNF2" s="175" t="s">
        <v>21</v>
      </c>
      <c r="DNG2" s="175" t="s">
        <v>21</v>
      </c>
      <c r="DNH2" s="175" t="s">
        <v>21</v>
      </c>
      <c r="DNI2" s="175" t="s">
        <v>21</v>
      </c>
      <c r="DNJ2" s="175" t="s">
        <v>21</v>
      </c>
      <c r="DNK2" s="175" t="s">
        <v>21</v>
      </c>
      <c r="DNL2" s="175" t="s">
        <v>21</v>
      </c>
      <c r="DNM2" s="175" t="s">
        <v>21</v>
      </c>
      <c r="DNN2" s="175" t="s">
        <v>21</v>
      </c>
      <c r="DNO2" s="175" t="s">
        <v>21</v>
      </c>
      <c r="DNP2" s="175" t="s">
        <v>21</v>
      </c>
      <c r="DNQ2" s="175" t="s">
        <v>21</v>
      </c>
      <c r="DNR2" s="175" t="s">
        <v>21</v>
      </c>
      <c r="DNS2" s="175" t="s">
        <v>21</v>
      </c>
      <c r="DNT2" s="175" t="s">
        <v>21</v>
      </c>
      <c r="DNU2" s="175" t="s">
        <v>21</v>
      </c>
      <c r="DNV2" s="175" t="s">
        <v>21</v>
      </c>
      <c r="DNW2" s="175" t="s">
        <v>21</v>
      </c>
      <c r="DNX2" s="175" t="s">
        <v>21</v>
      </c>
      <c r="DNY2" s="175" t="s">
        <v>21</v>
      </c>
      <c r="DNZ2" s="175" t="s">
        <v>21</v>
      </c>
      <c r="DOA2" s="175" t="s">
        <v>21</v>
      </c>
      <c r="DOB2" s="175" t="s">
        <v>21</v>
      </c>
      <c r="DOC2" s="175" t="s">
        <v>21</v>
      </c>
      <c r="DOD2" s="175" t="s">
        <v>21</v>
      </c>
      <c r="DOE2" s="175" t="s">
        <v>21</v>
      </c>
      <c r="DOF2" s="175" t="s">
        <v>21</v>
      </c>
      <c r="DOG2" s="175" t="s">
        <v>21</v>
      </c>
      <c r="DOH2" s="175" t="s">
        <v>21</v>
      </c>
      <c r="DOI2" s="175" t="s">
        <v>21</v>
      </c>
      <c r="DOJ2" s="175" t="s">
        <v>21</v>
      </c>
      <c r="DOK2" s="175" t="s">
        <v>21</v>
      </c>
      <c r="DOL2" s="175" t="s">
        <v>21</v>
      </c>
      <c r="DOM2" s="175" t="s">
        <v>21</v>
      </c>
      <c r="DON2" s="175" t="s">
        <v>21</v>
      </c>
      <c r="DOO2" s="175" t="s">
        <v>21</v>
      </c>
      <c r="DOP2" s="175" t="s">
        <v>21</v>
      </c>
      <c r="DOQ2" s="175" t="s">
        <v>21</v>
      </c>
      <c r="DOR2" s="175" t="s">
        <v>21</v>
      </c>
      <c r="DOS2" s="175" t="s">
        <v>21</v>
      </c>
      <c r="DOT2" s="175" t="s">
        <v>21</v>
      </c>
      <c r="DOU2" s="175" t="s">
        <v>21</v>
      </c>
      <c r="DOV2" s="175" t="s">
        <v>21</v>
      </c>
      <c r="DOW2" s="175" t="s">
        <v>21</v>
      </c>
      <c r="DOX2" s="175" t="s">
        <v>21</v>
      </c>
      <c r="DOY2" s="175" t="s">
        <v>21</v>
      </c>
      <c r="DOZ2" s="175" t="s">
        <v>21</v>
      </c>
      <c r="DPA2" s="175" t="s">
        <v>21</v>
      </c>
      <c r="DPB2" s="175" t="s">
        <v>21</v>
      </c>
      <c r="DPC2" s="175" t="s">
        <v>21</v>
      </c>
      <c r="DPD2" s="175" t="s">
        <v>21</v>
      </c>
      <c r="DPE2" s="175" t="s">
        <v>21</v>
      </c>
      <c r="DPF2" s="175" t="s">
        <v>21</v>
      </c>
      <c r="DPG2" s="175" t="s">
        <v>21</v>
      </c>
      <c r="DPH2" s="175" t="s">
        <v>21</v>
      </c>
      <c r="DPI2" s="175" t="s">
        <v>21</v>
      </c>
      <c r="DPJ2" s="175" t="s">
        <v>21</v>
      </c>
      <c r="DPK2" s="175" t="s">
        <v>21</v>
      </c>
      <c r="DPL2" s="175" t="s">
        <v>21</v>
      </c>
      <c r="DPM2" s="175" t="s">
        <v>21</v>
      </c>
      <c r="DPN2" s="175" t="s">
        <v>21</v>
      </c>
      <c r="DPO2" s="175" t="s">
        <v>21</v>
      </c>
      <c r="DPP2" s="175" t="s">
        <v>21</v>
      </c>
      <c r="DPQ2" s="175" t="s">
        <v>21</v>
      </c>
      <c r="DPR2" s="175" t="s">
        <v>21</v>
      </c>
      <c r="DPS2" s="175" t="s">
        <v>21</v>
      </c>
      <c r="DPT2" s="175" t="s">
        <v>21</v>
      </c>
      <c r="DPU2" s="175" t="s">
        <v>21</v>
      </c>
      <c r="DPV2" s="175" t="s">
        <v>21</v>
      </c>
      <c r="DPW2" s="175" t="s">
        <v>21</v>
      </c>
      <c r="DPX2" s="175" t="s">
        <v>21</v>
      </c>
      <c r="DPY2" s="175" t="s">
        <v>21</v>
      </c>
      <c r="DPZ2" s="175" t="s">
        <v>21</v>
      </c>
      <c r="DQA2" s="175" t="s">
        <v>21</v>
      </c>
      <c r="DQB2" s="175" t="s">
        <v>21</v>
      </c>
      <c r="DQC2" s="175" t="s">
        <v>21</v>
      </c>
      <c r="DQD2" s="175" t="s">
        <v>21</v>
      </c>
      <c r="DQE2" s="175" t="s">
        <v>21</v>
      </c>
      <c r="DQF2" s="175" t="s">
        <v>21</v>
      </c>
      <c r="DQG2" s="175" t="s">
        <v>21</v>
      </c>
      <c r="DQH2" s="175" t="s">
        <v>21</v>
      </c>
      <c r="DQI2" s="175" t="s">
        <v>21</v>
      </c>
      <c r="DQJ2" s="175" t="s">
        <v>21</v>
      </c>
      <c r="DQK2" s="175" t="s">
        <v>21</v>
      </c>
      <c r="DQL2" s="175" t="s">
        <v>21</v>
      </c>
      <c r="DQM2" s="175" t="s">
        <v>21</v>
      </c>
      <c r="DQN2" s="175" t="s">
        <v>21</v>
      </c>
      <c r="DQO2" s="175" t="s">
        <v>21</v>
      </c>
      <c r="DQP2" s="175" t="s">
        <v>21</v>
      </c>
      <c r="DQQ2" s="175" t="s">
        <v>21</v>
      </c>
      <c r="DQR2" s="175" t="s">
        <v>21</v>
      </c>
      <c r="DQS2" s="175" t="s">
        <v>21</v>
      </c>
      <c r="DQT2" s="175" t="s">
        <v>21</v>
      </c>
      <c r="DQU2" s="175" t="s">
        <v>21</v>
      </c>
      <c r="DQV2" s="175" t="s">
        <v>21</v>
      </c>
      <c r="DQW2" s="175" t="s">
        <v>21</v>
      </c>
      <c r="DQX2" s="175" t="s">
        <v>21</v>
      </c>
      <c r="DQY2" s="175" t="s">
        <v>21</v>
      </c>
      <c r="DQZ2" s="175" t="s">
        <v>21</v>
      </c>
      <c r="DRA2" s="175" t="s">
        <v>21</v>
      </c>
      <c r="DRB2" s="175" t="s">
        <v>21</v>
      </c>
      <c r="DRC2" s="175" t="s">
        <v>21</v>
      </c>
      <c r="DRD2" s="175" t="s">
        <v>21</v>
      </c>
      <c r="DRE2" s="175" t="s">
        <v>21</v>
      </c>
      <c r="DRF2" s="175" t="s">
        <v>21</v>
      </c>
      <c r="DRG2" s="175" t="s">
        <v>21</v>
      </c>
      <c r="DRH2" s="175" t="s">
        <v>21</v>
      </c>
      <c r="DRI2" s="175" t="s">
        <v>21</v>
      </c>
      <c r="DRJ2" s="175" t="s">
        <v>21</v>
      </c>
      <c r="DRK2" s="175" t="s">
        <v>21</v>
      </c>
      <c r="DRL2" s="175" t="s">
        <v>21</v>
      </c>
      <c r="DRM2" s="175" t="s">
        <v>21</v>
      </c>
      <c r="DRN2" s="175" t="s">
        <v>21</v>
      </c>
      <c r="DRO2" s="175" t="s">
        <v>21</v>
      </c>
      <c r="DRP2" s="175" t="s">
        <v>21</v>
      </c>
      <c r="DRQ2" s="175" t="s">
        <v>21</v>
      </c>
      <c r="DRR2" s="175" t="s">
        <v>21</v>
      </c>
      <c r="DRS2" s="175" t="s">
        <v>21</v>
      </c>
      <c r="DRT2" s="175" t="s">
        <v>21</v>
      </c>
      <c r="DRU2" s="175" t="s">
        <v>21</v>
      </c>
      <c r="DRV2" s="175" t="s">
        <v>21</v>
      </c>
      <c r="DRW2" s="175" t="s">
        <v>21</v>
      </c>
      <c r="DRX2" s="175" t="s">
        <v>21</v>
      </c>
      <c r="DRY2" s="175" t="s">
        <v>21</v>
      </c>
      <c r="DRZ2" s="175" t="s">
        <v>21</v>
      </c>
      <c r="DSA2" s="175" t="s">
        <v>21</v>
      </c>
      <c r="DSB2" s="175" t="s">
        <v>21</v>
      </c>
      <c r="DSC2" s="175" t="s">
        <v>21</v>
      </c>
      <c r="DSD2" s="175" t="s">
        <v>21</v>
      </c>
      <c r="DSE2" s="175" t="s">
        <v>21</v>
      </c>
      <c r="DSF2" s="175" t="s">
        <v>21</v>
      </c>
      <c r="DSG2" s="175" t="s">
        <v>21</v>
      </c>
      <c r="DSH2" s="175" t="s">
        <v>21</v>
      </c>
      <c r="DSI2" s="175" t="s">
        <v>21</v>
      </c>
      <c r="DSJ2" s="175" t="s">
        <v>21</v>
      </c>
      <c r="DSK2" s="175" t="s">
        <v>21</v>
      </c>
      <c r="DSL2" s="175" t="s">
        <v>21</v>
      </c>
      <c r="DSM2" s="175" t="s">
        <v>21</v>
      </c>
      <c r="DSN2" s="175" t="s">
        <v>21</v>
      </c>
      <c r="DSO2" s="175" t="s">
        <v>21</v>
      </c>
      <c r="DSP2" s="175" t="s">
        <v>21</v>
      </c>
      <c r="DSQ2" s="175" t="s">
        <v>21</v>
      </c>
      <c r="DSR2" s="175" t="s">
        <v>21</v>
      </c>
      <c r="DSS2" s="175" t="s">
        <v>21</v>
      </c>
      <c r="DST2" s="175" t="s">
        <v>21</v>
      </c>
      <c r="DSU2" s="175" t="s">
        <v>21</v>
      </c>
      <c r="DSV2" s="175" t="s">
        <v>21</v>
      </c>
      <c r="DSW2" s="175" t="s">
        <v>21</v>
      </c>
      <c r="DSX2" s="175" t="s">
        <v>21</v>
      </c>
      <c r="DSY2" s="175" t="s">
        <v>21</v>
      </c>
      <c r="DSZ2" s="175" t="s">
        <v>21</v>
      </c>
      <c r="DTA2" s="175" t="s">
        <v>21</v>
      </c>
      <c r="DTB2" s="175" t="s">
        <v>21</v>
      </c>
      <c r="DTC2" s="175" t="s">
        <v>21</v>
      </c>
      <c r="DTD2" s="175" t="s">
        <v>21</v>
      </c>
      <c r="DTE2" s="175" t="s">
        <v>21</v>
      </c>
      <c r="DTF2" s="175" t="s">
        <v>21</v>
      </c>
      <c r="DTG2" s="175" t="s">
        <v>21</v>
      </c>
      <c r="DTH2" s="175" t="s">
        <v>21</v>
      </c>
      <c r="DTI2" s="175" t="s">
        <v>21</v>
      </c>
      <c r="DTJ2" s="175" t="s">
        <v>21</v>
      </c>
      <c r="DTK2" s="175" t="s">
        <v>21</v>
      </c>
      <c r="DTL2" s="175" t="s">
        <v>21</v>
      </c>
      <c r="DTM2" s="175" t="s">
        <v>21</v>
      </c>
      <c r="DTN2" s="175" t="s">
        <v>21</v>
      </c>
      <c r="DTO2" s="175" t="s">
        <v>21</v>
      </c>
      <c r="DTP2" s="175" t="s">
        <v>21</v>
      </c>
      <c r="DTQ2" s="175" t="s">
        <v>21</v>
      </c>
      <c r="DTR2" s="175" t="s">
        <v>21</v>
      </c>
      <c r="DTS2" s="175" t="s">
        <v>21</v>
      </c>
      <c r="DTT2" s="175" t="s">
        <v>21</v>
      </c>
      <c r="DTU2" s="175" t="s">
        <v>21</v>
      </c>
      <c r="DTV2" s="175" t="s">
        <v>21</v>
      </c>
      <c r="DTW2" s="175" t="s">
        <v>21</v>
      </c>
      <c r="DTX2" s="175" t="s">
        <v>21</v>
      </c>
      <c r="DTY2" s="175" t="s">
        <v>21</v>
      </c>
      <c r="DTZ2" s="175" t="s">
        <v>21</v>
      </c>
      <c r="DUA2" s="175" t="s">
        <v>21</v>
      </c>
      <c r="DUB2" s="175" t="s">
        <v>21</v>
      </c>
      <c r="DUC2" s="175" t="s">
        <v>21</v>
      </c>
      <c r="DUD2" s="175" t="s">
        <v>21</v>
      </c>
      <c r="DUE2" s="175" t="s">
        <v>21</v>
      </c>
      <c r="DUF2" s="175" t="s">
        <v>21</v>
      </c>
      <c r="DUG2" s="175" t="s">
        <v>21</v>
      </c>
      <c r="DUH2" s="175" t="s">
        <v>21</v>
      </c>
      <c r="DUI2" s="175" t="s">
        <v>21</v>
      </c>
      <c r="DUJ2" s="175" t="s">
        <v>21</v>
      </c>
      <c r="DUK2" s="175" t="s">
        <v>21</v>
      </c>
      <c r="DUL2" s="175" t="s">
        <v>21</v>
      </c>
      <c r="DUM2" s="175" t="s">
        <v>21</v>
      </c>
      <c r="DUN2" s="175" t="s">
        <v>21</v>
      </c>
      <c r="DUO2" s="175" t="s">
        <v>21</v>
      </c>
      <c r="DUP2" s="175" t="s">
        <v>21</v>
      </c>
      <c r="DUQ2" s="175" t="s">
        <v>21</v>
      </c>
      <c r="DUR2" s="175" t="s">
        <v>21</v>
      </c>
      <c r="DUS2" s="175" t="s">
        <v>21</v>
      </c>
      <c r="DUT2" s="175" t="s">
        <v>21</v>
      </c>
      <c r="DUU2" s="175" t="s">
        <v>21</v>
      </c>
      <c r="DUV2" s="175" t="s">
        <v>21</v>
      </c>
      <c r="DUW2" s="175" t="s">
        <v>21</v>
      </c>
      <c r="DUX2" s="175" t="s">
        <v>21</v>
      </c>
      <c r="DUY2" s="175" t="s">
        <v>21</v>
      </c>
      <c r="DUZ2" s="175" t="s">
        <v>21</v>
      </c>
      <c r="DVA2" s="175" t="s">
        <v>21</v>
      </c>
      <c r="DVB2" s="175" t="s">
        <v>21</v>
      </c>
      <c r="DVC2" s="175" t="s">
        <v>21</v>
      </c>
      <c r="DVD2" s="175" t="s">
        <v>21</v>
      </c>
      <c r="DVE2" s="175" t="s">
        <v>21</v>
      </c>
      <c r="DVF2" s="175" t="s">
        <v>21</v>
      </c>
      <c r="DVG2" s="175" t="s">
        <v>21</v>
      </c>
      <c r="DVH2" s="175" t="s">
        <v>21</v>
      </c>
      <c r="DVI2" s="175" t="s">
        <v>21</v>
      </c>
      <c r="DVJ2" s="175" t="s">
        <v>21</v>
      </c>
      <c r="DVK2" s="175" t="s">
        <v>21</v>
      </c>
      <c r="DVL2" s="175" t="s">
        <v>21</v>
      </c>
      <c r="DVM2" s="175" t="s">
        <v>21</v>
      </c>
      <c r="DVN2" s="175" t="s">
        <v>21</v>
      </c>
      <c r="DVO2" s="175" t="s">
        <v>21</v>
      </c>
      <c r="DVP2" s="175" t="s">
        <v>21</v>
      </c>
      <c r="DVQ2" s="175" t="s">
        <v>21</v>
      </c>
      <c r="DVR2" s="175" t="s">
        <v>21</v>
      </c>
      <c r="DVS2" s="175" t="s">
        <v>21</v>
      </c>
      <c r="DVT2" s="175" t="s">
        <v>21</v>
      </c>
      <c r="DVU2" s="175" t="s">
        <v>21</v>
      </c>
      <c r="DVV2" s="175" t="s">
        <v>21</v>
      </c>
      <c r="DVW2" s="175" t="s">
        <v>21</v>
      </c>
      <c r="DVX2" s="175" t="s">
        <v>21</v>
      </c>
      <c r="DVY2" s="175" t="s">
        <v>21</v>
      </c>
      <c r="DVZ2" s="175" t="s">
        <v>21</v>
      </c>
      <c r="DWA2" s="175" t="s">
        <v>21</v>
      </c>
      <c r="DWB2" s="175" t="s">
        <v>21</v>
      </c>
      <c r="DWC2" s="175" t="s">
        <v>21</v>
      </c>
      <c r="DWD2" s="175" t="s">
        <v>21</v>
      </c>
      <c r="DWE2" s="175" t="s">
        <v>21</v>
      </c>
      <c r="DWF2" s="175" t="s">
        <v>21</v>
      </c>
      <c r="DWG2" s="175" t="s">
        <v>21</v>
      </c>
      <c r="DWH2" s="175" t="s">
        <v>21</v>
      </c>
      <c r="DWI2" s="175" t="s">
        <v>21</v>
      </c>
      <c r="DWJ2" s="175" t="s">
        <v>21</v>
      </c>
      <c r="DWK2" s="175" t="s">
        <v>21</v>
      </c>
      <c r="DWL2" s="175" t="s">
        <v>21</v>
      </c>
      <c r="DWM2" s="175" t="s">
        <v>21</v>
      </c>
      <c r="DWN2" s="175" t="s">
        <v>21</v>
      </c>
      <c r="DWO2" s="175" t="s">
        <v>21</v>
      </c>
      <c r="DWP2" s="175" t="s">
        <v>21</v>
      </c>
      <c r="DWQ2" s="175" t="s">
        <v>21</v>
      </c>
      <c r="DWR2" s="175" t="s">
        <v>21</v>
      </c>
      <c r="DWS2" s="175" t="s">
        <v>21</v>
      </c>
      <c r="DWT2" s="175" t="s">
        <v>21</v>
      </c>
      <c r="DWU2" s="175" t="s">
        <v>21</v>
      </c>
      <c r="DWV2" s="175" t="s">
        <v>21</v>
      </c>
      <c r="DWW2" s="175" t="s">
        <v>21</v>
      </c>
      <c r="DWX2" s="175" t="s">
        <v>21</v>
      </c>
      <c r="DWY2" s="175" t="s">
        <v>21</v>
      </c>
      <c r="DWZ2" s="175" t="s">
        <v>21</v>
      </c>
      <c r="DXA2" s="175" t="s">
        <v>21</v>
      </c>
      <c r="DXB2" s="175" t="s">
        <v>21</v>
      </c>
      <c r="DXC2" s="175" t="s">
        <v>21</v>
      </c>
      <c r="DXD2" s="175" t="s">
        <v>21</v>
      </c>
      <c r="DXE2" s="175" t="s">
        <v>21</v>
      </c>
      <c r="DXF2" s="175" t="s">
        <v>21</v>
      </c>
      <c r="DXG2" s="175" t="s">
        <v>21</v>
      </c>
      <c r="DXH2" s="175" t="s">
        <v>21</v>
      </c>
      <c r="DXI2" s="175" t="s">
        <v>21</v>
      </c>
      <c r="DXJ2" s="175" t="s">
        <v>21</v>
      </c>
      <c r="DXK2" s="175" t="s">
        <v>21</v>
      </c>
      <c r="DXL2" s="175" t="s">
        <v>21</v>
      </c>
      <c r="DXM2" s="175" t="s">
        <v>21</v>
      </c>
      <c r="DXN2" s="175" t="s">
        <v>21</v>
      </c>
      <c r="DXO2" s="175" t="s">
        <v>21</v>
      </c>
      <c r="DXP2" s="175" t="s">
        <v>21</v>
      </c>
      <c r="DXQ2" s="175" t="s">
        <v>21</v>
      </c>
      <c r="DXR2" s="175" t="s">
        <v>21</v>
      </c>
      <c r="DXS2" s="175" t="s">
        <v>21</v>
      </c>
      <c r="DXT2" s="175" t="s">
        <v>21</v>
      </c>
      <c r="DXU2" s="175" t="s">
        <v>21</v>
      </c>
      <c r="DXV2" s="175" t="s">
        <v>21</v>
      </c>
      <c r="DXW2" s="175" t="s">
        <v>21</v>
      </c>
      <c r="DXX2" s="175" t="s">
        <v>21</v>
      </c>
      <c r="DXY2" s="175" t="s">
        <v>21</v>
      </c>
      <c r="DXZ2" s="175" t="s">
        <v>21</v>
      </c>
      <c r="DYA2" s="175" t="s">
        <v>21</v>
      </c>
      <c r="DYB2" s="175" t="s">
        <v>21</v>
      </c>
      <c r="DYC2" s="175" t="s">
        <v>21</v>
      </c>
      <c r="DYD2" s="175" t="s">
        <v>21</v>
      </c>
      <c r="DYE2" s="175" t="s">
        <v>21</v>
      </c>
      <c r="DYF2" s="175" t="s">
        <v>21</v>
      </c>
      <c r="DYG2" s="175" t="s">
        <v>21</v>
      </c>
      <c r="DYH2" s="175" t="s">
        <v>21</v>
      </c>
      <c r="DYI2" s="175" t="s">
        <v>21</v>
      </c>
      <c r="DYJ2" s="175" t="s">
        <v>21</v>
      </c>
      <c r="DYK2" s="175" t="s">
        <v>21</v>
      </c>
      <c r="DYL2" s="175" t="s">
        <v>21</v>
      </c>
      <c r="DYM2" s="175" t="s">
        <v>21</v>
      </c>
      <c r="DYN2" s="175" t="s">
        <v>21</v>
      </c>
      <c r="DYO2" s="175" t="s">
        <v>21</v>
      </c>
      <c r="DYP2" s="175" t="s">
        <v>21</v>
      </c>
      <c r="DYQ2" s="175" t="s">
        <v>21</v>
      </c>
      <c r="DYR2" s="175" t="s">
        <v>21</v>
      </c>
      <c r="DYS2" s="175" t="s">
        <v>21</v>
      </c>
      <c r="DYT2" s="175" t="s">
        <v>21</v>
      </c>
      <c r="DYU2" s="175" t="s">
        <v>21</v>
      </c>
      <c r="DYV2" s="175" t="s">
        <v>21</v>
      </c>
      <c r="DYW2" s="175" t="s">
        <v>21</v>
      </c>
      <c r="DYX2" s="175" t="s">
        <v>21</v>
      </c>
      <c r="DYY2" s="175" t="s">
        <v>21</v>
      </c>
      <c r="DYZ2" s="175" t="s">
        <v>21</v>
      </c>
      <c r="DZA2" s="175" t="s">
        <v>21</v>
      </c>
      <c r="DZB2" s="175" t="s">
        <v>21</v>
      </c>
      <c r="DZC2" s="175" t="s">
        <v>21</v>
      </c>
      <c r="DZD2" s="175" t="s">
        <v>21</v>
      </c>
      <c r="DZE2" s="175" t="s">
        <v>21</v>
      </c>
      <c r="DZF2" s="175" t="s">
        <v>21</v>
      </c>
      <c r="DZG2" s="175" t="s">
        <v>21</v>
      </c>
      <c r="DZH2" s="175" t="s">
        <v>21</v>
      </c>
      <c r="DZI2" s="175" t="s">
        <v>21</v>
      </c>
      <c r="DZJ2" s="175" t="s">
        <v>21</v>
      </c>
      <c r="DZK2" s="175" t="s">
        <v>21</v>
      </c>
      <c r="DZL2" s="175" t="s">
        <v>21</v>
      </c>
      <c r="DZM2" s="175" t="s">
        <v>21</v>
      </c>
      <c r="DZN2" s="175" t="s">
        <v>21</v>
      </c>
      <c r="DZO2" s="175" t="s">
        <v>21</v>
      </c>
      <c r="DZP2" s="175" t="s">
        <v>21</v>
      </c>
      <c r="DZQ2" s="175" t="s">
        <v>21</v>
      </c>
      <c r="DZR2" s="175" t="s">
        <v>21</v>
      </c>
      <c r="DZS2" s="175" t="s">
        <v>21</v>
      </c>
      <c r="DZT2" s="175" t="s">
        <v>21</v>
      </c>
      <c r="DZU2" s="175" t="s">
        <v>21</v>
      </c>
      <c r="DZV2" s="175" t="s">
        <v>21</v>
      </c>
      <c r="DZW2" s="175" t="s">
        <v>21</v>
      </c>
      <c r="DZX2" s="175" t="s">
        <v>21</v>
      </c>
      <c r="DZY2" s="175" t="s">
        <v>21</v>
      </c>
      <c r="DZZ2" s="175" t="s">
        <v>21</v>
      </c>
      <c r="EAA2" s="175" t="s">
        <v>21</v>
      </c>
      <c r="EAB2" s="175" t="s">
        <v>21</v>
      </c>
      <c r="EAC2" s="175" t="s">
        <v>21</v>
      </c>
      <c r="EAD2" s="175" t="s">
        <v>21</v>
      </c>
      <c r="EAE2" s="175" t="s">
        <v>21</v>
      </c>
      <c r="EAF2" s="175" t="s">
        <v>21</v>
      </c>
      <c r="EAG2" s="175" t="s">
        <v>21</v>
      </c>
      <c r="EAH2" s="175" t="s">
        <v>21</v>
      </c>
      <c r="EAI2" s="175" t="s">
        <v>21</v>
      </c>
      <c r="EAJ2" s="175" t="s">
        <v>21</v>
      </c>
      <c r="EAK2" s="175" t="s">
        <v>21</v>
      </c>
      <c r="EAL2" s="175" t="s">
        <v>21</v>
      </c>
      <c r="EAM2" s="175" t="s">
        <v>21</v>
      </c>
      <c r="EAN2" s="175" t="s">
        <v>21</v>
      </c>
      <c r="EAO2" s="175" t="s">
        <v>21</v>
      </c>
      <c r="EAP2" s="175" t="s">
        <v>21</v>
      </c>
      <c r="EAQ2" s="175" t="s">
        <v>21</v>
      </c>
      <c r="EAR2" s="175" t="s">
        <v>21</v>
      </c>
      <c r="EAS2" s="175" t="s">
        <v>21</v>
      </c>
      <c r="EAT2" s="175" t="s">
        <v>21</v>
      </c>
      <c r="EAU2" s="175" t="s">
        <v>21</v>
      </c>
      <c r="EAV2" s="175" t="s">
        <v>21</v>
      </c>
      <c r="EAW2" s="175" t="s">
        <v>21</v>
      </c>
      <c r="EAX2" s="175" t="s">
        <v>21</v>
      </c>
      <c r="EAY2" s="175" t="s">
        <v>21</v>
      </c>
      <c r="EAZ2" s="175" t="s">
        <v>21</v>
      </c>
      <c r="EBA2" s="175" t="s">
        <v>21</v>
      </c>
      <c r="EBB2" s="175" t="s">
        <v>21</v>
      </c>
      <c r="EBC2" s="175" t="s">
        <v>21</v>
      </c>
      <c r="EBD2" s="175" t="s">
        <v>21</v>
      </c>
      <c r="EBE2" s="175" t="s">
        <v>21</v>
      </c>
      <c r="EBF2" s="175" t="s">
        <v>21</v>
      </c>
      <c r="EBG2" s="175" t="s">
        <v>21</v>
      </c>
      <c r="EBH2" s="175" t="s">
        <v>21</v>
      </c>
      <c r="EBI2" s="175" t="s">
        <v>21</v>
      </c>
      <c r="EBJ2" s="175" t="s">
        <v>21</v>
      </c>
      <c r="EBK2" s="175" t="s">
        <v>21</v>
      </c>
      <c r="EBL2" s="175" t="s">
        <v>21</v>
      </c>
      <c r="EBM2" s="175" t="s">
        <v>21</v>
      </c>
      <c r="EBN2" s="175" t="s">
        <v>21</v>
      </c>
      <c r="EBO2" s="175" t="s">
        <v>21</v>
      </c>
      <c r="EBP2" s="175" t="s">
        <v>21</v>
      </c>
      <c r="EBQ2" s="175" t="s">
        <v>21</v>
      </c>
      <c r="EBR2" s="175" t="s">
        <v>21</v>
      </c>
      <c r="EBS2" s="175" t="s">
        <v>21</v>
      </c>
      <c r="EBT2" s="175" t="s">
        <v>21</v>
      </c>
      <c r="EBU2" s="175" t="s">
        <v>21</v>
      </c>
      <c r="EBV2" s="175" t="s">
        <v>21</v>
      </c>
      <c r="EBW2" s="175" t="s">
        <v>21</v>
      </c>
      <c r="EBX2" s="175" t="s">
        <v>21</v>
      </c>
      <c r="EBY2" s="175" t="s">
        <v>21</v>
      </c>
      <c r="EBZ2" s="175" t="s">
        <v>21</v>
      </c>
      <c r="ECA2" s="175" t="s">
        <v>21</v>
      </c>
      <c r="ECB2" s="175" t="s">
        <v>21</v>
      </c>
      <c r="ECC2" s="175" t="s">
        <v>21</v>
      </c>
      <c r="ECD2" s="175" t="s">
        <v>21</v>
      </c>
      <c r="ECE2" s="175" t="s">
        <v>21</v>
      </c>
      <c r="ECF2" s="175" t="s">
        <v>21</v>
      </c>
      <c r="ECG2" s="175" t="s">
        <v>21</v>
      </c>
      <c r="ECH2" s="175" t="s">
        <v>21</v>
      </c>
      <c r="ECI2" s="175" t="s">
        <v>21</v>
      </c>
      <c r="ECJ2" s="175" t="s">
        <v>21</v>
      </c>
      <c r="ECK2" s="175" t="s">
        <v>21</v>
      </c>
      <c r="ECL2" s="175" t="s">
        <v>21</v>
      </c>
      <c r="ECM2" s="175" t="s">
        <v>21</v>
      </c>
      <c r="ECN2" s="175" t="s">
        <v>21</v>
      </c>
      <c r="ECO2" s="175" t="s">
        <v>21</v>
      </c>
      <c r="ECP2" s="175" t="s">
        <v>21</v>
      </c>
      <c r="ECQ2" s="175" t="s">
        <v>21</v>
      </c>
      <c r="ECR2" s="175" t="s">
        <v>21</v>
      </c>
      <c r="ECS2" s="175" t="s">
        <v>21</v>
      </c>
      <c r="ECT2" s="175" t="s">
        <v>21</v>
      </c>
      <c r="ECU2" s="175" t="s">
        <v>21</v>
      </c>
      <c r="ECV2" s="175" t="s">
        <v>21</v>
      </c>
      <c r="ECW2" s="175" t="s">
        <v>21</v>
      </c>
      <c r="ECX2" s="175" t="s">
        <v>21</v>
      </c>
      <c r="ECY2" s="175" t="s">
        <v>21</v>
      </c>
      <c r="ECZ2" s="175" t="s">
        <v>21</v>
      </c>
      <c r="EDA2" s="175" t="s">
        <v>21</v>
      </c>
      <c r="EDB2" s="175" t="s">
        <v>21</v>
      </c>
      <c r="EDC2" s="175" t="s">
        <v>21</v>
      </c>
      <c r="EDD2" s="175" t="s">
        <v>21</v>
      </c>
      <c r="EDE2" s="175" t="s">
        <v>21</v>
      </c>
      <c r="EDF2" s="175" t="s">
        <v>21</v>
      </c>
      <c r="EDG2" s="175" t="s">
        <v>21</v>
      </c>
      <c r="EDH2" s="175" t="s">
        <v>21</v>
      </c>
      <c r="EDI2" s="175" t="s">
        <v>21</v>
      </c>
      <c r="EDJ2" s="175" t="s">
        <v>21</v>
      </c>
      <c r="EDK2" s="175" t="s">
        <v>21</v>
      </c>
      <c r="EDL2" s="175" t="s">
        <v>21</v>
      </c>
      <c r="EDM2" s="175" t="s">
        <v>21</v>
      </c>
      <c r="EDN2" s="175" t="s">
        <v>21</v>
      </c>
      <c r="EDO2" s="175" t="s">
        <v>21</v>
      </c>
      <c r="EDP2" s="175" t="s">
        <v>21</v>
      </c>
      <c r="EDQ2" s="175" t="s">
        <v>21</v>
      </c>
      <c r="EDR2" s="175" t="s">
        <v>21</v>
      </c>
      <c r="EDS2" s="175" t="s">
        <v>21</v>
      </c>
      <c r="EDT2" s="175" t="s">
        <v>21</v>
      </c>
      <c r="EDU2" s="175" t="s">
        <v>21</v>
      </c>
      <c r="EDV2" s="175" t="s">
        <v>21</v>
      </c>
      <c r="EDW2" s="175" t="s">
        <v>21</v>
      </c>
      <c r="EDX2" s="175" t="s">
        <v>21</v>
      </c>
      <c r="EDY2" s="175" t="s">
        <v>21</v>
      </c>
      <c r="EDZ2" s="175" t="s">
        <v>21</v>
      </c>
      <c r="EEA2" s="175" t="s">
        <v>21</v>
      </c>
      <c r="EEB2" s="175" t="s">
        <v>21</v>
      </c>
      <c r="EEC2" s="175" t="s">
        <v>21</v>
      </c>
      <c r="EED2" s="175" t="s">
        <v>21</v>
      </c>
      <c r="EEE2" s="175" t="s">
        <v>21</v>
      </c>
      <c r="EEF2" s="175" t="s">
        <v>21</v>
      </c>
      <c r="EEG2" s="175" t="s">
        <v>21</v>
      </c>
      <c r="EEH2" s="175" t="s">
        <v>21</v>
      </c>
      <c r="EEI2" s="175" t="s">
        <v>21</v>
      </c>
      <c r="EEJ2" s="175" t="s">
        <v>21</v>
      </c>
      <c r="EEK2" s="175" t="s">
        <v>21</v>
      </c>
      <c r="EEL2" s="175" t="s">
        <v>21</v>
      </c>
      <c r="EEM2" s="175" t="s">
        <v>21</v>
      </c>
      <c r="EEN2" s="175" t="s">
        <v>21</v>
      </c>
      <c r="EEO2" s="175" t="s">
        <v>21</v>
      </c>
      <c r="EEP2" s="175" t="s">
        <v>21</v>
      </c>
      <c r="EEQ2" s="175" t="s">
        <v>21</v>
      </c>
      <c r="EER2" s="175" t="s">
        <v>21</v>
      </c>
      <c r="EES2" s="175" t="s">
        <v>21</v>
      </c>
      <c r="EET2" s="175" t="s">
        <v>21</v>
      </c>
      <c r="EEU2" s="175" t="s">
        <v>21</v>
      </c>
      <c r="EEV2" s="175" t="s">
        <v>21</v>
      </c>
      <c r="EEW2" s="175" t="s">
        <v>21</v>
      </c>
      <c r="EEX2" s="175" t="s">
        <v>21</v>
      </c>
      <c r="EEY2" s="175" t="s">
        <v>21</v>
      </c>
      <c r="EEZ2" s="175" t="s">
        <v>21</v>
      </c>
      <c r="EFA2" s="175" t="s">
        <v>21</v>
      </c>
      <c r="EFB2" s="175" t="s">
        <v>21</v>
      </c>
      <c r="EFC2" s="175" t="s">
        <v>21</v>
      </c>
      <c r="EFD2" s="175" t="s">
        <v>21</v>
      </c>
      <c r="EFE2" s="175" t="s">
        <v>21</v>
      </c>
      <c r="EFF2" s="175" t="s">
        <v>21</v>
      </c>
      <c r="EFG2" s="175" t="s">
        <v>21</v>
      </c>
      <c r="EFH2" s="175" t="s">
        <v>21</v>
      </c>
      <c r="EFI2" s="175" t="s">
        <v>21</v>
      </c>
      <c r="EFJ2" s="175" t="s">
        <v>21</v>
      </c>
      <c r="EFK2" s="175" t="s">
        <v>21</v>
      </c>
      <c r="EFL2" s="175" t="s">
        <v>21</v>
      </c>
      <c r="EFM2" s="175" t="s">
        <v>21</v>
      </c>
      <c r="EFN2" s="175" t="s">
        <v>21</v>
      </c>
      <c r="EFO2" s="175" t="s">
        <v>21</v>
      </c>
      <c r="EFP2" s="175" t="s">
        <v>21</v>
      </c>
      <c r="EFQ2" s="175" t="s">
        <v>21</v>
      </c>
      <c r="EFR2" s="175" t="s">
        <v>21</v>
      </c>
      <c r="EFS2" s="175" t="s">
        <v>21</v>
      </c>
      <c r="EFT2" s="175" t="s">
        <v>21</v>
      </c>
      <c r="EFU2" s="175" t="s">
        <v>21</v>
      </c>
      <c r="EFV2" s="175" t="s">
        <v>21</v>
      </c>
      <c r="EFW2" s="175" t="s">
        <v>21</v>
      </c>
      <c r="EFX2" s="175" t="s">
        <v>21</v>
      </c>
      <c r="EFY2" s="175" t="s">
        <v>21</v>
      </c>
      <c r="EFZ2" s="175" t="s">
        <v>21</v>
      </c>
      <c r="EGA2" s="175" t="s">
        <v>21</v>
      </c>
      <c r="EGB2" s="175" t="s">
        <v>21</v>
      </c>
      <c r="EGC2" s="175" t="s">
        <v>21</v>
      </c>
      <c r="EGD2" s="175" t="s">
        <v>21</v>
      </c>
      <c r="EGE2" s="175" t="s">
        <v>21</v>
      </c>
      <c r="EGF2" s="175" t="s">
        <v>21</v>
      </c>
      <c r="EGG2" s="175" t="s">
        <v>21</v>
      </c>
      <c r="EGH2" s="175" t="s">
        <v>21</v>
      </c>
      <c r="EGI2" s="175" t="s">
        <v>21</v>
      </c>
      <c r="EGJ2" s="175" t="s">
        <v>21</v>
      </c>
      <c r="EGK2" s="175" t="s">
        <v>21</v>
      </c>
      <c r="EGL2" s="175" t="s">
        <v>21</v>
      </c>
      <c r="EGM2" s="175" t="s">
        <v>21</v>
      </c>
      <c r="EGN2" s="175" t="s">
        <v>21</v>
      </c>
      <c r="EGO2" s="175" t="s">
        <v>21</v>
      </c>
      <c r="EGP2" s="175" t="s">
        <v>21</v>
      </c>
      <c r="EGQ2" s="175" t="s">
        <v>21</v>
      </c>
      <c r="EGR2" s="175" t="s">
        <v>21</v>
      </c>
      <c r="EGS2" s="175" t="s">
        <v>21</v>
      </c>
      <c r="EGT2" s="175" t="s">
        <v>21</v>
      </c>
      <c r="EGU2" s="175" t="s">
        <v>21</v>
      </c>
      <c r="EGV2" s="175" t="s">
        <v>21</v>
      </c>
      <c r="EGW2" s="175" t="s">
        <v>21</v>
      </c>
      <c r="EGX2" s="175" t="s">
        <v>21</v>
      </c>
      <c r="EGY2" s="175" t="s">
        <v>21</v>
      </c>
      <c r="EGZ2" s="175" t="s">
        <v>21</v>
      </c>
      <c r="EHA2" s="175" t="s">
        <v>21</v>
      </c>
      <c r="EHB2" s="175" t="s">
        <v>21</v>
      </c>
      <c r="EHC2" s="175" t="s">
        <v>21</v>
      </c>
      <c r="EHD2" s="175" t="s">
        <v>21</v>
      </c>
      <c r="EHE2" s="175" t="s">
        <v>21</v>
      </c>
      <c r="EHF2" s="175" t="s">
        <v>21</v>
      </c>
      <c r="EHG2" s="175" t="s">
        <v>21</v>
      </c>
      <c r="EHH2" s="175" t="s">
        <v>21</v>
      </c>
      <c r="EHI2" s="175" t="s">
        <v>21</v>
      </c>
      <c r="EHJ2" s="175" t="s">
        <v>21</v>
      </c>
      <c r="EHK2" s="175" t="s">
        <v>21</v>
      </c>
      <c r="EHL2" s="175" t="s">
        <v>21</v>
      </c>
      <c r="EHM2" s="175" t="s">
        <v>21</v>
      </c>
      <c r="EHN2" s="175" t="s">
        <v>21</v>
      </c>
      <c r="EHO2" s="175" t="s">
        <v>21</v>
      </c>
      <c r="EHP2" s="175" t="s">
        <v>21</v>
      </c>
      <c r="EHQ2" s="175" t="s">
        <v>21</v>
      </c>
      <c r="EHR2" s="175" t="s">
        <v>21</v>
      </c>
      <c r="EHS2" s="175" t="s">
        <v>21</v>
      </c>
      <c r="EHT2" s="175" t="s">
        <v>21</v>
      </c>
      <c r="EHU2" s="175" t="s">
        <v>21</v>
      </c>
      <c r="EHV2" s="175" t="s">
        <v>21</v>
      </c>
      <c r="EHW2" s="175" t="s">
        <v>21</v>
      </c>
      <c r="EHX2" s="175" t="s">
        <v>21</v>
      </c>
      <c r="EHY2" s="175" t="s">
        <v>21</v>
      </c>
      <c r="EHZ2" s="175" t="s">
        <v>21</v>
      </c>
      <c r="EIA2" s="175" t="s">
        <v>21</v>
      </c>
      <c r="EIB2" s="175" t="s">
        <v>21</v>
      </c>
      <c r="EIC2" s="175" t="s">
        <v>21</v>
      </c>
      <c r="EID2" s="175" t="s">
        <v>21</v>
      </c>
      <c r="EIE2" s="175" t="s">
        <v>21</v>
      </c>
      <c r="EIF2" s="175" t="s">
        <v>21</v>
      </c>
      <c r="EIG2" s="175" t="s">
        <v>21</v>
      </c>
      <c r="EIH2" s="175" t="s">
        <v>21</v>
      </c>
      <c r="EII2" s="175" t="s">
        <v>21</v>
      </c>
      <c r="EIJ2" s="175" t="s">
        <v>21</v>
      </c>
      <c r="EIK2" s="175" t="s">
        <v>21</v>
      </c>
      <c r="EIL2" s="175" t="s">
        <v>21</v>
      </c>
      <c r="EIM2" s="175" t="s">
        <v>21</v>
      </c>
      <c r="EIN2" s="175" t="s">
        <v>21</v>
      </c>
      <c r="EIO2" s="175" t="s">
        <v>21</v>
      </c>
      <c r="EIP2" s="175" t="s">
        <v>21</v>
      </c>
      <c r="EIQ2" s="175" t="s">
        <v>21</v>
      </c>
      <c r="EIR2" s="175" t="s">
        <v>21</v>
      </c>
      <c r="EIS2" s="175" t="s">
        <v>21</v>
      </c>
      <c r="EIT2" s="175" t="s">
        <v>21</v>
      </c>
      <c r="EIU2" s="175" t="s">
        <v>21</v>
      </c>
      <c r="EIV2" s="175" t="s">
        <v>21</v>
      </c>
      <c r="EIW2" s="175" t="s">
        <v>21</v>
      </c>
      <c r="EIX2" s="175" t="s">
        <v>21</v>
      </c>
      <c r="EIY2" s="175" t="s">
        <v>21</v>
      </c>
      <c r="EIZ2" s="175" t="s">
        <v>21</v>
      </c>
      <c r="EJA2" s="175" t="s">
        <v>21</v>
      </c>
      <c r="EJB2" s="175" t="s">
        <v>21</v>
      </c>
      <c r="EJC2" s="175" t="s">
        <v>21</v>
      </c>
      <c r="EJD2" s="175" t="s">
        <v>21</v>
      </c>
      <c r="EJE2" s="175" t="s">
        <v>21</v>
      </c>
      <c r="EJF2" s="175" t="s">
        <v>21</v>
      </c>
      <c r="EJG2" s="175" t="s">
        <v>21</v>
      </c>
      <c r="EJH2" s="175" t="s">
        <v>21</v>
      </c>
      <c r="EJI2" s="175" t="s">
        <v>21</v>
      </c>
      <c r="EJJ2" s="175" t="s">
        <v>21</v>
      </c>
      <c r="EJK2" s="175" t="s">
        <v>21</v>
      </c>
      <c r="EJL2" s="175" t="s">
        <v>21</v>
      </c>
      <c r="EJM2" s="175" t="s">
        <v>21</v>
      </c>
      <c r="EJN2" s="175" t="s">
        <v>21</v>
      </c>
      <c r="EJO2" s="175" t="s">
        <v>21</v>
      </c>
      <c r="EJP2" s="175" t="s">
        <v>21</v>
      </c>
      <c r="EJQ2" s="175" t="s">
        <v>21</v>
      </c>
      <c r="EJR2" s="175" t="s">
        <v>21</v>
      </c>
      <c r="EJS2" s="175" t="s">
        <v>21</v>
      </c>
      <c r="EJT2" s="175" t="s">
        <v>21</v>
      </c>
      <c r="EJU2" s="175" t="s">
        <v>21</v>
      </c>
      <c r="EJV2" s="175" t="s">
        <v>21</v>
      </c>
      <c r="EJW2" s="175" t="s">
        <v>21</v>
      </c>
      <c r="EJX2" s="175" t="s">
        <v>21</v>
      </c>
      <c r="EJY2" s="175" t="s">
        <v>21</v>
      </c>
      <c r="EJZ2" s="175" t="s">
        <v>21</v>
      </c>
      <c r="EKA2" s="175" t="s">
        <v>21</v>
      </c>
      <c r="EKB2" s="175" t="s">
        <v>21</v>
      </c>
      <c r="EKC2" s="175" t="s">
        <v>21</v>
      </c>
      <c r="EKD2" s="175" t="s">
        <v>21</v>
      </c>
      <c r="EKE2" s="175" t="s">
        <v>21</v>
      </c>
      <c r="EKF2" s="175" t="s">
        <v>21</v>
      </c>
      <c r="EKG2" s="175" t="s">
        <v>21</v>
      </c>
      <c r="EKH2" s="175" t="s">
        <v>21</v>
      </c>
      <c r="EKI2" s="175" t="s">
        <v>21</v>
      </c>
      <c r="EKJ2" s="175" t="s">
        <v>21</v>
      </c>
      <c r="EKK2" s="175" t="s">
        <v>21</v>
      </c>
      <c r="EKL2" s="175" t="s">
        <v>21</v>
      </c>
      <c r="EKM2" s="175" t="s">
        <v>21</v>
      </c>
      <c r="EKN2" s="175" t="s">
        <v>21</v>
      </c>
      <c r="EKO2" s="175" t="s">
        <v>21</v>
      </c>
      <c r="EKP2" s="175" t="s">
        <v>21</v>
      </c>
      <c r="EKQ2" s="175" t="s">
        <v>21</v>
      </c>
      <c r="EKR2" s="175" t="s">
        <v>21</v>
      </c>
      <c r="EKS2" s="175" t="s">
        <v>21</v>
      </c>
      <c r="EKT2" s="175" t="s">
        <v>21</v>
      </c>
      <c r="EKU2" s="175" t="s">
        <v>21</v>
      </c>
      <c r="EKV2" s="175" t="s">
        <v>21</v>
      </c>
      <c r="EKW2" s="175" t="s">
        <v>21</v>
      </c>
      <c r="EKX2" s="175" t="s">
        <v>21</v>
      </c>
      <c r="EKY2" s="175" t="s">
        <v>21</v>
      </c>
      <c r="EKZ2" s="175" t="s">
        <v>21</v>
      </c>
      <c r="ELA2" s="175" t="s">
        <v>21</v>
      </c>
      <c r="ELB2" s="175" t="s">
        <v>21</v>
      </c>
      <c r="ELC2" s="175" t="s">
        <v>21</v>
      </c>
      <c r="ELD2" s="175" t="s">
        <v>21</v>
      </c>
      <c r="ELE2" s="175" t="s">
        <v>21</v>
      </c>
      <c r="ELF2" s="175" t="s">
        <v>21</v>
      </c>
      <c r="ELG2" s="175" t="s">
        <v>21</v>
      </c>
      <c r="ELH2" s="175" t="s">
        <v>21</v>
      </c>
      <c r="ELI2" s="175" t="s">
        <v>21</v>
      </c>
      <c r="ELJ2" s="175" t="s">
        <v>21</v>
      </c>
      <c r="ELK2" s="175" t="s">
        <v>21</v>
      </c>
      <c r="ELL2" s="175" t="s">
        <v>21</v>
      </c>
      <c r="ELM2" s="175" t="s">
        <v>21</v>
      </c>
      <c r="ELN2" s="175" t="s">
        <v>21</v>
      </c>
      <c r="ELO2" s="175" t="s">
        <v>21</v>
      </c>
      <c r="ELP2" s="175" t="s">
        <v>21</v>
      </c>
      <c r="ELQ2" s="175" t="s">
        <v>21</v>
      </c>
      <c r="ELR2" s="175" t="s">
        <v>21</v>
      </c>
      <c r="ELS2" s="175" t="s">
        <v>21</v>
      </c>
      <c r="ELT2" s="175" t="s">
        <v>21</v>
      </c>
      <c r="ELU2" s="175" t="s">
        <v>21</v>
      </c>
      <c r="ELV2" s="175" t="s">
        <v>21</v>
      </c>
      <c r="ELW2" s="175" t="s">
        <v>21</v>
      </c>
      <c r="ELX2" s="175" t="s">
        <v>21</v>
      </c>
      <c r="ELY2" s="175" t="s">
        <v>21</v>
      </c>
      <c r="ELZ2" s="175" t="s">
        <v>21</v>
      </c>
      <c r="EMA2" s="175" t="s">
        <v>21</v>
      </c>
      <c r="EMB2" s="175" t="s">
        <v>21</v>
      </c>
      <c r="EMC2" s="175" t="s">
        <v>21</v>
      </c>
      <c r="EMD2" s="175" t="s">
        <v>21</v>
      </c>
      <c r="EME2" s="175" t="s">
        <v>21</v>
      </c>
      <c r="EMF2" s="175" t="s">
        <v>21</v>
      </c>
      <c r="EMG2" s="175" t="s">
        <v>21</v>
      </c>
      <c r="EMH2" s="175" t="s">
        <v>21</v>
      </c>
      <c r="EMI2" s="175" t="s">
        <v>21</v>
      </c>
      <c r="EMJ2" s="175" t="s">
        <v>21</v>
      </c>
      <c r="EMK2" s="175" t="s">
        <v>21</v>
      </c>
      <c r="EML2" s="175" t="s">
        <v>21</v>
      </c>
      <c r="EMM2" s="175" t="s">
        <v>21</v>
      </c>
      <c r="EMN2" s="175" t="s">
        <v>21</v>
      </c>
      <c r="EMO2" s="175" t="s">
        <v>21</v>
      </c>
      <c r="EMP2" s="175" t="s">
        <v>21</v>
      </c>
      <c r="EMQ2" s="175" t="s">
        <v>21</v>
      </c>
      <c r="EMR2" s="175" t="s">
        <v>21</v>
      </c>
      <c r="EMS2" s="175" t="s">
        <v>21</v>
      </c>
      <c r="EMT2" s="175" t="s">
        <v>21</v>
      </c>
      <c r="EMU2" s="175" t="s">
        <v>21</v>
      </c>
      <c r="EMV2" s="175" t="s">
        <v>21</v>
      </c>
      <c r="EMW2" s="175" t="s">
        <v>21</v>
      </c>
      <c r="EMX2" s="175" t="s">
        <v>21</v>
      </c>
      <c r="EMY2" s="175" t="s">
        <v>21</v>
      </c>
      <c r="EMZ2" s="175" t="s">
        <v>21</v>
      </c>
      <c r="ENA2" s="175" t="s">
        <v>21</v>
      </c>
      <c r="ENB2" s="175" t="s">
        <v>21</v>
      </c>
      <c r="ENC2" s="175" t="s">
        <v>21</v>
      </c>
      <c r="END2" s="175" t="s">
        <v>21</v>
      </c>
      <c r="ENE2" s="175" t="s">
        <v>21</v>
      </c>
      <c r="ENF2" s="175" t="s">
        <v>21</v>
      </c>
      <c r="ENG2" s="175" t="s">
        <v>21</v>
      </c>
      <c r="ENH2" s="175" t="s">
        <v>21</v>
      </c>
      <c r="ENI2" s="175" t="s">
        <v>21</v>
      </c>
      <c r="ENJ2" s="175" t="s">
        <v>21</v>
      </c>
      <c r="ENK2" s="175" t="s">
        <v>21</v>
      </c>
      <c r="ENL2" s="175" t="s">
        <v>21</v>
      </c>
      <c r="ENM2" s="175" t="s">
        <v>21</v>
      </c>
      <c r="ENN2" s="175" t="s">
        <v>21</v>
      </c>
      <c r="ENO2" s="175" t="s">
        <v>21</v>
      </c>
      <c r="ENP2" s="175" t="s">
        <v>21</v>
      </c>
      <c r="ENQ2" s="175" t="s">
        <v>21</v>
      </c>
      <c r="ENR2" s="175" t="s">
        <v>21</v>
      </c>
      <c r="ENS2" s="175" t="s">
        <v>21</v>
      </c>
      <c r="ENT2" s="175" t="s">
        <v>21</v>
      </c>
      <c r="ENU2" s="175" t="s">
        <v>21</v>
      </c>
      <c r="ENV2" s="175" t="s">
        <v>21</v>
      </c>
      <c r="ENW2" s="175" t="s">
        <v>21</v>
      </c>
      <c r="ENX2" s="175" t="s">
        <v>21</v>
      </c>
      <c r="ENY2" s="175" t="s">
        <v>21</v>
      </c>
      <c r="ENZ2" s="175" t="s">
        <v>21</v>
      </c>
      <c r="EOA2" s="175" t="s">
        <v>21</v>
      </c>
      <c r="EOB2" s="175" t="s">
        <v>21</v>
      </c>
      <c r="EOC2" s="175" t="s">
        <v>21</v>
      </c>
      <c r="EOD2" s="175" t="s">
        <v>21</v>
      </c>
      <c r="EOE2" s="175" t="s">
        <v>21</v>
      </c>
      <c r="EOF2" s="175" t="s">
        <v>21</v>
      </c>
      <c r="EOG2" s="175" t="s">
        <v>21</v>
      </c>
      <c r="EOH2" s="175" t="s">
        <v>21</v>
      </c>
      <c r="EOI2" s="175" t="s">
        <v>21</v>
      </c>
      <c r="EOJ2" s="175" t="s">
        <v>21</v>
      </c>
      <c r="EOK2" s="175" t="s">
        <v>21</v>
      </c>
      <c r="EOL2" s="175" t="s">
        <v>21</v>
      </c>
      <c r="EOM2" s="175" t="s">
        <v>21</v>
      </c>
      <c r="EON2" s="175" t="s">
        <v>21</v>
      </c>
      <c r="EOO2" s="175" t="s">
        <v>21</v>
      </c>
      <c r="EOP2" s="175" t="s">
        <v>21</v>
      </c>
      <c r="EOQ2" s="175" t="s">
        <v>21</v>
      </c>
      <c r="EOR2" s="175" t="s">
        <v>21</v>
      </c>
      <c r="EOS2" s="175" t="s">
        <v>21</v>
      </c>
      <c r="EOT2" s="175" t="s">
        <v>21</v>
      </c>
      <c r="EOU2" s="175" t="s">
        <v>21</v>
      </c>
      <c r="EOV2" s="175" t="s">
        <v>21</v>
      </c>
      <c r="EOW2" s="175" t="s">
        <v>21</v>
      </c>
      <c r="EOX2" s="175" t="s">
        <v>21</v>
      </c>
      <c r="EOY2" s="175" t="s">
        <v>21</v>
      </c>
      <c r="EOZ2" s="175" t="s">
        <v>21</v>
      </c>
      <c r="EPA2" s="175" t="s">
        <v>21</v>
      </c>
      <c r="EPB2" s="175" t="s">
        <v>21</v>
      </c>
      <c r="EPC2" s="175" t="s">
        <v>21</v>
      </c>
      <c r="EPD2" s="175" t="s">
        <v>21</v>
      </c>
      <c r="EPE2" s="175" t="s">
        <v>21</v>
      </c>
      <c r="EPF2" s="175" t="s">
        <v>21</v>
      </c>
      <c r="EPG2" s="175" t="s">
        <v>21</v>
      </c>
      <c r="EPH2" s="175" t="s">
        <v>21</v>
      </c>
      <c r="EPI2" s="175" t="s">
        <v>21</v>
      </c>
      <c r="EPJ2" s="175" t="s">
        <v>21</v>
      </c>
      <c r="EPK2" s="175" t="s">
        <v>21</v>
      </c>
      <c r="EPL2" s="175" t="s">
        <v>21</v>
      </c>
      <c r="EPM2" s="175" t="s">
        <v>21</v>
      </c>
      <c r="EPN2" s="175" t="s">
        <v>21</v>
      </c>
      <c r="EPO2" s="175" t="s">
        <v>21</v>
      </c>
      <c r="EPP2" s="175" t="s">
        <v>21</v>
      </c>
      <c r="EPQ2" s="175" t="s">
        <v>21</v>
      </c>
      <c r="EPR2" s="175" t="s">
        <v>21</v>
      </c>
      <c r="EPS2" s="175" t="s">
        <v>21</v>
      </c>
      <c r="EPT2" s="175" t="s">
        <v>21</v>
      </c>
      <c r="EPU2" s="175" t="s">
        <v>21</v>
      </c>
      <c r="EPV2" s="175" t="s">
        <v>21</v>
      </c>
      <c r="EPW2" s="175" t="s">
        <v>21</v>
      </c>
      <c r="EPX2" s="175" t="s">
        <v>21</v>
      </c>
      <c r="EPY2" s="175" t="s">
        <v>21</v>
      </c>
      <c r="EPZ2" s="175" t="s">
        <v>21</v>
      </c>
      <c r="EQA2" s="175" t="s">
        <v>21</v>
      </c>
      <c r="EQB2" s="175" t="s">
        <v>21</v>
      </c>
      <c r="EQC2" s="175" t="s">
        <v>21</v>
      </c>
      <c r="EQD2" s="175" t="s">
        <v>21</v>
      </c>
      <c r="EQE2" s="175" t="s">
        <v>21</v>
      </c>
      <c r="EQF2" s="175" t="s">
        <v>21</v>
      </c>
      <c r="EQG2" s="175" t="s">
        <v>21</v>
      </c>
      <c r="EQH2" s="175" t="s">
        <v>21</v>
      </c>
      <c r="EQI2" s="175" t="s">
        <v>21</v>
      </c>
      <c r="EQJ2" s="175" t="s">
        <v>21</v>
      </c>
      <c r="EQK2" s="175" t="s">
        <v>21</v>
      </c>
      <c r="EQL2" s="175" t="s">
        <v>21</v>
      </c>
      <c r="EQM2" s="175" t="s">
        <v>21</v>
      </c>
      <c r="EQN2" s="175" t="s">
        <v>21</v>
      </c>
      <c r="EQO2" s="175" t="s">
        <v>21</v>
      </c>
      <c r="EQP2" s="175" t="s">
        <v>21</v>
      </c>
      <c r="EQQ2" s="175" t="s">
        <v>21</v>
      </c>
      <c r="EQR2" s="175" t="s">
        <v>21</v>
      </c>
      <c r="EQS2" s="175" t="s">
        <v>21</v>
      </c>
      <c r="EQT2" s="175" t="s">
        <v>21</v>
      </c>
      <c r="EQU2" s="175" t="s">
        <v>21</v>
      </c>
      <c r="EQV2" s="175" t="s">
        <v>21</v>
      </c>
      <c r="EQW2" s="175" t="s">
        <v>21</v>
      </c>
      <c r="EQX2" s="175" t="s">
        <v>21</v>
      </c>
      <c r="EQY2" s="175" t="s">
        <v>21</v>
      </c>
      <c r="EQZ2" s="175" t="s">
        <v>21</v>
      </c>
      <c r="ERA2" s="175" t="s">
        <v>21</v>
      </c>
      <c r="ERB2" s="175" t="s">
        <v>21</v>
      </c>
      <c r="ERC2" s="175" t="s">
        <v>21</v>
      </c>
      <c r="ERD2" s="175" t="s">
        <v>21</v>
      </c>
      <c r="ERE2" s="175" t="s">
        <v>21</v>
      </c>
      <c r="ERF2" s="175" t="s">
        <v>21</v>
      </c>
      <c r="ERG2" s="175" t="s">
        <v>21</v>
      </c>
      <c r="ERH2" s="175" t="s">
        <v>21</v>
      </c>
      <c r="ERI2" s="175" t="s">
        <v>21</v>
      </c>
      <c r="ERJ2" s="175" t="s">
        <v>21</v>
      </c>
      <c r="ERK2" s="175" t="s">
        <v>21</v>
      </c>
      <c r="ERL2" s="175" t="s">
        <v>21</v>
      </c>
      <c r="ERM2" s="175" t="s">
        <v>21</v>
      </c>
      <c r="ERN2" s="175" t="s">
        <v>21</v>
      </c>
      <c r="ERO2" s="175" t="s">
        <v>21</v>
      </c>
      <c r="ERP2" s="175" t="s">
        <v>21</v>
      </c>
      <c r="ERQ2" s="175" t="s">
        <v>21</v>
      </c>
      <c r="ERR2" s="175" t="s">
        <v>21</v>
      </c>
      <c r="ERS2" s="175" t="s">
        <v>21</v>
      </c>
      <c r="ERT2" s="175" t="s">
        <v>21</v>
      </c>
      <c r="ERU2" s="175" t="s">
        <v>21</v>
      </c>
      <c r="ERV2" s="175" t="s">
        <v>21</v>
      </c>
      <c r="ERW2" s="175" t="s">
        <v>21</v>
      </c>
      <c r="ERX2" s="175" t="s">
        <v>21</v>
      </c>
      <c r="ERY2" s="175" t="s">
        <v>21</v>
      </c>
      <c r="ERZ2" s="175" t="s">
        <v>21</v>
      </c>
      <c r="ESA2" s="175" t="s">
        <v>21</v>
      </c>
      <c r="ESB2" s="175" t="s">
        <v>21</v>
      </c>
      <c r="ESC2" s="175" t="s">
        <v>21</v>
      </c>
      <c r="ESD2" s="175" t="s">
        <v>21</v>
      </c>
      <c r="ESE2" s="175" t="s">
        <v>21</v>
      </c>
      <c r="ESF2" s="175" t="s">
        <v>21</v>
      </c>
      <c r="ESG2" s="175" t="s">
        <v>21</v>
      </c>
      <c r="ESH2" s="175" t="s">
        <v>21</v>
      </c>
      <c r="ESI2" s="175" t="s">
        <v>21</v>
      </c>
      <c r="ESJ2" s="175" t="s">
        <v>21</v>
      </c>
      <c r="ESK2" s="175" t="s">
        <v>21</v>
      </c>
      <c r="ESL2" s="175" t="s">
        <v>21</v>
      </c>
      <c r="ESM2" s="175" t="s">
        <v>21</v>
      </c>
      <c r="ESN2" s="175" t="s">
        <v>21</v>
      </c>
      <c r="ESO2" s="175" t="s">
        <v>21</v>
      </c>
      <c r="ESP2" s="175" t="s">
        <v>21</v>
      </c>
      <c r="ESQ2" s="175" t="s">
        <v>21</v>
      </c>
      <c r="ESR2" s="175" t="s">
        <v>21</v>
      </c>
      <c r="ESS2" s="175" t="s">
        <v>21</v>
      </c>
      <c r="EST2" s="175" t="s">
        <v>21</v>
      </c>
      <c r="ESU2" s="175" t="s">
        <v>21</v>
      </c>
      <c r="ESV2" s="175" t="s">
        <v>21</v>
      </c>
      <c r="ESW2" s="175" t="s">
        <v>21</v>
      </c>
      <c r="ESX2" s="175" t="s">
        <v>21</v>
      </c>
      <c r="ESY2" s="175" t="s">
        <v>21</v>
      </c>
      <c r="ESZ2" s="175" t="s">
        <v>21</v>
      </c>
      <c r="ETA2" s="175" t="s">
        <v>21</v>
      </c>
      <c r="ETB2" s="175" t="s">
        <v>21</v>
      </c>
      <c r="ETC2" s="175" t="s">
        <v>21</v>
      </c>
      <c r="ETD2" s="175" t="s">
        <v>21</v>
      </c>
      <c r="ETE2" s="175" t="s">
        <v>21</v>
      </c>
      <c r="ETF2" s="175" t="s">
        <v>21</v>
      </c>
      <c r="ETG2" s="175" t="s">
        <v>21</v>
      </c>
      <c r="ETH2" s="175" t="s">
        <v>21</v>
      </c>
      <c r="ETI2" s="175" t="s">
        <v>21</v>
      </c>
      <c r="ETJ2" s="175" t="s">
        <v>21</v>
      </c>
      <c r="ETK2" s="175" t="s">
        <v>21</v>
      </c>
      <c r="ETL2" s="175" t="s">
        <v>21</v>
      </c>
      <c r="ETM2" s="175" t="s">
        <v>21</v>
      </c>
      <c r="ETN2" s="175" t="s">
        <v>21</v>
      </c>
      <c r="ETO2" s="175" t="s">
        <v>21</v>
      </c>
      <c r="ETP2" s="175" t="s">
        <v>21</v>
      </c>
      <c r="ETQ2" s="175" t="s">
        <v>21</v>
      </c>
      <c r="ETR2" s="175" t="s">
        <v>21</v>
      </c>
      <c r="ETS2" s="175" t="s">
        <v>21</v>
      </c>
      <c r="ETT2" s="175" t="s">
        <v>21</v>
      </c>
      <c r="ETU2" s="175" t="s">
        <v>21</v>
      </c>
      <c r="ETV2" s="175" t="s">
        <v>21</v>
      </c>
      <c r="ETW2" s="175" t="s">
        <v>21</v>
      </c>
      <c r="ETX2" s="175" t="s">
        <v>21</v>
      </c>
      <c r="ETY2" s="175" t="s">
        <v>21</v>
      </c>
      <c r="ETZ2" s="175" t="s">
        <v>21</v>
      </c>
      <c r="EUA2" s="175" t="s">
        <v>21</v>
      </c>
      <c r="EUB2" s="175" t="s">
        <v>21</v>
      </c>
      <c r="EUC2" s="175" t="s">
        <v>21</v>
      </c>
      <c r="EUD2" s="175" t="s">
        <v>21</v>
      </c>
      <c r="EUE2" s="175" t="s">
        <v>21</v>
      </c>
      <c r="EUF2" s="175" t="s">
        <v>21</v>
      </c>
      <c r="EUG2" s="175" t="s">
        <v>21</v>
      </c>
      <c r="EUH2" s="175" t="s">
        <v>21</v>
      </c>
      <c r="EUI2" s="175" t="s">
        <v>21</v>
      </c>
      <c r="EUJ2" s="175" t="s">
        <v>21</v>
      </c>
      <c r="EUK2" s="175" t="s">
        <v>21</v>
      </c>
      <c r="EUL2" s="175" t="s">
        <v>21</v>
      </c>
      <c r="EUM2" s="175" t="s">
        <v>21</v>
      </c>
      <c r="EUN2" s="175" t="s">
        <v>21</v>
      </c>
      <c r="EUO2" s="175" t="s">
        <v>21</v>
      </c>
      <c r="EUP2" s="175" t="s">
        <v>21</v>
      </c>
      <c r="EUQ2" s="175" t="s">
        <v>21</v>
      </c>
      <c r="EUR2" s="175" t="s">
        <v>21</v>
      </c>
      <c r="EUS2" s="175" t="s">
        <v>21</v>
      </c>
      <c r="EUT2" s="175" t="s">
        <v>21</v>
      </c>
      <c r="EUU2" s="175" t="s">
        <v>21</v>
      </c>
      <c r="EUV2" s="175" t="s">
        <v>21</v>
      </c>
      <c r="EUW2" s="175" t="s">
        <v>21</v>
      </c>
      <c r="EUX2" s="175" t="s">
        <v>21</v>
      </c>
      <c r="EUY2" s="175" t="s">
        <v>21</v>
      </c>
      <c r="EUZ2" s="175" t="s">
        <v>21</v>
      </c>
      <c r="EVA2" s="175" t="s">
        <v>21</v>
      </c>
      <c r="EVB2" s="175" t="s">
        <v>21</v>
      </c>
      <c r="EVC2" s="175" t="s">
        <v>21</v>
      </c>
      <c r="EVD2" s="175" t="s">
        <v>21</v>
      </c>
      <c r="EVE2" s="175" t="s">
        <v>21</v>
      </c>
      <c r="EVF2" s="175" t="s">
        <v>21</v>
      </c>
      <c r="EVG2" s="175" t="s">
        <v>21</v>
      </c>
      <c r="EVH2" s="175" t="s">
        <v>21</v>
      </c>
      <c r="EVI2" s="175" t="s">
        <v>21</v>
      </c>
      <c r="EVJ2" s="175" t="s">
        <v>21</v>
      </c>
      <c r="EVK2" s="175" t="s">
        <v>21</v>
      </c>
      <c r="EVL2" s="175" t="s">
        <v>21</v>
      </c>
      <c r="EVM2" s="175" t="s">
        <v>21</v>
      </c>
      <c r="EVN2" s="175" t="s">
        <v>21</v>
      </c>
      <c r="EVO2" s="175" t="s">
        <v>21</v>
      </c>
      <c r="EVP2" s="175" t="s">
        <v>21</v>
      </c>
      <c r="EVQ2" s="175" t="s">
        <v>21</v>
      </c>
      <c r="EVR2" s="175" t="s">
        <v>21</v>
      </c>
      <c r="EVS2" s="175" t="s">
        <v>21</v>
      </c>
      <c r="EVT2" s="175" t="s">
        <v>21</v>
      </c>
      <c r="EVU2" s="175" t="s">
        <v>21</v>
      </c>
      <c r="EVV2" s="175" t="s">
        <v>21</v>
      </c>
      <c r="EVW2" s="175" t="s">
        <v>21</v>
      </c>
      <c r="EVX2" s="175" t="s">
        <v>21</v>
      </c>
      <c r="EVY2" s="175" t="s">
        <v>21</v>
      </c>
      <c r="EVZ2" s="175" t="s">
        <v>21</v>
      </c>
      <c r="EWA2" s="175" t="s">
        <v>21</v>
      </c>
      <c r="EWB2" s="175" t="s">
        <v>21</v>
      </c>
      <c r="EWC2" s="175" t="s">
        <v>21</v>
      </c>
      <c r="EWD2" s="175" t="s">
        <v>21</v>
      </c>
      <c r="EWE2" s="175" t="s">
        <v>21</v>
      </c>
      <c r="EWF2" s="175" t="s">
        <v>21</v>
      </c>
      <c r="EWG2" s="175" t="s">
        <v>21</v>
      </c>
      <c r="EWH2" s="175" t="s">
        <v>21</v>
      </c>
      <c r="EWI2" s="175" t="s">
        <v>21</v>
      </c>
      <c r="EWJ2" s="175" t="s">
        <v>21</v>
      </c>
      <c r="EWK2" s="175" t="s">
        <v>21</v>
      </c>
      <c r="EWL2" s="175" t="s">
        <v>21</v>
      </c>
      <c r="EWM2" s="175" t="s">
        <v>21</v>
      </c>
      <c r="EWN2" s="175" t="s">
        <v>21</v>
      </c>
      <c r="EWO2" s="175" t="s">
        <v>21</v>
      </c>
      <c r="EWP2" s="175" t="s">
        <v>21</v>
      </c>
      <c r="EWQ2" s="175" t="s">
        <v>21</v>
      </c>
      <c r="EWR2" s="175" t="s">
        <v>21</v>
      </c>
      <c r="EWS2" s="175" t="s">
        <v>21</v>
      </c>
      <c r="EWT2" s="175" t="s">
        <v>21</v>
      </c>
      <c r="EWU2" s="175" t="s">
        <v>21</v>
      </c>
      <c r="EWV2" s="175" t="s">
        <v>21</v>
      </c>
      <c r="EWW2" s="175" t="s">
        <v>21</v>
      </c>
      <c r="EWX2" s="175" t="s">
        <v>21</v>
      </c>
      <c r="EWY2" s="175" t="s">
        <v>21</v>
      </c>
      <c r="EWZ2" s="175" t="s">
        <v>21</v>
      </c>
      <c r="EXA2" s="175" t="s">
        <v>21</v>
      </c>
      <c r="EXB2" s="175" t="s">
        <v>21</v>
      </c>
      <c r="EXC2" s="175" t="s">
        <v>21</v>
      </c>
      <c r="EXD2" s="175" t="s">
        <v>21</v>
      </c>
      <c r="EXE2" s="175" t="s">
        <v>21</v>
      </c>
      <c r="EXF2" s="175" t="s">
        <v>21</v>
      </c>
      <c r="EXG2" s="175" t="s">
        <v>21</v>
      </c>
      <c r="EXH2" s="175" t="s">
        <v>21</v>
      </c>
      <c r="EXI2" s="175" t="s">
        <v>21</v>
      </c>
      <c r="EXJ2" s="175" t="s">
        <v>21</v>
      </c>
      <c r="EXK2" s="175" t="s">
        <v>21</v>
      </c>
      <c r="EXL2" s="175" t="s">
        <v>21</v>
      </c>
      <c r="EXM2" s="175" t="s">
        <v>21</v>
      </c>
      <c r="EXN2" s="175" t="s">
        <v>21</v>
      </c>
      <c r="EXO2" s="175" t="s">
        <v>21</v>
      </c>
      <c r="EXP2" s="175" t="s">
        <v>21</v>
      </c>
      <c r="EXQ2" s="175" t="s">
        <v>21</v>
      </c>
      <c r="EXR2" s="175" t="s">
        <v>21</v>
      </c>
      <c r="EXS2" s="175" t="s">
        <v>21</v>
      </c>
      <c r="EXT2" s="175" t="s">
        <v>21</v>
      </c>
      <c r="EXU2" s="175" t="s">
        <v>21</v>
      </c>
      <c r="EXV2" s="175" t="s">
        <v>21</v>
      </c>
      <c r="EXW2" s="175" t="s">
        <v>21</v>
      </c>
      <c r="EXX2" s="175" t="s">
        <v>21</v>
      </c>
      <c r="EXY2" s="175" t="s">
        <v>21</v>
      </c>
      <c r="EXZ2" s="175" t="s">
        <v>21</v>
      </c>
      <c r="EYA2" s="175" t="s">
        <v>21</v>
      </c>
      <c r="EYB2" s="175" t="s">
        <v>21</v>
      </c>
      <c r="EYC2" s="175" t="s">
        <v>21</v>
      </c>
      <c r="EYD2" s="175" t="s">
        <v>21</v>
      </c>
      <c r="EYE2" s="175" t="s">
        <v>21</v>
      </c>
      <c r="EYF2" s="175" t="s">
        <v>21</v>
      </c>
      <c r="EYG2" s="175" t="s">
        <v>21</v>
      </c>
      <c r="EYH2" s="175" t="s">
        <v>21</v>
      </c>
      <c r="EYI2" s="175" t="s">
        <v>21</v>
      </c>
      <c r="EYJ2" s="175" t="s">
        <v>21</v>
      </c>
      <c r="EYK2" s="175" t="s">
        <v>21</v>
      </c>
      <c r="EYL2" s="175" t="s">
        <v>21</v>
      </c>
      <c r="EYM2" s="175" t="s">
        <v>21</v>
      </c>
      <c r="EYN2" s="175" t="s">
        <v>21</v>
      </c>
      <c r="EYO2" s="175" t="s">
        <v>21</v>
      </c>
      <c r="EYP2" s="175" t="s">
        <v>21</v>
      </c>
      <c r="EYQ2" s="175" t="s">
        <v>21</v>
      </c>
      <c r="EYR2" s="175" t="s">
        <v>21</v>
      </c>
      <c r="EYS2" s="175" t="s">
        <v>21</v>
      </c>
      <c r="EYT2" s="175" t="s">
        <v>21</v>
      </c>
      <c r="EYU2" s="175" t="s">
        <v>21</v>
      </c>
      <c r="EYV2" s="175" t="s">
        <v>21</v>
      </c>
      <c r="EYW2" s="175" t="s">
        <v>21</v>
      </c>
      <c r="EYX2" s="175" t="s">
        <v>21</v>
      </c>
      <c r="EYY2" s="175" t="s">
        <v>21</v>
      </c>
      <c r="EYZ2" s="175" t="s">
        <v>21</v>
      </c>
      <c r="EZA2" s="175" t="s">
        <v>21</v>
      </c>
      <c r="EZB2" s="175" t="s">
        <v>21</v>
      </c>
      <c r="EZC2" s="175" t="s">
        <v>21</v>
      </c>
      <c r="EZD2" s="175" t="s">
        <v>21</v>
      </c>
      <c r="EZE2" s="175" t="s">
        <v>21</v>
      </c>
      <c r="EZF2" s="175" t="s">
        <v>21</v>
      </c>
      <c r="EZG2" s="175" t="s">
        <v>21</v>
      </c>
      <c r="EZH2" s="175" t="s">
        <v>21</v>
      </c>
      <c r="EZI2" s="175" t="s">
        <v>21</v>
      </c>
      <c r="EZJ2" s="175" t="s">
        <v>21</v>
      </c>
      <c r="EZK2" s="175" t="s">
        <v>21</v>
      </c>
      <c r="EZL2" s="175" t="s">
        <v>21</v>
      </c>
      <c r="EZM2" s="175" t="s">
        <v>21</v>
      </c>
      <c r="EZN2" s="175" t="s">
        <v>21</v>
      </c>
      <c r="EZO2" s="175" t="s">
        <v>21</v>
      </c>
      <c r="EZP2" s="175" t="s">
        <v>21</v>
      </c>
      <c r="EZQ2" s="175" t="s">
        <v>21</v>
      </c>
      <c r="EZR2" s="175" t="s">
        <v>21</v>
      </c>
      <c r="EZS2" s="175" t="s">
        <v>21</v>
      </c>
      <c r="EZT2" s="175" t="s">
        <v>21</v>
      </c>
      <c r="EZU2" s="175" t="s">
        <v>21</v>
      </c>
      <c r="EZV2" s="175" t="s">
        <v>21</v>
      </c>
      <c r="EZW2" s="175" t="s">
        <v>21</v>
      </c>
      <c r="EZX2" s="175" t="s">
        <v>21</v>
      </c>
      <c r="EZY2" s="175" t="s">
        <v>21</v>
      </c>
      <c r="EZZ2" s="175" t="s">
        <v>21</v>
      </c>
      <c r="FAA2" s="175" t="s">
        <v>21</v>
      </c>
      <c r="FAB2" s="175" t="s">
        <v>21</v>
      </c>
      <c r="FAC2" s="175" t="s">
        <v>21</v>
      </c>
      <c r="FAD2" s="175" t="s">
        <v>21</v>
      </c>
      <c r="FAE2" s="175" t="s">
        <v>21</v>
      </c>
      <c r="FAF2" s="175" t="s">
        <v>21</v>
      </c>
      <c r="FAG2" s="175" t="s">
        <v>21</v>
      </c>
      <c r="FAH2" s="175" t="s">
        <v>21</v>
      </c>
      <c r="FAI2" s="175" t="s">
        <v>21</v>
      </c>
      <c r="FAJ2" s="175" t="s">
        <v>21</v>
      </c>
      <c r="FAK2" s="175" t="s">
        <v>21</v>
      </c>
      <c r="FAL2" s="175" t="s">
        <v>21</v>
      </c>
      <c r="FAM2" s="175" t="s">
        <v>21</v>
      </c>
      <c r="FAN2" s="175" t="s">
        <v>21</v>
      </c>
      <c r="FAO2" s="175" t="s">
        <v>21</v>
      </c>
      <c r="FAP2" s="175" t="s">
        <v>21</v>
      </c>
      <c r="FAQ2" s="175" t="s">
        <v>21</v>
      </c>
      <c r="FAR2" s="175" t="s">
        <v>21</v>
      </c>
      <c r="FAS2" s="175" t="s">
        <v>21</v>
      </c>
      <c r="FAT2" s="175" t="s">
        <v>21</v>
      </c>
      <c r="FAU2" s="175" t="s">
        <v>21</v>
      </c>
      <c r="FAV2" s="175" t="s">
        <v>21</v>
      </c>
      <c r="FAW2" s="175" t="s">
        <v>21</v>
      </c>
      <c r="FAX2" s="175" t="s">
        <v>21</v>
      </c>
      <c r="FAY2" s="175" t="s">
        <v>21</v>
      </c>
      <c r="FAZ2" s="175" t="s">
        <v>21</v>
      </c>
      <c r="FBA2" s="175" t="s">
        <v>21</v>
      </c>
      <c r="FBB2" s="175" t="s">
        <v>21</v>
      </c>
      <c r="FBC2" s="175" t="s">
        <v>21</v>
      </c>
      <c r="FBD2" s="175" t="s">
        <v>21</v>
      </c>
      <c r="FBE2" s="175" t="s">
        <v>21</v>
      </c>
      <c r="FBF2" s="175" t="s">
        <v>21</v>
      </c>
      <c r="FBG2" s="175" t="s">
        <v>21</v>
      </c>
      <c r="FBH2" s="175" t="s">
        <v>21</v>
      </c>
      <c r="FBI2" s="175" t="s">
        <v>21</v>
      </c>
      <c r="FBJ2" s="175" t="s">
        <v>21</v>
      </c>
      <c r="FBK2" s="175" t="s">
        <v>21</v>
      </c>
      <c r="FBL2" s="175" t="s">
        <v>21</v>
      </c>
      <c r="FBM2" s="175" t="s">
        <v>21</v>
      </c>
      <c r="FBN2" s="175" t="s">
        <v>21</v>
      </c>
      <c r="FBO2" s="175" t="s">
        <v>21</v>
      </c>
      <c r="FBP2" s="175" t="s">
        <v>21</v>
      </c>
      <c r="FBQ2" s="175" t="s">
        <v>21</v>
      </c>
      <c r="FBR2" s="175" t="s">
        <v>21</v>
      </c>
      <c r="FBS2" s="175" t="s">
        <v>21</v>
      </c>
      <c r="FBT2" s="175" t="s">
        <v>21</v>
      </c>
      <c r="FBU2" s="175" t="s">
        <v>21</v>
      </c>
      <c r="FBV2" s="175" t="s">
        <v>21</v>
      </c>
      <c r="FBW2" s="175" t="s">
        <v>21</v>
      </c>
      <c r="FBX2" s="175" t="s">
        <v>21</v>
      </c>
      <c r="FBY2" s="175" t="s">
        <v>21</v>
      </c>
      <c r="FBZ2" s="175" t="s">
        <v>21</v>
      </c>
      <c r="FCA2" s="175" t="s">
        <v>21</v>
      </c>
      <c r="FCB2" s="175" t="s">
        <v>21</v>
      </c>
      <c r="FCC2" s="175" t="s">
        <v>21</v>
      </c>
      <c r="FCD2" s="175" t="s">
        <v>21</v>
      </c>
      <c r="FCE2" s="175" t="s">
        <v>21</v>
      </c>
      <c r="FCF2" s="175" t="s">
        <v>21</v>
      </c>
      <c r="FCG2" s="175" t="s">
        <v>21</v>
      </c>
      <c r="FCH2" s="175" t="s">
        <v>21</v>
      </c>
      <c r="FCI2" s="175" t="s">
        <v>21</v>
      </c>
      <c r="FCJ2" s="175" t="s">
        <v>21</v>
      </c>
      <c r="FCK2" s="175" t="s">
        <v>21</v>
      </c>
      <c r="FCL2" s="175" t="s">
        <v>21</v>
      </c>
      <c r="FCM2" s="175" t="s">
        <v>21</v>
      </c>
      <c r="FCN2" s="175" t="s">
        <v>21</v>
      </c>
      <c r="FCO2" s="175" t="s">
        <v>21</v>
      </c>
      <c r="FCP2" s="175" t="s">
        <v>21</v>
      </c>
      <c r="FCQ2" s="175" t="s">
        <v>21</v>
      </c>
      <c r="FCR2" s="175" t="s">
        <v>21</v>
      </c>
      <c r="FCS2" s="175" t="s">
        <v>21</v>
      </c>
      <c r="FCT2" s="175" t="s">
        <v>21</v>
      </c>
      <c r="FCU2" s="175" t="s">
        <v>21</v>
      </c>
      <c r="FCV2" s="175" t="s">
        <v>21</v>
      </c>
      <c r="FCW2" s="175" t="s">
        <v>21</v>
      </c>
      <c r="FCX2" s="175" t="s">
        <v>21</v>
      </c>
      <c r="FCY2" s="175" t="s">
        <v>21</v>
      </c>
      <c r="FCZ2" s="175" t="s">
        <v>21</v>
      </c>
      <c r="FDA2" s="175" t="s">
        <v>21</v>
      </c>
      <c r="FDB2" s="175" t="s">
        <v>21</v>
      </c>
      <c r="FDC2" s="175" t="s">
        <v>21</v>
      </c>
      <c r="FDD2" s="175" t="s">
        <v>21</v>
      </c>
      <c r="FDE2" s="175" t="s">
        <v>21</v>
      </c>
      <c r="FDF2" s="175" t="s">
        <v>21</v>
      </c>
      <c r="FDG2" s="175" t="s">
        <v>21</v>
      </c>
      <c r="FDH2" s="175" t="s">
        <v>21</v>
      </c>
      <c r="FDI2" s="175" t="s">
        <v>21</v>
      </c>
      <c r="FDJ2" s="175" t="s">
        <v>21</v>
      </c>
      <c r="FDK2" s="175" t="s">
        <v>21</v>
      </c>
      <c r="FDL2" s="175" t="s">
        <v>21</v>
      </c>
      <c r="FDM2" s="175" t="s">
        <v>21</v>
      </c>
      <c r="FDN2" s="175" t="s">
        <v>21</v>
      </c>
      <c r="FDO2" s="175" t="s">
        <v>21</v>
      </c>
      <c r="FDP2" s="175" t="s">
        <v>21</v>
      </c>
      <c r="FDQ2" s="175" t="s">
        <v>21</v>
      </c>
      <c r="FDR2" s="175" t="s">
        <v>21</v>
      </c>
      <c r="FDS2" s="175" t="s">
        <v>21</v>
      </c>
      <c r="FDT2" s="175" t="s">
        <v>21</v>
      </c>
      <c r="FDU2" s="175" t="s">
        <v>21</v>
      </c>
      <c r="FDV2" s="175" t="s">
        <v>21</v>
      </c>
      <c r="FDW2" s="175" t="s">
        <v>21</v>
      </c>
      <c r="FDX2" s="175" t="s">
        <v>21</v>
      </c>
      <c r="FDY2" s="175" t="s">
        <v>21</v>
      </c>
      <c r="FDZ2" s="175" t="s">
        <v>21</v>
      </c>
      <c r="FEA2" s="175" t="s">
        <v>21</v>
      </c>
      <c r="FEB2" s="175" t="s">
        <v>21</v>
      </c>
      <c r="FEC2" s="175" t="s">
        <v>21</v>
      </c>
      <c r="FED2" s="175" t="s">
        <v>21</v>
      </c>
      <c r="FEE2" s="175" t="s">
        <v>21</v>
      </c>
      <c r="FEF2" s="175" t="s">
        <v>21</v>
      </c>
      <c r="FEG2" s="175" t="s">
        <v>21</v>
      </c>
      <c r="FEH2" s="175" t="s">
        <v>21</v>
      </c>
      <c r="FEI2" s="175" t="s">
        <v>21</v>
      </c>
      <c r="FEJ2" s="175" t="s">
        <v>21</v>
      </c>
      <c r="FEK2" s="175" t="s">
        <v>21</v>
      </c>
      <c r="FEL2" s="175" t="s">
        <v>21</v>
      </c>
      <c r="FEM2" s="175" t="s">
        <v>21</v>
      </c>
      <c r="FEN2" s="175" t="s">
        <v>21</v>
      </c>
      <c r="FEO2" s="175" t="s">
        <v>21</v>
      </c>
      <c r="FEP2" s="175" t="s">
        <v>21</v>
      </c>
      <c r="FEQ2" s="175" t="s">
        <v>21</v>
      </c>
      <c r="FER2" s="175" t="s">
        <v>21</v>
      </c>
      <c r="FES2" s="175" t="s">
        <v>21</v>
      </c>
      <c r="FET2" s="175" t="s">
        <v>21</v>
      </c>
      <c r="FEU2" s="175" t="s">
        <v>21</v>
      </c>
      <c r="FEV2" s="175" t="s">
        <v>21</v>
      </c>
      <c r="FEW2" s="175" t="s">
        <v>21</v>
      </c>
      <c r="FEX2" s="175" t="s">
        <v>21</v>
      </c>
      <c r="FEY2" s="175" t="s">
        <v>21</v>
      </c>
      <c r="FEZ2" s="175" t="s">
        <v>21</v>
      </c>
      <c r="FFA2" s="175" t="s">
        <v>21</v>
      </c>
      <c r="FFB2" s="175" t="s">
        <v>21</v>
      </c>
      <c r="FFC2" s="175" t="s">
        <v>21</v>
      </c>
      <c r="FFD2" s="175" t="s">
        <v>21</v>
      </c>
      <c r="FFE2" s="175" t="s">
        <v>21</v>
      </c>
      <c r="FFF2" s="175" t="s">
        <v>21</v>
      </c>
      <c r="FFG2" s="175" t="s">
        <v>21</v>
      </c>
      <c r="FFH2" s="175" t="s">
        <v>21</v>
      </c>
      <c r="FFI2" s="175" t="s">
        <v>21</v>
      </c>
      <c r="FFJ2" s="175" t="s">
        <v>21</v>
      </c>
      <c r="FFK2" s="175" t="s">
        <v>21</v>
      </c>
      <c r="FFL2" s="175" t="s">
        <v>21</v>
      </c>
      <c r="FFM2" s="175" t="s">
        <v>21</v>
      </c>
      <c r="FFN2" s="175" t="s">
        <v>21</v>
      </c>
      <c r="FFO2" s="175" t="s">
        <v>21</v>
      </c>
      <c r="FFP2" s="175" t="s">
        <v>21</v>
      </c>
      <c r="FFQ2" s="175" t="s">
        <v>21</v>
      </c>
      <c r="FFR2" s="175" t="s">
        <v>21</v>
      </c>
      <c r="FFS2" s="175" t="s">
        <v>21</v>
      </c>
      <c r="FFT2" s="175" t="s">
        <v>21</v>
      </c>
      <c r="FFU2" s="175" t="s">
        <v>21</v>
      </c>
      <c r="FFV2" s="175" t="s">
        <v>21</v>
      </c>
      <c r="FFW2" s="175" t="s">
        <v>21</v>
      </c>
      <c r="FFX2" s="175" t="s">
        <v>21</v>
      </c>
      <c r="FFY2" s="175" t="s">
        <v>21</v>
      </c>
      <c r="FFZ2" s="175" t="s">
        <v>21</v>
      </c>
      <c r="FGA2" s="175" t="s">
        <v>21</v>
      </c>
      <c r="FGB2" s="175" t="s">
        <v>21</v>
      </c>
      <c r="FGC2" s="175" t="s">
        <v>21</v>
      </c>
      <c r="FGD2" s="175" t="s">
        <v>21</v>
      </c>
      <c r="FGE2" s="175" t="s">
        <v>21</v>
      </c>
      <c r="FGF2" s="175" t="s">
        <v>21</v>
      </c>
      <c r="FGG2" s="175" t="s">
        <v>21</v>
      </c>
      <c r="FGH2" s="175" t="s">
        <v>21</v>
      </c>
      <c r="FGI2" s="175" t="s">
        <v>21</v>
      </c>
      <c r="FGJ2" s="175" t="s">
        <v>21</v>
      </c>
      <c r="FGK2" s="175" t="s">
        <v>21</v>
      </c>
      <c r="FGL2" s="175" t="s">
        <v>21</v>
      </c>
      <c r="FGM2" s="175" t="s">
        <v>21</v>
      </c>
      <c r="FGN2" s="175" t="s">
        <v>21</v>
      </c>
      <c r="FGO2" s="175" t="s">
        <v>21</v>
      </c>
      <c r="FGP2" s="175" t="s">
        <v>21</v>
      </c>
      <c r="FGQ2" s="175" t="s">
        <v>21</v>
      </c>
      <c r="FGR2" s="175" t="s">
        <v>21</v>
      </c>
      <c r="FGS2" s="175" t="s">
        <v>21</v>
      </c>
      <c r="FGT2" s="175" t="s">
        <v>21</v>
      </c>
      <c r="FGU2" s="175" t="s">
        <v>21</v>
      </c>
      <c r="FGV2" s="175" t="s">
        <v>21</v>
      </c>
      <c r="FGW2" s="175" t="s">
        <v>21</v>
      </c>
      <c r="FGX2" s="175" t="s">
        <v>21</v>
      </c>
      <c r="FGY2" s="175" t="s">
        <v>21</v>
      </c>
      <c r="FGZ2" s="175" t="s">
        <v>21</v>
      </c>
      <c r="FHA2" s="175" t="s">
        <v>21</v>
      </c>
      <c r="FHB2" s="175" t="s">
        <v>21</v>
      </c>
      <c r="FHC2" s="175" t="s">
        <v>21</v>
      </c>
      <c r="FHD2" s="175" t="s">
        <v>21</v>
      </c>
      <c r="FHE2" s="175" t="s">
        <v>21</v>
      </c>
      <c r="FHF2" s="175" t="s">
        <v>21</v>
      </c>
      <c r="FHG2" s="175" t="s">
        <v>21</v>
      </c>
      <c r="FHH2" s="175" t="s">
        <v>21</v>
      </c>
      <c r="FHI2" s="175" t="s">
        <v>21</v>
      </c>
      <c r="FHJ2" s="175" t="s">
        <v>21</v>
      </c>
      <c r="FHK2" s="175" t="s">
        <v>21</v>
      </c>
      <c r="FHL2" s="175" t="s">
        <v>21</v>
      </c>
      <c r="FHM2" s="175" t="s">
        <v>21</v>
      </c>
      <c r="FHN2" s="175" t="s">
        <v>21</v>
      </c>
      <c r="FHO2" s="175" t="s">
        <v>21</v>
      </c>
      <c r="FHP2" s="175" t="s">
        <v>21</v>
      </c>
      <c r="FHQ2" s="175" t="s">
        <v>21</v>
      </c>
      <c r="FHR2" s="175" t="s">
        <v>21</v>
      </c>
      <c r="FHS2" s="175" t="s">
        <v>21</v>
      </c>
      <c r="FHT2" s="175" t="s">
        <v>21</v>
      </c>
      <c r="FHU2" s="175" t="s">
        <v>21</v>
      </c>
      <c r="FHV2" s="175" t="s">
        <v>21</v>
      </c>
      <c r="FHW2" s="175" t="s">
        <v>21</v>
      </c>
      <c r="FHX2" s="175" t="s">
        <v>21</v>
      </c>
      <c r="FHY2" s="175" t="s">
        <v>21</v>
      </c>
      <c r="FHZ2" s="175" t="s">
        <v>21</v>
      </c>
      <c r="FIA2" s="175" t="s">
        <v>21</v>
      </c>
      <c r="FIB2" s="175" t="s">
        <v>21</v>
      </c>
      <c r="FIC2" s="175" t="s">
        <v>21</v>
      </c>
      <c r="FID2" s="175" t="s">
        <v>21</v>
      </c>
      <c r="FIE2" s="175" t="s">
        <v>21</v>
      </c>
      <c r="FIF2" s="175" t="s">
        <v>21</v>
      </c>
      <c r="FIG2" s="175" t="s">
        <v>21</v>
      </c>
      <c r="FIH2" s="175" t="s">
        <v>21</v>
      </c>
      <c r="FII2" s="175" t="s">
        <v>21</v>
      </c>
      <c r="FIJ2" s="175" t="s">
        <v>21</v>
      </c>
      <c r="FIK2" s="175" t="s">
        <v>21</v>
      </c>
      <c r="FIL2" s="175" t="s">
        <v>21</v>
      </c>
      <c r="FIM2" s="175" t="s">
        <v>21</v>
      </c>
      <c r="FIN2" s="175" t="s">
        <v>21</v>
      </c>
      <c r="FIO2" s="175" t="s">
        <v>21</v>
      </c>
      <c r="FIP2" s="175" t="s">
        <v>21</v>
      </c>
      <c r="FIQ2" s="175" t="s">
        <v>21</v>
      </c>
      <c r="FIR2" s="175" t="s">
        <v>21</v>
      </c>
      <c r="FIS2" s="175" t="s">
        <v>21</v>
      </c>
      <c r="FIT2" s="175" t="s">
        <v>21</v>
      </c>
      <c r="FIU2" s="175" t="s">
        <v>21</v>
      </c>
      <c r="FIV2" s="175" t="s">
        <v>21</v>
      </c>
      <c r="FIW2" s="175" t="s">
        <v>21</v>
      </c>
      <c r="FIX2" s="175" t="s">
        <v>21</v>
      </c>
      <c r="FIY2" s="175" t="s">
        <v>21</v>
      </c>
      <c r="FIZ2" s="175" t="s">
        <v>21</v>
      </c>
      <c r="FJA2" s="175" t="s">
        <v>21</v>
      </c>
      <c r="FJB2" s="175" t="s">
        <v>21</v>
      </c>
      <c r="FJC2" s="175" t="s">
        <v>21</v>
      </c>
      <c r="FJD2" s="175" t="s">
        <v>21</v>
      </c>
      <c r="FJE2" s="175" t="s">
        <v>21</v>
      </c>
      <c r="FJF2" s="175" t="s">
        <v>21</v>
      </c>
      <c r="FJG2" s="175" t="s">
        <v>21</v>
      </c>
      <c r="FJH2" s="175" t="s">
        <v>21</v>
      </c>
      <c r="FJI2" s="175" t="s">
        <v>21</v>
      </c>
      <c r="FJJ2" s="175" t="s">
        <v>21</v>
      </c>
      <c r="FJK2" s="175" t="s">
        <v>21</v>
      </c>
      <c r="FJL2" s="175" t="s">
        <v>21</v>
      </c>
      <c r="FJM2" s="175" t="s">
        <v>21</v>
      </c>
      <c r="FJN2" s="175" t="s">
        <v>21</v>
      </c>
      <c r="FJO2" s="175" t="s">
        <v>21</v>
      </c>
      <c r="FJP2" s="175" t="s">
        <v>21</v>
      </c>
      <c r="FJQ2" s="175" t="s">
        <v>21</v>
      </c>
      <c r="FJR2" s="175" t="s">
        <v>21</v>
      </c>
      <c r="FJS2" s="175" t="s">
        <v>21</v>
      </c>
      <c r="FJT2" s="175" t="s">
        <v>21</v>
      </c>
      <c r="FJU2" s="175" t="s">
        <v>21</v>
      </c>
      <c r="FJV2" s="175" t="s">
        <v>21</v>
      </c>
      <c r="FJW2" s="175" t="s">
        <v>21</v>
      </c>
      <c r="FJX2" s="175" t="s">
        <v>21</v>
      </c>
      <c r="FJY2" s="175" t="s">
        <v>21</v>
      </c>
      <c r="FJZ2" s="175" t="s">
        <v>21</v>
      </c>
      <c r="FKA2" s="175" t="s">
        <v>21</v>
      </c>
      <c r="FKB2" s="175" t="s">
        <v>21</v>
      </c>
      <c r="FKC2" s="175" t="s">
        <v>21</v>
      </c>
      <c r="FKD2" s="175" t="s">
        <v>21</v>
      </c>
      <c r="FKE2" s="175" t="s">
        <v>21</v>
      </c>
      <c r="FKF2" s="175" t="s">
        <v>21</v>
      </c>
      <c r="FKG2" s="175" t="s">
        <v>21</v>
      </c>
      <c r="FKH2" s="175" t="s">
        <v>21</v>
      </c>
      <c r="FKI2" s="175" t="s">
        <v>21</v>
      </c>
      <c r="FKJ2" s="175" t="s">
        <v>21</v>
      </c>
      <c r="FKK2" s="175" t="s">
        <v>21</v>
      </c>
      <c r="FKL2" s="175" t="s">
        <v>21</v>
      </c>
      <c r="FKM2" s="175" t="s">
        <v>21</v>
      </c>
      <c r="FKN2" s="175" t="s">
        <v>21</v>
      </c>
      <c r="FKO2" s="175" t="s">
        <v>21</v>
      </c>
      <c r="FKP2" s="175" t="s">
        <v>21</v>
      </c>
      <c r="FKQ2" s="175" t="s">
        <v>21</v>
      </c>
      <c r="FKR2" s="175" t="s">
        <v>21</v>
      </c>
      <c r="FKS2" s="175" t="s">
        <v>21</v>
      </c>
      <c r="FKT2" s="175" t="s">
        <v>21</v>
      </c>
      <c r="FKU2" s="175" t="s">
        <v>21</v>
      </c>
      <c r="FKV2" s="175" t="s">
        <v>21</v>
      </c>
      <c r="FKW2" s="175" t="s">
        <v>21</v>
      </c>
      <c r="FKX2" s="175" t="s">
        <v>21</v>
      </c>
      <c r="FKY2" s="175" t="s">
        <v>21</v>
      </c>
      <c r="FKZ2" s="175" t="s">
        <v>21</v>
      </c>
      <c r="FLA2" s="175" t="s">
        <v>21</v>
      </c>
      <c r="FLB2" s="175" t="s">
        <v>21</v>
      </c>
      <c r="FLC2" s="175" t="s">
        <v>21</v>
      </c>
      <c r="FLD2" s="175" t="s">
        <v>21</v>
      </c>
      <c r="FLE2" s="175" t="s">
        <v>21</v>
      </c>
      <c r="FLF2" s="175" t="s">
        <v>21</v>
      </c>
      <c r="FLG2" s="175" t="s">
        <v>21</v>
      </c>
      <c r="FLH2" s="175" t="s">
        <v>21</v>
      </c>
      <c r="FLI2" s="175" t="s">
        <v>21</v>
      </c>
      <c r="FLJ2" s="175" t="s">
        <v>21</v>
      </c>
      <c r="FLK2" s="175" t="s">
        <v>21</v>
      </c>
      <c r="FLL2" s="175" t="s">
        <v>21</v>
      </c>
      <c r="FLM2" s="175" t="s">
        <v>21</v>
      </c>
      <c r="FLN2" s="175" t="s">
        <v>21</v>
      </c>
      <c r="FLO2" s="175" t="s">
        <v>21</v>
      </c>
      <c r="FLP2" s="175" t="s">
        <v>21</v>
      </c>
      <c r="FLQ2" s="175" t="s">
        <v>21</v>
      </c>
      <c r="FLR2" s="175" t="s">
        <v>21</v>
      </c>
      <c r="FLS2" s="175" t="s">
        <v>21</v>
      </c>
      <c r="FLT2" s="175" t="s">
        <v>21</v>
      </c>
      <c r="FLU2" s="175" t="s">
        <v>21</v>
      </c>
      <c r="FLV2" s="175" t="s">
        <v>21</v>
      </c>
      <c r="FLW2" s="175" t="s">
        <v>21</v>
      </c>
      <c r="FLX2" s="175" t="s">
        <v>21</v>
      </c>
      <c r="FLY2" s="175" t="s">
        <v>21</v>
      </c>
      <c r="FLZ2" s="175" t="s">
        <v>21</v>
      </c>
      <c r="FMA2" s="175" t="s">
        <v>21</v>
      </c>
      <c r="FMB2" s="175" t="s">
        <v>21</v>
      </c>
      <c r="FMC2" s="175" t="s">
        <v>21</v>
      </c>
      <c r="FMD2" s="175" t="s">
        <v>21</v>
      </c>
      <c r="FME2" s="175" t="s">
        <v>21</v>
      </c>
      <c r="FMF2" s="175" t="s">
        <v>21</v>
      </c>
      <c r="FMG2" s="175" t="s">
        <v>21</v>
      </c>
      <c r="FMH2" s="175" t="s">
        <v>21</v>
      </c>
      <c r="FMI2" s="175" t="s">
        <v>21</v>
      </c>
      <c r="FMJ2" s="175" t="s">
        <v>21</v>
      </c>
      <c r="FMK2" s="175" t="s">
        <v>21</v>
      </c>
      <c r="FML2" s="175" t="s">
        <v>21</v>
      </c>
      <c r="FMM2" s="175" t="s">
        <v>21</v>
      </c>
      <c r="FMN2" s="175" t="s">
        <v>21</v>
      </c>
      <c r="FMO2" s="175" t="s">
        <v>21</v>
      </c>
      <c r="FMP2" s="175" t="s">
        <v>21</v>
      </c>
      <c r="FMQ2" s="175" t="s">
        <v>21</v>
      </c>
      <c r="FMR2" s="175" t="s">
        <v>21</v>
      </c>
      <c r="FMS2" s="175" t="s">
        <v>21</v>
      </c>
      <c r="FMT2" s="175" t="s">
        <v>21</v>
      </c>
      <c r="FMU2" s="175" t="s">
        <v>21</v>
      </c>
      <c r="FMV2" s="175" t="s">
        <v>21</v>
      </c>
      <c r="FMW2" s="175" t="s">
        <v>21</v>
      </c>
      <c r="FMX2" s="175" t="s">
        <v>21</v>
      </c>
      <c r="FMY2" s="175" t="s">
        <v>21</v>
      </c>
      <c r="FMZ2" s="175" t="s">
        <v>21</v>
      </c>
      <c r="FNA2" s="175" t="s">
        <v>21</v>
      </c>
      <c r="FNB2" s="175" t="s">
        <v>21</v>
      </c>
      <c r="FNC2" s="175" t="s">
        <v>21</v>
      </c>
      <c r="FND2" s="175" t="s">
        <v>21</v>
      </c>
      <c r="FNE2" s="175" t="s">
        <v>21</v>
      </c>
      <c r="FNF2" s="175" t="s">
        <v>21</v>
      </c>
      <c r="FNG2" s="175" t="s">
        <v>21</v>
      </c>
      <c r="FNH2" s="175" t="s">
        <v>21</v>
      </c>
      <c r="FNI2" s="175" t="s">
        <v>21</v>
      </c>
      <c r="FNJ2" s="175" t="s">
        <v>21</v>
      </c>
      <c r="FNK2" s="175" t="s">
        <v>21</v>
      </c>
      <c r="FNL2" s="175" t="s">
        <v>21</v>
      </c>
      <c r="FNM2" s="175" t="s">
        <v>21</v>
      </c>
      <c r="FNN2" s="175" t="s">
        <v>21</v>
      </c>
      <c r="FNO2" s="175" t="s">
        <v>21</v>
      </c>
      <c r="FNP2" s="175" t="s">
        <v>21</v>
      </c>
      <c r="FNQ2" s="175" t="s">
        <v>21</v>
      </c>
      <c r="FNR2" s="175" t="s">
        <v>21</v>
      </c>
      <c r="FNS2" s="175" t="s">
        <v>21</v>
      </c>
      <c r="FNT2" s="175" t="s">
        <v>21</v>
      </c>
      <c r="FNU2" s="175" t="s">
        <v>21</v>
      </c>
      <c r="FNV2" s="175" t="s">
        <v>21</v>
      </c>
      <c r="FNW2" s="175" t="s">
        <v>21</v>
      </c>
      <c r="FNX2" s="175" t="s">
        <v>21</v>
      </c>
      <c r="FNY2" s="175" t="s">
        <v>21</v>
      </c>
      <c r="FNZ2" s="175" t="s">
        <v>21</v>
      </c>
      <c r="FOA2" s="175" t="s">
        <v>21</v>
      </c>
      <c r="FOB2" s="175" t="s">
        <v>21</v>
      </c>
      <c r="FOC2" s="175" t="s">
        <v>21</v>
      </c>
      <c r="FOD2" s="175" t="s">
        <v>21</v>
      </c>
      <c r="FOE2" s="175" t="s">
        <v>21</v>
      </c>
      <c r="FOF2" s="175" t="s">
        <v>21</v>
      </c>
      <c r="FOG2" s="175" t="s">
        <v>21</v>
      </c>
      <c r="FOH2" s="175" t="s">
        <v>21</v>
      </c>
      <c r="FOI2" s="175" t="s">
        <v>21</v>
      </c>
      <c r="FOJ2" s="175" t="s">
        <v>21</v>
      </c>
      <c r="FOK2" s="175" t="s">
        <v>21</v>
      </c>
      <c r="FOL2" s="175" t="s">
        <v>21</v>
      </c>
      <c r="FOM2" s="175" t="s">
        <v>21</v>
      </c>
      <c r="FON2" s="175" t="s">
        <v>21</v>
      </c>
      <c r="FOO2" s="175" t="s">
        <v>21</v>
      </c>
      <c r="FOP2" s="175" t="s">
        <v>21</v>
      </c>
      <c r="FOQ2" s="175" t="s">
        <v>21</v>
      </c>
      <c r="FOR2" s="175" t="s">
        <v>21</v>
      </c>
      <c r="FOS2" s="175" t="s">
        <v>21</v>
      </c>
      <c r="FOT2" s="175" t="s">
        <v>21</v>
      </c>
      <c r="FOU2" s="175" t="s">
        <v>21</v>
      </c>
      <c r="FOV2" s="175" t="s">
        <v>21</v>
      </c>
      <c r="FOW2" s="175" t="s">
        <v>21</v>
      </c>
      <c r="FOX2" s="175" t="s">
        <v>21</v>
      </c>
      <c r="FOY2" s="175" t="s">
        <v>21</v>
      </c>
      <c r="FOZ2" s="175" t="s">
        <v>21</v>
      </c>
      <c r="FPA2" s="175" t="s">
        <v>21</v>
      </c>
      <c r="FPB2" s="175" t="s">
        <v>21</v>
      </c>
      <c r="FPC2" s="175" t="s">
        <v>21</v>
      </c>
      <c r="FPD2" s="175" t="s">
        <v>21</v>
      </c>
      <c r="FPE2" s="175" t="s">
        <v>21</v>
      </c>
      <c r="FPF2" s="175" t="s">
        <v>21</v>
      </c>
      <c r="FPG2" s="175" t="s">
        <v>21</v>
      </c>
      <c r="FPH2" s="175" t="s">
        <v>21</v>
      </c>
      <c r="FPI2" s="175" t="s">
        <v>21</v>
      </c>
      <c r="FPJ2" s="175" t="s">
        <v>21</v>
      </c>
      <c r="FPK2" s="175" t="s">
        <v>21</v>
      </c>
      <c r="FPL2" s="175" t="s">
        <v>21</v>
      </c>
      <c r="FPM2" s="175" t="s">
        <v>21</v>
      </c>
      <c r="FPN2" s="175" t="s">
        <v>21</v>
      </c>
      <c r="FPO2" s="175" t="s">
        <v>21</v>
      </c>
      <c r="FPP2" s="175" t="s">
        <v>21</v>
      </c>
      <c r="FPQ2" s="175" t="s">
        <v>21</v>
      </c>
      <c r="FPR2" s="175" t="s">
        <v>21</v>
      </c>
      <c r="FPS2" s="175" t="s">
        <v>21</v>
      </c>
      <c r="FPT2" s="175" t="s">
        <v>21</v>
      </c>
      <c r="FPU2" s="175" t="s">
        <v>21</v>
      </c>
      <c r="FPV2" s="175" t="s">
        <v>21</v>
      </c>
      <c r="FPW2" s="175" t="s">
        <v>21</v>
      </c>
      <c r="FPX2" s="175" t="s">
        <v>21</v>
      </c>
      <c r="FPY2" s="175" t="s">
        <v>21</v>
      </c>
      <c r="FPZ2" s="175" t="s">
        <v>21</v>
      </c>
      <c r="FQA2" s="175" t="s">
        <v>21</v>
      </c>
      <c r="FQB2" s="175" t="s">
        <v>21</v>
      </c>
      <c r="FQC2" s="175" t="s">
        <v>21</v>
      </c>
      <c r="FQD2" s="175" t="s">
        <v>21</v>
      </c>
      <c r="FQE2" s="175" t="s">
        <v>21</v>
      </c>
      <c r="FQF2" s="175" t="s">
        <v>21</v>
      </c>
      <c r="FQG2" s="175" t="s">
        <v>21</v>
      </c>
      <c r="FQH2" s="175" t="s">
        <v>21</v>
      </c>
      <c r="FQI2" s="175" t="s">
        <v>21</v>
      </c>
      <c r="FQJ2" s="175" t="s">
        <v>21</v>
      </c>
      <c r="FQK2" s="175" t="s">
        <v>21</v>
      </c>
      <c r="FQL2" s="175" t="s">
        <v>21</v>
      </c>
      <c r="FQM2" s="175" t="s">
        <v>21</v>
      </c>
      <c r="FQN2" s="175" t="s">
        <v>21</v>
      </c>
      <c r="FQO2" s="175" t="s">
        <v>21</v>
      </c>
      <c r="FQP2" s="175" t="s">
        <v>21</v>
      </c>
      <c r="FQQ2" s="175" t="s">
        <v>21</v>
      </c>
      <c r="FQR2" s="175" t="s">
        <v>21</v>
      </c>
      <c r="FQS2" s="175" t="s">
        <v>21</v>
      </c>
      <c r="FQT2" s="175" t="s">
        <v>21</v>
      </c>
      <c r="FQU2" s="175" t="s">
        <v>21</v>
      </c>
      <c r="FQV2" s="175" t="s">
        <v>21</v>
      </c>
      <c r="FQW2" s="175" t="s">
        <v>21</v>
      </c>
      <c r="FQX2" s="175" t="s">
        <v>21</v>
      </c>
      <c r="FQY2" s="175" t="s">
        <v>21</v>
      </c>
      <c r="FQZ2" s="175" t="s">
        <v>21</v>
      </c>
      <c r="FRA2" s="175" t="s">
        <v>21</v>
      </c>
      <c r="FRB2" s="175" t="s">
        <v>21</v>
      </c>
      <c r="FRC2" s="175" t="s">
        <v>21</v>
      </c>
      <c r="FRD2" s="175" t="s">
        <v>21</v>
      </c>
      <c r="FRE2" s="175" t="s">
        <v>21</v>
      </c>
      <c r="FRF2" s="175" t="s">
        <v>21</v>
      </c>
      <c r="FRG2" s="175" t="s">
        <v>21</v>
      </c>
      <c r="FRH2" s="175" t="s">
        <v>21</v>
      </c>
      <c r="FRI2" s="175" t="s">
        <v>21</v>
      </c>
      <c r="FRJ2" s="175" t="s">
        <v>21</v>
      </c>
      <c r="FRK2" s="175" t="s">
        <v>21</v>
      </c>
      <c r="FRL2" s="175" t="s">
        <v>21</v>
      </c>
      <c r="FRM2" s="175" t="s">
        <v>21</v>
      </c>
      <c r="FRN2" s="175" t="s">
        <v>21</v>
      </c>
      <c r="FRO2" s="175" t="s">
        <v>21</v>
      </c>
      <c r="FRP2" s="175" t="s">
        <v>21</v>
      </c>
      <c r="FRQ2" s="175" t="s">
        <v>21</v>
      </c>
      <c r="FRR2" s="175" t="s">
        <v>21</v>
      </c>
      <c r="FRS2" s="175" t="s">
        <v>21</v>
      </c>
      <c r="FRT2" s="175" t="s">
        <v>21</v>
      </c>
      <c r="FRU2" s="175" t="s">
        <v>21</v>
      </c>
      <c r="FRV2" s="175" t="s">
        <v>21</v>
      </c>
      <c r="FRW2" s="175" t="s">
        <v>21</v>
      </c>
      <c r="FRX2" s="175" t="s">
        <v>21</v>
      </c>
      <c r="FRY2" s="175" t="s">
        <v>21</v>
      </c>
      <c r="FRZ2" s="175" t="s">
        <v>21</v>
      </c>
      <c r="FSA2" s="175" t="s">
        <v>21</v>
      </c>
      <c r="FSB2" s="175" t="s">
        <v>21</v>
      </c>
      <c r="FSC2" s="175" t="s">
        <v>21</v>
      </c>
      <c r="FSD2" s="175" t="s">
        <v>21</v>
      </c>
      <c r="FSE2" s="175" t="s">
        <v>21</v>
      </c>
      <c r="FSF2" s="175" t="s">
        <v>21</v>
      </c>
      <c r="FSG2" s="175" t="s">
        <v>21</v>
      </c>
      <c r="FSH2" s="175" t="s">
        <v>21</v>
      </c>
      <c r="FSI2" s="175" t="s">
        <v>21</v>
      </c>
      <c r="FSJ2" s="175" t="s">
        <v>21</v>
      </c>
      <c r="FSK2" s="175" t="s">
        <v>21</v>
      </c>
      <c r="FSL2" s="175" t="s">
        <v>21</v>
      </c>
      <c r="FSM2" s="175" t="s">
        <v>21</v>
      </c>
      <c r="FSN2" s="175" t="s">
        <v>21</v>
      </c>
      <c r="FSO2" s="175" t="s">
        <v>21</v>
      </c>
      <c r="FSP2" s="175" t="s">
        <v>21</v>
      </c>
      <c r="FSQ2" s="175" t="s">
        <v>21</v>
      </c>
      <c r="FSR2" s="175" t="s">
        <v>21</v>
      </c>
      <c r="FSS2" s="175" t="s">
        <v>21</v>
      </c>
      <c r="FST2" s="175" t="s">
        <v>21</v>
      </c>
      <c r="FSU2" s="175" t="s">
        <v>21</v>
      </c>
      <c r="FSV2" s="175" t="s">
        <v>21</v>
      </c>
      <c r="FSW2" s="175" t="s">
        <v>21</v>
      </c>
      <c r="FSX2" s="175" t="s">
        <v>21</v>
      </c>
      <c r="FSY2" s="175" t="s">
        <v>21</v>
      </c>
      <c r="FSZ2" s="175" t="s">
        <v>21</v>
      </c>
      <c r="FTA2" s="175" t="s">
        <v>21</v>
      </c>
      <c r="FTB2" s="175" t="s">
        <v>21</v>
      </c>
      <c r="FTC2" s="175" t="s">
        <v>21</v>
      </c>
      <c r="FTD2" s="175" t="s">
        <v>21</v>
      </c>
      <c r="FTE2" s="175" t="s">
        <v>21</v>
      </c>
      <c r="FTF2" s="175" t="s">
        <v>21</v>
      </c>
      <c r="FTG2" s="175" t="s">
        <v>21</v>
      </c>
      <c r="FTH2" s="175" t="s">
        <v>21</v>
      </c>
      <c r="FTI2" s="175" t="s">
        <v>21</v>
      </c>
      <c r="FTJ2" s="175" t="s">
        <v>21</v>
      </c>
      <c r="FTK2" s="175" t="s">
        <v>21</v>
      </c>
      <c r="FTL2" s="175" t="s">
        <v>21</v>
      </c>
      <c r="FTM2" s="175" t="s">
        <v>21</v>
      </c>
      <c r="FTN2" s="175" t="s">
        <v>21</v>
      </c>
      <c r="FTO2" s="175" t="s">
        <v>21</v>
      </c>
      <c r="FTP2" s="175" t="s">
        <v>21</v>
      </c>
      <c r="FTQ2" s="175" t="s">
        <v>21</v>
      </c>
      <c r="FTR2" s="175" t="s">
        <v>21</v>
      </c>
      <c r="FTS2" s="175" t="s">
        <v>21</v>
      </c>
      <c r="FTT2" s="175" t="s">
        <v>21</v>
      </c>
      <c r="FTU2" s="175" t="s">
        <v>21</v>
      </c>
      <c r="FTV2" s="175" t="s">
        <v>21</v>
      </c>
      <c r="FTW2" s="175" t="s">
        <v>21</v>
      </c>
      <c r="FTX2" s="175" t="s">
        <v>21</v>
      </c>
      <c r="FTY2" s="175" t="s">
        <v>21</v>
      </c>
      <c r="FTZ2" s="175" t="s">
        <v>21</v>
      </c>
      <c r="FUA2" s="175" t="s">
        <v>21</v>
      </c>
      <c r="FUB2" s="175" t="s">
        <v>21</v>
      </c>
      <c r="FUC2" s="175" t="s">
        <v>21</v>
      </c>
      <c r="FUD2" s="175" t="s">
        <v>21</v>
      </c>
      <c r="FUE2" s="175" t="s">
        <v>21</v>
      </c>
      <c r="FUF2" s="175" t="s">
        <v>21</v>
      </c>
      <c r="FUG2" s="175" t="s">
        <v>21</v>
      </c>
      <c r="FUH2" s="175" t="s">
        <v>21</v>
      </c>
      <c r="FUI2" s="175" t="s">
        <v>21</v>
      </c>
      <c r="FUJ2" s="175" t="s">
        <v>21</v>
      </c>
      <c r="FUK2" s="175" t="s">
        <v>21</v>
      </c>
      <c r="FUL2" s="175" t="s">
        <v>21</v>
      </c>
      <c r="FUM2" s="175" t="s">
        <v>21</v>
      </c>
      <c r="FUN2" s="175" t="s">
        <v>21</v>
      </c>
      <c r="FUO2" s="175" t="s">
        <v>21</v>
      </c>
      <c r="FUP2" s="175" t="s">
        <v>21</v>
      </c>
      <c r="FUQ2" s="175" t="s">
        <v>21</v>
      </c>
      <c r="FUR2" s="175" t="s">
        <v>21</v>
      </c>
      <c r="FUS2" s="175" t="s">
        <v>21</v>
      </c>
      <c r="FUT2" s="175" t="s">
        <v>21</v>
      </c>
      <c r="FUU2" s="175" t="s">
        <v>21</v>
      </c>
      <c r="FUV2" s="175" t="s">
        <v>21</v>
      </c>
      <c r="FUW2" s="175" t="s">
        <v>21</v>
      </c>
      <c r="FUX2" s="175" t="s">
        <v>21</v>
      </c>
      <c r="FUY2" s="175" t="s">
        <v>21</v>
      </c>
      <c r="FUZ2" s="175" t="s">
        <v>21</v>
      </c>
      <c r="FVA2" s="175" t="s">
        <v>21</v>
      </c>
      <c r="FVB2" s="175" t="s">
        <v>21</v>
      </c>
      <c r="FVC2" s="175" t="s">
        <v>21</v>
      </c>
      <c r="FVD2" s="175" t="s">
        <v>21</v>
      </c>
      <c r="FVE2" s="175" t="s">
        <v>21</v>
      </c>
      <c r="FVF2" s="175" t="s">
        <v>21</v>
      </c>
      <c r="FVG2" s="175" t="s">
        <v>21</v>
      </c>
      <c r="FVH2" s="175" t="s">
        <v>21</v>
      </c>
      <c r="FVI2" s="175" t="s">
        <v>21</v>
      </c>
      <c r="FVJ2" s="175" t="s">
        <v>21</v>
      </c>
      <c r="FVK2" s="175" t="s">
        <v>21</v>
      </c>
      <c r="FVL2" s="175" t="s">
        <v>21</v>
      </c>
      <c r="FVM2" s="175" t="s">
        <v>21</v>
      </c>
      <c r="FVN2" s="175" t="s">
        <v>21</v>
      </c>
      <c r="FVO2" s="175" t="s">
        <v>21</v>
      </c>
      <c r="FVP2" s="175" t="s">
        <v>21</v>
      </c>
      <c r="FVQ2" s="175" t="s">
        <v>21</v>
      </c>
      <c r="FVR2" s="175" t="s">
        <v>21</v>
      </c>
      <c r="FVS2" s="175" t="s">
        <v>21</v>
      </c>
      <c r="FVT2" s="175" t="s">
        <v>21</v>
      </c>
      <c r="FVU2" s="175" t="s">
        <v>21</v>
      </c>
      <c r="FVV2" s="175" t="s">
        <v>21</v>
      </c>
      <c r="FVW2" s="175" t="s">
        <v>21</v>
      </c>
      <c r="FVX2" s="175" t="s">
        <v>21</v>
      </c>
      <c r="FVY2" s="175" t="s">
        <v>21</v>
      </c>
      <c r="FVZ2" s="175" t="s">
        <v>21</v>
      </c>
      <c r="FWA2" s="175" t="s">
        <v>21</v>
      </c>
      <c r="FWB2" s="175" t="s">
        <v>21</v>
      </c>
      <c r="FWC2" s="175" t="s">
        <v>21</v>
      </c>
      <c r="FWD2" s="175" t="s">
        <v>21</v>
      </c>
      <c r="FWE2" s="175" t="s">
        <v>21</v>
      </c>
      <c r="FWF2" s="175" t="s">
        <v>21</v>
      </c>
      <c r="FWG2" s="175" t="s">
        <v>21</v>
      </c>
      <c r="FWH2" s="175" t="s">
        <v>21</v>
      </c>
      <c r="FWI2" s="175" t="s">
        <v>21</v>
      </c>
      <c r="FWJ2" s="175" t="s">
        <v>21</v>
      </c>
      <c r="FWK2" s="175" t="s">
        <v>21</v>
      </c>
      <c r="FWL2" s="175" t="s">
        <v>21</v>
      </c>
      <c r="FWM2" s="175" t="s">
        <v>21</v>
      </c>
      <c r="FWN2" s="175" t="s">
        <v>21</v>
      </c>
      <c r="FWO2" s="175" t="s">
        <v>21</v>
      </c>
      <c r="FWP2" s="175" t="s">
        <v>21</v>
      </c>
      <c r="FWQ2" s="175" t="s">
        <v>21</v>
      </c>
      <c r="FWR2" s="175" t="s">
        <v>21</v>
      </c>
      <c r="FWS2" s="175" t="s">
        <v>21</v>
      </c>
      <c r="FWT2" s="175" t="s">
        <v>21</v>
      </c>
      <c r="FWU2" s="175" t="s">
        <v>21</v>
      </c>
      <c r="FWV2" s="175" t="s">
        <v>21</v>
      </c>
      <c r="FWW2" s="175" t="s">
        <v>21</v>
      </c>
      <c r="FWX2" s="175" t="s">
        <v>21</v>
      </c>
      <c r="FWY2" s="175" t="s">
        <v>21</v>
      </c>
      <c r="FWZ2" s="175" t="s">
        <v>21</v>
      </c>
      <c r="FXA2" s="175" t="s">
        <v>21</v>
      </c>
      <c r="FXB2" s="175" t="s">
        <v>21</v>
      </c>
      <c r="FXC2" s="175" t="s">
        <v>21</v>
      </c>
      <c r="FXD2" s="175" t="s">
        <v>21</v>
      </c>
      <c r="FXE2" s="175" t="s">
        <v>21</v>
      </c>
      <c r="FXF2" s="175" t="s">
        <v>21</v>
      </c>
      <c r="FXG2" s="175" t="s">
        <v>21</v>
      </c>
      <c r="FXH2" s="175" t="s">
        <v>21</v>
      </c>
      <c r="FXI2" s="175" t="s">
        <v>21</v>
      </c>
      <c r="FXJ2" s="175" t="s">
        <v>21</v>
      </c>
      <c r="FXK2" s="175" t="s">
        <v>21</v>
      </c>
      <c r="FXL2" s="175" t="s">
        <v>21</v>
      </c>
      <c r="FXM2" s="175" t="s">
        <v>21</v>
      </c>
      <c r="FXN2" s="175" t="s">
        <v>21</v>
      </c>
      <c r="FXO2" s="175" t="s">
        <v>21</v>
      </c>
      <c r="FXP2" s="175" t="s">
        <v>21</v>
      </c>
      <c r="FXQ2" s="175" t="s">
        <v>21</v>
      </c>
      <c r="FXR2" s="175" t="s">
        <v>21</v>
      </c>
      <c r="FXS2" s="175" t="s">
        <v>21</v>
      </c>
      <c r="FXT2" s="175" t="s">
        <v>21</v>
      </c>
      <c r="FXU2" s="175" t="s">
        <v>21</v>
      </c>
      <c r="FXV2" s="175" t="s">
        <v>21</v>
      </c>
      <c r="FXW2" s="175" t="s">
        <v>21</v>
      </c>
      <c r="FXX2" s="175" t="s">
        <v>21</v>
      </c>
      <c r="FXY2" s="175" t="s">
        <v>21</v>
      </c>
      <c r="FXZ2" s="175" t="s">
        <v>21</v>
      </c>
      <c r="FYA2" s="175" t="s">
        <v>21</v>
      </c>
      <c r="FYB2" s="175" t="s">
        <v>21</v>
      </c>
      <c r="FYC2" s="175" t="s">
        <v>21</v>
      </c>
      <c r="FYD2" s="175" t="s">
        <v>21</v>
      </c>
      <c r="FYE2" s="175" t="s">
        <v>21</v>
      </c>
      <c r="FYF2" s="175" t="s">
        <v>21</v>
      </c>
      <c r="FYG2" s="175" t="s">
        <v>21</v>
      </c>
      <c r="FYH2" s="175" t="s">
        <v>21</v>
      </c>
      <c r="FYI2" s="175" t="s">
        <v>21</v>
      </c>
      <c r="FYJ2" s="175" t="s">
        <v>21</v>
      </c>
      <c r="FYK2" s="175" t="s">
        <v>21</v>
      </c>
      <c r="FYL2" s="175" t="s">
        <v>21</v>
      </c>
      <c r="FYM2" s="175" t="s">
        <v>21</v>
      </c>
      <c r="FYN2" s="175" t="s">
        <v>21</v>
      </c>
      <c r="FYO2" s="175" t="s">
        <v>21</v>
      </c>
      <c r="FYP2" s="175" t="s">
        <v>21</v>
      </c>
      <c r="FYQ2" s="175" t="s">
        <v>21</v>
      </c>
      <c r="FYR2" s="175" t="s">
        <v>21</v>
      </c>
      <c r="FYS2" s="175" t="s">
        <v>21</v>
      </c>
      <c r="FYT2" s="175" t="s">
        <v>21</v>
      </c>
      <c r="FYU2" s="175" t="s">
        <v>21</v>
      </c>
      <c r="FYV2" s="175" t="s">
        <v>21</v>
      </c>
      <c r="FYW2" s="175" t="s">
        <v>21</v>
      </c>
      <c r="FYX2" s="175" t="s">
        <v>21</v>
      </c>
      <c r="FYY2" s="175" t="s">
        <v>21</v>
      </c>
      <c r="FYZ2" s="175" t="s">
        <v>21</v>
      </c>
      <c r="FZA2" s="175" t="s">
        <v>21</v>
      </c>
      <c r="FZB2" s="175" t="s">
        <v>21</v>
      </c>
      <c r="FZC2" s="175" t="s">
        <v>21</v>
      </c>
      <c r="FZD2" s="175" t="s">
        <v>21</v>
      </c>
      <c r="FZE2" s="175" t="s">
        <v>21</v>
      </c>
      <c r="FZF2" s="175" t="s">
        <v>21</v>
      </c>
      <c r="FZG2" s="175" t="s">
        <v>21</v>
      </c>
      <c r="FZH2" s="175" t="s">
        <v>21</v>
      </c>
      <c r="FZI2" s="175" t="s">
        <v>21</v>
      </c>
      <c r="FZJ2" s="175" t="s">
        <v>21</v>
      </c>
      <c r="FZK2" s="175" t="s">
        <v>21</v>
      </c>
      <c r="FZL2" s="175" t="s">
        <v>21</v>
      </c>
      <c r="FZM2" s="175" t="s">
        <v>21</v>
      </c>
      <c r="FZN2" s="175" t="s">
        <v>21</v>
      </c>
      <c r="FZO2" s="175" t="s">
        <v>21</v>
      </c>
      <c r="FZP2" s="175" t="s">
        <v>21</v>
      </c>
      <c r="FZQ2" s="175" t="s">
        <v>21</v>
      </c>
      <c r="FZR2" s="175" t="s">
        <v>21</v>
      </c>
      <c r="FZS2" s="175" t="s">
        <v>21</v>
      </c>
      <c r="FZT2" s="175" t="s">
        <v>21</v>
      </c>
      <c r="FZU2" s="175" t="s">
        <v>21</v>
      </c>
      <c r="FZV2" s="175" t="s">
        <v>21</v>
      </c>
      <c r="FZW2" s="175" t="s">
        <v>21</v>
      </c>
      <c r="FZX2" s="175" t="s">
        <v>21</v>
      </c>
      <c r="FZY2" s="175" t="s">
        <v>21</v>
      </c>
      <c r="FZZ2" s="175" t="s">
        <v>21</v>
      </c>
      <c r="GAA2" s="175" t="s">
        <v>21</v>
      </c>
      <c r="GAB2" s="175" t="s">
        <v>21</v>
      </c>
      <c r="GAC2" s="175" t="s">
        <v>21</v>
      </c>
      <c r="GAD2" s="175" t="s">
        <v>21</v>
      </c>
      <c r="GAE2" s="175" t="s">
        <v>21</v>
      </c>
      <c r="GAF2" s="175" t="s">
        <v>21</v>
      </c>
      <c r="GAG2" s="175" t="s">
        <v>21</v>
      </c>
      <c r="GAH2" s="175" t="s">
        <v>21</v>
      </c>
      <c r="GAI2" s="175" t="s">
        <v>21</v>
      </c>
      <c r="GAJ2" s="175" t="s">
        <v>21</v>
      </c>
      <c r="GAK2" s="175" t="s">
        <v>21</v>
      </c>
      <c r="GAL2" s="175" t="s">
        <v>21</v>
      </c>
      <c r="GAM2" s="175" t="s">
        <v>21</v>
      </c>
      <c r="GAN2" s="175" t="s">
        <v>21</v>
      </c>
      <c r="GAO2" s="175" t="s">
        <v>21</v>
      </c>
      <c r="GAP2" s="175" t="s">
        <v>21</v>
      </c>
      <c r="GAQ2" s="175" t="s">
        <v>21</v>
      </c>
      <c r="GAR2" s="175" t="s">
        <v>21</v>
      </c>
      <c r="GAS2" s="175" t="s">
        <v>21</v>
      </c>
      <c r="GAT2" s="175" t="s">
        <v>21</v>
      </c>
      <c r="GAU2" s="175" t="s">
        <v>21</v>
      </c>
      <c r="GAV2" s="175" t="s">
        <v>21</v>
      </c>
      <c r="GAW2" s="175" t="s">
        <v>21</v>
      </c>
      <c r="GAX2" s="175" t="s">
        <v>21</v>
      </c>
      <c r="GAY2" s="175" t="s">
        <v>21</v>
      </c>
      <c r="GAZ2" s="175" t="s">
        <v>21</v>
      </c>
      <c r="GBA2" s="175" t="s">
        <v>21</v>
      </c>
      <c r="GBB2" s="175" t="s">
        <v>21</v>
      </c>
      <c r="GBC2" s="175" t="s">
        <v>21</v>
      </c>
      <c r="GBD2" s="175" t="s">
        <v>21</v>
      </c>
      <c r="GBE2" s="175" t="s">
        <v>21</v>
      </c>
      <c r="GBF2" s="175" t="s">
        <v>21</v>
      </c>
      <c r="GBG2" s="175" t="s">
        <v>21</v>
      </c>
      <c r="GBH2" s="175" t="s">
        <v>21</v>
      </c>
      <c r="GBI2" s="175" t="s">
        <v>21</v>
      </c>
      <c r="GBJ2" s="175" t="s">
        <v>21</v>
      </c>
      <c r="GBK2" s="175" t="s">
        <v>21</v>
      </c>
      <c r="GBL2" s="175" t="s">
        <v>21</v>
      </c>
      <c r="GBM2" s="175" t="s">
        <v>21</v>
      </c>
      <c r="GBN2" s="175" t="s">
        <v>21</v>
      </c>
      <c r="GBO2" s="175" t="s">
        <v>21</v>
      </c>
      <c r="GBP2" s="175" t="s">
        <v>21</v>
      </c>
      <c r="GBQ2" s="175" t="s">
        <v>21</v>
      </c>
      <c r="GBR2" s="175" t="s">
        <v>21</v>
      </c>
      <c r="GBS2" s="175" t="s">
        <v>21</v>
      </c>
      <c r="GBT2" s="175" t="s">
        <v>21</v>
      </c>
      <c r="GBU2" s="175" t="s">
        <v>21</v>
      </c>
      <c r="GBV2" s="175" t="s">
        <v>21</v>
      </c>
      <c r="GBW2" s="175" t="s">
        <v>21</v>
      </c>
      <c r="GBX2" s="175" t="s">
        <v>21</v>
      </c>
      <c r="GBY2" s="175" t="s">
        <v>21</v>
      </c>
      <c r="GBZ2" s="175" t="s">
        <v>21</v>
      </c>
      <c r="GCA2" s="175" t="s">
        <v>21</v>
      </c>
      <c r="GCB2" s="175" t="s">
        <v>21</v>
      </c>
      <c r="GCC2" s="175" t="s">
        <v>21</v>
      </c>
      <c r="GCD2" s="175" t="s">
        <v>21</v>
      </c>
      <c r="GCE2" s="175" t="s">
        <v>21</v>
      </c>
      <c r="GCF2" s="175" t="s">
        <v>21</v>
      </c>
      <c r="GCG2" s="175" t="s">
        <v>21</v>
      </c>
      <c r="GCH2" s="175" t="s">
        <v>21</v>
      </c>
      <c r="GCI2" s="175" t="s">
        <v>21</v>
      </c>
      <c r="GCJ2" s="175" t="s">
        <v>21</v>
      </c>
      <c r="GCK2" s="175" t="s">
        <v>21</v>
      </c>
      <c r="GCL2" s="175" t="s">
        <v>21</v>
      </c>
      <c r="GCM2" s="175" t="s">
        <v>21</v>
      </c>
      <c r="GCN2" s="175" t="s">
        <v>21</v>
      </c>
      <c r="GCO2" s="175" t="s">
        <v>21</v>
      </c>
      <c r="GCP2" s="175" t="s">
        <v>21</v>
      </c>
      <c r="GCQ2" s="175" t="s">
        <v>21</v>
      </c>
      <c r="GCR2" s="175" t="s">
        <v>21</v>
      </c>
      <c r="GCS2" s="175" t="s">
        <v>21</v>
      </c>
      <c r="GCT2" s="175" t="s">
        <v>21</v>
      </c>
      <c r="GCU2" s="175" t="s">
        <v>21</v>
      </c>
      <c r="GCV2" s="175" t="s">
        <v>21</v>
      </c>
      <c r="GCW2" s="175" t="s">
        <v>21</v>
      </c>
      <c r="GCX2" s="175" t="s">
        <v>21</v>
      </c>
      <c r="GCY2" s="175" t="s">
        <v>21</v>
      </c>
      <c r="GCZ2" s="175" t="s">
        <v>21</v>
      </c>
      <c r="GDA2" s="175" t="s">
        <v>21</v>
      </c>
      <c r="GDB2" s="175" t="s">
        <v>21</v>
      </c>
      <c r="GDC2" s="175" t="s">
        <v>21</v>
      </c>
      <c r="GDD2" s="175" t="s">
        <v>21</v>
      </c>
      <c r="GDE2" s="175" t="s">
        <v>21</v>
      </c>
      <c r="GDF2" s="175" t="s">
        <v>21</v>
      </c>
      <c r="GDG2" s="175" t="s">
        <v>21</v>
      </c>
      <c r="GDH2" s="175" t="s">
        <v>21</v>
      </c>
      <c r="GDI2" s="175" t="s">
        <v>21</v>
      </c>
      <c r="GDJ2" s="175" t="s">
        <v>21</v>
      </c>
      <c r="GDK2" s="175" t="s">
        <v>21</v>
      </c>
      <c r="GDL2" s="175" t="s">
        <v>21</v>
      </c>
      <c r="GDM2" s="175" t="s">
        <v>21</v>
      </c>
      <c r="GDN2" s="175" t="s">
        <v>21</v>
      </c>
      <c r="GDO2" s="175" t="s">
        <v>21</v>
      </c>
      <c r="GDP2" s="175" t="s">
        <v>21</v>
      </c>
      <c r="GDQ2" s="175" t="s">
        <v>21</v>
      </c>
      <c r="GDR2" s="175" t="s">
        <v>21</v>
      </c>
      <c r="GDS2" s="175" t="s">
        <v>21</v>
      </c>
      <c r="GDT2" s="175" t="s">
        <v>21</v>
      </c>
      <c r="GDU2" s="175" t="s">
        <v>21</v>
      </c>
      <c r="GDV2" s="175" t="s">
        <v>21</v>
      </c>
      <c r="GDW2" s="175" t="s">
        <v>21</v>
      </c>
      <c r="GDX2" s="175" t="s">
        <v>21</v>
      </c>
      <c r="GDY2" s="175" t="s">
        <v>21</v>
      </c>
      <c r="GDZ2" s="175" t="s">
        <v>21</v>
      </c>
      <c r="GEA2" s="175" t="s">
        <v>21</v>
      </c>
      <c r="GEB2" s="175" t="s">
        <v>21</v>
      </c>
      <c r="GEC2" s="175" t="s">
        <v>21</v>
      </c>
      <c r="GED2" s="175" t="s">
        <v>21</v>
      </c>
      <c r="GEE2" s="175" t="s">
        <v>21</v>
      </c>
      <c r="GEF2" s="175" t="s">
        <v>21</v>
      </c>
      <c r="GEG2" s="175" t="s">
        <v>21</v>
      </c>
      <c r="GEH2" s="175" t="s">
        <v>21</v>
      </c>
      <c r="GEI2" s="175" t="s">
        <v>21</v>
      </c>
      <c r="GEJ2" s="175" t="s">
        <v>21</v>
      </c>
      <c r="GEK2" s="175" t="s">
        <v>21</v>
      </c>
      <c r="GEL2" s="175" t="s">
        <v>21</v>
      </c>
      <c r="GEM2" s="175" t="s">
        <v>21</v>
      </c>
      <c r="GEN2" s="175" t="s">
        <v>21</v>
      </c>
      <c r="GEO2" s="175" t="s">
        <v>21</v>
      </c>
      <c r="GEP2" s="175" t="s">
        <v>21</v>
      </c>
      <c r="GEQ2" s="175" t="s">
        <v>21</v>
      </c>
      <c r="GER2" s="175" t="s">
        <v>21</v>
      </c>
      <c r="GES2" s="175" t="s">
        <v>21</v>
      </c>
      <c r="GET2" s="175" t="s">
        <v>21</v>
      </c>
      <c r="GEU2" s="175" t="s">
        <v>21</v>
      </c>
      <c r="GEV2" s="175" t="s">
        <v>21</v>
      </c>
      <c r="GEW2" s="175" t="s">
        <v>21</v>
      </c>
      <c r="GEX2" s="175" t="s">
        <v>21</v>
      </c>
      <c r="GEY2" s="175" t="s">
        <v>21</v>
      </c>
      <c r="GEZ2" s="175" t="s">
        <v>21</v>
      </c>
      <c r="GFA2" s="175" t="s">
        <v>21</v>
      </c>
      <c r="GFB2" s="175" t="s">
        <v>21</v>
      </c>
      <c r="GFC2" s="175" t="s">
        <v>21</v>
      </c>
      <c r="GFD2" s="175" t="s">
        <v>21</v>
      </c>
      <c r="GFE2" s="175" t="s">
        <v>21</v>
      </c>
      <c r="GFF2" s="175" t="s">
        <v>21</v>
      </c>
      <c r="GFG2" s="175" t="s">
        <v>21</v>
      </c>
      <c r="GFH2" s="175" t="s">
        <v>21</v>
      </c>
      <c r="GFI2" s="175" t="s">
        <v>21</v>
      </c>
      <c r="GFJ2" s="175" t="s">
        <v>21</v>
      </c>
      <c r="GFK2" s="175" t="s">
        <v>21</v>
      </c>
      <c r="GFL2" s="175" t="s">
        <v>21</v>
      </c>
      <c r="GFM2" s="175" t="s">
        <v>21</v>
      </c>
      <c r="GFN2" s="175" t="s">
        <v>21</v>
      </c>
      <c r="GFO2" s="175" t="s">
        <v>21</v>
      </c>
      <c r="GFP2" s="175" t="s">
        <v>21</v>
      </c>
      <c r="GFQ2" s="175" t="s">
        <v>21</v>
      </c>
      <c r="GFR2" s="175" t="s">
        <v>21</v>
      </c>
      <c r="GFS2" s="175" t="s">
        <v>21</v>
      </c>
      <c r="GFT2" s="175" t="s">
        <v>21</v>
      </c>
      <c r="GFU2" s="175" t="s">
        <v>21</v>
      </c>
      <c r="GFV2" s="175" t="s">
        <v>21</v>
      </c>
      <c r="GFW2" s="175" t="s">
        <v>21</v>
      </c>
      <c r="GFX2" s="175" t="s">
        <v>21</v>
      </c>
      <c r="GFY2" s="175" t="s">
        <v>21</v>
      </c>
      <c r="GFZ2" s="175" t="s">
        <v>21</v>
      </c>
      <c r="GGA2" s="175" t="s">
        <v>21</v>
      </c>
      <c r="GGB2" s="175" t="s">
        <v>21</v>
      </c>
      <c r="GGC2" s="175" t="s">
        <v>21</v>
      </c>
      <c r="GGD2" s="175" t="s">
        <v>21</v>
      </c>
      <c r="GGE2" s="175" t="s">
        <v>21</v>
      </c>
      <c r="GGF2" s="175" t="s">
        <v>21</v>
      </c>
      <c r="GGG2" s="175" t="s">
        <v>21</v>
      </c>
      <c r="GGH2" s="175" t="s">
        <v>21</v>
      </c>
      <c r="GGI2" s="175" t="s">
        <v>21</v>
      </c>
      <c r="GGJ2" s="175" t="s">
        <v>21</v>
      </c>
      <c r="GGK2" s="175" t="s">
        <v>21</v>
      </c>
      <c r="GGL2" s="175" t="s">
        <v>21</v>
      </c>
      <c r="GGM2" s="175" t="s">
        <v>21</v>
      </c>
      <c r="GGN2" s="175" t="s">
        <v>21</v>
      </c>
      <c r="GGO2" s="175" t="s">
        <v>21</v>
      </c>
      <c r="GGP2" s="175" t="s">
        <v>21</v>
      </c>
      <c r="GGQ2" s="175" t="s">
        <v>21</v>
      </c>
      <c r="GGR2" s="175" t="s">
        <v>21</v>
      </c>
      <c r="GGS2" s="175" t="s">
        <v>21</v>
      </c>
      <c r="GGT2" s="175" t="s">
        <v>21</v>
      </c>
      <c r="GGU2" s="175" t="s">
        <v>21</v>
      </c>
      <c r="GGV2" s="175" t="s">
        <v>21</v>
      </c>
      <c r="GGW2" s="175" t="s">
        <v>21</v>
      </c>
      <c r="GGX2" s="175" t="s">
        <v>21</v>
      </c>
      <c r="GGY2" s="175" t="s">
        <v>21</v>
      </c>
      <c r="GGZ2" s="175" t="s">
        <v>21</v>
      </c>
      <c r="GHA2" s="175" t="s">
        <v>21</v>
      </c>
      <c r="GHB2" s="175" t="s">
        <v>21</v>
      </c>
      <c r="GHC2" s="175" t="s">
        <v>21</v>
      </c>
      <c r="GHD2" s="175" t="s">
        <v>21</v>
      </c>
      <c r="GHE2" s="175" t="s">
        <v>21</v>
      </c>
      <c r="GHF2" s="175" t="s">
        <v>21</v>
      </c>
      <c r="GHG2" s="175" t="s">
        <v>21</v>
      </c>
      <c r="GHH2" s="175" t="s">
        <v>21</v>
      </c>
      <c r="GHI2" s="175" t="s">
        <v>21</v>
      </c>
      <c r="GHJ2" s="175" t="s">
        <v>21</v>
      </c>
      <c r="GHK2" s="175" t="s">
        <v>21</v>
      </c>
      <c r="GHL2" s="175" t="s">
        <v>21</v>
      </c>
      <c r="GHM2" s="175" t="s">
        <v>21</v>
      </c>
      <c r="GHN2" s="175" t="s">
        <v>21</v>
      </c>
      <c r="GHO2" s="175" t="s">
        <v>21</v>
      </c>
      <c r="GHP2" s="175" t="s">
        <v>21</v>
      </c>
      <c r="GHQ2" s="175" t="s">
        <v>21</v>
      </c>
      <c r="GHR2" s="175" t="s">
        <v>21</v>
      </c>
      <c r="GHS2" s="175" t="s">
        <v>21</v>
      </c>
      <c r="GHT2" s="175" t="s">
        <v>21</v>
      </c>
      <c r="GHU2" s="175" t="s">
        <v>21</v>
      </c>
      <c r="GHV2" s="175" t="s">
        <v>21</v>
      </c>
      <c r="GHW2" s="175" t="s">
        <v>21</v>
      </c>
      <c r="GHX2" s="175" t="s">
        <v>21</v>
      </c>
      <c r="GHY2" s="175" t="s">
        <v>21</v>
      </c>
      <c r="GHZ2" s="175" t="s">
        <v>21</v>
      </c>
      <c r="GIA2" s="175" t="s">
        <v>21</v>
      </c>
      <c r="GIB2" s="175" t="s">
        <v>21</v>
      </c>
      <c r="GIC2" s="175" t="s">
        <v>21</v>
      </c>
      <c r="GID2" s="175" t="s">
        <v>21</v>
      </c>
      <c r="GIE2" s="175" t="s">
        <v>21</v>
      </c>
      <c r="GIF2" s="175" t="s">
        <v>21</v>
      </c>
      <c r="GIG2" s="175" t="s">
        <v>21</v>
      </c>
      <c r="GIH2" s="175" t="s">
        <v>21</v>
      </c>
      <c r="GII2" s="175" t="s">
        <v>21</v>
      </c>
      <c r="GIJ2" s="175" t="s">
        <v>21</v>
      </c>
      <c r="GIK2" s="175" t="s">
        <v>21</v>
      </c>
      <c r="GIL2" s="175" t="s">
        <v>21</v>
      </c>
      <c r="GIM2" s="175" t="s">
        <v>21</v>
      </c>
      <c r="GIN2" s="175" t="s">
        <v>21</v>
      </c>
      <c r="GIO2" s="175" t="s">
        <v>21</v>
      </c>
      <c r="GIP2" s="175" t="s">
        <v>21</v>
      </c>
      <c r="GIQ2" s="175" t="s">
        <v>21</v>
      </c>
      <c r="GIR2" s="175" t="s">
        <v>21</v>
      </c>
      <c r="GIS2" s="175" t="s">
        <v>21</v>
      </c>
      <c r="GIT2" s="175" t="s">
        <v>21</v>
      </c>
      <c r="GIU2" s="175" t="s">
        <v>21</v>
      </c>
      <c r="GIV2" s="175" t="s">
        <v>21</v>
      </c>
      <c r="GIW2" s="175" t="s">
        <v>21</v>
      </c>
      <c r="GIX2" s="175" t="s">
        <v>21</v>
      </c>
      <c r="GIY2" s="175" t="s">
        <v>21</v>
      </c>
      <c r="GIZ2" s="175" t="s">
        <v>21</v>
      </c>
      <c r="GJA2" s="175" t="s">
        <v>21</v>
      </c>
      <c r="GJB2" s="175" t="s">
        <v>21</v>
      </c>
      <c r="GJC2" s="175" t="s">
        <v>21</v>
      </c>
      <c r="GJD2" s="175" t="s">
        <v>21</v>
      </c>
      <c r="GJE2" s="175" t="s">
        <v>21</v>
      </c>
      <c r="GJF2" s="175" t="s">
        <v>21</v>
      </c>
      <c r="GJG2" s="175" t="s">
        <v>21</v>
      </c>
      <c r="GJH2" s="175" t="s">
        <v>21</v>
      </c>
      <c r="GJI2" s="175" t="s">
        <v>21</v>
      </c>
      <c r="GJJ2" s="175" t="s">
        <v>21</v>
      </c>
      <c r="GJK2" s="175" t="s">
        <v>21</v>
      </c>
      <c r="GJL2" s="175" t="s">
        <v>21</v>
      </c>
      <c r="GJM2" s="175" t="s">
        <v>21</v>
      </c>
      <c r="GJN2" s="175" t="s">
        <v>21</v>
      </c>
      <c r="GJO2" s="175" t="s">
        <v>21</v>
      </c>
      <c r="GJP2" s="175" t="s">
        <v>21</v>
      </c>
      <c r="GJQ2" s="175" t="s">
        <v>21</v>
      </c>
      <c r="GJR2" s="175" t="s">
        <v>21</v>
      </c>
      <c r="GJS2" s="175" t="s">
        <v>21</v>
      </c>
      <c r="GJT2" s="175" t="s">
        <v>21</v>
      </c>
      <c r="GJU2" s="175" t="s">
        <v>21</v>
      </c>
      <c r="GJV2" s="175" t="s">
        <v>21</v>
      </c>
      <c r="GJW2" s="175" t="s">
        <v>21</v>
      </c>
      <c r="GJX2" s="175" t="s">
        <v>21</v>
      </c>
      <c r="GJY2" s="175" t="s">
        <v>21</v>
      </c>
      <c r="GJZ2" s="175" t="s">
        <v>21</v>
      </c>
      <c r="GKA2" s="175" t="s">
        <v>21</v>
      </c>
      <c r="GKB2" s="175" t="s">
        <v>21</v>
      </c>
      <c r="GKC2" s="175" t="s">
        <v>21</v>
      </c>
      <c r="GKD2" s="175" t="s">
        <v>21</v>
      </c>
      <c r="GKE2" s="175" t="s">
        <v>21</v>
      </c>
      <c r="GKF2" s="175" t="s">
        <v>21</v>
      </c>
      <c r="GKG2" s="175" t="s">
        <v>21</v>
      </c>
      <c r="GKH2" s="175" t="s">
        <v>21</v>
      </c>
      <c r="GKI2" s="175" t="s">
        <v>21</v>
      </c>
      <c r="GKJ2" s="175" t="s">
        <v>21</v>
      </c>
      <c r="GKK2" s="175" t="s">
        <v>21</v>
      </c>
      <c r="GKL2" s="175" t="s">
        <v>21</v>
      </c>
      <c r="GKM2" s="175" t="s">
        <v>21</v>
      </c>
      <c r="GKN2" s="175" t="s">
        <v>21</v>
      </c>
      <c r="GKO2" s="175" t="s">
        <v>21</v>
      </c>
      <c r="GKP2" s="175" t="s">
        <v>21</v>
      </c>
      <c r="GKQ2" s="175" t="s">
        <v>21</v>
      </c>
      <c r="GKR2" s="175" t="s">
        <v>21</v>
      </c>
      <c r="GKS2" s="175" t="s">
        <v>21</v>
      </c>
      <c r="GKT2" s="175" t="s">
        <v>21</v>
      </c>
      <c r="GKU2" s="175" t="s">
        <v>21</v>
      </c>
      <c r="GKV2" s="175" t="s">
        <v>21</v>
      </c>
      <c r="GKW2" s="175" t="s">
        <v>21</v>
      </c>
      <c r="GKX2" s="175" t="s">
        <v>21</v>
      </c>
      <c r="GKY2" s="175" t="s">
        <v>21</v>
      </c>
      <c r="GKZ2" s="175" t="s">
        <v>21</v>
      </c>
      <c r="GLA2" s="175" t="s">
        <v>21</v>
      </c>
      <c r="GLB2" s="175" t="s">
        <v>21</v>
      </c>
      <c r="GLC2" s="175" t="s">
        <v>21</v>
      </c>
      <c r="GLD2" s="175" t="s">
        <v>21</v>
      </c>
      <c r="GLE2" s="175" t="s">
        <v>21</v>
      </c>
      <c r="GLF2" s="175" t="s">
        <v>21</v>
      </c>
      <c r="GLG2" s="175" t="s">
        <v>21</v>
      </c>
      <c r="GLH2" s="175" t="s">
        <v>21</v>
      </c>
      <c r="GLI2" s="175" t="s">
        <v>21</v>
      </c>
      <c r="GLJ2" s="175" t="s">
        <v>21</v>
      </c>
      <c r="GLK2" s="175" t="s">
        <v>21</v>
      </c>
      <c r="GLL2" s="175" t="s">
        <v>21</v>
      </c>
      <c r="GLM2" s="175" t="s">
        <v>21</v>
      </c>
      <c r="GLN2" s="175" t="s">
        <v>21</v>
      </c>
      <c r="GLO2" s="175" t="s">
        <v>21</v>
      </c>
      <c r="GLP2" s="175" t="s">
        <v>21</v>
      </c>
      <c r="GLQ2" s="175" t="s">
        <v>21</v>
      </c>
      <c r="GLR2" s="175" t="s">
        <v>21</v>
      </c>
      <c r="GLS2" s="175" t="s">
        <v>21</v>
      </c>
      <c r="GLT2" s="175" t="s">
        <v>21</v>
      </c>
      <c r="GLU2" s="175" t="s">
        <v>21</v>
      </c>
      <c r="GLV2" s="175" t="s">
        <v>21</v>
      </c>
      <c r="GLW2" s="175" t="s">
        <v>21</v>
      </c>
      <c r="GLX2" s="175" t="s">
        <v>21</v>
      </c>
      <c r="GLY2" s="175" t="s">
        <v>21</v>
      </c>
      <c r="GLZ2" s="175" t="s">
        <v>21</v>
      </c>
      <c r="GMA2" s="175" t="s">
        <v>21</v>
      </c>
      <c r="GMB2" s="175" t="s">
        <v>21</v>
      </c>
      <c r="GMC2" s="175" t="s">
        <v>21</v>
      </c>
      <c r="GMD2" s="175" t="s">
        <v>21</v>
      </c>
      <c r="GME2" s="175" t="s">
        <v>21</v>
      </c>
      <c r="GMF2" s="175" t="s">
        <v>21</v>
      </c>
      <c r="GMG2" s="175" t="s">
        <v>21</v>
      </c>
      <c r="GMH2" s="175" t="s">
        <v>21</v>
      </c>
      <c r="GMI2" s="175" t="s">
        <v>21</v>
      </c>
      <c r="GMJ2" s="175" t="s">
        <v>21</v>
      </c>
      <c r="GMK2" s="175" t="s">
        <v>21</v>
      </c>
      <c r="GML2" s="175" t="s">
        <v>21</v>
      </c>
      <c r="GMM2" s="175" t="s">
        <v>21</v>
      </c>
      <c r="GMN2" s="175" t="s">
        <v>21</v>
      </c>
      <c r="GMO2" s="175" t="s">
        <v>21</v>
      </c>
      <c r="GMP2" s="175" t="s">
        <v>21</v>
      </c>
      <c r="GMQ2" s="175" t="s">
        <v>21</v>
      </c>
      <c r="GMR2" s="175" t="s">
        <v>21</v>
      </c>
      <c r="GMS2" s="175" t="s">
        <v>21</v>
      </c>
      <c r="GMT2" s="175" t="s">
        <v>21</v>
      </c>
      <c r="GMU2" s="175" t="s">
        <v>21</v>
      </c>
      <c r="GMV2" s="175" t="s">
        <v>21</v>
      </c>
      <c r="GMW2" s="175" t="s">
        <v>21</v>
      </c>
      <c r="GMX2" s="175" t="s">
        <v>21</v>
      </c>
      <c r="GMY2" s="175" t="s">
        <v>21</v>
      </c>
      <c r="GMZ2" s="175" t="s">
        <v>21</v>
      </c>
      <c r="GNA2" s="175" t="s">
        <v>21</v>
      </c>
      <c r="GNB2" s="175" t="s">
        <v>21</v>
      </c>
      <c r="GNC2" s="175" t="s">
        <v>21</v>
      </c>
      <c r="GND2" s="175" t="s">
        <v>21</v>
      </c>
      <c r="GNE2" s="175" t="s">
        <v>21</v>
      </c>
      <c r="GNF2" s="175" t="s">
        <v>21</v>
      </c>
      <c r="GNG2" s="175" t="s">
        <v>21</v>
      </c>
      <c r="GNH2" s="175" t="s">
        <v>21</v>
      </c>
      <c r="GNI2" s="175" t="s">
        <v>21</v>
      </c>
      <c r="GNJ2" s="175" t="s">
        <v>21</v>
      </c>
      <c r="GNK2" s="175" t="s">
        <v>21</v>
      </c>
      <c r="GNL2" s="175" t="s">
        <v>21</v>
      </c>
      <c r="GNM2" s="175" t="s">
        <v>21</v>
      </c>
      <c r="GNN2" s="175" t="s">
        <v>21</v>
      </c>
      <c r="GNO2" s="175" t="s">
        <v>21</v>
      </c>
      <c r="GNP2" s="175" t="s">
        <v>21</v>
      </c>
      <c r="GNQ2" s="175" t="s">
        <v>21</v>
      </c>
      <c r="GNR2" s="175" t="s">
        <v>21</v>
      </c>
      <c r="GNS2" s="175" t="s">
        <v>21</v>
      </c>
      <c r="GNT2" s="175" t="s">
        <v>21</v>
      </c>
      <c r="GNU2" s="175" t="s">
        <v>21</v>
      </c>
      <c r="GNV2" s="175" t="s">
        <v>21</v>
      </c>
      <c r="GNW2" s="175" t="s">
        <v>21</v>
      </c>
      <c r="GNX2" s="175" t="s">
        <v>21</v>
      </c>
      <c r="GNY2" s="175" t="s">
        <v>21</v>
      </c>
      <c r="GNZ2" s="175" t="s">
        <v>21</v>
      </c>
      <c r="GOA2" s="175" t="s">
        <v>21</v>
      </c>
      <c r="GOB2" s="175" t="s">
        <v>21</v>
      </c>
      <c r="GOC2" s="175" t="s">
        <v>21</v>
      </c>
      <c r="GOD2" s="175" t="s">
        <v>21</v>
      </c>
      <c r="GOE2" s="175" t="s">
        <v>21</v>
      </c>
      <c r="GOF2" s="175" t="s">
        <v>21</v>
      </c>
      <c r="GOG2" s="175" t="s">
        <v>21</v>
      </c>
      <c r="GOH2" s="175" t="s">
        <v>21</v>
      </c>
      <c r="GOI2" s="175" t="s">
        <v>21</v>
      </c>
      <c r="GOJ2" s="175" t="s">
        <v>21</v>
      </c>
      <c r="GOK2" s="175" t="s">
        <v>21</v>
      </c>
      <c r="GOL2" s="175" t="s">
        <v>21</v>
      </c>
      <c r="GOM2" s="175" t="s">
        <v>21</v>
      </c>
      <c r="GON2" s="175" t="s">
        <v>21</v>
      </c>
      <c r="GOO2" s="175" t="s">
        <v>21</v>
      </c>
      <c r="GOP2" s="175" t="s">
        <v>21</v>
      </c>
      <c r="GOQ2" s="175" t="s">
        <v>21</v>
      </c>
      <c r="GOR2" s="175" t="s">
        <v>21</v>
      </c>
      <c r="GOS2" s="175" t="s">
        <v>21</v>
      </c>
      <c r="GOT2" s="175" t="s">
        <v>21</v>
      </c>
      <c r="GOU2" s="175" t="s">
        <v>21</v>
      </c>
      <c r="GOV2" s="175" t="s">
        <v>21</v>
      </c>
      <c r="GOW2" s="175" t="s">
        <v>21</v>
      </c>
      <c r="GOX2" s="175" t="s">
        <v>21</v>
      </c>
      <c r="GOY2" s="175" t="s">
        <v>21</v>
      </c>
      <c r="GOZ2" s="175" t="s">
        <v>21</v>
      </c>
      <c r="GPA2" s="175" t="s">
        <v>21</v>
      </c>
      <c r="GPB2" s="175" t="s">
        <v>21</v>
      </c>
      <c r="GPC2" s="175" t="s">
        <v>21</v>
      </c>
      <c r="GPD2" s="175" t="s">
        <v>21</v>
      </c>
      <c r="GPE2" s="175" t="s">
        <v>21</v>
      </c>
      <c r="GPF2" s="175" t="s">
        <v>21</v>
      </c>
      <c r="GPG2" s="175" t="s">
        <v>21</v>
      </c>
      <c r="GPH2" s="175" t="s">
        <v>21</v>
      </c>
      <c r="GPI2" s="175" t="s">
        <v>21</v>
      </c>
      <c r="GPJ2" s="175" t="s">
        <v>21</v>
      </c>
      <c r="GPK2" s="175" t="s">
        <v>21</v>
      </c>
      <c r="GPL2" s="175" t="s">
        <v>21</v>
      </c>
      <c r="GPM2" s="175" t="s">
        <v>21</v>
      </c>
      <c r="GPN2" s="175" t="s">
        <v>21</v>
      </c>
      <c r="GPO2" s="175" t="s">
        <v>21</v>
      </c>
      <c r="GPP2" s="175" t="s">
        <v>21</v>
      </c>
      <c r="GPQ2" s="175" t="s">
        <v>21</v>
      </c>
      <c r="GPR2" s="175" t="s">
        <v>21</v>
      </c>
      <c r="GPS2" s="175" t="s">
        <v>21</v>
      </c>
      <c r="GPT2" s="175" t="s">
        <v>21</v>
      </c>
      <c r="GPU2" s="175" t="s">
        <v>21</v>
      </c>
      <c r="GPV2" s="175" t="s">
        <v>21</v>
      </c>
      <c r="GPW2" s="175" t="s">
        <v>21</v>
      </c>
      <c r="GPX2" s="175" t="s">
        <v>21</v>
      </c>
      <c r="GPY2" s="175" t="s">
        <v>21</v>
      </c>
      <c r="GPZ2" s="175" t="s">
        <v>21</v>
      </c>
      <c r="GQA2" s="175" t="s">
        <v>21</v>
      </c>
      <c r="GQB2" s="175" t="s">
        <v>21</v>
      </c>
      <c r="GQC2" s="175" t="s">
        <v>21</v>
      </c>
      <c r="GQD2" s="175" t="s">
        <v>21</v>
      </c>
      <c r="GQE2" s="175" t="s">
        <v>21</v>
      </c>
      <c r="GQF2" s="175" t="s">
        <v>21</v>
      </c>
      <c r="GQG2" s="175" t="s">
        <v>21</v>
      </c>
      <c r="GQH2" s="175" t="s">
        <v>21</v>
      </c>
      <c r="GQI2" s="175" t="s">
        <v>21</v>
      </c>
      <c r="GQJ2" s="175" t="s">
        <v>21</v>
      </c>
      <c r="GQK2" s="175" t="s">
        <v>21</v>
      </c>
      <c r="GQL2" s="175" t="s">
        <v>21</v>
      </c>
      <c r="GQM2" s="175" t="s">
        <v>21</v>
      </c>
      <c r="GQN2" s="175" t="s">
        <v>21</v>
      </c>
      <c r="GQO2" s="175" t="s">
        <v>21</v>
      </c>
      <c r="GQP2" s="175" t="s">
        <v>21</v>
      </c>
      <c r="GQQ2" s="175" t="s">
        <v>21</v>
      </c>
      <c r="GQR2" s="175" t="s">
        <v>21</v>
      </c>
      <c r="GQS2" s="175" t="s">
        <v>21</v>
      </c>
      <c r="GQT2" s="175" t="s">
        <v>21</v>
      </c>
      <c r="GQU2" s="175" t="s">
        <v>21</v>
      </c>
      <c r="GQV2" s="175" t="s">
        <v>21</v>
      </c>
      <c r="GQW2" s="175" t="s">
        <v>21</v>
      </c>
      <c r="GQX2" s="175" t="s">
        <v>21</v>
      </c>
      <c r="GQY2" s="175" t="s">
        <v>21</v>
      </c>
      <c r="GQZ2" s="175" t="s">
        <v>21</v>
      </c>
      <c r="GRA2" s="175" t="s">
        <v>21</v>
      </c>
      <c r="GRB2" s="175" t="s">
        <v>21</v>
      </c>
      <c r="GRC2" s="175" t="s">
        <v>21</v>
      </c>
      <c r="GRD2" s="175" t="s">
        <v>21</v>
      </c>
      <c r="GRE2" s="175" t="s">
        <v>21</v>
      </c>
      <c r="GRF2" s="175" t="s">
        <v>21</v>
      </c>
      <c r="GRG2" s="175" t="s">
        <v>21</v>
      </c>
      <c r="GRH2" s="175" t="s">
        <v>21</v>
      </c>
      <c r="GRI2" s="175" t="s">
        <v>21</v>
      </c>
      <c r="GRJ2" s="175" t="s">
        <v>21</v>
      </c>
      <c r="GRK2" s="175" t="s">
        <v>21</v>
      </c>
      <c r="GRL2" s="175" t="s">
        <v>21</v>
      </c>
      <c r="GRM2" s="175" t="s">
        <v>21</v>
      </c>
      <c r="GRN2" s="175" t="s">
        <v>21</v>
      </c>
      <c r="GRO2" s="175" t="s">
        <v>21</v>
      </c>
      <c r="GRP2" s="175" t="s">
        <v>21</v>
      </c>
      <c r="GRQ2" s="175" t="s">
        <v>21</v>
      </c>
      <c r="GRR2" s="175" t="s">
        <v>21</v>
      </c>
      <c r="GRS2" s="175" t="s">
        <v>21</v>
      </c>
      <c r="GRT2" s="175" t="s">
        <v>21</v>
      </c>
      <c r="GRU2" s="175" t="s">
        <v>21</v>
      </c>
      <c r="GRV2" s="175" t="s">
        <v>21</v>
      </c>
      <c r="GRW2" s="175" t="s">
        <v>21</v>
      </c>
      <c r="GRX2" s="175" t="s">
        <v>21</v>
      </c>
      <c r="GRY2" s="175" t="s">
        <v>21</v>
      </c>
      <c r="GRZ2" s="175" t="s">
        <v>21</v>
      </c>
      <c r="GSA2" s="175" t="s">
        <v>21</v>
      </c>
      <c r="GSB2" s="175" t="s">
        <v>21</v>
      </c>
      <c r="GSC2" s="175" t="s">
        <v>21</v>
      </c>
      <c r="GSD2" s="175" t="s">
        <v>21</v>
      </c>
      <c r="GSE2" s="175" t="s">
        <v>21</v>
      </c>
      <c r="GSF2" s="175" t="s">
        <v>21</v>
      </c>
      <c r="GSG2" s="175" t="s">
        <v>21</v>
      </c>
      <c r="GSH2" s="175" t="s">
        <v>21</v>
      </c>
      <c r="GSI2" s="175" t="s">
        <v>21</v>
      </c>
      <c r="GSJ2" s="175" t="s">
        <v>21</v>
      </c>
      <c r="GSK2" s="175" t="s">
        <v>21</v>
      </c>
      <c r="GSL2" s="175" t="s">
        <v>21</v>
      </c>
      <c r="GSM2" s="175" t="s">
        <v>21</v>
      </c>
      <c r="GSN2" s="175" t="s">
        <v>21</v>
      </c>
      <c r="GSO2" s="175" t="s">
        <v>21</v>
      </c>
      <c r="GSP2" s="175" t="s">
        <v>21</v>
      </c>
      <c r="GSQ2" s="175" t="s">
        <v>21</v>
      </c>
      <c r="GSR2" s="175" t="s">
        <v>21</v>
      </c>
      <c r="GSS2" s="175" t="s">
        <v>21</v>
      </c>
      <c r="GST2" s="175" t="s">
        <v>21</v>
      </c>
      <c r="GSU2" s="175" t="s">
        <v>21</v>
      </c>
      <c r="GSV2" s="175" t="s">
        <v>21</v>
      </c>
      <c r="GSW2" s="175" t="s">
        <v>21</v>
      </c>
      <c r="GSX2" s="175" t="s">
        <v>21</v>
      </c>
      <c r="GSY2" s="175" t="s">
        <v>21</v>
      </c>
      <c r="GSZ2" s="175" t="s">
        <v>21</v>
      </c>
      <c r="GTA2" s="175" t="s">
        <v>21</v>
      </c>
      <c r="GTB2" s="175" t="s">
        <v>21</v>
      </c>
      <c r="GTC2" s="175" t="s">
        <v>21</v>
      </c>
      <c r="GTD2" s="175" t="s">
        <v>21</v>
      </c>
      <c r="GTE2" s="175" t="s">
        <v>21</v>
      </c>
      <c r="GTF2" s="175" t="s">
        <v>21</v>
      </c>
      <c r="GTG2" s="175" t="s">
        <v>21</v>
      </c>
      <c r="GTH2" s="175" t="s">
        <v>21</v>
      </c>
      <c r="GTI2" s="175" t="s">
        <v>21</v>
      </c>
      <c r="GTJ2" s="175" t="s">
        <v>21</v>
      </c>
      <c r="GTK2" s="175" t="s">
        <v>21</v>
      </c>
      <c r="GTL2" s="175" t="s">
        <v>21</v>
      </c>
      <c r="GTM2" s="175" t="s">
        <v>21</v>
      </c>
      <c r="GTN2" s="175" t="s">
        <v>21</v>
      </c>
      <c r="GTO2" s="175" t="s">
        <v>21</v>
      </c>
      <c r="GTP2" s="175" t="s">
        <v>21</v>
      </c>
      <c r="GTQ2" s="175" t="s">
        <v>21</v>
      </c>
      <c r="GTR2" s="175" t="s">
        <v>21</v>
      </c>
      <c r="GTS2" s="175" t="s">
        <v>21</v>
      </c>
      <c r="GTT2" s="175" t="s">
        <v>21</v>
      </c>
      <c r="GTU2" s="175" t="s">
        <v>21</v>
      </c>
      <c r="GTV2" s="175" t="s">
        <v>21</v>
      </c>
      <c r="GTW2" s="175" t="s">
        <v>21</v>
      </c>
      <c r="GTX2" s="175" t="s">
        <v>21</v>
      </c>
      <c r="GTY2" s="175" t="s">
        <v>21</v>
      </c>
      <c r="GTZ2" s="175" t="s">
        <v>21</v>
      </c>
      <c r="GUA2" s="175" t="s">
        <v>21</v>
      </c>
      <c r="GUB2" s="175" t="s">
        <v>21</v>
      </c>
      <c r="GUC2" s="175" t="s">
        <v>21</v>
      </c>
      <c r="GUD2" s="175" t="s">
        <v>21</v>
      </c>
      <c r="GUE2" s="175" t="s">
        <v>21</v>
      </c>
      <c r="GUF2" s="175" t="s">
        <v>21</v>
      </c>
      <c r="GUG2" s="175" t="s">
        <v>21</v>
      </c>
      <c r="GUH2" s="175" t="s">
        <v>21</v>
      </c>
      <c r="GUI2" s="175" t="s">
        <v>21</v>
      </c>
      <c r="GUJ2" s="175" t="s">
        <v>21</v>
      </c>
      <c r="GUK2" s="175" t="s">
        <v>21</v>
      </c>
      <c r="GUL2" s="175" t="s">
        <v>21</v>
      </c>
      <c r="GUM2" s="175" t="s">
        <v>21</v>
      </c>
      <c r="GUN2" s="175" t="s">
        <v>21</v>
      </c>
      <c r="GUO2" s="175" t="s">
        <v>21</v>
      </c>
      <c r="GUP2" s="175" t="s">
        <v>21</v>
      </c>
      <c r="GUQ2" s="175" t="s">
        <v>21</v>
      </c>
      <c r="GUR2" s="175" t="s">
        <v>21</v>
      </c>
      <c r="GUS2" s="175" t="s">
        <v>21</v>
      </c>
      <c r="GUT2" s="175" t="s">
        <v>21</v>
      </c>
      <c r="GUU2" s="175" t="s">
        <v>21</v>
      </c>
      <c r="GUV2" s="175" t="s">
        <v>21</v>
      </c>
      <c r="GUW2" s="175" t="s">
        <v>21</v>
      </c>
      <c r="GUX2" s="175" t="s">
        <v>21</v>
      </c>
      <c r="GUY2" s="175" t="s">
        <v>21</v>
      </c>
      <c r="GUZ2" s="175" t="s">
        <v>21</v>
      </c>
      <c r="GVA2" s="175" t="s">
        <v>21</v>
      </c>
      <c r="GVB2" s="175" t="s">
        <v>21</v>
      </c>
      <c r="GVC2" s="175" t="s">
        <v>21</v>
      </c>
      <c r="GVD2" s="175" t="s">
        <v>21</v>
      </c>
      <c r="GVE2" s="175" t="s">
        <v>21</v>
      </c>
      <c r="GVF2" s="175" t="s">
        <v>21</v>
      </c>
      <c r="GVG2" s="175" t="s">
        <v>21</v>
      </c>
      <c r="GVH2" s="175" t="s">
        <v>21</v>
      </c>
      <c r="GVI2" s="175" t="s">
        <v>21</v>
      </c>
      <c r="GVJ2" s="175" t="s">
        <v>21</v>
      </c>
      <c r="GVK2" s="175" t="s">
        <v>21</v>
      </c>
      <c r="GVL2" s="175" t="s">
        <v>21</v>
      </c>
      <c r="GVM2" s="175" t="s">
        <v>21</v>
      </c>
      <c r="GVN2" s="175" t="s">
        <v>21</v>
      </c>
      <c r="GVO2" s="175" t="s">
        <v>21</v>
      </c>
      <c r="GVP2" s="175" t="s">
        <v>21</v>
      </c>
      <c r="GVQ2" s="175" t="s">
        <v>21</v>
      </c>
      <c r="GVR2" s="175" t="s">
        <v>21</v>
      </c>
      <c r="GVS2" s="175" t="s">
        <v>21</v>
      </c>
      <c r="GVT2" s="175" t="s">
        <v>21</v>
      </c>
      <c r="GVU2" s="175" t="s">
        <v>21</v>
      </c>
      <c r="GVV2" s="175" t="s">
        <v>21</v>
      </c>
      <c r="GVW2" s="175" t="s">
        <v>21</v>
      </c>
      <c r="GVX2" s="175" t="s">
        <v>21</v>
      </c>
      <c r="GVY2" s="175" t="s">
        <v>21</v>
      </c>
      <c r="GVZ2" s="175" t="s">
        <v>21</v>
      </c>
      <c r="GWA2" s="175" t="s">
        <v>21</v>
      </c>
      <c r="GWB2" s="175" t="s">
        <v>21</v>
      </c>
      <c r="GWC2" s="175" t="s">
        <v>21</v>
      </c>
      <c r="GWD2" s="175" t="s">
        <v>21</v>
      </c>
      <c r="GWE2" s="175" t="s">
        <v>21</v>
      </c>
      <c r="GWF2" s="175" t="s">
        <v>21</v>
      </c>
      <c r="GWG2" s="175" t="s">
        <v>21</v>
      </c>
      <c r="GWH2" s="175" t="s">
        <v>21</v>
      </c>
      <c r="GWI2" s="175" t="s">
        <v>21</v>
      </c>
      <c r="GWJ2" s="175" t="s">
        <v>21</v>
      </c>
      <c r="GWK2" s="175" t="s">
        <v>21</v>
      </c>
      <c r="GWL2" s="175" t="s">
        <v>21</v>
      </c>
      <c r="GWM2" s="175" t="s">
        <v>21</v>
      </c>
      <c r="GWN2" s="175" t="s">
        <v>21</v>
      </c>
      <c r="GWO2" s="175" t="s">
        <v>21</v>
      </c>
      <c r="GWP2" s="175" t="s">
        <v>21</v>
      </c>
      <c r="GWQ2" s="175" t="s">
        <v>21</v>
      </c>
      <c r="GWR2" s="175" t="s">
        <v>21</v>
      </c>
      <c r="GWS2" s="175" t="s">
        <v>21</v>
      </c>
      <c r="GWT2" s="175" t="s">
        <v>21</v>
      </c>
      <c r="GWU2" s="175" t="s">
        <v>21</v>
      </c>
      <c r="GWV2" s="175" t="s">
        <v>21</v>
      </c>
      <c r="GWW2" s="175" t="s">
        <v>21</v>
      </c>
      <c r="GWX2" s="175" t="s">
        <v>21</v>
      </c>
      <c r="GWY2" s="175" t="s">
        <v>21</v>
      </c>
      <c r="GWZ2" s="175" t="s">
        <v>21</v>
      </c>
      <c r="GXA2" s="175" t="s">
        <v>21</v>
      </c>
      <c r="GXB2" s="175" t="s">
        <v>21</v>
      </c>
      <c r="GXC2" s="175" t="s">
        <v>21</v>
      </c>
      <c r="GXD2" s="175" t="s">
        <v>21</v>
      </c>
      <c r="GXE2" s="175" t="s">
        <v>21</v>
      </c>
      <c r="GXF2" s="175" t="s">
        <v>21</v>
      </c>
      <c r="GXG2" s="175" t="s">
        <v>21</v>
      </c>
      <c r="GXH2" s="175" t="s">
        <v>21</v>
      </c>
      <c r="GXI2" s="175" t="s">
        <v>21</v>
      </c>
      <c r="GXJ2" s="175" t="s">
        <v>21</v>
      </c>
      <c r="GXK2" s="175" t="s">
        <v>21</v>
      </c>
      <c r="GXL2" s="175" t="s">
        <v>21</v>
      </c>
      <c r="GXM2" s="175" t="s">
        <v>21</v>
      </c>
      <c r="GXN2" s="175" t="s">
        <v>21</v>
      </c>
      <c r="GXO2" s="175" t="s">
        <v>21</v>
      </c>
      <c r="GXP2" s="175" t="s">
        <v>21</v>
      </c>
      <c r="GXQ2" s="175" t="s">
        <v>21</v>
      </c>
      <c r="GXR2" s="175" t="s">
        <v>21</v>
      </c>
      <c r="GXS2" s="175" t="s">
        <v>21</v>
      </c>
      <c r="GXT2" s="175" t="s">
        <v>21</v>
      </c>
      <c r="GXU2" s="175" t="s">
        <v>21</v>
      </c>
      <c r="GXV2" s="175" t="s">
        <v>21</v>
      </c>
      <c r="GXW2" s="175" t="s">
        <v>21</v>
      </c>
      <c r="GXX2" s="175" t="s">
        <v>21</v>
      </c>
      <c r="GXY2" s="175" t="s">
        <v>21</v>
      </c>
      <c r="GXZ2" s="175" t="s">
        <v>21</v>
      </c>
      <c r="GYA2" s="175" t="s">
        <v>21</v>
      </c>
      <c r="GYB2" s="175" t="s">
        <v>21</v>
      </c>
      <c r="GYC2" s="175" t="s">
        <v>21</v>
      </c>
      <c r="GYD2" s="175" t="s">
        <v>21</v>
      </c>
      <c r="GYE2" s="175" t="s">
        <v>21</v>
      </c>
      <c r="GYF2" s="175" t="s">
        <v>21</v>
      </c>
      <c r="GYG2" s="175" t="s">
        <v>21</v>
      </c>
      <c r="GYH2" s="175" t="s">
        <v>21</v>
      </c>
      <c r="GYI2" s="175" t="s">
        <v>21</v>
      </c>
      <c r="GYJ2" s="175" t="s">
        <v>21</v>
      </c>
      <c r="GYK2" s="175" t="s">
        <v>21</v>
      </c>
      <c r="GYL2" s="175" t="s">
        <v>21</v>
      </c>
      <c r="GYM2" s="175" t="s">
        <v>21</v>
      </c>
      <c r="GYN2" s="175" t="s">
        <v>21</v>
      </c>
      <c r="GYO2" s="175" t="s">
        <v>21</v>
      </c>
      <c r="GYP2" s="175" t="s">
        <v>21</v>
      </c>
      <c r="GYQ2" s="175" t="s">
        <v>21</v>
      </c>
      <c r="GYR2" s="175" t="s">
        <v>21</v>
      </c>
      <c r="GYS2" s="175" t="s">
        <v>21</v>
      </c>
      <c r="GYT2" s="175" t="s">
        <v>21</v>
      </c>
      <c r="GYU2" s="175" t="s">
        <v>21</v>
      </c>
      <c r="GYV2" s="175" t="s">
        <v>21</v>
      </c>
      <c r="GYW2" s="175" t="s">
        <v>21</v>
      </c>
      <c r="GYX2" s="175" t="s">
        <v>21</v>
      </c>
      <c r="GYY2" s="175" t="s">
        <v>21</v>
      </c>
      <c r="GYZ2" s="175" t="s">
        <v>21</v>
      </c>
      <c r="GZA2" s="175" t="s">
        <v>21</v>
      </c>
      <c r="GZB2" s="175" t="s">
        <v>21</v>
      </c>
      <c r="GZC2" s="175" t="s">
        <v>21</v>
      </c>
      <c r="GZD2" s="175" t="s">
        <v>21</v>
      </c>
      <c r="GZE2" s="175" t="s">
        <v>21</v>
      </c>
      <c r="GZF2" s="175" t="s">
        <v>21</v>
      </c>
      <c r="GZG2" s="175" t="s">
        <v>21</v>
      </c>
      <c r="GZH2" s="175" t="s">
        <v>21</v>
      </c>
      <c r="GZI2" s="175" t="s">
        <v>21</v>
      </c>
      <c r="GZJ2" s="175" t="s">
        <v>21</v>
      </c>
      <c r="GZK2" s="175" t="s">
        <v>21</v>
      </c>
      <c r="GZL2" s="175" t="s">
        <v>21</v>
      </c>
      <c r="GZM2" s="175" t="s">
        <v>21</v>
      </c>
      <c r="GZN2" s="175" t="s">
        <v>21</v>
      </c>
      <c r="GZO2" s="175" t="s">
        <v>21</v>
      </c>
      <c r="GZP2" s="175" t="s">
        <v>21</v>
      </c>
      <c r="GZQ2" s="175" t="s">
        <v>21</v>
      </c>
      <c r="GZR2" s="175" t="s">
        <v>21</v>
      </c>
      <c r="GZS2" s="175" t="s">
        <v>21</v>
      </c>
      <c r="GZT2" s="175" t="s">
        <v>21</v>
      </c>
      <c r="GZU2" s="175" t="s">
        <v>21</v>
      </c>
      <c r="GZV2" s="175" t="s">
        <v>21</v>
      </c>
      <c r="GZW2" s="175" t="s">
        <v>21</v>
      </c>
      <c r="GZX2" s="175" t="s">
        <v>21</v>
      </c>
      <c r="GZY2" s="175" t="s">
        <v>21</v>
      </c>
      <c r="GZZ2" s="175" t="s">
        <v>21</v>
      </c>
      <c r="HAA2" s="175" t="s">
        <v>21</v>
      </c>
      <c r="HAB2" s="175" t="s">
        <v>21</v>
      </c>
      <c r="HAC2" s="175" t="s">
        <v>21</v>
      </c>
      <c r="HAD2" s="175" t="s">
        <v>21</v>
      </c>
      <c r="HAE2" s="175" t="s">
        <v>21</v>
      </c>
      <c r="HAF2" s="175" t="s">
        <v>21</v>
      </c>
      <c r="HAG2" s="175" t="s">
        <v>21</v>
      </c>
      <c r="HAH2" s="175" t="s">
        <v>21</v>
      </c>
      <c r="HAI2" s="175" t="s">
        <v>21</v>
      </c>
      <c r="HAJ2" s="175" t="s">
        <v>21</v>
      </c>
      <c r="HAK2" s="175" t="s">
        <v>21</v>
      </c>
      <c r="HAL2" s="175" t="s">
        <v>21</v>
      </c>
      <c r="HAM2" s="175" t="s">
        <v>21</v>
      </c>
      <c r="HAN2" s="175" t="s">
        <v>21</v>
      </c>
      <c r="HAO2" s="175" t="s">
        <v>21</v>
      </c>
      <c r="HAP2" s="175" t="s">
        <v>21</v>
      </c>
      <c r="HAQ2" s="175" t="s">
        <v>21</v>
      </c>
      <c r="HAR2" s="175" t="s">
        <v>21</v>
      </c>
      <c r="HAS2" s="175" t="s">
        <v>21</v>
      </c>
      <c r="HAT2" s="175" t="s">
        <v>21</v>
      </c>
      <c r="HAU2" s="175" t="s">
        <v>21</v>
      </c>
      <c r="HAV2" s="175" t="s">
        <v>21</v>
      </c>
      <c r="HAW2" s="175" t="s">
        <v>21</v>
      </c>
      <c r="HAX2" s="175" t="s">
        <v>21</v>
      </c>
      <c r="HAY2" s="175" t="s">
        <v>21</v>
      </c>
      <c r="HAZ2" s="175" t="s">
        <v>21</v>
      </c>
      <c r="HBA2" s="175" t="s">
        <v>21</v>
      </c>
      <c r="HBB2" s="175" t="s">
        <v>21</v>
      </c>
      <c r="HBC2" s="175" t="s">
        <v>21</v>
      </c>
      <c r="HBD2" s="175" t="s">
        <v>21</v>
      </c>
      <c r="HBE2" s="175" t="s">
        <v>21</v>
      </c>
      <c r="HBF2" s="175" t="s">
        <v>21</v>
      </c>
      <c r="HBG2" s="175" t="s">
        <v>21</v>
      </c>
      <c r="HBH2" s="175" t="s">
        <v>21</v>
      </c>
      <c r="HBI2" s="175" t="s">
        <v>21</v>
      </c>
      <c r="HBJ2" s="175" t="s">
        <v>21</v>
      </c>
      <c r="HBK2" s="175" t="s">
        <v>21</v>
      </c>
      <c r="HBL2" s="175" t="s">
        <v>21</v>
      </c>
      <c r="HBM2" s="175" t="s">
        <v>21</v>
      </c>
      <c r="HBN2" s="175" t="s">
        <v>21</v>
      </c>
      <c r="HBO2" s="175" t="s">
        <v>21</v>
      </c>
      <c r="HBP2" s="175" t="s">
        <v>21</v>
      </c>
      <c r="HBQ2" s="175" t="s">
        <v>21</v>
      </c>
      <c r="HBR2" s="175" t="s">
        <v>21</v>
      </c>
      <c r="HBS2" s="175" t="s">
        <v>21</v>
      </c>
      <c r="HBT2" s="175" t="s">
        <v>21</v>
      </c>
      <c r="HBU2" s="175" t="s">
        <v>21</v>
      </c>
      <c r="HBV2" s="175" t="s">
        <v>21</v>
      </c>
      <c r="HBW2" s="175" t="s">
        <v>21</v>
      </c>
      <c r="HBX2" s="175" t="s">
        <v>21</v>
      </c>
      <c r="HBY2" s="175" t="s">
        <v>21</v>
      </c>
      <c r="HBZ2" s="175" t="s">
        <v>21</v>
      </c>
      <c r="HCA2" s="175" t="s">
        <v>21</v>
      </c>
      <c r="HCB2" s="175" t="s">
        <v>21</v>
      </c>
      <c r="HCC2" s="175" t="s">
        <v>21</v>
      </c>
      <c r="HCD2" s="175" t="s">
        <v>21</v>
      </c>
      <c r="HCE2" s="175" t="s">
        <v>21</v>
      </c>
      <c r="HCF2" s="175" t="s">
        <v>21</v>
      </c>
      <c r="HCG2" s="175" t="s">
        <v>21</v>
      </c>
      <c r="HCH2" s="175" t="s">
        <v>21</v>
      </c>
      <c r="HCI2" s="175" t="s">
        <v>21</v>
      </c>
      <c r="HCJ2" s="175" t="s">
        <v>21</v>
      </c>
      <c r="HCK2" s="175" t="s">
        <v>21</v>
      </c>
      <c r="HCL2" s="175" t="s">
        <v>21</v>
      </c>
      <c r="HCM2" s="175" t="s">
        <v>21</v>
      </c>
      <c r="HCN2" s="175" t="s">
        <v>21</v>
      </c>
      <c r="HCO2" s="175" t="s">
        <v>21</v>
      </c>
      <c r="HCP2" s="175" t="s">
        <v>21</v>
      </c>
      <c r="HCQ2" s="175" t="s">
        <v>21</v>
      </c>
      <c r="HCR2" s="175" t="s">
        <v>21</v>
      </c>
      <c r="HCS2" s="175" t="s">
        <v>21</v>
      </c>
      <c r="HCT2" s="175" t="s">
        <v>21</v>
      </c>
      <c r="HCU2" s="175" t="s">
        <v>21</v>
      </c>
      <c r="HCV2" s="175" t="s">
        <v>21</v>
      </c>
      <c r="HCW2" s="175" t="s">
        <v>21</v>
      </c>
      <c r="HCX2" s="175" t="s">
        <v>21</v>
      </c>
      <c r="HCY2" s="175" t="s">
        <v>21</v>
      </c>
      <c r="HCZ2" s="175" t="s">
        <v>21</v>
      </c>
      <c r="HDA2" s="175" t="s">
        <v>21</v>
      </c>
      <c r="HDB2" s="175" t="s">
        <v>21</v>
      </c>
      <c r="HDC2" s="175" t="s">
        <v>21</v>
      </c>
      <c r="HDD2" s="175" t="s">
        <v>21</v>
      </c>
      <c r="HDE2" s="175" t="s">
        <v>21</v>
      </c>
      <c r="HDF2" s="175" t="s">
        <v>21</v>
      </c>
      <c r="HDG2" s="175" t="s">
        <v>21</v>
      </c>
      <c r="HDH2" s="175" t="s">
        <v>21</v>
      </c>
      <c r="HDI2" s="175" t="s">
        <v>21</v>
      </c>
      <c r="HDJ2" s="175" t="s">
        <v>21</v>
      </c>
      <c r="HDK2" s="175" t="s">
        <v>21</v>
      </c>
      <c r="HDL2" s="175" t="s">
        <v>21</v>
      </c>
      <c r="HDM2" s="175" t="s">
        <v>21</v>
      </c>
      <c r="HDN2" s="175" t="s">
        <v>21</v>
      </c>
      <c r="HDO2" s="175" t="s">
        <v>21</v>
      </c>
      <c r="HDP2" s="175" t="s">
        <v>21</v>
      </c>
      <c r="HDQ2" s="175" t="s">
        <v>21</v>
      </c>
      <c r="HDR2" s="175" t="s">
        <v>21</v>
      </c>
      <c r="HDS2" s="175" t="s">
        <v>21</v>
      </c>
      <c r="HDT2" s="175" t="s">
        <v>21</v>
      </c>
      <c r="HDU2" s="175" t="s">
        <v>21</v>
      </c>
      <c r="HDV2" s="175" t="s">
        <v>21</v>
      </c>
      <c r="HDW2" s="175" t="s">
        <v>21</v>
      </c>
      <c r="HDX2" s="175" t="s">
        <v>21</v>
      </c>
      <c r="HDY2" s="175" t="s">
        <v>21</v>
      </c>
      <c r="HDZ2" s="175" t="s">
        <v>21</v>
      </c>
      <c r="HEA2" s="175" t="s">
        <v>21</v>
      </c>
      <c r="HEB2" s="175" t="s">
        <v>21</v>
      </c>
      <c r="HEC2" s="175" t="s">
        <v>21</v>
      </c>
      <c r="HED2" s="175" t="s">
        <v>21</v>
      </c>
      <c r="HEE2" s="175" t="s">
        <v>21</v>
      </c>
      <c r="HEF2" s="175" t="s">
        <v>21</v>
      </c>
      <c r="HEG2" s="175" t="s">
        <v>21</v>
      </c>
      <c r="HEH2" s="175" t="s">
        <v>21</v>
      </c>
      <c r="HEI2" s="175" t="s">
        <v>21</v>
      </c>
      <c r="HEJ2" s="175" t="s">
        <v>21</v>
      </c>
      <c r="HEK2" s="175" t="s">
        <v>21</v>
      </c>
      <c r="HEL2" s="175" t="s">
        <v>21</v>
      </c>
      <c r="HEM2" s="175" t="s">
        <v>21</v>
      </c>
      <c r="HEN2" s="175" t="s">
        <v>21</v>
      </c>
      <c r="HEO2" s="175" t="s">
        <v>21</v>
      </c>
      <c r="HEP2" s="175" t="s">
        <v>21</v>
      </c>
      <c r="HEQ2" s="175" t="s">
        <v>21</v>
      </c>
      <c r="HER2" s="175" t="s">
        <v>21</v>
      </c>
      <c r="HES2" s="175" t="s">
        <v>21</v>
      </c>
      <c r="HET2" s="175" t="s">
        <v>21</v>
      </c>
      <c r="HEU2" s="175" t="s">
        <v>21</v>
      </c>
      <c r="HEV2" s="175" t="s">
        <v>21</v>
      </c>
      <c r="HEW2" s="175" t="s">
        <v>21</v>
      </c>
      <c r="HEX2" s="175" t="s">
        <v>21</v>
      </c>
      <c r="HEY2" s="175" t="s">
        <v>21</v>
      </c>
      <c r="HEZ2" s="175" t="s">
        <v>21</v>
      </c>
      <c r="HFA2" s="175" t="s">
        <v>21</v>
      </c>
      <c r="HFB2" s="175" t="s">
        <v>21</v>
      </c>
      <c r="HFC2" s="175" t="s">
        <v>21</v>
      </c>
      <c r="HFD2" s="175" t="s">
        <v>21</v>
      </c>
      <c r="HFE2" s="175" t="s">
        <v>21</v>
      </c>
      <c r="HFF2" s="175" t="s">
        <v>21</v>
      </c>
      <c r="HFG2" s="175" t="s">
        <v>21</v>
      </c>
      <c r="HFH2" s="175" t="s">
        <v>21</v>
      </c>
      <c r="HFI2" s="175" t="s">
        <v>21</v>
      </c>
      <c r="HFJ2" s="175" t="s">
        <v>21</v>
      </c>
      <c r="HFK2" s="175" t="s">
        <v>21</v>
      </c>
      <c r="HFL2" s="175" t="s">
        <v>21</v>
      </c>
      <c r="HFM2" s="175" t="s">
        <v>21</v>
      </c>
      <c r="HFN2" s="175" t="s">
        <v>21</v>
      </c>
      <c r="HFO2" s="175" t="s">
        <v>21</v>
      </c>
      <c r="HFP2" s="175" t="s">
        <v>21</v>
      </c>
      <c r="HFQ2" s="175" t="s">
        <v>21</v>
      </c>
      <c r="HFR2" s="175" t="s">
        <v>21</v>
      </c>
      <c r="HFS2" s="175" t="s">
        <v>21</v>
      </c>
      <c r="HFT2" s="175" t="s">
        <v>21</v>
      </c>
      <c r="HFU2" s="175" t="s">
        <v>21</v>
      </c>
      <c r="HFV2" s="175" t="s">
        <v>21</v>
      </c>
      <c r="HFW2" s="175" t="s">
        <v>21</v>
      </c>
      <c r="HFX2" s="175" t="s">
        <v>21</v>
      </c>
      <c r="HFY2" s="175" t="s">
        <v>21</v>
      </c>
      <c r="HFZ2" s="175" t="s">
        <v>21</v>
      </c>
      <c r="HGA2" s="175" t="s">
        <v>21</v>
      </c>
      <c r="HGB2" s="175" t="s">
        <v>21</v>
      </c>
      <c r="HGC2" s="175" t="s">
        <v>21</v>
      </c>
      <c r="HGD2" s="175" t="s">
        <v>21</v>
      </c>
      <c r="HGE2" s="175" t="s">
        <v>21</v>
      </c>
      <c r="HGF2" s="175" t="s">
        <v>21</v>
      </c>
      <c r="HGG2" s="175" t="s">
        <v>21</v>
      </c>
      <c r="HGH2" s="175" t="s">
        <v>21</v>
      </c>
      <c r="HGI2" s="175" t="s">
        <v>21</v>
      </c>
      <c r="HGJ2" s="175" t="s">
        <v>21</v>
      </c>
      <c r="HGK2" s="175" t="s">
        <v>21</v>
      </c>
      <c r="HGL2" s="175" t="s">
        <v>21</v>
      </c>
      <c r="HGM2" s="175" t="s">
        <v>21</v>
      </c>
      <c r="HGN2" s="175" t="s">
        <v>21</v>
      </c>
      <c r="HGO2" s="175" t="s">
        <v>21</v>
      </c>
      <c r="HGP2" s="175" t="s">
        <v>21</v>
      </c>
      <c r="HGQ2" s="175" t="s">
        <v>21</v>
      </c>
      <c r="HGR2" s="175" t="s">
        <v>21</v>
      </c>
      <c r="HGS2" s="175" t="s">
        <v>21</v>
      </c>
      <c r="HGT2" s="175" t="s">
        <v>21</v>
      </c>
      <c r="HGU2" s="175" t="s">
        <v>21</v>
      </c>
      <c r="HGV2" s="175" t="s">
        <v>21</v>
      </c>
      <c r="HGW2" s="175" t="s">
        <v>21</v>
      </c>
      <c r="HGX2" s="175" t="s">
        <v>21</v>
      </c>
      <c r="HGY2" s="175" t="s">
        <v>21</v>
      </c>
      <c r="HGZ2" s="175" t="s">
        <v>21</v>
      </c>
      <c r="HHA2" s="175" t="s">
        <v>21</v>
      </c>
      <c r="HHB2" s="175" t="s">
        <v>21</v>
      </c>
      <c r="HHC2" s="175" t="s">
        <v>21</v>
      </c>
      <c r="HHD2" s="175" t="s">
        <v>21</v>
      </c>
      <c r="HHE2" s="175" t="s">
        <v>21</v>
      </c>
      <c r="HHF2" s="175" t="s">
        <v>21</v>
      </c>
      <c r="HHG2" s="175" t="s">
        <v>21</v>
      </c>
      <c r="HHH2" s="175" t="s">
        <v>21</v>
      </c>
      <c r="HHI2" s="175" t="s">
        <v>21</v>
      </c>
      <c r="HHJ2" s="175" t="s">
        <v>21</v>
      </c>
      <c r="HHK2" s="175" t="s">
        <v>21</v>
      </c>
      <c r="HHL2" s="175" t="s">
        <v>21</v>
      </c>
      <c r="HHM2" s="175" t="s">
        <v>21</v>
      </c>
      <c r="HHN2" s="175" t="s">
        <v>21</v>
      </c>
      <c r="HHO2" s="175" t="s">
        <v>21</v>
      </c>
      <c r="HHP2" s="175" t="s">
        <v>21</v>
      </c>
      <c r="HHQ2" s="175" t="s">
        <v>21</v>
      </c>
      <c r="HHR2" s="175" t="s">
        <v>21</v>
      </c>
      <c r="HHS2" s="175" t="s">
        <v>21</v>
      </c>
      <c r="HHT2" s="175" t="s">
        <v>21</v>
      </c>
      <c r="HHU2" s="175" t="s">
        <v>21</v>
      </c>
      <c r="HHV2" s="175" t="s">
        <v>21</v>
      </c>
      <c r="HHW2" s="175" t="s">
        <v>21</v>
      </c>
      <c r="HHX2" s="175" t="s">
        <v>21</v>
      </c>
      <c r="HHY2" s="175" t="s">
        <v>21</v>
      </c>
      <c r="HHZ2" s="175" t="s">
        <v>21</v>
      </c>
      <c r="HIA2" s="175" t="s">
        <v>21</v>
      </c>
      <c r="HIB2" s="175" t="s">
        <v>21</v>
      </c>
      <c r="HIC2" s="175" t="s">
        <v>21</v>
      </c>
      <c r="HID2" s="175" t="s">
        <v>21</v>
      </c>
      <c r="HIE2" s="175" t="s">
        <v>21</v>
      </c>
      <c r="HIF2" s="175" t="s">
        <v>21</v>
      </c>
      <c r="HIG2" s="175" t="s">
        <v>21</v>
      </c>
      <c r="HIH2" s="175" t="s">
        <v>21</v>
      </c>
      <c r="HII2" s="175" t="s">
        <v>21</v>
      </c>
      <c r="HIJ2" s="175" t="s">
        <v>21</v>
      </c>
      <c r="HIK2" s="175" t="s">
        <v>21</v>
      </c>
      <c r="HIL2" s="175" t="s">
        <v>21</v>
      </c>
      <c r="HIM2" s="175" t="s">
        <v>21</v>
      </c>
      <c r="HIN2" s="175" t="s">
        <v>21</v>
      </c>
      <c r="HIO2" s="175" t="s">
        <v>21</v>
      </c>
      <c r="HIP2" s="175" t="s">
        <v>21</v>
      </c>
      <c r="HIQ2" s="175" t="s">
        <v>21</v>
      </c>
      <c r="HIR2" s="175" t="s">
        <v>21</v>
      </c>
      <c r="HIS2" s="175" t="s">
        <v>21</v>
      </c>
      <c r="HIT2" s="175" t="s">
        <v>21</v>
      </c>
      <c r="HIU2" s="175" t="s">
        <v>21</v>
      </c>
      <c r="HIV2" s="175" t="s">
        <v>21</v>
      </c>
      <c r="HIW2" s="175" t="s">
        <v>21</v>
      </c>
      <c r="HIX2" s="175" t="s">
        <v>21</v>
      </c>
      <c r="HIY2" s="175" t="s">
        <v>21</v>
      </c>
      <c r="HIZ2" s="175" t="s">
        <v>21</v>
      </c>
      <c r="HJA2" s="175" t="s">
        <v>21</v>
      </c>
      <c r="HJB2" s="175" t="s">
        <v>21</v>
      </c>
      <c r="HJC2" s="175" t="s">
        <v>21</v>
      </c>
      <c r="HJD2" s="175" t="s">
        <v>21</v>
      </c>
      <c r="HJE2" s="175" t="s">
        <v>21</v>
      </c>
      <c r="HJF2" s="175" t="s">
        <v>21</v>
      </c>
      <c r="HJG2" s="175" t="s">
        <v>21</v>
      </c>
      <c r="HJH2" s="175" t="s">
        <v>21</v>
      </c>
      <c r="HJI2" s="175" t="s">
        <v>21</v>
      </c>
      <c r="HJJ2" s="175" t="s">
        <v>21</v>
      </c>
      <c r="HJK2" s="175" t="s">
        <v>21</v>
      </c>
      <c r="HJL2" s="175" t="s">
        <v>21</v>
      </c>
      <c r="HJM2" s="175" t="s">
        <v>21</v>
      </c>
      <c r="HJN2" s="175" t="s">
        <v>21</v>
      </c>
      <c r="HJO2" s="175" t="s">
        <v>21</v>
      </c>
      <c r="HJP2" s="175" t="s">
        <v>21</v>
      </c>
      <c r="HJQ2" s="175" t="s">
        <v>21</v>
      </c>
      <c r="HJR2" s="175" t="s">
        <v>21</v>
      </c>
      <c r="HJS2" s="175" t="s">
        <v>21</v>
      </c>
      <c r="HJT2" s="175" t="s">
        <v>21</v>
      </c>
      <c r="HJU2" s="175" t="s">
        <v>21</v>
      </c>
      <c r="HJV2" s="175" t="s">
        <v>21</v>
      </c>
      <c r="HJW2" s="175" t="s">
        <v>21</v>
      </c>
      <c r="HJX2" s="175" t="s">
        <v>21</v>
      </c>
      <c r="HJY2" s="175" t="s">
        <v>21</v>
      </c>
      <c r="HJZ2" s="175" t="s">
        <v>21</v>
      </c>
      <c r="HKA2" s="175" t="s">
        <v>21</v>
      </c>
      <c r="HKB2" s="175" t="s">
        <v>21</v>
      </c>
      <c r="HKC2" s="175" t="s">
        <v>21</v>
      </c>
      <c r="HKD2" s="175" t="s">
        <v>21</v>
      </c>
      <c r="HKE2" s="175" t="s">
        <v>21</v>
      </c>
      <c r="HKF2" s="175" t="s">
        <v>21</v>
      </c>
      <c r="HKG2" s="175" t="s">
        <v>21</v>
      </c>
      <c r="HKH2" s="175" t="s">
        <v>21</v>
      </c>
      <c r="HKI2" s="175" t="s">
        <v>21</v>
      </c>
      <c r="HKJ2" s="175" t="s">
        <v>21</v>
      </c>
      <c r="HKK2" s="175" t="s">
        <v>21</v>
      </c>
      <c r="HKL2" s="175" t="s">
        <v>21</v>
      </c>
      <c r="HKM2" s="175" t="s">
        <v>21</v>
      </c>
      <c r="HKN2" s="175" t="s">
        <v>21</v>
      </c>
      <c r="HKO2" s="175" t="s">
        <v>21</v>
      </c>
      <c r="HKP2" s="175" t="s">
        <v>21</v>
      </c>
      <c r="HKQ2" s="175" t="s">
        <v>21</v>
      </c>
      <c r="HKR2" s="175" t="s">
        <v>21</v>
      </c>
      <c r="HKS2" s="175" t="s">
        <v>21</v>
      </c>
      <c r="HKT2" s="175" t="s">
        <v>21</v>
      </c>
      <c r="HKU2" s="175" t="s">
        <v>21</v>
      </c>
      <c r="HKV2" s="175" t="s">
        <v>21</v>
      </c>
      <c r="HKW2" s="175" t="s">
        <v>21</v>
      </c>
      <c r="HKX2" s="175" t="s">
        <v>21</v>
      </c>
      <c r="HKY2" s="175" t="s">
        <v>21</v>
      </c>
      <c r="HKZ2" s="175" t="s">
        <v>21</v>
      </c>
      <c r="HLA2" s="175" t="s">
        <v>21</v>
      </c>
      <c r="HLB2" s="175" t="s">
        <v>21</v>
      </c>
      <c r="HLC2" s="175" t="s">
        <v>21</v>
      </c>
      <c r="HLD2" s="175" t="s">
        <v>21</v>
      </c>
      <c r="HLE2" s="175" t="s">
        <v>21</v>
      </c>
      <c r="HLF2" s="175" t="s">
        <v>21</v>
      </c>
      <c r="HLG2" s="175" t="s">
        <v>21</v>
      </c>
      <c r="HLH2" s="175" t="s">
        <v>21</v>
      </c>
      <c r="HLI2" s="175" t="s">
        <v>21</v>
      </c>
      <c r="HLJ2" s="175" t="s">
        <v>21</v>
      </c>
      <c r="HLK2" s="175" t="s">
        <v>21</v>
      </c>
      <c r="HLL2" s="175" t="s">
        <v>21</v>
      </c>
      <c r="HLM2" s="175" t="s">
        <v>21</v>
      </c>
      <c r="HLN2" s="175" t="s">
        <v>21</v>
      </c>
      <c r="HLO2" s="175" t="s">
        <v>21</v>
      </c>
      <c r="HLP2" s="175" t="s">
        <v>21</v>
      </c>
      <c r="HLQ2" s="175" t="s">
        <v>21</v>
      </c>
      <c r="HLR2" s="175" t="s">
        <v>21</v>
      </c>
      <c r="HLS2" s="175" t="s">
        <v>21</v>
      </c>
      <c r="HLT2" s="175" t="s">
        <v>21</v>
      </c>
      <c r="HLU2" s="175" t="s">
        <v>21</v>
      </c>
      <c r="HLV2" s="175" t="s">
        <v>21</v>
      </c>
      <c r="HLW2" s="175" t="s">
        <v>21</v>
      </c>
      <c r="HLX2" s="175" t="s">
        <v>21</v>
      </c>
      <c r="HLY2" s="175" t="s">
        <v>21</v>
      </c>
      <c r="HLZ2" s="175" t="s">
        <v>21</v>
      </c>
      <c r="HMA2" s="175" t="s">
        <v>21</v>
      </c>
      <c r="HMB2" s="175" t="s">
        <v>21</v>
      </c>
      <c r="HMC2" s="175" t="s">
        <v>21</v>
      </c>
      <c r="HMD2" s="175" t="s">
        <v>21</v>
      </c>
      <c r="HME2" s="175" t="s">
        <v>21</v>
      </c>
      <c r="HMF2" s="175" t="s">
        <v>21</v>
      </c>
      <c r="HMG2" s="175" t="s">
        <v>21</v>
      </c>
      <c r="HMH2" s="175" t="s">
        <v>21</v>
      </c>
      <c r="HMI2" s="175" t="s">
        <v>21</v>
      </c>
      <c r="HMJ2" s="175" t="s">
        <v>21</v>
      </c>
      <c r="HMK2" s="175" t="s">
        <v>21</v>
      </c>
      <c r="HML2" s="175" t="s">
        <v>21</v>
      </c>
      <c r="HMM2" s="175" t="s">
        <v>21</v>
      </c>
      <c r="HMN2" s="175" t="s">
        <v>21</v>
      </c>
      <c r="HMO2" s="175" t="s">
        <v>21</v>
      </c>
      <c r="HMP2" s="175" t="s">
        <v>21</v>
      </c>
      <c r="HMQ2" s="175" t="s">
        <v>21</v>
      </c>
      <c r="HMR2" s="175" t="s">
        <v>21</v>
      </c>
      <c r="HMS2" s="175" t="s">
        <v>21</v>
      </c>
      <c r="HMT2" s="175" t="s">
        <v>21</v>
      </c>
      <c r="HMU2" s="175" t="s">
        <v>21</v>
      </c>
      <c r="HMV2" s="175" t="s">
        <v>21</v>
      </c>
      <c r="HMW2" s="175" t="s">
        <v>21</v>
      </c>
      <c r="HMX2" s="175" t="s">
        <v>21</v>
      </c>
      <c r="HMY2" s="175" t="s">
        <v>21</v>
      </c>
      <c r="HMZ2" s="175" t="s">
        <v>21</v>
      </c>
      <c r="HNA2" s="175" t="s">
        <v>21</v>
      </c>
      <c r="HNB2" s="175" t="s">
        <v>21</v>
      </c>
      <c r="HNC2" s="175" t="s">
        <v>21</v>
      </c>
      <c r="HND2" s="175" t="s">
        <v>21</v>
      </c>
      <c r="HNE2" s="175" t="s">
        <v>21</v>
      </c>
      <c r="HNF2" s="175" t="s">
        <v>21</v>
      </c>
      <c r="HNG2" s="175" t="s">
        <v>21</v>
      </c>
      <c r="HNH2" s="175" t="s">
        <v>21</v>
      </c>
      <c r="HNI2" s="175" t="s">
        <v>21</v>
      </c>
      <c r="HNJ2" s="175" t="s">
        <v>21</v>
      </c>
      <c r="HNK2" s="175" t="s">
        <v>21</v>
      </c>
      <c r="HNL2" s="175" t="s">
        <v>21</v>
      </c>
      <c r="HNM2" s="175" t="s">
        <v>21</v>
      </c>
      <c r="HNN2" s="175" t="s">
        <v>21</v>
      </c>
      <c r="HNO2" s="175" t="s">
        <v>21</v>
      </c>
      <c r="HNP2" s="175" t="s">
        <v>21</v>
      </c>
      <c r="HNQ2" s="175" t="s">
        <v>21</v>
      </c>
      <c r="HNR2" s="175" t="s">
        <v>21</v>
      </c>
      <c r="HNS2" s="175" t="s">
        <v>21</v>
      </c>
      <c r="HNT2" s="175" t="s">
        <v>21</v>
      </c>
      <c r="HNU2" s="175" t="s">
        <v>21</v>
      </c>
      <c r="HNV2" s="175" t="s">
        <v>21</v>
      </c>
      <c r="HNW2" s="175" t="s">
        <v>21</v>
      </c>
      <c r="HNX2" s="175" t="s">
        <v>21</v>
      </c>
      <c r="HNY2" s="175" t="s">
        <v>21</v>
      </c>
      <c r="HNZ2" s="175" t="s">
        <v>21</v>
      </c>
      <c r="HOA2" s="175" t="s">
        <v>21</v>
      </c>
      <c r="HOB2" s="175" t="s">
        <v>21</v>
      </c>
      <c r="HOC2" s="175" t="s">
        <v>21</v>
      </c>
      <c r="HOD2" s="175" t="s">
        <v>21</v>
      </c>
      <c r="HOE2" s="175" t="s">
        <v>21</v>
      </c>
      <c r="HOF2" s="175" t="s">
        <v>21</v>
      </c>
      <c r="HOG2" s="175" t="s">
        <v>21</v>
      </c>
      <c r="HOH2" s="175" t="s">
        <v>21</v>
      </c>
      <c r="HOI2" s="175" t="s">
        <v>21</v>
      </c>
      <c r="HOJ2" s="175" t="s">
        <v>21</v>
      </c>
      <c r="HOK2" s="175" t="s">
        <v>21</v>
      </c>
      <c r="HOL2" s="175" t="s">
        <v>21</v>
      </c>
      <c r="HOM2" s="175" t="s">
        <v>21</v>
      </c>
      <c r="HON2" s="175" t="s">
        <v>21</v>
      </c>
      <c r="HOO2" s="175" t="s">
        <v>21</v>
      </c>
      <c r="HOP2" s="175" t="s">
        <v>21</v>
      </c>
      <c r="HOQ2" s="175" t="s">
        <v>21</v>
      </c>
      <c r="HOR2" s="175" t="s">
        <v>21</v>
      </c>
      <c r="HOS2" s="175" t="s">
        <v>21</v>
      </c>
      <c r="HOT2" s="175" t="s">
        <v>21</v>
      </c>
      <c r="HOU2" s="175" t="s">
        <v>21</v>
      </c>
      <c r="HOV2" s="175" t="s">
        <v>21</v>
      </c>
      <c r="HOW2" s="175" t="s">
        <v>21</v>
      </c>
      <c r="HOX2" s="175" t="s">
        <v>21</v>
      </c>
      <c r="HOY2" s="175" t="s">
        <v>21</v>
      </c>
      <c r="HOZ2" s="175" t="s">
        <v>21</v>
      </c>
      <c r="HPA2" s="175" t="s">
        <v>21</v>
      </c>
      <c r="HPB2" s="175" t="s">
        <v>21</v>
      </c>
      <c r="HPC2" s="175" t="s">
        <v>21</v>
      </c>
      <c r="HPD2" s="175" t="s">
        <v>21</v>
      </c>
      <c r="HPE2" s="175" t="s">
        <v>21</v>
      </c>
      <c r="HPF2" s="175" t="s">
        <v>21</v>
      </c>
      <c r="HPG2" s="175" t="s">
        <v>21</v>
      </c>
      <c r="HPH2" s="175" t="s">
        <v>21</v>
      </c>
      <c r="HPI2" s="175" t="s">
        <v>21</v>
      </c>
      <c r="HPJ2" s="175" t="s">
        <v>21</v>
      </c>
      <c r="HPK2" s="175" t="s">
        <v>21</v>
      </c>
      <c r="HPL2" s="175" t="s">
        <v>21</v>
      </c>
      <c r="HPM2" s="175" t="s">
        <v>21</v>
      </c>
      <c r="HPN2" s="175" t="s">
        <v>21</v>
      </c>
      <c r="HPO2" s="175" t="s">
        <v>21</v>
      </c>
      <c r="HPP2" s="175" t="s">
        <v>21</v>
      </c>
      <c r="HPQ2" s="175" t="s">
        <v>21</v>
      </c>
      <c r="HPR2" s="175" t="s">
        <v>21</v>
      </c>
      <c r="HPS2" s="175" t="s">
        <v>21</v>
      </c>
      <c r="HPT2" s="175" t="s">
        <v>21</v>
      </c>
      <c r="HPU2" s="175" t="s">
        <v>21</v>
      </c>
      <c r="HPV2" s="175" t="s">
        <v>21</v>
      </c>
      <c r="HPW2" s="175" t="s">
        <v>21</v>
      </c>
      <c r="HPX2" s="175" t="s">
        <v>21</v>
      </c>
      <c r="HPY2" s="175" t="s">
        <v>21</v>
      </c>
      <c r="HPZ2" s="175" t="s">
        <v>21</v>
      </c>
      <c r="HQA2" s="175" t="s">
        <v>21</v>
      </c>
      <c r="HQB2" s="175" t="s">
        <v>21</v>
      </c>
      <c r="HQC2" s="175" t="s">
        <v>21</v>
      </c>
      <c r="HQD2" s="175" t="s">
        <v>21</v>
      </c>
      <c r="HQE2" s="175" t="s">
        <v>21</v>
      </c>
      <c r="HQF2" s="175" t="s">
        <v>21</v>
      </c>
      <c r="HQG2" s="175" t="s">
        <v>21</v>
      </c>
      <c r="HQH2" s="175" t="s">
        <v>21</v>
      </c>
      <c r="HQI2" s="175" t="s">
        <v>21</v>
      </c>
      <c r="HQJ2" s="175" t="s">
        <v>21</v>
      </c>
      <c r="HQK2" s="175" t="s">
        <v>21</v>
      </c>
      <c r="HQL2" s="175" t="s">
        <v>21</v>
      </c>
      <c r="HQM2" s="175" t="s">
        <v>21</v>
      </c>
      <c r="HQN2" s="175" t="s">
        <v>21</v>
      </c>
      <c r="HQO2" s="175" t="s">
        <v>21</v>
      </c>
      <c r="HQP2" s="175" t="s">
        <v>21</v>
      </c>
      <c r="HQQ2" s="175" t="s">
        <v>21</v>
      </c>
      <c r="HQR2" s="175" t="s">
        <v>21</v>
      </c>
      <c r="HQS2" s="175" t="s">
        <v>21</v>
      </c>
      <c r="HQT2" s="175" t="s">
        <v>21</v>
      </c>
      <c r="HQU2" s="175" t="s">
        <v>21</v>
      </c>
      <c r="HQV2" s="175" t="s">
        <v>21</v>
      </c>
      <c r="HQW2" s="175" t="s">
        <v>21</v>
      </c>
      <c r="HQX2" s="175" t="s">
        <v>21</v>
      </c>
      <c r="HQY2" s="175" t="s">
        <v>21</v>
      </c>
      <c r="HQZ2" s="175" t="s">
        <v>21</v>
      </c>
      <c r="HRA2" s="175" t="s">
        <v>21</v>
      </c>
      <c r="HRB2" s="175" t="s">
        <v>21</v>
      </c>
      <c r="HRC2" s="175" t="s">
        <v>21</v>
      </c>
      <c r="HRD2" s="175" t="s">
        <v>21</v>
      </c>
      <c r="HRE2" s="175" t="s">
        <v>21</v>
      </c>
      <c r="HRF2" s="175" t="s">
        <v>21</v>
      </c>
      <c r="HRG2" s="175" t="s">
        <v>21</v>
      </c>
      <c r="HRH2" s="175" t="s">
        <v>21</v>
      </c>
      <c r="HRI2" s="175" t="s">
        <v>21</v>
      </c>
      <c r="HRJ2" s="175" t="s">
        <v>21</v>
      </c>
      <c r="HRK2" s="175" t="s">
        <v>21</v>
      </c>
      <c r="HRL2" s="175" t="s">
        <v>21</v>
      </c>
      <c r="HRM2" s="175" t="s">
        <v>21</v>
      </c>
      <c r="HRN2" s="175" t="s">
        <v>21</v>
      </c>
      <c r="HRO2" s="175" t="s">
        <v>21</v>
      </c>
      <c r="HRP2" s="175" t="s">
        <v>21</v>
      </c>
      <c r="HRQ2" s="175" t="s">
        <v>21</v>
      </c>
      <c r="HRR2" s="175" t="s">
        <v>21</v>
      </c>
      <c r="HRS2" s="175" t="s">
        <v>21</v>
      </c>
      <c r="HRT2" s="175" t="s">
        <v>21</v>
      </c>
      <c r="HRU2" s="175" t="s">
        <v>21</v>
      </c>
      <c r="HRV2" s="175" t="s">
        <v>21</v>
      </c>
      <c r="HRW2" s="175" t="s">
        <v>21</v>
      </c>
      <c r="HRX2" s="175" t="s">
        <v>21</v>
      </c>
      <c r="HRY2" s="175" t="s">
        <v>21</v>
      </c>
      <c r="HRZ2" s="175" t="s">
        <v>21</v>
      </c>
      <c r="HSA2" s="175" t="s">
        <v>21</v>
      </c>
      <c r="HSB2" s="175" t="s">
        <v>21</v>
      </c>
      <c r="HSC2" s="175" t="s">
        <v>21</v>
      </c>
      <c r="HSD2" s="175" t="s">
        <v>21</v>
      </c>
      <c r="HSE2" s="175" t="s">
        <v>21</v>
      </c>
      <c r="HSF2" s="175" t="s">
        <v>21</v>
      </c>
      <c r="HSG2" s="175" t="s">
        <v>21</v>
      </c>
      <c r="HSH2" s="175" t="s">
        <v>21</v>
      </c>
      <c r="HSI2" s="175" t="s">
        <v>21</v>
      </c>
      <c r="HSJ2" s="175" t="s">
        <v>21</v>
      </c>
      <c r="HSK2" s="175" t="s">
        <v>21</v>
      </c>
      <c r="HSL2" s="175" t="s">
        <v>21</v>
      </c>
      <c r="HSM2" s="175" t="s">
        <v>21</v>
      </c>
      <c r="HSN2" s="175" t="s">
        <v>21</v>
      </c>
      <c r="HSO2" s="175" t="s">
        <v>21</v>
      </c>
      <c r="HSP2" s="175" t="s">
        <v>21</v>
      </c>
      <c r="HSQ2" s="175" t="s">
        <v>21</v>
      </c>
      <c r="HSR2" s="175" t="s">
        <v>21</v>
      </c>
      <c r="HSS2" s="175" t="s">
        <v>21</v>
      </c>
      <c r="HST2" s="175" t="s">
        <v>21</v>
      </c>
      <c r="HSU2" s="175" t="s">
        <v>21</v>
      </c>
      <c r="HSV2" s="175" t="s">
        <v>21</v>
      </c>
      <c r="HSW2" s="175" t="s">
        <v>21</v>
      </c>
      <c r="HSX2" s="175" t="s">
        <v>21</v>
      </c>
      <c r="HSY2" s="175" t="s">
        <v>21</v>
      </c>
      <c r="HSZ2" s="175" t="s">
        <v>21</v>
      </c>
      <c r="HTA2" s="175" t="s">
        <v>21</v>
      </c>
      <c r="HTB2" s="175" t="s">
        <v>21</v>
      </c>
      <c r="HTC2" s="175" t="s">
        <v>21</v>
      </c>
      <c r="HTD2" s="175" t="s">
        <v>21</v>
      </c>
      <c r="HTE2" s="175" t="s">
        <v>21</v>
      </c>
      <c r="HTF2" s="175" t="s">
        <v>21</v>
      </c>
      <c r="HTG2" s="175" t="s">
        <v>21</v>
      </c>
      <c r="HTH2" s="175" t="s">
        <v>21</v>
      </c>
      <c r="HTI2" s="175" t="s">
        <v>21</v>
      </c>
      <c r="HTJ2" s="175" t="s">
        <v>21</v>
      </c>
      <c r="HTK2" s="175" t="s">
        <v>21</v>
      </c>
      <c r="HTL2" s="175" t="s">
        <v>21</v>
      </c>
      <c r="HTM2" s="175" t="s">
        <v>21</v>
      </c>
      <c r="HTN2" s="175" t="s">
        <v>21</v>
      </c>
      <c r="HTO2" s="175" t="s">
        <v>21</v>
      </c>
      <c r="HTP2" s="175" t="s">
        <v>21</v>
      </c>
      <c r="HTQ2" s="175" t="s">
        <v>21</v>
      </c>
      <c r="HTR2" s="175" t="s">
        <v>21</v>
      </c>
      <c r="HTS2" s="175" t="s">
        <v>21</v>
      </c>
      <c r="HTT2" s="175" t="s">
        <v>21</v>
      </c>
      <c r="HTU2" s="175" t="s">
        <v>21</v>
      </c>
      <c r="HTV2" s="175" t="s">
        <v>21</v>
      </c>
      <c r="HTW2" s="175" t="s">
        <v>21</v>
      </c>
      <c r="HTX2" s="175" t="s">
        <v>21</v>
      </c>
      <c r="HTY2" s="175" t="s">
        <v>21</v>
      </c>
      <c r="HTZ2" s="175" t="s">
        <v>21</v>
      </c>
      <c r="HUA2" s="175" t="s">
        <v>21</v>
      </c>
      <c r="HUB2" s="175" t="s">
        <v>21</v>
      </c>
      <c r="HUC2" s="175" t="s">
        <v>21</v>
      </c>
      <c r="HUD2" s="175" t="s">
        <v>21</v>
      </c>
      <c r="HUE2" s="175" t="s">
        <v>21</v>
      </c>
      <c r="HUF2" s="175" t="s">
        <v>21</v>
      </c>
      <c r="HUG2" s="175" t="s">
        <v>21</v>
      </c>
      <c r="HUH2" s="175" t="s">
        <v>21</v>
      </c>
      <c r="HUI2" s="175" t="s">
        <v>21</v>
      </c>
      <c r="HUJ2" s="175" t="s">
        <v>21</v>
      </c>
      <c r="HUK2" s="175" t="s">
        <v>21</v>
      </c>
      <c r="HUL2" s="175" t="s">
        <v>21</v>
      </c>
      <c r="HUM2" s="175" t="s">
        <v>21</v>
      </c>
      <c r="HUN2" s="175" t="s">
        <v>21</v>
      </c>
      <c r="HUO2" s="175" t="s">
        <v>21</v>
      </c>
      <c r="HUP2" s="175" t="s">
        <v>21</v>
      </c>
      <c r="HUQ2" s="175" t="s">
        <v>21</v>
      </c>
      <c r="HUR2" s="175" t="s">
        <v>21</v>
      </c>
      <c r="HUS2" s="175" t="s">
        <v>21</v>
      </c>
      <c r="HUT2" s="175" t="s">
        <v>21</v>
      </c>
      <c r="HUU2" s="175" t="s">
        <v>21</v>
      </c>
      <c r="HUV2" s="175" t="s">
        <v>21</v>
      </c>
      <c r="HUW2" s="175" t="s">
        <v>21</v>
      </c>
      <c r="HUX2" s="175" t="s">
        <v>21</v>
      </c>
      <c r="HUY2" s="175" t="s">
        <v>21</v>
      </c>
      <c r="HUZ2" s="175" t="s">
        <v>21</v>
      </c>
      <c r="HVA2" s="175" t="s">
        <v>21</v>
      </c>
      <c r="HVB2" s="175" t="s">
        <v>21</v>
      </c>
      <c r="HVC2" s="175" t="s">
        <v>21</v>
      </c>
      <c r="HVD2" s="175" t="s">
        <v>21</v>
      </c>
      <c r="HVE2" s="175" t="s">
        <v>21</v>
      </c>
      <c r="HVF2" s="175" t="s">
        <v>21</v>
      </c>
      <c r="HVG2" s="175" t="s">
        <v>21</v>
      </c>
      <c r="HVH2" s="175" t="s">
        <v>21</v>
      </c>
      <c r="HVI2" s="175" t="s">
        <v>21</v>
      </c>
      <c r="HVJ2" s="175" t="s">
        <v>21</v>
      </c>
      <c r="HVK2" s="175" t="s">
        <v>21</v>
      </c>
      <c r="HVL2" s="175" t="s">
        <v>21</v>
      </c>
      <c r="HVM2" s="175" t="s">
        <v>21</v>
      </c>
      <c r="HVN2" s="175" t="s">
        <v>21</v>
      </c>
      <c r="HVO2" s="175" t="s">
        <v>21</v>
      </c>
      <c r="HVP2" s="175" t="s">
        <v>21</v>
      </c>
      <c r="HVQ2" s="175" t="s">
        <v>21</v>
      </c>
      <c r="HVR2" s="175" t="s">
        <v>21</v>
      </c>
      <c r="HVS2" s="175" t="s">
        <v>21</v>
      </c>
      <c r="HVT2" s="175" t="s">
        <v>21</v>
      </c>
      <c r="HVU2" s="175" t="s">
        <v>21</v>
      </c>
      <c r="HVV2" s="175" t="s">
        <v>21</v>
      </c>
      <c r="HVW2" s="175" t="s">
        <v>21</v>
      </c>
      <c r="HVX2" s="175" t="s">
        <v>21</v>
      </c>
      <c r="HVY2" s="175" t="s">
        <v>21</v>
      </c>
      <c r="HVZ2" s="175" t="s">
        <v>21</v>
      </c>
      <c r="HWA2" s="175" t="s">
        <v>21</v>
      </c>
      <c r="HWB2" s="175" t="s">
        <v>21</v>
      </c>
      <c r="HWC2" s="175" t="s">
        <v>21</v>
      </c>
      <c r="HWD2" s="175" t="s">
        <v>21</v>
      </c>
      <c r="HWE2" s="175" t="s">
        <v>21</v>
      </c>
      <c r="HWF2" s="175" t="s">
        <v>21</v>
      </c>
      <c r="HWG2" s="175" t="s">
        <v>21</v>
      </c>
      <c r="HWH2" s="175" t="s">
        <v>21</v>
      </c>
      <c r="HWI2" s="175" t="s">
        <v>21</v>
      </c>
      <c r="HWJ2" s="175" t="s">
        <v>21</v>
      </c>
      <c r="HWK2" s="175" t="s">
        <v>21</v>
      </c>
      <c r="HWL2" s="175" t="s">
        <v>21</v>
      </c>
      <c r="HWM2" s="175" t="s">
        <v>21</v>
      </c>
      <c r="HWN2" s="175" t="s">
        <v>21</v>
      </c>
      <c r="HWO2" s="175" t="s">
        <v>21</v>
      </c>
      <c r="HWP2" s="175" t="s">
        <v>21</v>
      </c>
      <c r="HWQ2" s="175" t="s">
        <v>21</v>
      </c>
      <c r="HWR2" s="175" t="s">
        <v>21</v>
      </c>
      <c r="HWS2" s="175" t="s">
        <v>21</v>
      </c>
      <c r="HWT2" s="175" t="s">
        <v>21</v>
      </c>
      <c r="HWU2" s="175" t="s">
        <v>21</v>
      </c>
      <c r="HWV2" s="175" t="s">
        <v>21</v>
      </c>
      <c r="HWW2" s="175" t="s">
        <v>21</v>
      </c>
      <c r="HWX2" s="175" t="s">
        <v>21</v>
      </c>
      <c r="HWY2" s="175" t="s">
        <v>21</v>
      </c>
      <c r="HWZ2" s="175" t="s">
        <v>21</v>
      </c>
      <c r="HXA2" s="175" t="s">
        <v>21</v>
      </c>
      <c r="HXB2" s="175" t="s">
        <v>21</v>
      </c>
      <c r="HXC2" s="175" t="s">
        <v>21</v>
      </c>
      <c r="HXD2" s="175" t="s">
        <v>21</v>
      </c>
      <c r="HXE2" s="175" t="s">
        <v>21</v>
      </c>
      <c r="HXF2" s="175" t="s">
        <v>21</v>
      </c>
      <c r="HXG2" s="175" t="s">
        <v>21</v>
      </c>
      <c r="HXH2" s="175" t="s">
        <v>21</v>
      </c>
      <c r="HXI2" s="175" t="s">
        <v>21</v>
      </c>
      <c r="HXJ2" s="175" t="s">
        <v>21</v>
      </c>
      <c r="HXK2" s="175" t="s">
        <v>21</v>
      </c>
      <c r="HXL2" s="175" t="s">
        <v>21</v>
      </c>
      <c r="HXM2" s="175" t="s">
        <v>21</v>
      </c>
      <c r="HXN2" s="175" t="s">
        <v>21</v>
      </c>
      <c r="HXO2" s="175" t="s">
        <v>21</v>
      </c>
      <c r="HXP2" s="175" t="s">
        <v>21</v>
      </c>
      <c r="HXQ2" s="175" t="s">
        <v>21</v>
      </c>
      <c r="HXR2" s="175" t="s">
        <v>21</v>
      </c>
      <c r="HXS2" s="175" t="s">
        <v>21</v>
      </c>
      <c r="HXT2" s="175" t="s">
        <v>21</v>
      </c>
      <c r="HXU2" s="175" t="s">
        <v>21</v>
      </c>
      <c r="HXV2" s="175" t="s">
        <v>21</v>
      </c>
      <c r="HXW2" s="175" t="s">
        <v>21</v>
      </c>
      <c r="HXX2" s="175" t="s">
        <v>21</v>
      </c>
      <c r="HXY2" s="175" t="s">
        <v>21</v>
      </c>
      <c r="HXZ2" s="175" t="s">
        <v>21</v>
      </c>
      <c r="HYA2" s="175" t="s">
        <v>21</v>
      </c>
      <c r="HYB2" s="175" t="s">
        <v>21</v>
      </c>
      <c r="HYC2" s="175" t="s">
        <v>21</v>
      </c>
      <c r="HYD2" s="175" t="s">
        <v>21</v>
      </c>
      <c r="HYE2" s="175" t="s">
        <v>21</v>
      </c>
      <c r="HYF2" s="175" t="s">
        <v>21</v>
      </c>
      <c r="HYG2" s="175" t="s">
        <v>21</v>
      </c>
      <c r="HYH2" s="175" t="s">
        <v>21</v>
      </c>
      <c r="HYI2" s="175" t="s">
        <v>21</v>
      </c>
      <c r="HYJ2" s="175" t="s">
        <v>21</v>
      </c>
      <c r="HYK2" s="175" t="s">
        <v>21</v>
      </c>
      <c r="HYL2" s="175" t="s">
        <v>21</v>
      </c>
      <c r="HYM2" s="175" t="s">
        <v>21</v>
      </c>
      <c r="HYN2" s="175" t="s">
        <v>21</v>
      </c>
      <c r="HYO2" s="175" t="s">
        <v>21</v>
      </c>
      <c r="HYP2" s="175" t="s">
        <v>21</v>
      </c>
      <c r="HYQ2" s="175" t="s">
        <v>21</v>
      </c>
      <c r="HYR2" s="175" t="s">
        <v>21</v>
      </c>
      <c r="HYS2" s="175" t="s">
        <v>21</v>
      </c>
      <c r="HYT2" s="175" t="s">
        <v>21</v>
      </c>
      <c r="HYU2" s="175" t="s">
        <v>21</v>
      </c>
      <c r="HYV2" s="175" t="s">
        <v>21</v>
      </c>
      <c r="HYW2" s="175" t="s">
        <v>21</v>
      </c>
      <c r="HYX2" s="175" t="s">
        <v>21</v>
      </c>
      <c r="HYY2" s="175" t="s">
        <v>21</v>
      </c>
      <c r="HYZ2" s="175" t="s">
        <v>21</v>
      </c>
      <c r="HZA2" s="175" t="s">
        <v>21</v>
      </c>
      <c r="HZB2" s="175" t="s">
        <v>21</v>
      </c>
      <c r="HZC2" s="175" t="s">
        <v>21</v>
      </c>
      <c r="HZD2" s="175" t="s">
        <v>21</v>
      </c>
      <c r="HZE2" s="175" t="s">
        <v>21</v>
      </c>
      <c r="HZF2" s="175" t="s">
        <v>21</v>
      </c>
      <c r="HZG2" s="175" t="s">
        <v>21</v>
      </c>
      <c r="HZH2" s="175" t="s">
        <v>21</v>
      </c>
      <c r="HZI2" s="175" t="s">
        <v>21</v>
      </c>
      <c r="HZJ2" s="175" t="s">
        <v>21</v>
      </c>
      <c r="HZK2" s="175" t="s">
        <v>21</v>
      </c>
      <c r="HZL2" s="175" t="s">
        <v>21</v>
      </c>
      <c r="HZM2" s="175" t="s">
        <v>21</v>
      </c>
      <c r="HZN2" s="175" t="s">
        <v>21</v>
      </c>
      <c r="HZO2" s="175" t="s">
        <v>21</v>
      </c>
      <c r="HZP2" s="175" t="s">
        <v>21</v>
      </c>
      <c r="HZQ2" s="175" t="s">
        <v>21</v>
      </c>
      <c r="HZR2" s="175" t="s">
        <v>21</v>
      </c>
      <c r="HZS2" s="175" t="s">
        <v>21</v>
      </c>
      <c r="HZT2" s="175" t="s">
        <v>21</v>
      </c>
      <c r="HZU2" s="175" t="s">
        <v>21</v>
      </c>
      <c r="HZV2" s="175" t="s">
        <v>21</v>
      </c>
      <c r="HZW2" s="175" t="s">
        <v>21</v>
      </c>
      <c r="HZX2" s="175" t="s">
        <v>21</v>
      </c>
      <c r="HZY2" s="175" t="s">
        <v>21</v>
      </c>
      <c r="HZZ2" s="175" t="s">
        <v>21</v>
      </c>
      <c r="IAA2" s="175" t="s">
        <v>21</v>
      </c>
      <c r="IAB2" s="175" t="s">
        <v>21</v>
      </c>
      <c r="IAC2" s="175" t="s">
        <v>21</v>
      </c>
      <c r="IAD2" s="175" t="s">
        <v>21</v>
      </c>
      <c r="IAE2" s="175" t="s">
        <v>21</v>
      </c>
      <c r="IAF2" s="175" t="s">
        <v>21</v>
      </c>
      <c r="IAG2" s="175" t="s">
        <v>21</v>
      </c>
      <c r="IAH2" s="175" t="s">
        <v>21</v>
      </c>
      <c r="IAI2" s="175" t="s">
        <v>21</v>
      </c>
      <c r="IAJ2" s="175" t="s">
        <v>21</v>
      </c>
      <c r="IAK2" s="175" t="s">
        <v>21</v>
      </c>
      <c r="IAL2" s="175" t="s">
        <v>21</v>
      </c>
      <c r="IAM2" s="175" t="s">
        <v>21</v>
      </c>
      <c r="IAN2" s="175" t="s">
        <v>21</v>
      </c>
      <c r="IAO2" s="175" t="s">
        <v>21</v>
      </c>
      <c r="IAP2" s="175" t="s">
        <v>21</v>
      </c>
      <c r="IAQ2" s="175" t="s">
        <v>21</v>
      </c>
      <c r="IAR2" s="175" t="s">
        <v>21</v>
      </c>
      <c r="IAS2" s="175" t="s">
        <v>21</v>
      </c>
      <c r="IAT2" s="175" t="s">
        <v>21</v>
      </c>
      <c r="IAU2" s="175" t="s">
        <v>21</v>
      </c>
      <c r="IAV2" s="175" t="s">
        <v>21</v>
      </c>
      <c r="IAW2" s="175" t="s">
        <v>21</v>
      </c>
      <c r="IAX2" s="175" t="s">
        <v>21</v>
      </c>
      <c r="IAY2" s="175" t="s">
        <v>21</v>
      </c>
      <c r="IAZ2" s="175" t="s">
        <v>21</v>
      </c>
      <c r="IBA2" s="175" t="s">
        <v>21</v>
      </c>
      <c r="IBB2" s="175" t="s">
        <v>21</v>
      </c>
      <c r="IBC2" s="175" t="s">
        <v>21</v>
      </c>
      <c r="IBD2" s="175" t="s">
        <v>21</v>
      </c>
      <c r="IBE2" s="175" t="s">
        <v>21</v>
      </c>
      <c r="IBF2" s="175" t="s">
        <v>21</v>
      </c>
      <c r="IBG2" s="175" t="s">
        <v>21</v>
      </c>
      <c r="IBH2" s="175" t="s">
        <v>21</v>
      </c>
      <c r="IBI2" s="175" t="s">
        <v>21</v>
      </c>
      <c r="IBJ2" s="175" t="s">
        <v>21</v>
      </c>
      <c r="IBK2" s="175" t="s">
        <v>21</v>
      </c>
      <c r="IBL2" s="175" t="s">
        <v>21</v>
      </c>
      <c r="IBM2" s="175" t="s">
        <v>21</v>
      </c>
      <c r="IBN2" s="175" t="s">
        <v>21</v>
      </c>
      <c r="IBO2" s="175" t="s">
        <v>21</v>
      </c>
      <c r="IBP2" s="175" t="s">
        <v>21</v>
      </c>
      <c r="IBQ2" s="175" t="s">
        <v>21</v>
      </c>
      <c r="IBR2" s="175" t="s">
        <v>21</v>
      </c>
      <c r="IBS2" s="175" t="s">
        <v>21</v>
      </c>
      <c r="IBT2" s="175" t="s">
        <v>21</v>
      </c>
      <c r="IBU2" s="175" t="s">
        <v>21</v>
      </c>
      <c r="IBV2" s="175" t="s">
        <v>21</v>
      </c>
      <c r="IBW2" s="175" t="s">
        <v>21</v>
      </c>
      <c r="IBX2" s="175" t="s">
        <v>21</v>
      </c>
      <c r="IBY2" s="175" t="s">
        <v>21</v>
      </c>
      <c r="IBZ2" s="175" t="s">
        <v>21</v>
      </c>
      <c r="ICA2" s="175" t="s">
        <v>21</v>
      </c>
      <c r="ICB2" s="175" t="s">
        <v>21</v>
      </c>
      <c r="ICC2" s="175" t="s">
        <v>21</v>
      </c>
      <c r="ICD2" s="175" t="s">
        <v>21</v>
      </c>
      <c r="ICE2" s="175" t="s">
        <v>21</v>
      </c>
      <c r="ICF2" s="175" t="s">
        <v>21</v>
      </c>
      <c r="ICG2" s="175" t="s">
        <v>21</v>
      </c>
      <c r="ICH2" s="175" t="s">
        <v>21</v>
      </c>
      <c r="ICI2" s="175" t="s">
        <v>21</v>
      </c>
      <c r="ICJ2" s="175" t="s">
        <v>21</v>
      </c>
      <c r="ICK2" s="175" t="s">
        <v>21</v>
      </c>
      <c r="ICL2" s="175" t="s">
        <v>21</v>
      </c>
      <c r="ICM2" s="175" t="s">
        <v>21</v>
      </c>
      <c r="ICN2" s="175" t="s">
        <v>21</v>
      </c>
      <c r="ICO2" s="175" t="s">
        <v>21</v>
      </c>
      <c r="ICP2" s="175" t="s">
        <v>21</v>
      </c>
      <c r="ICQ2" s="175" t="s">
        <v>21</v>
      </c>
      <c r="ICR2" s="175" t="s">
        <v>21</v>
      </c>
      <c r="ICS2" s="175" t="s">
        <v>21</v>
      </c>
      <c r="ICT2" s="175" t="s">
        <v>21</v>
      </c>
      <c r="ICU2" s="175" t="s">
        <v>21</v>
      </c>
      <c r="ICV2" s="175" t="s">
        <v>21</v>
      </c>
      <c r="ICW2" s="175" t="s">
        <v>21</v>
      </c>
      <c r="ICX2" s="175" t="s">
        <v>21</v>
      </c>
      <c r="ICY2" s="175" t="s">
        <v>21</v>
      </c>
      <c r="ICZ2" s="175" t="s">
        <v>21</v>
      </c>
      <c r="IDA2" s="175" t="s">
        <v>21</v>
      </c>
      <c r="IDB2" s="175" t="s">
        <v>21</v>
      </c>
      <c r="IDC2" s="175" t="s">
        <v>21</v>
      </c>
      <c r="IDD2" s="175" t="s">
        <v>21</v>
      </c>
      <c r="IDE2" s="175" t="s">
        <v>21</v>
      </c>
      <c r="IDF2" s="175" t="s">
        <v>21</v>
      </c>
      <c r="IDG2" s="175" t="s">
        <v>21</v>
      </c>
      <c r="IDH2" s="175" t="s">
        <v>21</v>
      </c>
      <c r="IDI2" s="175" t="s">
        <v>21</v>
      </c>
      <c r="IDJ2" s="175" t="s">
        <v>21</v>
      </c>
      <c r="IDK2" s="175" t="s">
        <v>21</v>
      </c>
      <c r="IDL2" s="175" t="s">
        <v>21</v>
      </c>
      <c r="IDM2" s="175" t="s">
        <v>21</v>
      </c>
      <c r="IDN2" s="175" t="s">
        <v>21</v>
      </c>
      <c r="IDO2" s="175" t="s">
        <v>21</v>
      </c>
      <c r="IDP2" s="175" t="s">
        <v>21</v>
      </c>
      <c r="IDQ2" s="175" t="s">
        <v>21</v>
      </c>
      <c r="IDR2" s="175" t="s">
        <v>21</v>
      </c>
      <c r="IDS2" s="175" t="s">
        <v>21</v>
      </c>
      <c r="IDT2" s="175" t="s">
        <v>21</v>
      </c>
      <c r="IDU2" s="175" t="s">
        <v>21</v>
      </c>
      <c r="IDV2" s="175" t="s">
        <v>21</v>
      </c>
      <c r="IDW2" s="175" t="s">
        <v>21</v>
      </c>
      <c r="IDX2" s="175" t="s">
        <v>21</v>
      </c>
      <c r="IDY2" s="175" t="s">
        <v>21</v>
      </c>
      <c r="IDZ2" s="175" t="s">
        <v>21</v>
      </c>
      <c r="IEA2" s="175" t="s">
        <v>21</v>
      </c>
      <c r="IEB2" s="175" t="s">
        <v>21</v>
      </c>
      <c r="IEC2" s="175" t="s">
        <v>21</v>
      </c>
      <c r="IED2" s="175" t="s">
        <v>21</v>
      </c>
      <c r="IEE2" s="175" t="s">
        <v>21</v>
      </c>
      <c r="IEF2" s="175" t="s">
        <v>21</v>
      </c>
      <c r="IEG2" s="175" t="s">
        <v>21</v>
      </c>
      <c r="IEH2" s="175" t="s">
        <v>21</v>
      </c>
      <c r="IEI2" s="175" t="s">
        <v>21</v>
      </c>
      <c r="IEJ2" s="175" t="s">
        <v>21</v>
      </c>
      <c r="IEK2" s="175" t="s">
        <v>21</v>
      </c>
      <c r="IEL2" s="175" t="s">
        <v>21</v>
      </c>
      <c r="IEM2" s="175" t="s">
        <v>21</v>
      </c>
      <c r="IEN2" s="175" t="s">
        <v>21</v>
      </c>
      <c r="IEO2" s="175" t="s">
        <v>21</v>
      </c>
      <c r="IEP2" s="175" t="s">
        <v>21</v>
      </c>
      <c r="IEQ2" s="175" t="s">
        <v>21</v>
      </c>
      <c r="IER2" s="175" t="s">
        <v>21</v>
      </c>
      <c r="IES2" s="175" t="s">
        <v>21</v>
      </c>
      <c r="IET2" s="175" t="s">
        <v>21</v>
      </c>
      <c r="IEU2" s="175" t="s">
        <v>21</v>
      </c>
      <c r="IEV2" s="175" t="s">
        <v>21</v>
      </c>
      <c r="IEW2" s="175" t="s">
        <v>21</v>
      </c>
      <c r="IEX2" s="175" t="s">
        <v>21</v>
      </c>
      <c r="IEY2" s="175" t="s">
        <v>21</v>
      </c>
      <c r="IEZ2" s="175" t="s">
        <v>21</v>
      </c>
      <c r="IFA2" s="175" t="s">
        <v>21</v>
      </c>
      <c r="IFB2" s="175" t="s">
        <v>21</v>
      </c>
      <c r="IFC2" s="175" t="s">
        <v>21</v>
      </c>
      <c r="IFD2" s="175" t="s">
        <v>21</v>
      </c>
      <c r="IFE2" s="175" t="s">
        <v>21</v>
      </c>
      <c r="IFF2" s="175" t="s">
        <v>21</v>
      </c>
      <c r="IFG2" s="175" t="s">
        <v>21</v>
      </c>
      <c r="IFH2" s="175" t="s">
        <v>21</v>
      </c>
      <c r="IFI2" s="175" t="s">
        <v>21</v>
      </c>
      <c r="IFJ2" s="175" t="s">
        <v>21</v>
      </c>
      <c r="IFK2" s="175" t="s">
        <v>21</v>
      </c>
      <c r="IFL2" s="175" t="s">
        <v>21</v>
      </c>
      <c r="IFM2" s="175" t="s">
        <v>21</v>
      </c>
      <c r="IFN2" s="175" t="s">
        <v>21</v>
      </c>
      <c r="IFO2" s="175" t="s">
        <v>21</v>
      </c>
      <c r="IFP2" s="175" t="s">
        <v>21</v>
      </c>
      <c r="IFQ2" s="175" t="s">
        <v>21</v>
      </c>
      <c r="IFR2" s="175" t="s">
        <v>21</v>
      </c>
      <c r="IFS2" s="175" t="s">
        <v>21</v>
      </c>
      <c r="IFT2" s="175" t="s">
        <v>21</v>
      </c>
      <c r="IFU2" s="175" t="s">
        <v>21</v>
      </c>
      <c r="IFV2" s="175" t="s">
        <v>21</v>
      </c>
      <c r="IFW2" s="175" t="s">
        <v>21</v>
      </c>
      <c r="IFX2" s="175" t="s">
        <v>21</v>
      </c>
      <c r="IFY2" s="175" t="s">
        <v>21</v>
      </c>
      <c r="IFZ2" s="175" t="s">
        <v>21</v>
      </c>
      <c r="IGA2" s="175" t="s">
        <v>21</v>
      </c>
      <c r="IGB2" s="175" t="s">
        <v>21</v>
      </c>
      <c r="IGC2" s="175" t="s">
        <v>21</v>
      </c>
      <c r="IGD2" s="175" t="s">
        <v>21</v>
      </c>
      <c r="IGE2" s="175" t="s">
        <v>21</v>
      </c>
      <c r="IGF2" s="175" t="s">
        <v>21</v>
      </c>
      <c r="IGG2" s="175" t="s">
        <v>21</v>
      </c>
      <c r="IGH2" s="175" t="s">
        <v>21</v>
      </c>
      <c r="IGI2" s="175" t="s">
        <v>21</v>
      </c>
      <c r="IGJ2" s="175" t="s">
        <v>21</v>
      </c>
      <c r="IGK2" s="175" t="s">
        <v>21</v>
      </c>
      <c r="IGL2" s="175" t="s">
        <v>21</v>
      </c>
      <c r="IGM2" s="175" t="s">
        <v>21</v>
      </c>
      <c r="IGN2" s="175" t="s">
        <v>21</v>
      </c>
      <c r="IGO2" s="175" t="s">
        <v>21</v>
      </c>
      <c r="IGP2" s="175" t="s">
        <v>21</v>
      </c>
      <c r="IGQ2" s="175" t="s">
        <v>21</v>
      </c>
      <c r="IGR2" s="175" t="s">
        <v>21</v>
      </c>
      <c r="IGS2" s="175" t="s">
        <v>21</v>
      </c>
      <c r="IGT2" s="175" t="s">
        <v>21</v>
      </c>
      <c r="IGU2" s="175" t="s">
        <v>21</v>
      </c>
      <c r="IGV2" s="175" t="s">
        <v>21</v>
      </c>
      <c r="IGW2" s="175" t="s">
        <v>21</v>
      </c>
      <c r="IGX2" s="175" t="s">
        <v>21</v>
      </c>
      <c r="IGY2" s="175" t="s">
        <v>21</v>
      </c>
      <c r="IGZ2" s="175" t="s">
        <v>21</v>
      </c>
      <c r="IHA2" s="175" t="s">
        <v>21</v>
      </c>
      <c r="IHB2" s="175" t="s">
        <v>21</v>
      </c>
      <c r="IHC2" s="175" t="s">
        <v>21</v>
      </c>
      <c r="IHD2" s="175" t="s">
        <v>21</v>
      </c>
      <c r="IHE2" s="175" t="s">
        <v>21</v>
      </c>
      <c r="IHF2" s="175" t="s">
        <v>21</v>
      </c>
      <c r="IHG2" s="175" t="s">
        <v>21</v>
      </c>
      <c r="IHH2" s="175" t="s">
        <v>21</v>
      </c>
      <c r="IHI2" s="175" t="s">
        <v>21</v>
      </c>
      <c r="IHJ2" s="175" t="s">
        <v>21</v>
      </c>
      <c r="IHK2" s="175" t="s">
        <v>21</v>
      </c>
      <c r="IHL2" s="175" t="s">
        <v>21</v>
      </c>
      <c r="IHM2" s="175" t="s">
        <v>21</v>
      </c>
      <c r="IHN2" s="175" t="s">
        <v>21</v>
      </c>
      <c r="IHO2" s="175" t="s">
        <v>21</v>
      </c>
      <c r="IHP2" s="175" t="s">
        <v>21</v>
      </c>
      <c r="IHQ2" s="175" t="s">
        <v>21</v>
      </c>
      <c r="IHR2" s="175" t="s">
        <v>21</v>
      </c>
      <c r="IHS2" s="175" t="s">
        <v>21</v>
      </c>
      <c r="IHT2" s="175" t="s">
        <v>21</v>
      </c>
      <c r="IHU2" s="175" t="s">
        <v>21</v>
      </c>
      <c r="IHV2" s="175" t="s">
        <v>21</v>
      </c>
      <c r="IHW2" s="175" t="s">
        <v>21</v>
      </c>
      <c r="IHX2" s="175" t="s">
        <v>21</v>
      </c>
      <c r="IHY2" s="175" t="s">
        <v>21</v>
      </c>
      <c r="IHZ2" s="175" t="s">
        <v>21</v>
      </c>
      <c r="IIA2" s="175" t="s">
        <v>21</v>
      </c>
      <c r="IIB2" s="175" t="s">
        <v>21</v>
      </c>
      <c r="IIC2" s="175" t="s">
        <v>21</v>
      </c>
      <c r="IID2" s="175" t="s">
        <v>21</v>
      </c>
      <c r="IIE2" s="175" t="s">
        <v>21</v>
      </c>
      <c r="IIF2" s="175" t="s">
        <v>21</v>
      </c>
      <c r="IIG2" s="175" t="s">
        <v>21</v>
      </c>
      <c r="IIH2" s="175" t="s">
        <v>21</v>
      </c>
      <c r="III2" s="175" t="s">
        <v>21</v>
      </c>
      <c r="IIJ2" s="175" t="s">
        <v>21</v>
      </c>
      <c r="IIK2" s="175" t="s">
        <v>21</v>
      </c>
      <c r="IIL2" s="175" t="s">
        <v>21</v>
      </c>
      <c r="IIM2" s="175" t="s">
        <v>21</v>
      </c>
      <c r="IIN2" s="175" t="s">
        <v>21</v>
      </c>
      <c r="IIO2" s="175" t="s">
        <v>21</v>
      </c>
      <c r="IIP2" s="175" t="s">
        <v>21</v>
      </c>
      <c r="IIQ2" s="175" t="s">
        <v>21</v>
      </c>
      <c r="IIR2" s="175" t="s">
        <v>21</v>
      </c>
      <c r="IIS2" s="175" t="s">
        <v>21</v>
      </c>
      <c r="IIT2" s="175" t="s">
        <v>21</v>
      </c>
      <c r="IIU2" s="175" t="s">
        <v>21</v>
      </c>
      <c r="IIV2" s="175" t="s">
        <v>21</v>
      </c>
      <c r="IIW2" s="175" t="s">
        <v>21</v>
      </c>
      <c r="IIX2" s="175" t="s">
        <v>21</v>
      </c>
      <c r="IIY2" s="175" t="s">
        <v>21</v>
      </c>
      <c r="IIZ2" s="175" t="s">
        <v>21</v>
      </c>
      <c r="IJA2" s="175" t="s">
        <v>21</v>
      </c>
      <c r="IJB2" s="175" t="s">
        <v>21</v>
      </c>
      <c r="IJC2" s="175" t="s">
        <v>21</v>
      </c>
      <c r="IJD2" s="175" t="s">
        <v>21</v>
      </c>
      <c r="IJE2" s="175" t="s">
        <v>21</v>
      </c>
      <c r="IJF2" s="175" t="s">
        <v>21</v>
      </c>
      <c r="IJG2" s="175" t="s">
        <v>21</v>
      </c>
      <c r="IJH2" s="175" t="s">
        <v>21</v>
      </c>
      <c r="IJI2" s="175" t="s">
        <v>21</v>
      </c>
      <c r="IJJ2" s="175" t="s">
        <v>21</v>
      </c>
      <c r="IJK2" s="175" t="s">
        <v>21</v>
      </c>
      <c r="IJL2" s="175" t="s">
        <v>21</v>
      </c>
      <c r="IJM2" s="175" t="s">
        <v>21</v>
      </c>
      <c r="IJN2" s="175" t="s">
        <v>21</v>
      </c>
      <c r="IJO2" s="175" t="s">
        <v>21</v>
      </c>
      <c r="IJP2" s="175" t="s">
        <v>21</v>
      </c>
      <c r="IJQ2" s="175" t="s">
        <v>21</v>
      </c>
      <c r="IJR2" s="175" t="s">
        <v>21</v>
      </c>
      <c r="IJS2" s="175" t="s">
        <v>21</v>
      </c>
      <c r="IJT2" s="175" t="s">
        <v>21</v>
      </c>
      <c r="IJU2" s="175" t="s">
        <v>21</v>
      </c>
      <c r="IJV2" s="175" t="s">
        <v>21</v>
      </c>
      <c r="IJW2" s="175" t="s">
        <v>21</v>
      </c>
      <c r="IJX2" s="175" t="s">
        <v>21</v>
      </c>
      <c r="IJY2" s="175" t="s">
        <v>21</v>
      </c>
      <c r="IJZ2" s="175" t="s">
        <v>21</v>
      </c>
      <c r="IKA2" s="175" t="s">
        <v>21</v>
      </c>
      <c r="IKB2" s="175" t="s">
        <v>21</v>
      </c>
      <c r="IKC2" s="175" t="s">
        <v>21</v>
      </c>
      <c r="IKD2" s="175" t="s">
        <v>21</v>
      </c>
      <c r="IKE2" s="175" t="s">
        <v>21</v>
      </c>
      <c r="IKF2" s="175" t="s">
        <v>21</v>
      </c>
      <c r="IKG2" s="175" t="s">
        <v>21</v>
      </c>
      <c r="IKH2" s="175" t="s">
        <v>21</v>
      </c>
      <c r="IKI2" s="175" t="s">
        <v>21</v>
      </c>
      <c r="IKJ2" s="175" t="s">
        <v>21</v>
      </c>
      <c r="IKK2" s="175" t="s">
        <v>21</v>
      </c>
      <c r="IKL2" s="175" t="s">
        <v>21</v>
      </c>
      <c r="IKM2" s="175" t="s">
        <v>21</v>
      </c>
      <c r="IKN2" s="175" t="s">
        <v>21</v>
      </c>
      <c r="IKO2" s="175" t="s">
        <v>21</v>
      </c>
      <c r="IKP2" s="175" t="s">
        <v>21</v>
      </c>
      <c r="IKQ2" s="175" t="s">
        <v>21</v>
      </c>
      <c r="IKR2" s="175" t="s">
        <v>21</v>
      </c>
      <c r="IKS2" s="175" t="s">
        <v>21</v>
      </c>
      <c r="IKT2" s="175" t="s">
        <v>21</v>
      </c>
      <c r="IKU2" s="175" t="s">
        <v>21</v>
      </c>
      <c r="IKV2" s="175" t="s">
        <v>21</v>
      </c>
      <c r="IKW2" s="175" t="s">
        <v>21</v>
      </c>
      <c r="IKX2" s="175" t="s">
        <v>21</v>
      </c>
      <c r="IKY2" s="175" t="s">
        <v>21</v>
      </c>
      <c r="IKZ2" s="175" t="s">
        <v>21</v>
      </c>
      <c r="ILA2" s="175" t="s">
        <v>21</v>
      </c>
      <c r="ILB2" s="175" t="s">
        <v>21</v>
      </c>
      <c r="ILC2" s="175" t="s">
        <v>21</v>
      </c>
      <c r="ILD2" s="175" t="s">
        <v>21</v>
      </c>
      <c r="ILE2" s="175" t="s">
        <v>21</v>
      </c>
      <c r="ILF2" s="175" t="s">
        <v>21</v>
      </c>
      <c r="ILG2" s="175" t="s">
        <v>21</v>
      </c>
      <c r="ILH2" s="175" t="s">
        <v>21</v>
      </c>
      <c r="ILI2" s="175" t="s">
        <v>21</v>
      </c>
      <c r="ILJ2" s="175" t="s">
        <v>21</v>
      </c>
      <c r="ILK2" s="175" t="s">
        <v>21</v>
      </c>
      <c r="ILL2" s="175" t="s">
        <v>21</v>
      </c>
      <c r="ILM2" s="175" t="s">
        <v>21</v>
      </c>
      <c r="ILN2" s="175" t="s">
        <v>21</v>
      </c>
      <c r="ILO2" s="175" t="s">
        <v>21</v>
      </c>
      <c r="ILP2" s="175" t="s">
        <v>21</v>
      </c>
      <c r="ILQ2" s="175" t="s">
        <v>21</v>
      </c>
      <c r="ILR2" s="175" t="s">
        <v>21</v>
      </c>
      <c r="ILS2" s="175" t="s">
        <v>21</v>
      </c>
      <c r="ILT2" s="175" t="s">
        <v>21</v>
      </c>
      <c r="ILU2" s="175" t="s">
        <v>21</v>
      </c>
      <c r="ILV2" s="175" t="s">
        <v>21</v>
      </c>
      <c r="ILW2" s="175" t="s">
        <v>21</v>
      </c>
      <c r="ILX2" s="175" t="s">
        <v>21</v>
      </c>
      <c r="ILY2" s="175" t="s">
        <v>21</v>
      </c>
      <c r="ILZ2" s="175" t="s">
        <v>21</v>
      </c>
      <c r="IMA2" s="175" t="s">
        <v>21</v>
      </c>
      <c r="IMB2" s="175" t="s">
        <v>21</v>
      </c>
      <c r="IMC2" s="175" t="s">
        <v>21</v>
      </c>
      <c r="IMD2" s="175" t="s">
        <v>21</v>
      </c>
      <c r="IME2" s="175" t="s">
        <v>21</v>
      </c>
      <c r="IMF2" s="175" t="s">
        <v>21</v>
      </c>
      <c r="IMG2" s="175" t="s">
        <v>21</v>
      </c>
      <c r="IMH2" s="175" t="s">
        <v>21</v>
      </c>
      <c r="IMI2" s="175" t="s">
        <v>21</v>
      </c>
      <c r="IMJ2" s="175" t="s">
        <v>21</v>
      </c>
      <c r="IMK2" s="175" t="s">
        <v>21</v>
      </c>
      <c r="IML2" s="175" t="s">
        <v>21</v>
      </c>
      <c r="IMM2" s="175" t="s">
        <v>21</v>
      </c>
      <c r="IMN2" s="175" t="s">
        <v>21</v>
      </c>
      <c r="IMO2" s="175" t="s">
        <v>21</v>
      </c>
      <c r="IMP2" s="175" t="s">
        <v>21</v>
      </c>
      <c r="IMQ2" s="175" t="s">
        <v>21</v>
      </c>
      <c r="IMR2" s="175" t="s">
        <v>21</v>
      </c>
      <c r="IMS2" s="175" t="s">
        <v>21</v>
      </c>
      <c r="IMT2" s="175" t="s">
        <v>21</v>
      </c>
      <c r="IMU2" s="175" t="s">
        <v>21</v>
      </c>
      <c r="IMV2" s="175" t="s">
        <v>21</v>
      </c>
      <c r="IMW2" s="175" t="s">
        <v>21</v>
      </c>
      <c r="IMX2" s="175" t="s">
        <v>21</v>
      </c>
      <c r="IMY2" s="175" t="s">
        <v>21</v>
      </c>
      <c r="IMZ2" s="175" t="s">
        <v>21</v>
      </c>
      <c r="INA2" s="175" t="s">
        <v>21</v>
      </c>
      <c r="INB2" s="175" t="s">
        <v>21</v>
      </c>
      <c r="INC2" s="175" t="s">
        <v>21</v>
      </c>
      <c r="IND2" s="175" t="s">
        <v>21</v>
      </c>
      <c r="INE2" s="175" t="s">
        <v>21</v>
      </c>
      <c r="INF2" s="175" t="s">
        <v>21</v>
      </c>
      <c r="ING2" s="175" t="s">
        <v>21</v>
      </c>
      <c r="INH2" s="175" t="s">
        <v>21</v>
      </c>
      <c r="INI2" s="175" t="s">
        <v>21</v>
      </c>
      <c r="INJ2" s="175" t="s">
        <v>21</v>
      </c>
      <c r="INK2" s="175" t="s">
        <v>21</v>
      </c>
      <c r="INL2" s="175" t="s">
        <v>21</v>
      </c>
      <c r="INM2" s="175" t="s">
        <v>21</v>
      </c>
      <c r="INN2" s="175" t="s">
        <v>21</v>
      </c>
      <c r="INO2" s="175" t="s">
        <v>21</v>
      </c>
      <c r="INP2" s="175" t="s">
        <v>21</v>
      </c>
      <c r="INQ2" s="175" t="s">
        <v>21</v>
      </c>
      <c r="INR2" s="175" t="s">
        <v>21</v>
      </c>
      <c r="INS2" s="175" t="s">
        <v>21</v>
      </c>
      <c r="INT2" s="175" t="s">
        <v>21</v>
      </c>
      <c r="INU2" s="175" t="s">
        <v>21</v>
      </c>
      <c r="INV2" s="175" t="s">
        <v>21</v>
      </c>
      <c r="INW2" s="175" t="s">
        <v>21</v>
      </c>
      <c r="INX2" s="175" t="s">
        <v>21</v>
      </c>
      <c r="INY2" s="175" t="s">
        <v>21</v>
      </c>
      <c r="INZ2" s="175" t="s">
        <v>21</v>
      </c>
      <c r="IOA2" s="175" t="s">
        <v>21</v>
      </c>
      <c r="IOB2" s="175" t="s">
        <v>21</v>
      </c>
      <c r="IOC2" s="175" t="s">
        <v>21</v>
      </c>
      <c r="IOD2" s="175" t="s">
        <v>21</v>
      </c>
      <c r="IOE2" s="175" t="s">
        <v>21</v>
      </c>
      <c r="IOF2" s="175" t="s">
        <v>21</v>
      </c>
      <c r="IOG2" s="175" t="s">
        <v>21</v>
      </c>
      <c r="IOH2" s="175" t="s">
        <v>21</v>
      </c>
      <c r="IOI2" s="175" t="s">
        <v>21</v>
      </c>
      <c r="IOJ2" s="175" t="s">
        <v>21</v>
      </c>
      <c r="IOK2" s="175" t="s">
        <v>21</v>
      </c>
      <c r="IOL2" s="175" t="s">
        <v>21</v>
      </c>
      <c r="IOM2" s="175" t="s">
        <v>21</v>
      </c>
      <c r="ION2" s="175" t="s">
        <v>21</v>
      </c>
      <c r="IOO2" s="175" t="s">
        <v>21</v>
      </c>
      <c r="IOP2" s="175" t="s">
        <v>21</v>
      </c>
      <c r="IOQ2" s="175" t="s">
        <v>21</v>
      </c>
      <c r="IOR2" s="175" t="s">
        <v>21</v>
      </c>
      <c r="IOS2" s="175" t="s">
        <v>21</v>
      </c>
      <c r="IOT2" s="175" t="s">
        <v>21</v>
      </c>
      <c r="IOU2" s="175" t="s">
        <v>21</v>
      </c>
      <c r="IOV2" s="175" t="s">
        <v>21</v>
      </c>
      <c r="IOW2" s="175" t="s">
        <v>21</v>
      </c>
      <c r="IOX2" s="175" t="s">
        <v>21</v>
      </c>
      <c r="IOY2" s="175" t="s">
        <v>21</v>
      </c>
      <c r="IOZ2" s="175" t="s">
        <v>21</v>
      </c>
      <c r="IPA2" s="175" t="s">
        <v>21</v>
      </c>
      <c r="IPB2" s="175" t="s">
        <v>21</v>
      </c>
      <c r="IPC2" s="175" t="s">
        <v>21</v>
      </c>
      <c r="IPD2" s="175" t="s">
        <v>21</v>
      </c>
      <c r="IPE2" s="175" t="s">
        <v>21</v>
      </c>
      <c r="IPF2" s="175" t="s">
        <v>21</v>
      </c>
      <c r="IPG2" s="175" t="s">
        <v>21</v>
      </c>
      <c r="IPH2" s="175" t="s">
        <v>21</v>
      </c>
      <c r="IPI2" s="175" t="s">
        <v>21</v>
      </c>
      <c r="IPJ2" s="175" t="s">
        <v>21</v>
      </c>
      <c r="IPK2" s="175" t="s">
        <v>21</v>
      </c>
      <c r="IPL2" s="175" t="s">
        <v>21</v>
      </c>
      <c r="IPM2" s="175" t="s">
        <v>21</v>
      </c>
      <c r="IPN2" s="175" t="s">
        <v>21</v>
      </c>
      <c r="IPO2" s="175" t="s">
        <v>21</v>
      </c>
      <c r="IPP2" s="175" t="s">
        <v>21</v>
      </c>
      <c r="IPQ2" s="175" t="s">
        <v>21</v>
      </c>
      <c r="IPR2" s="175" t="s">
        <v>21</v>
      </c>
      <c r="IPS2" s="175" t="s">
        <v>21</v>
      </c>
      <c r="IPT2" s="175" t="s">
        <v>21</v>
      </c>
      <c r="IPU2" s="175" t="s">
        <v>21</v>
      </c>
      <c r="IPV2" s="175" t="s">
        <v>21</v>
      </c>
      <c r="IPW2" s="175" t="s">
        <v>21</v>
      </c>
      <c r="IPX2" s="175" t="s">
        <v>21</v>
      </c>
      <c r="IPY2" s="175" t="s">
        <v>21</v>
      </c>
      <c r="IPZ2" s="175" t="s">
        <v>21</v>
      </c>
      <c r="IQA2" s="175" t="s">
        <v>21</v>
      </c>
      <c r="IQB2" s="175" t="s">
        <v>21</v>
      </c>
      <c r="IQC2" s="175" t="s">
        <v>21</v>
      </c>
      <c r="IQD2" s="175" t="s">
        <v>21</v>
      </c>
      <c r="IQE2" s="175" t="s">
        <v>21</v>
      </c>
      <c r="IQF2" s="175" t="s">
        <v>21</v>
      </c>
      <c r="IQG2" s="175" t="s">
        <v>21</v>
      </c>
      <c r="IQH2" s="175" t="s">
        <v>21</v>
      </c>
      <c r="IQI2" s="175" t="s">
        <v>21</v>
      </c>
      <c r="IQJ2" s="175" t="s">
        <v>21</v>
      </c>
      <c r="IQK2" s="175" t="s">
        <v>21</v>
      </c>
      <c r="IQL2" s="175" t="s">
        <v>21</v>
      </c>
      <c r="IQM2" s="175" t="s">
        <v>21</v>
      </c>
      <c r="IQN2" s="175" t="s">
        <v>21</v>
      </c>
      <c r="IQO2" s="175" t="s">
        <v>21</v>
      </c>
      <c r="IQP2" s="175" t="s">
        <v>21</v>
      </c>
      <c r="IQQ2" s="175" t="s">
        <v>21</v>
      </c>
      <c r="IQR2" s="175" t="s">
        <v>21</v>
      </c>
      <c r="IQS2" s="175" t="s">
        <v>21</v>
      </c>
      <c r="IQT2" s="175" t="s">
        <v>21</v>
      </c>
      <c r="IQU2" s="175" t="s">
        <v>21</v>
      </c>
      <c r="IQV2" s="175" t="s">
        <v>21</v>
      </c>
      <c r="IQW2" s="175" t="s">
        <v>21</v>
      </c>
      <c r="IQX2" s="175" t="s">
        <v>21</v>
      </c>
      <c r="IQY2" s="175" t="s">
        <v>21</v>
      </c>
      <c r="IQZ2" s="175" t="s">
        <v>21</v>
      </c>
      <c r="IRA2" s="175" t="s">
        <v>21</v>
      </c>
      <c r="IRB2" s="175" t="s">
        <v>21</v>
      </c>
      <c r="IRC2" s="175" t="s">
        <v>21</v>
      </c>
      <c r="IRD2" s="175" t="s">
        <v>21</v>
      </c>
      <c r="IRE2" s="175" t="s">
        <v>21</v>
      </c>
      <c r="IRF2" s="175" t="s">
        <v>21</v>
      </c>
      <c r="IRG2" s="175" t="s">
        <v>21</v>
      </c>
      <c r="IRH2" s="175" t="s">
        <v>21</v>
      </c>
      <c r="IRI2" s="175" t="s">
        <v>21</v>
      </c>
      <c r="IRJ2" s="175" t="s">
        <v>21</v>
      </c>
      <c r="IRK2" s="175" t="s">
        <v>21</v>
      </c>
      <c r="IRL2" s="175" t="s">
        <v>21</v>
      </c>
      <c r="IRM2" s="175" t="s">
        <v>21</v>
      </c>
      <c r="IRN2" s="175" t="s">
        <v>21</v>
      </c>
      <c r="IRO2" s="175" t="s">
        <v>21</v>
      </c>
      <c r="IRP2" s="175" t="s">
        <v>21</v>
      </c>
      <c r="IRQ2" s="175" t="s">
        <v>21</v>
      </c>
      <c r="IRR2" s="175" t="s">
        <v>21</v>
      </c>
      <c r="IRS2" s="175" t="s">
        <v>21</v>
      </c>
      <c r="IRT2" s="175" t="s">
        <v>21</v>
      </c>
      <c r="IRU2" s="175" t="s">
        <v>21</v>
      </c>
      <c r="IRV2" s="175" t="s">
        <v>21</v>
      </c>
      <c r="IRW2" s="175" t="s">
        <v>21</v>
      </c>
      <c r="IRX2" s="175" t="s">
        <v>21</v>
      </c>
      <c r="IRY2" s="175" t="s">
        <v>21</v>
      </c>
      <c r="IRZ2" s="175" t="s">
        <v>21</v>
      </c>
      <c r="ISA2" s="175" t="s">
        <v>21</v>
      </c>
      <c r="ISB2" s="175" t="s">
        <v>21</v>
      </c>
      <c r="ISC2" s="175" t="s">
        <v>21</v>
      </c>
      <c r="ISD2" s="175" t="s">
        <v>21</v>
      </c>
      <c r="ISE2" s="175" t="s">
        <v>21</v>
      </c>
      <c r="ISF2" s="175" t="s">
        <v>21</v>
      </c>
      <c r="ISG2" s="175" t="s">
        <v>21</v>
      </c>
      <c r="ISH2" s="175" t="s">
        <v>21</v>
      </c>
      <c r="ISI2" s="175" t="s">
        <v>21</v>
      </c>
      <c r="ISJ2" s="175" t="s">
        <v>21</v>
      </c>
      <c r="ISK2" s="175" t="s">
        <v>21</v>
      </c>
      <c r="ISL2" s="175" t="s">
        <v>21</v>
      </c>
      <c r="ISM2" s="175" t="s">
        <v>21</v>
      </c>
      <c r="ISN2" s="175" t="s">
        <v>21</v>
      </c>
      <c r="ISO2" s="175" t="s">
        <v>21</v>
      </c>
      <c r="ISP2" s="175" t="s">
        <v>21</v>
      </c>
      <c r="ISQ2" s="175" t="s">
        <v>21</v>
      </c>
      <c r="ISR2" s="175" t="s">
        <v>21</v>
      </c>
      <c r="ISS2" s="175" t="s">
        <v>21</v>
      </c>
      <c r="IST2" s="175" t="s">
        <v>21</v>
      </c>
      <c r="ISU2" s="175" t="s">
        <v>21</v>
      </c>
      <c r="ISV2" s="175" t="s">
        <v>21</v>
      </c>
      <c r="ISW2" s="175" t="s">
        <v>21</v>
      </c>
      <c r="ISX2" s="175" t="s">
        <v>21</v>
      </c>
      <c r="ISY2" s="175" t="s">
        <v>21</v>
      </c>
      <c r="ISZ2" s="175" t="s">
        <v>21</v>
      </c>
      <c r="ITA2" s="175" t="s">
        <v>21</v>
      </c>
      <c r="ITB2" s="175" t="s">
        <v>21</v>
      </c>
      <c r="ITC2" s="175" t="s">
        <v>21</v>
      </c>
      <c r="ITD2" s="175" t="s">
        <v>21</v>
      </c>
      <c r="ITE2" s="175" t="s">
        <v>21</v>
      </c>
      <c r="ITF2" s="175" t="s">
        <v>21</v>
      </c>
      <c r="ITG2" s="175" t="s">
        <v>21</v>
      </c>
      <c r="ITH2" s="175" t="s">
        <v>21</v>
      </c>
      <c r="ITI2" s="175" t="s">
        <v>21</v>
      </c>
      <c r="ITJ2" s="175" t="s">
        <v>21</v>
      </c>
      <c r="ITK2" s="175" t="s">
        <v>21</v>
      </c>
      <c r="ITL2" s="175" t="s">
        <v>21</v>
      </c>
      <c r="ITM2" s="175" t="s">
        <v>21</v>
      </c>
      <c r="ITN2" s="175" t="s">
        <v>21</v>
      </c>
      <c r="ITO2" s="175" t="s">
        <v>21</v>
      </c>
      <c r="ITP2" s="175" t="s">
        <v>21</v>
      </c>
      <c r="ITQ2" s="175" t="s">
        <v>21</v>
      </c>
      <c r="ITR2" s="175" t="s">
        <v>21</v>
      </c>
      <c r="ITS2" s="175" t="s">
        <v>21</v>
      </c>
      <c r="ITT2" s="175" t="s">
        <v>21</v>
      </c>
      <c r="ITU2" s="175" t="s">
        <v>21</v>
      </c>
      <c r="ITV2" s="175" t="s">
        <v>21</v>
      </c>
      <c r="ITW2" s="175" t="s">
        <v>21</v>
      </c>
      <c r="ITX2" s="175" t="s">
        <v>21</v>
      </c>
      <c r="ITY2" s="175" t="s">
        <v>21</v>
      </c>
      <c r="ITZ2" s="175" t="s">
        <v>21</v>
      </c>
      <c r="IUA2" s="175" t="s">
        <v>21</v>
      </c>
      <c r="IUB2" s="175" t="s">
        <v>21</v>
      </c>
      <c r="IUC2" s="175" t="s">
        <v>21</v>
      </c>
      <c r="IUD2" s="175" t="s">
        <v>21</v>
      </c>
      <c r="IUE2" s="175" t="s">
        <v>21</v>
      </c>
      <c r="IUF2" s="175" t="s">
        <v>21</v>
      </c>
      <c r="IUG2" s="175" t="s">
        <v>21</v>
      </c>
      <c r="IUH2" s="175" t="s">
        <v>21</v>
      </c>
      <c r="IUI2" s="175" t="s">
        <v>21</v>
      </c>
      <c r="IUJ2" s="175" t="s">
        <v>21</v>
      </c>
      <c r="IUK2" s="175" t="s">
        <v>21</v>
      </c>
      <c r="IUL2" s="175" t="s">
        <v>21</v>
      </c>
      <c r="IUM2" s="175" t="s">
        <v>21</v>
      </c>
      <c r="IUN2" s="175" t="s">
        <v>21</v>
      </c>
      <c r="IUO2" s="175" t="s">
        <v>21</v>
      </c>
      <c r="IUP2" s="175" t="s">
        <v>21</v>
      </c>
      <c r="IUQ2" s="175" t="s">
        <v>21</v>
      </c>
      <c r="IUR2" s="175" t="s">
        <v>21</v>
      </c>
      <c r="IUS2" s="175" t="s">
        <v>21</v>
      </c>
      <c r="IUT2" s="175" t="s">
        <v>21</v>
      </c>
      <c r="IUU2" s="175" t="s">
        <v>21</v>
      </c>
      <c r="IUV2" s="175" t="s">
        <v>21</v>
      </c>
      <c r="IUW2" s="175" t="s">
        <v>21</v>
      </c>
      <c r="IUX2" s="175" t="s">
        <v>21</v>
      </c>
      <c r="IUY2" s="175" t="s">
        <v>21</v>
      </c>
      <c r="IUZ2" s="175" t="s">
        <v>21</v>
      </c>
      <c r="IVA2" s="175" t="s">
        <v>21</v>
      </c>
      <c r="IVB2" s="175" t="s">
        <v>21</v>
      </c>
      <c r="IVC2" s="175" t="s">
        <v>21</v>
      </c>
      <c r="IVD2" s="175" t="s">
        <v>21</v>
      </c>
      <c r="IVE2" s="175" t="s">
        <v>21</v>
      </c>
      <c r="IVF2" s="175" t="s">
        <v>21</v>
      </c>
      <c r="IVG2" s="175" t="s">
        <v>21</v>
      </c>
      <c r="IVH2" s="175" t="s">
        <v>21</v>
      </c>
      <c r="IVI2" s="175" t="s">
        <v>21</v>
      </c>
      <c r="IVJ2" s="175" t="s">
        <v>21</v>
      </c>
      <c r="IVK2" s="175" t="s">
        <v>21</v>
      </c>
      <c r="IVL2" s="175" t="s">
        <v>21</v>
      </c>
      <c r="IVM2" s="175" t="s">
        <v>21</v>
      </c>
      <c r="IVN2" s="175" t="s">
        <v>21</v>
      </c>
      <c r="IVO2" s="175" t="s">
        <v>21</v>
      </c>
      <c r="IVP2" s="175" t="s">
        <v>21</v>
      </c>
      <c r="IVQ2" s="175" t="s">
        <v>21</v>
      </c>
      <c r="IVR2" s="175" t="s">
        <v>21</v>
      </c>
      <c r="IVS2" s="175" t="s">
        <v>21</v>
      </c>
      <c r="IVT2" s="175" t="s">
        <v>21</v>
      </c>
      <c r="IVU2" s="175" t="s">
        <v>21</v>
      </c>
      <c r="IVV2" s="175" t="s">
        <v>21</v>
      </c>
      <c r="IVW2" s="175" t="s">
        <v>21</v>
      </c>
      <c r="IVX2" s="175" t="s">
        <v>21</v>
      </c>
      <c r="IVY2" s="175" t="s">
        <v>21</v>
      </c>
      <c r="IVZ2" s="175" t="s">
        <v>21</v>
      </c>
      <c r="IWA2" s="175" t="s">
        <v>21</v>
      </c>
      <c r="IWB2" s="175" t="s">
        <v>21</v>
      </c>
      <c r="IWC2" s="175" t="s">
        <v>21</v>
      </c>
      <c r="IWD2" s="175" t="s">
        <v>21</v>
      </c>
      <c r="IWE2" s="175" t="s">
        <v>21</v>
      </c>
      <c r="IWF2" s="175" t="s">
        <v>21</v>
      </c>
      <c r="IWG2" s="175" t="s">
        <v>21</v>
      </c>
      <c r="IWH2" s="175" t="s">
        <v>21</v>
      </c>
      <c r="IWI2" s="175" t="s">
        <v>21</v>
      </c>
      <c r="IWJ2" s="175" t="s">
        <v>21</v>
      </c>
      <c r="IWK2" s="175" t="s">
        <v>21</v>
      </c>
      <c r="IWL2" s="175" t="s">
        <v>21</v>
      </c>
      <c r="IWM2" s="175" t="s">
        <v>21</v>
      </c>
      <c r="IWN2" s="175" t="s">
        <v>21</v>
      </c>
      <c r="IWO2" s="175" t="s">
        <v>21</v>
      </c>
      <c r="IWP2" s="175" t="s">
        <v>21</v>
      </c>
      <c r="IWQ2" s="175" t="s">
        <v>21</v>
      </c>
      <c r="IWR2" s="175" t="s">
        <v>21</v>
      </c>
      <c r="IWS2" s="175" t="s">
        <v>21</v>
      </c>
      <c r="IWT2" s="175" t="s">
        <v>21</v>
      </c>
      <c r="IWU2" s="175" t="s">
        <v>21</v>
      </c>
      <c r="IWV2" s="175" t="s">
        <v>21</v>
      </c>
      <c r="IWW2" s="175" t="s">
        <v>21</v>
      </c>
      <c r="IWX2" s="175" t="s">
        <v>21</v>
      </c>
      <c r="IWY2" s="175" t="s">
        <v>21</v>
      </c>
      <c r="IWZ2" s="175" t="s">
        <v>21</v>
      </c>
      <c r="IXA2" s="175" t="s">
        <v>21</v>
      </c>
      <c r="IXB2" s="175" t="s">
        <v>21</v>
      </c>
      <c r="IXC2" s="175" t="s">
        <v>21</v>
      </c>
      <c r="IXD2" s="175" t="s">
        <v>21</v>
      </c>
      <c r="IXE2" s="175" t="s">
        <v>21</v>
      </c>
      <c r="IXF2" s="175" t="s">
        <v>21</v>
      </c>
      <c r="IXG2" s="175" t="s">
        <v>21</v>
      </c>
      <c r="IXH2" s="175" t="s">
        <v>21</v>
      </c>
      <c r="IXI2" s="175" t="s">
        <v>21</v>
      </c>
      <c r="IXJ2" s="175" t="s">
        <v>21</v>
      </c>
      <c r="IXK2" s="175" t="s">
        <v>21</v>
      </c>
      <c r="IXL2" s="175" t="s">
        <v>21</v>
      </c>
      <c r="IXM2" s="175" t="s">
        <v>21</v>
      </c>
      <c r="IXN2" s="175" t="s">
        <v>21</v>
      </c>
      <c r="IXO2" s="175" t="s">
        <v>21</v>
      </c>
      <c r="IXP2" s="175" t="s">
        <v>21</v>
      </c>
      <c r="IXQ2" s="175" t="s">
        <v>21</v>
      </c>
      <c r="IXR2" s="175" t="s">
        <v>21</v>
      </c>
      <c r="IXS2" s="175" t="s">
        <v>21</v>
      </c>
      <c r="IXT2" s="175" t="s">
        <v>21</v>
      </c>
      <c r="IXU2" s="175" t="s">
        <v>21</v>
      </c>
      <c r="IXV2" s="175" t="s">
        <v>21</v>
      </c>
      <c r="IXW2" s="175" t="s">
        <v>21</v>
      </c>
      <c r="IXX2" s="175" t="s">
        <v>21</v>
      </c>
      <c r="IXY2" s="175" t="s">
        <v>21</v>
      </c>
      <c r="IXZ2" s="175" t="s">
        <v>21</v>
      </c>
      <c r="IYA2" s="175" t="s">
        <v>21</v>
      </c>
      <c r="IYB2" s="175" t="s">
        <v>21</v>
      </c>
      <c r="IYC2" s="175" t="s">
        <v>21</v>
      </c>
      <c r="IYD2" s="175" t="s">
        <v>21</v>
      </c>
      <c r="IYE2" s="175" t="s">
        <v>21</v>
      </c>
      <c r="IYF2" s="175" t="s">
        <v>21</v>
      </c>
      <c r="IYG2" s="175" t="s">
        <v>21</v>
      </c>
      <c r="IYH2" s="175" t="s">
        <v>21</v>
      </c>
      <c r="IYI2" s="175" t="s">
        <v>21</v>
      </c>
      <c r="IYJ2" s="175" t="s">
        <v>21</v>
      </c>
      <c r="IYK2" s="175" t="s">
        <v>21</v>
      </c>
      <c r="IYL2" s="175" t="s">
        <v>21</v>
      </c>
      <c r="IYM2" s="175" t="s">
        <v>21</v>
      </c>
      <c r="IYN2" s="175" t="s">
        <v>21</v>
      </c>
      <c r="IYO2" s="175" t="s">
        <v>21</v>
      </c>
      <c r="IYP2" s="175" t="s">
        <v>21</v>
      </c>
      <c r="IYQ2" s="175" t="s">
        <v>21</v>
      </c>
      <c r="IYR2" s="175" t="s">
        <v>21</v>
      </c>
      <c r="IYS2" s="175" t="s">
        <v>21</v>
      </c>
      <c r="IYT2" s="175" t="s">
        <v>21</v>
      </c>
      <c r="IYU2" s="175" t="s">
        <v>21</v>
      </c>
      <c r="IYV2" s="175" t="s">
        <v>21</v>
      </c>
      <c r="IYW2" s="175" t="s">
        <v>21</v>
      </c>
      <c r="IYX2" s="175" t="s">
        <v>21</v>
      </c>
      <c r="IYY2" s="175" t="s">
        <v>21</v>
      </c>
      <c r="IYZ2" s="175" t="s">
        <v>21</v>
      </c>
      <c r="IZA2" s="175" t="s">
        <v>21</v>
      </c>
      <c r="IZB2" s="175" t="s">
        <v>21</v>
      </c>
      <c r="IZC2" s="175" t="s">
        <v>21</v>
      </c>
      <c r="IZD2" s="175" t="s">
        <v>21</v>
      </c>
      <c r="IZE2" s="175" t="s">
        <v>21</v>
      </c>
      <c r="IZF2" s="175" t="s">
        <v>21</v>
      </c>
      <c r="IZG2" s="175" t="s">
        <v>21</v>
      </c>
      <c r="IZH2" s="175" t="s">
        <v>21</v>
      </c>
      <c r="IZI2" s="175" t="s">
        <v>21</v>
      </c>
      <c r="IZJ2" s="175" t="s">
        <v>21</v>
      </c>
      <c r="IZK2" s="175" t="s">
        <v>21</v>
      </c>
      <c r="IZL2" s="175" t="s">
        <v>21</v>
      </c>
      <c r="IZM2" s="175" t="s">
        <v>21</v>
      </c>
      <c r="IZN2" s="175" t="s">
        <v>21</v>
      </c>
      <c r="IZO2" s="175" t="s">
        <v>21</v>
      </c>
      <c r="IZP2" s="175" t="s">
        <v>21</v>
      </c>
      <c r="IZQ2" s="175" t="s">
        <v>21</v>
      </c>
      <c r="IZR2" s="175" t="s">
        <v>21</v>
      </c>
      <c r="IZS2" s="175" t="s">
        <v>21</v>
      </c>
      <c r="IZT2" s="175" t="s">
        <v>21</v>
      </c>
      <c r="IZU2" s="175" t="s">
        <v>21</v>
      </c>
      <c r="IZV2" s="175" t="s">
        <v>21</v>
      </c>
      <c r="IZW2" s="175" t="s">
        <v>21</v>
      </c>
      <c r="IZX2" s="175" t="s">
        <v>21</v>
      </c>
      <c r="IZY2" s="175" t="s">
        <v>21</v>
      </c>
      <c r="IZZ2" s="175" t="s">
        <v>21</v>
      </c>
      <c r="JAA2" s="175" t="s">
        <v>21</v>
      </c>
      <c r="JAB2" s="175" t="s">
        <v>21</v>
      </c>
      <c r="JAC2" s="175" t="s">
        <v>21</v>
      </c>
      <c r="JAD2" s="175" t="s">
        <v>21</v>
      </c>
      <c r="JAE2" s="175" t="s">
        <v>21</v>
      </c>
      <c r="JAF2" s="175" t="s">
        <v>21</v>
      </c>
      <c r="JAG2" s="175" t="s">
        <v>21</v>
      </c>
      <c r="JAH2" s="175" t="s">
        <v>21</v>
      </c>
      <c r="JAI2" s="175" t="s">
        <v>21</v>
      </c>
      <c r="JAJ2" s="175" t="s">
        <v>21</v>
      </c>
      <c r="JAK2" s="175" t="s">
        <v>21</v>
      </c>
      <c r="JAL2" s="175" t="s">
        <v>21</v>
      </c>
      <c r="JAM2" s="175" t="s">
        <v>21</v>
      </c>
      <c r="JAN2" s="175" t="s">
        <v>21</v>
      </c>
      <c r="JAO2" s="175" t="s">
        <v>21</v>
      </c>
      <c r="JAP2" s="175" t="s">
        <v>21</v>
      </c>
      <c r="JAQ2" s="175" t="s">
        <v>21</v>
      </c>
      <c r="JAR2" s="175" t="s">
        <v>21</v>
      </c>
      <c r="JAS2" s="175" t="s">
        <v>21</v>
      </c>
      <c r="JAT2" s="175" t="s">
        <v>21</v>
      </c>
      <c r="JAU2" s="175" t="s">
        <v>21</v>
      </c>
      <c r="JAV2" s="175" t="s">
        <v>21</v>
      </c>
      <c r="JAW2" s="175" t="s">
        <v>21</v>
      </c>
      <c r="JAX2" s="175" t="s">
        <v>21</v>
      </c>
      <c r="JAY2" s="175" t="s">
        <v>21</v>
      </c>
      <c r="JAZ2" s="175" t="s">
        <v>21</v>
      </c>
      <c r="JBA2" s="175" t="s">
        <v>21</v>
      </c>
      <c r="JBB2" s="175" t="s">
        <v>21</v>
      </c>
      <c r="JBC2" s="175" t="s">
        <v>21</v>
      </c>
      <c r="JBD2" s="175" t="s">
        <v>21</v>
      </c>
      <c r="JBE2" s="175" t="s">
        <v>21</v>
      </c>
      <c r="JBF2" s="175" t="s">
        <v>21</v>
      </c>
      <c r="JBG2" s="175" t="s">
        <v>21</v>
      </c>
      <c r="JBH2" s="175" t="s">
        <v>21</v>
      </c>
      <c r="JBI2" s="175" t="s">
        <v>21</v>
      </c>
      <c r="JBJ2" s="175" t="s">
        <v>21</v>
      </c>
      <c r="JBK2" s="175" t="s">
        <v>21</v>
      </c>
      <c r="JBL2" s="175" t="s">
        <v>21</v>
      </c>
      <c r="JBM2" s="175" t="s">
        <v>21</v>
      </c>
      <c r="JBN2" s="175" t="s">
        <v>21</v>
      </c>
      <c r="JBO2" s="175" t="s">
        <v>21</v>
      </c>
      <c r="JBP2" s="175" t="s">
        <v>21</v>
      </c>
      <c r="JBQ2" s="175" t="s">
        <v>21</v>
      </c>
      <c r="JBR2" s="175" t="s">
        <v>21</v>
      </c>
      <c r="JBS2" s="175" t="s">
        <v>21</v>
      </c>
      <c r="JBT2" s="175" t="s">
        <v>21</v>
      </c>
      <c r="JBU2" s="175" t="s">
        <v>21</v>
      </c>
      <c r="JBV2" s="175" t="s">
        <v>21</v>
      </c>
      <c r="JBW2" s="175" t="s">
        <v>21</v>
      </c>
      <c r="JBX2" s="175" t="s">
        <v>21</v>
      </c>
      <c r="JBY2" s="175" t="s">
        <v>21</v>
      </c>
      <c r="JBZ2" s="175" t="s">
        <v>21</v>
      </c>
      <c r="JCA2" s="175" t="s">
        <v>21</v>
      </c>
      <c r="JCB2" s="175" t="s">
        <v>21</v>
      </c>
      <c r="JCC2" s="175" t="s">
        <v>21</v>
      </c>
      <c r="JCD2" s="175" t="s">
        <v>21</v>
      </c>
      <c r="JCE2" s="175" t="s">
        <v>21</v>
      </c>
      <c r="JCF2" s="175" t="s">
        <v>21</v>
      </c>
      <c r="JCG2" s="175" t="s">
        <v>21</v>
      </c>
      <c r="JCH2" s="175" t="s">
        <v>21</v>
      </c>
      <c r="JCI2" s="175" t="s">
        <v>21</v>
      </c>
      <c r="JCJ2" s="175" t="s">
        <v>21</v>
      </c>
      <c r="JCK2" s="175" t="s">
        <v>21</v>
      </c>
      <c r="JCL2" s="175" t="s">
        <v>21</v>
      </c>
      <c r="JCM2" s="175" t="s">
        <v>21</v>
      </c>
      <c r="JCN2" s="175" t="s">
        <v>21</v>
      </c>
      <c r="JCO2" s="175" t="s">
        <v>21</v>
      </c>
      <c r="JCP2" s="175" t="s">
        <v>21</v>
      </c>
      <c r="JCQ2" s="175" t="s">
        <v>21</v>
      </c>
      <c r="JCR2" s="175" t="s">
        <v>21</v>
      </c>
      <c r="JCS2" s="175" t="s">
        <v>21</v>
      </c>
      <c r="JCT2" s="175" t="s">
        <v>21</v>
      </c>
      <c r="JCU2" s="175" t="s">
        <v>21</v>
      </c>
      <c r="JCV2" s="175" t="s">
        <v>21</v>
      </c>
      <c r="JCW2" s="175" t="s">
        <v>21</v>
      </c>
      <c r="JCX2" s="175" t="s">
        <v>21</v>
      </c>
      <c r="JCY2" s="175" t="s">
        <v>21</v>
      </c>
      <c r="JCZ2" s="175" t="s">
        <v>21</v>
      </c>
      <c r="JDA2" s="175" t="s">
        <v>21</v>
      </c>
      <c r="JDB2" s="175" t="s">
        <v>21</v>
      </c>
      <c r="JDC2" s="175" t="s">
        <v>21</v>
      </c>
      <c r="JDD2" s="175" t="s">
        <v>21</v>
      </c>
      <c r="JDE2" s="175" t="s">
        <v>21</v>
      </c>
      <c r="JDF2" s="175" t="s">
        <v>21</v>
      </c>
      <c r="JDG2" s="175" t="s">
        <v>21</v>
      </c>
      <c r="JDH2" s="175" t="s">
        <v>21</v>
      </c>
      <c r="JDI2" s="175" t="s">
        <v>21</v>
      </c>
      <c r="JDJ2" s="175" t="s">
        <v>21</v>
      </c>
      <c r="JDK2" s="175" t="s">
        <v>21</v>
      </c>
      <c r="JDL2" s="175" t="s">
        <v>21</v>
      </c>
      <c r="JDM2" s="175" t="s">
        <v>21</v>
      </c>
      <c r="JDN2" s="175" t="s">
        <v>21</v>
      </c>
      <c r="JDO2" s="175" t="s">
        <v>21</v>
      </c>
      <c r="JDP2" s="175" t="s">
        <v>21</v>
      </c>
      <c r="JDQ2" s="175" t="s">
        <v>21</v>
      </c>
      <c r="JDR2" s="175" t="s">
        <v>21</v>
      </c>
      <c r="JDS2" s="175" t="s">
        <v>21</v>
      </c>
      <c r="JDT2" s="175" t="s">
        <v>21</v>
      </c>
      <c r="JDU2" s="175" t="s">
        <v>21</v>
      </c>
      <c r="JDV2" s="175" t="s">
        <v>21</v>
      </c>
      <c r="JDW2" s="175" t="s">
        <v>21</v>
      </c>
      <c r="JDX2" s="175" t="s">
        <v>21</v>
      </c>
      <c r="JDY2" s="175" t="s">
        <v>21</v>
      </c>
      <c r="JDZ2" s="175" t="s">
        <v>21</v>
      </c>
      <c r="JEA2" s="175" t="s">
        <v>21</v>
      </c>
      <c r="JEB2" s="175" t="s">
        <v>21</v>
      </c>
      <c r="JEC2" s="175" t="s">
        <v>21</v>
      </c>
      <c r="JED2" s="175" t="s">
        <v>21</v>
      </c>
      <c r="JEE2" s="175" t="s">
        <v>21</v>
      </c>
      <c r="JEF2" s="175" t="s">
        <v>21</v>
      </c>
      <c r="JEG2" s="175" t="s">
        <v>21</v>
      </c>
      <c r="JEH2" s="175" t="s">
        <v>21</v>
      </c>
      <c r="JEI2" s="175" t="s">
        <v>21</v>
      </c>
      <c r="JEJ2" s="175" t="s">
        <v>21</v>
      </c>
      <c r="JEK2" s="175" t="s">
        <v>21</v>
      </c>
      <c r="JEL2" s="175" t="s">
        <v>21</v>
      </c>
      <c r="JEM2" s="175" t="s">
        <v>21</v>
      </c>
      <c r="JEN2" s="175" t="s">
        <v>21</v>
      </c>
      <c r="JEO2" s="175" t="s">
        <v>21</v>
      </c>
      <c r="JEP2" s="175" t="s">
        <v>21</v>
      </c>
      <c r="JEQ2" s="175" t="s">
        <v>21</v>
      </c>
      <c r="JER2" s="175" t="s">
        <v>21</v>
      </c>
      <c r="JES2" s="175" t="s">
        <v>21</v>
      </c>
      <c r="JET2" s="175" t="s">
        <v>21</v>
      </c>
      <c r="JEU2" s="175" t="s">
        <v>21</v>
      </c>
      <c r="JEV2" s="175" t="s">
        <v>21</v>
      </c>
      <c r="JEW2" s="175" t="s">
        <v>21</v>
      </c>
      <c r="JEX2" s="175" t="s">
        <v>21</v>
      </c>
      <c r="JEY2" s="175" t="s">
        <v>21</v>
      </c>
      <c r="JEZ2" s="175" t="s">
        <v>21</v>
      </c>
      <c r="JFA2" s="175" t="s">
        <v>21</v>
      </c>
      <c r="JFB2" s="175" t="s">
        <v>21</v>
      </c>
      <c r="JFC2" s="175" t="s">
        <v>21</v>
      </c>
      <c r="JFD2" s="175" t="s">
        <v>21</v>
      </c>
      <c r="JFE2" s="175" t="s">
        <v>21</v>
      </c>
      <c r="JFF2" s="175" t="s">
        <v>21</v>
      </c>
      <c r="JFG2" s="175" t="s">
        <v>21</v>
      </c>
      <c r="JFH2" s="175" t="s">
        <v>21</v>
      </c>
      <c r="JFI2" s="175" t="s">
        <v>21</v>
      </c>
      <c r="JFJ2" s="175" t="s">
        <v>21</v>
      </c>
      <c r="JFK2" s="175" t="s">
        <v>21</v>
      </c>
      <c r="JFL2" s="175" t="s">
        <v>21</v>
      </c>
      <c r="JFM2" s="175" t="s">
        <v>21</v>
      </c>
      <c r="JFN2" s="175" t="s">
        <v>21</v>
      </c>
      <c r="JFO2" s="175" t="s">
        <v>21</v>
      </c>
      <c r="JFP2" s="175" t="s">
        <v>21</v>
      </c>
      <c r="JFQ2" s="175" t="s">
        <v>21</v>
      </c>
      <c r="JFR2" s="175" t="s">
        <v>21</v>
      </c>
      <c r="JFS2" s="175" t="s">
        <v>21</v>
      </c>
      <c r="JFT2" s="175" t="s">
        <v>21</v>
      </c>
      <c r="JFU2" s="175" t="s">
        <v>21</v>
      </c>
      <c r="JFV2" s="175" t="s">
        <v>21</v>
      </c>
      <c r="JFW2" s="175" t="s">
        <v>21</v>
      </c>
      <c r="JFX2" s="175" t="s">
        <v>21</v>
      </c>
      <c r="JFY2" s="175" t="s">
        <v>21</v>
      </c>
      <c r="JFZ2" s="175" t="s">
        <v>21</v>
      </c>
      <c r="JGA2" s="175" t="s">
        <v>21</v>
      </c>
      <c r="JGB2" s="175" t="s">
        <v>21</v>
      </c>
      <c r="JGC2" s="175" t="s">
        <v>21</v>
      </c>
      <c r="JGD2" s="175" t="s">
        <v>21</v>
      </c>
      <c r="JGE2" s="175" t="s">
        <v>21</v>
      </c>
      <c r="JGF2" s="175" t="s">
        <v>21</v>
      </c>
      <c r="JGG2" s="175" t="s">
        <v>21</v>
      </c>
      <c r="JGH2" s="175" t="s">
        <v>21</v>
      </c>
      <c r="JGI2" s="175" t="s">
        <v>21</v>
      </c>
      <c r="JGJ2" s="175" t="s">
        <v>21</v>
      </c>
      <c r="JGK2" s="175" t="s">
        <v>21</v>
      </c>
      <c r="JGL2" s="175" t="s">
        <v>21</v>
      </c>
      <c r="JGM2" s="175" t="s">
        <v>21</v>
      </c>
      <c r="JGN2" s="175" t="s">
        <v>21</v>
      </c>
      <c r="JGO2" s="175" t="s">
        <v>21</v>
      </c>
      <c r="JGP2" s="175" t="s">
        <v>21</v>
      </c>
      <c r="JGQ2" s="175" t="s">
        <v>21</v>
      </c>
      <c r="JGR2" s="175" t="s">
        <v>21</v>
      </c>
      <c r="JGS2" s="175" t="s">
        <v>21</v>
      </c>
      <c r="JGT2" s="175" t="s">
        <v>21</v>
      </c>
      <c r="JGU2" s="175" t="s">
        <v>21</v>
      </c>
      <c r="JGV2" s="175" t="s">
        <v>21</v>
      </c>
      <c r="JGW2" s="175" t="s">
        <v>21</v>
      </c>
      <c r="JGX2" s="175" t="s">
        <v>21</v>
      </c>
      <c r="JGY2" s="175" t="s">
        <v>21</v>
      </c>
      <c r="JGZ2" s="175" t="s">
        <v>21</v>
      </c>
      <c r="JHA2" s="175" t="s">
        <v>21</v>
      </c>
      <c r="JHB2" s="175" t="s">
        <v>21</v>
      </c>
      <c r="JHC2" s="175" t="s">
        <v>21</v>
      </c>
      <c r="JHD2" s="175" t="s">
        <v>21</v>
      </c>
      <c r="JHE2" s="175" t="s">
        <v>21</v>
      </c>
      <c r="JHF2" s="175" t="s">
        <v>21</v>
      </c>
      <c r="JHG2" s="175" t="s">
        <v>21</v>
      </c>
      <c r="JHH2" s="175" t="s">
        <v>21</v>
      </c>
      <c r="JHI2" s="175" t="s">
        <v>21</v>
      </c>
      <c r="JHJ2" s="175" t="s">
        <v>21</v>
      </c>
      <c r="JHK2" s="175" t="s">
        <v>21</v>
      </c>
      <c r="JHL2" s="175" t="s">
        <v>21</v>
      </c>
      <c r="JHM2" s="175" t="s">
        <v>21</v>
      </c>
      <c r="JHN2" s="175" t="s">
        <v>21</v>
      </c>
      <c r="JHO2" s="175" t="s">
        <v>21</v>
      </c>
      <c r="JHP2" s="175" t="s">
        <v>21</v>
      </c>
      <c r="JHQ2" s="175" t="s">
        <v>21</v>
      </c>
      <c r="JHR2" s="175" t="s">
        <v>21</v>
      </c>
      <c r="JHS2" s="175" t="s">
        <v>21</v>
      </c>
      <c r="JHT2" s="175" t="s">
        <v>21</v>
      </c>
      <c r="JHU2" s="175" t="s">
        <v>21</v>
      </c>
      <c r="JHV2" s="175" t="s">
        <v>21</v>
      </c>
      <c r="JHW2" s="175" t="s">
        <v>21</v>
      </c>
      <c r="JHX2" s="175" t="s">
        <v>21</v>
      </c>
      <c r="JHY2" s="175" t="s">
        <v>21</v>
      </c>
      <c r="JHZ2" s="175" t="s">
        <v>21</v>
      </c>
      <c r="JIA2" s="175" t="s">
        <v>21</v>
      </c>
      <c r="JIB2" s="175" t="s">
        <v>21</v>
      </c>
      <c r="JIC2" s="175" t="s">
        <v>21</v>
      </c>
      <c r="JID2" s="175" t="s">
        <v>21</v>
      </c>
      <c r="JIE2" s="175" t="s">
        <v>21</v>
      </c>
      <c r="JIF2" s="175" t="s">
        <v>21</v>
      </c>
      <c r="JIG2" s="175" t="s">
        <v>21</v>
      </c>
      <c r="JIH2" s="175" t="s">
        <v>21</v>
      </c>
      <c r="JII2" s="175" t="s">
        <v>21</v>
      </c>
      <c r="JIJ2" s="175" t="s">
        <v>21</v>
      </c>
      <c r="JIK2" s="175" t="s">
        <v>21</v>
      </c>
      <c r="JIL2" s="175" t="s">
        <v>21</v>
      </c>
      <c r="JIM2" s="175" t="s">
        <v>21</v>
      </c>
      <c r="JIN2" s="175" t="s">
        <v>21</v>
      </c>
      <c r="JIO2" s="175" t="s">
        <v>21</v>
      </c>
      <c r="JIP2" s="175" t="s">
        <v>21</v>
      </c>
      <c r="JIQ2" s="175" t="s">
        <v>21</v>
      </c>
      <c r="JIR2" s="175" t="s">
        <v>21</v>
      </c>
      <c r="JIS2" s="175" t="s">
        <v>21</v>
      </c>
      <c r="JIT2" s="175" t="s">
        <v>21</v>
      </c>
      <c r="JIU2" s="175" t="s">
        <v>21</v>
      </c>
      <c r="JIV2" s="175" t="s">
        <v>21</v>
      </c>
      <c r="JIW2" s="175" t="s">
        <v>21</v>
      </c>
      <c r="JIX2" s="175" t="s">
        <v>21</v>
      </c>
      <c r="JIY2" s="175" t="s">
        <v>21</v>
      </c>
      <c r="JIZ2" s="175" t="s">
        <v>21</v>
      </c>
      <c r="JJA2" s="175" t="s">
        <v>21</v>
      </c>
      <c r="JJB2" s="175" t="s">
        <v>21</v>
      </c>
      <c r="JJC2" s="175" t="s">
        <v>21</v>
      </c>
      <c r="JJD2" s="175" t="s">
        <v>21</v>
      </c>
      <c r="JJE2" s="175" t="s">
        <v>21</v>
      </c>
      <c r="JJF2" s="175" t="s">
        <v>21</v>
      </c>
      <c r="JJG2" s="175" t="s">
        <v>21</v>
      </c>
      <c r="JJH2" s="175" t="s">
        <v>21</v>
      </c>
      <c r="JJI2" s="175" t="s">
        <v>21</v>
      </c>
      <c r="JJJ2" s="175" t="s">
        <v>21</v>
      </c>
      <c r="JJK2" s="175" t="s">
        <v>21</v>
      </c>
      <c r="JJL2" s="175" t="s">
        <v>21</v>
      </c>
      <c r="JJM2" s="175" t="s">
        <v>21</v>
      </c>
      <c r="JJN2" s="175" t="s">
        <v>21</v>
      </c>
      <c r="JJO2" s="175" t="s">
        <v>21</v>
      </c>
      <c r="JJP2" s="175" t="s">
        <v>21</v>
      </c>
      <c r="JJQ2" s="175" t="s">
        <v>21</v>
      </c>
      <c r="JJR2" s="175" t="s">
        <v>21</v>
      </c>
      <c r="JJS2" s="175" t="s">
        <v>21</v>
      </c>
      <c r="JJT2" s="175" t="s">
        <v>21</v>
      </c>
      <c r="JJU2" s="175" t="s">
        <v>21</v>
      </c>
      <c r="JJV2" s="175" t="s">
        <v>21</v>
      </c>
      <c r="JJW2" s="175" t="s">
        <v>21</v>
      </c>
      <c r="JJX2" s="175" t="s">
        <v>21</v>
      </c>
      <c r="JJY2" s="175" t="s">
        <v>21</v>
      </c>
      <c r="JJZ2" s="175" t="s">
        <v>21</v>
      </c>
      <c r="JKA2" s="175" t="s">
        <v>21</v>
      </c>
      <c r="JKB2" s="175" t="s">
        <v>21</v>
      </c>
      <c r="JKC2" s="175" t="s">
        <v>21</v>
      </c>
      <c r="JKD2" s="175" t="s">
        <v>21</v>
      </c>
      <c r="JKE2" s="175" t="s">
        <v>21</v>
      </c>
      <c r="JKF2" s="175" t="s">
        <v>21</v>
      </c>
      <c r="JKG2" s="175" t="s">
        <v>21</v>
      </c>
      <c r="JKH2" s="175" t="s">
        <v>21</v>
      </c>
      <c r="JKI2" s="175" t="s">
        <v>21</v>
      </c>
      <c r="JKJ2" s="175" t="s">
        <v>21</v>
      </c>
      <c r="JKK2" s="175" t="s">
        <v>21</v>
      </c>
      <c r="JKL2" s="175" t="s">
        <v>21</v>
      </c>
      <c r="JKM2" s="175" t="s">
        <v>21</v>
      </c>
      <c r="JKN2" s="175" t="s">
        <v>21</v>
      </c>
      <c r="JKO2" s="175" t="s">
        <v>21</v>
      </c>
      <c r="JKP2" s="175" t="s">
        <v>21</v>
      </c>
      <c r="JKQ2" s="175" t="s">
        <v>21</v>
      </c>
      <c r="JKR2" s="175" t="s">
        <v>21</v>
      </c>
      <c r="JKS2" s="175" t="s">
        <v>21</v>
      </c>
      <c r="JKT2" s="175" t="s">
        <v>21</v>
      </c>
      <c r="JKU2" s="175" t="s">
        <v>21</v>
      </c>
      <c r="JKV2" s="175" t="s">
        <v>21</v>
      </c>
      <c r="JKW2" s="175" t="s">
        <v>21</v>
      </c>
      <c r="JKX2" s="175" t="s">
        <v>21</v>
      </c>
      <c r="JKY2" s="175" t="s">
        <v>21</v>
      </c>
      <c r="JKZ2" s="175" t="s">
        <v>21</v>
      </c>
      <c r="JLA2" s="175" t="s">
        <v>21</v>
      </c>
      <c r="JLB2" s="175" t="s">
        <v>21</v>
      </c>
      <c r="JLC2" s="175" t="s">
        <v>21</v>
      </c>
      <c r="JLD2" s="175" t="s">
        <v>21</v>
      </c>
      <c r="JLE2" s="175" t="s">
        <v>21</v>
      </c>
      <c r="JLF2" s="175" t="s">
        <v>21</v>
      </c>
      <c r="JLG2" s="175" t="s">
        <v>21</v>
      </c>
      <c r="JLH2" s="175" t="s">
        <v>21</v>
      </c>
      <c r="JLI2" s="175" t="s">
        <v>21</v>
      </c>
      <c r="JLJ2" s="175" t="s">
        <v>21</v>
      </c>
      <c r="JLK2" s="175" t="s">
        <v>21</v>
      </c>
      <c r="JLL2" s="175" t="s">
        <v>21</v>
      </c>
      <c r="JLM2" s="175" t="s">
        <v>21</v>
      </c>
      <c r="JLN2" s="175" t="s">
        <v>21</v>
      </c>
      <c r="JLO2" s="175" t="s">
        <v>21</v>
      </c>
      <c r="JLP2" s="175" t="s">
        <v>21</v>
      </c>
      <c r="JLQ2" s="175" t="s">
        <v>21</v>
      </c>
      <c r="JLR2" s="175" t="s">
        <v>21</v>
      </c>
      <c r="JLS2" s="175" t="s">
        <v>21</v>
      </c>
      <c r="JLT2" s="175" t="s">
        <v>21</v>
      </c>
      <c r="JLU2" s="175" t="s">
        <v>21</v>
      </c>
      <c r="JLV2" s="175" t="s">
        <v>21</v>
      </c>
      <c r="JLW2" s="175" t="s">
        <v>21</v>
      </c>
      <c r="JLX2" s="175" t="s">
        <v>21</v>
      </c>
      <c r="JLY2" s="175" t="s">
        <v>21</v>
      </c>
      <c r="JLZ2" s="175" t="s">
        <v>21</v>
      </c>
      <c r="JMA2" s="175" t="s">
        <v>21</v>
      </c>
      <c r="JMB2" s="175" t="s">
        <v>21</v>
      </c>
      <c r="JMC2" s="175" t="s">
        <v>21</v>
      </c>
      <c r="JMD2" s="175" t="s">
        <v>21</v>
      </c>
      <c r="JME2" s="175" t="s">
        <v>21</v>
      </c>
      <c r="JMF2" s="175" t="s">
        <v>21</v>
      </c>
      <c r="JMG2" s="175" t="s">
        <v>21</v>
      </c>
      <c r="JMH2" s="175" t="s">
        <v>21</v>
      </c>
      <c r="JMI2" s="175" t="s">
        <v>21</v>
      </c>
      <c r="JMJ2" s="175" t="s">
        <v>21</v>
      </c>
      <c r="JMK2" s="175" t="s">
        <v>21</v>
      </c>
      <c r="JML2" s="175" t="s">
        <v>21</v>
      </c>
      <c r="JMM2" s="175" t="s">
        <v>21</v>
      </c>
      <c r="JMN2" s="175" t="s">
        <v>21</v>
      </c>
      <c r="JMO2" s="175" t="s">
        <v>21</v>
      </c>
      <c r="JMP2" s="175" t="s">
        <v>21</v>
      </c>
      <c r="JMQ2" s="175" t="s">
        <v>21</v>
      </c>
      <c r="JMR2" s="175" t="s">
        <v>21</v>
      </c>
      <c r="JMS2" s="175" t="s">
        <v>21</v>
      </c>
      <c r="JMT2" s="175" t="s">
        <v>21</v>
      </c>
      <c r="JMU2" s="175" t="s">
        <v>21</v>
      </c>
      <c r="JMV2" s="175" t="s">
        <v>21</v>
      </c>
      <c r="JMW2" s="175" t="s">
        <v>21</v>
      </c>
      <c r="JMX2" s="175" t="s">
        <v>21</v>
      </c>
      <c r="JMY2" s="175" t="s">
        <v>21</v>
      </c>
      <c r="JMZ2" s="175" t="s">
        <v>21</v>
      </c>
      <c r="JNA2" s="175" t="s">
        <v>21</v>
      </c>
      <c r="JNB2" s="175" t="s">
        <v>21</v>
      </c>
      <c r="JNC2" s="175" t="s">
        <v>21</v>
      </c>
      <c r="JND2" s="175" t="s">
        <v>21</v>
      </c>
      <c r="JNE2" s="175" t="s">
        <v>21</v>
      </c>
      <c r="JNF2" s="175" t="s">
        <v>21</v>
      </c>
      <c r="JNG2" s="175" t="s">
        <v>21</v>
      </c>
      <c r="JNH2" s="175" t="s">
        <v>21</v>
      </c>
      <c r="JNI2" s="175" t="s">
        <v>21</v>
      </c>
      <c r="JNJ2" s="175" t="s">
        <v>21</v>
      </c>
      <c r="JNK2" s="175" t="s">
        <v>21</v>
      </c>
      <c r="JNL2" s="175" t="s">
        <v>21</v>
      </c>
      <c r="JNM2" s="175" t="s">
        <v>21</v>
      </c>
      <c r="JNN2" s="175" t="s">
        <v>21</v>
      </c>
      <c r="JNO2" s="175" t="s">
        <v>21</v>
      </c>
      <c r="JNP2" s="175" t="s">
        <v>21</v>
      </c>
      <c r="JNQ2" s="175" t="s">
        <v>21</v>
      </c>
      <c r="JNR2" s="175" t="s">
        <v>21</v>
      </c>
      <c r="JNS2" s="175" t="s">
        <v>21</v>
      </c>
      <c r="JNT2" s="175" t="s">
        <v>21</v>
      </c>
      <c r="JNU2" s="175" t="s">
        <v>21</v>
      </c>
      <c r="JNV2" s="175" t="s">
        <v>21</v>
      </c>
      <c r="JNW2" s="175" t="s">
        <v>21</v>
      </c>
      <c r="JNX2" s="175" t="s">
        <v>21</v>
      </c>
      <c r="JNY2" s="175" t="s">
        <v>21</v>
      </c>
      <c r="JNZ2" s="175" t="s">
        <v>21</v>
      </c>
      <c r="JOA2" s="175" t="s">
        <v>21</v>
      </c>
      <c r="JOB2" s="175" t="s">
        <v>21</v>
      </c>
      <c r="JOC2" s="175" t="s">
        <v>21</v>
      </c>
      <c r="JOD2" s="175" t="s">
        <v>21</v>
      </c>
      <c r="JOE2" s="175" t="s">
        <v>21</v>
      </c>
      <c r="JOF2" s="175" t="s">
        <v>21</v>
      </c>
      <c r="JOG2" s="175" t="s">
        <v>21</v>
      </c>
      <c r="JOH2" s="175" t="s">
        <v>21</v>
      </c>
      <c r="JOI2" s="175" t="s">
        <v>21</v>
      </c>
      <c r="JOJ2" s="175" t="s">
        <v>21</v>
      </c>
      <c r="JOK2" s="175" t="s">
        <v>21</v>
      </c>
      <c r="JOL2" s="175" t="s">
        <v>21</v>
      </c>
      <c r="JOM2" s="175" t="s">
        <v>21</v>
      </c>
      <c r="JON2" s="175" t="s">
        <v>21</v>
      </c>
      <c r="JOO2" s="175" t="s">
        <v>21</v>
      </c>
      <c r="JOP2" s="175" t="s">
        <v>21</v>
      </c>
      <c r="JOQ2" s="175" t="s">
        <v>21</v>
      </c>
      <c r="JOR2" s="175" t="s">
        <v>21</v>
      </c>
      <c r="JOS2" s="175" t="s">
        <v>21</v>
      </c>
      <c r="JOT2" s="175" t="s">
        <v>21</v>
      </c>
      <c r="JOU2" s="175" t="s">
        <v>21</v>
      </c>
      <c r="JOV2" s="175" t="s">
        <v>21</v>
      </c>
      <c r="JOW2" s="175" t="s">
        <v>21</v>
      </c>
      <c r="JOX2" s="175" t="s">
        <v>21</v>
      </c>
      <c r="JOY2" s="175" t="s">
        <v>21</v>
      </c>
      <c r="JOZ2" s="175" t="s">
        <v>21</v>
      </c>
      <c r="JPA2" s="175" t="s">
        <v>21</v>
      </c>
      <c r="JPB2" s="175" t="s">
        <v>21</v>
      </c>
      <c r="JPC2" s="175" t="s">
        <v>21</v>
      </c>
      <c r="JPD2" s="175" t="s">
        <v>21</v>
      </c>
      <c r="JPE2" s="175" t="s">
        <v>21</v>
      </c>
      <c r="JPF2" s="175" t="s">
        <v>21</v>
      </c>
      <c r="JPG2" s="175" t="s">
        <v>21</v>
      </c>
      <c r="JPH2" s="175" t="s">
        <v>21</v>
      </c>
      <c r="JPI2" s="175" t="s">
        <v>21</v>
      </c>
      <c r="JPJ2" s="175" t="s">
        <v>21</v>
      </c>
      <c r="JPK2" s="175" t="s">
        <v>21</v>
      </c>
      <c r="JPL2" s="175" t="s">
        <v>21</v>
      </c>
      <c r="JPM2" s="175" t="s">
        <v>21</v>
      </c>
      <c r="JPN2" s="175" t="s">
        <v>21</v>
      </c>
      <c r="JPO2" s="175" t="s">
        <v>21</v>
      </c>
      <c r="JPP2" s="175" t="s">
        <v>21</v>
      </c>
      <c r="JPQ2" s="175" t="s">
        <v>21</v>
      </c>
      <c r="JPR2" s="175" t="s">
        <v>21</v>
      </c>
      <c r="JPS2" s="175" t="s">
        <v>21</v>
      </c>
      <c r="JPT2" s="175" t="s">
        <v>21</v>
      </c>
      <c r="JPU2" s="175" t="s">
        <v>21</v>
      </c>
      <c r="JPV2" s="175" t="s">
        <v>21</v>
      </c>
      <c r="JPW2" s="175" t="s">
        <v>21</v>
      </c>
      <c r="JPX2" s="175" t="s">
        <v>21</v>
      </c>
      <c r="JPY2" s="175" t="s">
        <v>21</v>
      </c>
      <c r="JPZ2" s="175" t="s">
        <v>21</v>
      </c>
      <c r="JQA2" s="175" t="s">
        <v>21</v>
      </c>
      <c r="JQB2" s="175" t="s">
        <v>21</v>
      </c>
      <c r="JQC2" s="175" t="s">
        <v>21</v>
      </c>
      <c r="JQD2" s="175" t="s">
        <v>21</v>
      </c>
      <c r="JQE2" s="175" t="s">
        <v>21</v>
      </c>
      <c r="JQF2" s="175" t="s">
        <v>21</v>
      </c>
      <c r="JQG2" s="175" t="s">
        <v>21</v>
      </c>
      <c r="JQH2" s="175" t="s">
        <v>21</v>
      </c>
      <c r="JQI2" s="175" t="s">
        <v>21</v>
      </c>
      <c r="JQJ2" s="175" t="s">
        <v>21</v>
      </c>
      <c r="JQK2" s="175" t="s">
        <v>21</v>
      </c>
      <c r="JQL2" s="175" t="s">
        <v>21</v>
      </c>
      <c r="JQM2" s="175" t="s">
        <v>21</v>
      </c>
      <c r="JQN2" s="175" t="s">
        <v>21</v>
      </c>
      <c r="JQO2" s="175" t="s">
        <v>21</v>
      </c>
      <c r="JQP2" s="175" t="s">
        <v>21</v>
      </c>
      <c r="JQQ2" s="175" t="s">
        <v>21</v>
      </c>
      <c r="JQR2" s="175" t="s">
        <v>21</v>
      </c>
      <c r="JQS2" s="175" t="s">
        <v>21</v>
      </c>
      <c r="JQT2" s="175" t="s">
        <v>21</v>
      </c>
      <c r="JQU2" s="175" t="s">
        <v>21</v>
      </c>
      <c r="JQV2" s="175" t="s">
        <v>21</v>
      </c>
      <c r="JQW2" s="175" t="s">
        <v>21</v>
      </c>
      <c r="JQX2" s="175" t="s">
        <v>21</v>
      </c>
      <c r="JQY2" s="175" t="s">
        <v>21</v>
      </c>
      <c r="JQZ2" s="175" t="s">
        <v>21</v>
      </c>
      <c r="JRA2" s="175" t="s">
        <v>21</v>
      </c>
      <c r="JRB2" s="175" t="s">
        <v>21</v>
      </c>
      <c r="JRC2" s="175" t="s">
        <v>21</v>
      </c>
      <c r="JRD2" s="175" t="s">
        <v>21</v>
      </c>
      <c r="JRE2" s="175" t="s">
        <v>21</v>
      </c>
      <c r="JRF2" s="175" t="s">
        <v>21</v>
      </c>
      <c r="JRG2" s="175" t="s">
        <v>21</v>
      </c>
      <c r="JRH2" s="175" t="s">
        <v>21</v>
      </c>
      <c r="JRI2" s="175" t="s">
        <v>21</v>
      </c>
      <c r="JRJ2" s="175" t="s">
        <v>21</v>
      </c>
      <c r="JRK2" s="175" t="s">
        <v>21</v>
      </c>
      <c r="JRL2" s="175" t="s">
        <v>21</v>
      </c>
      <c r="JRM2" s="175" t="s">
        <v>21</v>
      </c>
      <c r="JRN2" s="175" t="s">
        <v>21</v>
      </c>
      <c r="JRO2" s="175" t="s">
        <v>21</v>
      </c>
      <c r="JRP2" s="175" t="s">
        <v>21</v>
      </c>
      <c r="JRQ2" s="175" t="s">
        <v>21</v>
      </c>
      <c r="JRR2" s="175" t="s">
        <v>21</v>
      </c>
      <c r="JRS2" s="175" t="s">
        <v>21</v>
      </c>
      <c r="JRT2" s="175" t="s">
        <v>21</v>
      </c>
      <c r="JRU2" s="175" t="s">
        <v>21</v>
      </c>
      <c r="JRV2" s="175" t="s">
        <v>21</v>
      </c>
      <c r="JRW2" s="175" t="s">
        <v>21</v>
      </c>
      <c r="JRX2" s="175" t="s">
        <v>21</v>
      </c>
      <c r="JRY2" s="175" t="s">
        <v>21</v>
      </c>
      <c r="JRZ2" s="175" t="s">
        <v>21</v>
      </c>
      <c r="JSA2" s="175" t="s">
        <v>21</v>
      </c>
      <c r="JSB2" s="175" t="s">
        <v>21</v>
      </c>
      <c r="JSC2" s="175" t="s">
        <v>21</v>
      </c>
      <c r="JSD2" s="175" t="s">
        <v>21</v>
      </c>
      <c r="JSE2" s="175" t="s">
        <v>21</v>
      </c>
      <c r="JSF2" s="175" t="s">
        <v>21</v>
      </c>
      <c r="JSG2" s="175" t="s">
        <v>21</v>
      </c>
      <c r="JSH2" s="175" t="s">
        <v>21</v>
      </c>
      <c r="JSI2" s="175" t="s">
        <v>21</v>
      </c>
      <c r="JSJ2" s="175" t="s">
        <v>21</v>
      </c>
      <c r="JSK2" s="175" t="s">
        <v>21</v>
      </c>
      <c r="JSL2" s="175" t="s">
        <v>21</v>
      </c>
      <c r="JSM2" s="175" t="s">
        <v>21</v>
      </c>
      <c r="JSN2" s="175" t="s">
        <v>21</v>
      </c>
      <c r="JSO2" s="175" t="s">
        <v>21</v>
      </c>
      <c r="JSP2" s="175" t="s">
        <v>21</v>
      </c>
      <c r="JSQ2" s="175" t="s">
        <v>21</v>
      </c>
      <c r="JSR2" s="175" t="s">
        <v>21</v>
      </c>
      <c r="JSS2" s="175" t="s">
        <v>21</v>
      </c>
      <c r="JST2" s="175" t="s">
        <v>21</v>
      </c>
      <c r="JSU2" s="175" t="s">
        <v>21</v>
      </c>
      <c r="JSV2" s="175" t="s">
        <v>21</v>
      </c>
      <c r="JSW2" s="175" t="s">
        <v>21</v>
      </c>
      <c r="JSX2" s="175" t="s">
        <v>21</v>
      </c>
      <c r="JSY2" s="175" t="s">
        <v>21</v>
      </c>
      <c r="JSZ2" s="175" t="s">
        <v>21</v>
      </c>
      <c r="JTA2" s="175" t="s">
        <v>21</v>
      </c>
      <c r="JTB2" s="175" t="s">
        <v>21</v>
      </c>
      <c r="JTC2" s="175" t="s">
        <v>21</v>
      </c>
      <c r="JTD2" s="175" t="s">
        <v>21</v>
      </c>
      <c r="JTE2" s="175" t="s">
        <v>21</v>
      </c>
      <c r="JTF2" s="175" t="s">
        <v>21</v>
      </c>
      <c r="JTG2" s="175" t="s">
        <v>21</v>
      </c>
      <c r="JTH2" s="175" t="s">
        <v>21</v>
      </c>
      <c r="JTI2" s="175" t="s">
        <v>21</v>
      </c>
      <c r="JTJ2" s="175" t="s">
        <v>21</v>
      </c>
      <c r="JTK2" s="175" t="s">
        <v>21</v>
      </c>
      <c r="JTL2" s="175" t="s">
        <v>21</v>
      </c>
      <c r="JTM2" s="175" t="s">
        <v>21</v>
      </c>
      <c r="JTN2" s="175" t="s">
        <v>21</v>
      </c>
      <c r="JTO2" s="175" t="s">
        <v>21</v>
      </c>
      <c r="JTP2" s="175" t="s">
        <v>21</v>
      </c>
      <c r="JTQ2" s="175" t="s">
        <v>21</v>
      </c>
      <c r="JTR2" s="175" t="s">
        <v>21</v>
      </c>
      <c r="JTS2" s="175" t="s">
        <v>21</v>
      </c>
      <c r="JTT2" s="175" t="s">
        <v>21</v>
      </c>
      <c r="JTU2" s="175" t="s">
        <v>21</v>
      </c>
      <c r="JTV2" s="175" t="s">
        <v>21</v>
      </c>
      <c r="JTW2" s="175" t="s">
        <v>21</v>
      </c>
      <c r="JTX2" s="175" t="s">
        <v>21</v>
      </c>
      <c r="JTY2" s="175" t="s">
        <v>21</v>
      </c>
      <c r="JTZ2" s="175" t="s">
        <v>21</v>
      </c>
      <c r="JUA2" s="175" t="s">
        <v>21</v>
      </c>
      <c r="JUB2" s="175" t="s">
        <v>21</v>
      </c>
      <c r="JUC2" s="175" t="s">
        <v>21</v>
      </c>
      <c r="JUD2" s="175" t="s">
        <v>21</v>
      </c>
      <c r="JUE2" s="175" t="s">
        <v>21</v>
      </c>
      <c r="JUF2" s="175" t="s">
        <v>21</v>
      </c>
      <c r="JUG2" s="175" t="s">
        <v>21</v>
      </c>
      <c r="JUH2" s="175" t="s">
        <v>21</v>
      </c>
      <c r="JUI2" s="175" t="s">
        <v>21</v>
      </c>
      <c r="JUJ2" s="175" t="s">
        <v>21</v>
      </c>
      <c r="JUK2" s="175" t="s">
        <v>21</v>
      </c>
      <c r="JUL2" s="175" t="s">
        <v>21</v>
      </c>
      <c r="JUM2" s="175" t="s">
        <v>21</v>
      </c>
      <c r="JUN2" s="175" t="s">
        <v>21</v>
      </c>
      <c r="JUO2" s="175" t="s">
        <v>21</v>
      </c>
      <c r="JUP2" s="175" t="s">
        <v>21</v>
      </c>
      <c r="JUQ2" s="175" t="s">
        <v>21</v>
      </c>
      <c r="JUR2" s="175" t="s">
        <v>21</v>
      </c>
      <c r="JUS2" s="175" t="s">
        <v>21</v>
      </c>
      <c r="JUT2" s="175" t="s">
        <v>21</v>
      </c>
      <c r="JUU2" s="175" t="s">
        <v>21</v>
      </c>
      <c r="JUV2" s="175" t="s">
        <v>21</v>
      </c>
      <c r="JUW2" s="175" t="s">
        <v>21</v>
      </c>
      <c r="JUX2" s="175" t="s">
        <v>21</v>
      </c>
      <c r="JUY2" s="175" t="s">
        <v>21</v>
      </c>
      <c r="JUZ2" s="175" t="s">
        <v>21</v>
      </c>
      <c r="JVA2" s="175" t="s">
        <v>21</v>
      </c>
      <c r="JVB2" s="175" t="s">
        <v>21</v>
      </c>
      <c r="JVC2" s="175" t="s">
        <v>21</v>
      </c>
      <c r="JVD2" s="175" t="s">
        <v>21</v>
      </c>
      <c r="JVE2" s="175" t="s">
        <v>21</v>
      </c>
      <c r="JVF2" s="175" t="s">
        <v>21</v>
      </c>
      <c r="JVG2" s="175" t="s">
        <v>21</v>
      </c>
      <c r="JVH2" s="175" t="s">
        <v>21</v>
      </c>
      <c r="JVI2" s="175" t="s">
        <v>21</v>
      </c>
      <c r="JVJ2" s="175" t="s">
        <v>21</v>
      </c>
      <c r="JVK2" s="175" t="s">
        <v>21</v>
      </c>
      <c r="JVL2" s="175" t="s">
        <v>21</v>
      </c>
      <c r="JVM2" s="175" t="s">
        <v>21</v>
      </c>
      <c r="JVN2" s="175" t="s">
        <v>21</v>
      </c>
      <c r="JVO2" s="175" t="s">
        <v>21</v>
      </c>
      <c r="JVP2" s="175" t="s">
        <v>21</v>
      </c>
      <c r="JVQ2" s="175" t="s">
        <v>21</v>
      </c>
      <c r="JVR2" s="175" t="s">
        <v>21</v>
      </c>
      <c r="JVS2" s="175" t="s">
        <v>21</v>
      </c>
      <c r="JVT2" s="175" t="s">
        <v>21</v>
      </c>
      <c r="JVU2" s="175" t="s">
        <v>21</v>
      </c>
      <c r="JVV2" s="175" t="s">
        <v>21</v>
      </c>
      <c r="JVW2" s="175" t="s">
        <v>21</v>
      </c>
      <c r="JVX2" s="175" t="s">
        <v>21</v>
      </c>
      <c r="JVY2" s="175" t="s">
        <v>21</v>
      </c>
      <c r="JVZ2" s="175" t="s">
        <v>21</v>
      </c>
      <c r="JWA2" s="175" t="s">
        <v>21</v>
      </c>
      <c r="JWB2" s="175" t="s">
        <v>21</v>
      </c>
      <c r="JWC2" s="175" t="s">
        <v>21</v>
      </c>
      <c r="JWD2" s="175" t="s">
        <v>21</v>
      </c>
      <c r="JWE2" s="175" t="s">
        <v>21</v>
      </c>
      <c r="JWF2" s="175" t="s">
        <v>21</v>
      </c>
      <c r="JWG2" s="175" t="s">
        <v>21</v>
      </c>
      <c r="JWH2" s="175" t="s">
        <v>21</v>
      </c>
      <c r="JWI2" s="175" t="s">
        <v>21</v>
      </c>
      <c r="JWJ2" s="175" t="s">
        <v>21</v>
      </c>
      <c r="JWK2" s="175" t="s">
        <v>21</v>
      </c>
      <c r="JWL2" s="175" t="s">
        <v>21</v>
      </c>
      <c r="JWM2" s="175" t="s">
        <v>21</v>
      </c>
      <c r="JWN2" s="175" t="s">
        <v>21</v>
      </c>
      <c r="JWO2" s="175" t="s">
        <v>21</v>
      </c>
      <c r="JWP2" s="175" t="s">
        <v>21</v>
      </c>
      <c r="JWQ2" s="175" t="s">
        <v>21</v>
      </c>
      <c r="JWR2" s="175" t="s">
        <v>21</v>
      </c>
      <c r="JWS2" s="175" t="s">
        <v>21</v>
      </c>
      <c r="JWT2" s="175" t="s">
        <v>21</v>
      </c>
      <c r="JWU2" s="175" t="s">
        <v>21</v>
      </c>
      <c r="JWV2" s="175" t="s">
        <v>21</v>
      </c>
      <c r="JWW2" s="175" t="s">
        <v>21</v>
      </c>
      <c r="JWX2" s="175" t="s">
        <v>21</v>
      </c>
      <c r="JWY2" s="175" t="s">
        <v>21</v>
      </c>
      <c r="JWZ2" s="175" t="s">
        <v>21</v>
      </c>
      <c r="JXA2" s="175" t="s">
        <v>21</v>
      </c>
      <c r="JXB2" s="175" t="s">
        <v>21</v>
      </c>
      <c r="JXC2" s="175" t="s">
        <v>21</v>
      </c>
      <c r="JXD2" s="175" t="s">
        <v>21</v>
      </c>
      <c r="JXE2" s="175" t="s">
        <v>21</v>
      </c>
      <c r="JXF2" s="175" t="s">
        <v>21</v>
      </c>
      <c r="JXG2" s="175" t="s">
        <v>21</v>
      </c>
      <c r="JXH2" s="175" t="s">
        <v>21</v>
      </c>
      <c r="JXI2" s="175" t="s">
        <v>21</v>
      </c>
      <c r="JXJ2" s="175" t="s">
        <v>21</v>
      </c>
      <c r="JXK2" s="175" t="s">
        <v>21</v>
      </c>
      <c r="JXL2" s="175" t="s">
        <v>21</v>
      </c>
      <c r="JXM2" s="175" t="s">
        <v>21</v>
      </c>
      <c r="JXN2" s="175" t="s">
        <v>21</v>
      </c>
      <c r="JXO2" s="175" t="s">
        <v>21</v>
      </c>
      <c r="JXP2" s="175" t="s">
        <v>21</v>
      </c>
      <c r="JXQ2" s="175" t="s">
        <v>21</v>
      </c>
      <c r="JXR2" s="175" t="s">
        <v>21</v>
      </c>
      <c r="JXS2" s="175" t="s">
        <v>21</v>
      </c>
      <c r="JXT2" s="175" t="s">
        <v>21</v>
      </c>
      <c r="JXU2" s="175" t="s">
        <v>21</v>
      </c>
      <c r="JXV2" s="175" t="s">
        <v>21</v>
      </c>
      <c r="JXW2" s="175" t="s">
        <v>21</v>
      </c>
      <c r="JXX2" s="175" t="s">
        <v>21</v>
      </c>
      <c r="JXY2" s="175" t="s">
        <v>21</v>
      </c>
      <c r="JXZ2" s="175" t="s">
        <v>21</v>
      </c>
      <c r="JYA2" s="175" t="s">
        <v>21</v>
      </c>
      <c r="JYB2" s="175" t="s">
        <v>21</v>
      </c>
      <c r="JYC2" s="175" t="s">
        <v>21</v>
      </c>
      <c r="JYD2" s="175" t="s">
        <v>21</v>
      </c>
      <c r="JYE2" s="175" t="s">
        <v>21</v>
      </c>
      <c r="JYF2" s="175" t="s">
        <v>21</v>
      </c>
      <c r="JYG2" s="175" t="s">
        <v>21</v>
      </c>
      <c r="JYH2" s="175" t="s">
        <v>21</v>
      </c>
      <c r="JYI2" s="175" t="s">
        <v>21</v>
      </c>
      <c r="JYJ2" s="175" t="s">
        <v>21</v>
      </c>
      <c r="JYK2" s="175" t="s">
        <v>21</v>
      </c>
      <c r="JYL2" s="175" t="s">
        <v>21</v>
      </c>
      <c r="JYM2" s="175" t="s">
        <v>21</v>
      </c>
      <c r="JYN2" s="175" t="s">
        <v>21</v>
      </c>
      <c r="JYO2" s="175" t="s">
        <v>21</v>
      </c>
      <c r="JYP2" s="175" t="s">
        <v>21</v>
      </c>
      <c r="JYQ2" s="175" t="s">
        <v>21</v>
      </c>
      <c r="JYR2" s="175" t="s">
        <v>21</v>
      </c>
      <c r="JYS2" s="175" t="s">
        <v>21</v>
      </c>
      <c r="JYT2" s="175" t="s">
        <v>21</v>
      </c>
      <c r="JYU2" s="175" t="s">
        <v>21</v>
      </c>
      <c r="JYV2" s="175" t="s">
        <v>21</v>
      </c>
      <c r="JYW2" s="175" t="s">
        <v>21</v>
      </c>
      <c r="JYX2" s="175" t="s">
        <v>21</v>
      </c>
      <c r="JYY2" s="175" t="s">
        <v>21</v>
      </c>
      <c r="JYZ2" s="175" t="s">
        <v>21</v>
      </c>
      <c r="JZA2" s="175" t="s">
        <v>21</v>
      </c>
      <c r="JZB2" s="175" t="s">
        <v>21</v>
      </c>
      <c r="JZC2" s="175" t="s">
        <v>21</v>
      </c>
      <c r="JZD2" s="175" t="s">
        <v>21</v>
      </c>
      <c r="JZE2" s="175" t="s">
        <v>21</v>
      </c>
      <c r="JZF2" s="175" t="s">
        <v>21</v>
      </c>
      <c r="JZG2" s="175" t="s">
        <v>21</v>
      </c>
      <c r="JZH2" s="175" t="s">
        <v>21</v>
      </c>
      <c r="JZI2" s="175" t="s">
        <v>21</v>
      </c>
      <c r="JZJ2" s="175" t="s">
        <v>21</v>
      </c>
      <c r="JZK2" s="175" t="s">
        <v>21</v>
      </c>
      <c r="JZL2" s="175" t="s">
        <v>21</v>
      </c>
      <c r="JZM2" s="175" t="s">
        <v>21</v>
      </c>
      <c r="JZN2" s="175" t="s">
        <v>21</v>
      </c>
      <c r="JZO2" s="175" t="s">
        <v>21</v>
      </c>
      <c r="JZP2" s="175" t="s">
        <v>21</v>
      </c>
      <c r="JZQ2" s="175" t="s">
        <v>21</v>
      </c>
      <c r="JZR2" s="175" t="s">
        <v>21</v>
      </c>
      <c r="JZS2" s="175" t="s">
        <v>21</v>
      </c>
      <c r="JZT2" s="175" t="s">
        <v>21</v>
      </c>
      <c r="JZU2" s="175" t="s">
        <v>21</v>
      </c>
      <c r="JZV2" s="175" t="s">
        <v>21</v>
      </c>
      <c r="JZW2" s="175" t="s">
        <v>21</v>
      </c>
      <c r="JZX2" s="175" t="s">
        <v>21</v>
      </c>
      <c r="JZY2" s="175" t="s">
        <v>21</v>
      </c>
      <c r="JZZ2" s="175" t="s">
        <v>21</v>
      </c>
      <c r="KAA2" s="175" t="s">
        <v>21</v>
      </c>
      <c r="KAB2" s="175" t="s">
        <v>21</v>
      </c>
      <c r="KAC2" s="175" t="s">
        <v>21</v>
      </c>
      <c r="KAD2" s="175" t="s">
        <v>21</v>
      </c>
      <c r="KAE2" s="175" t="s">
        <v>21</v>
      </c>
      <c r="KAF2" s="175" t="s">
        <v>21</v>
      </c>
      <c r="KAG2" s="175" t="s">
        <v>21</v>
      </c>
      <c r="KAH2" s="175" t="s">
        <v>21</v>
      </c>
      <c r="KAI2" s="175" t="s">
        <v>21</v>
      </c>
      <c r="KAJ2" s="175" t="s">
        <v>21</v>
      </c>
      <c r="KAK2" s="175" t="s">
        <v>21</v>
      </c>
      <c r="KAL2" s="175" t="s">
        <v>21</v>
      </c>
      <c r="KAM2" s="175" t="s">
        <v>21</v>
      </c>
      <c r="KAN2" s="175" t="s">
        <v>21</v>
      </c>
      <c r="KAO2" s="175" t="s">
        <v>21</v>
      </c>
      <c r="KAP2" s="175" t="s">
        <v>21</v>
      </c>
      <c r="KAQ2" s="175" t="s">
        <v>21</v>
      </c>
      <c r="KAR2" s="175" t="s">
        <v>21</v>
      </c>
      <c r="KAS2" s="175" t="s">
        <v>21</v>
      </c>
      <c r="KAT2" s="175" t="s">
        <v>21</v>
      </c>
      <c r="KAU2" s="175" t="s">
        <v>21</v>
      </c>
      <c r="KAV2" s="175" t="s">
        <v>21</v>
      </c>
      <c r="KAW2" s="175" t="s">
        <v>21</v>
      </c>
      <c r="KAX2" s="175" t="s">
        <v>21</v>
      </c>
      <c r="KAY2" s="175" t="s">
        <v>21</v>
      </c>
      <c r="KAZ2" s="175" t="s">
        <v>21</v>
      </c>
      <c r="KBA2" s="175" t="s">
        <v>21</v>
      </c>
      <c r="KBB2" s="175" t="s">
        <v>21</v>
      </c>
      <c r="KBC2" s="175" t="s">
        <v>21</v>
      </c>
      <c r="KBD2" s="175" t="s">
        <v>21</v>
      </c>
      <c r="KBE2" s="175" t="s">
        <v>21</v>
      </c>
      <c r="KBF2" s="175" t="s">
        <v>21</v>
      </c>
      <c r="KBG2" s="175" t="s">
        <v>21</v>
      </c>
      <c r="KBH2" s="175" t="s">
        <v>21</v>
      </c>
      <c r="KBI2" s="175" t="s">
        <v>21</v>
      </c>
      <c r="KBJ2" s="175" t="s">
        <v>21</v>
      </c>
      <c r="KBK2" s="175" t="s">
        <v>21</v>
      </c>
      <c r="KBL2" s="175" t="s">
        <v>21</v>
      </c>
      <c r="KBM2" s="175" t="s">
        <v>21</v>
      </c>
      <c r="KBN2" s="175" t="s">
        <v>21</v>
      </c>
      <c r="KBO2" s="175" t="s">
        <v>21</v>
      </c>
      <c r="KBP2" s="175" t="s">
        <v>21</v>
      </c>
      <c r="KBQ2" s="175" t="s">
        <v>21</v>
      </c>
      <c r="KBR2" s="175" t="s">
        <v>21</v>
      </c>
      <c r="KBS2" s="175" t="s">
        <v>21</v>
      </c>
      <c r="KBT2" s="175" t="s">
        <v>21</v>
      </c>
      <c r="KBU2" s="175" t="s">
        <v>21</v>
      </c>
      <c r="KBV2" s="175" t="s">
        <v>21</v>
      </c>
      <c r="KBW2" s="175" t="s">
        <v>21</v>
      </c>
      <c r="KBX2" s="175" t="s">
        <v>21</v>
      </c>
      <c r="KBY2" s="175" t="s">
        <v>21</v>
      </c>
      <c r="KBZ2" s="175" t="s">
        <v>21</v>
      </c>
      <c r="KCA2" s="175" t="s">
        <v>21</v>
      </c>
      <c r="KCB2" s="175" t="s">
        <v>21</v>
      </c>
      <c r="KCC2" s="175" t="s">
        <v>21</v>
      </c>
      <c r="KCD2" s="175" t="s">
        <v>21</v>
      </c>
      <c r="KCE2" s="175" t="s">
        <v>21</v>
      </c>
      <c r="KCF2" s="175" t="s">
        <v>21</v>
      </c>
      <c r="KCG2" s="175" t="s">
        <v>21</v>
      </c>
      <c r="KCH2" s="175" t="s">
        <v>21</v>
      </c>
      <c r="KCI2" s="175" t="s">
        <v>21</v>
      </c>
      <c r="KCJ2" s="175" t="s">
        <v>21</v>
      </c>
      <c r="KCK2" s="175" t="s">
        <v>21</v>
      </c>
      <c r="KCL2" s="175" t="s">
        <v>21</v>
      </c>
      <c r="KCM2" s="175" t="s">
        <v>21</v>
      </c>
      <c r="KCN2" s="175" t="s">
        <v>21</v>
      </c>
      <c r="KCO2" s="175" t="s">
        <v>21</v>
      </c>
      <c r="KCP2" s="175" t="s">
        <v>21</v>
      </c>
      <c r="KCQ2" s="175" t="s">
        <v>21</v>
      </c>
      <c r="KCR2" s="175" t="s">
        <v>21</v>
      </c>
      <c r="KCS2" s="175" t="s">
        <v>21</v>
      </c>
      <c r="KCT2" s="175" t="s">
        <v>21</v>
      </c>
      <c r="KCU2" s="175" t="s">
        <v>21</v>
      </c>
      <c r="KCV2" s="175" t="s">
        <v>21</v>
      </c>
      <c r="KCW2" s="175" t="s">
        <v>21</v>
      </c>
      <c r="KCX2" s="175" t="s">
        <v>21</v>
      </c>
      <c r="KCY2" s="175" t="s">
        <v>21</v>
      </c>
      <c r="KCZ2" s="175" t="s">
        <v>21</v>
      </c>
      <c r="KDA2" s="175" t="s">
        <v>21</v>
      </c>
      <c r="KDB2" s="175" t="s">
        <v>21</v>
      </c>
      <c r="KDC2" s="175" t="s">
        <v>21</v>
      </c>
      <c r="KDD2" s="175" t="s">
        <v>21</v>
      </c>
      <c r="KDE2" s="175" t="s">
        <v>21</v>
      </c>
      <c r="KDF2" s="175" t="s">
        <v>21</v>
      </c>
      <c r="KDG2" s="175" t="s">
        <v>21</v>
      </c>
      <c r="KDH2" s="175" t="s">
        <v>21</v>
      </c>
      <c r="KDI2" s="175" t="s">
        <v>21</v>
      </c>
      <c r="KDJ2" s="175" t="s">
        <v>21</v>
      </c>
      <c r="KDK2" s="175" t="s">
        <v>21</v>
      </c>
      <c r="KDL2" s="175" t="s">
        <v>21</v>
      </c>
      <c r="KDM2" s="175" t="s">
        <v>21</v>
      </c>
      <c r="KDN2" s="175" t="s">
        <v>21</v>
      </c>
      <c r="KDO2" s="175" t="s">
        <v>21</v>
      </c>
      <c r="KDP2" s="175" t="s">
        <v>21</v>
      </c>
      <c r="KDQ2" s="175" t="s">
        <v>21</v>
      </c>
      <c r="KDR2" s="175" t="s">
        <v>21</v>
      </c>
      <c r="KDS2" s="175" t="s">
        <v>21</v>
      </c>
      <c r="KDT2" s="175" t="s">
        <v>21</v>
      </c>
      <c r="KDU2" s="175" t="s">
        <v>21</v>
      </c>
      <c r="KDV2" s="175" t="s">
        <v>21</v>
      </c>
      <c r="KDW2" s="175" t="s">
        <v>21</v>
      </c>
      <c r="KDX2" s="175" t="s">
        <v>21</v>
      </c>
      <c r="KDY2" s="175" t="s">
        <v>21</v>
      </c>
      <c r="KDZ2" s="175" t="s">
        <v>21</v>
      </c>
      <c r="KEA2" s="175" t="s">
        <v>21</v>
      </c>
      <c r="KEB2" s="175" t="s">
        <v>21</v>
      </c>
      <c r="KEC2" s="175" t="s">
        <v>21</v>
      </c>
      <c r="KED2" s="175" t="s">
        <v>21</v>
      </c>
      <c r="KEE2" s="175" t="s">
        <v>21</v>
      </c>
      <c r="KEF2" s="175" t="s">
        <v>21</v>
      </c>
      <c r="KEG2" s="175" t="s">
        <v>21</v>
      </c>
      <c r="KEH2" s="175" t="s">
        <v>21</v>
      </c>
      <c r="KEI2" s="175" t="s">
        <v>21</v>
      </c>
      <c r="KEJ2" s="175" t="s">
        <v>21</v>
      </c>
      <c r="KEK2" s="175" t="s">
        <v>21</v>
      </c>
      <c r="KEL2" s="175" t="s">
        <v>21</v>
      </c>
      <c r="KEM2" s="175" t="s">
        <v>21</v>
      </c>
      <c r="KEN2" s="175" t="s">
        <v>21</v>
      </c>
      <c r="KEO2" s="175" t="s">
        <v>21</v>
      </c>
      <c r="KEP2" s="175" t="s">
        <v>21</v>
      </c>
      <c r="KEQ2" s="175" t="s">
        <v>21</v>
      </c>
      <c r="KER2" s="175" t="s">
        <v>21</v>
      </c>
      <c r="KES2" s="175" t="s">
        <v>21</v>
      </c>
      <c r="KET2" s="175" t="s">
        <v>21</v>
      </c>
      <c r="KEU2" s="175" t="s">
        <v>21</v>
      </c>
      <c r="KEV2" s="175" t="s">
        <v>21</v>
      </c>
      <c r="KEW2" s="175" t="s">
        <v>21</v>
      </c>
      <c r="KEX2" s="175" t="s">
        <v>21</v>
      </c>
      <c r="KEY2" s="175" t="s">
        <v>21</v>
      </c>
      <c r="KEZ2" s="175" t="s">
        <v>21</v>
      </c>
      <c r="KFA2" s="175" t="s">
        <v>21</v>
      </c>
      <c r="KFB2" s="175" t="s">
        <v>21</v>
      </c>
      <c r="KFC2" s="175" t="s">
        <v>21</v>
      </c>
      <c r="KFD2" s="175" t="s">
        <v>21</v>
      </c>
      <c r="KFE2" s="175" t="s">
        <v>21</v>
      </c>
      <c r="KFF2" s="175" t="s">
        <v>21</v>
      </c>
      <c r="KFG2" s="175" t="s">
        <v>21</v>
      </c>
      <c r="KFH2" s="175" t="s">
        <v>21</v>
      </c>
      <c r="KFI2" s="175" t="s">
        <v>21</v>
      </c>
      <c r="KFJ2" s="175" t="s">
        <v>21</v>
      </c>
      <c r="KFK2" s="175" t="s">
        <v>21</v>
      </c>
      <c r="KFL2" s="175" t="s">
        <v>21</v>
      </c>
      <c r="KFM2" s="175" t="s">
        <v>21</v>
      </c>
      <c r="KFN2" s="175" t="s">
        <v>21</v>
      </c>
      <c r="KFO2" s="175" t="s">
        <v>21</v>
      </c>
      <c r="KFP2" s="175" t="s">
        <v>21</v>
      </c>
      <c r="KFQ2" s="175" t="s">
        <v>21</v>
      </c>
      <c r="KFR2" s="175" t="s">
        <v>21</v>
      </c>
      <c r="KFS2" s="175" t="s">
        <v>21</v>
      </c>
      <c r="KFT2" s="175" t="s">
        <v>21</v>
      </c>
      <c r="KFU2" s="175" t="s">
        <v>21</v>
      </c>
      <c r="KFV2" s="175" t="s">
        <v>21</v>
      </c>
      <c r="KFW2" s="175" t="s">
        <v>21</v>
      </c>
      <c r="KFX2" s="175" t="s">
        <v>21</v>
      </c>
      <c r="KFY2" s="175" t="s">
        <v>21</v>
      </c>
      <c r="KFZ2" s="175" t="s">
        <v>21</v>
      </c>
      <c r="KGA2" s="175" t="s">
        <v>21</v>
      </c>
      <c r="KGB2" s="175" t="s">
        <v>21</v>
      </c>
      <c r="KGC2" s="175" t="s">
        <v>21</v>
      </c>
      <c r="KGD2" s="175" t="s">
        <v>21</v>
      </c>
      <c r="KGE2" s="175" t="s">
        <v>21</v>
      </c>
      <c r="KGF2" s="175" t="s">
        <v>21</v>
      </c>
      <c r="KGG2" s="175" t="s">
        <v>21</v>
      </c>
      <c r="KGH2" s="175" t="s">
        <v>21</v>
      </c>
      <c r="KGI2" s="175" t="s">
        <v>21</v>
      </c>
      <c r="KGJ2" s="175" t="s">
        <v>21</v>
      </c>
      <c r="KGK2" s="175" t="s">
        <v>21</v>
      </c>
      <c r="KGL2" s="175" t="s">
        <v>21</v>
      </c>
      <c r="KGM2" s="175" t="s">
        <v>21</v>
      </c>
      <c r="KGN2" s="175" t="s">
        <v>21</v>
      </c>
      <c r="KGO2" s="175" t="s">
        <v>21</v>
      </c>
      <c r="KGP2" s="175" t="s">
        <v>21</v>
      </c>
      <c r="KGQ2" s="175" t="s">
        <v>21</v>
      </c>
      <c r="KGR2" s="175" t="s">
        <v>21</v>
      </c>
      <c r="KGS2" s="175" t="s">
        <v>21</v>
      </c>
      <c r="KGT2" s="175" t="s">
        <v>21</v>
      </c>
      <c r="KGU2" s="175" t="s">
        <v>21</v>
      </c>
      <c r="KGV2" s="175" t="s">
        <v>21</v>
      </c>
      <c r="KGW2" s="175" t="s">
        <v>21</v>
      </c>
      <c r="KGX2" s="175" t="s">
        <v>21</v>
      </c>
      <c r="KGY2" s="175" t="s">
        <v>21</v>
      </c>
      <c r="KGZ2" s="175" t="s">
        <v>21</v>
      </c>
      <c r="KHA2" s="175" t="s">
        <v>21</v>
      </c>
      <c r="KHB2" s="175" t="s">
        <v>21</v>
      </c>
      <c r="KHC2" s="175" t="s">
        <v>21</v>
      </c>
      <c r="KHD2" s="175" t="s">
        <v>21</v>
      </c>
      <c r="KHE2" s="175" t="s">
        <v>21</v>
      </c>
      <c r="KHF2" s="175" t="s">
        <v>21</v>
      </c>
      <c r="KHG2" s="175" t="s">
        <v>21</v>
      </c>
      <c r="KHH2" s="175" t="s">
        <v>21</v>
      </c>
      <c r="KHI2" s="175" t="s">
        <v>21</v>
      </c>
      <c r="KHJ2" s="175" t="s">
        <v>21</v>
      </c>
      <c r="KHK2" s="175" t="s">
        <v>21</v>
      </c>
      <c r="KHL2" s="175" t="s">
        <v>21</v>
      </c>
      <c r="KHM2" s="175" t="s">
        <v>21</v>
      </c>
      <c r="KHN2" s="175" t="s">
        <v>21</v>
      </c>
      <c r="KHO2" s="175" t="s">
        <v>21</v>
      </c>
      <c r="KHP2" s="175" t="s">
        <v>21</v>
      </c>
      <c r="KHQ2" s="175" t="s">
        <v>21</v>
      </c>
      <c r="KHR2" s="175" t="s">
        <v>21</v>
      </c>
      <c r="KHS2" s="175" t="s">
        <v>21</v>
      </c>
      <c r="KHT2" s="175" t="s">
        <v>21</v>
      </c>
      <c r="KHU2" s="175" t="s">
        <v>21</v>
      </c>
      <c r="KHV2" s="175" t="s">
        <v>21</v>
      </c>
      <c r="KHW2" s="175" t="s">
        <v>21</v>
      </c>
      <c r="KHX2" s="175" t="s">
        <v>21</v>
      </c>
      <c r="KHY2" s="175" t="s">
        <v>21</v>
      </c>
      <c r="KHZ2" s="175" t="s">
        <v>21</v>
      </c>
      <c r="KIA2" s="175" t="s">
        <v>21</v>
      </c>
      <c r="KIB2" s="175" t="s">
        <v>21</v>
      </c>
      <c r="KIC2" s="175" t="s">
        <v>21</v>
      </c>
      <c r="KID2" s="175" t="s">
        <v>21</v>
      </c>
      <c r="KIE2" s="175" t="s">
        <v>21</v>
      </c>
      <c r="KIF2" s="175" t="s">
        <v>21</v>
      </c>
      <c r="KIG2" s="175" t="s">
        <v>21</v>
      </c>
      <c r="KIH2" s="175" t="s">
        <v>21</v>
      </c>
      <c r="KII2" s="175" t="s">
        <v>21</v>
      </c>
      <c r="KIJ2" s="175" t="s">
        <v>21</v>
      </c>
      <c r="KIK2" s="175" t="s">
        <v>21</v>
      </c>
      <c r="KIL2" s="175" t="s">
        <v>21</v>
      </c>
      <c r="KIM2" s="175" t="s">
        <v>21</v>
      </c>
      <c r="KIN2" s="175" t="s">
        <v>21</v>
      </c>
      <c r="KIO2" s="175" t="s">
        <v>21</v>
      </c>
      <c r="KIP2" s="175" t="s">
        <v>21</v>
      </c>
      <c r="KIQ2" s="175" t="s">
        <v>21</v>
      </c>
      <c r="KIR2" s="175" t="s">
        <v>21</v>
      </c>
      <c r="KIS2" s="175" t="s">
        <v>21</v>
      </c>
      <c r="KIT2" s="175" t="s">
        <v>21</v>
      </c>
      <c r="KIU2" s="175" t="s">
        <v>21</v>
      </c>
      <c r="KIV2" s="175" t="s">
        <v>21</v>
      </c>
      <c r="KIW2" s="175" t="s">
        <v>21</v>
      </c>
      <c r="KIX2" s="175" t="s">
        <v>21</v>
      </c>
      <c r="KIY2" s="175" t="s">
        <v>21</v>
      </c>
      <c r="KIZ2" s="175" t="s">
        <v>21</v>
      </c>
      <c r="KJA2" s="175" t="s">
        <v>21</v>
      </c>
      <c r="KJB2" s="175" t="s">
        <v>21</v>
      </c>
      <c r="KJC2" s="175" t="s">
        <v>21</v>
      </c>
      <c r="KJD2" s="175" t="s">
        <v>21</v>
      </c>
      <c r="KJE2" s="175" t="s">
        <v>21</v>
      </c>
      <c r="KJF2" s="175" t="s">
        <v>21</v>
      </c>
      <c r="KJG2" s="175" t="s">
        <v>21</v>
      </c>
      <c r="KJH2" s="175" t="s">
        <v>21</v>
      </c>
      <c r="KJI2" s="175" t="s">
        <v>21</v>
      </c>
      <c r="KJJ2" s="175" t="s">
        <v>21</v>
      </c>
      <c r="KJK2" s="175" t="s">
        <v>21</v>
      </c>
      <c r="KJL2" s="175" t="s">
        <v>21</v>
      </c>
      <c r="KJM2" s="175" t="s">
        <v>21</v>
      </c>
      <c r="KJN2" s="175" t="s">
        <v>21</v>
      </c>
      <c r="KJO2" s="175" t="s">
        <v>21</v>
      </c>
      <c r="KJP2" s="175" t="s">
        <v>21</v>
      </c>
      <c r="KJQ2" s="175" t="s">
        <v>21</v>
      </c>
      <c r="KJR2" s="175" t="s">
        <v>21</v>
      </c>
      <c r="KJS2" s="175" t="s">
        <v>21</v>
      </c>
      <c r="KJT2" s="175" t="s">
        <v>21</v>
      </c>
      <c r="KJU2" s="175" t="s">
        <v>21</v>
      </c>
      <c r="KJV2" s="175" t="s">
        <v>21</v>
      </c>
      <c r="KJW2" s="175" t="s">
        <v>21</v>
      </c>
      <c r="KJX2" s="175" t="s">
        <v>21</v>
      </c>
      <c r="KJY2" s="175" t="s">
        <v>21</v>
      </c>
      <c r="KJZ2" s="175" t="s">
        <v>21</v>
      </c>
      <c r="KKA2" s="175" t="s">
        <v>21</v>
      </c>
      <c r="KKB2" s="175" t="s">
        <v>21</v>
      </c>
      <c r="KKC2" s="175" t="s">
        <v>21</v>
      </c>
      <c r="KKD2" s="175" t="s">
        <v>21</v>
      </c>
      <c r="KKE2" s="175" t="s">
        <v>21</v>
      </c>
      <c r="KKF2" s="175" t="s">
        <v>21</v>
      </c>
      <c r="KKG2" s="175" t="s">
        <v>21</v>
      </c>
      <c r="KKH2" s="175" t="s">
        <v>21</v>
      </c>
      <c r="KKI2" s="175" t="s">
        <v>21</v>
      </c>
      <c r="KKJ2" s="175" t="s">
        <v>21</v>
      </c>
      <c r="KKK2" s="175" t="s">
        <v>21</v>
      </c>
      <c r="KKL2" s="175" t="s">
        <v>21</v>
      </c>
      <c r="KKM2" s="175" t="s">
        <v>21</v>
      </c>
      <c r="KKN2" s="175" t="s">
        <v>21</v>
      </c>
      <c r="KKO2" s="175" t="s">
        <v>21</v>
      </c>
      <c r="KKP2" s="175" t="s">
        <v>21</v>
      </c>
      <c r="KKQ2" s="175" t="s">
        <v>21</v>
      </c>
      <c r="KKR2" s="175" t="s">
        <v>21</v>
      </c>
      <c r="KKS2" s="175" t="s">
        <v>21</v>
      </c>
      <c r="KKT2" s="175" t="s">
        <v>21</v>
      </c>
      <c r="KKU2" s="175" t="s">
        <v>21</v>
      </c>
      <c r="KKV2" s="175" t="s">
        <v>21</v>
      </c>
      <c r="KKW2" s="175" t="s">
        <v>21</v>
      </c>
      <c r="KKX2" s="175" t="s">
        <v>21</v>
      </c>
      <c r="KKY2" s="175" t="s">
        <v>21</v>
      </c>
      <c r="KKZ2" s="175" t="s">
        <v>21</v>
      </c>
      <c r="KLA2" s="175" t="s">
        <v>21</v>
      </c>
      <c r="KLB2" s="175" t="s">
        <v>21</v>
      </c>
      <c r="KLC2" s="175" t="s">
        <v>21</v>
      </c>
      <c r="KLD2" s="175" t="s">
        <v>21</v>
      </c>
      <c r="KLE2" s="175" t="s">
        <v>21</v>
      </c>
      <c r="KLF2" s="175" t="s">
        <v>21</v>
      </c>
      <c r="KLG2" s="175" t="s">
        <v>21</v>
      </c>
      <c r="KLH2" s="175" t="s">
        <v>21</v>
      </c>
      <c r="KLI2" s="175" t="s">
        <v>21</v>
      </c>
      <c r="KLJ2" s="175" t="s">
        <v>21</v>
      </c>
      <c r="KLK2" s="175" t="s">
        <v>21</v>
      </c>
      <c r="KLL2" s="175" t="s">
        <v>21</v>
      </c>
      <c r="KLM2" s="175" t="s">
        <v>21</v>
      </c>
      <c r="KLN2" s="175" t="s">
        <v>21</v>
      </c>
      <c r="KLO2" s="175" t="s">
        <v>21</v>
      </c>
      <c r="KLP2" s="175" t="s">
        <v>21</v>
      </c>
      <c r="KLQ2" s="175" t="s">
        <v>21</v>
      </c>
      <c r="KLR2" s="175" t="s">
        <v>21</v>
      </c>
      <c r="KLS2" s="175" t="s">
        <v>21</v>
      </c>
      <c r="KLT2" s="175" t="s">
        <v>21</v>
      </c>
      <c r="KLU2" s="175" t="s">
        <v>21</v>
      </c>
      <c r="KLV2" s="175" t="s">
        <v>21</v>
      </c>
      <c r="KLW2" s="175" t="s">
        <v>21</v>
      </c>
      <c r="KLX2" s="175" t="s">
        <v>21</v>
      </c>
      <c r="KLY2" s="175" t="s">
        <v>21</v>
      </c>
      <c r="KLZ2" s="175" t="s">
        <v>21</v>
      </c>
      <c r="KMA2" s="175" t="s">
        <v>21</v>
      </c>
      <c r="KMB2" s="175" t="s">
        <v>21</v>
      </c>
      <c r="KMC2" s="175" t="s">
        <v>21</v>
      </c>
      <c r="KMD2" s="175" t="s">
        <v>21</v>
      </c>
      <c r="KME2" s="175" t="s">
        <v>21</v>
      </c>
      <c r="KMF2" s="175" t="s">
        <v>21</v>
      </c>
      <c r="KMG2" s="175" t="s">
        <v>21</v>
      </c>
      <c r="KMH2" s="175" t="s">
        <v>21</v>
      </c>
      <c r="KMI2" s="175" t="s">
        <v>21</v>
      </c>
      <c r="KMJ2" s="175" t="s">
        <v>21</v>
      </c>
      <c r="KMK2" s="175" t="s">
        <v>21</v>
      </c>
      <c r="KML2" s="175" t="s">
        <v>21</v>
      </c>
      <c r="KMM2" s="175" t="s">
        <v>21</v>
      </c>
      <c r="KMN2" s="175" t="s">
        <v>21</v>
      </c>
      <c r="KMO2" s="175" t="s">
        <v>21</v>
      </c>
      <c r="KMP2" s="175" t="s">
        <v>21</v>
      </c>
      <c r="KMQ2" s="175" t="s">
        <v>21</v>
      </c>
      <c r="KMR2" s="175" t="s">
        <v>21</v>
      </c>
      <c r="KMS2" s="175" t="s">
        <v>21</v>
      </c>
      <c r="KMT2" s="175" t="s">
        <v>21</v>
      </c>
      <c r="KMU2" s="175" t="s">
        <v>21</v>
      </c>
      <c r="KMV2" s="175" t="s">
        <v>21</v>
      </c>
      <c r="KMW2" s="175" t="s">
        <v>21</v>
      </c>
      <c r="KMX2" s="175" t="s">
        <v>21</v>
      </c>
      <c r="KMY2" s="175" t="s">
        <v>21</v>
      </c>
      <c r="KMZ2" s="175" t="s">
        <v>21</v>
      </c>
      <c r="KNA2" s="175" t="s">
        <v>21</v>
      </c>
      <c r="KNB2" s="175" t="s">
        <v>21</v>
      </c>
      <c r="KNC2" s="175" t="s">
        <v>21</v>
      </c>
      <c r="KND2" s="175" t="s">
        <v>21</v>
      </c>
      <c r="KNE2" s="175" t="s">
        <v>21</v>
      </c>
      <c r="KNF2" s="175" t="s">
        <v>21</v>
      </c>
      <c r="KNG2" s="175" t="s">
        <v>21</v>
      </c>
      <c r="KNH2" s="175" t="s">
        <v>21</v>
      </c>
      <c r="KNI2" s="175" t="s">
        <v>21</v>
      </c>
      <c r="KNJ2" s="175" t="s">
        <v>21</v>
      </c>
      <c r="KNK2" s="175" t="s">
        <v>21</v>
      </c>
      <c r="KNL2" s="175" t="s">
        <v>21</v>
      </c>
      <c r="KNM2" s="175" t="s">
        <v>21</v>
      </c>
      <c r="KNN2" s="175" t="s">
        <v>21</v>
      </c>
      <c r="KNO2" s="175" t="s">
        <v>21</v>
      </c>
      <c r="KNP2" s="175" t="s">
        <v>21</v>
      </c>
      <c r="KNQ2" s="175" t="s">
        <v>21</v>
      </c>
      <c r="KNR2" s="175" t="s">
        <v>21</v>
      </c>
      <c r="KNS2" s="175" t="s">
        <v>21</v>
      </c>
      <c r="KNT2" s="175" t="s">
        <v>21</v>
      </c>
      <c r="KNU2" s="175" t="s">
        <v>21</v>
      </c>
      <c r="KNV2" s="175" t="s">
        <v>21</v>
      </c>
      <c r="KNW2" s="175" t="s">
        <v>21</v>
      </c>
      <c r="KNX2" s="175" t="s">
        <v>21</v>
      </c>
      <c r="KNY2" s="175" t="s">
        <v>21</v>
      </c>
      <c r="KNZ2" s="175" t="s">
        <v>21</v>
      </c>
      <c r="KOA2" s="175" t="s">
        <v>21</v>
      </c>
      <c r="KOB2" s="175" t="s">
        <v>21</v>
      </c>
      <c r="KOC2" s="175" t="s">
        <v>21</v>
      </c>
      <c r="KOD2" s="175" t="s">
        <v>21</v>
      </c>
      <c r="KOE2" s="175" t="s">
        <v>21</v>
      </c>
      <c r="KOF2" s="175" t="s">
        <v>21</v>
      </c>
      <c r="KOG2" s="175" t="s">
        <v>21</v>
      </c>
      <c r="KOH2" s="175" t="s">
        <v>21</v>
      </c>
      <c r="KOI2" s="175" t="s">
        <v>21</v>
      </c>
      <c r="KOJ2" s="175" t="s">
        <v>21</v>
      </c>
      <c r="KOK2" s="175" t="s">
        <v>21</v>
      </c>
      <c r="KOL2" s="175" t="s">
        <v>21</v>
      </c>
      <c r="KOM2" s="175" t="s">
        <v>21</v>
      </c>
      <c r="KON2" s="175" t="s">
        <v>21</v>
      </c>
      <c r="KOO2" s="175" t="s">
        <v>21</v>
      </c>
      <c r="KOP2" s="175" t="s">
        <v>21</v>
      </c>
      <c r="KOQ2" s="175" t="s">
        <v>21</v>
      </c>
      <c r="KOR2" s="175" t="s">
        <v>21</v>
      </c>
      <c r="KOS2" s="175" t="s">
        <v>21</v>
      </c>
      <c r="KOT2" s="175" t="s">
        <v>21</v>
      </c>
      <c r="KOU2" s="175" t="s">
        <v>21</v>
      </c>
      <c r="KOV2" s="175" t="s">
        <v>21</v>
      </c>
      <c r="KOW2" s="175" t="s">
        <v>21</v>
      </c>
      <c r="KOX2" s="175" t="s">
        <v>21</v>
      </c>
      <c r="KOY2" s="175" t="s">
        <v>21</v>
      </c>
      <c r="KOZ2" s="175" t="s">
        <v>21</v>
      </c>
      <c r="KPA2" s="175" t="s">
        <v>21</v>
      </c>
      <c r="KPB2" s="175" t="s">
        <v>21</v>
      </c>
      <c r="KPC2" s="175" t="s">
        <v>21</v>
      </c>
      <c r="KPD2" s="175" t="s">
        <v>21</v>
      </c>
      <c r="KPE2" s="175" t="s">
        <v>21</v>
      </c>
      <c r="KPF2" s="175" t="s">
        <v>21</v>
      </c>
      <c r="KPG2" s="175" t="s">
        <v>21</v>
      </c>
      <c r="KPH2" s="175" t="s">
        <v>21</v>
      </c>
      <c r="KPI2" s="175" t="s">
        <v>21</v>
      </c>
      <c r="KPJ2" s="175" t="s">
        <v>21</v>
      </c>
      <c r="KPK2" s="175" t="s">
        <v>21</v>
      </c>
      <c r="KPL2" s="175" t="s">
        <v>21</v>
      </c>
      <c r="KPM2" s="175" t="s">
        <v>21</v>
      </c>
      <c r="KPN2" s="175" t="s">
        <v>21</v>
      </c>
      <c r="KPO2" s="175" t="s">
        <v>21</v>
      </c>
      <c r="KPP2" s="175" t="s">
        <v>21</v>
      </c>
      <c r="KPQ2" s="175" t="s">
        <v>21</v>
      </c>
      <c r="KPR2" s="175" t="s">
        <v>21</v>
      </c>
      <c r="KPS2" s="175" t="s">
        <v>21</v>
      </c>
      <c r="KPT2" s="175" t="s">
        <v>21</v>
      </c>
      <c r="KPU2" s="175" t="s">
        <v>21</v>
      </c>
      <c r="KPV2" s="175" t="s">
        <v>21</v>
      </c>
      <c r="KPW2" s="175" t="s">
        <v>21</v>
      </c>
      <c r="KPX2" s="175" t="s">
        <v>21</v>
      </c>
      <c r="KPY2" s="175" t="s">
        <v>21</v>
      </c>
      <c r="KPZ2" s="175" t="s">
        <v>21</v>
      </c>
      <c r="KQA2" s="175" t="s">
        <v>21</v>
      </c>
      <c r="KQB2" s="175" t="s">
        <v>21</v>
      </c>
      <c r="KQC2" s="175" t="s">
        <v>21</v>
      </c>
      <c r="KQD2" s="175" t="s">
        <v>21</v>
      </c>
      <c r="KQE2" s="175" t="s">
        <v>21</v>
      </c>
      <c r="KQF2" s="175" t="s">
        <v>21</v>
      </c>
      <c r="KQG2" s="175" t="s">
        <v>21</v>
      </c>
      <c r="KQH2" s="175" t="s">
        <v>21</v>
      </c>
      <c r="KQI2" s="175" t="s">
        <v>21</v>
      </c>
      <c r="KQJ2" s="175" t="s">
        <v>21</v>
      </c>
      <c r="KQK2" s="175" t="s">
        <v>21</v>
      </c>
      <c r="KQL2" s="175" t="s">
        <v>21</v>
      </c>
      <c r="KQM2" s="175" t="s">
        <v>21</v>
      </c>
      <c r="KQN2" s="175" t="s">
        <v>21</v>
      </c>
      <c r="KQO2" s="175" t="s">
        <v>21</v>
      </c>
      <c r="KQP2" s="175" t="s">
        <v>21</v>
      </c>
      <c r="KQQ2" s="175" t="s">
        <v>21</v>
      </c>
      <c r="KQR2" s="175" t="s">
        <v>21</v>
      </c>
      <c r="KQS2" s="175" t="s">
        <v>21</v>
      </c>
      <c r="KQT2" s="175" t="s">
        <v>21</v>
      </c>
      <c r="KQU2" s="175" t="s">
        <v>21</v>
      </c>
      <c r="KQV2" s="175" t="s">
        <v>21</v>
      </c>
      <c r="KQW2" s="175" t="s">
        <v>21</v>
      </c>
      <c r="KQX2" s="175" t="s">
        <v>21</v>
      </c>
      <c r="KQY2" s="175" t="s">
        <v>21</v>
      </c>
      <c r="KQZ2" s="175" t="s">
        <v>21</v>
      </c>
      <c r="KRA2" s="175" t="s">
        <v>21</v>
      </c>
      <c r="KRB2" s="175" t="s">
        <v>21</v>
      </c>
      <c r="KRC2" s="175" t="s">
        <v>21</v>
      </c>
      <c r="KRD2" s="175" t="s">
        <v>21</v>
      </c>
      <c r="KRE2" s="175" t="s">
        <v>21</v>
      </c>
      <c r="KRF2" s="175" t="s">
        <v>21</v>
      </c>
      <c r="KRG2" s="175" t="s">
        <v>21</v>
      </c>
      <c r="KRH2" s="175" t="s">
        <v>21</v>
      </c>
      <c r="KRI2" s="175" t="s">
        <v>21</v>
      </c>
      <c r="KRJ2" s="175" t="s">
        <v>21</v>
      </c>
      <c r="KRK2" s="175" t="s">
        <v>21</v>
      </c>
      <c r="KRL2" s="175" t="s">
        <v>21</v>
      </c>
      <c r="KRM2" s="175" t="s">
        <v>21</v>
      </c>
      <c r="KRN2" s="175" t="s">
        <v>21</v>
      </c>
      <c r="KRO2" s="175" t="s">
        <v>21</v>
      </c>
      <c r="KRP2" s="175" t="s">
        <v>21</v>
      </c>
      <c r="KRQ2" s="175" t="s">
        <v>21</v>
      </c>
      <c r="KRR2" s="175" t="s">
        <v>21</v>
      </c>
      <c r="KRS2" s="175" t="s">
        <v>21</v>
      </c>
      <c r="KRT2" s="175" t="s">
        <v>21</v>
      </c>
      <c r="KRU2" s="175" t="s">
        <v>21</v>
      </c>
      <c r="KRV2" s="175" t="s">
        <v>21</v>
      </c>
      <c r="KRW2" s="175" t="s">
        <v>21</v>
      </c>
      <c r="KRX2" s="175" t="s">
        <v>21</v>
      </c>
      <c r="KRY2" s="175" t="s">
        <v>21</v>
      </c>
      <c r="KRZ2" s="175" t="s">
        <v>21</v>
      </c>
      <c r="KSA2" s="175" t="s">
        <v>21</v>
      </c>
      <c r="KSB2" s="175" t="s">
        <v>21</v>
      </c>
      <c r="KSC2" s="175" t="s">
        <v>21</v>
      </c>
      <c r="KSD2" s="175" t="s">
        <v>21</v>
      </c>
      <c r="KSE2" s="175" t="s">
        <v>21</v>
      </c>
      <c r="KSF2" s="175" t="s">
        <v>21</v>
      </c>
      <c r="KSG2" s="175" t="s">
        <v>21</v>
      </c>
      <c r="KSH2" s="175" t="s">
        <v>21</v>
      </c>
      <c r="KSI2" s="175" t="s">
        <v>21</v>
      </c>
      <c r="KSJ2" s="175" t="s">
        <v>21</v>
      </c>
      <c r="KSK2" s="175" t="s">
        <v>21</v>
      </c>
      <c r="KSL2" s="175" t="s">
        <v>21</v>
      </c>
      <c r="KSM2" s="175" t="s">
        <v>21</v>
      </c>
      <c r="KSN2" s="175" t="s">
        <v>21</v>
      </c>
      <c r="KSO2" s="175" t="s">
        <v>21</v>
      </c>
      <c r="KSP2" s="175" t="s">
        <v>21</v>
      </c>
      <c r="KSQ2" s="175" t="s">
        <v>21</v>
      </c>
      <c r="KSR2" s="175" t="s">
        <v>21</v>
      </c>
      <c r="KSS2" s="175" t="s">
        <v>21</v>
      </c>
      <c r="KST2" s="175" t="s">
        <v>21</v>
      </c>
      <c r="KSU2" s="175" t="s">
        <v>21</v>
      </c>
      <c r="KSV2" s="175" t="s">
        <v>21</v>
      </c>
      <c r="KSW2" s="175" t="s">
        <v>21</v>
      </c>
      <c r="KSX2" s="175" t="s">
        <v>21</v>
      </c>
      <c r="KSY2" s="175" t="s">
        <v>21</v>
      </c>
      <c r="KSZ2" s="175" t="s">
        <v>21</v>
      </c>
      <c r="KTA2" s="175" t="s">
        <v>21</v>
      </c>
      <c r="KTB2" s="175" t="s">
        <v>21</v>
      </c>
      <c r="KTC2" s="175" t="s">
        <v>21</v>
      </c>
      <c r="KTD2" s="175" t="s">
        <v>21</v>
      </c>
      <c r="KTE2" s="175" t="s">
        <v>21</v>
      </c>
      <c r="KTF2" s="175" t="s">
        <v>21</v>
      </c>
      <c r="KTG2" s="175" t="s">
        <v>21</v>
      </c>
      <c r="KTH2" s="175" t="s">
        <v>21</v>
      </c>
      <c r="KTI2" s="175" t="s">
        <v>21</v>
      </c>
      <c r="KTJ2" s="175" t="s">
        <v>21</v>
      </c>
      <c r="KTK2" s="175" t="s">
        <v>21</v>
      </c>
      <c r="KTL2" s="175" t="s">
        <v>21</v>
      </c>
      <c r="KTM2" s="175" t="s">
        <v>21</v>
      </c>
      <c r="KTN2" s="175" t="s">
        <v>21</v>
      </c>
      <c r="KTO2" s="175" t="s">
        <v>21</v>
      </c>
      <c r="KTP2" s="175" t="s">
        <v>21</v>
      </c>
      <c r="KTQ2" s="175" t="s">
        <v>21</v>
      </c>
      <c r="KTR2" s="175" t="s">
        <v>21</v>
      </c>
      <c r="KTS2" s="175" t="s">
        <v>21</v>
      </c>
      <c r="KTT2" s="175" t="s">
        <v>21</v>
      </c>
      <c r="KTU2" s="175" t="s">
        <v>21</v>
      </c>
      <c r="KTV2" s="175" t="s">
        <v>21</v>
      </c>
      <c r="KTW2" s="175" t="s">
        <v>21</v>
      </c>
      <c r="KTX2" s="175" t="s">
        <v>21</v>
      </c>
      <c r="KTY2" s="175" t="s">
        <v>21</v>
      </c>
      <c r="KTZ2" s="175" t="s">
        <v>21</v>
      </c>
      <c r="KUA2" s="175" t="s">
        <v>21</v>
      </c>
      <c r="KUB2" s="175" t="s">
        <v>21</v>
      </c>
      <c r="KUC2" s="175" t="s">
        <v>21</v>
      </c>
      <c r="KUD2" s="175" t="s">
        <v>21</v>
      </c>
      <c r="KUE2" s="175" t="s">
        <v>21</v>
      </c>
      <c r="KUF2" s="175" t="s">
        <v>21</v>
      </c>
      <c r="KUG2" s="175" t="s">
        <v>21</v>
      </c>
      <c r="KUH2" s="175" t="s">
        <v>21</v>
      </c>
      <c r="KUI2" s="175" t="s">
        <v>21</v>
      </c>
      <c r="KUJ2" s="175" t="s">
        <v>21</v>
      </c>
      <c r="KUK2" s="175" t="s">
        <v>21</v>
      </c>
      <c r="KUL2" s="175" t="s">
        <v>21</v>
      </c>
      <c r="KUM2" s="175" t="s">
        <v>21</v>
      </c>
      <c r="KUN2" s="175" t="s">
        <v>21</v>
      </c>
      <c r="KUO2" s="175" t="s">
        <v>21</v>
      </c>
      <c r="KUP2" s="175" t="s">
        <v>21</v>
      </c>
      <c r="KUQ2" s="175" t="s">
        <v>21</v>
      </c>
      <c r="KUR2" s="175" t="s">
        <v>21</v>
      </c>
      <c r="KUS2" s="175" t="s">
        <v>21</v>
      </c>
      <c r="KUT2" s="175" t="s">
        <v>21</v>
      </c>
      <c r="KUU2" s="175" t="s">
        <v>21</v>
      </c>
      <c r="KUV2" s="175" t="s">
        <v>21</v>
      </c>
      <c r="KUW2" s="175" t="s">
        <v>21</v>
      </c>
      <c r="KUX2" s="175" t="s">
        <v>21</v>
      </c>
      <c r="KUY2" s="175" t="s">
        <v>21</v>
      </c>
      <c r="KUZ2" s="175" t="s">
        <v>21</v>
      </c>
      <c r="KVA2" s="175" t="s">
        <v>21</v>
      </c>
      <c r="KVB2" s="175" t="s">
        <v>21</v>
      </c>
      <c r="KVC2" s="175" t="s">
        <v>21</v>
      </c>
      <c r="KVD2" s="175" t="s">
        <v>21</v>
      </c>
      <c r="KVE2" s="175" t="s">
        <v>21</v>
      </c>
      <c r="KVF2" s="175" t="s">
        <v>21</v>
      </c>
      <c r="KVG2" s="175" t="s">
        <v>21</v>
      </c>
      <c r="KVH2" s="175" t="s">
        <v>21</v>
      </c>
      <c r="KVI2" s="175" t="s">
        <v>21</v>
      </c>
      <c r="KVJ2" s="175" t="s">
        <v>21</v>
      </c>
      <c r="KVK2" s="175" t="s">
        <v>21</v>
      </c>
      <c r="KVL2" s="175" t="s">
        <v>21</v>
      </c>
      <c r="KVM2" s="175" t="s">
        <v>21</v>
      </c>
      <c r="KVN2" s="175" t="s">
        <v>21</v>
      </c>
      <c r="KVO2" s="175" t="s">
        <v>21</v>
      </c>
      <c r="KVP2" s="175" t="s">
        <v>21</v>
      </c>
      <c r="KVQ2" s="175" t="s">
        <v>21</v>
      </c>
      <c r="KVR2" s="175" t="s">
        <v>21</v>
      </c>
      <c r="KVS2" s="175" t="s">
        <v>21</v>
      </c>
      <c r="KVT2" s="175" t="s">
        <v>21</v>
      </c>
      <c r="KVU2" s="175" t="s">
        <v>21</v>
      </c>
      <c r="KVV2" s="175" t="s">
        <v>21</v>
      </c>
      <c r="KVW2" s="175" t="s">
        <v>21</v>
      </c>
      <c r="KVX2" s="175" t="s">
        <v>21</v>
      </c>
      <c r="KVY2" s="175" t="s">
        <v>21</v>
      </c>
      <c r="KVZ2" s="175" t="s">
        <v>21</v>
      </c>
      <c r="KWA2" s="175" t="s">
        <v>21</v>
      </c>
      <c r="KWB2" s="175" t="s">
        <v>21</v>
      </c>
      <c r="KWC2" s="175" t="s">
        <v>21</v>
      </c>
      <c r="KWD2" s="175" t="s">
        <v>21</v>
      </c>
      <c r="KWE2" s="175" t="s">
        <v>21</v>
      </c>
      <c r="KWF2" s="175" t="s">
        <v>21</v>
      </c>
      <c r="KWG2" s="175" t="s">
        <v>21</v>
      </c>
      <c r="KWH2" s="175" t="s">
        <v>21</v>
      </c>
      <c r="KWI2" s="175" t="s">
        <v>21</v>
      </c>
      <c r="KWJ2" s="175" t="s">
        <v>21</v>
      </c>
      <c r="KWK2" s="175" t="s">
        <v>21</v>
      </c>
      <c r="KWL2" s="175" t="s">
        <v>21</v>
      </c>
      <c r="KWM2" s="175" t="s">
        <v>21</v>
      </c>
      <c r="KWN2" s="175" t="s">
        <v>21</v>
      </c>
      <c r="KWO2" s="175" t="s">
        <v>21</v>
      </c>
      <c r="KWP2" s="175" t="s">
        <v>21</v>
      </c>
      <c r="KWQ2" s="175" t="s">
        <v>21</v>
      </c>
      <c r="KWR2" s="175" t="s">
        <v>21</v>
      </c>
      <c r="KWS2" s="175" t="s">
        <v>21</v>
      </c>
      <c r="KWT2" s="175" t="s">
        <v>21</v>
      </c>
      <c r="KWU2" s="175" t="s">
        <v>21</v>
      </c>
      <c r="KWV2" s="175" t="s">
        <v>21</v>
      </c>
      <c r="KWW2" s="175" t="s">
        <v>21</v>
      </c>
      <c r="KWX2" s="175" t="s">
        <v>21</v>
      </c>
      <c r="KWY2" s="175" t="s">
        <v>21</v>
      </c>
      <c r="KWZ2" s="175" t="s">
        <v>21</v>
      </c>
      <c r="KXA2" s="175" t="s">
        <v>21</v>
      </c>
      <c r="KXB2" s="175" t="s">
        <v>21</v>
      </c>
      <c r="KXC2" s="175" t="s">
        <v>21</v>
      </c>
      <c r="KXD2" s="175" t="s">
        <v>21</v>
      </c>
      <c r="KXE2" s="175" t="s">
        <v>21</v>
      </c>
      <c r="KXF2" s="175" t="s">
        <v>21</v>
      </c>
      <c r="KXG2" s="175" t="s">
        <v>21</v>
      </c>
      <c r="KXH2" s="175" t="s">
        <v>21</v>
      </c>
      <c r="KXI2" s="175" t="s">
        <v>21</v>
      </c>
      <c r="KXJ2" s="175" t="s">
        <v>21</v>
      </c>
      <c r="KXK2" s="175" t="s">
        <v>21</v>
      </c>
      <c r="KXL2" s="175" t="s">
        <v>21</v>
      </c>
      <c r="KXM2" s="175" t="s">
        <v>21</v>
      </c>
      <c r="KXN2" s="175" t="s">
        <v>21</v>
      </c>
      <c r="KXO2" s="175" t="s">
        <v>21</v>
      </c>
      <c r="KXP2" s="175" t="s">
        <v>21</v>
      </c>
      <c r="KXQ2" s="175" t="s">
        <v>21</v>
      </c>
      <c r="KXR2" s="175" t="s">
        <v>21</v>
      </c>
      <c r="KXS2" s="175" t="s">
        <v>21</v>
      </c>
      <c r="KXT2" s="175" t="s">
        <v>21</v>
      </c>
      <c r="KXU2" s="175" t="s">
        <v>21</v>
      </c>
      <c r="KXV2" s="175" t="s">
        <v>21</v>
      </c>
      <c r="KXW2" s="175" t="s">
        <v>21</v>
      </c>
      <c r="KXX2" s="175" t="s">
        <v>21</v>
      </c>
      <c r="KXY2" s="175" t="s">
        <v>21</v>
      </c>
      <c r="KXZ2" s="175" t="s">
        <v>21</v>
      </c>
      <c r="KYA2" s="175" t="s">
        <v>21</v>
      </c>
      <c r="KYB2" s="175" t="s">
        <v>21</v>
      </c>
      <c r="KYC2" s="175" t="s">
        <v>21</v>
      </c>
      <c r="KYD2" s="175" t="s">
        <v>21</v>
      </c>
      <c r="KYE2" s="175" t="s">
        <v>21</v>
      </c>
      <c r="KYF2" s="175" t="s">
        <v>21</v>
      </c>
      <c r="KYG2" s="175" t="s">
        <v>21</v>
      </c>
      <c r="KYH2" s="175" t="s">
        <v>21</v>
      </c>
      <c r="KYI2" s="175" t="s">
        <v>21</v>
      </c>
      <c r="KYJ2" s="175" t="s">
        <v>21</v>
      </c>
      <c r="KYK2" s="175" t="s">
        <v>21</v>
      </c>
      <c r="KYL2" s="175" t="s">
        <v>21</v>
      </c>
      <c r="KYM2" s="175" t="s">
        <v>21</v>
      </c>
      <c r="KYN2" s="175" t="s">
        <v>21</v>
      </c>
      <c r="KYO2" s="175" t="s">
        <v>21</v>
      </c>
      <c r="KYP2" s="175" t="s">
        <v>21</v>
      </c>
      <c r="KYQ2" s="175" t="s">
        <v>21</v>
      </c>
      <c r="KYR2" s="175" t="s">
        <v>21</v>
      </c>
      <c r="KYS2" s="175" t="s">
        <v>21</v>
      </c>
      <c r="KYT2" s="175" t="s">
        <v>21</v>
      </c>
      <c r="KYU2" s="175" t="s">
        <v>21</v>
      </c>
      <c r="KYV2" s="175" t="s">
        <v>21</v>
      </c>
      <c r="KYW2" s="175" t="s">
        <v>21</v>
      </c>
      <c r="KYX2" s="175" t="s">
        <v>21</v>
      </c>
      <c r="KYY2" s="175" t="s">
        <v>21</v>
      </c>
      <c r="KYZ2" s="175" t="s">
        <v>21</v>
      </c>
      <c r="KZA2" s="175" t="s">
        <v>21</v>
      </c>
      <c r="KZB2" s="175" t="s">
        <v>21</v>
      </c>
      <c r="KZC2" s="175" t="s">
        <v>21</v>
      </c>
      <c r="KZD2" s="175" t="s">
        <v>21</v>
      </c>
      <c r="KZE2" s="175" t="s">
        <v>21</v>
      </c>
      <c r="KZF2" s="175" t="s">
        <v>21</v>
      </c>
      <c r="KZG2" s="175" t="s">
        <v>21</v>
      </c>
      <c r="KZH2" s="175" t="s">
        <v>21</v>
      </c>
      <c r="KZI2" s="175" t="s">
        <v>21</v>
      </c>
      <c r="KZJ2" s="175" t="s">
        <v>21</v>
      </c>
      <c r="KZK2" s="175" t="s">
        <v>21</v>
      </c>
      <c r="KZL2" s="175" t="s">
        <v>21</v>
      </c>
      <c r="KZM2" s="175" t="s">
        <v>21</v>
      </c>
      <c r="KZN2" s="175" t="s">
        <v>21</v>
      </c>
      <c r="KZO2" s="175" t="s">
        <v>21</v>
      </c>
      <c r="KZP2" s="175" t="s">
        <v>21</v>
      </c>
      <c r="KZQ2" s="175" t="s">
        <v>21</v>
      </c>
      <c r="KZR2" s="175" t="s">
        <v>21</v>
      </c>
      <c r="KZS2" s="175" t="s">
        <v>21</v>
      </c>
      <c r="KZT2" s="175" t="s">
        <v>21</v>
      </c>
      <c r="KZU2" s="175" t="s">
        <v>21</v>
      </c>
      <c r="KZV2" s="175" t="s">
        <v>21</v>
      </c>
      <c r="KZW2" s="175" t="s">
        <v>21</v>
      </c>
      <c r="KZX2" s="175" t="s">
        <v>21</v>
      </c>
      <c r="KZY2" s="175" t="s">
        <v>21</v>
      </c>
      <c r="KZZ2" s="175" t="s">
        <v>21</v>
      </c>
      <c r="LAA2" s="175" t="s">
        <v>21</v>
      </c>
      <c r="LAB2" s="175" t="s">
        <v>21</v>
      </c>
      <c r="LAC2" s="175" t="s">
        <v>21</v>
      </c>
      <c r="LAD2" s="175" t="s">
        <v>21</v>
      </c>
      <c r="LAE2" s="175" t="s">
        <v>21</v>
      </c>
      <c r="LAF2" s="175" t="s">
        <v>21</v>
      </c>
      <c r="LAG2" s="175" t="s">
        <v>21</v>
      </c>
      <c r="LAH2" s="175" t="s">
        <v>21</v>
      </c>
      <c r="LAI2" s="175" t="s">
        <v>21</v>
      </c>
      <c r="LAJ2" s="175" t="s">
        <v>21</v>
      </c>
      <c r="LAK2" s="175" t="s">
        <v>21</v>
      </c>
      <c r="LAL2" s="175" t="s">
        <v>21</v>
      </c>
      <c r="LAM2" s="175" t="s">
        <v>21</v>
      </c>
      <c r="LAN2" s="175" t="s">
        <v>21</v>
      </c>
      <c r="LAO2" s="175" t="s">
        <v>21</v>
      </c>
      <c r="LAP2" s="175" t="s">
        <v>21</v>
      </c>
      <c r="LAQ2" s="175" t="s">
        <v>21</v>
      </c>
      <c r="LAR2" s="175" t="s">
        <v>21</v>
      </c>
      <c r="LAS2" s="175" t="s">
        <v>21</v>
      </c>
      <c r="LAT2" s="175" t="s">
        <v>21</v>
      </c>
      <c r="LAU2" s="175" t="s">
        <v>21</v>
      </c>
      <c r="LAV2" s="175" t="s">
        <v>21</v>
      </c>
      <c r="LAW2" s="175" t="s">
        <v>21</v>
      </c>
      <c r="LAX2" s="175" t="s">
        <v>21</v>
      </c>
      <c r="LAY2" s="175" t="s">
        <v>21</v>
      </c>
      <c r="LAZ2" s="175" t="s">
        <v>21</v>
      </c>
      <c r="LBA2" s="175" t="s">
        <v>21</v>
      </c>
      <c r="LBB2" s="175" t="s">
        <v>21</v>
      </c>
      <c r="LBC2" s="175" t="s">
        <v>21</v>
      </c>
      <c r="LBD2" s="175" t="s">
        <v>21</v>
      </c>
      <c r="LBE2" s="175" t="s">
        <v>21</v>
      </c>
      <c r="LBF2" s="175" t="s">
        <v>21</v>
      </c>
      <c r="LBG2" s="175" t="s">
        <v>21</v>
      </c>
      <c r="LBH2" s="175" t="s">
        <v>21</v>
      </c>
      <c r="LBI2" s="175" t="s">
        <v>21</v>
      </c>
      <c r="LBJ2" s="175" t="s">
        <v>21</v>
      </c>
      <c r="LBK2" s="175" t="s">
        <v>21</v>
      </c>
      <c r="LBL2" s="175" t="s">
        <v>21</v>
      </c>
      <c r="LBM2" s="175" t="s">
        <v>21</v>
      </c>
      <c r="LBN2" s="175" t="s">
        <v>21</v>
      </c>
      <c r="LBO2" s="175" t="s">
        <v>21</v>
      </c>
      <c r="LBP2" s="175" t="s">
        <v>21</v>
      </c>
      <c r="LBQ2" s="175" t="s">
        <v>21</v>
      </c>
      <c r="LBR2" s="175" t="s">
        <v>21</v>
      </c>
      <c r="LBS2" s="175" t="s">
        <v>21</v>
      </c>
      <c r="LBT2" s="175" t="s">
        <v>21</v>
      </c>
      <c r="LBU2" s="175" t="s">
        <v>21</v>
      </c>
      <c r="LBV2" s="175" t="s">
        <v>21</v>
      </c>
      <c r="LBW2" s="175" t="s">
        <v>21</v>
      </c>
      <c r="LBX2" s="175" t="s">
        <v>21</v>
      </c>
      <c r="LBY2" s="175" t="s">
        <v>21</v>
      </c>
      <c r="LBZ2" s="175" t="s">
        <v>21</v>
      </c>
      <c r="LCA2" s="175" t="s">
        <v>21</v>
      </c>
      <c r="LCB2" s="175" t="s">
        <v>21</v>
      </c>
      <c r="LCC2" s="175" t="s">
        <v>21</v>
      </c>
      <c r="LCD2" s="175" t="s">
        <v>21</v>
      </c>
      <c r="LCE2" s="175" t="s">
        <v>21</v>
      </c>
      <c r="LCF2" s="175" t="s">
        <v>21</v>
      </c>
      <c r="LCG2" s="175" t="s">
        <v>21</v>
      </c>
      <c r="LCH2" s="175" t="s">
        <v>21</v>
      </c>
      <c r="LCI2" s="175" t="s">
        <v>21</v>
      </c>
      <c r="LCJ2" s="175" t="s">
        <v>21</v>
      </c>
      <c r="LCK2" s="175" t="s">
        <v>21</v>
      </c>
      <c r="LCL2" s="175" t="s">
        <v>21</v>
      </c>
      <c r="LCM2" s="175" t="s">
        <v>21</v>
      </c>
      <c r="LCN2" s="175" t="s">
        <v>21</v>
      </c>
      <c r="LCO2" s="175" t="s">
        <v>21</v>
      </c>
      <c r="LCP2" s="175" t="s">
        <v>21</v>
      </c>
      <c r="LCQ2" s="175" t="s">
        <v>21</v>
      </c>
      <c r="LCR2" s="175" t="s">
        <v>21</v>
      </c>
      <c r="LCS2" s="175" t="s">
        <v>21</v>
      </c>
      <c r="LCT2" s="175" t="s">
        <v>21</v>
      </c>
      <c r="LCU2" s="175" t="s">
        <v>21</v>
      </c>
      <c r="LCV2" s="175" t="s">
        <v>21</v>
      </c>
      <c r="LCW2" s="175" t="s">
        <v>21</v>
      </c>
      <c r="LCX2" s="175" t="s">
        <v>21</v>
      </c>
      <c r="LCY2" s="175" t="s">
        <v>21</v>
      </c>
      <c r="LCZ2" s="175" t="s">
        <v>21</v>
      </c>
      <c r="LDA2" s="175" t="s">
        <v>21</v>
      </c>
      <c r="LDB2" s="175" t="s">
        <v>21</v>
      </c>
      <c r="LDC2" s="175" t="s">
        <v>21</v>
      </c>
      <c r="LDD2" s="175" t="s">
        <v>21</v>
      </c>
      <c r="LDE2" s="175" t="s">
        <v>21</v>
      </c>
      <c r="LDF2" s="175" t="s">
        <v>21</v>
      </c>
      <c r="LDG2" s="175" t="s">
        <v>21</v>
      </c>
      <c r="LDH2" s="175" t="s">
        <v>21</v>
      </c>
      <c r="LDI2" s="175" t="s">
        <v>21</v>
      </c>
      <c r="LDJ2" s="175" t="s">
        <v>21</v>
      </c>
      <c r="LDK2" s="175" t="s">
        <v>21</v>
      </c>
      <c r="LDL2" s="175" t="s">
        <v>21</v>
      </c>
      <c r="LDM2" s="175" t="s">
        <v>21</v>
      </c>
      <c r="LDN2" s="175" t="s">
        <v>21</v>
      </c>
      <c r="LDO2" s="175" t="s">
        <v>21</v>
      </c>
      <c r="LDP2" s="175" t="s">
        <v>21</v>
      </c>
      <c r="LDQ2" s="175" t="s">
        <v>21</v>
      </c>
      <c r="LDR2" s="175" t="s">
        <v>21</v>
      </c>
      <c r="LDS2" s="175" t="s">
        <v>21</v>
      </c>
      <c r="LDT2" s="175" t="s">
        <v>21</v>
      </c>
      <c r="LDU2" s="175" t="s">
        <v>21</v>
      </c>
      <c r="LDV2" s="175" t="s">
        <v>21</v>
      </c>
      <c r="LDW2" s="175" t="s">
        <v>21</v>
      </c>
      <c r="LDX2" s="175" t="s">
        <v>21</v>
      </c>
      <c r="LDY2" s="175" t="s">
        <v>21</v>
      </c>
      <c r="LDZ2" s="175" t="s">
        <v>21</v>
      </c>
      <c r="LEA2" s="175" t="s">
        <v>21</v>
      </c>
      <c r="LEB2" s="175" t="s">
        <v>21</v>
      </c>
      <c r="LEC2" s="175" t="s">
        <v>21</v>
      </c>
      <c r="LED2" s="175" t="s">
        <v>21</v>
      </c>
      <c r="LEE2" s="175" t="s">
        <v>21</v>
      </c>
      <c r="LEF2" s="175" t="s">
        <v>21</v>
      </c>
      <c r="LEG2" s="175" t="s">
        <v>21</v>
      </c>
      <c r="LEH2" s="175" t="s">
        <v>21</v>
      </c>
      <c r="LEI2" s="175" t="s">
        <v>21</v>
      </c>
      <c r="LEJ2" s="175" t="s">
        <v>21</v>
      </c>
      <c r="LEK2" s="175" t="s">
        <v>21</v>
      </c>
      <c r="LEL2" s="175" t="s">
        <v>21</v>
      </c>
      <c r="LEM2" s="175" t="s">
        <v>21</v>
      </c>
      <c r="LEN2" s="175" t="s">
        <v>21</v>
      </c>
      <c r="LEO2" s="175" t="s">
        <v>21</v>
      </c>
      <c r="LEP2" s="175" t="s">
        <v>21</v>
      </c>
      <c r="LEQ2" s="175" t="s">
        <v>21</v>
      </c>
      <c r="LER2" s="175" t="s">
        <v>21</v>
      </c>
      <c r="LES2" s="175" t="s">
        <v>21</v>
      </c>
      <c r="LET2" s="175" t="s">
        <v>21</v>
      </c>
      <c r="LEU2" s="175" t="s">
        <v>21</v>
      </c>
      <c r="LEV2" s="175" t="s">
        <v>21</v>
      </c>
      <c r="LEW2" s="175" t="s">
        <v>21</v>
      </c>
      <c r="LEX2" s="175" t="s">
        <v>21</v>
      </c>
      <c r="LEY2" s="175" t="s">
        <v>21</v>
      </c>
      <c r="LEZ2" s="175" t="s">
        <v>21</v>
      </c>
      <c r="LFA2" s="175" t="s">
        <v>21</v>
      </c>
      <c r="LFB2" s="175" t="s">
        <v>21</v>
      </c>
      <c r="LFC2" s="175" t="s">
        <v>21</v>
      </c>
      <c r="LFD2" s="175" t="s">
        <v>21</v>
      </c>
      <c r="LFE2" s="175" t="s">
        <v>21</v>
      </c>
      <c r="LFF2" s="175" t="s">
        <v>21</v>
      </c>
      <c r="LFG2" s="175" t="s">
        <v>21</v>
      </c>
      <c r="LFH2" s="175" t="s">
        <v>21</v>
      </c>
      <c r="LFI2" s="175" t="s">
        <v>21</v>
      </c>
      <c r="LFJ2" s="175" t="s">
        <v>21</v>
      </c>
      <c r="LFK2" s="175" t="s">
        <v>21</v>
      </c>
      <c r="LFL2" s="175" t="s">
        <v>21</v>
      </c>
      <c r="LFM2" s="175" t="s">
        <v>21</v>
      </c>
      <c r="LFN2" s="175" t="s">
        <v>21</v>
      </c>
      <c r="LFO2" s="175" t="s">
        <v>21</v>
      </c>
      <c r="LFP2" s="175" t="s">
        <v>21</v>
      </c>
      <c r="LFQ2" s="175" t="s">
        <v>21</v>
      </c>
      <c r="LFR2" s="175" t="s">
        <v>21</v>
      </c>
      <c r="LFS2" s="175" t="s">
        <v>21</v>
      </c>
      <c r="LFT2" s="175" t="s">
        <v>21</v>
      </c>
      <c r="LFU2" s="175" t="s">
        <v>21</v>
      </c>
      <c r="LFV2" s="175" t="s">
        <v>21</v>
      </c>
      <c r="LFW2" s="175" t="s">
        <v>21</v>
      </c>
      <c r="LFX2" s="175" t="s">
        <v>21</v>
      </c>
      <c r="LFY2" s="175" t="s">
        <v>21</v>
      </c>
      <c r="LFZ2" s="175" t="s">
        <v>21</v>
      </c>
      <c r="LGA2" s="175" t="s">
        <v>21</v>
      </c>
      <c r="LGB2" s="175" t="s">
        <v>21</v>
      </c>
      <c r="LGC2" s="175" t="s">
        <v>21</v>
      </c>
      <c r="LGD2" s="175" t="s">
        <v>21</v>
      </c>
      <c r="LGE2" s="175" t="s">
        <v>21</v>
      </c>
      <c r="LGF2" s="175" t="s">
        <v>21</v>
      </c>
      <c r="LGG2" s="175" t="s">
        <v>21</v>
      </c>
      <c r="LGH2" s="175" t="s">
        <v>21</v>
      </c>
      <c r="LGI2" s="175" t="s">
        <v>21</v>
      </c>
      <c r="LGJ2" s="175" t="s">
        <v>21</v>
      </c>
      <c r="LGK2" s="175" t="s">
        <v>21</v>
      </c>
      <c r="LGL2" s="175" t="s">
        <v>21</v>
      </c>
      <c r="LGM2" s="175" t="s">
        <v>21</v>
      </c>
      <c r="LGN2" s="175" t="s">
        <v>21</v>
      </c>
      <c r="LGO2" s="175" t="s">
        <v>21</v>
      </c>
      <c r="LGP2" s="175" t="s">
        <v>21</v>
      </c>
      <c r="LGQ2" s="175" t="s">
        <v>21</v>
      </c>
      <c r="LGR2" s="175" t="s">
        <v>21</v>
      </c>
      <c r="LGS2" s="175" t="s">
        <v>21</v>
      </c>
      <c r="LGT2" s="175" t="s">
        <v>21</v>
      </c>
      <c r="LGU2" s="175" t="s">
        <v>21</v>
      </c>
      <c r="LGV2" s="175" t="s">
        <v>21</v>
      </c>
      <c r="LGW2" s="175" t="s">
        <v>21</v>
      </c>
      <c r="LGX2" s="175" t="s">
        <v>21</v>
      </c>
      <c r="LGY2" s="175" t="s">
        <v>21</v>
      </c>
      <c r="LGZ2" s="175" t="s">
        <v>21</v>
      </c>
      <c r="LHA2" s="175" t="s">
        <v>21</v>
      </c>
      <c r="LHB2" s="175" t="s">
        <v>21</v>
      </c>
      <c r="LHC2" s="175" t="s">
        <v>21</v>
      </c>
      <c r="LHD2" s="175" t="s">
        <v>21</v>
      </c>
      <c r="LHE2" s="175" t="s">
        <v>21</v>
      </c>
      <c r="LHF2" s="175" t="s">
        <v>21</v>
      </c>
      <c r="LHG2" s="175" t="s">
        <v>21</v>
      </c>
      <c r="LHH2" s="175" t="s">
        <v>21</v>
      </c>
      <c r="LHI2" s="175" t="s">
        <v>21</v>
      </c>
      <c r="LHJ2" s="175" t="s">
        <v>21</v>
      </c>
      <c r="LHK2" s="175" t="s">
        <v>21</v>
      </c>
      <c r="LHL2" s="175" t="s">
        <v>21</v>
      </c>
      <c r="LHM2" s="175" t="s">
        <v>21</v>
      </c>
      <c r="LHN2" s="175" t="s">
        <v>21</v>
      </c>
      <c r="LHO2" s="175" t="s">
        <v>21</v>
      </c>
      <c r="LHP2" s="175" t="s">
        <v>21</v>
      </c>
      <c r="LHQ2" s="175" t="s">
        <v>21</v>
      </c>
      <c r="LHR2" s="175" t="s">
        <v>21</v>
      </c>
      <c r="LHS2" s="175" t="s">
        <v>21</v>
      </c>
      <c r="LHT2" s="175" t="s">
        <v>21</v>
      </c>
      <c r="LHU2" s="175" t="s">
        <v>21</v>
      </c>
      <c r="LHV2" s="175" t="s">
        <v>21</v>
      </c>
      <c r="LHW2" s="175" t="s">
        <v>21</v>
      </c>
      <c r="LHX2" s="175" t="s">
        <v>21</v>
      </c>
      <c r="LHY2" s="175" t="s">
        <v>21</v>
      </c>
      <c r="LHZ2" s="175" t="s">
        <v>21</v>
      </c>
      <c r="LIA2" s="175" t="s">
        <v>21</v>
      </c>
      <c r="LIB2" s="175" t="s">
        <v>21</v>
      </c>
      <c r="LIC2" s="175" t="s">
        <v>21</v>
      </c>
      <c r="LID2" s="175" t="s">
        <v>21</v>
      </c>
      <c r="LIE2" s="175" t="s">
        <v>21</v>
      </c>
      <c r="LIF2" s="175" t="s">
        <v>21</v>
      </c>
      <c r="LIG2" s="175" t="s">
        <v>21</v>
      </c>
      <c r="LIH2" s="175" t="s">
        <v>21</v>
      </c>
      <c r="LII2" s="175" t="s">
        <v>21</v>
      </c>
      <c r="LIJ2" s="175" t="s">
        <v>21</v>
      </c>
      <c r="LIK2" s="175" t="s">
        <v>21</v>
      </c>
      <c r="LIL2" s="175" t="s">
        <v>21</v>
      </c>
      <c r="LIM2" s="175" t="s">
        <v>21</v>
      </c>
      <c r="LIN2" s="175" t="s">
        <v>21</v>
      </c>
      <c r="LIO2" s="175" t="s">
        <v>21</v>
      </c>
      <c r="LIP2" s="175" t="s">
        <v>21</v>
      </c>
      <c r="LIQ2" s="175" t="s">
        <v>21</v>
      </c>
      <c r="LIR2" s="175" t="s">
        <v>21</v>
      </c>
      <c r="LIS2" s="175" t="s">
        <v>21</v>
      </c>
      <c r="LIT2" s="175" t="s">
        <v>21</v>
      </c>
      <c r="LIU2" s="175" t="s">
        <v>21</v>
      </c>
      <c r="LIV2" s="175" t="s">
        <v>21</v>
      </c>
      <c r="LIW2" s="175" t="s">
        <v>21</v>
      </c>
      <c r="LIX2" s="175" t="s">
        <v>21</v>
      </c>
      <c r="LIY2" s="175" t="s">
        <v>21</v>
      </c>
      <c r="LIZ2" s="175" t="s">
        <v>21</v>
      </c>
      <c r="LJA2" s="175" t="s">
        <v>21</v>
      </c>
      <c r="LJB2" s="175" t="s">
        <v>21</v>
      </c>
      <c r="LJC2" s="175" t="s">
        <v>21</v>
      </c>
      <c r="LJD2" s="175" t="s">
        <v>21</v>
      </c>
      <c r="LJE2" s="175" t="s">
        <v>21</v>
      </c>
      <c r="LJF2" s="175" t="s">
        <v>21</v>
      </c>
      <c r="LJG2" s="175" t="s">
        <v>21</v>
      </c>
      <c r="LJH2" s="175" t="s">
        <v>21</v>
      </c>
      <c r="LJI2" s="175" t="s">
        <v>21</v>
      </c>
      <c r="LJJ2" s="175" t="s">
        <v>21</v>
      </c>
      <c r="LJK2" s="175" t="s">
        <v>21</v>
      </c>
      <c r="LJL2" s="175" t="s">
        <v>21</v>
      </c>
      <c r="LJM2" s="175" t="s">
        <v>21</v>
      </c>
      <c r="LJN2" s="175" t="s">
        <v>21</v>
      </c>
      <c r="LJO2" s="175" t="s">
        <v>21</v>
      </c>
      <c r="LJP2" s="175" t="s">
        <v>21</v>
      </c>
      <c r="LJQ2" s="175" t="s">
        <v>21</v>
      </c>
      <c r="LJR2" s="175" t="s">
        <v>21</v>
      </c>
      <c r="LJS2" s="175" t="s">
        <v>21</v>
      </c>
      <c r="LJT2" s="175" t="s">
        <v>21</v>
      </c>
      <c r="LJU2" s="175" t="s">
        <v>21</v>
      </c>
      <c r="LJV2" s="175" t="s">
        <v>21</v>
      </c>
      <c r="LJW2" s="175" t="s">
        <v>21</v>
      </c>
      <c r="LJX2" s="175" t="s">
        <v>21</v>
      </c>
      <c r="LJY2" s="175" t="s">
        <v>21</v>
      </c>
      <c r="LJZ2" s="175" t="s">
        <v>21</v>
      </c>
      <c r="LKA2" s="175" t="s">
        <v>21</v>
      </c>
      <c r="LKB2" s="175" t="s">
        <v>21</v>
      </c>
      <c r="LKC2" s="175" t="s">
        <v>21</v>
      </c>
      <c r="LKD2" s="175" t="s">
        <v>21</v>
      </c>
      <c r="LKE2" s="175" t="s">
        <v>21</v>
      </c>
      <c r="LKF2" s="175" t="s">
        <v>21</v>
      </c>
      <c r="LKG2" s="175" t="s">
        <v>21</v>
      </c>
      <c r="LKH2" s="175" t="s">
        <v>21</v>
      </c>
      <c r="LKI2" s="175" t="s">
        <v>21</v>
      </c>
      <c r="LKJ2" s="175" t="s">
        <v>21</v>
      </c>
      <c r="LKK2" s="175" t="s">
        <v>21</v>
      </c>
      <c r="LKL2" s="175" t="s">
        <v>21</v>
      </c>
      <c r="LKM2" s="175" t="s">
        <v>21</v>
      </c>
      <c r="LKN2" s="175" t="s">
        <v>21</v>
      </c>
      <c r="LKO2" s="175" t="s">
        <v>21</v>
      </c>
      <c r="LKP2" s="175" t="s">
        <v>21</v>
      </c>
      <c r="LKQ2" s="175" t="s">
        <v>21</v>
      </c>
      <c r="LKR2" s="175" t="s">
        <v>21</v>
      </c>
      <c r="LKS2" s="175" t="s">
        <v>21</v>
      </c>
      <c r="LKT2" s="175" t="s">
        <v>21</v>
      </c>
      <c r="LKU2" s="175" t="s">
        <v>21</v>
      </c>
      <c r="LKV2" s="175" t="s">
        <v>21</v>
      </c>
      <c r="LKW2" s="175" t="s">
        <v>21</v>
      </c>
      <c r="LKX2" s="175" t="s">
        <v>21</v>
      </c>
      <c r="LKY2" s="175" t="s">
        <v>21</v>
      </c>
      <c r="LKZ2" s="175" t="s">
        <v>21</v>
      </c>
      <c r="LLA2" s="175" t="s">
        <v>21</v>
      </c>
      <c r="LLB2" s="175" t="s">
        <v>21</v>
      </c>
      <c r="LLC2" s="175" t="s">
        <v>21</v>
      </c>
      <c r="LLD2" s="175" t="s">
        <v>21</v>
      </c>
      <c r="LLE2" s="175" t="s">
        <v>21</v>
      </c>
      <c r="LLF2" s="175" t="s">
        <v>21</v>
      </c>
      <c r="LLG2" s="175" t="s">
        <v>21</v>
      </c>
      <c r="LLH2" s="175" t="s">
        <v>21</v>
      </c>
      <c r="LLI2" s="175" t="s">
        <v>21</v>
      </c>
      <c r="LLJ2" s="175" t="s">
        <v>21</v>
      </c>
      <c r="LLK2" s="175" t="s">
        <v>21</v>
      </c>
      <c r="LLL2" s="175" t="s">
        <v>21</v>
      </c>
      <c r="LLM2" s="175" t="s">
        <v>21</v>
      </c>
      <c r="LLN2" s="175" t="s">
        <v>21</v>
      </c>
      <c r="LLO2" s="175" t="s">
        <v>21</v>
      </c>
      <c r="LLP2" s="175" t="s">
        <v>21</v>
      </c>
      <c r="LLQ2" s="175" t="s">
        <v>21</v>
      </c>
      <c r="LLR2" s="175" t="s">
        <v>21</v>
      </c>
      <c r="LLS2" s="175" t="s">
        <v>21</v>
      </c>
      <c r="LLT2" s="175" t="s">
        <v>21</v>
      </c>
      <c r="LLU2" s="175" t="s">
        <v>21</v>
      </c>
      <c r="LLV2" s="175" t="s">
        <v>21</v>
      </c>
      <c r="LLW2" s="175" t="s">
        <v>21</v>
      </c>
      <c r="LLX2" s="175" t="s">
        <v>21</v>
      </c>
      <c r="LLY2" s="175" t="s">
        <v>21</v>
      </c>
      <c r="LLZ2" s="175" t="s">
        <v>21</v>
      </c>
      <c r="LMA2" s="175" t="s">
        <v>21</v>
      </c>
      <c r="LMB2" s="175" t="s">
        <v>21</v>
      </c>
      <c r="LMC2" s="175" t="s">
        <v>21</v>
      </c>
      <c r="LMD2" s="175" t="s">
        <v>21</v>
      </c>
      <c r="LME2" s="175" t="s">
        <v>21</v>
      </c>
      <c r="LMF2" s="175" t="s">
        <v>21</v>
      </c>
      <c r="LMG2" s="175" t="s">
        <v>21</v>
      </c>
      <c r="LMH2" s="175" t="s">
        <v>21</v>
      </c>
      <c r="LMI2" s="175" t="s">
        <v>21</v>
      </c>
      <c r="LMJ2" s="175" t="s">
        <v>21</v>
      </c>
      <c r="LMK2" s="175" t="s">
        <v>21</v>
      </c>
      <c r="LML2" s="175" t="s">
        <v>21</v>
      </c>
      <c r="LMM2" s="175" t="s">
        <v>21</v>
      </c>
      <c r="LMN2" s="175" t="s">
        <v>21</v>
      </c>
      <c r="LMO2" s="175" t="s">
        <v>21</v>
      </c>
      <c r="LMP2" s="175" t="s">
        <v>21</v>
      </c>
      <c r="LMQ2" s="175" t="s">
        <v>21</v>
      </c>
      <c r="LMR2" s="175" t="s">
        <v>21</v>
      </c>
      <c r="LMS2" s="175" t="s">
        <v>21</v>
      </c>
      <c r="LMT2" s="175" t="s">
        <v>21</v>
      </c>
      <c r="LMU2" s="175" t="s">
        <v>21</v>
      </c>
      <c r="LMV2" s="175" t="s">
        <v>21</v>
      </c>
      <c r="LMW2" s="175" t="s">
        <v>21</v>
      </c>
      <c r="LMX2" s="175" t="s">
        <v>21</v>
      </c>
      <c r="LMY2" s="175" t="s">
        <v>21</v>
      </c>
      <c r="LMZ2" s="175" t="s">
        <v>21</v>
      </c>
      <c r="LNA2" s="175" t="s">
        <v>21</v>
      </c>
      <c r="LNB2" s="175" t="s">
        <v>21</v>
      </c>
      <c r="LNC2" s="175" t="s">
        <v>21</v>
      </c>
      <c r="LND2" s="175" t="s">
        <v>21</v>
      </c>
      <c r="LNE2" s="175" t="s">
        <v>21</v>
      </c>
      <c r="LNF2" s="175" t="s">
        <v>21</v>
      </c>
      <c r="LNG2" s="175" t="s">
        <v>21</v>
      </c>
      <c r="LNH2" s="175" t="s">
        <v>21</v>
      </c>
      <c r="LNI2" s="175" t="s">
        <v>21</v>
      </c>
      <c r="LNJ2" s="175" t="s">
        <v>21</v>
      </c>
      <c r="LNK2" s="175" t="s">
        <v>21</v>
      </c>
      <c r="LNL2" s="175" t="s">
        <v>21</v>
      </c>
      <c r="LNM2" s="175" t="s">
        <v>21</v>
      </c>
      <c r="LNN2" s="175" t="s">
        <v>21</v>
      </c>
      <c r="LNO2" s="175" t="s">
        <v>21</v>
      </c>
      <c r="LNP2" s="175" t="s">
        <v>21</v>
      </c>
      <c r="LNQ2" s="175" t="s">
        <v>21</v>
      </c>
      <c r="LNR2" s="175" t="s">
        <v>21</v>
      </c>
      <c r="LNS2" s="175" t="s">
        <v>21</v>
      </c>
      <c r="LNT2" s="175" t="s">
        <v>21</v>
      </c>
      <c r="LNU2" s="175" t="s">
        <v>21</v>
      </c>
      <c r="LNV2" s="175" t="s">
        <v>21</v>
      </c>
      <c r="LNW2" s="175" t="s">
        <v>21</v>
      </c>
      <c r="LNX2" s="175" t="s">
        <v>21</v>
      </c>
      <c r="LNY2" s="175" t="s">
        <v>21</v>
      </c>
      <c r="LNZ2" s="175" t="s">
        <v>21</v>
      </c>
      <c r="LOA2" s="175" t="s">
        <v>21</v>
      </c>
      <c r="LOB2" s="175" t="s">
        <v>21</v>
      </c>
      <c r="LOC2" s="175" t="s">
        <v>21</v>
      </c>
      <c r="LOD2" s="175" t="s">
        <v>21</v>
      </c>
      <c r="LOE2" s="175" t="s">
        <v>21</v>
      </c>
      <c r="LOF2" s="175" t="s">
        <v>21</v>
      </c>
      <c r="LOG2" s="175" t="s">
        <v>21</v>
      </c>
      <c r="LOH2" s="175" t="s">
        <v>21</v>
      </c>
      <c r="LOI2" s="175" t="s">
        <v>21</v>
      </c>
      <c r="LOJ2" s="175" t="s">
        <v>21</v>
      </c>
      <c r="LOK2" s="175" t="s">
        <v>21</v>
      </c>
      <c r="LOL2" s="175" t="s">
        <v>21</v>
      </c>
      <c r="LOM2" s="175" t="s">
        <v>21</v>
      </c>
      <c r="LON2" s="175" t="s">
        <v>21</v>
      </c>
      <c r="LOO2" s="175" t="s">
        <v>21</v>
      </c>
      <c r="LOP2" s="175" t="s">
        <v>21</v>
      </c>
      <c r="LOQ2" s="175" t="s">
        <v>21</v>
      </c>
      <c r="LOR2" s="175" t="s">
        <v>21</v>
      </c>
      <c r="LOS2" s="175" t="s">
        <v>21</v>
      </c>
      <c r="LOT2" s="175" t="s">
        <v>21</v>
      </c>
      <c r="LOU2" s="175" t="s">
        <v>21</v>
      </c>
      <c r="LOV2" s="175" t="s">
        <v>21</v>
      </c>
      <c r="LOW2" s="175" t="s">
        <v>21</v>
      </c>
      <c r="LOX2" s="175" t="s">
        <v>21</v>
      </c>
      <c r="LOY2" s="175" t="s">
        <v>21</v>
      </c>
      <c r="LOZ2" s="175" t="s">
        <v>21</v>
      </c>
      <c r="LPA2" s="175" t="s">
        <v>21</v>
      </c>
      <c r="LPB2" s="175" t="s">
        <v>21</v>
      </c>
      <c r="LPC2" s="175" t="s">
        <v>21</v>
      </c>
      <c r="LPD2" s="175" t="s">
        <v>21</v>
      </c>
      <c r="LPE2" s="175" t="s">
        <v>21</v>
      </c>
      <c r="LPF2" s="175" t="s">
        <v>21</v>
      </c>
      <c r="LPG2" s="175" t="s">
        <v>21</v>
      </c>
      <c r="LPH2" s="175" t="s">
        <v>21</v>
      </c>
      <c r="LPI2" s="175" t="s">
        <v>21</v>
      </c>
      <c r="LPJ2" s="175" t="s">
        <v>21</v>
      </c>
      <c r="LPK2" s="175" t="s">
        <v>21</v>
      </c>
      <c r="LPL2" s="175" t="s">
        <v>21</v>
      </c>
      <c r="LPM2" s="175" t="s">
        <v>21</v>
      </c>
      <c r="LPN2" s="175" t="s">
        <v>21</v>
      </c>
      <c r="LPO2" s="175" t="s">
        <v>21</v>
      </c>
      <c r="LPP2" s="175" t="s">
        <v>21</v>
      </c>
      <c r="LPQ2" s="175" t="s">
        <v>21</v>
      </c>
      <c r="LPR2" s="175" t="s">
        <v>21</v>
      </c>
      <c r="LPS2" s="175" t="s">
        <v>21</v>
      </c>
      <c r="LPT2" s="175" t="s">
        <v>21</v>
      </c>
      <c r="LPU2" s="175" t="s">
        <v>21</v>
      </c>
      <c r="LPV2" s="175" t="s">
        <v>21</v>
      </c>
      <c r="LPW2" s="175" t="s">
        <v>21</v>
      </c>
      <c r="LPX2" s="175" t="s">
        <v>21</v>
      </c>
      <c r="LPY2" s="175" t="s">
        <v>21</v>
      </c>
      <c r="LPZ2" s="175" t="s">
        <v>21</v>
      </c>
      <c r="LQA2" s="175" t="s">
        <v>21</v>
      </c>
      <c r="LQB2" s="175" t="s">
        <v>21</v>
      </c>
      <c r="LQC2" s="175" t="s">
        <v>21</v>
      </c>
      <c r="LQD2" s="175" t="s">
        <v>21</v>
      </c>
      <c r="LQE2" s="175" t="s">
        <v>21</v>
      </c>
      <c r="LQF2" s="175" t="s">
        <v>21</v>
      </c>
      <c r="LQG2" s="175" t="s">
        <v>21</v>
      </c>
      <c r="LQH2" s="175" t="s">
        <v>21</v>
      </c>
      <c r="LQI2" s="175" t="s">
        <v>21</v>
      </c>
      <c r="LQJ2" s="175" t="s">
        <v>21</v>
      </c>
      <c r="LQK2" s="175" t="s">
        <v>21</v>
      </c>
      <c r="LQL2" s="175" t="s">
        <v>21</v>
      </c>
      <c r="LQM2" s="175" t="s">
        <v>21</v>
      </c>
      <c r="LQN2" s="175" t="s">
        <v>21</v>
      </c>
      <c r="LQO2" s="175" t="s">
        <v>21</v>
      </c>
      <c r="LQP2" s="175" t="s">
        <v>21</v>
      </c>
      <c r="LQQ2" s="175" t="s">
        <v>21</v>
      </c>
      <c r="LQR2" s="175" t="s">
        <v>21</v>
      </c>
      <c r="LQS2" s="175" t="s">
        <v>21</v>
      </c>
      <c r="LQT2" s="175" t="s">
        <v>21</v>
      </c>
      <c r="LQU2" s="175" t="s">
        <v>21</v>
      </c>
      <c r="LQV2" s="175" t="s">
        <v>21</v>
      </c>
      <c r="LQW2" s="175" t="s">
        <v>21</v>
      </c>
      <c r="LQX2" s="175" t="s">
        <v>21</v>
      </c>
      <c r="LQY2" s="175" t="s">
        <v>21</v>
      </c>
      <c r="LQZ2" s="175" t="s">
        <v>21</v>
      </c>
      <c r="LRA2" s="175" t="s">
        <v>21</v>
      </c>
      <c r="LRB2" s="175" t="s">
        <v>21</v>
      </c>
      <c r="LRC2" s="175" t="s">
        <v>21</v>
      </c>
      <c r="LRD2" s="175" t="s">
        <v>21</v>
      </c>
      <c r="LRE2" s="175" t="s">
        <v>21</v>
      </c>
      <c r="LRF2" s="175" t="s">
        <v>21</v>
      </c>
      <c r="LRG2" s="175" t="s">
        <v>21</v>
      </c>
      <c r="LRH2" s="175" t="s">
        <v>21</v>
      </c>
      <c r="LRI2" s="175" t="s">
        <v>21</v>
      </c>
      <c r="LRJ2" s="175" t="s">
        <v>21</v>
      </c>
      <c r="LRK2" s="175" t="s">
        <v>21</v>
      </c>
      <c r="LRL2" s="175" t="s">
        <v>21</v>
      </c>
      <c r="LRM2" s="175" t="s">
        <v>21</v>
      </c>
      <c r="LRN2" s="175" t="s">
        <v>21</v>
      </c>
      <c r="LRO2" s="175" t="s">
        <v>21</v>
      </c>
      <c r="LRP2" s="175" t="s">
        <v>21</v>
      </c>
      <c r="LRQ2" s="175" t="s">
        <v>21</v>
      </c>
      <c r="LRR2" s="175" t="s">
        <v>21</v>
      </c>
      <c r="LRS2" s="175" t="s">
        <v>21</v>
      </c>
      <c r="LRT2" s="175" t="s">
        <v>21</v>
      </c>
      <c r="LRU2" s="175" t="s">
        <v>21</v>
      </c>
      <c r="LRV2" s="175" t="s">
        <v>21</v>
      </c>
      <c r="LRW2" s="175" t="s">
        <v>21</v>
      </c>
      <c r="LRX2" s="175" t="s">
        <v>21</v>
      </c>
      <c r="LRY2" s="175" t="s">
        <v>21</v>
      </c>
      <c r="LRZ2" s="175" t="s">
        <v>21</v>
      </c>
      <c r="LSA2" s="175" t="s">
        <v>21</v>
      </c>
      <c r="LSB2" s="175" t="s">
        <v>21</v>
      </c>
      <c r="LSC2" s="175" t="s">
        <v>21</v>
      </c>
      <c r="LSD2" s="175" t="s">
        <v>21</v>
      </c>
      <c r="LSE2" s="175" t="s">
        <v>21</v>
      </c>
      <c r="LSF2" s="175" t="s">
        <v>21</v>
      </c>
      <c r="LSG2" s="175" t="s">
        <v>21</v>
      </c>
      <c r="LSH2" s="175" t="s">
        <v>21</v>
      </c>
      <c r="LSI2" s="175" t="s">
        <v>21</v>
      </c>
      <c r="LSJ2" s="175" t="s">
        <v>21</v>
      </c>
      <c r="LSK2" s="175" t="s">
        <v>21</v>
      </c>
      <c r="LSL2" s="175" t="s">
        <v>21</v>
      </c>
      <c r="LSM2" s="175" t="s">
        <v>21</v>
      </c>
      <c r="LSN2" s="175" t="s">
        <v>21</v>
      </c>
      <c r="LSO2" s="175" t="s">
        <v>21</v>
      </c>
      <c r="LSP2" s="175" t="s">
        <v>21</v>
      </c>
      <c r="LSQ2" s="175" t="s">
        <v>21</v>
      </c>
      <c r="LSR2" s="175" t="s">
        <v>21</v>
      </c>
      <c r="LSS2" s="175" t="s">
        <v>21</v>
      </c>
      <c r="LST2" s="175" t="s">
        <v>21</v>
      </c>
      <c r="LSU2" s="175" t="s">
        <v>21</v>
      </c>
      <c r="LSV2" s="175" t="s">
        <v>21</v>
      </c>
      <c r="LSW2" s="175" t="s">
        <v>21</v>
      </c>
      <c r="LSX2" s="175" t="s">
        <v>21</v>
      </c>
      <c r="LSY2" s="175" t="s">
        <v>21</v>
      </c>
      <c r="LSZ2" s="175" t="s">
        <v>21</v>
      </c>
      <c r="LTA2" s="175" t="s">
        <v>21</v>
      </c>
      <c r="LTB2" s="175" t="s">
        <v>21</v>
      </c>
      <c r="LTC2" s="175" t="s">
        <v>21</v>
      </c>
      <c r="LTD2" s="175" t="s">
        <v>21</v>
      </c>
      <c r="LTE2" s="175" t="s">
        <v>21</v>
      </c>
      <c r="LTF2" s="175" t="s">
        <v>21</v>
      </c>
      <c r="LTG2" s="175" t="s">
        <v>21</v>
      </c>
      <c r="LTH2" s="175" t="s">
        <v>21</v>
      </c>
      <c r="LTI2" s="175" t="s">
        <v>21</v>
      </c>
      <c r="LTJ2" s="175" t="s">
        <v>21</v>
      </c>
      <c r="LTK2" s="175" t="s">
        <v>21</v>
      </c>
      <c r="LTL2" s="175" t="s">
        <v>21</v>
      </c>
      <c r="LTM2" s="175" t="s">
        <v>21</v>
      </c>
      <c r="LTN2" s="175" t="s">
        <v>21</v>
      </c>
      <c r="LTO2" s="175" t="s">
        <v>21</v>
      </c>
      <c r="LTP2" s="175" t="s">
        <v>21</v>
      </c>
      <c r="LTQ2" s="175" t="s">
        <v>21</v>
      </c>
      <c r="LTR2" s="175" t="s">
        <v>21</v>
      </c>
      <c r="LTS2" s="175" t="s">
        <v>21</v>
      </c>
      <c r="LTT2" s="175" t="s">
        <v>21</v>
      </c>
      <c r="LTU2" s="175" t="s">
        <v>21</v>
      </c>
      <c r="LTV2" s="175" t="s">
        <v>21</v>
      </c>
      <c r="LTW2" s="175" t="s">
        <v>21</v>
      </c>
      <c r="LTX2" s="175" t="s">
        <v>21</v>
      </c>
      <c r="LTY2" s="175" t="s">
        <v>21</v>
      </c>
      <c r="LTZ2" s="175" t="s">
        <v>21</v>
      </c>
      <c r="LUA2" s="175" t="s">
        <v>21</v>
      </c>
      <c r="LUB2" s="175" t="s">
        <v>21</v>
      </c>
      <c r="LUC2" s="175" t="s">
        <v>21</v>
      </c>
      <c r="LUD2" s="175" t="s">
        <v>21</v>
      </c>
      <c r="LUE2" s="175" t="s">
        <v>21</v>
      </c>
      <c r="LUF2" s="175" t="s">
        <v>21</v>
      </c>
      <c r="LUG2" s="175" t="s">
        <v>21</v>
      </c>
      <c r="LUH2" s="175" t="s">
        <v>21</v>
      </c>
      <c r="LUI2" s="175" t="s">
        <v>21</v>
      </c>
      <c r="LUJ2" s="175" t="s">
        <v>21</v>
      </c>
      <c r="LUK2" s="175" t="s">
        <v>21</v>
      </c>
      <c r="LUL2" s="175" t="s">
        <v>21</v>
      </c>
      <c r="LUM2" s="175" t="s">
        <v>21</v>
      </c>
      <c r="LUN2" s="175" t="s">
        <v>21</v>
      </c>
      <c r="LUO2" s="175" t="s">
        <v>21</v>
      </c>
      <c r="LUP2" s="175" t="s">
        <v>21</v>
      </c>
      <c r="LUQ2" s="175" t="s">
        <v>21</v>
      </c>
      <c r="LUR2" s="175" t="s">
        <v>21</v>
      </c>
      <c r="LUS2" s="175" t="s">
        <v>21</v>
      </c>
      <c r="LUT2" s="175" t="s">
        <v>21</v>
      </c>
      <c r="LUU2" s="175" t="s">
        <v>21</v>
      </c>
      <c r="LUV2" s="175" t="s">
        <v>21</v>
      </c>
      <c r="LUW2" s="175" t="s">
        <v>21</v>
      </c>
      <c r="LUX2" s="175" t="s">
        <v>21</v>
      </c>
      <c r="LUY2" s="175" t="s">
        <v>21</v>
      </c>
      <c r="LUZ2" s="175" t="s">
        <v>21</v>
      </c>
      <c r="LVA2" s="175" t="s">
        <v>21</v>
      </c>
      <c r="LVB2" s="175" t="s">
        <v>21</v>
      </c>
      <c r="LVC2" s="175" t="s">
        <v>21</v>
      </c>
      <c r="LVD2" s="175" t="s">
        <v>21</v>
      </c>
      <c r="LVE2" s="175" t="s">
        <v>21</v>
      </c>
      <c r="LVF2" s="175" t="s">
        <v>21</v>
      </c>
      <c r="LVG2" s="175" t="s">
        <v>21</v>
      </c>
      <c r="LVH2" s="175" t="s">
        <v>21</v>
      </c>
      <c r="LVI2" s="175" t="s">
        <v>21</v>
      </c>
      <c r="LVJ2" s="175" t="s">
        <v>21</v>
      </c>
      <c r="LVK2" s="175" t="s">
        <v>21</v>
      </c>
      <c r="LVL2" s="175" t="s">
        <v>21</v>
      </c>
      <c r="LVM2" s="175" t="s">
        <v>21</v>
      </c>
      <c r="LVN2" s="175" t="s">
        <v>21</v>
      </c>
      <c r="LVO2" s="175" t="s">
        <v>21</v>
      </c>
      <c r="LVP2" s="175" t="s">
        <v>21</v>
      </c>
      <c r="LVQ2" s="175" t="s">
        <v>21</v>
      </c>
      <c r="LVR2" s="175" t="s">
        <v>21</v>
      </c>
      <c r="LVS2" s="175" t="s">
        <v>21</v>
      </c>
      <c r="LVT2" s="175" t="s">
        <v>21</v>
      </c>
      <c r="LVU2" s="175" t="s">
        <v>21</v>
      </c>
      <c r="LVV2" s="175" t="s">
        <v>21</v>
      </c>
      <c r="LVW2" s="175" t="s">
        <v>21</v>
      </c>
      <c r="LVX2" s="175" t="s">
        <v>21</v>
      </c>
      <c r="LVY2" s="175" t="s">
        <v>21</v>
      </c>
      <c r="LVZ2" s="175" t="s">
        <v>21</v>
      </c>
      <c r="LWA2" s="175" t="s">
        <v>21</v>
      </c>
      <c r="LWB2" s="175" t="s">
        <v>21</v>
      </c>
      <c r="LWC2" s="175" t="s">
        <v>21</v>
      </c>
      <c r="LWD2" s="175" t="s">
        <v>21</v>
      </c>
      <c r="LWE2" s="175" t="s">
        <v>21</v>
      </c>
      <c r="LWF2" s="175" t="s">
        <v>21</v>
      </c>
      <c r="LWG2" s="175" t="s">
        <v>21</v>
      </c>
      <c r="LWH2" s="175" t="s">
        <v>21</v>
      </c>
      <c r="LWI2" s="175" t="s">
        <v>21</v>
      </c>
      <c r="LWJ2" s="175" t="s">
        <v>21</v>
      </c>
      <c r="LWK2" s="175" t="s">
        <v>21</v>
      </c>
      <c r="LWL2" s="175" t="s">
        <v>21</v>
      </c>
      <c r="LWM2" s="175" t="s">
        <v>21</v>
      </c>
      <c r="LWN2" s="175" t="s">
        <v>21</v>
      </c>
      <c r="LWO2" s="175" t="s">
        <v>21</v>
      </c>
      <c r="LWP2" s="175" t="s">
        <v>21</v>
      </c>
      <c r="LWQ2" s="175" t="s">
        <v>21</v>
      </c>
      <c r="LWR2" s="175" t="s">
        <v>21</v>
      </c>
      <c r="LWS2" s="175" t="s">
        <v>21</v>
      </c>
      <c r="LWT2" s="175" t="s">
        <v>21</v>
      </c>
      <c r="LWU2" s="175" t="s">
        <v>21</v>
      </c>
      <c r="LWV2" s="175" t="s">
        <v>21</v>
      </c>
      <c r="LWW2" s="175" t="s">
        <v>21</v>
      </c>
      <c r="LWX2" s="175" t="s">
        <v>21</v>
      </c>
      <c r="LWY2" s="175" t="s">
        <v>21</v>
      </c>
      <c r="LWZ2" s="175" t="s">
        <v>21</v>
      </c>
      <c r="LXA2" s="175" t="s">
        <v>21</v>
      </c>
      <c r="LXB2" s="175" t="s">
        <v>21</v>
      </c>
      <c r="LXC2" s="175" t="s">
        <v>21</v>
      </c>
      <c r="LXD2" s="175" t="s">
        <v>21</v>
      </c>
      <c r="LXE2" s="175" t="s">
        <v>21</v>
      </c>
      <c r="LXF2" s="175" t="s">
        <v>21</v>
      </c>
      <c r="LXG2" s="175" t="s">
        <v>21</v>
      </c>
      <c r="LXH2" s="175" t="s">
        <v>21</v>
      </c>
      <c r="LXI2" s="175" t="s">
        <v>21</v>
      </c>
      <c r="LXJ2" s="175" t="s">
        <v>21</v>
      </c>
      <c r="LXK2" s="175" t="s">
        <v>21</v>
      </c>
      <c r="LXL2" s="175" t="s">
        <v>21</v>
      </c>
      <c r="LXM2" s="175" t="s">
        <v>21</v>
      </c>
      <c r="LXN2" s="175" t="s">
        <v>21</v>
      </c>
      <c r="LXO2" s="175" t="s">
        <v>21</v>
      </c>
      <c r="LXP2" s="175" t="s">
        <v>21</v>
      </c>
      <c r="LXQ2" s="175" t="s">
        <v>21</v>
      </c>
      <c r="LXR2" s="175" t="s">
        <v>21</v>
      </c>
      <c r="LXS2" s="175" t="s">
        <v>21</v>
      </c>
      <c r="LXT2" s="175" t="s">
        <v>21</v>
      </c>
      <c r="LXU2" s="175" t="s">
        <v>21</v>
      </c>
      <c r="LXV2" s="175" t="s">
        <v>21</v>
      </c>
      <c r="LXW2" s="175" t="s">
        <v>21</v>
      </c>
      <c r="LXX2" s="175" t="s">
        <v>21</v>
      </c>
      <c r="LXY2" s="175" t="s">
        <v>21</v>
      </c>
      <c r="LXZ2" s="175" t="s">
        <v>21</v>
      </c>
      <c r="LYA2" s="175" t="s">
        <v>21</v>
      </c>
      <c r="LYB2" s="175" t="s">
        <v>21</v>
      </c>
      <c r="LYC2" s="175" t="s">
        <v>21</v>
      </c>
      <c r="LYD2" s="175" t="s">
        <v>21</v>
      </c>
      <c r="LYE2" s="175" t="s">
        <v>21</v>
      </c>
      <c r="LYF2" s="175" t="s">
        <v>21</v>
      </c>
      <c r="LYG2" s="175" t="s">
        <v>21</v>
      </c>
      <c r="LYH2" s="175" t="s">
        <v>21</v>
      </c>
      <c r="LYI2" s="175" t="s">
        <v>21</v>
      </c>
      <c r="LYJ2" s="175" t="s">
        <v>21</v>
      </c>
      <c r="LYK2" s="175" t="s">
        <v>21</v>
      </c>
      <c r="LYL2" s="175" t="s">
        <v>21</v>
      </c>
      <c r="LYM2" s="175" t="s">
        <v>21</v>
      </c>
      <c r="LYN2" s="175" t="s">
        <v>21</v>
      </c>
      <c r="LYO2" s="175" t="s">
        <v>21</v>
      </c>
      <c r="LYP2" s="175" t="s">
        <v>21</v>
      </c>
      <c r="LYQ2" s="175" t="s">
        <v>21</v>
      </c>
      <c r="LYR2" s="175" t="s">
        <v>21</v>
      </c>
      <c r="LYS2" s="175" t="s">
        <v>21</v>
      </c>
      <c r="LYT2" s="175" t="s">
        <v>21</v>
      </c>
      <c r="LYU2" s="175" t="s">
        <v>21</v>
      </c>
      <c r="LYV2" s="175" t="s">
        <v>21</v>
      </c>
      <c r="LYW2" s="175" t="s">
        <v>21</v>
      </c>
      <c r="LYX2" s="175" t="s">
        <v>21</v>
      </c>
      <c r="LYY2" s="175" t="s">
        <v>21</v>
      </c>
      <c r="LYZ2" s="175" t="s">
        <v>21</v>
      </c>
      <c r="LZA2" s="175" t="s">
        <v>21</v>
      </c>
      <c r="LZB2" s="175" t="s">
        <v>21</v>
      </c>
      <c r="LZC2" s="175" t="s">
        <v>21</v>
      </c>
      <c r="LZD2" s="175" t="s">
        <v>21</v>
      </c>
      <c r="LZE2" s="175" t="s">
        <v>21</v>
      </c>
      <c r="LZF2" s="175" t="s">
        <v>21</v>
      </c>
      <c r="LZG2" s="175" t="s">
        <v>21</v>
      </c>
      <c r="LZH2" s="175" t="s">
        <v>21</v>
      </c>
      <c r="LZI2" s="175" t="s">
        <v>21</v>
      </c>
      <c r="LZJ2" s="175" t="s">
        <v>21</v>
      </c>
      <c r="LZK2" s="175" t="s">
        <v>21</v>
      </c>
      <c r="LZL2" s="175" t="s">
        <v>21</v>
      </c>
      <c r="LZM2" s="175" t="s">
        <v>21</v>
      </c>
      <c r="LZN2" s="175" t="s">
        <v>21</v>
      </c>
      <c r="LZO2" s="175" t="s">
        <v>21</v>
      </c>
      <c r="LZP2" s="175" t="s">
        <v>21</v>
      </c>
      <c r="LZQ2" s="175" t="s">
        <v>21</v>
      </c>
      <c r="LZR2" s="175" t="s">
        <v>21</v>
      </c>
      <c r="LZS2" s="175" t="s">
        <v>21</v>
      </c>
      <c r="LZT2" s="175" t="s">
        <v>21</v>
      </c>
      <c r="LZU2" s="175" t="s">
        <v>21</v>
      </c>
      <c r="LZV2" s="175" t="s">
        <v>21</v>
      </c>
      <c r="LZW2" s="175" t="s">
        <v>21</v>
      </c>
      <c r="LZX2" s="175" t="s">
        <v>21</v>
      </c>
      <c r="LZY2" s="175" t="s">
        <v>21</v>
      </c>
      <c r="LZZ2" s="175" t="s">
        <v>21</v>
      </c>
      <c r="MAA2" s="175" t="s">
        <v>21</v>
      </c>
      <c r="MAB2" s="175" t="s">
        <v>21</v>
      </c>
      <c r="MAC2" s="175" t="s">
        <v>21</v>
      </c>
      <c r="MAD2" s="175" t="s">
        <v>21</v>
      </c>
      <c r="MAE2" s="175" t="s">
        <v>21</v>
      </c>
      <c r="MAF2" s="175" t="s">
        <v>21</v>
      </c>
      <c r="MAG2" s="175" t="s">
        <v>21</v>
      </c>
      <c r="MAH2" s="175" t="s">
        <v>21</v>
      </c>
      <c r="MAI2" s="175" t="s">
        <v>21</v>
      </c>
      <c r="MAJ2" s="175" t="s">
        <v>21</v>
      </c>
      <c r="MAK2" s="175" t="s">
        <v>21</v>
      </c>
      <c r="MAL2" s="175" t="s">
        <v>21</v>
      </c>
      <c r="MAM2" s="175" t="s">
        <v>21</v>
      </c>
      <c r="MAN2" s="175" t="s">
        <v>21</v>
      </c>
      <c r="MAO2" s="175" t="s">
        <v>21</v>
      </c>
      <c r="MAP2" s="175" t="s">
        <v>21</v>
      </c>
      <c r="MAQ2" s="175" t="s">
        <v>21</v>
      </c>
      <c r="MAR2" s="175" t="s">
        <v>21</v>
      </c>
      <c r="MAS2" s="175" t="s">
        <v>21</v>
      </c>
      <c r="MAT2" s="175" t="s">
        <v>21</v>
      </c>
      <c r="MAU2" s="175" t="s">
        <v>21</v>
      </c>
      <c r="MAV2" s="175" t="s">
        <v>21</v>
      </c>
      <c r="MAW2" s="175" t="s">
        <v>21</v>
      </c>
      <c r="MAX2" s="175" t="s">
        <v>21</v>
      </c>
      <c r="MAY2" s="175" t="s">
        <v>21</v>
      </c>
      <c r="MAZ2" s="175" t="s">
        <v>21</v>
      </c>
      <c r="MBA2" s="175" t="s">
        <v>21</v>
      </c>
      <c r="MBB2" s="175" t="s">
        <v>21</v>
      </c>
      <c r="MBC2" s="175" t="s">
        <v>21</v>
      </c>
      <c r="MBD2" s="175" t="s">
        <v>21</v>
      </c>
      <c r="MBE2" s="175" t="s">
        <v>21</v>
      </c>
      <c r="MBF2" s="175" t="s">
        <v>21</v>
      </c>
      <c r="MBG2" s="175" t="s">
        <v>21</v>
      </c>
      <c r="MBH2" s="175" t="s">
        <v>21</v>
      </c>
      <c r="MBI2" s="175" t="s">
        <v>21</v>
      </c>
      <c r="MBJ2" s="175" t="s">
        <v>21</v>
      </c>
      <c r="MBK2" s="175" t="s">
        <v>21</v>
      </c>
      <c r="MBL2" s="175" t="s">
        <v>21</v>
      </c>
      <c r="MBM2" s="175" t="s">
        <v>21</v>
      </c>
      <c r="MBN2" s="175" t="s">
        <v>21</v>
      </c>
      <c r="MBO2" s="175" t="s">
        <v>21</v>
      </c>
      <c r="MBP2" s="175" t="s">
        <v>21</v>
      </c>
      <c r="MBQ2" s="175" t="s">
        <v>21</v>
      </c>
      <c r="MBR2" s="175" t="s">
        <v>21</v>
      </c>
      <c r="MBS2" s="175" t="s">
        <v>21</v>
      </c>
      <c r="MBT2" s="175" t="s">
        <v>21</v>
      </c>
      <c r="MBU2" s="175" t="s">
        <v>21</v>
      </c>
      <c r="MBV2" s="175" t="s">
        <v>21</v>
      </c>
      <c r="MBW2" s="175" t="s">
        <v>21</v>
      </c>
      <c r="MBX2" s="175" t="s">
        <v>21</v>
      </c>
      <c r="MBY2" s="175" t="s">
        <v>21</v>
      </c>
      <c r="MBZ2" s="175" t="s">
        <v>21</v>
      </c>
      <c r="MCA2" s="175" t="s">
        <v>21</v>
      </c>
      <c r="MCB2" s="175" t="s">
        <v>21</v>
      </c>
      <c r="MCC2" s="175" t="s">
        <v>21</v>
      </c>
      <c r="MCD2" s="175" t="s">
        <v>21</v>
      </c>
      <c r="MCE2" s="175" t="s">
        <v>21</v>
      </c>
      <c r="MCF2" s="175" t="s">
        <v>21</v>
      </c>
      <c r="MCG2" s="175" t="s">
        <v>21</v>
      </c>
      <c r="MCH2" s="175" t="s">
        <v>21</v>
      </c>
      <c r="MCI2" s="175" t="s">
        <v>21</v>
      </c>
      <c r="MCJ2" s="175" t="s">
        <v>21</v>
      </c>
      <c r="MCK2" s="175" t="s">
        <v>21</v>
      </c>
      <c r="MCL2" s="175" t="s">
        <v>21</v>
      </c>
      <c r="MCM2" s="175" t="s">
        <v>21</v>
      </c>
      <c r="MCN2" s="175" t="s">
        <v>21</v>
      </c>
      <c r="MCO2" s="175" t="s">
        <v>21</v>
      </c>
      <c r="MCP2" s="175" t="s">
        <v>21</v>
      </c>
      <c r="MCQ2" s="175" t="s">
        <v>21</v>
      </c>
      <c r="MCR2" s="175" t="s">
        <v>21</v>
      </c>
      <c r="MCS2" s="175" t="s">
        <v>21</v>
      </c>
      <c r="MCT2" s="175" t="s">
        <v>21</v>
      </c>
      <c r="MCU2" s="175" t="s">
        <v>21</v>
      </c>
      <c r="MCV2" s="175" t="s">
        <v>21</v>
      </c>
      <c r="MCW2" s="175" t="s">
        <v>21</v>
      </c>
      <c r="MCX2" s="175" t="s">
        <v>21</v>
      </c>
      <c r="MCY2" s="175" t="s">
        <v>21</v>
      </c>
      <c r="MCZ2" s="175" t="s">
        <v>21</v>
      </c>
      <c r="MDA2" s="175" t="s">
        <v>21</v>
      </c>
      <c r="MDB2" s="175" t="s">
        <v>21</v>
      </c>
      <c r="MDC2" s="175" t="s">
        <v>21</v>
      </c>
      <c r="MDD2" s="175" t="s">
        <v>21</v>
      </c>
      <c r="MDE2" s="175" t="s">
        <v>21</v>
      </c>
      <c r="MDF2" s="175" t="s">
        <v>21</v>
      </c>
      <c r="MDG2" s="175" t="s">
        <v>21</v>
      </c>
      <c r="MDH2" s="175" t="s">
        <v>21</v>
      </c>
      <c r="MDI2" s="175" t="s">
        <v>21</v>
      </c>
      <c r="MDJ2" s="175" t="s">
        <v>21</v>
      </c>
      <c r="MDK2" s="175" t="s">
        <v>21</v>
      </c>
      <c r="MDL2" s="175" t="s">
        <v>21</v>
      </c>
      <c r="MDM2" s="175" t="s">
        <v>21</v>
      </c>
      <c r="MDN2" s="175" t="s">
        <v>21</v>
      </c>
      <c r="MDO2" s="175" t="s">
        <v>21</v>
      </c>
      <c r="MDP2" s="175" t="s">
        <v>21</v>
      </c>
      <c r="MDQ2" s="175" t="s">
        <v>21</v>
      </c>
      <c r="MDR2" s="175" t="s">
        <v>21</v>
      </c>
      <c r="MDS2" s="175" t="s">
        <v>21</v>
      </c>
      <c r="MDT2" s="175" t="s">
        <v>21</v>
      </c>
      <c r="MDU2" s="175" t="s">
        <v>21</v>
      </c>
      <c r="MDV2" s="175" t="s">
        <v>21</v>
      </c>
      <c r="MDW2" s="175" t="s">
        <v>21</v>
      </c>
      <c r="MDX2" s="175" t="s">
        <v>21</v>
      </c>
      <c r="MDY2" s="175" t="s">
        <v>21</v>
      </c>
      <c r="MDZ2" s="175" t="s">
        <v>21</v>
      </c>
      <c r="MEA2" s="175" t="s">
        <v>21</v>
      </c>
      <c r="MEB2" s="175" t="s">
        <v>21</v>
      </c>
      <c r="MEC2" s="175" t="s">
        <v>21</v>
      </c>
      <c r="MED2" s="175" t="s">
        <v>21</v>
      </c>
      <c r="MEE2" s="175" t="s">
        <v>21</v>
      </c>
      <c r="MEF2" s="175" t="s">
        <v>21</v>
      </c>
      <c r="MEG2" s="175" t="s">
        <v>21</v>
      </c>
      <c r="MEH2" s="175" t="s">
        <v>21</v>
      </c>
      <c r="MEI2" s="175" t="s">
        <v>21</v>
      </c>
      <c r="MEJ2" s="175" t="s">
        <v>21</v>
      </c>
      <c r="MEK2" s="175" t="s">
        <v>21</v>
      </c>
      <c r="MEL2" s="175" t="s">
        <v>21</v>
      </c>
      <c r="MEM2" s="175" t="s">
        <v>21</v>
      </c>
      <c r="MEN2" s="175" t="s">
        <v>21</v>
      </c>
      <c r="MEO2" s="175" t="s">
        <v>21</v>
      </c>
      <c r="MEP2" s="175" t="s">
        <v>21</v>
      </c>
      <c r="MEQ2" s="175" t="s">
        <v>21</v>
      </c>
      <c r="MER2" s="175" t="s">
        <v>21</v>
      </c>
      <c r="MES2" s="175" t="s">
        <v>21</v>
      </c>
      <c r="MET2" s="175" t="s">
        <v>21</v>
      </c>
      <c r="MEU2" s="175" t="s">
        <v>21</v>
      </c>
      <c r="MEV2" s="175" t="s">
        <v>21</v>
      </c>
      <c r="MEW2" s="175" t="s">
        <v>21</v>
      </c>
      <c r="MEX2" s="175" t="s">
        <v>21</v>
      </c>
      <c r="MEY2" s="175" t="s">
        <v>21</v>
      </c>
      <c r="MEZ2" s="175" t="s">
        <v>21</v>
      </c>
      <c r="MFA2" s="175" t="s">
        <v>21</v>
      </c>
      <c r="MFB2" s="175" t="s">
        <v>21</v>
      </c>
      <c r="MFC2" s="175" t="s">
        <v>21</v>
      </c>
      <c r="MFD2" s="175" t="s">
        <v>21</v>
      </c>
      <c r="MFE2" s="175" t="s">
        <v>21</v>
      </c>
      <c r="MFF2" s="175" t="s">
        <v>21</v>
      </c>
      <c r="MFG2" s="175" t="s">
        <v>21</v>
      </c>
      <c r="MFH2" s="175" t="s">
        <v>21</v>
      </c>
      <c r="MFI2" s="175" t="s">
        <v>21</v>
      </c>
      <c r="MFJ2" s="175" t="s">
        <v>21</v>
      </c>
      <c r="MFK2" s="175" t="s">
        <v>21</v>
      </c>
      <c r="MFL2" s="175" t="s">
        <v>21</v>
      </c>
      <c r="MFM2" s="175" t="s">
        <v>21</v>
      </c>
      <c r="MFN2" s="175" t="s">
        <v>21</v>
      </c>
      <c r="MFO2" s="175" t="s">
        <v>21</v>
      </c>
      <c r="MFP2" s="175" t="s">
        <v>21</v>
      </c>
      <c r="MFQ2" s="175" t="s">
        <v>21</v>
      </c>
      <c r="MFR2" s="175" t="s">
        <v>21</v>
      </c>
      <c r="MFS2" s="175" t="s">
        <v>21</v>
      </c>
      <c r="MFT2" s="175" t="s">
        <v>21</v>
      </c>
      <c r="MFU2" s="175" t="s">
        <v>21</v>
      </c>
      <c r="MFV2" s="175" t="s">
        <v>21</v>
      </c>
      <c r="MFW2" s="175" t="s">
        <v>21</v>
      </c>
      <c r="MFX2" s="175" t="s">
        <v>21</v>
      </c>
      <c r="MFY2" s="175" t="s">
        <v>21</v>
      </c>
      <c r="MFZ2" s="175" t="s">
        <v>21</v>
      </c>
      <c r="MGA2" s="175" t="s">
        <v>21</v>
      </c>
      <c r="MGB2" s="175" t="s">
        <v>21</v>
      </c>
      <c r="MGC2" s="175" t="s">
        <v>21</v>
      </c>
      <c r="MGD2" s="175" t="s">
        <v>21</v>
      </c>
      <c r="MGE2" s="175" t="s">
        <v>21</v>
      </c>
      <c r="MGF2" s="175" t="s">
        <v>21</v>
      </c>
      <c r="MGG2" s="175" t="s">
        <v>21</v>
      </c>
      <c r="MGH2" s="175" t="s">
        <v>21</v>
      </c>
      <c r="MGI2" s="175" t="s">
        <v>21</v>
      </c>
      <c r="MGJ2" s="175" t="s">
        <v>21</v>
      </c>
      <c r="MGK2" s="175" t="s">
        <v>21</v>
      </c>
      <c r="MGL2" s="175" t="s">
        <v>21</v>
      </c>
      <c r="MGM2" s="175" t="s">
        <v>21</v>
      </c>
      <c r="MGN2" s="175" t="s">
        <v>21</v>
      </c>
      <c r="MGO2" s="175" t="s">
        <v>21</v>
      </c>
      <c r="MGP2" s="175" t="s">
        <v>21</v>
      </c>
      <c r="MGQ2" s="175" t="s">
        <v>21</v>
      </c>
      <c r="MGR2" s="175" t="s">
        <v>21</v>
      </c>
      <c r="MGS2" s="175" t="s">
        <v>21</v>
      </c>
      <c r="MGT2" s="175" t="s">
        <v>21</v>
      </c>
      <c r="MGU2" s="175" t="s">
        <v>21</v>
      </c>
      <c r="MGV2" s="175" t="s">
        <v>21</v>
      </c>
      <c r="MGW2" s="175" t="s">
        <v>21</v>
      </c>
      <c r="MGX2" s="175" t="s">
        <v>21</v>
      </c>
      <c r="MGY2" s="175" t="s">
        <v>21</v>
      </c>
      <c r="MGZ2" s="175" t="s">
        <v>21</v>
      </c>
      <c r="MHA2" s="175" t="s">
        <v>21</v>
      </c>
      <c r="MHB2" s="175" t="s">
        <v>21</v>
      </c>
      <c r="MHC2" s="175" t="s">
        <v>21</v>
      </c>
      <c r="MHD2" s="175" t="s">
        <v>21</v>
      </c>
      <c r="MHE2" s="175" t="s">
        <v>21</v>
      </c>
      <c r="MHF2" s="175" t="s">
        <v>21</v>
      </c>
      <c r="MHG2" s="175" t="s">
        <v>21</v>
      </c>
      <c r="MHH2" s="175" t="s">
        <v>21</v>
      </c>
      <c r="MHI2" s="175" t="s">
        <v>21</v>
      </c>
      <c r="MHJ2" s="175" t="s">
        <v>21</v>
      </c>
      <c r="MHK2" s="175" t="s">
        <v>21</v>
      </c>
      <c r="MHL2" s="175" t="s">
        <v>21</v>
      </c>
      <c r="MHM2" s="175" t="s">
        <v>21</v>
      </c>
      <c r="MHN2" s="175" t="s">
        <v>21</v>
      </c>
      <c r="MHO2" s="175" t="s">
        <v>21</v>
      </c>
      <c r="MHP2" s="175" t="s">
        <v>21</v>
      </c>
      <c r="MHQ2" s="175" t="s">
        <v>21</v>
      </c>
      <c r="MHR2" s="175" t="s">
        <v>21</v>
      </c>
      <c r="MHS2" s="175" t="s">
        <v>21</v>
      </c>
      <c r="MHT2" s="175" t="s">
        <v>21</v>
      </c>
      <c r="MHU2" s="175" t="s">
        <v>21</v>
      </c>
      <c r="MHV2" s="175" t="s">
        <v>21</v>
      </c>
      <c r="MHW2" s="175" t="s">
        <v>21</v>
      </c>
      <c r="MHX2" s="175" t="s">
        <v>21</v>
      </c>
      <c r="MHY2" s="175" t="s">
        <v>21</v>
      </c>
      <c r="MHZ2" s="175" t="s">
        <v>21</v>
      </c>
      <c r="MIA2" s="175" t="s">
        <v>21</v>
      </c>
      <c r="MIB2" s="175" t="s">
        <v>21</v>
      </c>
      <c r="MIC2" s="175" t="s">
        <v>21</v>
      </c>
      <c r="MID2" s="175" t="s">
        <v>21</v>
      </c>
      <c r="MIE2" s="175" t="s">
        <v>21</v>
      </c>
      <c r="MIF2" s="175" t="s">
        <v>21</v>
      </c>
      <c r="MIG2" s="175" t="s">
        <v>21</v>
      </c>
      <c r="MIH2" s="175" t="s">
        <v>21</v>
      </c>
      <c r="MII2" s="175" t="s">
        <v>21</v>
      </c>
      <c r="MIJ2" s="175" t="s">
        <v>21</v>
      </c>
      <c r="MIK2" s="175" t="s">
        <v>21</v>
      </c>
      <c r="MIL2" s="175" t="s">
        <v>21</v>
      </c>
      <c r="MIM2" s="175" t="s">
        <v>21</v>
      </c>
      <c r="MIN2" s="175" t="s">
        <v>21</v>
      </c>
      <c r="MIO2" s="175" t="s">
        <v>21</v>
      </c>
      <c r="MIP2" s="175" t="s">
        <v>21</v>
      </c>
      <c r="MIQ2" s="175" t="s">
        <v>21</v>
      </c>
      <c r="MIR2" s="175" t="s">
        <v>21</v>
      </c>
      <c r="MIS2" s="175" t="s">
        <v>21</v>
      </c>
      <c r="MIT2" s="175" t="s">
        <v>21</v>
      </c>
      <c r="MIU2" s="175" t="s">
        <v>21</v>
      </c>
      <c r="MIV2" s="175" t="s">
        <v>21</v>
      </c>
      <c r="MIW2" s="175" t="s">
        <v>21</v>
      </c>
      <c r="MIX2" s="175" t="s">
        <v>21</v>
      </c>
      <c r="MIY2" s="175" t="s">
        <v>21</v>
      </c>
      <c r="MIZ2" s="175" t="s">
        <v>21</v>
      </c>
      <c r="MJA2" s="175" t="s">
        <v>21</v>
      </c>
      <c r="MJB2" s="175" t="s">
        <v>21</v>
      </c>
      <c r="MJC2" s="175" t="s">
        <v>21</v>
      </c>
      <c r="MJD2" s="175" t="s">
        <v>21</v>
      </c>
      <c r="MJE2" s="175" t="s">
        <v>21</v>
      </c>
      <c r="MJF2" s="175" t="s">
        <v>21</v>
      </c>
      <c r="MJG2" s="175" t="s">
        <v>21</v>
      </c>
      <c r="MJH2" s="175" t="s">
        <v>21</v>
      </c>
      <c r="MJI2" s="175" t="s">
        <v>21</v>
      </c>
      <c r="MJJ2" s="175" t="s">
        <v>21</v>
      </c>
      <c r="MJK2" s="175" t="s">
        <v>21</v>
      </c>
      <c r="MJL2" s="175" t="s">
        <v>21</v>
      </c>
      <c r="MJM2" s="175" t="s">
        <v>21</v>
      </c>
      <c r="MJN2" s="175" t="s">
        <v>21</v>
      </c>
      <c r="MJO2" s="175" t="s">
        <v>21</v>
      </c>
      <c r="MJP2" s="175" t="s">
        <v>21</v>
      </c>
      <c r="MJQ2" s="175" t="s">
        <v>21</v>
      </c>
      <c r="MJR2" s="175" t="s">
        <v>21</v>
      </c>
      <c r="MJS2" s="175" t="s">
        <v>21</v>
      </c>
      <c r="MJT2" s="175" t="s">
        <v>21</v>
      </c>
      <c r="MJU2" s="175" t="s">
        <v>21</v>
      </c>
      <c r="MJV2" s="175" t="s">
        <v>21</v>
      </c>
      <c r="MJW2" s="175" t="s">
        <v>21</v>
      </c>
      <c r="MJX2" s="175" t="s">
        <v>21</v>
      </c>
      <c r="MJY2" s="175" t="s">
        <v>21</v>
      </c>
      <c r="MJZ2" s="175" t="s">
        <v>21</v>
      </c>
      <c r="MKA2" s="175" t="s">
        <v>21</v>
      </c>
      <c r="MKB2" s="175" t="s">
        <v>21</v>
      </c>
      <c r="MKC2" s="175" t="s">
        <v>21</v>
      </c>
      <c r="MKD2" s="175" t="s">
        <v>21</v>
      </c>
      <c r="MKE2" s="175" t="s">
        <v>21</v>
      </c>
      <c r="MKF2" s="175" t="s">
        <v>21</v>
      </c>
      <c r="MKG2" s="175" t="s">
        <v>21</v>
      </c>
      <c r="MKH2" s="175" t="s">
        <v>21</v>
      </c>
      <c r="MKI2" s="175" t="s">
        <v>21</v>
      </c>
      <c r="MKJ2" s="175" t="s">
        <v>21</v>
      </c>
      <c r="MKK2" s="175" t="s">
        <v>21</v>
      </c>
      <c r="MKL2" s="175" t="s">
        <v>21</v>
      </c>
      <c r="MKM2" s="175" t="s">
        <v>21</v>
      </c>
      <c r="MKN2" s="175" t="s">
        <v>21</v>
      </c>
      <c r="MKO2" s="175" t="s">
        <v>21</v>
      </c>
      <c r="MKP2" s="175" t="s">
        <v>21</v>
      </c>
      <c r="MKQ2" s="175" t="s">
        <v>21</v>
      </c>
      <c r="MKR2" s="175" t="s">
        <v>21</v>
      </c>
      <c r="MKS2" s="175" t="s">
        <v>21</v>
      </c>
      <c r="MKT2" s="175" t="s">
        <v>21</v>
      </c>
      <c r="MKU2" s="175" t="s">
        <v>21</v>
      </c>
      <c r="MKV2" s="175" t="s">
        <v>21</v>
      </c>
      <c r="MKW2" s="175" t="s">
        <v>21</v>
      </c>
      <c r="MKX2" s="175" t="s">
        <v>21</v>
      </c>
      <c r="MKY2" s="175" t="s">
        <v>21</v>
      </c>
      <c r="MKZ2" s="175" t="s">
        <v>21</v>
      </c>
      <c r="MLA2" s="175" t="s">
        <v>21</v>
      </c>
      <c r="MLB2" s="175" t="s">
        <v>21</v>
      </c>
      <c r="MLC2" s="175" t="s">
        <v>21</v>
      </c>
      <c r="MLD2" s="175" t="s">
        <v>21</v>
      </c>
      <c r="MLE2" s="175" t="s">
        <v>21</v>
      </c>
      <c r="MLF2" s="175" t="s">
        <v>21</v>
      </c>
      <c r="MLG2" s="175" t="s">
        <v>21</v>
      </c>
      <c r="MLH2" s="175" t="s">
        <v>21</v>
      </c>
      <c r="MLI2" s="175" t="s">
        <v>21</v>
      </c>
      <c r="MLJ2" s="175" t="s">
        <v>21</v>
      </c>
      <c r="MLK2" s="175" t="s">
        <v>21</v>
      </c>
      <c r="MLL2" s="175" t="s">
        <v>21</v>
      </c>
      <c r="MLM2" s="175" t="s">
        <v>21</v>
      </c>
      <c r="MLN2" s="175" t="s">
        <v>21</v>
      </c>
      <c r="MLO2" s="175" t="s">
        <v>21</v>
      </c>
      <c r="MLP2" s="175" t="s">
        <v>21</v>
      </c>
      <c r="MLQ2" s="175" t="s">
        <v>21</v>
      </c>
      <c r="MLR2" s="175" t="s">
        <v>21</v>
      </c>
      <c r="MLS2" s="175" t="s">
        <v>21</v>
      </c>
      <c r="MLT2" s="175" t="s">
        <v>21</v>
      </c>
      <c r="MLU2" s="175" t="s">
        <v>21</v>
      </c>
      <c r="MLV2" s="175" t="s">
        <v>21</v>
      </c>
      <c r="MLW2" s="175" t="s">
        <v>21</v>
      </c>
      <c r="MLX2" s="175" t="s">
        <v>21</v>
      </c>
      <c r="MLY2" s="175" t="s">
        <v>21</v>
      </c>
      <c r="MLZ2" s="175" t="s">
        <v>21</v>
      </c>
      <c r="MMA2" s="175" t="s">
        <v>21</v>
      </c>
      <c r="MMB2" s="175" t="s">
        <v>21</v>
      </c>
      <c r="MMC2" s="175" t="s">
        <v>21</v>
      </c>
      <c r="MMD2" s="175" t="s">
        <v>21</v>
      </c>
      <c r="MME2" s="175" t="s">
        <v>21</v>
      </c>
      <c r="MMF2" s="175" t="s">
        <v>21</v>
      </c>
      <c r="MMG2" s="175" t="s">
        <v>21</v>
      </c>
      <c r="MMH2" s="175" t="s">
        <v>21</v>
      </c>
      <c r="MMI2" s="175" t="s">
        <v>21</v>
      </c>
      <c r="MMJ2" s="175" t="s">
        <v>21</v>
      </c>
      <c r="MMK2" s="175" t="s">
        <v>21</v>
      </c>
      <c r="MML2" s="175" t="s">
        <v>21</v>
      </c>
      <c r="MMM2" s="175" t="s">
        <v>21</v>
      </c>
      <c r="MMN2" s="175" t="s">
        <v>21</v>
      </c>
      <c r="MMO2" s="175" t="s">
        <v>21</v>
      </c>
      <c r="MMP2" s="175" t="s">
        <v>21</v>
      </c>
      <c r="MMQ2" s="175" t="s">
        <v>21</v>
      </c>
      <c r="MMR2" s="175" t="s">
        <v>21</v>
      </c>
      <c r="MMS2" s="175" t="s">
        <v>21</v>
      </c>
      <c r="MMT2" s="175" t="s">
        <v>21</v>
      </c>
      <c r="MMU2" s="175" t="s">
        <v>21</v>
      </c>
      <c r="MMV2" s="175" t="s">
        <v>21</v>
      </c>
      <c r="MMW2" s="175" t="s">
        <v>21</v>
      </c>
      <c r="MMX2" s="175" t="s">
        <v>21</v>
      </c>
      <c r="MMY2" s="175" t="s">
        <v>21</v>
      </c>
      <c r="MMZ2" s="175" t="s">
        <v>21</v>
      </c>
      <c r="MNA2" s="175" t="s">
        <v>21</v>
      </c>
      <c r="MNB2" s="175" t="s">
        <v>21</v>
      </c>
      <c r="MNC2" s="175" t="s">
        <v>21</v>
      </c>
      <c r="MND2" s="175" t="s">
        <v>21</v>
      </c>
      <c r="MNE2" s="175" t="s">
        <v>21</v>
      </c>
      <c r="MNF2" s="175" t="s">
        <v>21</v>
      </c>
      <c r="MNG2" s="175" t="s">
        <v>21</v>
      </c>
      <c r="MNH2" s="175" t="s">
        <v>21</v>
      </c>
      <c r="MNI2" s="175" t="s">
        <v>21</v>
      </c>
      <c r="MNJ2" s="175" t="s">
        <v>21</v>
      </c>
      <c r="MNK2" s="175" t="s">
        <v>21</v>
      </c>
      <c r="MNL2" s="175" t="s">
        <v>21</v>
      </c>
      <c r="MNM2" s="175" t="s">
        <v>21</v>
      </c>
      <c r="MNN2" s="175" t="s">
        <v>21</v>
      </c>
      <c r="MNO2" s="175" t="s">
        <v>21</v>
      </c>
      <c r="MNP2" s="175" t="s">
        <v>21</v>
      </c>
      <c r="MNQ2" s="175" t="s">
        <v>21</v>
      </c>
      <c r="MNR2" s="175" t="s">
        <v>21</v>
      </c>
      <c r="MNS2" s="175" t="s">
        <v>21</v>
      </c>
      <c r="MNT2" s="175" t="s">
        <v>21</v>
      </c>
      <c r="MNU2" s="175" t="s">
        <v>21</v>
      </c>
      <c r="MNV2" s="175" t="s">
        <v>21</v>
      </c>
      <c r="MNW2" s="175" t="s">
        <v>21</v>
      </c>
      <c r="MNX2" s="175" t="s">
        <v>21</v>
      </c>
      <c r="MNY2" s="175" t="s">
        <v>21</v>
      </c>
      <c r="MNZ2" s="175" t="s">
        <v>21</v>
      </c>
      <c r="MOA2" s="175" t="s">
        <v>21</v>
      </c>
      <c r="MOB2" s="175" t="s">
        <v>21</v>
      </c>
      <c r="MOC2" s="175" t="s">
        <v>21</v>
      </c>
      <c r="MOD2" s="175" t="s">
        <v>21</v>
      </c>
      <c r="MOE2" s="175" t="s">
        <v>21</v>
      </c>
      <c r="MOF2" s="175" t="s">
        <v>21</v>
      </c>
      <c r="MOG2" s="175" t="s">
        <v>21</v>
      </c>
      <c r="MOH2" s="175" t="s">
        <v>21</v>
      </c>
      <c r="MOI2" s="175" t="s">
        <v>21</v>
      </c>
      <c r="MOJ2" s="175" t="s">
        <v>21</v>
      </c>
      <c r="MOK2" s="175" t="s">
        <v>21</v>
      </c>
      <c r="MOL2" s="175" t="s">
        <v>21</v>
      </c>
      <c r="MOM2" s="175" t="s">
        <v>21</v>
      </c>
      <c r="MON2" s="175" t="s">
        <v>21</v>
      </c>
      <c r="MOO2" s="175" t="s">
        <v>21</v>
      </c>
      <c r="MOP2" s="175" t="s">
        <v>21</v>
      </c>
      <c r="MOQ2" s="175" t="s">
        <v>21</v>
      </c>
      <c r="MOR2" s="175" t="s">
        <v>21</v>
      </c>
      <c r="MOS2" s="175" t="s">
        <v>21</v>
      </c>
      <c r="MOT2" s="175" t="s">
        <v>21</v>
      </c>
      <c r="MOU2" s="175" t="s">
        <v>21</v>
      </c>
      <c r="MOV2" s="175" t="s">
        <v>21</v>
      </c>
      <c r="MOW2" s="175" t="s">
        <v>21</v>
      </c>
      <c r="MOX2" s="175" t="s">
        <v>21</v>
      </c>
      <c r="MOY2" s="175" t="s">
        <v>21</v>
      </c>
      <c r="MOZ2" s="175" t="s">
        <v>21</v>
      </c>
      <c r="MPA2" s="175" t="s">
        <v>21</v>
      </c>
      <c r="MPB2" s="175" t="s">
        <v>21</v>
      </c>
      <c r="MPC2" s="175" t="s">
        <v>21</v>
      </c>
      <c r="MPD2" s="175" t="s">
        <v>21</v>
      </c>
      <c r="MPE2" s="175" t="s">
        <v>21</v>
      </c>
      <c r="MPF2" s="175" t="s">
        <v>21</v>
      </c>
      <c r="MPG2" s="175" t="s">
        <v>21</v>
      </c>
      <c r="MPH2" s="175" t="s">
        <v>21</v>
      </c>
      <c r="MPI2" s="175" t="s">
        <v>21</v>
      </c>
      <c r="MPJ2" s="175" t="s">
        <v>21</v>
      </c>
      <c r="MPK2" s="175" t="s">
        <v>21</v>
      </c>
      <c r="MPL2" s="175" t="s">
        <v>21</v>
      </c>
      <c r="MPM2" s="175" t="s">
        <v>21</v>
      </c>
      <c r="MPN2" s="175" t="s">
        <v>21</v>
      </c>
      <c r="MPO2" s="175" t="s">
        <v>21</v>
      </c>
      <c r="MPP2" s="175" t="s">
        <v>21</v>
      </c>
      <c r="MPQ2" s="175" t="s">
        <v>21</v>
      </c>
      <c r="MPR2" s="175" t="s">
        <v>21</v>
      </c>
      <c r="MPS2" s="175" t="s">
        <v>21</v>
      </c>
      <c r="MPT2" s="175" t="s">
        <v>21</v>
      </c>
      <c r="MPU2" s="175" t="s">
        <v>21</v>
      </c>
      <c r="MPV2" s="175" t="s">
        <v>21</v>
      </c>
      <c r="MPW2" s="175" t="s">
        <v>21</v>
      </c>
      <c r="MPX2" s="175" t="s">
        <v>21</v>
      </c>
      <c r="MPY2" s="175" t="s">
        <v>21</v>
      </c>
      <c r="MPZ2" s="175" t="s">
        <v>21</v>
      </c>
      <c r="MQA2" s="175" t="s">
        <v>21</v>
      </c>
      <c r="MQB2" s="175" t="s">
        <v>21</v>
      </c>
      <c r="MQC2" s="175" t="s">
        <v>21</v>
      </c>
      <c r="MQD2" s="175" t="s">
        <v>21</v>
      </c>
      <c r="MQE2" s="175" t="s">
        <v>21</v>
      </c>
      <c r="MQF2" s="175" t="s">
        <v>21</v>
      </c>
      <c r="MQG2" s="175" t="s">
        <v>21</v>
      </c>
      <c r="MQH2" s="175" t="s">
        <v>21</v>
      </c>
      <c r="MQI2" s="175" t="s">
        <v>21</v>
      </c>
      <c r="MQJ2" s="175" t="s">
        <v>21</v>
      </c>
      <c r="MQK2" s="175" t="s">
        <v>21</v>
      </c>
      <c r="MQL2" s="175" t="s">
        <v>21</v>
      </c>
      <c r="MQM2" s="175" t="s">
        <v>21</v>
      </c>
      <c r="MQN2" s="175" t="s">
        <v>21</v>
      </c>
      <c r="MQO2" s="175" t="s">
        <v>21</v>
      </c>
      <c r="MQP2" s="175" t="s">
        <v>21</v>
      </c>
      <c r="MQQ2" s="175" t="s">
        <v>21</v>
      </c>
      <c r="MQR2" s="175" t="s">
        <v>21</v>
      </c>
      <c r="MQS2" s="175" t="s">
        <v>21</v>
      </c>
      <c r="MQT2" s="175" t="s">
        <v>21</v>
      </c>
      <c r="MQU2" s="175" t="s">
        <v>21</v>
      </c>
      <c r="MQV2" s="175" t="s">
        <v>21</v>
      </c>
      <c r="MQW2" s="175" t="s">
        <v>21</v>
      </c>
      <c r="MQX2" s="175" t="s">
        <v>21</v>
      </c>
      <c r="MQY2" s="175" t="s">
        <v>21</v>
      </c>
      <c r="MQZ2" s="175" t="s">
        <v>21</v>
      </c>
      <c r="MRA2" s="175" t="s">
        <v>21</v>
      </c>
      <c r="MRB2" s="175" t="s">
        <v>21</v>
      </c>
      <c r="MRC2" s="175" t="s">
        <v>21</v>
      </c>
      <c r="MRD2" s="175" t="s">
        <v>21</v>
      </c>
      <c r="MRE2" s="175" t="s">
        <v>21</v>
      </c>
      <c r="MRF2" s="175" t="s">
        <v>21</v>
      </c>
      <c r="MRG2" s="175" t="s">
        <v>21</v>
      </c>
      <c r="MRH2" s="175" t="s">
        <v>21</v>
      </c>
      <c r="MRI2" s="175" t="s">
        <v>21</v>
      </c>
      <c r="MRJ2" s="175" t="s">
        <v>21</v>
      </c>
      <c r="MRK2" s="175" t="s">
        <v>21</v>
      </c>
      <c r="MRL2" s="175" t="s">
        <v>21</v>
      </c>
      <c r="MRM2" s="175" t="s">
        <v>21</v>
      </c>
      <c r="MRN2" s="175" t="s">
        <v>21</v>
      </c>
      <c r="MRO2" s="175" t="s">
        <v>21</v>
      </c>
      <c r="MRP2" s="175" t="s">
        <v>21</v>
      </c>
      <c r="MRQ2" s="175" t="s">
        <v>21</v>
      </c>
      <c r="MRR2" s="175" t="s">
        <v>21</v>
      </c>
      <c r="MRS2" s="175" t="s">
        <v>21</v>
      </c>
      <c r="MRT2" s="175" t="s">
        <v>21</v>
      </c>
      <c r="MRU2" s="175" t="s">
        <v>21</v>
      </c>
      <c r="MRV2" s="175" t="s">
        <v>21</v>
      </c>
      <c r="MRW2" s="175" t="s">
        <v>21</v>
      </c>
      <c r="MRX2" s="175" t="s">
        <v>21</v>
      </c>
      <c r="MRY2" s="175" t="s">
        <v>21</v>
      </c>
      <c r="MRZ2" s="175" t="s">
        <v>21</v>
      </c>
      <c r="MSA2" s="175" t="s">
        <v>21</v>
      </c>
      <c r="MSB2" s="175" t="s">
        <v>21</v>
      </c>
      <c r="MSC2" s="175" t="s">
        <v>21</v>
      </c>
      <c r="MSD2" s="175" t="s">
        <v>21</v>
      </c>
      <c r="MSE2" s="175" t="s">
        <v>21</v>
      </c>
      <c r="MSF2" s="175" t="s">
        <v>21</v>
      </c>
      <c r="MSG2" s="175" t="s">
        <v>21</v>
      </c>
      <c r="MSH2" s="175" t="s">
        <v>21</v>
      </c>
      <c r="MSI2" s="175" t="s">
        <v>21</v>
      </c>
      <c r="MSJ2" s="175" t="s">
        <v>21</v>
      </c>
      <c r="MSK2" s="175" t="s">
        <v>21</v>
      </c>
      <c r="MSL2" s="175" t="s">
        <v>21</v>
      </c>
      <c r="MSM2" s="175" t="s">
        <v>21</v>
      </c>
      <c r="MSN2" s="175" t="s">
        <v>21</v>
      </c>
      <c r="MSO2" s="175" t="s">
        <v>21</v>
      </c>
      <c r="MSP2" s="175" t="s">
        <v>21</v>
      </c>
      <c r="MSQ2" s="175" t="s">
        <v>21</v>
      </c>
      <c r="MSR2" s="175" t="s">
        <v>21</v>
      </c>
      <c r="MSS2" s="175" t="s">
        <v>21</v>
      </c>
      <c r="MST2" s="175" t="s">
        <v>21</v>
      </c>
      <c r="MSU2" s="175" t="s">
        <v>21</v>
      </c>
      <c r="MSV2" s="175" t="s">
        <v>21</v>
      </c>
      <c r="MSW2" s="175" t="s">
        <v>21</v>
      </c>
      <c r="MSX2" s="175" t="s">
        <v>21</v>
      </c>
      <c r="MSY2" s="175" t="s">
        <v>21</v>
      </c>
      <c r="MSZ2" s="175" t="s">
        <v>21</v>
      </c>
      <c r="MTA2" s="175" t="s">
        <v>21</v>
      </c>
      <c r="MTB2" s="175" t="s">
        <v>21</v>
      </c>
      <c r="MTC2" s="175" t="s">
        <v>21</v>
      </c>
      <c r="MTD2" s="175" t="s">
        <v>21</v>
      </c>
      <c r="MTE2" s="175" t="s">
        <v>21</v>
      </c>
      <c r="MTF2" s="175" t="s">
        <v>21</v>
      </c>
      <c r="MTG2" s="175" t="s">
        <v>21</v>
      </c>
      <c r="MTH2" s="175" t="s">
        <v>21</v>
      </c>
      <c r="MTI2" s="175" t="s">
        <v>21</v>
      </c>
      <c r="MTJ2" s="175" t="s">
        <v>21</v>
      </c>
      <c r="MTK2" s="175" t="s">
        <v>21</v>
      </c>
      <c r="MTL2" s="175" t="s">
        <v>21</v>
      </c>
      <c r="MTM2" s="175" t="s">
        <v>21</v>
      </c>
      <c r="MTN2" s="175" t="s">
        <v>21</v>
      </c>
      <c r="MTO2" s="175" t="s">
        <v>21</v>
      </c>
      <c r="MTP2" s="175" t="s">
        <v>21</v>
      </c>
      <c r="MTQ2" s="175" t="s">
        <v>21</v>
      </c>
      <c r="MTR2" s="175" t="s">
        <v>21</v>
      </c>
      <c r="MTS2" s="175" t="s">
        <v>21</v>
      </c>
      <c r="MTT2" s="175" t="s">
        <v>21</v>
      </c>
      <c r="MTU2" s="175" t="s">
        <v>21</v>
      </c>
      <c r="MTV2" s="175" t="s">
        <v>21</v>
      </c>
      <c r="MTW2" s="175" t="s">
        <v>21</v>
      </c>
      <c r="MTX2" s="175" t="s">
        <v>21</v>
      </c>
      <c r="MTY2" s="175" t="s">
        <v>21</v>
      </c>
      <c r="MTZ2" s="175" t="s">
        <v>21</v>
      </c>
      <c r="MUA2" s="175" t="s">
        <v>21</v>
      </c>
      <c r="MUB2" s="175" t="s">
        <v>21</v>
      </c>
      <c r="MUC2" s="175" t="s">
        <v>21</v>
      </c>
      <c r="MUD2" s="175" t="s">
        <v>21</v>
      </c>
      <c r="MUE2" s="175" t="s">
        <v>21</v>
      </c>
      <c r="MUF2" s="175" t="s">
        <v>21</v>
      </c>
      <c r="MUG2" s="175" t="s">
        <v>21</v>
      </c>
      <c r="MUH2" s="175" t="s">
        <v>21</v>
      </c>
      <c r="MUI2" s="175" t="s">
        <v>21</v>
      </c>
      <c r="MUJ2" s="175" t="s">
        <v>21</v>
      </c>
      <c r="MUK2" s="175" t="s">
        <v>21</v>
      </c>
      <c r="MUL2" s="175" t="s">
        <v>21</v>
      </c>
      <c r="MUM2" s="175" t="s">
        <v>21</v>
      </c>
      <c r="MUN2" s="175" t="s">
        <v>21</v>
      </c>
      <c r="MUO2" s="175" t="s">
        <v>21</v>
      </c>
      <c r="MUP2" s="175" t="s">
        <v>21</v>
      </c>
      <c r="MUQ2" s="175" t="s">
        <v>21</v>
      </c>
      <c r="MUR2" s="175" t="s">
        <v>21</v>
      </c>
      <c r="MUS2" s="175" t="s">
        <v>21</v>
      </c>
      <c r="MUT2" s="175" t="s">
        <v>21</v>
      </c>
      <c r="MUU2" s="175" t="s">
        <v>21</v>
      </c>
      <c r="MUV2" s="175" t="s">
        <v>21</v>
      </c>
      <c r="MUW2" s="175" t="s">
        <v>21</v>
      </c>
      <c r="MUX2" s="175" t="s">
        <v>21</v>
      </c>
      <c r="MUY2" s="175" t="s">
        <v>21</v>
      </c>
      <c r="MUZ2" s="175" t="s">
        <v>21</v>
      </c>
      <c r="MVA2" s="175" t="s">
        <v>21</v>
      </c>
      <c r="MVB2" s="175" t="s">
        <v>21</v>
      </c>
      <c r="MVC2" s="175" t="s">
        <v>21</v>
      </c>
      <c r="MVD2" s="175" t="s">
        <v>21</v>
      </c>
      <c r="MVE2" s="175" t="s">
        <v>21</v>
      </c>
      <c r="MVF2" s="175" t="s">
        <v>21</v>
      </c>
      <c r="MVG2" s="175" t="s">
        <v>21</v>
      </c>
      <c r="MVH2" s="175" t="s">
        <v>21</v>
      </c>
      <c r="MVI2" s="175" t="s">
        <v>21</v>
      </c>
      <c r="MVJ2" s="175" t="s">
        <v>21</v>
      </c>
      <c r="MVK2" s="175" t="s">
        <v>21</v>
      </c>
      <c r="MVL2" s="175" t="s">
        <v>21</v>
      </c>
      <c r="MVM2" s="175" t="s">
        <v>21</v>
      </c>
      <c r="MVN2" s="175" t="s">
        <v>21</v>
      </c>
      <c r="MVO2" s="175" t="s">
        <v>21</v>
      </c>
      <c r="MVP2" s="175" t="s">
        <v>21</v>
      </c>
      <c r="MVQ2" s="175" t="s">
        <v>21</v>
      </c>
      <c r="MVR2" s="175" t="s">
        <v>21</v>
      </c>
      <c r="MVS2" s="175" t="s">
        <v>21</v>
      </c>
      <c r="MVT2" s="175" t="s">
        <v>21</v>
      </c>
      <c r="MVU2" s="175" t="s">
        <v>21</v>
      </c>
      <c r="MVV2" s="175" t="s">
        <v>21</v>
      </c>
      <c r="MVW2" s="175" t="s">
        <v>21</v>
      </c>
      <c r="MVX2" s="175" t="s">
        <v>21</v>
      </c>
      <c r="MVY2" s="175" t="s">
        <v>21</v>
      </c>
      <c r="MVZ2" s="175" t="s">
        <v>21</v>
      </c>
      <c r="MWA2" s="175" t="s">
        <v>21</v>
      </c>
      <c r="MWB2" s="175" t="s">
        <v>21</v>
      </c>
      <c r="MWC2" s="175" t="s">
        <v>21</v>
      </c>
      <c r="MWD2" s="175" t="s">
        <v>21</v>
      </c>
      <c r="MWE2" s="175" t="s">
        <v>21</v>
      </c>
      <c r="MWF2" s="175" t="s">
        <v>21</v>
      </c>
      <c r="MWG2" s="175" t="s">
        <v>21</v>
      </c>
      <c r="MWH2" s="175" t="s">
        <v>21</v>
      </c>
      <c r="MWI2" s="175" t="s">
        <v>21</v>
      </c>
      <c r="MWJ2" s="175" t="s">
        <v>21</v>
      </c>
      <c r="MWK2" s="175" t="s">
        <v>21</v>
      </c>
      <c r="MWL2" s="175" t="s">
        <v>21</v>
      </c>
      <c r="MWM2" s="175" t="s">
        <v>21</v>
      </c>
      <c r="MWN2" s="175" t="s">
        <v>21</v>
      </c>
      <c r="MWO2" s="175" t="s">
        <v>21</v>
      </c>
      <c r="MWP2" s="175" t="s">
        <v>21</v>
      </c>
      <c r="MWQ2" s="175" t="s">
        <v>21</v>
      </c>
      <c r="MWR2" s="175" t="s">
        <v>21</v>
      </c>
      <c r="MWS2" s="175" t="s">
        <v>21</v>
      </c>
      <c r="MWT2" s="175" t="s">
        <v>21</v>
      </c>
      <c r="MWU2" s="175" t="s">
        <v>21</v>
      </c>
      <c r="MWV2" s="175" t="s">
        <v>21</v>
      </c>
      <c r="MWW2" s="175" t="s">
        <v>21</v>
      </c>
      <c r="MWX2" s="175" t="s">
        <v>21</v>
      </c>
      <c r="MWY2" s="175" t="s">
        <v>21</v>
      </c>
      <c r="MWZ2" s="175" t="s">
        <v>21</v>
      </c>
      <c r="MXA2" s="175" t="s">
        <v>21</v>
      </c>
      <c r="MXB2" s="175" t="s">
        <v>21</v>
      </c>
      <c r="MXC2" s="175" t="s">
        <v>21</v>
      </c>
      <c r="MXD2" s="175" t="s">
        <v>21</v>
      </c>
      <c r="MXE2" s="175" t="s">
        <v>21</v>
      </c>
      <c r="MXF2" s="175" t="s">
        <v>21</v>
      </c>
      <c r="MXG2" s="175" t="s">
        <v>21</v>
      </c>
      <c r="MXH2" s="175" t="s">
        <v>21</v>
      </c>
      <c r="MXI2" s="175" t="s">
        <v>21</v>
      </c>
      <c r="MXJ2" s="175" t="s">
        <v>21</v>
      </c>
      <c r="MXK2" s="175" t="s">
        <v>21</v>
      </c>
      <c r="MXL2" s="175" t="s">
        <v>21</v>
      </c>
      <c r="MXM2" s="175" t="s">
        <v>21</v>
      </c>
      <c r="MXN2" s="175" t="s">
        <v>21</v>
      </c>
      <c r="MXO2" s="175" t="s">
        <v>21</v>
      </c>
      <c r="MXP2" s="175" t="s">
        <v>21</v>
      </c>
      <c r="MXQ2" s="175" t="s">
        <v>21</v>
      </c>
      <c r="MXR2" s="175" t="s">
        <v>21</v>
      </c>
      <c r="MXS2" s="175" t="s">
        <v>21</v>
      </c>
      <c r="MXT2" s="175" t="s">
        <v>21</v>
      </c>
      <c r="MXU2" s="175" t="s">
        <v>21</v>
      </c>
      <c r="MXV2" s="175" t="s">
        <v>21</v>
      </c>
      <c r="MXW2" s="175" t="s">
        <v>21</v>
      </c>
      <c r="MXX2" s="175" t="s">
        <v>21</v>
      </c>
      <c r="MXY2" s="175" t="s">
        <v>21</v>
      </c>
      <c r="MXZ2" s="175" t="s">
        <v>21</v>
      </c>
      <c r="MYA2" s="175" t="s">
        <v>21</v>
      </c>
      <c r="MYB2" s="175" t="s">
        <v>21</v>
      </c>
      <c r="MYC2" s="175" t="s">
        <v>21</v>
      </c>
      <c r="MYD2" s="175" t="s">
        <v>21</v>
      </c>
      <c r="MYE2" s="175" t="s">
        <v>21</v>
      </c>
      <c r="MYF2" s="175" t="s">
        <v>21</v>
      </c>
      <c r="MYG2" s="175" t="s">
        <v>21</v>
      </c>
      <c r="MYH2" s="175" t="s">
        <v>21</v>
      </c>
      <c r="MYI2" s="175" t="s">
        <v>21</v>
      </c>
      <c r="MYJ2" s="175" t="s">
        <v>21</v>
      </c>
      <c r="MYK2" s="175" t="s">
        <v>21</v>
      </c>
      <c r="MYL2" s="175" t="s">
        <v>21</v>
      </c>
      <c r="MYM2" s="175" t="s">
        <v>21</v>
      </c>
      <c r="MYN2" s="175" t="s">
        <v>21</v>
      </c>
      <c r="MYO2" s="175" t="s">
        <v>21</v>
      </c>
      <c r="MYP2" s="175" t="s">
        <v>21</v>
      </c>
      <c r="MYQ2" s="175" t="s">
        <v>21</v>
      </c>
      <c r="MYR2" s="175" t="s">
        <v>21</v>
      </c>
      <c r="MYS2" s="175" t="s">
        <v>21</v>
      </c>
      <c r="MYT2" s="175" t="s">
        <v>21</v>
      </c>
      <c r="MYU2" s="175" t="s">
        <v>21</v>
      </c>
      <c r="MYV2" s="175" t="s">
        <v>21</v>
      </c>
      <c r="MYW2" s="175" t="s">
        <v>21</v>
      </c>
      <c r="MYX2" s="175" t="s">
        <v>21</v>
      </c>
      <c r="MYY2" s="175" t="s">
        <v>21</v>
      </c>
      <c r="MYZ2" s="175" t="s">
        <v>21</v>
      </c>
      <c r="MZA2" s="175" t="s">
        <v>21</v>
      </c>
      <c r="MZB2" s="175" t="s">
        <v>21</v>
      </c>
      <c r="MZC2" s="175" t="s">
        <v>21</v>
      </c>
      <c r="MZD2" s="175" t="s">
        <v>21</v>
      </c>
      <c r="MZE2" s="175" t="s">
        <v>21</v>
      </c>
      <c r="MZF2" s="175" t="s">
        <v>21</v>
      </c>
      <c r="MZG2" s="175" t="s">
        <v>21</v>
      </c>
      <c r="MZH2" s="175" t="s">
        <v>21</v>
      </c>
      <c r="MZI2" s="175" t="s">
        <v>21</v>
      </c>
      <c r="MZJ2" s="175" t="s">
        <v>21</v>
      </c>
      <c r="MZK2" s="175" t="s">
        <v>21</v>
      </c>
      <c r="MZL2" s="175" t="s">
        <v>21</v>
      </c>
      <c r="MZM2" s="175" t="s">
        <v>21</v>
      </c>
      <c r="MZN2" s="175" t="s">
        <v>21</v>
      </c>
      <c r="MZO2" s="175" t="s">
        <v>21</v>
      </c>
      <c r="MZP2" s="175" t="s">
        <v>21</v>
      </c>
      <c r="MZQ2" s="175" t="s">
        <v>21</v>
      </c>
      <c r="MZR2" s="175" t="s">
        <v>21</v>
      </c>
      <c r="MZS2" s="175" t="s">
        <v>21</v>
      </c>
      <c r="MZT2" s="175" t="s">
        <v>21</v>
      </c>
      <c r="MZU2" s="175" t="s">
        <v>21</v>
      </c>
      <c r="MZV2" s="175" t="s">
        <v>21</v>
      </c>
      <c r="MZW2" s="175" t="s">
        <v>21</v>
      </c>
      <c r="MZX2" s="175" t="s">
        <v>21</v>
      </c>
      <c r="MZY2" s="175" t="s">
        <v>21</v>
      </c>
      <c r="MZZ2" s="175" t="s">
        <v>21</v>
      </c>
      <c r="NAA2" s="175" t="s">
        <v>21</v>
      </c>
      <c r="NAB2" s="175" t="s">
        <v>21</v>
      </c>
      <c r="NAC2" s="175" t="s">
        <v>21</v>
      </c>
      <c r="NAD2" s="175" t="s">
        <v>21</v>
      </c>
      <c r="NAE2" s="175" t="s">
        <v>21</v>
      </c>
      <c r="NAF2" s="175" t="s">
        <v>21</v>
      </c>
      <c r="NAG2" s="175" t="s">
        <v>21</v>
      </c>
      <c r="NAH2" s="175" t="s">
        <v>21</v>
      </c>
      <c r="NAI2" s="175" t="s">
        <v>21</v>
      </c>
      <c r="NAJ2" s="175" t="s">
        <v>21</v>
      </c>
      <c r="NAK2" s="175" t="s">
        <v>21</v>
      </c>
      <c r="NAL2" s="175" t="s">
        <v>21</v>
      </c>
      <c r="NAM2" s="175" t="s">
        <v>21</v>
      </c>
      <c r="NAN2" s="175" t="s">
        <v>21</v>
      </c>
      <c r="NAO2" s="175" t="s">
        <v>21</v>
      </c>
      <c r="NAP2" s="175" t="s">
        <v>21</v>
      </c>
      <c r="NAQ2" s="175" t="s">
        <v>21</v>
      </c>
      <c r="NAR2" s="175" t="s">
        <v>21</v>
      </c>
      <c r="NAS2" s="175" t="s">
        <v>21</v>
      </c>
      <c r="NAT2" s="175" t="s">
        <v>21</v>
      </c>
      <c r="NAU2" s="175" t="s">
        <v>21</v>
      </c>
      <c r="NAV2" s="175" t="s">
        <v>21</v>
      </c>
      <c r="NAW2" s="175" t="s">
        <v>21</v>
      </c>
      <c r="NAX2" s="175" t="s">
        <v>21</v>
      </c>
      <c r="NAY2" s="175" t="s">
        <v>21</v>
      </c>
      <c r="NAZ2" s="175" t="s">
        <v>21</v>
      </c>
      <c r="NBA2" s="175" t="s">
        <v>21</v>
      </c>
      <c r="NBB2" s="175" t="s">
        <v>21</v>
      </c>
      <c r="NBC2" s="175" t="s">
        <v>21</v>
      </c>
      <c r="NBD2" s="175" t="s">
        <v>21</v>
      </c>
      <c r="NBE2" s="175" t="s">
        <v>21</v>
      </c>
      <c r="NBF2" s="175" t="s">
        <v>21</v>
      </c>
      <c r="NBG2" s="175" t="s">
        <v>21</v>
      </c>
      <c r="NBH2" s="175" t="s">
        <v>21</v>
      </c>
      <c r="NBI2" s="175" t="s">
        <v>21</v>
      </c>
      <c r="NBJ2" s="175" t="s">
        <v>21</v>
      </c>
      <c r="NBK2" s="175" t="s">
        <v>21</v>
      </c>
      <c r="NBL2" s="175" t="s">
        <v>21</v>
      </c>
      <c r="NBM2" s="175" t="s">
        <v>21</v>
      </c>
      <c r="NBN2" s="175" t="s">
        <v>21</v>
      </c>
      <c r="NBO2" s="175" t="s">
        <v>21</v>
      </c>
      <c r="NBP2" s="175" t="s">
        <v>21</v>
      </c>
      <c r="NBQ2" s="175" t="s">
        <v>21</v>
      </c>
      <c r="NBR2" s="175" t="s">
        <v>21</v>
      </c>
      <c r="NBS2" s="175" t="s">
        <v>21</v>
      </c>
      <c r="NBT2" s="175" t="s">
        <v>21</v>
      </c>
      <c r="NBU2" s="175" t="s">
        <v>21</v>
      </c>
      <c r="NBV2" s="175" t="s">
        <v>21</v>
      </c>
      <c r="NBW2" s="175" t="s">
        <v>21</v>
      </c>
      <c r="NBX2" s="175" t="s">
        <v>21</v>
      </c>
      <c r="NBY2" s="175" t="s">
        <v>21</v>
      </c>
      <c r="NBZ2" s="175" t="s">
        <v>21</v>
      </c>
      <c r="NCA2" s="175" t="s">
        <v>21</v>
      </c>
      <c r="NCB2" s="175" t="s">
        <v>21</v>
      </c>
      <c r="NCC2" s="175" t="s">
        <v>21</v>
      </c>
      <c r="NCD2" s="175" t="s">
        <v>21</v>
      </c>
      <c r="NCE2" s="175" t="s">
        <v>21</v>
      </c>
      <c r="NCF2" s="175" t="s">
        <v>21</v>
      </c>
      <c r="NCG2" s="175" t="s">
        <v>21</v>
      </c>
      <c r="NCH2" s="175" t="s">
        <v>21</v>
      </c>
      <c r="NCI2" s="175" t="s">
        <v>21</v>
      </c>
      <c r="NCJ2" s="175" t="s">
        <v>21</v>
      </c>
      <c r="NCK2" s="175" t="s">
        <v>21</v>
      </c>
      <c r="NCL2" s="175" t="s">
        <v>21</v>
      </c>
      <c r="NCM2" s="175" t="s">
        <v>21</v>
      </c>
      <c r="NCN2" s="175" t="s">
        <v>21</v>
      </c>
      <c r="NCO2" s="175" t="s">
        <v>21</v>
      </c>
      <c r="NCP2" s="175" t="s">
        <v>21</v>
      </c>
      <c r="NCQ2" s="175" t="s">
        <v>21</v>
      </c>
      <c r="NCR2" s="175" t="s">
        <v>21</v>
      </c>
      <c r="NCS2" s="175" t="s">
        <v>21</v>
      </c>
      <c r="NCT2" s="175" t="s">
        <v>21</v>
      </c>
      <c r="NCU2" s="175" t="s">
        <v>21</v>
      </c>
      <c r="NCV2" s="175" t="s">
        <v>21</v>
      </c>
      <c r="NCW2" s="175" t="s">
        <v>21</v>
      </c>
      <c r="NCX2" s="175" t="s">
        <v>21</v>
      </c>
      <c r="NCY2" s="175" t="s">
        <v>21</v>
      </c>
      <c r="NCZ2" s="175" t="s">
        <v>21</v>
      </c>
      <c r="NDA2" s="175" t="s">
        <v>21</v>
      </c>
      <c r="NDB2" s="175" t="s">
        <v>21</v>
      </c>
      <c r="NDC2" s="175" t="s">
        <v>21</v>
      </c>
      <c r="NDD2" s="175" t="s">
        <v>21</v>
      </c>
      <c r="NDE2" s="175" t="s">
        <v>21</v>
      </c>
      <c r="NDF2" s="175" t="s">
        <v>21</v>
      </c>
      <c r="NDG2" s="175" t="s">
        <v>21</v>
      </c>
      <c r="NDH2" s="175" t="s">
        <v>21</v>
      </c>
      <c r="NDI2" s="175" t="s">
        <v>21</v>
      </c>
      <c r="NDJ2" s="175" t="s">
        <v>21</v>
      </c>
      <c r="NDK2" s="175" t="s">
        <v>21</v>
      </c>
      <c r="NDL2" s="175" t="s">
        <v>21</v>
      </c>
      <c r="NDM2" s="175" t="s">
        <v>21</v>
      </c>
      <c r="NDN2" s="175" t="s">
        <v>21</v>
      </c>
      <c r="NDO2" s="175" t="s">
        <v>21</v>
      </c>
      <c r="NDP2" s="175" t="s">
        <v>21</v>
      </c>
      <c r="NDQ2" s="175" t="s">
        <v>21</v>
      </c>
      <c r="NDR2" s="175" t="s">
        <v>21</v>
      </c>
      <c r="NDS2" s="175" t="s">
        <v>21</v>
      </c>
      <c r="NDT2" s="175" t="s">
        <v>21</v>
      </c>
      <c r="NDU2" s="175" t="s">
        <v>21</v>
      </c>
      <c r="NDV2" s="175" t="s">
        <v>21</v>
      </c>
      <c r="NDW2" s="175" t="s">
        <v>21</v>
      </c>
      <c r="NDX2" s="175" t="s">
        <v>21</v>
      </c>
      <c r="NDY2" s="175" t="s">
        <v>21</v>
      </c>
      <c r="NDZ2" s="175" t="s">
        <v>21</v>
      </c>
      <c r="NEA2" s="175" t="s">
        <v>21</v>
      </c>
      <c r="NEB2" s="175" t="s">
        <v>21</v>
      </c>
      <c r="NEC2" s="175" t="s">
        <v>21</v>
      </c>
      <c r="NED2" s="175" t="s">
        <v>21</v>
      </c>
      <c r="NEE2" s="175" t="s">
        <v>21</v>
      </c>
      <c r="NEF2" s="175" t="s">
        <v>21</v>
      </c>
      <c r="NEG2" s="175" t="s">
        <v>21</v>
      </c>
      <c r="NEH2" s="175" t="s">
        <v>21</v>
      </c>
      <c r="NEI2" s="175" t="s">
        <v>21</v>
      </c>
      <c r="NEJ2" s="175" t="s">
        <v>21</v>
      </c>
      <c r="NEK2" s="175" t="s">
        <v>21</v>
      </c>
      <c r="NEL2" s="175" t="s">
        <v>21</v>
      </c>
      <c r="NEM2" s="175" t="s">
        <v>21</v>
      </c>
      <c r="NEN2" s="175" t="s">
        <v>21</v>
      </c>
      <c r="NEO2" s="175" t="s">
        <v>21</v>
      </c>
      <c r="NEP2" s="175" t="s">
        <v>21</v>
      </c>
      <c r="NEQ2" s="175" t="s">
        <v>21</v>
      </c>
      <c r="NER2" s="175" t="s">
        <v>21</v>
      </c>
      <c r="NES2" s="175" t="s">
        <v>21</v>
      </c>
      <c r="NET2" s="175" t="s">
        <v>21</v>
      </c>
      <c r="NEU2" s="175" t="s">
        <v>21</v>
      </c>
      <c r="NEV2" s="175" t="s">
        <v>21</v>
      </c>
      <c r="NEW2" s="175" t="s">
        <v>21</v>
      </c>
      <c r="NEX2" s="175" t="s">
        <v>21</v>
      </c>
      <c r="NEY2" s="175" t="s">
        <v>21</v>
      </c>
      <c r="NEZ2" s="175" t="s">
        <v>21</v>
      </c>
      <c r="NFA2" s="175" t="s">
        <v>21</v>
      </c>
      <c r="NFB2" s="175" t="s">
        <v>21</v>
      </c>
      <c r="NFC2" s="175" t="s">
        <v>21</v>
      </c>
      <c r="NFD2" s="175" t="s">
        <v>21</v>
      </c>
      <c r="NFE2" s="175" t="s">
        <v>21</v>
      </c>
      <c r="NFF2" s="175" t="s">
        <v>21</v>
      </c>
      <c r="NFG2" s="175" t="s">
        <v>21</v>
      </c>
      <c r="NFH2" s="175" t="s">
        <v>21</v>
      </c>
      <c r="NFI2" s="175" t="s">
        <v>21</v>
      </c>
      <c r="NFJ2" s="175" t="s">
        <v>21</v>
      </c>
      <c r="NFK2" s="175" t="s">
        <v>21</v>
      </c>
      <c r="NFL2" s="175" t="s">
        <v>21</v>
      </c>
      <c r="NFM2" s="175" t="s">
        <v>21</v>
      </c>
      <c r="NFN2" s="175" t="s">
        <v>21</v>
      </c>
      <c r="NFO2" s="175" t="s">
        <v>21</v>
      </c>
      <c r="NFP2" s="175" t="s">
        <v>21</v>
      </c>
      <c r="NFQ2" s="175" t="s">
        <v>21</v>
      </c>
      <c r="NFR2" s="175" t="s">
        <v>21</v>
      </c>
      <c r="NFS2" s="175" t="s">
        <v>21</v>
      </c>
      <c r="NFT2" s="175" t="s">
        <v>21</v>
      </c>
      <c r="NFU2" s="175" t="s">
        <v>21</v>
      </c>
      <c r="NFV2" s="175" t="s">
        <v>21</v>
      </c>
      <c r="NFW2" s="175" t="s">
        <v>21</v>
      </c>
      <c r="NFX2" s="175" t="s">
        <v>21</v>
      </c>
      <c r="NFY2" s="175" t="s">
        <v>21</v>
      </c>
      <c r="NFZ2" s="175" t="s">
        <v>21</v>
      </c>
      <c r="NGA2" s="175" t="s">
        <v>21</v>
      </c>
      <c r="NGB2" s="175" t="s">
        <v>21</v>
      </c>
      <c r="NGC2" s="175" t="s">
        <v>21</v>
      </c>
      <c r="NGD2" s="175" t="s">
        <v>21</v>
      </c>
      <c r="NGE2" s="175" t="s">
        <v>21</v>
      </c>
      <c r="NGF2" s="175" t="s">
        <v>21</v>
      </c>
      <c r="NGG2" s="175" t="s">
        <v>21</v>
      </c>
      <c r="NGH2" s="175" t="s">
        <v>21</v>
      </c>
      <c r="NGI2" s="175" t="s">
        <v>21</v>
      </c>
      <c r="NGJ2" s="175" t="s">
        <v>21</v>
      </c>
      <c r="NGK2" s="175" t="s">
        <v>21</v>
      </c>
      <c r="NGL2" s="175" t="s">
        <v>21</v>
      </c>
      <c r="NGM2" s="175" t="s">
        <v>21</v>
      </c>
      <c r="NGN2" s="175" t="s">
        <v>21</v>
      </c>
      <c r="NGO2" s="175" t="s">
        <v>21</v>
      </c>
      <c r="NGP2" s="175" t="s">
        <v>21</v>
      </c>
      <c r="NGQ2" s="175" t="s">
        <v>21</v>
      </c>
      <c r="NGR2" s="175" t="s">
        <v>21</v>
      </c>
      <c r="NGS2" s="175" t="s">
        <v>21</v>
      </c>
      <c r="NGT2" s="175" t="s">
        <v>21</v>
      </c>
      <c r="NGU2" s="175" t="s">
        <v>21</v>
      </c>
      <c r="NGV2" s="175" t="s">
        <v>21</v>
      </c>
      <c r="NGW2" s="175" t="s">
        <v>21</v>
      </c>
      <c r="NGX2" s="175" t="s">
        <v>21</v>
      </c>
      <c r="NGY2" s="175" t="s">
        <v>21</v>
      </c>
      <c r="NGZ2" s="175" t="s">
        <v>21</v>
      </c>
      <c r="NHA2" s="175" t="s">
        <v>21</v>
      </c>
      <c r="NHB2" s="175" t="s">
        <v>21</v>
      </c>
      <c r="NHC2" s="175" t="s">
        <v>21</v>
      </c>
      <c r="NHD2" s="175" t="s">
        <v>21</v>
      </c>
      <c r="NHE2" s="175" t="s">
        <v>21</v>
      </c>
      <c r="NHF2" s="175" t="s">
        <v>21</v>
      </c>
      <c r="NHG2" s="175" t="s">
        <v>21</v>
      </c>
      <c r="NHH2" s="175" t="s">
        <v>21</v>
      </c>
      <c r="NHI2" s="175" t="s">
        <v>21</v>
      </c>
      <c r="NHJ2" s="175" t="s">
        <v>21</v>
      </c>
      <c r="NHK2" s="175" t="s">
        <v>21</v>
      </c>
      <c r="NHL2" s="175" t="s">
        <v>21</v>
      </c>
      <c r="NHM2" s="175" t="s">
        <v>21</v>
      </c>
      <c r="NHN2" s="175" t="s">
        <v>21</v>
      </c>
      <c r="NHO2" s="175" t="s">
        <v>21</v>
      </c>
      <c r="NHP2" s="175" t="s">
        <v>21</v>
      </c>
      <c r="NHQ2" s="175" t="s">
        <v>21</v>
      </c>
      <c r="NHR2" s="175" t="s">
        <v>21</v>
      </c>
      <c r="NHS2" s="175" t="s">
        <v>21</v>
      </c>
      <c r="NHT2" s="175" t="s">
        <v>21</v>
      </c>
      <c r="NHU2" s="175" t="s">
        <v>21</v>
      </c>
      <c r="NHV2" s="175" t="s">
        <v>21</v>
      </c>
      <c r="NHW2" s="175" t="s">
        <v>21</v>
      </c>
      <c r="NHX2" s="175" t="s">
        <v>21</v>
      </c>
      <c r="NHY2" s="175" t="s">
        <v>21</v>
      </c>
      <c r="NHZ2" s="175" t="s">
        <v>21</v>
      </c>
      <c r="NIA2" s="175" t="s">
        <v>21</v>
      </c>
      <c r="NIB2" s="175" t="s">
        <v>21</v>
      </c>
      <c r="NIC2" s="175" t="s">
        <v>21</v>
      </c>
      <c r="NID2" s="175" t="s">
        <v>21</v>
      </c>
      <c r="NIE2" s="175" t="s">
        <v>21</v>
      </c>
      <c r="NIF2" s="175" t="s">
        <v>21</v>
      </c>
      <c r="NIG2" s="175" t="s">
        <v>21</v>
      </c>
      <c r="NIH2" s="175" t="s">
        <v>21</v>
      </c>
      <c r="NII2" s="175" t="s">
        <v>21</v>
      </c>
      <c r="NIJ2" s="175" t="s">
        <v>21</v>
      </c>
      <c r="NIK2" s="175" t="s">
        <v>21</v>
      </c>
      <c r="NIL2" s="175" t="s">
        <v>21</v>
      </c>
      <c r="NIM2" s="175" t="s">
        <v>21</v>
      </c>
      <c r="NIN2" s="175" t="s">
        <v>21</v>
      </c>
      <c r="NIO2" s="175" t="s">
        <v>21</v>
      </c>
      <c r="NIP2" s="175" t="s">
        <v>21</v>
      </c>
      <c r="NIQ2" s="175" t="s">
        <v>21</v>
      </c>
      <c r="NIR2" s="175" t="s">
        <v>21</v>
      </c>
      <c r="NIS2" s="175" t="s">
        <v>21</v>
      </c>
      <c r="NIT2" s="175" t="s">
        <v>21</v>
      </c>
      <c r="NIU2" s="175" t="s">
        <v>21</v>
      </c>
      <c r="NIV2" s="175" t="s">
        <v>21</v>
      </c>
      <c r="NIW2" s="175" t="s">
        <v>21</v>
      </c>
      <c r="NIX2" s="175" t="s">
        <v>21</v>
      </c>
      <c r="NIY2" s="175" t="s">
        <v>21</v>
      </c>
      <c r="NIZ2" s="175" t="s">
        <v>21</v>
      </c>
      <c r="NJA2" s="175" t="s">
        <v>21</v>
      </c>
      <c r="NJB2" s="175" t="s">
        <v>21</v>
      </c>
      <c r="NJC2" s="175" t="s">
        <v>21</v>
      </c>
      <c r="NJD2" s="175" t="s">
        <v>21</v>
      </c>
      <c r="NJE2" s="175" t="s">
        <v>21</v>
      </c>
      <c r="NJF2" s="175" t="s">
        <v>21</v>
      </c>
      <c r="NJG2" s="175" t="s">
        <v>21</v>
      </c>
      <c r="NJH2" s="175" t="s">
        <v>21</v>
      </c>
      <c r="NJI2" s="175" t="s">
        <v>21</v>
      </c>
      <c r="NJJ2" s="175" t="s">
        <v>21</v>
      </c>
      <c r="NJK2" s="175" t="s">
        <v>21</v>
      </c>
      <c r="NJL2" s="175" t="s">
        <v>21</v>
      </c>
      <c r="NJM2" s="175" t="s">
        <v>21</v>
      </c>
      <c r="NJN2" s="175" t="s">
        <v>21</v>
      </c>
      <c r="NJO2" s="175" t="s">
        <v>21</v>
      </c>
      <c r="NJP2" s="175" t="s">
        <v>21</v>
      </c>
      <c r="NJQ2" s="175" t="s">
        <v>21</v>
      </c>
      <c r="NJR2" s="175" t="s">
        <v>21</v>
      </c>
      <c r="NJS2" s="175" t="s">
        <v>21</v>
      </c>
      <c r="NJT2" s="175" t="s">
        <v>21</v>
      </c>
      <c r="NJU2" s="175" t="s">
        <v>21</v>
      </c>
      <c r="NJV2" s="175" t="s">
        <v>21</v>
      </c>
      <c r="NJW2" s="175" t="s">
        <v>21</v>
      </c>
      <c r="NJX2" s="175" t="s">
        <v>21</v>
      </c>
      <c r="NJY2" s="175" t="s">
        <v>21</v>
      </c>
      <c r="NJZ2" s="175" t="s">
        <v>21</v>
      </c>
      <c r="NKA2" s="175" t="s">
        <v>21</v>
      </c>
      <c r="NKB2" s="175" t="s">
        <v>21</v>
      </c>
      <c r="NKC2" s="175" t="s">
        <v>21</v>
      </c>
      <c r="NKD2" s="175" t="s">
        <v>21</v>
      </c>
      <c r="NKE2" s="175" t="s">
        <v>21</v>
      </c>
      <c r="NKF2" s="175" t="s">
        <v>21</v>
      </c>
      <c r="NKG2" s="175" t="s">
        <v>21</v>
      </c>
      <c r="NKH2" s="175" t="s">
        <v>21</v>
      </c>
      <c r="NKI2" s="175" t="s">
        <v>21</v>
      </c>
      <c r="NKJ2" s="175" t="s">
        <v>21</v>
      </c>
      <c r="NKK2" s="175" t="s">
        <v>21</v>
      </c>
      <c r="NKL2" s="175" t="s">
        <v>21</v>
      </c>
      <c r="NKM2" s="175" t="s">
        <v>21</v>
      </c>
      <c r="NKN2" s="175" t="s">
        <v>21</v>
      </c>
      <c r="NKO2" s="175" t="s">
        <v>21</v>
      </c>
      <c r="NKP2" s="175" t="s">
        <v>21</v>
      </c>
      <c r="NKQ2" s="175" t="s">
        <v>21</v>
      </c>
      <c r="NKR2" s="175" t="s">
        <v>21</v>
      </c>
      <c r="NKS2" s="175" t="s">
        <v>21</v>
      </c>
      <c r="NKT2" s="175" t="s">
        <v>21</v>
      </c>
      <c r="NKU2" s="175" t="s">
        <v>21</v>
      </c>
      <c r="NKV2" s="175" t="s">
        <v>21</v>
      </c>
      <c r="NKW2" s="175" t="s">
        <v>21</v>
      </c>
      <c r="NKX2" s="175" t="s">
        <v>21</v>
      </c>
      <c r="NKY2" s="175" t="s">
        <v>21</v>
      </c>
      <c r="NKZ2" s="175" t="s">
        <v>21</v>
      </c>
      <c r="NLA2" s="175" t="s">
        <v>21</v>
      </c>
      <c r="NLB2" s="175" t="s">
        <v>21</v>
      </c>
      <c r="NLC2" s="175" t="s">
        <v>21</v>
      </c>
      <c r="NLD2" s="175" t="s">
        <v>21</v>
      </c>
      <c r="NLE2" s="175" t="s">
        <v>21</v>
      </c>
      <c r="NLF2" s="175" t="s">
        <v>21</v>
      </c>
      <c r="NLG2" s="175" t="s">
        <v>21</v>
      </c>
      <c r="NLH2" s="175" t="s">
        <v>21</v>
      </c>
      <c r="NLI2" s="175" t="s">
        <v>21</v>
      </c>
      <c r="NLJ2" s="175" t="s">
        <v>21</v>
      </c>
      <c r="NLK2" s="175" t="s">
        <v>21</v>
      </c>
      <c r="NLL2" s="175" t="s">
        <v>21</v>
      </c>
      <c r="NLM2" s="175" t="s">
        <v>21</v>
      </c>
      <c r="NLN2" s="175" t="s">
        <v>21</v>
      </c>
      <c r="NLO2" s="175" t="s">
        <v>21</v>
      </c>
      <c r="NLP2" s="175" t="s">
        <v>21</v>
      </c>
      <c r="NLQ2" s="175" t="s">
        <v>21</v>
      </c>
      <c r="NLR2" s="175" t="s">
        <v>21</v>
      </c>
      <c r="NLS2" s="175" t="s">
        <v>21</v>
      </c>
      <c r="NLT2" s="175" t="s">
        <v>21</v>
      </c>
      <c r="NLU2" s="175" t="s">
        <v>21</v>
      </c>
      <c r="NLV2" s="175" t="s">
        <v>21</v>
      </c>
      <c r="NLW2" s="175" t="s">
        <v>21</v>
      </c>
      <c r="NLX2" s="175" t="s">
        <v>21</v>
      </c>
      <c r="NLY2" s="175" t="s">
        <v>21</v>
      </c>
      <c r="NLZ2" s="175" t="s">
        <v>21</v>
      </c>
      <c r="NMA2" s="175" t="s">
        <v>21</v>
      </c>
      <c r="NMB2" s="175" t="s">
        <v>21</v>
      </c>
      <c r="NMC2" s="175" t="s">
        <v>21</v>
      </c>
      <c r="NMD2" s="175" t="s">
        <v>21</v>
      </c>
      <c r="NME2" s="175" t="s">
        <v>21</v>
      </c>
      <c r="NMF2" s="175" t="s">
        <v>21</v>
      </c>
      <c r="NMG2" s="175" t="s">
        <v>21</v>
      </c>
      <c r="NMH2" s="175" t="s">
        <v>21</v>
      </c>
      <c r="NMI2" s="175" t="s">
        <v>21</v>
      </c>
      <c r="NMJ2" s="175" t="s">
        <v>21</v>
      </c>
      <c r="NMK2" s="175" t="s">
        <v>21</v>
      </c>
      <c r="NML2" s="175" t="s">
        <v>21</v>
      </c>
      <c r="NMM2" s="175" t="s">
        <v>21</v>
      </c>
      <c r="NMN2" s="175" t="s">
        <v>21</v>
      </c>
      <c r="NMO2" s="175" t="s">
        <v>21</v>
      </c>
      <c r="NMP2" s="175" t="s">
        <v>21</v>
      </c>
      <c r="NMQ2" s="175" t="s">
        <v>21</v>
      </c>
      <c r="NMR2" s="175" t="s">
        <v>21</v>
      </c>
      <c r="NMS2" s="175" t="s">
        <v>21</v>
      </c>
      <c r="NMT2" s="175" t="s">
        <v>21</v>
      </c>
      <c r="NMU2" s="175" t="s">
        <v>21</v>
      </c>
      <c r="NMV2" s="175" t="s">
        <v>21</v>
      </c>
      <c r="NMW2" s="175" t="s">
        <v>21</v>
      </c>
      <c r="NMX2" s="175" t="s">
        <v>21</v>
      </c>
      <c r="NMY2" s="175" t="s">
        <v>21</v>
      </c>
      <c r="NMZ2" s="175" t="s">
        <v>21</v>
      </c>
      <c r="NNA2" s="175" t="s">
        <v>21</v>
      </c>
      <c r="NNB2" s="175" t="s">
        <v>21</v>
      </c>
      <c r="NNC2" s="175" t="s">
        <v>21</v>
      </c>
      <c r="NND2" s="175" t="s">
        <v>21</v>
      </c>
      <c r="NNE2" s="175" t="s">
        <v>21</v>
      </c>
      <c r="NNF2" s="175" t="s">
        <v>21</v>
      </c>
      <c r="NNG2" s="175" t="s">
        <v>21</v>
      </c>
      <c r="NNH2" s="175" t="s">
        <v>21</v>
      </c>
      <c r="NNI2" s="175" t="s">
        <v>21</v>
      </c>
      <c r="NNJ2" s="175" t="s">
        <v>21</v>
      </c>
      <c r="NNK2" s="175" t="s">
        <v>21</v>
      </c>
      <c r="NNL2" s="175" t="s">
        <v>21</v>
      </c>
      <c r="NNM2" s="175" t="s">
        <v>21</v>
      </c>
      <c r="NNN2" s="175" t="s">
        <v>21</v>
      </c>
      <c r="NNO2" s="175" t="s">
        <v>21</v>
      </c>
      <c r="NNP2" s="175" t="s">
        <v>21</v>
      </c>
      <c r="NNQ2" s="175" t="s">
        <v>21</v>
      </c>
      <c r="NNR2" s="175" t="s">
        <v>21</v>
      </c>
      <c r="NNS2" s="175" t="s">
        <v>21</v>
      </c>
      <c r="NNT2" s="175" t="s">
        <v>21</v>
      </c>
      <c r="NNU2" s="175" t="s">
        <v>21</v>
      </c>
      <c r="NNV2" s="175" t="s">
        <v>21</v>
      </c>
      <c r="NNW2" s="175" t="s">
        <v>21</v>
      </c>
      <c r="NNX2" s="175" t="s">
        <v>21</v>
      </c>
      <c r="NNY2" s="175" t="s">
        <v>21</v>
      </c>
      <c r="NNZ2" s="175" t="s">
        <v>21</v>
      </c>
      <c r="NOA2" s="175" t="s">
        <v>21</v>
      </c>
      <c r="NOB2" s="175" t="s">
        <v>21</v>
      </c>
      <c r="NOC2" s="175" t="s">
        <v>21</v>
      </c>
      <c r="NOD2" s="175" t="s">
        <v>21</v>
      </c>
      <c r="NOE2" s="175" t="s">
        <v>21</v>
      </c>
      <c r="NOF2" s="175" t="s">
        <v>21</v>
      </c>
      <c r="NOG2" s="175" t="s">
        <v>21</v>
      </c>
      <c r="NOH2" s="175" t="s">
        <v>21</v>
      </c>
      <c r="NOI2" s="175" t="s">
        <v>21</v>
      </c>
      <c r="NOJ2" s="175" t="s">
        <v>21</v>
      </c>
      <c r="NOK2" s="175" t="s">
        <v>21</v>
      </c>
      <c r="NOL2" s="175" t="s">
        <v>21</v>
      </c>
      <c r="NOM2" s="175" t="s">
        <v>21</v>
      </c>
      <c r="NON2" s="175" t="s">
        <v>21</v>
      </c>
      <c r="NOO2" s="175" t="s">
        <v>21</v>
      </c>
      <c r="NOP2" s="175" t="s">
        <v>21</v>
      </c>
      <c r="NOQ2" s="175" t="s">
        <v>21</v>
      </c>
      <c r="NOR2" s="175" t="s">
        <v>21</v>
      </c>
      <c r="NOS2" s="175" t="s">
        <v>21</v>
      </c>
      <c r="NOT2" s="175" t="s">
        <v>21</v>
      </c>
      <c r="NOU2" s="175" t="s">
        <v>21</v>
      </c>
      <c r="NOV2" s="175" t="s">
        <v>21</v>
      </c>
      <c r="NOW2" s="175" t="s">
        <v>21</v>
      </c>
      <c r="NOX2" s="175" t="s">
        <v>21</v>
      </c>
      <c r="NOY2" s="175" t="s">
        <v>21</v>
      </c>
      <c r="NOZ2" s="175" t="s">
        <v>21</v>
      </c>
      <c r="NPA2" s="175" t="s">
        <v>21</v>
      </c>
      <c r="NPB2" s="175" t="s">
        <v>21</v>
      </c>
      <c r="NPC2" s="175" t="s">
        <v>21</v>
      </c>
      <c r="NPD2" s="175" t="s">
        <v>21</v>
      </c>
      <c r="NPE2" s="175" t="s">
        <v>21</v>
      </c>
      <c r="NPF2" s="175" t="s">
        <v>21</v>
      </c>
      <c r="NPG2" s="175" t="s">
        <v>21</v>
      </c>
      <c r="NPH2" s="175" t="s">
        <v>21</v>
      </c>
      <c r="NPI2" s="175" t="s">
        <v>21</v>
      </c>
      <c r="NPJ2" s="175" t="s">
        <v>21</v>
      </c>
      <c r="NPK2" s="175" t="s">
        <v>21</v>
      </c>
      <c r="NPL2" s="175" t="s">
        <v>21</v>
      </c>
      <c r="NPM2" s="175" t="s">
        <v>21</v>
      </c>
      <c r="NPN2" s="175" t="s">
        <v>21</v>
      </c>
      <c r="NPO2" s="175" t="s">
        <v>21</v>
      </c>
      <c r="NPP2" s="175" t="s">
        <v>21</v>
      </c>
      <c r="NPQ2" s="175" t="s">
        <v>21</v>
      </c>
      <c r="NPR2" s="175" t="s">
        <v>21</v>
      </c>
      <c r="NPS2" s="175" t="s">
        <v>21</v>
      </c>
      <c r="NPT2" s="175" t="s">
        <v>21</v>
      </c>
      <c r="NPU2" s="175" t="s">
        <v>21</v>
      </c>
      <c r="NPV2" s="175" t="s">
        <v>21</v>
      </c>
      <c r="NPW2" s="175" t="s">
        <v>21</v>
      </c>
      <c r="NPX2" s="175" t="s">
        <v>21</v>
      </c>
      <c r="NPY2" s="175" t="s">
        <v>21</v>
      </c>
      <c r="NPZ2" s="175" t="s">
        <v>21</v>
      </c>
      <c r="NQA2" s="175" t="s">
        <v>21</v>
      </c>
      <c r="NQB2" s="175" t="s">
        <v>21</v>
      </c>
      <c r="NQC2" s="175" t="s">
        <v>21</v>
      </c>
      <c r="NQD2" s="175" t="s">
        <v>21</v>
      </c>
      <c r="NQE2" s="175" t="s">
        <v>21</v>
      </c>
      <c r="NQF2" s="175" t="s">
        <v>21</v>
      </c>
      <c r="NQG2" s="175" t="s">
        <v>21</v>
      </c>
      <c r="NQH2" s="175" t="s">
        <v>21</v>
      </c>
      <c r="NQI2" s="175" t="s">
        <v>21</v>
      </c>
      <c r="NQJ2" s="175" t="s">
        <v>21</v>
      </c>
      <c r="NQK2" s="175" t="s">
        <v>21</v>
      </c>
      <c r="NQL2" s="175" t="s">
        <v>21</v>
      </c>
      <c r="NQM2" s="175" t="s">
        <v>21</v>
      </c>
      <c r="NQN2" s="175" t="s">
        <v>21</v>
      </c>
      <c r="NQO2" s="175" t="s">
        <v>21</v>
      </c>
      <c r="NQP2" s="175" t="s">
        <v>21</v>
      </c>
      <c r="NQQ2" s="175" t="s">
        <v>21</v>
      </c>
      <c r="NQR2" s="175" t="s">
        <v>21</v>
      </c>
      <c r="NQS2" s="175" t="s">
        <v>21</v>
      </c>
      <c r="NQT2" s="175" t="s">
        <v>21</v>
      </c>
      <c r="NQU2" s="175" t="s">
        <v>21</v>
      </c>
      <c r="NQV2" s="175" t="s">
        <v>21</v>
      </c>
      <c r="NQW2" s="175" t="s">
        <v>21</v>
      </c>
      <c r="NQX2" s="175" t="s">
        <v>21</v>
      </c>
      <c r="NQY2" s="175" t="s">
        <v>21</v>
      </c>
      <c r="NQZ2" s="175" t="s">
        <v>21</v>
      </c>
      <c r="NRA2" s="175" t="s">
        <v>21</v>
      </c>
      <c r="NRB2" s="175" t="s">
        <v>21</v>
      </c>
      <c r="NRC2" s="175" t="s">
        <v>21</v>
      </c>
      <c r="NRD2" s="175" t="s">
        <v>21</v>
      </c>
      <c r="NRE2" s="175" t="s">
        <v>21</v>
      </c>
      <c r="NRF2" s="175" t="s">
        <v>21</v>
      </c>
      <c r="NRG2" s="175" t="s">
        <v>21</v>
      </c>
      <c r="NRH2" s="175" t="s">
        <v>21</v>
      </c>
      <c r="NRI2" s="175" t="s">
        <v>21</v>
      </c>
      <c r="NRJ2" s="175" t="s">
        <v>21</v>
      </c>
      <c r="NRK2" s="175" t="s">
        <v>21</v>
      </c>
      <c r="NRL2" s="175" t="s">
        <v>21</v>
      </c>
      <c r="NRM2" s="175" t="s">
        <v>21</v>
      </c>
      <c r="NRN2" s="175" t="s">
        <v>21</v>
      </c>
      <c r="NRO2" s="175" t="s">
        <v>21</v>
      </c>
      <c r="NRP2" s="175" t="s">
        <v>21</v>
      </c>
      <c r="NRQ2" s="175" t="s">
        <v>21</v>
      </c>
      <c r="NRR2" s="175" t="s">
        <v>21</v>
      </c>
      <c r="NRS2" s="175" t="s">
        <v>21</v>
      </c>
      <c r="NRT2" s="175" t="s">
        <v>21</v>
      </c>
      <c r="NRU2" s="175" t="s">
        <v>21</v>
      </c>
      <c r="NRV2" s="175" t="s">
        <v>21</v>
      </c>
      <c r="NRW2" s="175" t="s">
        <v>21</v>
      </c>
      <c r="NRX2" s="175" t="s">
        <v>21</v>
      </c>
      <c r="NRY2" s="175" t="s">
        <v>21</v>
      </c>
      <c r="NRZ2" s="175" t="s">
        <v>21</v>
      </c>
      <c r="NSA2" s="175" t="s">
        <v>21</v>
      </c>
      <c r="NSB2" s="175" t="s">
        <v>21</v>
      </c>
      <c r="NSC2" s="175" t="s">
        <v>21</v>
      </c>
      <c r="NSD2" s="175" t="s">
        <v>21</v>
      </c>
      <c r="NSE2" s="175" t="s">
        <v>21</v>
      </c>
      <c r="NSF2" s="175" t="s">
        <v>21</v>
      </c>
      <c r="NSG2" s="175" t="s">
        <v>21</v>
      </c>
      <c r="NSH2" s="175" t="s">
        <v>21</v>
      </c>
      <c r="NSI2" s="175" t="s">
        <v>21</v>
      </c>
      <c r="NSJ2" s="175" t="s">
        <v>21</v>
      </c>
      <c r="NSK2" s="175" t="s">
        <v>21</v>
      </c>
      <c r="NSL2" s="175" t="s">
        <v>21</v>
      </c>
      <c r="NSM2" s="175" t="s">
        <v>21</v>
      </c>
      <c r="NSN2" s="175" t="s">
        <v>21</v>
      </c>
      <c r="NSO2" s="175" t="s">
        <v>21</v>
      </c>
      <c r="NSP2" s="175" t="s">
        <v>21</v>
      </c>
      <c r="NSQ2" s="175" t="s">
        <v>21</v>
      </c>
      <c r="NSR2" s="175" t="s">
        <v>21</v>
      </c>
      <c r="NSS2" s="175" t="s">
        <v>21</v>
      </c>
      <c r="NST2" s="175" t="s">
        <v>21</v>
      </c>
      <c r="NSU2" s="175" t="s">
        <v>21</v>
      </c>
      <c r="NSV2" s="175" t="s">
        <v>21</v>
      </c>
      <c r="NSW2" s="175" t="s">
        <v>21</v>
      </c>
      <c r="NSX2" s="175" t="s">
        <v>21</v>
      </c>
      <c r="NSY2" s="175" t="s">
        <v>21</v>
      </c>
      <c r="NSZ2" s="175" t="s">
        <v>21</v>
      </c>
      <c r="NTA2" s="175" t="s">
        <v>21</v>
      </c>
      <c r="NTB2" s="175" t="s">
        <v>21</v>
      </c>
      <c r="NTC2" s="175" t="s">
        <v>21</v>
      </c>
      <c r="NTD2" s="175" t="s">
        <v>21</v>
      </c>
      <c r="NTE2" s="175" t="s">
        <v>21</v>
      </c>
      <c r="NTF2" s="175" t="s">
        <v>21</v>
      </c>
      <c r="NTG2" s="175" t="s">
        <v>21</v>
      </c>
      <c r="NTH2" s="175" t="s">
        <v>21</v>
      </c>
      <c r="NTI2" s="175" t="s">
        <v>21</v>
      </c>
      <c r="NTJ2" s="175" t="s">
        <v>21</v>
      </c>
      <c r="NTK2" s="175" t="s">
        <v>21</v>
      </c>
      <c r="NTL2" s="175" t="s">
        <v>21</v>
      </c>
      <c r="NTM2" s="175" t="s">
        <v>21</v>
      </c>
      <c r="NTN2" s="175" t="s">
        <v>21</v>
      </c>
      <c r="NTO2" s="175" t="s">
        <v>21</v>
      </c>
      <c r="NTP2" s="175" t="s">
        <v>21</v>
      </c>
      <c r="NTQ2" s="175" t="s">
        <v>21</v>
      </c>
      <c r="NTR2" s="175" t="s">
        <v>21</v>
      </c>
      <c r="NTS2" s="175" t="s">
        <v>21</v>
      </c>
      <c r="NTT2" s="175" t="s">
        <v>21</v>
      </c>
      <c r="NTU2" s="175" t="s">
        <v>21</v>
      </c>
      <c r="NTV2" s="175" t="s">
        <v>21</v>
      </c>
      <c r="NTW2" s="175" t="s">
        <v>21</v>
      </c>
      <c r="NTX2" s="175" t="s">
        <v>21</v>
      </c>
      <c r="NTY2" s="175" t="s">
        <v>21</v>
      </c>
      <c r="NTZ2" s="175" t="s">
        <v>21</v>
      </c>
      <c r="NUA2" s="175" t="s">
        <v>21</v>
      </c>
      <c r="NUB2" s="175" t="s">
        <v>21</v>
      </c>
      <c r="NUC2" s="175" t="s">
        <v>21</v>
      </c>
      <c r="NUD2" s="175" t="s">
        <v>21</v>
      </c>
      <c r="NUE2" s="175" t="s">
        <v>21</v>
      </c>
      <c r="NUF2" s="175" t="s">
        <v>21</v>
      </c>
      <c r="NUG2" s="175" t="s">
        <v>21</v>
      </c>
      <c r="NUH2" s="175" t="s">
        <v>21</v>
      </c>
      <c r="NUI2" s="175" t="s">
        <v>21</v>
      </c>
      <c r="NUJ2" s="175" t="s">
        <v>21</v>
      </c>
      <c r="NUK2" s="175" t="s">
        <v>21</v>
      </c>
      <c r="NUL2" s="175" t="s">
        <v>21</v>
      </c>
      <c r="NUM2" s="175" t="s">
        <v>21</v>
      </c>
      <c r="NUN2" s="175" t="s">
        <v>21</v>
      </c>
      <c r="NUO2" s="175" t="s">
        <v>21</v>
      </c>
      <c r="NUP2" s="175" t="s">
        <v>21</v>
      </c>
      <c r="NUQ2" s="175" t="s">
        <v>21</v>
      </c>
      <c r="NUR2" s="175" t="s">
        <v>21</v>
      </c>
      <c r="NUS2" s="175" t="s">
        <v>21</v>
      </c>
      <c r="NUT2" s="175" t="s">
        <v>21</v>
      </c>
      <c r="NUU2" s="175" t="s">
        <v>21</v>
      </c>
      <c r="NUV2" s="175" t="s">
        <v>21</v>
      </c>
      <c r="NUW2" s="175" t="s">
        <v>21</v>
      </c>
      <c r="NUX2" s="175" t="s">
        <v>21</v>
      </c>
      <c r="NUY2" s="175" t="s">
        <v>21</v>
      </c>
      <c r="NUZ2" s="175" t="s">
        <v>21</v>
      </c>
      <c r="NVA2" s="175" t="s">
        <v>21</v>
      </c>
      <c r="NVB2" s="175" t="s">
        <v>21</v>
      </c>
      <c r="NVC2" s="175" t="s">
        <v>21</v>
      </c>
      <c r="NVD2" s="175" t="s">
        <v>21</v>
      </c>
      <c r="NVE2" s="175" t="s">
        <v>21</v>
      </c>
      <c r="NVF2" s="175" t="s">
        <v>21</v>
      </c>
      <c r="NVG2" s="175" t="s">
        <v>21</v>
      </c>
      <c r="NVH2" s="175" t="s">
        <v>21</v>
      </c>
      <c r="NVI2" s="175" t="s">
        <v>21</v>
      </c>
      <c r="NVJ2" s="175" t="s">
        <v>21</v>
      </c>
      <c r="NVK2" s="175" t="s">
        <v>21</v>
      </c>
      <c r="NVL2" s="175" t="s">
        <v>21</v>
      </c>
      <c r="NVM2" s="175" t="s">
        <v>21</v>
      </c>
      <c r="NVN2" s="175" t="s">
        <v>21</v>
      </c>
      <c r="NVO2" s="175" t="s">
        <v>21</v>
      </c>
      <c r="NVP2" s="175" t="s">
        <v>21</v>
      </c>
      <c r="NVQ2" s="175" t="s">
        <v>21</v>
      </c>
      <c r="NVR2" s="175" t="s">
        <v>21</v>
      </c>
      <c r="NVS2" s="175" t="s">
        <v>21</v>
      </c>
      <c r="NVT2" s="175" t="s">
        <v>21</v>
      </c>
      <c r="NVU2" s="175" t="s">
        <v>21</v>
      </c>
      <c r="NVV2" s="175" t="s">
        <v>21</v>
      </c>
      <c r="NVW2" s="175" t="s">
        <v>21</v>
      </c>
      <c r="NVX2" s="175" t="s">
        <v>21</v>
      </c>
      <c r="NVY2" s="175" t="s">
        <v>21</v>
      </c>
      <c r="NVZ2" s="175" t="s">
        <v>21</v>
      </c>
      <c r="NWA2" s="175" t="s">
        <v>21</v>
      </c>
      <c r="NWB2" s="175" t="s">
        <v>21</v>
      </c>
      <c r="NWC2" s="175" t="s">
        <v>21</v>
      </c>
      <c r="NWD2" s="175" t="s">
        <v>21</v>
      </c>
      <c r="NWE2" s="175" t="s">
        <v>21</v>
      </c>
      <c r="NWF2" s="175" t="s">
        <v>21</v>
      </c>
      <c r="NWG2" s="175" t="s">
        <v>21</v>
      </c>
      <c r="NWH2" s="175" t="s">
        <v>21</v>
      </c>
      <c r="NWI2" s="175" t="s">
        <v>21</v>
      </c>
      <c r="NWJ2" s="175" t="s">
        <v>21</v>
      </c>
      <c r="NWK2" s="175" t="s">
        <v>21</v>
      </c>
      <c r="NWL2" s="175" t="s">
        <v>21</v>
      </c>
      <c r="NWM2" s="175" t="s">
        <v>21</v>
      </c>
      <c r="NWN2" s="175" t="s">
        <v>21</v>
      </c>
      <c r="NWO2" s="175" t="s">
        <v>21</v>
      </c>
      <c r="NWP2" s="175" t="s">
        <v>21</v>
      </c>
      <c r="NWQ2" s="175" t="s">
        <v>21</v>
      </c>
      <c r="NWR2" s="175" t="s">
        <v>21</v>
      </c>
      <c r="NWS2" s="175" t="s">
        <v>21</v>
      </c>
      <c r="NWT2" s="175" t="s">
        <v>21</v>
      </c>
      <c r="NWU2" s="175" t="s">
        <v>21</v>
      </c>
      <c r="NWV2" s="175" t="s">
        <v>21</v>
      </c>
      <c r="NWW2" s="175" t="s">
        <v>21</v>
      </c>
      <c r="NWX2" s="175" t="s">
        <v>21</v>
      </c>
      <c r="NWY2" s="175" t="s">
        <v>21</v>
      </c>
      <c r="NWZ2" s="175" t="s">
        <v>21</v>
      </c>
      <c r="NXA2" s="175" t="s">
        <v>21</v>
      </c>
      <c r="NXB2" s="175" t="s">
        <v>21</v>
      </c>
      <c r="NXC2" s="175" t="s">
        <v>21</v>
      </c>
      <c r="NXD2" s="175" t="s">
        <v>21</v>
      </c>
      <c r="NXE2" s="175" t="s">
        <v>21</v>
      </c>
      <c r="NXF2" s="175" t="s">
        <v>21</v>
      </c>
      <c r="NXG2" s="175" t="s">
        <v>21</v>
      </c>
      <c r="NXH2" s="175" t="s">
        <v>21</v>
      </c>
      <c r="NXI2" s="175" t="s">
        <v>21</v>
      </c>
      <c r="NXJ2" s="175" t="s">
        <v>21</v>
      </c>
      <c r="NXK2" s="175" t="s">
        <v>21</v>
      </c>
      <c r="NXL2" s="175" t="s">
        <v>21</v>
      </c>
      <c r="NXM2" s="175" t="s">
        <v>21</v>
      </c>
      <c r="NXN2" s="175" t="s">
        <v>21</v>
      </c>
      <c r="NXO2" s="175" t="s">
        <v>21</v>
      </c>
      <c r="NXP2" s="175" t="s">
        <v>21</v>
      </c>
      <c r="NXQ2" s="175" t="s">
        <v>21</v>
      </c>
      <c r="NXR2" s="175" t="s">
        <v>21</v>
      </c>
      <c r="NXS2" s="175" t="s">
        <v>21</v>
      </c>
      <c r="NXT2" s="175" t="s">
        <v>21</v>
      </c>
      <c r="NXU2" s="175" t="s">
        <v>21</v>
      </c>
      <c r="NXV2" s="175" t="s">
        <v>21</v>
      </c>
      <c r="NXW2" s="175" t="s">
        <v>21</v>
      </c>
      <c r="NXX2" s="175" t="s">
        <v>21</v>
      </c>
      <c r="NXY2" s="175" t="s">
        <v>21</v>
      </c>
      <c r="NXZ2" s="175" t="s">
        <v>21</v>
      </c>
      <c r="NYA2" s="175" t="s">
        <v>21</v>
      </c>
      <c r="NYB2" s="175" t="s">
        <v>21</v>
      </c>
      <c r="NYC2" s="175" t="s">
        <v>21</v>
      </c>
      <c r="NYD2" s="175" t="s">
        <v>21</v>
      </c>
      <c r="NYE2" s="175" t="s">
        <v>21</v>
      </c>
      <c r="NYF2" s="175" t="s">
        <v>21</v>
      </c>
      <c r="NYG2" s="175" t="s">
        <v>21</v>
      </c>
      <c r="NYH2" s="175" t="s">
        <v>21</v>
      </c>
      <c r="NYI2" s="175" t="s">
        <v>21</v>
      </c>
      <c r="NYJ2" s="175" t="s">
        <v>21</v>
      </c>
      <c r="NYK2" s="175" t="s">
        <v>21</v>
      </c>
      <c r="NYL2" s="175" t="s">
        <v>21</v>
      </c>
      <c r="NYM2" s="175" t="s">
        <v>21</v>
      </c>
      <c r="NYN2" s="175" t="s">
        <v>21</v>
      </c>
      <c r="NYO2" s="175" t="s">
        <v>21</v>
      </c>
      <c r="NYP2" s="175" t="s">
        <v>21</v>
      </c>
      <c r="NYQ2" s="175" t="s">
        <v>21</v>
      </c>
      <c r="NYR2" s="175" t="s">
        <v>21</v>
      </c>
      <c r="NYS2" s="175" t="s">
        <v>21</v>
      </c>
      <c r="NYT2" s="175" t="s">
        <v>21</v>
      </c>
      <c r="NYU2" s="175" t="s">
        <v>21</v>
      </c>
      <c r="NYV2" s="175" t="s">
        <v>21</v>
      </c>
      <c r="NYW2" s="175" t="s">
        <v>21</v>
      </c>
      <c r="NYX2" s="175" t="s">
        <v>21</v>
      </c>
      <c r="NYY2" s="175" t="s">
        <v>21</v>
      </c>
      <c r="NYZ2" s="175" t="s">
        <v>21</v>
      </c>
      <c r="NZA2" s="175" t="s">
        <v>21</v>
      </c>
      <c r="NZB2" s="175" t="s">
        <v>21</v>
      </c>
      <c r="NZC2" s="175" t="s">
        <v>21</v>
      </c>
      <c r="NZD2" s="175" t="s">
        <v>21</v>
      </c>
      <c r="NZE2" s="175" t="s">
        <v>21</v>
      </c>
      <c r="NZF2" s="175" t="s">
        <v>21</v>
      </c>
      <c r="NZG2" s="175" t="s">
        <v>21</v>
      </c>
      <c r="NZH2" s="175" t="s">
        <v>21</v>
      </c>
      <c r="NZI2" s="175" t="s">
        <v>21</v>
      </c>
      <c r="NZJ2" s="175" t="s">
        <v>21</v>
      </c>
      <c r="NZK2" s="175" t="s">
        <v>21</v>
      </c>
      <c r="NZL2" s="175" t="s">
        <v>21</v>
      </c>
      <c r="NZM2" s="175" t="s">
        <v>21</v>
      </c>
      <c r="NZN2" s="175" t="s">
        <v>21</v>
      </c>
      <c r="NZO2" s="175" t="s">
        <v>21</v>
      </c>
      <c r="NZP2" s="175" t="s">
        <v>21</v>
      </c>
      <c r="NZQ2" s="175" t="s">
        <v>21</v>
      </c>
      <c r="NZR2" s="175" t="s">
        <v>21</v>
      </c>
      <c r="NZS2" s="175" t="s">
        <v>21</v>
      </c>
      <c r="NZT2" s="175" t="s">
        <v>21</v>
      </c>
      <c r="NZU2" s="175" t="s">
        <v>21</v>
      </c>
      <c r="NZV2" s="175" t="s">
        <v>21</v>
      </c>
      <c r="NZW2" s="175" t="s">
        <v>21</v>
      </c>
      <c r="NZX2" s="175" t="s">
        <v>21</v>
      </c>
      <c r="NZY2" s="175" t="s">
        <v>21</v>
      </c>
      <c r="NZZ2" s="175" t="s">
        <v>21</v>
      </c>
      <c r="OAA2" s="175" t="s">
        <v>21</v>
      </c>
      <c r="OAB2" s="175" t="s">
        <v>21</v>
      </c>
      <c r="OAC2" s="175" t="s">
        <v>21</v>
      </c>
      <c r="OAD2" s="175" t="s">
        <v>21</v>
      </c>
      <c r="OAE2" s="175" t="s">
        <v>21</v>
      </c>
      <c r="OAF2" s="175" t="s">
        <v>21</v>
      </c>
      <c r="OAG2" s="175" t="s">
        <v>21</v>
      </c>
      <c r="OAH2" s="175" t="s">
        <v>21</v>
      </c>
      <c r="OAI2" s="175" t="s">
        <v>21</v>
      </c>
      <c r="OAJ2" s="175" t="s">
        <v>21</v>
      </c>
      <c r="OAK2" s="175" t="s">
        <v>21</v>
      </c>
      <c r="OAL2" s="175" t="s">
        <v>21</v>
      </c>
      <c r="OAM2" s="175" t="s">
        <v>21</v>
      </c>
      <c r="OAN2" s="175" t="s">
        <v>21</v>
      </c>
      <c r="OAO2" s="175" t="s">
        <v>21</v>
      </c>
      <c r="OAP2" s="175" t="s">
        <v>21</v>
      </c>
      <c r="OAQ2" s="175" t="s">
        <v>21</v>
      </c>
      <c r="OAR2" s="175" t="s">
        <v>21</v>
      </c>
      <c r="OAS2" s="175" t="s">
        <v>21</v>
      </c>
      <c r="OAT2" s="175" t="s">
        <v>21</v>
      </c>
      <c r="OAU2" s="175" t="s">
        <v>21</v>
      </c>
      <c r="OAV2" s="175" t="s">
        <v>21</v>
      </c>
      <c r="OAW2" s="175" t="s">
        <v>21</v>
      </c>
      <c r="OAX2" s="175" t="s">
        <v>21</v>
      </c>
      <c r="OAY2" s="175" t="s">
        <v>21</v>
      </c>
      <c r="OAZ2" s="175" t="s">
        <v>21</v>
      </c>
      <c r="OBA2" s="175" t="s">
        <v>21</v>
      </c>
      <c r="OBB2" s="175" t="s">
        <v>21</v>
      </c>
      <c r="OBC2" s="175" t="s">
        <v>21</v>
      </c>
      <c r="OBD2" s="175" t="s">
        <v>21</v>
      </c>
      <c r="OBE2" s="175" t="s">
        <v>21</v>
      </c>
      <c r="OBF2" s="175" t="s">
        <v>21</v>
      </c>
      <c r="OBG2" s="175" t="s">
        <v>21</v>
      </c>
      <c r="OBH2" s="175" t="s">
        <v>21</v>
      </c>
      <c r="OBI2" s="175" t="s">
        <v>21</v>
      </c>
      <c r="OBJ2" s="175" t="s">
        <v>21</v>
      </c>
      <c r="OBK2" s="175" t="s">
        <v>21</v>
      </c>
      <c r="OBL2" s="175" t="s">
        <v>21</v>
      </c>
      <c r="OBM2" s="175" t="s">
        <v>21</v>
      </c>
      <c r="OBN2" s="175" t="s">
        <v>21</v>
      </c>
      <c r="OBO2" s="175" t="s">
        <v>21</v>
      </c>
      <c r="OBP2" s="175" t="s">
        <v>21</v>
      </c>
      <c r="OBQ2" s="175" t="s">
        <v>21</v>
      </c>
      <c r="OBR2" s="175" t="s">
        <v>21</v>
      </c>
      <c r="OBS2" s="175" t="s">
        <v>21</v>
      </c>
      <c r="OBT2" s="175" t="s">
        <v>21</v>
      </c>
      <c r="OBU2" s="175" t="s">
        <v>21</v>
      </c>
      <c r="OBV2" s="175" t="s">
        <v>21</v>
      </c>
      <c r="OBW2" s="175" t="s">
        <v>21</v>
      </c>
      <c r="OBX2" s="175" t="s">
        <v>21</v>
      </c>
      <c r="OBY2" s="175" t="s">
        <v>21</v>
      </c>
      <c r="OBZ2" s="175" t="s">
        <v>21</v>
      </c>
      <c r="OCA2" s="175" t="s">
        <v>21</v>
      </c>
      <c r="OCB2" s="175" t="s">
        <v>21</v>
      </c>
      <c r="OCC2" s="175" t="s">
        <v>21</v>
      </c>
      <c r="OCD2" s="175" t="s">
        <v>21</v>
      </c>
      <c r="OCE2" s="175" t="s">
        <v>21</v>
      </c>
      <c r="OCF2" s="175" t="s">
        <v>21</v>
      </c>
      <c r="OCG2" s="175" t="s">
        <v>21</v>
      </c>
      <c r="OCH2" s="175" t="s">
        <v>21</v>
      </c>
      <c r="OCI2" s="175" t="s">
        <v>21</v>
      </c>
      <c r="OCJ2" s="175" t="s">
        <v>21</v>
      </c>
      <c r="OCK2" s="175" t="s">
        <v>21</v>
      </c>
      <c r="OCL2" s="175" t="s">
        <v>21</v>
      </c>
      <c r="OCM2" s="175" t="s">
        <v>21</v>
      </c>
      <c r="OCN2" s="175" t="s">
        <v>21</v>
      </c>
      <c r="OCO2" s="175" t="s">
        <v>21</v>
      </c>
      <c r="OCP2" s="175" t="s">
        <v>21</v>
      </c>
      <c r="OCQ2" s="175" t="s">
        <v>21</v>
      </c>
      <c r="OCR2" s="175" t="s">
        <v>21</v>
      </c>
      <c r="OCS2" s="175" t="s">
        <v>21</v>
      </c>
      <c r="OCT2" s="175" t="s">
        <v>21</v>
      </c>
      <c r="OCU2" s="175" t="s">
        <v>21</v>
      </c>
      <c r="OCV2" s="175" t="s">
        <v>21</v>
      </c>
      <c r="OCW2" s="175" t="s">
        <v>21</v>
      </c>
      <c r="OCX2" s="175" t="s">
        <v>21</v>
      </c>
      <c r="OCY2" s="175" t="s">
        <v>21</v>
      </c>
      <c r="OCZ2" s="175" t="s">
        <v>21</v>
      </c>
      <c r="ODA2" s="175" t="s">
        <v>21</v>
      </c>
      <c r="ODB2" s="175" t="s">
        <v>21</v>
      </c>
      <c r="ODC2" s="175" t="s">
        <v>21</v>
      </c>
      <c r="ODD2" s="175" t="s">
        <v>21</v>
      </c>
      <c r="ODE2" s="175" t="s">
        <v>21</v>
      </c>
      <c r="ODF2" s="175" t="s">
        <v>21</v>
      </c>
      <c r="ODG2" s="175" t="s">
        <v>21</v>
      </c>
      <c r="ODH2" s="175" t="s">
        <v>21</v>
      </c>
      <c r="ODI2" s="175" t="s">
        <v>21</v>
      </c>
      <c r="ODJ2" s="175" t="s">
        <v>21</v>
      </c>
      <c r="ODK2" s="175" t="s">
        <v>21</v>
      </c>
      <c r="ODL2" s="175" t="s">
        <v>21</v>
      </c>
      <c r="ODM2" s="175" t="s">
        <v>21</v>
      </c>
      <c r="ODN2" s="175" t="s">
        <v>21</v>
      </c>
      <c r="ODO2" s="175" t="s">
        <v>21</v>
      </c>
      <c r="ODP2" s="175" t="s">
        <v>21</v>
      </c>
      <c r="ODQ2" s="175" t="s">
        <v>21</v>
      </c>
      <c r="ODR2" s="175" t="s">
        <v>21</v>
      </c>
      <c r="ODS2" s="175" t="s">
        <v>21</v>
      </c>
      <c r="ODT2" s="175" t="s">
        <v>21</v>
      </c>
      <c r="ODU2" s="175" t="s">
        <v>21</v>
      </c>
      <c r="ODV2" s="175" t="s">
        <v>21</v>
      </c>
      <c r="ODW2" s="175" t="s">
        <v>21</v>
      </c>
      <c r="ODX2" s="175" t="s">
        <v>21</v>
      </c>
      <c r="ODY2" s="175" t="s">
        <v>21</v>
      </c>
      <c r="ODZ2" s="175" t="s">
        <v>21</v>
      </c>
      <c r="OEA2" s="175" t="s">
        <v>21</v>
      </c>
      <c r="OEB2" s="175" t="s">
        <v>21</v>
      </c>
      <c r="OEC2" s="175" t="s">
        <v>21</v>
      </c>
      <c r="OED2" s="175" t="s">
        <v>21</v>
      </c>
      <c r="OEE2" s="175" t="s">
        <v>21</v>
      </c>
      <c r="OEF2" s="175" t="s">
        <v>21</v>
      </c>
      <c r="OEG2" s="175" t="s">
        <v>21</v>
      </c>
      <c r="OEH2" s="175" t="s">
        <v>21</v>
      </c>
      <c r="OEI2" s="175" t="s">
        <v>21</v>
      </c>
      <c r="OEJ2" s="175" t="s">
        <v>21</v>
      </c>
      <c r="OEK2" s="175" t="s">
        <v>21</v>
      </c>
      <c r="OEL2" s="175" t="s">
        <v>21</v>
      </c>
      <c r="OEM2" s="175" t="s">
        <v>21</v>
      </c>
      <c r="OEN2" s="175" t="s">
        <v>21</v>
      </c>
      <c r="OEO2" s="175" t="s">
        <v>21</v>
      </c>
      <c r="OEP2" s="175" t="s">
        <v>21</v>
      </c>
      <c r="OEQ2" s="175" t="s">
        <v>21</v>
      </c>
      <c r="OER2" s="175" t="s">
        <v>21</v>
      </c>
      <c r="OES2" s="175" t="s">
        <v>21</v>
      </c>
      <c r="OET2" s="175" t="s">
        <v>21</v>
      </c>
      <c r="OEU2" s="175" t="s">
        <v>21</v>
      </c>
      <c r="OEV2" s="175" t="s">
        <v>21</v>
      </c>
      <c r="OEW2" s="175" t="s">
        <v>21</v>
      </c>
      <c r="OEX2" s="175" t="s">
        <v>21</v>
      </c>
      <c r="OEY2" s="175" t="s">
        <v>21</v>
      </c>
      <c r="OEZ2" s="175" t="s">
        <v>21</v>
      </c>
      <c r="OFA2" s="175" t="s">
        <v>21</v>
      </c>
      <c r="OFB2" s="175" t="s">
        <v>21</v>
      </c>
      <c r="OFC2" s="175" t="s">
        <v>21</v>
      </c>
      <c r="OFD2" s="175" t="s">
        <v>21</v>
      </c>
      <c r="OFE2" s="175" t="s">
        <v>21</v>
      </c>
      <c r="OFF2" s="175" t="s">
        <v>21</v>
      </c>
      <c r="OFG2" s="175" t="s">
        <v>21</v>
      </c>
      <c r="OFH2" s="175" t="s">
        <v>21</v>
      </c>
      <c r="OFI2" s="175" t="s">
        <v>21</v>
      </c>
      <c r="OFJ2" s="175" t="s">
        <v>21</v>
      </c>
      <c r="OFK2" s="175" t="s">
        <v>21</v>
      </c>
      <c r="OFL2" s="175" t="s">
        <v>21</v>
      </c>
      <c r="OFM2" s="175" t="s">
        <v>21</v>
      </c>
      <c r="OFN2" s="175" t="s">
        <v>21</v>
      </c>
      <c r="OFO2" s="175" t="s">
        <v>21</v>
      </c>
      <c r="OFP2" s="175" t="s">
        <v>21</v>
      </c>
      <c r="OFQ2" s="175" t="s">
        <v>21</v>
      </c>
      <c r="OFR2" s="175" t="s">
        <v>21</v>
      </c>
      <c r="OFS2" s="175" t="s">
        <v>21</v>
      </c>
      <c r="OFT2" s="175" t="s">
        <v>21</v>
      </c>
      <c r="OFU2" s="175" t="s">
        <v>21</v>
      </c>
      <c r="OFV2" s="175" t="s">
        <v>21</v>
      </c>
      <c r="OFW2" s="175" t="s">
        <v>21</v>
      </c>
      <c r="OFX2" s="175" t="s">
        <v>21</v>
      </c>
      <c r="OFY2" s="175" t="s">
        <v>21</v>
      </c>
      <c r="OFZ2" s="175" t="s">
        <v>21</v>
      </c>
      <c r="OGA2" s="175" t="s">
        <v>21</v>
      </c>
      <c r="OGB2" s="175" t="s">
        <v>21</v>
      </c>
      <c r="OGC2" s="175" t="s">
        <v>21</v>
      </c>
      <c r="OGD2" s="175" t="s">
        <v>21</v>
      </c>
      <c r="OGE2" s="175" t="s">
        <v>21</v>
      </c>
      <c r="OGF2" s="175" t="s">
        <v>21</v>
      </c>
      <c r="OGG2" s="175" t="s">
        <v>21</v>
      </c>
      <c r="OGH2" s="175" t="s">
        <v>21</v>
      </c>
      <c r="OGI2" s="175" t="s">
        <v>21</v>
      </c>
      <c r="OGJ2" s="175" t="s">
        <v>21</v>
      </c>
      <c r="OGK2" s="175" t="s">
        <v>21</v>
      </c>
      <c r="OGL2" s="175" t="s">
        <v>21</v>
      </c>
      <c r="OGM2" s="175" t="s">
        <v>21</v>
      </c>
      <c r="OGN2" s="175" t="s">
        <v>21</v>
      </c>
      <c r="OGO2" s="175" t="s">
        <v>21</v>
      </c>
      <c r="OGP2" s="175" t="s">
        <v>21</v>
      </c>
      <c r="OGQ2" s="175" t="s">
        <v>21</v>
      </c>
      <c r="OGR2" s="175" t="s">
        <v>21</v>
      </c>
      <c r="OGS2" s="175" t="s">
        <v>21</v>
      </c>
      <c r="OGT2" s="175" t="s">
        <v>21</v>
      </c>
      <c r="OGU2" s="175" t="s">
        <v>21</v>
      </c>
      <c r="OGV2" s="175" t="s">
        <v>21</v>
      </c>
      <c r="OGW2" s="175" t="s">
        <v>21</v>
      </c>
      <c r="OGX2" s="175" t="s">
        <v>21</v>
      </c>
      <c r="OGY2" s="175" t="s">
        <v>21</v>
      </c>
      <c r="OGZ2" s="175" t="s">
        <v>21</v>
      </c>
      <c r="OHA2" s="175" t="s">
        <v>21</v>
      </c>
      <c r="OHB2" s="175" t="s">
        <v>21</v>
      </c>
      <c r="OHC2" s="175" t="s">
        <v>21</v>
      </c>
      <c r="OHD2" s="175" t="s">
        <v>21</v>
      </c>
      <c r="OHE2" s="175" t="s">
        <v>21</v>
      </c>
      <c r="OHF2" s="175" t="s">
        <v>21</v>
      </c>
      <c r="OHG2" s="175" t="s">
        <v>21</v>
      </c>
      <c r="OHH2" s="175" t="s">
        <v>21</v>
      </c>
      <c r="OHI2" s="175" t="s">
        <v>21</v>
      </c>
      <c r="OHJ2" s="175" t="s">
        <v>21</v>
      </c>
      <c r="OHK2" s="175" t="s">
        <v>21</v>
      </c>
      <c r="OHL2" s="175" t="s">
        <v>21</v>
      </c>
      <c r="OHM2" s="175" t="s">
        <v>21</v>
      </c>
      <c r="OHN2" s="175" t="s">
        <v>21</v>
      </c>
      <c r="OHO2" s="175" t="s">
        <v>21</v>
      </c>
      <c r="OHP2" s="175" t="s">
        <v>21</v>
      </c>
      <c r="OHQ2" s="175" t="s">
        <v>21</v>
      </c>
      <c r="OHR2" s="175" t="s">
        <v>21</v>
      </c>
      <c r="OHS2" s="175" t="s">
        <v>21</v>
      </c>
      <c r="OHT2" s="175" t="s">
        <v>21</v>
      </c>
      <c r="OHU2" s="175" t="s">
        <v>21</v>
      </c>
      <c r="OHV2" s="175" t="s">
        <v>21</v>
      </c>
      <c r="OHW2" s="175" t="s">
        <v>21</v>
      </c>
      <c r="OHX2" s="175" t="s">
        <v>21</v>
      </c>
      <c r="OHY2" s="175" t="s">
        <v>21</v>
      </c>
      <c r="OHZ2" s="175" t="s">
        <v>21</v>
      </c>
      <c r="OIA2" s="175" t="s">
        <v>21</v>
      </c>
      <c r="OIB2" s="175" t="s">
        <v>21</v>
      </c>
      <c r="OIC2" s="175" t="s">
        <v>21</v>
      </c>
      <c r="OID2" s="175" t="s">
        <v>21</v>
      </c>
      <c r="OIE2" s="175" t="s">
        <v>21</v>
      </c>
      <c r="OIF2" s="175" t="s">
        <v>21</v>
      </c>
      <c r="OIG2" s="175" t="s">
        <v>21</v>
      </c>
      <c r="OIH2" s="175" t="s">
        <v>21</v>
      </c>
      <c r="OII2" s="175" t="s">
        <v>21</v>
      </c>
      <c r="OIJ2" s="175" t="s">
        <v>21</v>
      </c>
      <c r="OIK2" s="175" t="s">
        <v>21</v>
      </c>
      <c r="OIL2" s="175" t="s">
        <v>21</v>
      </c>
      <c r="OIM2" s="175" t="s">
        <v>21</v>
      </c>
      <c r="OIN2" s="175" t="s">
        <v>21</v>
      </c>
      <c r="OIO2" s="175" t="s">
        <v>21</v>
      </c>
      <c r="OIP2" s="175" t="s">
        <v>21</v>
      </c>
      <c r="OIQ2" s="175" t="s">
        <v>21</v>
      </c>
      <c r="OIR2" s="175" t="s">
        <v>21</v>
      </c>
      <c r="OIS2" s="175" t="s">
        <v>21</v>
      </c>
      <c r="OIT2" s="175" t="s">
        <v>21</v>
      </c>
      <c r="OIU2" s="175" t="s">
        <v>21</v>
      </c>
      <c r="OIV2" s="175" t="s">
        <v>21</v>
      </c>
      <c r="OIW2" s="175" t="s">
        <v>21</v>
      </c>
      <c r="OIX2" s="175" t="s">
        <v>21</v>
      </c>
      <c r="OIY2" s="175" t="s">
        <v>21</v>
      </c>
      <c r="OIZ2" s="175" t="s">
        <v>21</v>
      </c>
      <c r="OJA2" s="175" t="s">
        <v>21</v>
      </c>
      <c r="OJB2" s="175" t="s">
        <v>21</v>
      </c>
      <c r="OJC2" s="175" t="s">
        <v>21</v>
      </c>
      <c r="OJD2" s="175" t="s">
        <v>21</v>
      </c>
      <c r="OJE2" s="175" t="s">
        <v>21</v>
      </c>
      <c r="OJF2" s="175" t="s">
        <v>21</v>
      </c>
      <c r="OJG2" s="175" t="s">
        <v>21</v>
      </c>
      <c r="OJH2" s="175" t="s">
        <v>21</v>
      </c>
      <c r="OJI2" s="175" t="s">
        <v>21</v>
      </c>
      <c r="OJJ2" s="175" t="s">
        <v>21</v>
      </c>
      <c r="OJK2" s="175" t="s">
        <v>21</v>
      </c>
      <c r="OJL2" s="175" t="s">
        <v>21</v>
      </c>
      <c r="OJM2" s="175" t="s">
        <v>21</v>
      </c>
      <c r="OJN2" s="175" t="s">
        <v>21</v>
      </c>
      <c r="OJO2" s="175" t="s">
        <v>21</v>
      </c>
      <c r="OJP2" s="175" t="s">
        <v>21</v>
      </c>
      <c r="OJQ2" s="175" t="s">
        <v>21</v>
      </c>
      <c r="OJR2" s="175" t="s">
        <v>21</v>
      </c>
      <c r="OJS2" s="175" t="s">
        <v>21</v>
      </c>
      <c r="OJT2" s="175" t="s">
        <v>21</v>
      </c>
      <c r="OJU2" s="175" t="s">
        <v>21</v>
      </c>
      <c r="OJV2" s="175" t="s">
        <v>21</v>
      </c>
      <c r="OJW2" s="175" t="s">
        <v>21</v>
      </c>
      <c r="OJX2" s="175" t="s">
        <v>21</v>
      </c>
      <c r="OJY2" s="175" t="s">
        <v>21</v>
      </c>
      <c r="OJZ2" s="175" t="s">
        <v>21</v>
      </c>
      <c r="OKA2" s="175" t="s">
        <v>21</v>
      </c>
      <c r="OKB2" s="175" t="s">
        <v>21</v>
      </c>
      <c r="OKC2" s="175" t="s">
        <v>21</v>
      </c>
      <c r="OKD2" s="175" t="s">
        <v>21</v>
      </c>
      <c r="OKE2" s="175" t="s">
        <v>21</v>
      </c>
      <c r="OKF2" s="175" t="s">
        <v>21</v>
      </c>
      <c r="OKG2" s="175" t="s">
        <v>21</v>
      </c>
      <c r="OKH2" s="175" t="s">
        <v>21</v>
      </c>
      <c r="OKI2" s="175" t="s">
        <v>21</v>
      </c>
      <c r="OKJ2" s="175" t="s">
        <v>21</v>
      </c>
      <c r="OKK2" s="175" t="s">
        <v>21</v>
      </c>
      <c r="OKL2" s="175" t="s">
        <v>21</v>
      </c>
      <c r="OKM2" s="175" t="s">
        <v>21</v>
      </c>
      <c r="OKN2" s="175" t="s">
        <v>21</v>
      </c>
      <c r="OKO2" s="175" t="s">
        <v>21</v>
      </c>
      <c r="OKP2" s="175" t="s">
        <v>21</v>
      </c>
      <c r="OKQ2" s="175" t="s">
        <v>21</v>
      </c>
      <c r="OKR2" s="175" t="s">
        <v>21</v>
      </c>
      <c r="OKS2" s="175" t="s">
        <v>21</v>
      </c>
      <c r="OKT2" s="175" t="s">
        <v>21</v>
      </c>
      <c r="OKU2" s="175" t="s">
        <v>21</v>
      </c>
      <c r="OKV2" s="175" t="s">
        <v>21</v>
      </c>
      <c r="OKW2" s="175" t="s">
        <v>21</v>
      </c>
      <c r="OKX2" s="175" t="s">
        <v>21</v>
      </c>
      <c r="OKY2" s="175" t="s">
        <v>21</v>
      </c>
      <c r="OKZ2" s="175" t="s">
        <v>21</v>
      </c>
      <c r="OLA2" s="175" t="s">
        <v>21</v>
      </c>
      <c r="OLB2" s="175" t="s">
        <v>21</v>
      </c>
      <c r="OLC2" s="175" t="s">
        <v>21</v>
      </c>
      <c r="OLD2" s="175" t="s">
        <v>21</v>
      </c>
      <c r="OLE2" s="175" t="s">
        <v>21</v>
      </c>
      <c r="OLF2" s="175" t="s">
        <v>21</v>
      </c>
      <c r="OLG2" s="175" t="s">
        <v>21</v>
      </c>
      <c r="OLH2" s="175" t="s">
        <v>21</v>
      </c>
      <c r="OLI2" s="175" t="s">
        <v>21</v>
      </c>
      <c r="OLJ2" s="175" t="s">
        <v>21</v>
      </c>
      <c r="OLK2" s="175" t="s">
        <v>21</v>
      </c>
      <c r="OLL2" s="175" t="s">
        <v>21</v>
      </c>
      <c r="OLM2" s="175" t="s">
        <v>21</v>
      </c>
      <c r="OLN2" s="175" t="s">
        <v>21</v>
      </c>
      <c r="OLO2" s="175" t="s">
        <v>21</v>
      </c>
      <c r="OLP2" s="175" t="s">
        <v>21</v>
      </c>
      <c r="OLQ2" s="175" t="s">
        <v>21</v>
      </c>
      <c r="OLR2" s="175" t="s">
        <v>21</v>
      </c>
      <c r="OLS2" s="175" t="s">
        <v>21</v>
      </c>
      <c r="OLT2" s="175" t="s">
        <v>21</v>
      </c>
      <c r="OLU2" s="175" t="s">
        <v>21</v>
      </c>
      <c r="OLV2" s="175" t="s">
        <v>21</v>
      </c>
      <c r="OLW2" s="175" t="s">
        <v>21</v>
      </c>
      <c r="OLX2" s="175" t="s">
        <v>21</v>
      </c>
      <c r="OLY2" s="175" t="s">
        <v>21</v>
      </c>
      <c r="OLZ2" s="175" t="s">
        <v>21</v>
      </c>
      <c r="OMA2" s="175" t="s">
        <v>21</v>
      </c>
      <c r="OMB2" s="175" t="s">
        <v>21</v>
      </c>
      <c r="OMC2" s="175" t="s">
        <v>21</v>
      </c>
      <c r="OMD2" s="175" t="s">
        <v>21</v>
      </c>
      <c r="OME2" s="175" t="s">
        <v>21</v>
      </c>
      <c r="OMF2" s="175" t="s">
        <v>21</v>
      </c>
      <c r="OMG2" s="175" t="s">
        <v>21</v>
      </c>
      <c r="OMH2" s="175" t="s">
        <v>21</v>
      </c>
      <c r="OMI2" s="175" t="s">
        <v>21</v>
      </c>
      <c r="OMJ2" s="175" t="s">
        <v>21</v>
      </c>
      <c r="OMK2" s="175" t="s">
        <v>21</v>
      </c>
      <c r="OML2" s="175" t="s">
        <v>21</v>
      </c>
      <c r="OMM2" s="175" t="s">
        <v>21</v>
      </c>
      <c r="OMN2" s="175" t="s">
        <v>21</v>
      </c>
      <c r="OMO2" s="175" t="s">
        <v>21</v>
      </c>
      <c r="OMP2" s="175" t="s">
        <v>21</v>
      </c>
      <c r="OMQ2" s="175" t="s">
        <v>21</v>
      </c>
      <c r="OMR2" s="175" t="s">
        <v>21</v>
      </c>
      <c r="OMS2" s="175" t="s">
        <v>21</v>
      </c>
      <c r="OMT2" s="175" t="s">
        <v>21</v>
      </c>
      <c r="OMU2" s="175" t="s">
        <v>21</v>
      </c>
      <c r="OMV2" s="175" t="s">
        <v>21</v>
      </c>
      <c r="OMW2" s="175" t="s">
        <v>21</v>
      </c>
      <c r="OMX2" s="175" t="s">
        <v>21</v>
      </c>
      <c r="OMY2" s="175" t="s">
        <v>21</v>
      </c>
      <c r="OMZ2" s="175" t="s">
        <v>21</v>
      </c>
      <c r="ONA2" s="175" t="s">
        <v>21</v>
      </c>
      <c r="ONB2" s="175" t="s">
        <v>21</v>
      </c>
      <c r="ONC2" s="175" t="s">
        <v>21</v>
      </c>
      <c r="OND2" s="175" t="s">
        <v>21</v>
      </c>
      <c r="ONE2" s="175" t="s">
        <v>21</v>
      </c>
      <c r="ONF2" s="175" t="s">
        <v>21</v>
      </c>
      <c r="ONG2" s="175" t="s">
        <v>21</v>
      </c>
      <c r="ONH2" s="175" t="s">
        <v>21</v>
      </c>
      <c r="ONI2" s="175" t="s">
        <v>21</v>
      </c>
      <c r="ONJ2" s="175" t="s">
        <v>21</v>
      </c>
      <c r="ONK2" s="175" t="s">
        <v>21</v>
      </c>
      <c r="ONL2" s="175" t="s">
        <v>21</v>
      </c>
      <c r="ONM2" s="175" t="s">
        <v>21</v>
      </c>
      <c r="ONN2" s="175" t="s">
        <v>21</v>
      </c>
      <c r="ONO2" s="175" t="s">
        <v>21</v>
      </c>
      <c r="ONP2" s="175" t="s">
        <v>21</v>
      </c>
      <c r="ONQ2" s="175" t="s">
        <v>21</v>
      </c>
      <c r="ONR2" s="175" t="s">
        <v>21</v>
      </c>
      <c r="ONS2" s="175" t="s">
        <v>21</v>
      </c>
      <c r="ONT2" s="175" t="s">
        <v>21</v>
      </c>
      <c r="ONU2" s="175" t="s">
        <v>21</v>
      </c>
      <c r="ONV2" s="175" t="s">
        <v>21</v>
      </c>
      <c r="ONW2" s="175" t="s">
        <v>21</v>
      </c>
      <c r="ONX2" s="175" t="s">
        <v>21</v>
      </c>
      <c r="ONY2" s="175" t="s">
        <v>21</v>
      </c>
      <c r="ONZ2" s="175" t="s">
        <v>21</v>
      </c>
      <c r="OOA2" s="175" t="s">
        <v>21</v>
      </c>
      <c r="OOB2" s="175" t="s">
        <v>21</v>
      </c>
      <c r="OOC2" s="175" t="s">
        <v>21</v>
      </c>
      <c r="OOD2" s="175" t="s">
        <v>21</v>
      </c>
      <c r="OOE2" s="175" t="s">
        <v>21</v>
      </c>
      <c r="OOF2" s="175" t="s">
        <v>21</v>
      </c>
      <c r="OOG2" s="175" t="s">
        <v>21</v>
      </c>
      <c r="OOH2" s="175" t="s">
        <v>21</v>
      </c>
      <c r="OOI2" s="175" t="s">
        <v>21</v>
      </c>
      <c r="OOJ2" s="175" t="s">
        <v>21</v>
      </c>
      <c r="OOK2" s="175" t="s">
        <v>21</v>
      </c>
      <c r="OOL2" s="175" t="s">
        <v>21</v>
      </c>
      <c r="OOM2" s="175" t="s">
        <v>21</v>
      </c>
      <c r="OON2" s="175" t="s">
        <v>21</v>
      </c>
      <c r="OOO2" s="175" t="s">
        <v>21</v>
      </c>
      <c r="OOP2" s="175" t="s">
        <v>21</v>
      </c>
      <c r="OOQ2" s="175" t="s">
        <v>21</v>
      </c>
      <c r="OOR2" s="175" t="s">
        <v>21</v>
      </c>
      <c r="OOS2" s="175" t="s">
        <v>21</v>
      </c>
      <c r="OOT2" s="175" t="s">
        <v>21</v>
      </c>
      <c r="OOU2" s="175" t="s">
        <v>21</v>
      </c>
      <c r="OOV2" s="175" t="s">
        <v>21</v>
      </c>
      <c r="OOW2" s="175" t="s">
        <v>21</v>
      </c>
      <c r="OOX2" s="175" t="s">
        <v>21</v>
      </c>
      <c r="OOY2" s="175" t="s">
        <v>21</v>
      </c>
      <c r="OOZ2" s="175" t="s">
        <v>21</v>
      </c>
      <c r="OPA2" s="175" t="s">
        <v>21</v>
      </c>
      <c r="OPB2" s="175" t="s">
        <v>21</v>
      </c>
      <c r="OPC2" s="175" t="s">
        <v>21</v>
      </c>
      <c r="OPD2" s="175" t="s">
        <v>21</v>
      </c>
      <c r="OPE2" s="175" t="s">
        <v>21</v>
      </c>
      <c r="OPF2" s="175" t="s">
        <v>21</v>
      </c>
      <c r="OPG2" s="175" t="s">
        <v>21</v>
      </c>
      <c r="OPH2" s="175" t="s">
        <v>21</v>
      </c>
      <c r="OPI2" s="175" t="s">
        <v>21</v>
      </c>
      <c r="OPJ2" s="175" t="s">
        <v>21</v>
      </c>
      <c r="OPK2" s="175" t="s">
        <v>21</v>
      </c>
      <c r="OPL2" s="175" t="s">
        <v>21</v>
      </c>
      <c r="OPM2" s="175" t="s">
        <v>21</v>
      </c>
      <c r="OPN2" s="175" t="s">
        <v>21</v>
      </c>
      <c r="OPO2" s="175" t="s">
        <v>21</v>
      </c>
      <c r="OPP2" s="175" t="s">
        <v>21</v>
      </c>
      <c r="OPQ2" s="175" t="s">
        <v>21</v>
      </c>
      <c r="OPR2" s="175" t="s">
        <v>21</v>
      </c>
      <c r="OPS2" s="175" t="s">
        <v>21</v>
      </c>
      <c r="OPT2" s="175" t="s">
        <v>21</v>
      </c>
      <c r="OPU2" s="175" t="s">
        <v>21</v>
      </c>
      <c r="OPV2" s="175" t="s">
        <v>21</v>
      </c>
      <c r="OPW2" s="175" t="s">
        <v>21</v>
      </c>
      <c r="OPX2" s="175" t="s">
        <v>21</v>
      </c>
      <c r="OPY2" s="175" t="s">
        <v>21</v>
      </c>
      <c r="OPZ2" s="175" t="s">
        <v>21</v>
      </c>
      <c r="OQA2" s="175" t="s">
        <v>21</v>
      </c>
      <c r="OQB2" s="175" t="s">
        <v>21</v>
      </c>
      <c r="OQC2" s="175" t="s">
        <v>21</v>
      </c>
      <c r="OQD2" s="175" t="s">
        <v>21</v>
      </c>
      <c r="OQE2" s="175" t="s">
        <v>21</v>
      </c>
      <c r="OQF2" s="175" t="s">
        <v>21</v>
      </c>
      <c r="OQG2" s="175" t="s">
        <v>21</v>
      </c>
      <c r="OQH2" s="175" t="s">
        <v>21</v>
      </c>
      <c r="OQI2" s="175" t="s">
        <v>21</v>
      </c>
      <c r="OQJ2" s="175" t="s">
        <v>21</v>
      </c>
      <c r="OQK2" s="175" t="s">
        <v>21</v>
      </c>
      <c r="OQL2" s="175" t="s">
        <v>21</v>
      </c>
      <c r="OQM2" s="175" t="s">
        <v>21</v>
      </c>
      <c r="OQN2" s="175" t="s">
        <v>21</v>
      </c>
      <c r="OQO2" s="175" t="s">
        <v>21</v>
      </c>
      <c r="OQP2" s="175" t="s">
        <v>21</v>
      </c>
      <c r="OQQ2" s="175" t="s">
        <v>21</v>
      </c>
      <c r="OQR2" s="175" t="s">
        <v>21</v>
      </c>
      <c r="OQS2" s="175" t="s">
        <v>21</v>
      </c>
      <c r="OQT2" s="175" t="s">
        <v>21</v>
      </c>
      <c r="OQU2" s="175" t="s">
        <v>21</v>
      </c>
      <c r="OQV2" s="175" t="s">
        <v>21</v>
      </c>
      <c r="OQW2" s="175" t="s">
        <v>21</v>
      </c>
      <c r="OQX2" s="175" t="s">
        <v>21</v>
      </c>
      <c r="OQY2" s="175" t="s">
        <v>21</v>
      </c>
      <c r="OQZ2" s="175" t="s">
        <v>21</v>
      </c>
      <c r="ORA2" s="175" t="s">
        <v>21</v>
      </c>
      <c r="ORB2" s="175" t="s">
        <v>21</v>
      </c>
      <c r="ORC2" s="175" t="s">
        <v>21</v>
      </c>
      <c r="ORD2" s="175" t="s">
        <v>21</v>
      </c>
      <c r="ORE2" s="175" t="s">
        <v>21</v>
      </c>
      <c r="ORF2" s="175" t="s">
        <v>21</v>
      </c>
      <c r="ORG2" s="175" t="s">
        <v>21</v>
      </c>
      <c r="ORH2" s="175" t="s">
        <v>21</v>
      </c>
      <c r="ORI2" s="175" t="s">
        <v>21</v>
      </c>
      <c r="ORJ2" s="175" t="s">
        <v>21</v>
      </c>
      <c r="ORK2" s="175" t="s">
        <v>21</v>
      </c>
      <c r="ORL2" s="175" t="s">
        <v>21</v>
      </c>
      <c r="ORM2" s="175" t="s">
        <v>21</v>
      </c>
      <c r="ORN2" s="175" t="s">
        <v>21</v>
      </c>
      <c r="ORO2" s="175" t="s">
        <v>21</v>
      </c>
      <c r="ORP2" s="175" t="s">
        <v>21</v>
      </c>
      <c r="ORQ2" s="175" t="s">
        <v>21</v>
      </c>
      <c r="ORR2" s="175" t="s">
        <v>21</v>
      </c>
      <c r="ORS2" s="175" t="s">
        <v>21</v>
      </c>
      <c r="ORT2" s="175" t="s">
        <v>21</v>
      </c>
      <c r="ORU2" s="175" t="s">
        <v>21</v>
      </c>
      <c r="ORV2" s="175" t="s">
        <v>21</v>
      </c>
      <c r="ORW2" s="175" t="s">
        <v>21</v>
      </c>
      <c r="ORX2" s="175" t="s">
        <v>21</v>
      </c>
      <c r="ORY2" s="175" t="s">
        <v>21</v>
      </c>
      <c r="ORZ2" s="175" t="s">
        <v>21</v>
      </c>
      <c r="OSA2" s="175" t="s">
        <v>21</v>
      </c>
      <c r="OSB2" s="175" t="s">
        <v>21</v>
      </c>
      <c r="OSC2" s="175" t="s">
        <v>21</v>
      </c>
      <c r="OSD2" s="175" t="s">
        <v>21</v>
      </c>
      <c r="OSE2" s="175" t="s">
        <v>21</v>
      </c>
      <c r="OSF2" s="175" t="s">
        <v>21</v>
      </c>
      <c r="OSG2" s="175" t="s">
        <v>21</v>
      </c>
      <c r="OSH2" s="175" t="s">
        <v>21</v>
      </c>
      <c r="OSI2" s="175" t="s">
        <v>21</v>
      </c>
      <c r="OSJ2" s="175" t="s">
        <v>21</v>
      </c>
      <c r="OSK2" s="175" t="s">
        <v>21</v>
      </c>
      <c r="OSL2" s="175" t="s">
        <v>21</v>
      </c>
      <c r="OSM2" s="175" t="s">
        <v>21</v>
      </c>
      <c r="OSN2" s="175" t="s">
        <v>21</v>
      </c>
      <c r="OSO2" s="175" t="s">
        <v>21</v>
      </c>
      <c r="OSP2" s="175" t="s">
        <v>21</v>
      </c>
      <c r="OSQ2" s="175" t="s">
        <v>21</v>
      </c>
      <c r="OSR2" s="175" t="s">
        <v>21</v>
      </c>
      <c r="OSS2" s="175" t="s">
        <v>21</v>
      </c>
      <c r="OST2" s="175" t="s">
        <v>21</v>
      </c>
      <c r="OSU2" s="175" t="s">
        <v>21</v>
      </c>
      <c r="OSV2" s="175" t="s">
        <v>21</v>
      </c>
      <c r="OSW2" s="175" t="s">
        <v>21</v>
      </c>
      <c r="OSX2" s="175" t="s">
        <v>21</v>
      </c>
      <c r="OSY2" s="175" t="s">
        <v>21</v>
      </c>
      <c r="OSZ2" s="175" t="s">
        <v>21</v>
      </c>
      <c r="OTA2" s="175" t="s">
        <v>21</v>
      </c>
      <c r="OTB2" s="175" t="s">
        <v>21</v>
      </c>
      <c r="OTC2" s="175" t="s">
        <v>21</v>
      </c>
      <c r="OTD2" s="175" t="s">
        <v>21</v>
      </c>
      <c r="OTE2" s="175" t="s">
        <v>21</v>
      </c>
      <c r="OTF2" s="175" t="s">
        <v>21</v>
      </c>
      <c r="OTG2" s="175" t="s">
        <v>21</v>
      </c>
      <c r="OTH2" s="175" t="s">
        <v>21</v>
      </c>
      <c r="OTI2" s="175" t="s">
        <v>21</v>
      </c>
      <c r="OTJ2" s="175" t="s">
        <v>21</v>
      </c>
      <c r="OTK2" s="175" t="s">
        <v>21</v>
      </c>
      <c r="OTL2" s="175" t="s">
        <v>21</v>
      </c>
      <c r="OTM2" s="175" t="s">
        <v>21</v>
      </c>
      <c r="OTN2" s="175" t="s">
        <v>21</v>
      </c>
      <c r="OTO2" s="175" t="s">
        <v>21</v>
      </c>
      <c r="OTP2" s="175" t="s">
        <v>21</v>
      </c>
      <c r="OTQ2" s="175" t="s">
        <v>21</v>
      </c>
      <c r="OTR2" s="175" t="s">
        <v>21</v>
      </c>
      <c r="OTS2" s="175" t="s">
        <v>21</v>
      </c>
      <c r="OTT2" s="175" t="s">
        <v>21</v>
      </c>
      <c r="OTU2" s="175" t="s">
        <v>21</v>
      </c>
      <c r="OTV2" s="175" t="s">
        <v>21</v>
      </c>
      <c r="OTW2" s="175" t="s">
        <v>21</v>
      </c>
      <c r="OTX2" s="175" t="s">
        <v>21</v>
      </c>
      <c r="OTY2" s="175" t="s">
        <v>21</v>
      </c>
      <c r="OTZ2" s="175" t="s">
        <v>21</v>
      </c>
      <c r="OUA2" s="175" t="s">
        <v>21</v>
      </c>
      <c r="OUB2" s="175" t="s">
        <v>21</v>
      </c>
      <c r="OUC2" s="175" t="s">
        <v>21</v>
      </c>
      <c r="OUD2" s="175" t="s">
        <v>21</v>
      </c>
      <c r="OUE2" s="175" t="s">
        <v>21</v>
      </c>
      <c r="OUF2" s="175" t="s">
        <v>21</v>
      </c>
      <c r="OUG2" s="175" t="s">
        <v>21</v>
      </c>
      <c r="OUH2" s="175" t="s">
        <v>21</v>
      </c>
      <c r="OUI2" s="175" t="s">
        <v>21</v>
      </c>
      <c r="OUJ2" s="175" t="s">
        <v>21</v>
      </c>
      <c r="OUK2" s="175" t="s">
        <v>21</v>
      </c>
      <c r="OUL2" s="175" t="s">
        <v>21</v>
      </c>
      <c r="OUM2" s="175" t="s">
        <v>21</v>
      </c>
      <c r="OUN2" s="175" t="s">
        <v>21</v>
      </c>
      <c r="OUO2" s="175" t="s">
        <v>21</v>
      </c>
      <c r="OUP2" s="175" t="s">
        <v>21</v>
      </c>
      <c r="OUQ2" s="175" t="s">
        <v>21</v>
      </c>
      <c r="OUR2" s="175" t="s">
        <v>21</v>
      </c>
      <c r="OUS2" s="175" t="s">
        <v>21</v>
      </c>
      <c r="OUT2" s="175" t="s">
        <v>21</v>
      </c>
      <c r="OUU2" s="175" t="s">
        <v>21</v>
      </c>
      <c r="OUV2" s="175" t="s">
        <v>21</v>
      </c>
      <c r="OUW2" s="175" t="s">
        <v>21</v>
      </c>
      <c r="OUX2" s="175" t="s">
        <v>21</v>
      </c>
      <c r="OUY2" s="175" t="s">
        <v>21</v>
      </c>
      <c r="OUZ2" s="175" t="s">
        <v>21</v>
      </c>
      <c r="OVA2" s="175" t="s">
        <v>21</v>
      </c>
      <c r="OVB2" s="175" t="s">
        <v>21</v>
      </c>
      <c r="OVC2" s="175" t="s">
        <v>21</v>
      </c>
      <c r="OVD2" s="175" t="s">
        <v>21</v>
      </c>
      <c r="OVE2" s="175" t="s">
        <v>21</v>
      </c>
      <c r="OVF2" s="175" t="s">
        <v>21</v>
      </c>
      <c r="OVG2" s="175" t="s">
        <v>21</v>
      </c>
      <c r="OVH2" s="175" t="s">
        <v>21</v>
      </c>
      <c r="OVI2" s="175" t="s">
        <v>21</v>
      </c>
      <c r="OVJ2" s="175" t="s">
        <v>21</v>
      </c>
      <c r="OVK2" s="175" t="s">
        <v>21</v>
      </c>
      <c r="OVL2" s="175" t="s">
        <v>21</v>
      </c>
      <c r="OVM2" s="175" t="s">
        <v>21</v>
      </c>
      <c r="OVN2" s="175" t="s">
        <v>21</v>
      </c>
      <c r="OVO2" s="175" t="s">
        <v>21</v>
      </c>
      <c r="OVP2" s="175" t="s">
        <v>21</v>
      </c>
      <c r="OVQ2" s="175" t="s">
        <v>21</v>
      </c>
      <c r="OVR2" s="175" t="s">
        <v>21</v>
      </c>
      <c r="OVS2" s="175" t="s">
        <v>21</v>
      </c>
      <c r="OVT2" s="175" t="s">
        <v>21</v>
      </c>
      <c r="OVU2" s="175" t="s">
        <v>21</v>
      </c>
      <c r="OVV2" s="175" t="s">
        <v>21</v>
      </c>
      <c r="OVW2" s="175" t="s">
        <v>21</v>
      </c>
      <c r="OVX2" s="175" t="s">
        <v>21</v>
      </c>
      <c r="OVY2" s="175" t="s">
        <v>21</v>
      </c>
      <c r="OVZ2" s="175" t="s">
        <v>21</v>
      </c>
      <c r="OWA2" s="175" t="s">
        <v>21</v>
      </c>
      <c r="OWB2" s="175" t="s">
        <v>21</v>
      </c>
      <c r="OWC2" s="175" t="s">
        <v>21</v>
      </c>
      <c r="OWD2" s="175" t="s">
        <v>21</v>
      </c>
      <c r="OWE2" s="175" t="s">
        <v>21</v>
      </c>
      <c r="OWF2" s="175" t="s">
        <v>21</v>
      </c>
      <c r="OWG2" s="175" t="s">
        <v>21</v>
      </c>
      <c r="OWH2" s="175" t="s">
        <v>21</v>
      </c>
      <c r="OWI2" s="175" t="s">
        <v>21</v>
      </c>
      <c r="OWJ2" s="175" t="s">
        <v>21</v>
      </c>
      <c r="OWK2" s="175" t="s">
        <v>21</v>
      </c>
      <c r="OWL2" s="175" t="s">
        <v>21</v>
      </c>
      <c r="OWM2" s="175" t="s">
        <v>21</v>
      </c>
      <c r="OWN2" s="175" t="s">
        <v>21</v>
      </c>
      <c r="OWO2" s="175" t="s">
        <v>21</v>
      </c>
      <c r="OWP2" s="175" t="s">
        <v>21</v>
      </c>
      <c r="OWQ2" s="175" t="s">
        <v>21</v>
      </c>
      <c r="OWR2" s="175" t="s">
        <v>21</v>
      </c>
      <c r="OWS2" s="175" t="s">
        <v>21</v>
      </c>
      <c r="OWT2" s="175" t="s">
        <v>21</v>
      </c>
      <c r="OWU2" s="175" t="s">
        <v>21</v>
      </c>
      <c r="OWV2" s="175" t="s">
        <v>21</v>
      </c>
      <c r="OWW2" s="175" t="s">
        <v>21</v>
      </c>
      <c r="OWX2" s="175" t="s">
        <v>21</v>
      </c>
      <c r="OWY2" s="175" t="s">
        <v>21</v>
      </c>
      <c r="OWZ2" s="175" t="s">
        <v>21</v>
      </c>
      <c r="OXA2" s="175" t="s">
        <v>21</v>
      </c>
      <c r="OXB2" s="175" t="s">
        <v>21</v>
      </c>
      <c r="OXC2" s="175" t="s">
        <v>21</v>
      </c>
      <c r="OXD2" s="175" t="s">
        <v>21</v>
      </c>
      <c r="OXE2" s="175" t="s">
        <v>21</v>
      </c>
      <c r="OXF2" s="175" t="s">
        <v>21</v>
      </c>
      <c r="OXG2" s="175" t="s">
        <v>21</v>
      </c>
      <c r="OXH2" s="175" t="s">
        <v>21</v>
      </c>
      <c r="OXI2" s="175" t="s">
        <v>21</v>
      </c>
      <c r="OXJ2" s="175" t="s">
        <v>21</v>
      </c>
      <c r="OXK2" s="175" t="s">
        <v>21</v>
      </c>
      <c r="OXL2" s="175" t="s">
        <v>21</v>
      </c>
      <c r="OXM2" s="175" t="s">
        <v>21</v>
      </c>
      <c r="OXN2" s="175" t="s">
        <v>21</v>
      </c>
      <c r="OXO2" s="175" t="s">
        <v>21</v>
      </c>
      <c r="OXP2" s="175" t="s">
        <v>21</v>
      </c>
      <c r="OXQ2" s="175" t="s">
        <v>21</v>
      </c>
      <c r="OXR2" s="175" t="s">
        <v>21</v>
      </c>
      <c r="OXS2" s="175" t="s">
        <v>21</v>
      </c>
      <c r="OXT2" s="175" t="s">
        <v>21</v>
      </c>
      <c r="OXU2" s="175" t="s">
        <v>21</v>
      </c>
      <c r="OXV2" s="175" t="s">
        <v>21</v>
      </c>
      <c r="OXW2" s="175" t="s">
        <v>21</v>
      </c>
      <c r="OXX2" s="175" t="s">
        <v>21</v>
      </c>
      <c r="OXY2" s="175" t="s">
        <v>21</v>
      </c>
      <c r="OXZ2" s="175" t="s">
        <v>21</v>
      </c>
      <c r="OYA2" s="175" t="s">
        <v>21</v>
      </c>
      <c r="OYB2" s="175" t="s">
        <v>21</v>
      </c>
      <c r="OYC2" s="175" t="s">
        <v>21</v>
      </c>
      <c r="OYD2" s="175" t="s">
        <v>21</v>
      </c>
      <c r="OYE2" s="175" t="s">
        <v>21</v>
      </c>
      <c r="OYF2" s="175" t="s">
        <v>21</v>
      </c>
      <c r="OYG2" s="175" t="s">
        <v>21</v>
      </c>
      <c r="OYH2" s="175" t="s">
        <v>21</v>
      </c>
      <c r="OYI2" s="175" t="s">
        <v>21</v>
      </c>
      <c r="OYJ2" s="175" t="s">
        <v>21</v>
      </c>
      <c r="OYK2" s="175" t="s">
        <v>21</v>
      </c>
      <c r="OYL2" s="175" t="s">
        <v>21</v>
      </c>
      <c r="OYM2" s="175" t="s">
        <v>21</v>
      </c>
      <c r="OYN2" s="175" t="s">
        <v>21</v>
      </c>
      <c r="OYO2" s="175" t="s">
        <v>21</v>
      </c>
      <c r="OYP2" s="175" t="s">
        <v>21</v>
      </c>
      <c r="OYQ2" s="175" t="s">
        <v>21</v>
      </c>
      <c r="OYR2" s="175" t="s">
        <v>21</v>
      </c>
      <c r="OYS2" s="175" t="s">
        <v>21</v>
      </c>
      <c r="OYT2" s="175" t="s">
        <v>21</v>
      </c>
      <c r="OYU2" s="175" t="s">
        <v>21</v>
      </c>
      <c r="OYV2" s="175" t="s">
        <v>21</v>
      </c>
      <c r="OYW2" s="175" t="s">
        <v>21</v>
      </c>
      <c r="OYX2" s="175" t="s">
        <v>21</v>
      </c>
      <c r="OYY2" s="175" t="s">
        <v>21</v>
      </c>
      <c r="OYZ2" s="175" t="s">
        <v>21</v>
      </c>
      <c r="OZA2" s="175" t="s">
        <v>21</v>
      </c>
      <c r="OZB2" s="175" t="s">
        <v>21</v>
      </c>
      <c r="OZC2" s="175" t="s">
        <v>21</v>
      </c>
      <c r="OZD2" s="175" t="s">
        <v>21</v>
      </c>
      <c r="OZE2" s="175" t="s">
        <v>21</v>
      </c>
      <c r="OZF2" s="175" t="s">
        <v>21</v>
      </c>
      <c r="OZG2" s="175" t="s">
        <v>21</v>
      </c>
      <c r="OZH2" s="175" t="s">
        <v>21</v>
      </c>
      <c r="OZI2" s="175" t="s">
        <v>21</v>
      </c>
      <c r="OZJ2" s="175" t="s">
        <v>21</v>
      </c>
      <c r="OZK2" s="175" t="s">
        <v>21</v>
      </c>
      <c r="OZL2" s="175" t="s">
        <v>21</v>
      </c>
      <c r="OZM2" s="175" t="s">
        <v>21</v>
      </c>
      <c r="OZN2" s="175" t="s">
        <v>21</v>
      </c>
      <c r="OZO2" s="175" t="s">
        <v>21</v>
      </c>
      <c r="OZP2" s="175" t="s">
        <v>21</v>
      </c>
      <c r="OZQ2" s="175" t="s">
        <v>21</v>
      </c>
      <c r="OZR2" s="175" t="s">
        <v>21</v>
      </c>
      <c r="OZS2" s="175" t="s">
        <v>21</v>
      </c>
      <c r="OZT2" s="175" t="s">
        <v>21</v>
      </c>
      <c r="OZU2" s="175" t="s">
        <v>21</v>
      </c>
      <c r="OZV2" s="175" t="s">
        <v>21</v>
      </c>
      <c r="OZW2" s="175" t="s">
        <v>21</v>
      </c>
      <c r="OZX2" s="175" t="s">
        <v>21</v>
      </c>
      <c r="OZY2" s="175" t="s">
        <v>21</v>
      </c>
      <c r="OZZ2" s="175" t="s">
        <v>21</v>
      </c>
      <c r="PAA2" s="175" t="s">
        <v>21</v>
      </c>
      <c r="PAB2" s="175" t="s">
        <v>21</v>
      </c>
      <c r="PAC2" s="175" t="s">
        <v>21</v>
      </c>
      <c r="PAD2" s="175" t="s">
        <v>21</v>
      </c>
      <c r="PAE2" s="175" t="s">
        <v>21</v>
      </c>
      <c r="PAF2" s="175" t="s">
        <v>21</v>
      </c>
      <c r="PAG2" s="175" t="s">
        <v>21</v>
      </c>
      <c r="PAH2" s="175" t="s">
        <v>21</v>
      </c>
      <c r="PAI2" s="175" t="s">
        <v>21</v>
      </c>
      <c r="PAJ2" s="175" t="s">
        <v>21</v>
      </c>
      <c r="PAK2" s="175" t="s">
        <v>21</v>
      </c>
      <c r="PAL2" s="175" t="s">
        <v>21</v>
      </c>
      <c r="PAM2" s="175" t="s">
        <v>21</v>
      </c>
      <c r="PAN2" s="175" t="s">
        <v>21</v>
      </c>
      <c r="PAO2" s="175" t="s">
        <v>21</v>
      </c>
      <c r="PAP2" s="175" t="s">
        <v>21</v>
      </c>
      <c r="PAQ2" s="175" t="s">
        <v>21</v>
      </c>
      <c r="PAR2" s="175" t="s">
        <v>21</v>
      </c>
      <c r="PAS2" s="175" t="s">
        <v>21</v>
      </c>
      <c r="PAT2" s="175" t="s">
        <v>21</v>
      </c>
      <c r="PAU2" s="175" t="s">
        <v>21</v>
      </c>
      <c r="PAV2" s="175" t="s">
        <v>21</v>
      </c>
      <c r="PAW2" s="175" t="s">
        <v>21</v>
      </c>
      <c r="PAX2" s="175" t="s">
        <v>21</v>
      </c>
      <c r="PAY2" s="175" t="s">
        <v>21</v>
      </c>
      <c r="PAZ2" s="175" t="s">
        <v>21</v>
      </c>
      <c r="PBA2" s="175" t="s">
        <v>21</v>
      </c>
      <c r="PBB2" s="175" t="s">
        <v>21</v>
      </c>
      <c r="PBC2" s="175" t="s">
        <v>21</v>
      </c>
      <c r="PBD2" s="175" t="s">
        <v>21</v>
      </c>
      <c r="PBE2" s="175" t="s">
        <v>21</v>
      </c>
      <c r="PBF2" s="175" t="s">
        <v>21</v>
      </c>
      <c r="PBG2" s="175" t="s">
        <v>21</v>
      </c>
      <c r="PBH2" s="175" t="s">
        <v>21</v>
      </c>
      <c r="PBI2" s="175" t="s">
        <v>21</v>
      </c>
      <c r="PBJ2" s="175" t="s">
        <v>21</v>
      </c>
      <c r="PBK2" s="175" t="s">
        <v>21</v>
      </c>
      <c r="PBL2" s="175" t="s">
        <v>21</v>
      </c>
      <c r="PBM2" s="175" t="s">
        <v>21</v>
      </c>
      <c r="PBN2" s="175" t="s">
        <v>21</v>
      </c>
      <c r="PBO2" s="175" t="s">
        <v>21</v>
      </c>
      <c r="PBP2" s="175" t="s">
        <v>21</v>
      </c>
      <c r="PBQ2" s="175" t="s">
        <v>21</v>
      </c>
      <c r="PBR2" s="175" t="s">
        <v>21</v>
      </c>
      <c r="PBS2" s="175" t="s">
        <v>21</v>
      </c>
      <c r="PBT2" s="175" t="s">
        <v>21</v>
      </c>
      <c r="PBU2" s="175" t="s">
        <v>21</v>
      </c>
      <c r="PBV2" s="175" t="s">
        <v>21</v>
      </c>
      <c r="PBW2" s="175" t="s">
        <v>21</v>
      </c>
      <c r="PBX2" s="175" t="s">
        <v>21</v>
      </c>
      <c r="PBY2" s="175" t="s">
        <v>21</v>
      </c>
      <c r="PBZ2" s="175" t="s">
        <v>21</v>
      </c>
      <c r="PCA2" s="175" t="s">
        <v>21</v>
      </c>
      <c r="PCB2" s="175" t="s">
        <v>21</v>
      </c>
      <c r="PCC2" s="175" t="s">
        <v>21</v>
      </c>
      <c r="PCD2" s="175" t="s">
        <v>21</v>
      </c>
      <c r="PCE2" s="175" t="s">
        <v>21</v>
      </c>
      <c r="PCF2" s="175" t="s">
        <v>21</v>
      </c>
      <c r="PCG2" s="175" t="s">
        <v>21</v>
      </c>
      <c r="PCH2" s="175" t="s">
        <v>21</v>
      </c>
      <c r="PCI2" s="175" t="s">
        <v>21</v>
      </c>
      <c r="PCJ2" s="175" t="s">
        <v>21</v>
      </c>
      <c r="PCK2" s="175" t="s">
        <v>21</v>
      </c>
      <c r="PCL2" s="175" t="s">
        <v>21</v>
      </c>
      <c r="PCM2" s="175" t="s">
        <v>21</v>
      </c>
      <c r="PCN2" s="175" t="s">
        <v>21</v>
      </c>
      <c r="PCO2" s="175" t="s">
        <v>21</v>
      </c>
      <c r="PCP2" s="175" t="s">
        <v>21</v>
      </c>
      <c r="PCQ2" s="175" t="s">
        <v>21</v>
      </c>
      <c r="PCR2" s="175" t="s">
        <v>21</v>
      </c>
      <c r="PCS2" s="175" t="s">
        <v>21</v>
      </c>
      <c r="PCT2" s="175" t="s">
        <v>21</v>
      </c>
      <c r="PCU2" s="175" t="s">
        <v>21</v>
      </c>
      <c r="PCV2" s="175" t="s">
        <v>21</v>
      </c>
      <c r="PCW2" s="175" t="s">
        <v>21</v>
      </c>
      <c r="PCX2" s="175" t="s">
        <v>21</v>
      </c>
      <c r="PCY2" s="175" t="s">
        <v>21</v>
      </c>
      <c r="PCZ2" s="175" t="s">
        <v>21</v>
      </c>
      <c r="PDA2" s="175" t="s">
        <v>21</v>
      </c>
      <c r="PDB2" s="175" t="s">
        <v>21</v>
      </c>
      <c r="PDC2" s="175" t="s">
        <v>21</v>
      </c>
      <c r="PDD2" s="175" t="s">
        <v>21</v>
      </c>
      <c r="PDE2" s="175" t="s">
        <v>21</v>
      </c>
      <c r="PDF2" s="175" t="s">
        <v>21</v>
      </c>
      <c r="PDG2" s="175" t="s">
        <v>21</v>
      </c>
      <c r="PDH2" s="175" t="s">
        <v>21</v>
      </c>
      <c r="PDI2" s="175" t="s">
        <v>21</v>
      </c>
      <c r="PDJ2" s="175" t="s">
        <v>21</v>
      </c>
      <c r="PDK2" s="175" t="s">
        <v>21</v>
      </c>
      <c r="PDL2" s="175" t="s">
        <v>21</v>
      </c>
      <c r="PDM2" s="175" t="s">
        <v>21</v>
      </c>
      <c r="PDN2" s="175" t="s">
        <v>21</v>
      </c>
      <c r="PDO2" s="175" t="s">
        <v>21</v>
      </c>
      <c r="PDP2" s="175" t="s">
        <v>21</v>
      </c>
      <c r="PDQ2" s="175" t="s">
        <v>21</v>
      </c>
      <c r="PDR2" s="175" t="s">
        <v>21</v>
      </c>
      <c r="PDS2" s="175" t="s">
        <v>21</v>
      </c>
      <c r="PDT2" s="175" t="s">
        <v>21</v>
      </c>
      <c r="PDU2" s="175" t="s">
        <v>21</v>
      </c>
      <c r="PDV2" s="175" t="s">
        <v>21</v>
      </c>
      <c r="PDW2" s="175" t="s">
        <v>21</v>
      </c>
      <c r="PDX2" s="175" t="s">
        <v>21</v>
      </c>
      <c r="PDY2" s="175" t="s">
        <v>21</v>
      </c>
      <c r="PDZ2" s="175" t="s">
        <v>21</v>
      </c>
      <c r="PEA2" s="175" t="s">
        <v>21</v>
      </c>
      <c r="PEB2" s="175" t="s">
        <v>21</v>
      </c>
      <c r="PEC2" s="175" t="s">
        <v>21</v>
      </c>
      <c r="PED2" s="175" t="s">
        <v>21</v>
      </c>
      <c r="PEE2" s="175" t="s">
        <v>21</v>
      </c>
      <c r="PEF2" s="175" t="s">
        <v>21</v>
      </c>
      <c r="PEG2" s="175" t="s">
        <v>21</v>
      </c>
      <c r="PEH2" s="175" t="s">
        <v>21</v>
      </c>
      <c r="PEI2" s="175" t="s">
        <v>21</v>
      </c>
      <c r="PEJ2" s="175" t="s">
        <v>21</v>
      </c>
      <c r="PEK2" s="175" t="s">
        <v>21</v>
      </c>
      <c r="PEL2" s="175" t="s">
        <v>21</v>
      </c>
      <c r="PEM2" s="175" t="s">
        <v>21</v>
      </c>
      <c r="PEN2" s="175" t="s">
        <v>21</v>
      </c>
      <c r="PEO2" s="175" t="s">
        <v>21</v>
      </c>
      <c r="PEP2" s="175" t="s">
        <v>21</v>
      </c>
      <c r="PEQ2" s="175" t="s">
        <v>21</v>
      </c>
      <c r="PER2" s="175" t="s">
        <v>21</v>
      </c>
      <c r="PES2" s="175" t="s">
        <v>21</v>
      </c>
      <c r="PET2" s="175" t="s">
        <v>21</v>
      </c>
      <c r="PEU2" s="175" t="s">
        <v>21</v>
      </c>
      <c r="PEV2" s="175" t="s">
        <v>21</v>
      </c>
      <c r="PEW2" s="175" t="s">
        <v>21</v>
      </c>
      <c r="PEX2" s="175" t="s">
        <v>21</v>
      </c>
      <c r="PEY2" s="175" t="s">
        <v>21</v>
      </c>
      <c r="PEZ2" s="175" t="s">
        <v>21</v>
      </c>
      <c r="PFA2" s="175" t="s">
        <v>21</v>
      </c>
      <c r="PFB2" s="175" t="s">
        <v>21</v>
      </c>
      <c r="PFC2" s="175" t="s">
        <v>21</v>
      </c>
      <c r="PFD2" s="175" t="s">
        <v>21</v>
      </c>
      <c r="PFE2" s="175" t="s">
        <v>21</v>
      </c>
      <c r="PFF2" s="175" t="s">
        <v>21</v>
      </c>
      <c r="PFG2" s="175" t="s">
        <v>21</v>
      </c>
      <c r="PFH2" s="175" t="s">
        <v>21</v>
      </c>
      <c r="PFI2" s="175" t="s">
        <v>21</v>
      </c>
      <c r="PFJ2" s="175" t="s">
        <v>21</v>
      </c>
      <c r="PFK2" s="175" t="s">
        <v>21</v>
      </c>
      <c r="PFL2" s="175" t="s">
        <v>21</v>
      </c>
      <c r="PFM2" s="175" t="s">
        <v>21</v>
      </c>
      <c r="PFN2" s="175" t="s">
        <v>21</v>
      </c>
      <c r="PFO2" s="175" t="s">
        <v>21</v>
      </c>
      <c r="PFP2" s="175" t="s">
        <v>21</v>
      </c>
      <c r="PFQ2" s="175" t="s">
        <v>21</v>
      </c>
      <c r="PFR2" s="175" t="s">
        <v>21</v>
      </c>
      <c r="PFS2" s="175" t="s">
        <v>21</v>
      </c>
      <c r="PFT2" s="175" t="s">
        <v>21</v>
      </c>
      <c r="PFU2" s="175" t="s">
        <v>21</v>
      </c>
      <c r="PFV2" s="175" t="s">
        <v>21</v>
      </c>
      <c r="PFW2" s="175" t="s">
        <v>21</v>
      </c>
      <c r="PFX2" s="175" t="s">
        <v>21</v>
      </c>
      <c r="PFY2" s="175" t="s">
        <v>21</v>
      </c>
      <c r="PFZ2" s="175" t="s">
        <v>21</v>
      </c>
      <c r="PGA2" s="175" t="s">
        <v>21</v>
      </c>
      <c r="PGB2" s="175" t="s">
        <v>21</v>
      </c>
      <c r="PGC2" s="175" t="s">
        <v>21</v>
      </c>
      <c r="PGD2" s="175" t="s">
        <v>21</v>
      </c>
      <c r="PGE2" s="175" t="s">
        <v>21</v>
      </c>
      <c r="PGF2" s="175" t="s">
        <v>21</v>
      </c>
      <c r="PGG2" s="175" t="s">
        <v>21</v>
      </c>
      <c r="PGH2" s="175" t="s">
        <v>21</v>
      </c>
      <c r="PGI2" s="175" t="s">
        <v>21</v>
      </c>
      <c r="PGJ2" s="175" t="s">
        <v>21</v>
      </c>
      <c r="PGK2" s="175" t="s">
        <v>21</v>
      </c>
      <c r="PGL2" s="175" t="s">
        <v>21</v>
      </c>
      <c r="PGM2" s="175" t="s">
        <v>21</v>
      </c>
      <c r="PGN2" s="175" t="s">
        <v>21</v>
      </c>
      <c r="PGO2" s="175" t="s">
        <v>21</v>
      </c>
      <c r="PGP2" s="175" t="s">
        <v>21</v>
      </c>
      <c r="PGQ2" s="175" t="s">
        <v>21</v>
      </c>
      <c r="PGR2" s="175" t="s">
        <v>21</v>
      </c>
      <c r="PGS2" s="175" t="s">
        <v>21</v>
      </c>
      <c r="PGT2" s="175" t="s">
        <v>21</v>
      </c>
      <c r="PGU2" s="175" t="s">
        <v>21</v>
      </c>
      <c r="PGV2" s="175" t="s">
        <v>21</v>
      </c>
      <c r="PGW2" s="175" t="s">
        <v>21</v>
      </c>
      <c r="PGX2" s="175" t="s">
        <v>21</v>
      </c>
      <c r="PGY2" s="175" t="s">
        <v>21</v>
      </c>
      <c r="PGZ2" s="175" t="s">
        <v>21</v>
      </c>
      <c r="PHA2" s="175" t="s">
        <v>21</v>
      </c>
      <c r="PHB2" s="175" t="s">
        <v>21</v>
      </c>
      <c r="PHC2" s="175" t="s">
        <v>21</v>
      </c>
      <c r="PHD2" s="175" t="s">
        <v>21</v>
      </c>
      <c r="PHE2" s="175" t="s">
        <v>21</v>
      </c>
      <c r="PHF2" s="175" t="s">
        <v>21</v>
      </c>
      <c r="PHG2" s="175" t="s">
        <v>21</v>
      </c>
      <c r="PHH2" s="175" t="s">
        <v>21</v>
      </c>
      <c r="PHI2" s="175" t="s">
        <v>21</v>
      </c>
      <c r="PHJ2" s="175" t="s">
        <v>21</v>
      </c>
      <c r="PHK2" s="175" t="s">
        <v>21</v>
      </c>
      <c r="PHL2" s="175" t="s">
        <v>21</v>
      </c>
      <c r="PHM2" s="175" t="s">
        <v>21</v>
      </c>
      <c r="PHN2" s="175" t="s">
        <v>21</v>
      </c>
      <c r="PHO2" s="175" t="s">
        <v>21</v>
      </c>
      <c r="PHP2" s="175" t="s">
        <v>21</v>
      </c>
      <c r="PHQ2" s="175" t="s">
        <v>21</v>
      </c>
      <c r="PHR2" s="175" t="s">
        <v>21</v>
      </c>
      <c r="PHS2" s="175" t="s">
        <v>21</v>
      </c>
      <c r="PHT2" s="175" t="s">
        <v>21</v>
      </c>
      <c r="PHU2" s="175" t="s">
        <v>21</v>
      </c>
      <c r="PHV2" s="175" t="s">
        <v>21</v>
      </c>
      <c r="PHW2" s="175" t="s">
        <v>21</v>
      </c>
      <c r="PHX2" s="175" t="s">
        <v>21</v>
      </c>
      <c r="PHY2" s="175" t="s">
        <v>21</v>
      </c>
      <c r="PHZ2" s="175" t="s">
        <v>21</v>
      </c>
      <c r="PIA2" s="175" t="s">
        <v>21</v>
      </c>
      <c r="PIB2" s="175" t="s">
        <v>21</v>
      </c>
      <c r="PIC2" s="175" t="s">
        <v>21</v>
      </c>
      <c r="PID2" s="175" t="s">
        <v>21</v>
      </c>
      <c r="PIE2" s="175" t="s">
        <v>21</v>
      </c>
      <c r="PIF2" s="175" t="s">
        <v>21</v>
      </c>
      <c r="PIG2" s="175" t="s">
        <v>21</v>
      </c>
      <c r="PIH2" s="175" t="s">
        <v>21</v>
      </c>
      <c r="PII2" s="175" t="s">
        <v>21</v>
      </c>
      <c r="PIJ2" s="175" t="s">
        <v>21</v>
      </c>
      <c r="PIK2" s="175" t="s">
        <v>21</v>
      </c>
      <c r="PIL2" s="175" t="s">
        <v>21</v>
      </c>
      <c r="PIM2" s="175" t="s">
        <v>21</v>
      </c>
      <c r="PIN2" s="175" t="s">
        <v>21</v>
      </c>
      <c r="PIO2" s="175" t="s">
        <v>21</v>
      </c>
      <c r="PIP2" s="175" t="s">
        <v>21</v>
      </c>
      <c r="PIQ2" s="175" t="s">
        <v>21</v>
      </c>
      <c r="PIR2" s="175" t="s">
        <v>21</v>
      </c>
      <c r="PIS2" s="175" t="s">
        <v>21</v>
      </c>
      <c r="PIT2" s="175" t="s">
        <v>21</v>
      </c>
      <c r="PIU2" s="175" t="s">
        <v>21</v>
      </c>
      <c r="PIV2" s="175" t="s">
        <v>21</v>
      </c>
      <c r="PIW2" s="175" t="s">
        <v>21</v>
      </c>
      <c r="PIX2" s="175" t="s">
        <v>21</v>
      </c>
      <c r="PIY2" s="175" t="s">
        <v>21</v>
      </c>
      <c r="PIZ2" s="175" t="s">
        <v>21</v>
      </c>
      <c r="PJA2" s="175" t="s">
        <v>21</v>
      </c>
      <c r="PJB2" s="175" t="s">
        <v>21</v>
      </c>
      <c r="PJC2" s="175" t="s">
        <v>21</v>
      </c>
      <c r="PJD2" s="175" t="s">
        <v>21</v>
      </c>
      <c r="PJE2" s="175" t="s">
        <v>21</v>
      </c>
      <c r="PJF2" s="175" t="s">
        <v>21</v>
      </c>
      <c r="PJG2" s="175" t="s">
        <v>21</v>
      </c>
      <c r="PJH2" s="175" t="s">
        <v>21</v>
      </c>
      <c r="PJI2" s="175" t="s">
        <v>21</v>
      </c>
      <c r="PJJ2" s="175" t="s">
        <v>21</v>
      </c>
      <c r="PJK2" s="175" t="s">
        <v>21</v>
      </c>
      <c r="PJL2" s="175" t="s">
        <v>21</v>
      </c>
      <c r="PJM2" s="175" t="s">
        <v>21</v>
      </c>
      <c r="PJN2" s="175" t="s">
        <v>21</v>
      </c>
      <c r="PJO2" s="175" t="s">
        <v>21</v>
      </c>
      <c r="PJP2" s="175" t="s">
        <v>21</v>
      </c>
      <c r="PJQ2" s="175" t="s">
        <v>21</v>
      </c>
      <c r="PJR2" s="175" t="s">
        <v>21</v>
      </c>
      <c r="PJS2" s="175" t="s">
        <v>21</v>
      </c>
      <c r="PJT2" s="175" t="s">
        <v>21</v>
      </c>
      <c r="PJU2" s="175" t="s">
        <v>21</v>
      </c>
      <c r="PJV2" s="175" t="s">
        <v>21</v>
      </c>
      <c r="PJW2" s="175" t="s">
        <v>21</v>
      </c>
      <c r="PJX2" s="175" t="s">
        <v>21</v>
      </c>
      <c r="PJY2" s="175" t="s">
        <v>21</v>
      </c>
      <c r="PJZ2" s="175" t="s">
        <v>21</v>
      </c>
      <c r="PKA2" s="175" t="s">
        <v>21</v>
      </c>
      <c r="PKB2" s="175" t="s">
        <v>21</v>
      </c>
      <c r="PKC2" s="175" t="s">
        <v>21</v>
      </c>
      <c r="PKD2" s="175" t="s">
        <v>21</v>
      </c>
      <c r="PKE2" s="175" t="s">
        <v>21</v>
      </c>
      <c r="PKF2" s="175" t="s">
        <v>21</v>
      </c>
      <c r="PKG2" s="175" t="s">
        <v>21</v>
      </c>
      <c r="PKH2" s="175" t="s">
        <v>21</v>
      </c>
      <c r="PKI2" s="175" t="s">
        <v>21</v>
      </c>
      <c r="PKJ2" s="175" t="s">
        <v>21</v>
      </c>
      <c r="PKK2" s="175" t="s">
        <v>21</v>
      </c>
      <c r="PKL2" s="175" t="s">
        <v>21</v>
      </c>
      <c r="PKM2" s="175" t="s">
        <v>21</v>
      </c>
      <c r="PKN2" s="175" t="s">
        <v>21</v>
      </c>
      <c r="PKO2" s="175" t="s">
        <v>21</v>
      </c>
      <c r="PKP2" s="175" t="s">
        <v>21</v>
      </c>
      <c r="PKQ2" s="175" t="s">
        <v>21</v>
      </c>
      <c r="PKR2" s="175" t="s">
        <v>21</v>
      </c>
      <c r="PKS2" s="175" t="s">
        <v>21</v>
      </c>
      <c r="PKT2" s="175" t="s">
        <v>21</v>
      </c>
      <c r="PKU2" s="175" t="s">
        <v>21</v>
      </c>
      <c r="PKV2" s="175" t="s">
        <v>21</v>
      </c>
      <c r="PKW2" s="175" t="s">
        <v>21</v>
      </c>
      <c r="PKX2" s="175" t="s">
        <v>21</v>
      </c>
      <c r="PKY2" s="175" t="s">
        <v>21</v>
      </c>
      <c r="PKZ2" s="175" t="s">
        <v>21</v>
      </c>
      <c r="PLA2" s="175" t="s">
        <v>21</v>
      </c>
      <c r="PLB2" s="175" t="s">
        <v>21</v>
      </c>
      <c r="PLC2" s="175" t="s">
        <v>21</v>
      </c>
      <c r="PLD2" s="175" t="s">
        <v>21</v>
      </c>
      <c r="PLE2" s="175" t="s">
        <v>21</v>
      </c>
      <c r="PLF2" s="175" t="s">
        <v>21</v>
      </c>
      <c r="PLG2" s="175" t="s">
        <v>21</v>
      </c>
      <c r="PLH2" s="175" t="s">
        <v>21</v>
      </c>
      <c r="PLI2" s="175" t="s">
        <v>21</v>
      </c>
      <c r="PLJ2" s="175" t="s">
        <v>21</v>
      </c>
      <c r="PLK2" s="175" t="s">
        <v>21</v>
      </c>
      <c r="PLL2" s="175" t="s">
        <v>21</v>
      </c>
      <c r="PLM2" s="175" t="s">
        <v>21</v>
      </c>
      <c r="PLN2" s="175" t="s">
        <v>21</v>
      </c>
      <c r="PLO2" s="175" t="s">
        <v>21</v>
      </c>
      <c r="PLP2" s="175" t="s">
        <v>21</v>
      </c>
      <c r="PLQ2" s="175" t="s">
        <v>21</v>
      </c>
      <c r="PLR2" s="175" t="s">
        <v>21</v>
      </c>
      <c r="PLS2" s="175" t="s">
        <v>21</v>
      </c>
      <c r="PLT2" s="175" t="s">
        <v>21</v>
      </c>
      <c r="PLU2" s="175" t="s">
        <v>21</v>
      </c>
      <c r="PLV2" s="175" t="s">
        <v>21</v>
      </c>
      <c r="PLW2" s="175" t="s">
        <v>21</v>
      </c>
      <c r="PLX2" s="175" t="s">
        <v>21</v>
      </c>
      <c r="PLY2" s="175" t="s">
        <v>21</v>
      </c>
      <c r="PLZ2" s="175" t="s">
        <v>21</v>
      </c>
      <c r="PMA2" s="175" t="s">
        <v>21</v>
      </c>
      <c r="PMB2" s="175" t="s">
        <v>21</v>
      </c>
      <c r="PMC2" s="175" t="s">
        <v>21</v>
      </c>
      <c r="PMD2" s="175" t="s">
        <v>21</v>
      </c>
      <c r="PME2" s="175" t="s">
        <v>21</v>
      </c>
      <c r="PMF2" s="175" t="s">
        <v>21</v>
      </c>
      <c r="PMG2" s="175" t="s">
        <v>21</v>
      </c>
      <c r="PMH2" s="175" t="s">
        <v>21</v>
      </c>
      <c r="PMI2" s="175" t="s">
        <v>21</v>
      </c>
      <c r="PMJ2" s="175" t="s">
        <v>21</v>
      </c>
      <c r="PMK2" s="175" t="s">
        <v>21</v>
      </c>
      <c r="PML2" s="175" t="s">
        <v>21</v>
      </c>
      <c r="PMM2" s="175" t="s">
        <v>21</v>
      </c>
      <c r="PMN2" s="175" t="s">
        <v>21</v>
      </c>
      <c r="PMO2" s="175" t="s">
        <v>21</v>
      </c>
      <c r="PMP2" s="175" t="s">
        <v>21</v>
      </c>
      <c r="PMQ2" s="175" t="s">
        <v>21</v>
      </c>
      <c r="PMR2" s="175" t="s">
        <v>21</v>
      </c>
      <c r="PMS2" s="175" t="s">
        <v>21</v>
      </c>
      <c r="PMT2" s="175" t="s">
        <v>21</v>
      </c>
      <c r="PMU2" s="175" t="s">
        <v>21</v>
      </c>
      <c r="PMV2" s="175" t="s">
        <v>21</v>
      </c>
      <c r="PMW2" s="175" t="s">
        <v>21</v>
      </c>
      <c r="PMX2" s="175" t="s">
        <v>21</v>
      </c>
      <c r="PMY2" s="175" t="s">
        <v>21</v>
      </c>
      <c r="PMZ2" s="175" t="s">
        <v>21</v>
      </c>
      <c r="PNA2" s="175" t="s">
        <v>21</v>
      </c>
      <c r="PNB2" s="175" t="s">
        <v>21</v>
      </c>
      <c r="PNC2" s="175" t="s">
        <v>21</v>
      </c>
      <c r="PND2" s="175" t="s">
        <v>21</v>
      </c>
      <c r="PNE2" s="175" t="s">
        <v>21</v>
      </c>
      <c r="PNF2" s="175" t="s">
        <v>21</v>
      </c>
      <c r="PNG2" s="175" t="s">
        <v>21</v>
      </c>
      <c r="PNH2" s="175" t="s">
        <v>21</v>
      </c>
      <c r="PNI2" s="175" t="s">
        <v>21</v>
      </c>
      <c r="PNJ2" s="175" t="s">
        <v>21</v>
      </c>
      <c r="PNK2" s="175" t="s">
        <v>21</v>
      </c>
      <c r="PNL2" s="175" t="s">
        <v>21</v>
      </c>
      <c r="PNM2" s="175" t="s">
        <v>21</v>
      </c>
      <c r="PNN2" s="175" t="s">
        <v>21</v>
      </c>
      <c r="PNO2" s="175" t="s">
        <v>21</v>
      </c>
      <c r="PNP2" s="175" t="s">
        <v>21</v>
      </c>
      <c r="PNQ2" s="175" t="s">
        <v>21</v>
      </c>
      <c r="PNR2" s="175" t="s">
        <v>21</v>
      </c>
      <c r="PNS2" s="175" t="s">
        <v>21</v>
      </c>
      <c r="PNT2" s="175" t="s">
        <v>21</v>
      </c>
      <c r="PNU2" s="175" t="s">
        <v>21</v>
      </c>
      <c r="PNV2" s="175" t="s">
        <v>21</v>
      </c>
      <c r="PNW2" s="175" t="s">
        <v>21</v>
      </c>
      <c r="PNX2" s="175" t="s">
        <v>21</v>
      </c>
      <c r="PNY2" s="175" t="s">
        <v>21</v>
      </c>
      <c r="PNZ2" s="175" t="s">
        <v>21</v>
      </c>
      <c r="POA2" s="175" t="s">
        <v>21</v>
      </c>
      <c r="POB2" s="175" t="s">
        <v>21</v>
      </c>
      <c r="POC2" s="175" t="s">
        <v>21</v>
      </c>
      <c r="POD2" s="175" t="s">
        <v>21</v>
      </c>
      <c r="POE2" s="175" t="s">
        <v>21</v>
      </c>
      <c r="POF2" s="175" t="s">
        <v>21</v>
      </c>
      <c r="POG2" s="175" t="s">
        <v>21</v>
      </c>
      <c r="POH2" s="175" t="s">
        <v>21</v>
      </c>
      <c r="POI2" s="175" t="s">
        <v>21</v>
      </c>
      <c r="POJ2" s="175" t="s">
        <v>21</v>
      </c>
      <c r="POK2" s="175" t="s">
        <v>21</v>
      </c>
      <c r="POL2" s="175" t="s">
        <v>21</v>
      </c>
      <c r="POM2" s="175" t="s">
        <v>21</v>
      </c>
      <c r="PON2" s="175" t="s">
        <v>21</v>
      </c>
      <c r="POO2" s="175" t="s">
        <v>21</v>
      </c>
      <c r="POP2" s="175" t="s">
        <v>21</v>
      </c>
      <c r="POQ2" s="175" t="s">
        <v>21</v>
      </c>
      <c r="POR2" s="175" t="s">
        <v>21</v>
      </c>
      <c r="POS2" s="175" t="s">
        <v>21</v>
      </c>
      <c r="POT2" s="175" t="s">
        <v>21</v>
      </c>
      <c r="POU2" s="175" t="s">
        <v>21</v>
      </c>
      <c r="POV2" s="175" t="s">
        <v>21</v>
      </c>
      <c r="POW2" s="175" t="s">
        <v>21</v>
      </c>
      <c r="POX2" s="175" t="s">
        <v>21</v>
      </c>
      <c r="POY2" s="175" t="s">
        <v>21</v>
      </c>
      <c r="POZ2" s="175" t="s">
        <v>21</v>
      </c>
      <c r="PPA2" s="175" t="s">
        <v>21</v>
      </c>
      <c r="PPB2" s="175" t="s">
        <v>21</v>
      </c>
      <c r="PPC2" s="175" t="s">
        <v>21</v>
      </c>
      <c r="PPD2" s="175" t="s">
        <v>21</v>
      </c>
      <c r="PPE2" s="175" t="s">
        <v>21</v>
      </c>
      <c r="PPF2" s="175" t="s">
        <v>21</v>
      </c>
      <c r="PPG2" s="175" t="s">
        <v>21</v>
      </c>
      <c r="PPH2" s="175" t="s">
        <v>21</v>
      </c>
      <c r="PPI2" s="175" t="s">
        <v>21</v>
      </c>
      <c r="PPJ2" s="175" t="s">
        <v>21</v>
      </c>
      <c r="PPK2" s="175" t="s">
        <v>21</v>
      </c>
      <c r="PPL2" s="175" t="s">
        <v>21</v>
      </c>
      <c r="PPM2" s="175" t="s">
        <v>21</v>
      </c>
      <c r="PPN2" s="175" t="s">
        <v>21</v>
      </c>
      <c r="PPO2" s="175" t="s">
        <v>21</v>
      </c>
      <c r="PPP2" s="175" t="s">
        <v>21</v>
      </c>
      <c r="PPQ2" s="175" t="s">
        <v>21</v>
      </c>
      <c r="PPR2" s="175" t="s">
        <v>21</v>
      </c>
      <c r="PPS2" s="175" t="s">
        <v>21</v>
      </c>
      <c r="PPT2" s="175" t="s">
        <v>21</v>
      </c>
      <c r="PPU2" s="175" t="s">
        <v>21</v>
      </c>
      <c r="PPV2" s="175" t="s">
        <v>21</v>
      </c>
      <c r="PPW2" s="175" t="s">
        <v>21</v>
      </c>
      <c r="PPX2" s="175" t="s">
        <v>21</v>
      </c>
      <c r="PPY2" s="175" t="s">
        <v>21</v>
      </c>
      <c r="PPZ2" s="175" t="s">
        <v>21</v>
      </c>
      <c r="PQA2" s="175" t="s">
        <v>21</v>
      </c>
      <c r="PQB2" s="175" t="s">
        <v>21</v>
      </c>
      <c r="PQC2" s="175" t="s">
        <v>21</v>
      </c>
      <c r="PQD2" s="175" t="s">
        <v>21</v>
      </c>
      <c r="PQE2" s="175" t="s">
        <v>21</v>
      </c>
      <c r="PQF2" s="175" t="s">
        <v>21</v>
      </c>
      <c r="PQG2" s="175" t="s">
        <v>21</v>
      </c>
      <c r="PQH2" s="175" t="s">
        <v>21</v>
      </c>
      <c r="PQI2" s="175" t="s">
        <v>21</v>
      </c>
      <c r="PQJ2" s="175" t="s">
        <v>21</v>
      </c>
      <c r="PQK2" s="175" t="s">
        <v>21</v>
      </c>
      <c r="PQL2" s="175" t="s">
        <v>21</v>
      </c>
      <c r="PQM2" s="175" t="s">
        <v>21</v>
      </c>
      <c r="PQN2" s="175" t="s">
        <v>21</v>
      </c>
      <c r="PQO2" s="175" t="s">
        <v>21</v>
      </c>
      <c r="PQP2" s="175" t="s">
        <v>21</v>
      </c>
      <c r="PQQ2" s="175" t="s">
        <v>21</v>
      </c>
      <c r="PQR2" s="175" t="s">
        <v>21</v>
      </c>
      <c r="PQS2" s="175" t="s">
        <v>21</v>
      </c>
      <c r="PQT2" s="175" t="s">
        <v>21</v>
      </c>
      <c r="PQU2" s="175" t="s">
        <v>21</v>
      </c>
      <c r="PQV2" s="175" t="s">
        <v>21</v>
      </c>
      <c r="PQW2" s="175" t="s">
        <v>21</v>
      </c>
      <c r="PQX2" s="175" t="s">
        <v>21</v>
      </c>
      <c r="PQY2" s="175" t="s">
        <v>21</v>
      </c>
      <c r="PQZ2" s="175" t="s">
        <v>21</v>
      </c>
      <c r="PRA2" s="175" t="s">
        <v>21</v>
      </c>
      <c r="PRB2" s="175" t="s">
        <v>21</v>
      </c>
      <c r="PRC2" s="175" t="s">
        <v>21</v>
      </c>
      <c r="PRD2" s="175" t="s">
        <v>21</v>
      </c>
      <c r="PRE2" s="175" t="s">
        <v>21</v>
      </c>
      <c r="PRF2" s="175" t="s">
        <v>21</v>
      </c>
      <c r="PRG2" s="175" t="s">
        <v>21</v>
      </c>
      <c r="PRH2" s="175" t="s">
        <v>21</v>
      </c>
      <c r="PRI2" s="175" t="s">
        <v>21</v>
      </c>
      <c r="PRJ2" s="175" t="s">
        <v>21</v>
      </c>
      <c r="PRK2" s="175" t="s">
        <v>21</v>
      </c>
      <c r="PRL2" s="175" t="s">
        <v>21</v>
      </c>
      <c r="PRM2" s="175" t="s">
        <v>21</v>
      </c>
      <c r="PRN2" s="175" t="s">
        <v>21</v>
      </c>
      <c r="PRO2" s="175" t="s">
        <v>21</v>
      </c>
      <c r="PRP2" s="175" t="s">
        <v>21</v>
      </c>
      <c r="PRQ2" s="175" t="s">
        <v>21</v>
      </c>
      <c r="PRR2" s="175" t="s">
        <v>21</v>
      </c>
      <c r="PRS2" s="175" t="s">
        <v>21</v>
      </c>
      <c r="PRT2" s="175" t="s">
        <v>21</v>
      </c>
      <c r="PRU2" s="175" t="s">
        <v>21</v>
      </c>
      <c r="PRV2" s="175" t="s">
        <v>21</v>
      </c>
      <c r="PRW2" s="175" t="s">
        <v>21</v>
      </c>
      <c r="PRX2" s="175" t="s">
        <v>21</v>
      </c>
      <c r="PRY2" s="175" t="s">
        <v>21</v>
      </c>
      <c r="PRZ2" s="175" t="s">
        <v>21</v>
      </c>
      <c r="PSA2" s="175" t="s">
        <v>21</v>
      </c>
      <c r="PSB2" s="175" t="s">
        <v>21</v>
      </c>
      <c r="PSC2" s="175" t="s">
        <v>21</v>
      </c>
      <c r="PSD2" s="175" t="s">
        <v>21</v>
      </c>
      <c r="PSE2" s="175" t="s">
        <v>21</v>
      </c>
      <c r="PSF2" s="175" t="s">
        <v>21</v>
      </c>
      <c r="PSG2" s="175" t="s">
        <v>21</v>
      </c>
      <c r="PSH2" s="175" t="s">
        <v>21</v>
      </c>
      <c r="PSI2" s="175" t="s">
        <v>21</v>
      </c>
      <c r="PSJ2" s="175" t="s">
        <v>21</v>
      </c>
      <c r="PSK2" s="175" t="s">
        <v>21</v>
      </c>
      <c r="PSL2" s="175" t="s">
        <v>21</v>
      </c>
      <c r="PSM2" s="175" t="s">
        <v>21</v>
      </c>
      <c r="PSN2" s="175" t="s">
        <v>21</v>
      </c>
      <c r="PSO2" s="175" t="s">
        <v>21</v>
      </c>
      <c r="PSP2" s="175" t="s">
        <v>21</v>
      </c>
      <c r="PSQ2" s="175" t="s">
        <v>21</v>
      </c>
      <c r="PSR2" s="175" t="s">
        <v>21</v>
      </c>
      <c r="PSS2" s="175" t="s">
        <v>21</v>
      </c>
      <c r="PST2" s="175" t="s">
        <v>21</v>
      </c>
      <c r="PSU2" s="175" t="s">
        <v>21</v>
      </c>
      <c r="PSV2" s="175" t="s">
        <v>21</v>
      </c>
      <c r="PSW2" s="175" t="s">
        <v>21</v>
      </c>
      <c r="PSX2" s="175" t="s">
        <v>21</v>
      </c>
      <c r="PSY2" s="175" t="s">
        <v>21</v>
      </c>
      <c r="PSZ2" s="175" t="s">
        <v>21</v>
      </c>
      <c r="PTA2" s="175" t="s">
        <v>21</v>
      </c>
      <c r="PTB2" s="175" t="s">
        <v>21</v>
      </c>
      <c r="PTC2" s="175" t="s">
        <v>21</v>
      </c>
      <c r="PTD2" s="175" t="s">
        <v>21</v>
      </c>
      <c r="PTE2" s="175" t="s">
        <v>21</v>
      </c>
      <c r="PTF2" s="175" t="s">
        <v>21</v>
      </c>
      <c r="PTG2" s="175" t="s">
        <v>21</v>
      </c>
      <c r="PTH2" s="175" t="s">
        <v>21</v>
      </c>
      <c r="PTI2" s="175" t="s">
        <v>21</v>
      </c>
      <c r="PTJ2" s="175" t="s">
        <v>21</v>
      </c>
      <c r="PTK2" s="175" t="s">
        <v>21</v>
      </c>
      <c r="PTL2" s="175" t="s">
        <v>21</v>
      </c>
      <c r="PTM2" s="175" t="s">
        <v>21</v>
      </c>
      <c r="PTN2" s="175" t="s">
        <v>21</v>
      </c>
      <c r="PTO2" s="175" t="s">
        <v>21</v>
      </c>
      <c r="PTP2" s="175" t="s">
        <v>21</v>
      </c>
      <c r="PTQ2" s="175" t="s">
        <v>21</v>
      </c>
      <c r="PTR2" s="175" t="s">
        <v>21</v>
      </c>
      <c r="PTS2" s="175" t="s">
        <v>21</v>
      </c>
      <c r="PTT2" s="175" t="s">
        <v>21</v>
      </c>
      <c r="PTU2" s="175" t="s">
        <v>21</v>
      </c>
      <c r="PTV2" s="175" t="s">
        <v>21</v>
      </c>
      <c r="PTW2" s="175" t="s">
        <v>21</v>
      </c>
      <c r="PTX2" s="175" t="s">
        <v>21</v>
      </c>
      <c r="PTY2" s="175" t="s">
        <v>21</v>
      </c>
      <c r="PTZ2" s="175" t="s">
        <v>21</v>
      </c>
      <c r="PUA2" s="175" t="s">
        <v>21</v>
      </c>
      <c r="PUB2" s="175" t="s">
        <v>21</v>
      </c>
      <c r="PUC2" s="175" t="s">
        <v>21</v>
      </c>
      <c r="PUD2" s="175" t="s">
        <v>21</v>
      </c>
      <c r="PUE2" s="175" t="s">
        <v>21</v>
      </c>
      <c r="PUF2" s="175" t="s">
        <v>21</v>
      </c>
      <c r="PUG2" s="175" t="s">
        <v>21</v>
      </c>
      <c r="PUH2" s="175" t="s">
        <v>21</v>
      </c>
      <c r="PUI2" s="175" t="s">
        <v>21</v>
      </c>
      <c r="PUJ2" s="175" t="s">
        <v>21</v>
      </c>
      <c r="PUK2" s="175" t="s">
        <v>21</v>
      </c>
      <c r="PUL2" s="175" t="s">
        <v>21</v>
      </c>
      <c r="PUM2" s="175" t="s">
        <v>21</v>
      </c>
      <c r="PUN2" s="175" t="s">
        <v>21</v>
      </c>
      <c r="PUO2" s="175" t="s">
        <v>21</v>
      </c>
      <c r="PUP2" s="175" t="s">
        <v>21</v>
      </c>
      <c r="PUQ2" s="175" t="s">
        <v>21</v>
      </c>
      <c r="PUR2" s="175" t="s">
        <v>21</v>
      </c>
      <c r="PUS2" s="175" t="s">
        <v>21</v>
      </c>
      <c r="PUT2" s="175" t="s">
        <v>21</v>
      </c>
      <c r="PUU2" s="175" t="s">
        <v>21</v>
      </c>
      <c r="PUV2" s="175" t="s">
        <v>21</v>
      </c>
      <c r="PUW2" s="175" t="s">
        <v>21</v>
      </c>
      <c r="PUX2" s="175" t="s">
        <v>21</v>
      </c>
      <c r="PUY2" s="175" t="s">
        <v>21</v>
      </c>
      <c r="PUZ2" s="175" t="s">
        <v>21</v>
      </c>
      <c r="PVA2" s="175" t="s">
        <v>21</v>
      </c>
      <c r="PVB2" s="175" t="s">
        <v>21</v>
      </c>
      <c r="PVC2" s="175" t="s">
        <v>21</v>
      </c>
      <c r="PVD2" s="175" t="s">
        <v>21</v>
      </c>
      <c r="PVE2" s="175" t="s">
        <v>21</v>
      </c>
      <c r="PVF2" s="175" t="s">
        <v>21</v>
      </c>
      <c r="PVG2" s="175" t="s">
        <v>21</v>
      </c>
      <c r="PVH2" s="175" t="s">
        <v>21</v>
      </c>
      <c r="PVI2" s="175" t="s">
        <v>21</v>
      </c>
      <c r="PVJ2" s="175" t="s">
        <v>21</v>
      </c>
      <c r="PVK2" s="175" t="s">
        <v>21</v>
      </c>
      <c r="PVL2" s="175" t="s">
        <v>21</v>
      </c>
      <c r="PVM2" s="175" t="s">
        <v>21</v>
      </c>
      <c r="PVN2" s="175" t="s">
        <v>21</v>
      </c>
      <c r="PVO2" s="175" t="s">
        <v>21</v>
      </c>
      <c r="PVP2" s="175" t="s">
        <v>21</v>
      </c>
      <c r="PVQ2" s="175" t="s">
        <v>21</v>
      </c>
      <c r="PVR2" s="175" t="s">
        <v>21</v>
      </c>
      <c r="PVS2" s="175" t="s">
        <v>21</v>
      </c>
      <c r="PVT2" s="175" t="s">
        <v>21</v>
      </c>
      <c r="PVU2" s="175" t="s">
        <v>21</v>
      </c>
      <c r="PVV2" s="175" t="s">
        <v>21</v>
      </c>
      <c r="PVW2" s="175" t="s">
        <v>21</v>
      </c>
      <c r="PVX2" s="175" t="s">
        <v>21</v>
      </c>
      <c r="PVY2" s="175" t="s">
        <v>21</v>
      </c>
      <c r="PVZ2" s="175" t="s">
        <v>21</v>
      </c>
      <c r="PWA2" s="175" t="s">
        <v>21</v>
      </c>
      <c r="PWB2" s="175" t="s">
        <v>21</v>
      </c>
      <c r="PWC2" s="175" t="s">
        <v>21</v>
      </c>
      <c r="PWD2" s="175" t="s">
        <v>21</v>
      </c>
      <c r="PWE2" s="175" t="s">
        <v>21</v>
      </c>
      <c r="PWF2" s="175" t="s">
        <v>21</v>
      </c>
      <c r="PWG2" s="175" t="s">
        <v>21</v>
      </c>
      <c r="PWH2" s="175" t="s">
        <v>21</v>
      </c>
      <c r="PWI2" s="175" t="s">
        <v>21</v>
      </c>
      <c r="PWJ2" s="175" t="s">
        <v>21</v>
      </c>
      <c r="PWK2" s="175" t="s">
        <v>21</v>
      </c>
      <c r="PWL2" s="175" t="s">
        <v>21</v>
      </c>
      <c r="PWM2" s="175" t="s">
        <v>21</v>
      </c>
      <c r="PWN2" s="175" t="s">
        <v>21</v>
      </c>
      <c r="PWO2" s="175" t="s">
        <v>21</v>
      </c>
      <c r="PWP2" s="175" t="s">
        <v>21</v>
      </c>
      <c r="PWQ2" s="175" t="s">
        <v>21</v>
      </c>
      <c r="PWR2" s="175" t="s">
        <v>21</v>
      </c>
      <c r="PWS2" s="175" t="s">
        <v>21</v>
      </c>
      <c r="PWT2" s="175" t="s">
        <v>21</v>
      </c>
      <c r="PWU2" s="175" t="s">
        <v>21</v>
      </c>
      <c r="PWV2" s="175" t="s">
        <v>21</v>
      </c>
      <c r="PWW2" s="175" t="s">
        <v>21</v>
      </c>
      <c r="PWX2" s="175" t="s">
        <v>21</v>
      </c>
      <c r="PWY2" s="175" t="s">
        <v>21</v>
      </c>
      <c r="PWZ2" s="175" t="s">
        <v>21</v>
      </c>
      <c r="PXA2" s="175" t="s">
        <v>21</v>
      </c>
      <c r="PXB2" s="175" t="s">
        <v>21</v>
      </c>
      <c r="PXC2" s="175" t="s">
        <v>21</v>
      </c>
      <c r="PXD2" s="175" t="s">
        <v>21</v>
      </c>
      <c r="PXE2" s="175" t="s">
        <v>21</v>
      </c>
      <c r="PXF2" s="175" t="s">
        <v>21</v>
      </c>
      <c r="PXG2" s="175" t="s">
        <v>21</v>
      </c>
      <c r="PXH2" s="175" t="s">
        <v>21</v>
      </c>
      <c r="PXI2" s="175" t="s">
        <v>21</v>
      </c>
      <c r="PXJ2" s="175" t="s">
        <v>21</v>
      </c>
      <c r="PXK2" s="175" t="s">
        <v>21</v>
      </c>
      <c r="PXL2" s="175" t="s">
        <v>21</v>
      </c>
      <c r="PXM2" s="175" t="s">
        <v>21</v>
      </c>
      <c r="PXN2" s="175" t="s">
        <v>21</v>
      </c>
      <c r="PXO2" s="175" t="s">
        <v>21</v>
      </c>
      <c r="PXP2" s="175" t="s">
        <v>21</v>
      </c>
      <c r="PXQ2" s="175" t="s">
        <v>21</v>
      </c>
      <c r="PXR2" s="175" t="s">
        <v>21</v>
      </c>
      <c r="PXS2" s="175" t="s">
        <v>21</v>
      </c>
      <c r="PXT2" s="175" t="s">
        <v>21</v>
      </c>
      <c r="PXU2" s="175" t="s">
        <v>21</v>
      </c>
      <c r="PXV2" s="175" t="s">
        <v>21</v>
      </c>
      <c r="PXW2" s="175" t="s">
        <v>21</v>
      </c>
      <c r="PXX2" s="175" t="s">
        <v>21</v>
      </c>
      <c r="PXY2" s="175" t="s">
        <v>21</v>
      </c>
      <c r="PXZ2" s="175" t="s">
        <v>21</v>
      </c>
      <c r="PYA2" s="175" t="s">
        <v>21</v>
      </c>
      <c r="PYB2" s="175" t="s">
        <v>21</v>
      </c>
      <c r="PYC2" s="175" t="s">
        <v>21</v>
      </c>
      <c r="PYD2" s="175" t="s">
        <v>21</v>
      </c>
      <c r="PYE2" s="175" t="s">
        <v>21</v>
      </c>
      <c r="PYF2" s="175" t="s">
        <v>21</v>
      </c>
      <c r="PYG2" s="175" t="s">
        <v>21</v>
      </c>
      <c r="PYH2" s="175" t="s">
        <v>21</v>
      </c>
      <c r="PYI2" s="175" t="s">
        <v>21</v>
      </c>
      <c r="PYJ2" s="175" t="s">
        <v>21</v>
      </c>
      <c r="PYK2" s="175" t="s">
        <v>21</v>
      </c>
      <c r="PYL2" s="175" t="s">
        <v>21</v>
      </c>
      <c r="PYM2" s="175" t="s">
        <v>21</v>
      </c>
      <c r="PYN2" s="175" t="s">
        <v>21</v>
      </c>
      <c r="PYO2" s="175" t="s">
        <v>21</v>
      </c>
      <c r="PYP2" s="175" t="s">
        <v>21</v>
      </c>
      <c r="PYQ2" s="175" t="s">
        <v>21</v>
      </c>
      <c r="PYR2" s="175" t="s">
        <v>21</v>
      </c>
      <c r="PYS2" s="175" t="s">
        <v>21</v>
      </c>
      <c r="PYT2" s="175" t="s">
        <v>21</v>
      </c>
      <c r="PYU2" s="175" t="s">
        <v>21</v>
      </c>
      <c r="PYV2" s="175" t="s">
        <v>21</v>
      </c>
      <c r="PYW2" s="175" t="s">
        <v>21</v>
      </c>
      <c r="PYX2" s="175" t="s">
        <v>21</v>
      </c>
      <c r="PYY2" s="175" t="s">
        <v>21</v>
      </c>
      <c r="PYZ2" s="175" t="s">
        <v>21</v>
      </c>
      <c r="PZA2" s="175" t="s">
        <v>21</v>
      </c>
      <c r="PZB2" s="175" t="s">
        <v>21</v>
      </c>
      <c r="PZC2" s="175" t="s">
        <v>21</v>
      </c>
      <c r="PZD2" s="175" t="s">
        <v>21</v>
      </c>
      <c r="PZE2" s="175" t="s">
        <v>21</v>
      </c>
      <c r="PZF2" s="175" t="s">
        <v>21</v>
      </c>
      <c r="PZG2" s="175" t="s">
        <v>21</v>
      </c>
      <c r="PZH2" s="175" t="s">
        <v>21</v>
      </c>
      <c r="PZI2" s="175" t="s">
        <v>21</v>
      </c>
      <c r="PZJ2" s="175" t="s">
        <v>21</v>
      </c>
      <c r="PZK2" s="175" t="s">
        <v>21</v>
      </c>
      <c r="PZL2" s="175" t="s">
        <v>21</v>
      </c>
      <c r="PZM2" s="175" t="s">
        <v>21</v>
      </c>
      <c r="PZN2" s="175" t="s">
        <v>21</v>
      </c>
      <c r="PZO2" s="175" t="s">
        <v>21</v>
      </c>
      <c r="PZP2" s="175" t="s">
        <v>21</v>
      </c>
      <c r="PZQ2" s="175" t="s">
        <v>21</v>
      </c>
      <c r="PZR2" s="175" t="s">
        <v>21</v>
      </c>
      <c r="PZS2" s="175" t="s">
        <v>21</v>
      </c>
      <c r="PZT2" s="175" t="s">
        <v>21</v>
      </c>
      <c r="PZU2" s="175" t="s">
        <v>21</v>
      </c>
      <c r="PZV2" s="175" t="s">
        <v>21</v>
      </c>
      <c r="PZW2" s="175" t="s">
        <v>21</v>
      </c>
      <c r="PZX2" s="175" t="s">
        <v>21</v>
      </c>
      <c r="PZY2" s="175" t="s">
        <v>21</v>
      </c>
      <c r="PZZ2" s="175" t="s">
        <v>21</v>
      </c>
      <c r="QAA2" s="175" t="s">
        <v>21</v>
      </c>
      <c r="QAB2" s="175" t="s">
        <v>21</v>
      </c>
      <c r="QAC2" s="175" t="s">
        <v>21</v>
      </c>
      <c r="QAD2" s="175" t="s">
        <v>21</v>
      </c>
      <c r="QAE2" s="175" t="s">
        <v>21</v>
      </c>
      <c r="QAF2" s="175" t="s">
        <v>21</v>
      </c>
      <c r="QAG2" s="175" t="s">
        <v>21</v>
      </c>
      <c r="QAH2" s="175" t="s">
        <v>21</v>
      </c>
      <c r="QAI2" s="175" t="s">
        <v>21</v>
      </c>
      <c r="QAJ2" s="175" t="s">
        <v>21</v>
      </c>
      <c r="QAK2" s="175" t="s">
        <v>21</v>
      </c>
      <c r="QAL2" s="175" t="s">
        <v>21</v>
      </c>
      <c r="QAM2" s="175" t="s">
        <v>21</v>
      </c>
      <c r="QAN2" s="175" t="s">
        <v>21</v>
      </c>
      <c r="QAO2" s="175" t="s">
        <v>21</v>
      </c>
      <c r="QAP2" s="175" t="s">
        <v>21</v>
      </c>
      <c r="QAQ2" s="175" t="s">
        <v>21</v>
      </c>
      <c r="QAR2" s="175" t="s">
        <v>21</v>
      </c>
      <c r="QAS2" s="175" t="s">
        <v>21</v>
      </c>
      <c r="QAT2" s="175" t="s">
        <v>21</v>
      </c>
      <c r="QAU2" s="175" t="s">
        <v>21</v>
      </c>
      <c r="QAV2" s="175" t="s">
        <v>21</v>
      </c>
      <c r="QAW2" s="175" t="s">
        <v>21</v>
      </c>
      <c r="QAX2" s="175" t="s">
        <v>21</v>
      </c>
      <c r="QAY2" s="175" t="s">
        <v>21</v>
      </c>
      <c r="QAZ2" s="175" t="s">
        <v>21</v>
      </c>
      <c r="QBA2" s="175" t="s">
        <v>21</v>
      </c>
      <c r="QBB2" s="175" t="s">
        <v>21</v>
      </c>
      <c r="QBC2" s="175" t="s">
        <v>21</v>
      </c>
      <c r="QBD2" s="175" t="s">
        <v>21</v>
      </c>
      <c r="QBE2" s="175" t="s">
        <v>21</v>
      </c>
      <c r="QBF2" s="175" t="s">
        <v>21</v>
      </c>
      <c r="QBG2" s="175" t="s">
        <v>21</v>
      </c>
      <c r="QBH2" s="175" t="s">
        <v>21</v>
      </c>
      <c r="QBI2" s="175" t="s">
        <v>21</v>
      </c>
      <c r="QBJ2" s="175" t="s">
        <v>21</v>
      </c>
      <c r="QBK2" s="175" t="s">
        <v>21</v>
      </c>
      <c r="QBL2" s="175" t="s">
        <v>21</v>
      </c>
      <c r="QBM2" s="175" t="s">
        <v>21</v>
      </c>
      <c r="QBN2" s="175" t="s">
        <v>21</v>
      </c>
      <c r="QBO2" s="175" t="s">
        <v>21</v>
      </c>
      <c r="QBP2" s="175" t="s">
        <v>21</v>
      </c>
      <c r="QBQ2" s="175" t="s">
        <v>21</v>
      </c>
      <c r="QBR2" s="175" t="s">
        <v>21</v>
      </c>
      <c r="QBS2" s="175" t="s">
        <v>21</v>
      </c>
      <c r="QBT2" s="175" t="s">
        <v>21</v>
      </c>
      <c r="QBU2" s="175" t="s">
        <v>21</v>
      </c>
      <c r="QBV2" s="175" t="s">
        <v>21</v>
      </c>
      <c r="QBW2" s="175" t="s">
        <v>21</v>
      </c>
      <c r="QBX2" s="175" t="s">
        <v>21</v>
      </c>
      <c r="QBY2" s="175" t="s">
        <v>21</v>
      </c>
      <c r="QBZ2" s="175" t="s">
        <v>21</v>
      </c>
      <c r="QCA2" s="175" t="s">
        <v>21</v>
      </c>
      <c r="QCB2" s="175" t="s">
        <v>21</v>
      </c>
      <c r="QCC2" s="175" t="s">
        <v>21</v>
      </c>
      <c r="QCD2" s="175" t="s">
        <v>21</v>
      </c>
      <c r="QCE2" s="175" t="s">
        <v>21</v>
      </c>
      <c r="QCF2" s="175" t="s">
        <v>21</v>
      </c>
      <c r="QCG2" s="175" t="s">
        <v>21</v>
      </c>
      <c r="QCH2" s="175" t="s">
        <v>21</v>
      </c>
      <c r="QCI2" s="175" t="s">
        <v>21</v>
      </c>
      <c r="QCJ2" s="175" t="s">
        <v>21</v>
      </c>
      <c r="QCK2" s="175" t="s">
        <v>21</v>
      </c>
      <c r="QCL2" s="175" t="s">
        <v>21</v>
      </c>
      <c r="QCM2" s="175" t="s">
        <v>21</v>
      </c>
      <c r="QCN2" s="175" t="s">
        <v>21</v>
      </c>
      <c r="QCO2" s="175" t="s">
        <v>21</v>
      </c>
      <c r="QCP2" s="175" t="s">
        <v>21</v>
      </c>
      <c r="QCQ2" s="175" t="s">
        <v>21</v>
      </c>
      <c r="QCR2" s="175" t="s">
        <v>21</v>
      </c>
      <c r="QCS2" s="175" t="s">
        <v>21</v>
      </c>
      <c r="QCT2" s="175" t="s">
        <v>21</v>
      </c>
      <c r="QCU2" s="175" t="s">
        <v>21</v>
      </c>
      <c r="QCV2" s="175" t="s">
        <v>21</v>
      </c>
      <c r="QCW2" s="175" t="s">
        <v>21</v>
      </c>
      <c r="QCX2" s="175" t="s">
        <v>21</v>
      </c>
      <c r="QCY2" s="175" t="s">
        <v>21</v>
      </c>
      <c r="QCZ2" s="175" t="s">
        <v>21</v>
      </c>
      <c r="QDA2" s="175" t="s">
        <v>21</v>
      </c>
      <c r="QDB2" s="175" t="s">
        <v>21</v>
      </c>
      <c r="QDC2" s="175" t="s">
        <v>21</v>
      </c>
      <c r="QDD2" s="175" t="s">
        <v>21</v>
      </c>
      <c r="QDE2" s="175" t="s">
        <v>21</v>
      </c>
      <c r="QDF2" s="175" t="s">
        <v>21</v>
      </c>
      <c r="QDG2" s="175" t="s">
        <v>21</v>
      </c>
      <c r="QDH2" s="175" t="s">
        <v>21</v>
      </c>
      <c r="QDI2" s="175" t="s">
        <v>21</v>
      </c>
      <c r="QDJ2" s="175" t="s">
        <v>21</v>
      </c>
      <c r="QDK2" s="175" t="s">
        <v>21</v>
      </c>
      <c r="QDL2" s="175" t="s">
        <v>21</v>
      </c>
      <c r="QDM2" s="175" t="s">
        <v>21</v>
      </c>
      <c r="QDN2" s="175" t="s">
        <v>21</v>
      </c>
      <c r="QDO2" s="175" t="s">
        <v>21</v>
      </c>
      <c r="QDP2" s="175" t="s">
        <v>21</v>
      </c>
      <c r="QDQ2" s="175" t="s">
        <v>21</v>
      </c>
      <c r="QDR2" s="175" t="s">
        <v>21</v>
      </c>
      <c r="QDS2" s="175" t="s">
        <v>21</v>
      </c>
      <c r="QDT2" s="175" t="s">
        <v>21</v>
      </c>
      <c r="QDU2" s="175" t="s">
        <v>21</v>
      </c>
      <c r="QDV2" s="175" t="s">
        <v>21</v>
      </c>
      <c r="QDW2" s="175" t="s">
        <v>21</v>
      </c>
      <c r="QDX2" s="175" t="s">
        <v>21</v>
      </c>
      <c r="QDY2" s="175" t="s">
        <v>21</v>
      </c>
      <c r="QDZ2" s="175" t="s">
        <v>21</v>
      </c>
      <c r="QEA2" s="175" t="s">
        <v>21</v>
      </c>
      <c r="QEB2" s="175" t="s">
        <v>21</v>
      </c>
      <c r="QEC2" s="175" t="s">
        <v>21</v>
      </c>
      <c r="QED2" s="175" t="s">
        <v>21</v>
      </c>
      <c r="QEE2" s="175" t="s">
        <v>21</v>
      </c>
      <c r="QEF2" s="175" t="s">
        <v>21</v>
      </c>
      <c r="QEG2" s="175" t="s">
        <v>21</v>
      </c>
      <c r="QEH2" s="175" t="s">
        <v>21</v>
      </c>
      <c r="QEI2" s="175" t="s">
        <v>21</v>
      </c>
      <c r="QEJ2" s="175" t="s">
        <v>21</v>
      </c>
      <c r="QEK2" s="175" t="s">
        <v>21</v>
      </c>
      <c r="QEL2" s="175" t="s">
        <v>21</v>
      </c>
      <c r="QEM2" s="175" t="s">
        <v>21</v>
      </c>
      <c r="QEN2" s="175" t="s">
        <v>21</v>
      </c>
      <c r="QEO2" s="175" t="s">
        <v>21</v>
      </c>
      <c r="QEP2" s="175" t="s">
        <v>21</v>
      </c>
      <c r="QEQ2" s="175" t="s">
        <v>21</v>
      </c>
      <c r="QER2" s="175" t="s">
        <v>21</v>
      </c>
      <c r="QES2" s="175" t="s">
        <v>21</v>
      </c>
      <c r="QET2" s="175" t="s">
        <v>21</v>
      </c>
      <c r="QEU2" s="175" t="s">
        <v>21</v>
      </c>
      <c r="QEV2" s="175" t="s">
        <v>21</v>
      </c>
      <c r="QEW2" s="175" t="s">
        <v>21</v>
      </c>
      <c r="QEX2" s="175" t="s">
        <v>21</v>
      </c>
      <c r="QEY2" s="175" t="s">
        <v>21</v>
      </c>
      <c r="QEZ2" s="175" t="s">
        <v>21</v>
      </c>
      <c r="QFA2" s="175" t="s">
        <v>21</v>
      </c>
      <c r="QFB2" s="175" t="s">
        <v>21</v>
      </c>
      <c r="QFC2" s="175" t="s">
        <v>21</v>
      </c>
      <c r="QFD2" s="175" t="s">
        <v>21</v>
      </c>
      <c r="QFE2" s="175" t="s">
        <v>21</v>
      </c>
      <c r="QFF2" s="175" t="s">
        <v>21</v>
      </c>
      <c r="QFG2" s="175" t="s">
        <v>21</v>
      </c>
      <c r="QFH2" s="175" t="s">
        <v>21</v>
      </c>
      <c r="QFI2" s="175" t="s">
        <v>21</v>
      </c>
      <c r="QFJ2" s="175" t="s">
        <v>21</v>
      </c>
      <c r="QFK2" s="175" t="s">
        <v>21</v>
      </c>
      <c r="QFL2" s="175" t="s">
        <v>21</v>
      </c>
      <c r="QFM2" s="175" t="s">
        <v>21</v>
      </c>
      <c r="QFN2" s="175" t="s">
        <v>21</v>
      </c>
      <c r="QFO2" s="175" t="s">
        <v>21</v>
      </c>
      <c r="QFP2" s="175" t="s">
        <v>21</v>
      </c>
      <c r="QFQ2" s="175" t="s">
        <v>21</v>
      </c>
      <c r="QFR2" s="175" t="s">
        <v>21</v>
      </c>
      <c r="QFS2" s="175" t="s">
        <v>21</v>
      </c>
      <c r="QFT2" s="175" t="s">
        <v>21</v>
      </c>
      <c r="QFU2" s="175" t="s">
        <v>21</v>
      </c>
      <c r="QFV2" s="175" t="s">
        <v>21</v>
      </c>
      <c r="QFW2" s="175" t="s">
        <v>21</v>
      </c>
      <c r="QFX2" s="175" t="s">
        <v>21</v>
      </c>
      <c r="QFY2" s="175" t="s">
        <v>21</v>
      </c>
      <c r="QFZ2" s="175" t="s">
        <v>21</v>
      </c>
      <c r="QGA2" s="175" t="s">
        <v>21</v>
      </c>
      <c r="QGB2" s="175" t="s">
        <v>21</v>
      </c>
      <c r="QGC2" s="175" t="s">
        <v>21</v>
      </c>
      <c r="QGD2" s="175" t="s">
        <v>21</v>
      </c>
      <c r="QGE2" s="175" t="s">
        <v>21</v>
      </c>
      <c r="QGF2" s="175" t="s">
        <v>21</v>
      </c>
      <c r="QGG2" s="175" t="s">
        <v>21</v>
      </c>
      <c r="QGH2" s="175" t="s">
        <v>21</v>
      </c>
      <c r="QGI2" s="175" t="s">
        <v>21</v>
      </c>
      <c r="QGJ2" s="175" t="s">
        <v>21</v>
      </c>
      <c r="QGK2" s="175" t="s">
        <v>21</v>
      </c>
      <c r="QGL2" s="175" t="s">
        <v>21</v>
      </c>
      <c r="QGM2" s="175" t="s">
        <v>21</v>
      </c>
      <c r="QGN2" s="175" t="s">
        <v>21</v>
      </c>
      <c r="QGO2" s="175" t="s">
        <v>21</v>
      </c>
      <c r="QGP2" s="175" t="s">
        <v>21</v>
      </c>
      <c r="QGQ2" s="175" t="s">
        <v>21</v>
      </c>
      <c r="QGR2" s="175" t="s">
        <v>21</v>
      </c>
      <c r="QGS2" s="175" t="s">
        <v>21</v>
      </c>
      <c r="QGT2" s="175" t="s">
        <v>21</v>
      </c>
      <c r="QGU2" s="175" t="s">
        <v>21</v>
      </c>
      <c r="QGV2" s="175" t="s">
        <v>21</v>
      </c>
      <c r="QGW2" s="175" t="s">
        <v>21</v>
      </c>
      <c r="QGX2" s="175" t="s">
        <v>21</v>
      </c>
      <c r="QGY2" s="175" t="s">
        <v>21</v>
      </c>
      <c r="QGZ2" s="175" t="s">
        <v>21</v>
      </c>
      <c r="QHA2" s="175" t="s">
        <v>21</v>
      </c>
      <c r="QHB2" s="175" t="s">
        <v>21</v>
      </c>
      <c r="QHC2" s="175" t="s">
        <v>21</v>
      </c>
      <c r="QHD2" s="175" t="s">
        <v>21</v>
      </c>
      <c r="QHE2" s="175" t="s">
        <v>21</v>
      </c>
      <c r="QHF2" s="175" t="s">
        <v>21</v>
      </c>
      <c r="QHG2" s="175" t="s">
        <v>21</v>
      </c>
      <c r="QHH2" s="175" t="s">
        <v>21</v>
      </c>
      <c r="QHI2" s="175" t="s">
        <v>21</v>
      </c>
      <c r="QHJ2" s="175" t="s">
        <v>21</v>
      </c>
      <c r="QHK2" s="175" t="s">
        <v>21</v>
      </c>
      <c r="QHL2" s="175" t="s">
        <v>21</v>
      </c>
      <c r="QHM2" s="175" t="s">
        <v>21</v>
      </c>
      <c r="QHN2" s="175" t="s">
        <v>21</v>
      </c>
      <c r="QHO2" s="175" t="s">
        <v>21</v>
      </c>
      <c r="QHP2" s="175" t="s">
        <v>21</v>
      </c>
      <c r="QHQ2" s="175" t="s">
        <v>21</v>
      </c>
      <c r="QHR2" s="175" t="s">
        <v>21</v>
      </c>
      <c r="QHS2" s="175" t="s">
        <v>21</v>
      </c>
      <c r="QHT2" s="175" t="s">
        <v>21</v>
      </c>
      <c r="QHU2" s="175" t="s">
        <v>21</v>
      </c>
      <c r="QHV2" s="175" t="s">
        <v>21</v>
      </c>
      <c r="QHW2" s="175" t="s">
        <v>21</v>
      </c>
      <c r="QHX2" s="175" t="s">
        <v>21</v>
      </c>
      <c r="QHY2" s="175" t="s">
        <v>21</v>
      </c>
      <c r="QHZ2" s="175" t="s">
        <v>21</v>
      </c>
      <c r="QIA2" s="175" t="s">
        <v>21</v>
      </c>
      <c r="QIB2" s="175" t="s">
        <v>21</v>
      </c>
      <c r="QIC2" s="175" t="s">
        <v>21</v>
      </c>
      <c r="QID2" s="175" t="s">
        <v>21</v>
      </c>
      <c r="QIE2" s="175" t="s">
        <v>21</v>
      </c>
      <c r="QIF2" s="175" t="s">
        <v>21</v>
      </c>
      <c r="QIG2" s="175" t="s">
        <v>21</v>
      </c>
      <c r="QIH2" s="175" t="s">
        <v>21</v>
      </c>
      <c r="QII2" s="175" t="s">
        <v>21</v>
      </c>
      <c r="QIJ2" s="175" t="s">
        <v>21</v>
      </c>
      <c r="QIK2" s="175" t="s">
        <v>21</v>
      </c>
      <c r="QIL2" s="175" t="s">
        <v>21</v>
      </c>
      <c r="QIM2" s="175" t="s">
        <v>21</v>
      </c>
      <c r="QIN2" s="175" t="s">
        <v>21</v>
      </c>
      <c r="QIO2" s="175" t="s">
        <v>21</v>
      </c>
      <c r="QIP2" s="175" t="s">
        <v>21</v>
      </c>
      <c r="QIQ2" s="175" t="s">
        <v>21</v>
      </c>
      <c r="QIR2" s="175" t="s">
        <v>21</v>
      </c>
      <c r="QIS2" s="175" t="s">
        <v>21</v>
      </c>
      <c r="QIT2" s="175" t="s">
        <v>21</v>
      </c>
      <c r="QIU2" s="175" t="s">
        <v>21</v>
      </c>
      <c r="QIV2" s="175" t="s">
        <v>21</v>
      </c>
      <c r="QIW2" s="175" t="s">
        <v>21</v>
      </c>
      <c r="QIX2" s="175" t="s">
        <v>21</v>
      </c>
      <c r="QIY2" s="175" t="s">
        <v>21</v>
      </c>
      <c r="QIZ2" s="175" t="s">
        <v>21</v>
      </c>
      <c r="QJA2" s="175" t="s">
        <v>21</v>
      </c>
      <c r="QJB2" s="175" t="s">
        <v>21</v>
      </c>
      <c r="QJC2" s="175" t="s">
        <v>21</v>
      </c>
      <c r="QJD2" s="175" t="s">
        <v>21</v>
      </c>
      <c r="QJE2" s="175" t="s">
        <v>21</v>
      </c>
      <c r="QJF2" s="175" t="s">
        <v>21</v>
      </c>
      <c r="QJG2" s="175" t="s">
        <v>21</v>
      </c>
      <c r="QJH2" s="175" t="s">
        <v>21</v>
      </c>
      <c r="QJI2" s="175" t="s">
        <v>21</v>
      </c>
      <c r="QJJ2" s="175" t="s">
        <v>21</v>
      </c>
      <c r="QJK2" s="175" t="s">
        <v>21</v>
      </c>
      <c r="QJL2" s="175" t="s">
        <v>21</v>
      </c>
      <c r="QJM2" s="175" t="s">
        <v>21</v>
      </c>
      <c r="QJN2" s="175" t="s">
        <v>21</v>
      </c>
      <c r="QJO2" s="175" t="s">
        <v>21</v>
      </c>
      <c r="QJP2" s="175" t="s">
        <v>21</v>
      </c>
      <c r="QJQ2" s="175" t="s">
        <v>21</v>
      </c>
      <c r="QJR2" s="175" t="s">
        <v>21</v>
      </c>
      <c r="QJS2" s="175" t="s">
        <v>21</v>
      </c>
      <c r="QJT2" s="175" t="s">
        <v>21</v>
      </c>
      <c r="QJU2" s="175" t="s">
        <v>21</v>
      </c>
      <c r="QJV2" s="175" t="s">
        <v>21</v>
      </c>
      <c r="QJW2" s="175" t="s">
        <v>21</v>
      </c>
      <c r="QJX2" s="175" t="s">
        <v>21</v>
      </c>
      <c r="QJY2" s="175" t="s">
        <v>21</v>
      </c>
      <c r="QJZ2" s="175" t="s">
        <v>21</v>
      </c>
      <c r="QKA2" s="175" t="s">
        <v>21</v>
      </c>
      <c r="QKB2" s="175" t="s">
        <v>21</v>
      </c>
      <c r="QKC2" s="175" t="s">
        <v>21</v>
      </c>
      <c r="QKD2" s="175" t="s">
        <v>21</v>
      </c>
      <c r="QKE2" s="175" t="s">
        <v>21</v>
      </c>
      <c r="QKF2" s="175" t="s">
        <v>21</v>
      </c>
      <c r="QKG2" s="175" t="s">
        <v>21</v>
      </c>
      <c r="QKH2" s="175" t="s">
        <v>21</v>
      </c>
      <c r="QKI2" s="175" t="s">
        <v>21</v>
      </c>
      <c r="QKJ2" s="175" t="s">
        <v>21</v>
      </c>
      <c r="QKK2" s="175" t="s">
        <v>21</v>
      </c>
      <c r="QKL2" s="175" t="s">
        <v>21</v>
      </c>
      <c r="QKM2" s="175" t="s">
        <v>21</v>
      </c>
      <c r="QKN2" s="175" t="s">
        <v>21</v>
      </c>
      <c r="QKO2" s="175" t="s">
        <v>21</v>
      </c>
      <c r="QKP2" s="175" t="s">
        <v>21</v>
      </c>
      <c r="QKQ2" s="175" t="s">
        <v>21</v>
      </c>
      <c r="QKR2" s="175" t="s">
        <v>21</v>
      </c>
      <c r="QKS2" s="175" t="s">
        <v>21</v>
      </c>
      <c r="QKT2" s="175" t="s">
        <v>21</v>
      </c>
      <c r="QKU2" s="175" t="s">
        <v>21</v>
      </c>
      <c r="QKV2" s="175" t="s">
        <v>21</v>
      </c>
      <c r="QKW2" s="175" t="s">
        <v>21</v>
      </c>
      <c r="QKX2" s="175" t="s">
        <v>21</v>
      </c>
      <c r="QKY2" s="175" t="s">
        <v>21</v>
      </c>
      <c r="QKZ2" s="175" t="s">
        <v>21</v>
      </c>
      <c r="QLA2" s="175" t="s">
        <v>21</v>
      </c>
      <c r="QLB2" s="175" t="s">
        <v>21</v>
      </c>
      <c r="QLC2" s="175" t="s">
        <v>21</v>
      </c>
      <c r="QLD2" s="175" t="s">
        <v>21</v>
      </c>
      <c r="QLE2" s="175" t="s">
        <v>21</v>
      </c>
      <c r="QLF2" s="175" t="s">
        <v>21</v>
      </c>
      <c r="QLG2" s="175" t="s">
        <v>21</v>
      </c>
      <c r="QLH2" s="175" t="s">
        <v>21</v>
      </c>
      <c r="QLI2" s="175" t="s">
        <v>21</v>
      </c>
      <c r="QLJ2" s="175" t="s">
        <v>21</v>
      </c>
      <c r="QLK2" s="175" t="s">
        <v>21</v>
      </c>
      <c r="QLL2" s="175" t="s">
        <v>21</v>
      </c>
      <c r="QLM2" s="175" t="s">
        <v>21</v>
      </c>
      <c r="QLN2" s="175" t="s">
        <v>21</v>
      </c>
      <c r="QLO2" s="175" t="s">
        <v>21</v>
      </c>
      <c r="QLP2" s="175" t="s">
        <v>21</v>
      </c>
      <c r="QLQ2" s="175" t="s">
        <v>21</v>
      </c>
      <c r="QLR2" s="175" t="s">
        <v>21</v>
      </c>
      <c r="QLS2" s="175" t="s">
        <v>21</v>
      </c>
      <c r="QLT2" s="175" t="s">
        <v>21</v>
      </c>
      <c r="QLU2" s="175" t="s">
        <v>21</v>
      </c>
      <c r="QLV2" s="175" t="s">
        <v>21</v>
      </c>
      <c r="QLW2" s="175" t="s">
        <v>21</v>
      </c>
      <c r="QLX2" s="175" t="s">
        <v>21</v>
      </c>
      <c r="QLY2" s="175" t="s">
        <v>21</v>
      </c>
      <c r="QLZ2" s="175" t="s">
        <v>21</v>
      </c>
      <c r="QMA2" s="175" t="s">
        <v>21</v>
      </c>
      <c r="QMB2" s="175" t="s">
        <v>21</v>
      </c>
      <c r="QMC2" s="175" t="s">
        <v>21</v>
      </c>
      <c r="QMD2" s="175" t="s">
        <v>21</v>
      </c>
      <c r="QME2" s="175" t="s">
        <v>21</v>
      </c>
      <c r="QMF2" s="175" t="s">
        <v>21</v>
      </c>
      <c r="QMG2" s="175" t="s">
        <v>21</v>
      </c>
      <c r="QMH2" s="175" t="s">
        <v>21</v>
      </c>
      <c r="QMI2" s="175" t="s">
        <v>21</v>
      </c>
      <c r="QMJ2" s="175" t="s">
        <v>21</v>
      </c>
      <c r="QMK2" s="175" t="s">
        <v>21</v>
      </c>
      <c r="QML2" s="175" t="s">
        <v>21</v>
      </c>
      <c r="QMM2" s="175" t="s">
        <v>21</v>
      </c>
      <c r="QMN2" s="175" t="s">
        <v>21</v>
      </c>
      <c r="QMO2" s="175" t="s">
        <v>21</v>
      </c>
      <c r="QMP2" s="175" t="s">
        <v>21</v>
      </c>
      <c r="QMQ2" s="175" t="s">
        <v>21</v>
      </c>
      <c r="QMR2" s="175" t="s">
        <v>21</v>
      </c>
      <c r="QMS2" s="175" t="s">
        <v>21</v>
      </c>
      <c r="QMT2" s="175" t="s">
        <v>21</v>
      </c>
      <c r="QMU2" s="175" t="s">
        <v>21</v>
      </c>
      <c r="QMV2" s="175" t="s">
        <v>21</v>
      </c>
      <c r="QMW2" s="175" t="s">
        <v>21</v>
      </c>
      <c r="QMX2" s="175" t="s">
        <v>21</v>
      </c>
      <c r="QMY2" s="175" t="s">
        <v>21</v>
      </c>
      <c r="QMZ2" s="175" t="s">
        <v>21</v>
      </c>
      <c r="QNA2" s="175" t="s">
        <v>21</v>
      </c>
      <c r="QNB2" s="175" t="s">
        <v>21</v>
      </c>
      <c r="QNC2" s="175" t="s">
        <v>21</v>
      </c>
      <c r="QND2" s="175" t="s">
        <v>21</v>
      </c>
      <c r="QNE2" s="175" t="s">
        <v>21</v>
      </c>
      <c r="QNF2" s="175" t="s">
        <v>21</v>
      </c>
      <c r="QNG2" s="175" t="s">
        <v>21</v>
      </c>
      <c r="QNH2" s="175" t="s">
        <v>21</v>
      </c>
      <c r="QNI2" s="175" t="s">
        <v>21</v>
      </c>
      <c r="QNJ2" s="175" t="s">
        <v>21</v>
      </c>
      <c r="QNK2" s="175" t="s">
        <v>21</v>
      </c>
      <c r="QNL2" s="175" t="s">
        <v>21</v>
      </c>
      <c r="QNM2" s="175" t="s">
        <v>21</v>
      </c>
      <c r="QNN2" s="175" t="s">
        <v>21</v>
      </c>
      <c r="QNO2" s="175" t="s">
        <v>21</v>
      </c>
      <c r="QNP2" s="175" t="s">
        <v>21</v>
      </c>
      <c r="QNQ2" s="175" t="s">
        <v>21</v>
      </c>
      <c r="QNR2" s="175" t="s">
        <v>21</v>
      </c>
      <c r="QNS2" s="175" t="s">
        <v>21</v>
      </c>
      <c r="QNT2" s="175" t="s">
        <v>21</v>
      </c>
      <c r="QNU2" s="175" t="s">
        <v>21</v>
      </c>
      <c r="QNV2" s="175" t="s">
        <v>21</v>
      </c>
      <c r="QNW2" s="175" t="s">
        <v>21</v>
      </c>
      <c r="QNX2" s="175" t="s">
        <v>21</v>
      </c>
      <c r="QNY2" s="175" t="s">
        <v>21</v>
      </c>
      <c r="QNZ2" s="175" t="s">
        <v>21</v>
      </c>
      <c r="QOA2" s="175" t="s">
        <v>21</v>
      </c>
      <c r="QOB2" s="175" t="s">
        <v>21</v>
      </c>
      <c r="QOC2" s="175" t="s">
        <v>21</v>
      </c>
      <c r="QOD2" s="175" t="s">
        <v>21</v>
      </c>
      <c r="QOE2" s="175" t="s">
        <v>21</v>
      </c>
      <c r="QOF2" s="175" t="s">
        <v>21</v>
      </c>
      <c r="QOG2" s="175" t="s">
        <v>21</v>
      </c>
      <c r="QOH2" s="175" t="s">
        <v>21</v>
      </c>
      <c r="QOI2" s="175" t="s">
        <v>21</v>
      </c>
      <c r="QOJ2" s="175" t="s">
        <v>21</v>
      </c>
      <c r="QOK2" s="175" t="s">
        <v>21</v>
      </c>
      <c r="QOL2" s="175" t="s">
        <v>21</v>
      </c>
      <c r="QOM2" s="175" t="s">
        <v>21</v>
      </c>
      <c r="QON2" s="175" t="s">
        <v>21</v>
      </c>
      <c r="QOO2" s="175" t="s">
        <v>21</v>
      </c>
      <c r="QOP2" s="175" t="s">
        <v>21</v>
      </c>
      <c r="QOQ2" s="175" t="s">
        <v>21</v>
      </c>
      <c r="QOR2" s="175" t="s">
        <v>21</v>
      </c>
      <c r="QOS2" s="175" t="s">
        <v>21</v>
      </c>
      <c r="QOT2" s="175" t="s">
        <v>21</v>
      </c>
      <c r="QOU2" s="175" t="s">
        <v>21</v>
      </c>
      <c r="QOV2" s="175" t="s">
        <v>21</v>
      </c>
      <c r="QOW2" s="175" t="s">
        <v>21</v>
      </c>
      <c r="QOX2" s="175" t="s">
        <v>21</v>
      </c>
      <c r="QOY2" s="175" t="s">
        <v>21</v>
      </c>
      <c r="QOZ2" s="175" t="s">
        <v>21</v>
      </c>
      <c r="QPA2" s="175" t="s">
        <v>21</v>
      </c>
      <c r="QPB2" s="175" t="s">
        <v>21</v>
      </c>
      <c r="QPC2" s="175" t="s">
        <v>21</v>
      </c>
      <c r="QPD2" s="175" t="s">
        <v>21</v>
      </c>
      <c r="QPE2" s="175" t="s">
        <v>21</v>
      </c>
      <c r="QPF2" s="175" t="s">
        <v>21</v>
      </c>
      <c r="QPG2" s="175" t="s">
        <v>21</v>
      </c>
      <c r="QPH2" s="175" t="s">
        <v>21</v>
      </c>
      <c r="QPI2" s="175" t="s">
        <v>21</v>
      </c>
      <c r="QPJ2" s="175" t="s">
        <v>21</v>
      </c>
      <c r="QPK2" s="175" t="s">
        <v>21</v>
      </c>
      <c r="QPL2" s="175" t="s">
        <v>21</v>
      </c>
      <c r="QPM2" s="175" t="s">
        <v>21</v>
      </c>
      <c r="QPN2" s="175" t="s">
        <v>21</v>
      </c>
      <c r="QPO2" s="175" t="s">
        <v>21</v>
      </c>
      <c r="QPP2" s="175" t="s">
        <v>21</v>
      </c>
      <c r="QPQ2" s="175" t="s">
        <v>21</v>
      </c>
      <c r="QPR2" s="175" t="s">
        <v>21</v>
      </c>
      <c r="QPS2" s="175" t="s">
        <v>21</v>
      </c>
      <c r="QPT2" s="175" t="s">
        <v>21</v>
      </c>
      <c r="QPU2" s="175" t="s">
        <v>21</v>
      </c>
      <c r="QPV2" s="175" t="s">
        <v>21</v>
      </c>
      <c r="QPW2" s="175" t="s">
        <v>21</v>
      </c>
      <c r="QPX2" s="175" t="s">
        <v>21</v>
      </c>
      <c r="QPY2" s="175" t="s">
        <v>21</v>
      </c>
      <c r="QPZ2" s="175" t="s">
        <v>21</v>
      </c>
      <c r="QQA2" s="175" t="s">
        <v>21</v>
      </c>
      <c r="QQB2" s="175" t="s">
        <v>21</v>
      </c>
      <c r="QQC2" s="175" t="s">
        <v>21</v>
      </c>
      <c r="QQD2" s="175" t="s">
        <v>21</v>
      </c>
      <c r="QQE2" s="175" t="s">
        <v>21</v>
      </c>
      <c r="QQF2" s="175" t="s">
        <v>21</v>
      </c>
      <c r="QQG2" s="175" t="s">
        <v>21</v>
      </c>
      <c r="QQH2" s="175" t="s">
        <v>21</v>
      </c>
      <c r="QQI2" s="175" t="s">
        <v>21</v>
      </c>
      <c r="QQJ2" s="175" t="s">
        <v>21</v>
      </c>
      <c r="QQK2" s="175" t="s">
        <v>21</v>
      </c>
      <c r="QQL2" s="175" t="s">
        <v>21</v>
      </c>
      <c r="QQM2" s="175" t="s">
        <v>21</v>
      </c>
      <c r="QQN2" s="175" t="s">
        <v>21</v>
      </c>
      <c r="QQO2" s="175" t="s">
        <v>21</v>
      </c>
      <c r="QQP2" s="175" t="s">
        <v>21</v>
      </c>
      <c r="QQQ2" s="175" t="s">
        <v>21</v>
      </c>
      <c r="QQR2" s="175" t="s">
        <v>21</v>
      </c>
      <c r="QQS2" s="175" t="s">
        <v>21</v>
      </c>
      <c r="QQT2" s="175" t="s">
        <v>21</v>
      </c>
      <c r="QQU2" s="175" t="s">
        <v>21</v>
      </c>
      <c r="QQV2" s="175" t="s">
        <v>21</v>
      </c>
      <c r="QQW2" s="175" t="s">
        <v>21</v>
      </c>
      <c r="QQX2" s="175" t="s">
        <v>21</v>
      </c>
      <c r="QQY2" s="175" t="s">
        <v>21</v>
      </c>
      <c r="QQZ2" s="175" t="s">
        <v>21</v>
      </c>
      <c r="QRA2" s="175" t="s">
        <v>21</v>
      </c>
      <c r="QRB2" s="175" t="s">
        <v>21</v>
      </c>
      <c r="QRC2" s="175" t="s">
        <v>21</v>
      </c>
      <c r="QRD2" s="175" t="s">
        <v>21</v>
      </c>
      <c r="QRE2" s="175" t="s">
        <v>21</v>
      </c>
      <c r="QRF2" s="175" t="s">
        <v>21</v>
      </c>
      <c r="QRG2" s="175" t="s">
        <v>21</v>
      </c>
      <c r="QRH2" s="175" t="s">
        <v>21</v>
      </c>
      <c r="QRI2" s="175" t="s">
        <v>21</v>
      </c>
      <c r="QRJ2" s="175" t="s">
        <v>21</v>
      </c>
      <c r="QRK2" s="175" t="s">
        <v>21</v>
      </c>
      <c r="QRL2" s="175" t="s">
        <v>21</v>
      </c>
      <c r="QRM2" s="175" t="s">
        <v>21</v>
      </c>
      <c r="QRN2" s="175" t="s">
        <v>21</v>
      </c>
      <c r="QRO2" s="175" t="s">
        <v>21</v>
      </c>
      <c r="QRP2" s="175" t="s">
        <v>21</v>
      </c>
      <c r="QRQ2" s="175" t="s">
        <v>21</v>
      </c>
      <c r="QRR2" s="175" t="s">
        <v>21</v>
      </c>
      <c r="QRS2" s="175" t="s">
        <v>21</v>
      </c>
      <c r="QRT2" s="175" t="s">
        <v>21</v>
      </c>
      <c r="QRU2" s="175" t="s">
        <v>21</v>
      </c>
      <c r="QRV2" s="175" t="s">
        <v>21</v>
      </c>
      <c r="QRW2" s="175" t="s">
        <v>21</v>
      </c>
      <c r="QRX2" s="175" t="s">
        <v>21</v>
      </c>
      <c r="QRY2" s="175" t="s">
        <v>21</v>
      </c>
      <c r="QRZ2" s="175" t="s">
        <v>21</v>
      </c>
      <c r="QSA2" s="175" t="s">
        <v>21</v>
      </c>
      <c r="QSB2" s="175" t="s">
        <v>21</v>
      </c>
      <c r="QSC2" s="175" t="s">
        <v>21</v>
      </c>
      <c r="QSD2" s="175" t="s">
        <v>21</v>
      </c>
      <c r="QSE2" s="175" t="s">
        <v>21</v>
      </c>
      <c r="QSF2" s="175" t="s">
        <v>21</v>
      </c>
      <c r="QSG2" s="175" t="s">
        <v>21</v>
      </c>
      <c r="QSH2" s="175" t="s">
        <v>21</v>
      </c>
      <c r="QSI2" s="175" t="s">
        <v>21</v>
      </c>
      <c r="QSJ2" s="175" t="s">
        <v>21</v>
      </c>
      <c r="QSK2" s="175" t="s">
        <v>21</v>
      </c>
      <c r="QSL2" s="175" t="s">
        <v>21</v>
      </c>
      <c r="QSM2" s="175" t="s">
        <v>21</v>
      </c>
      <c r="QSN2" s="175" t="s">
        <v>21</v>
      </c>
      <c r="QSO2" s="175" t="s">
        <v>21</v>
      </c>
      <c r="QSP2" s="175" t="s">
        <v>21</v>
      </c>
      <c r="QSQ2" s="175" t="s">
        <v>21</v>
      </c>
      <c r="QSR2" s="175" t="s">
        <v>21</v>
      </c>
      <c r="QSS2" s="175" t="s">
        <v>21</v>
      </c>
      <c r="QST2" s="175" t="s">
        <v>21</v>
      </c>
      <c r="QSU2" s="175" t="s">
        <v>21</v>
      </c>
      <c r="QSV2" s="175" t="s">
        <v>21</v>
      </c>
      <c r="QSW2" s="175" t="s">
        <v>21</v>
      </c>
      <c r="QSX2" s="175" t="s">
        <v>21</v>
      </c>
      <c r="QSY2" s="175" t="s">
        <v>21</v>
      </c>
      <c r="QSZ2" s="175" t="s">
        <v>21</v>
      </c>
      <c r="QTA2" s="175" t="s">
        <v>21</v>
      </c>
      <c r="QTB2" s="175" t="s">
        <v>21</v>
      </c>
      <c r="QTC2" s="175" t="s">
        <v>21</v>
      </c>
      <c r="QTD2" s="175" t="s">
        <v>21</v>
      </c>
      <c r="QTE2" s="175" t="s">
        <v>21</v>
      </c>
      <c r="QTF2" s="175" t="s">
        <v>21</v>
      </c>
      <c r="QTG2" s="175" t="s">
        <v>21</v>
      </c>
      <c r="QTH2" s="175" t="s">
        <v>21</v>
      </c>
      <c r="QTI2" s="175" t="s">
        <v>21</v>
      </c>
      <c r="QTJ2" s="175" t="s">
        <v>21</v>
      </c>
      <c r="QTK2" s="175" t="s">
        <v>21</v>
      </c>
      <c r="QTL2" s="175" t="s">
        <v>21</v>
      </c>
      <c r="QTM2" s="175" t="s">
        <v>21</v>
      </c>
      <c r="QTN2" s="175" t="s">
        <v>21</v>
      </c>
      <c r="QTO2" s="175" t="s">
        <v>21</v>
      </c>
      <c r="QTP2" s="175" t="s">
        <v>21</v>
      </c>
      <c r="QTQ2" s="175" t="s">
        <v>21</v>
      </c>
      <c r="QTR2" s="175" t="s">
        <v>21</v>
      </c>
      <c r="QTS2" s="175" t="s">
        <v>21</v>
      </c>
      <c r="QTT2" s="175" t="s">
        <v>21</v>
      </c>
      <c r="QTU2" s="175" t="s">
        <v>21</v>
      </c>
      <c r="QTV2" s="175" t="s">
        <v>21</v>
      </c>
      <c r="QTW2" s="175" t="s">
        <v>21</v>
      </c>
      <c r="QTX2" s="175" t="s">
        <v>21</v>
      </c>
      <c r="QTY2" s="175" t="s">
        <v>21</v>
      </c>
      <c r="QTZ2" s="175" t="s">
        <v>21</v>
      </c>
      <c r="QUA2" s="175" t="s">
        <v>21</v>
      </c>
      <c r="QUB2" s="175" t="s">
        <v>21</v>
      </c>
      <c r="QUC2" s="175" t="s">
        <v>21</v>
      </c>
      <c r="QUD2" s="175" t="s">
        <v>21</v>
      </c>
      <c r="QUE2" s="175" t="s">
        <v>21</v>
      </c>
      <c r="QUF2" s="175" t="s">
        <v>21</v>
      </c>
      <c r="QUG2" s="175" t="s">
        <v>21</v>
      </c>
      <c r="QUH2" s="175" t="s">
        <v>21</v>
      </c>
      <c r="QUI2" s="175" t="s">
        <v>21</v>
      </c>
      <c r="QUJ2" s="175" t="s">
        <v>21</v>
      </c>
      <c r="QUK2" s="175" t="s">
        <v>21</v>
      </c>
      <c r="QUL2" s="175" t="s">
        <v>21</v>
      </c>
      <c r="QUM2" s="175" t="s">
        <v>21</v>
      </c>
      <c r="QUN2" s="175" t="s">
        <v>21</v>
      </c>
      <c r="QUO2" s="175" t="s">
        <v>21</v>
      </c>
      <c r="QUP2" s="175" t="s">
        <v>21</v>
      </c>
      <c r="QUQ2" s="175" t="s">
        <v>21</v>
      </c>
      <c r="QUR2" s="175" t="s">
        <v>21</v>
      </c>
      <c r="QUS2" s="175" t="s">
        <v>21</v>
      </c>
      <c r="QUT2" s="175" t="s">
        <v>21</v>
      </c>
      <c r="QUU2" s="175" t="s">
        <v>21</v>
      </c>
      <c r="QUV2" s="175" t="s">
        <v>21</v>
      </c>
      <c r="QUW2" s="175" t="s">
        <v>21</v>
      </c>
      <c r="QUX2" s="175" t="s">
        <v>21</v>
      </c>
      <c r="QUY2" s="175" t="s">
        <v>21</v>
      </c>
      <c r="QUZ2" s="175" t="s">
        <v>21</v>
      </c>
      <c r="QVA2" s="175" t="s">
        <v>21</v>
      </c>
      <c r="QVB2" s="175" t="s">
        <v>21</v>
      </c>
      <c r="QVC2" s="175" t="s">
        <v>21</v>
      </c>
      <c r="QVD2" s="175" t="s">
        <v>21</v>
      </c>
      <c r="QVE2" s="175" t="s">
        <v>21</v>
      </c>
      <c r="QVF2" s="175" t="s">
        <v>21</v>
      </c>
      <c r="QVG2" s="175" t="s">
        <v>21</v>
      </c>
      <c r="QVH2" s="175" t="s">
        <v>21</v>
      </c>
      <c r="QVI2" s="175" t="s">
        <v>21</v>
      </c>
      <c r="QVJ2" s="175" t="s">
        <v>21</v>
      </c>
      <c r="QVK2" s="175" t="s">
        <v>21</v>
      </c>
      <c r="QVL2" s="175" t="s">
        <v>21</v>
      </c>
      <c r="QVM2" s="175" t="s">
        <v>21</v>
      </c>
      <c r="QVN2" s="175" t="s">
        <v>21</v>
      </c>
      <c r="QVO2" s="175" t="s">
        <v>21</v>
      </c>
      <c r="QVP2" s="175" t="s">
        <v>21</v>
      </c>
      <c r="QVQ2" s="175" t="s">
        <v>21</v>
      </c>
      <c r="QVR2" s="175" t="s">
        <v>21</v>
      </c>
      <c r="QVS2" s="175" t="s">
        <v>21</v>
      </c>
      <c r="QVT2" s="175" t="s">
        <v>21</v>
      </c>
      <c r="QVU2" s="175" t="s">
        <v>21</v>
      </c>
      <c r="QVV2" s="175" t="s">
        <v>21</v>
      </c>
      <c r="QVW2" s="175" t="s">
        <v>21</v>
      </c>
      <c r="QVX2" s="175" t="s">
        <v>21</v>
      </c>
      <c r="QVY2" s="175" t="s">
        <v>21</v>
      </c>
      <c r="QVZ2" s="175" t="s">
        <v>21</v>
      </c>
      <c r="QWA2" s="175" t="s">
        <v>21</v>
      </c>
      <c r="QWB2" s="175" t="s">
        <v>21</v>
      </c>
      <c r="QWC2" s="175" t="s">
        <v>21</v>
      </c>
      <c r="QWD2" s="175" t="s">
        <v>21</v>
      </c>
      <c r="QWE2" s="175" t="s">
        <v>21</v>
      </c>
      <c r="QWF2" s="175" t="s">
        <v>21</v>
      </c>
      <c r="QWG2" s="175" t="s">
        <v>21</v>
      </c>
      <c r="QWH2" s="175" t="s">
        <v>21</v>
      </c>
      <c r="QWI2" s="175" t="s">
        <v>21</v>
      </c>
      <c r="QWJ2" s="175" t="s">
        <v>21</v>
      </c>
      <c r="QWK2" s="175" t="s">
        <v>21</v>
      </c>
      <c r="QWL2" s="175" t="s">
        <v>21</v>
      </c>
      <c r="QWM2" s="175" t="s">
        <v>21</v>
      </c>
      <c r="QWN2" s="175" t="s">
        <v>21</v>
      </c>
      <c r="QWO2" s="175" t="s">
        <v>21</v>
      </c>
      <c r="QWP2" s="175" t="s">
        <v>21</v>
      </c>
      <c r="QWQ2" s="175" t="s">
        <v>21</v>
      </c>
      <c r="QWR2" s="175" t="s">
        <v>21</v>
      </c>
      <c r="QWS2" s="175" t="s">
        <v>21</v>
      </c>
      <c r="QWT2" s="175" t="s">
        <v>21</v>
      </c>
      <c r="QWU2" s="175" t="s">
        <v>21</v>
      </c>
      <c r="QWV2" s="175" t="s">
        <v>21</v>
      </c>
      <c r="QWW2" s="175" t="s">
        <v>21</v>
      </c>
      <c r="QWX2" s="175" t="s">
        <v>21</v>
      </c>
      <c r="QWY2" s="175" t="s">
        <v>21</v>
      </c>
      <c r="QWZ2" s="175" t="s">
        <v>21</v>
      </c>
      <c r="QXA2" s="175" t="s">
        <v>21</v>
      </c>
      <c r="QXB2" s="175" t="s">
        <v>21</v>
      </c>
      <c r="QXC2" s="175" t="s">
        <v>21</v>
      </c>
      <c r="QXD2" s="175" t="s">
        <v>21</v>
      </c>
      <c r="QXE2" s="175" t="s">
        <v>21</v>
      </c>
      <c r="QXF2" s="175" t="s">
        <v>21</v>
      </c>
      <c r="QXG2" s="175" t="s">
        <v>21</v>
      </c>
      <c r="QXH2" s="175" t="s">
        <v>21</v>
      </c>
      <c r="QXI2" s="175" t="s">
        <v>21</v>
      </c>
      <c r="QXJ2" s="175" t="s">
        <v>21</v>
      </c>
      <c r="QXK2" s="175" t="s">
        <v>21</v>
      </c>
      <c r="QXL2" s="175" t="s">
        <v>21</v>
      </c>
      <c r="QXM2" s="175" t="s">
        <v>21</v>
      </c>
      <c r="QXN2" s="175" t="s">
        <v>21</v>
      </c>
      <c r="QXO2" s="175" t="s">
        <v>21</v>
      </c>
      <c r="QXP2" s="175" t="s">
        <v>21</v>
      </c>
      <c r="QXQ2" s="175" t="s">
        <v>21</v>
      </c>
      <c r="QXR2" s="175" t="s">
        <v>21</v>
      </c>
      <c r="QXS2" s="175" t="s">
        <v>21</v>
      </c>
      <c r="QXT2" s="175" t="s">
        <v>21</v>
      </c>
      <c r="QXU2" s="175" t="s">
        <v>21</v>
      </c>
      <c r="QXV2" s="175" t="s">
        <v>21</v>
      </c>
      <c r="QXW2" s="175" t="s">
        <v>21</v>
      </c>
      <c r="QXX2" s="175" t="s">
        <v>21</v>
      </c>
      <c r="QXY2" s="175" t="s">
        <v>21</v>
      </c>
      <c r="QXZ2" s="175" t="s">
        <v>21</v>
      </c>
      <c r="QYA2" s="175" t="s">
        <v>21</v>
      </c>
      <c r="QYB2" s="175" t="s">
        <v>21</v>
      </c>
      <c r="QYC2" s="175" t="s">
        <v>21</v>
      </c>
      <c r="QYD2" s="175" t="s">
        <v>21</v>
      </c>
      <c r="QYE2" s="175" t="s">
        <v>21</v>
      </c>
      <c r="QYF2" s="175" t="s">
        <v>21</v>
      </c>
      <c r="QYG2" s="175" t="s">
        <v>21</v>
      </c>
      <c r="QYH2" s="175" t="s">
        <v>21</v>
      </c>
      <c r="QYI2" s="175" t="s">
        <v>21</v>
      </c>
      <c r="QYJ2" s="175" t="s">
        <v>21</v>
      </c>
      <c r="QYK2" s="175" t="s">
        <v>21</v>
      </c>
      <c r="QYL2" s="175" t="s">
        <v>21</v>
      </c>
      <c r="QYM2" s="175" t="s">
        <v>21</v>
      </c>
      <c r="QYN2" s="175" t="s">
        <v>21</v>
      </c>
      <c r="QYO2" s="175" t="s">
        <v>21</v>
      </c>
      <c r="QYP2" s="175" t="s">
        <v>21</v>
      </c>
      <c r="QYQ2" s="175" t="s">
        <v>21</v>
      </c>
      <c r="QYR2" s="175" t="s">
        <v>21</v>
      </c>
      <c r="QYS2" s="175" t="s">
        <v>21</v>
      </c>
      <c r="QYT2" s="175" t="s">
        <v>21</v>
      </c>
      <c r="QYU2" s="175" t="s">
        <v>21</v>
      </c>
      <c r="QYV2" s="175" t="s">
        <v>21</v>
      </c>
      <c r="QYW2" s="175" t="s">
        <v>21</v>
      </c>
      <c r="QYX2" s="175" t="s">
        <v>21</v>
      </c>
      <c r="QYY2" s="175" t="s">
        <v>21</v>
      </c>
      <c r="QYZ2" s="175" t="s">
        <v>21</v>
      </c>
      <c r="QZA2" s="175" t="s">
        <v>21</v>
      </c>
      <c r="QZB2" s="175" t="s">
        <v>21</v>
      </c>
      <c r="QZC2" s="175" t="s">
        <v>21</v>
      </c>
      <c r="QZD2" s="175" t="s">
        <v>21</v>
      </c>
      <c r="QZE2" s="175" t="s">
        <v>21</v>
      </c>
      <c r="QZF2" s="175" t="s">
        <v>21</v>
      </c>
      <c r="QZG2" s="175" t="s">
        <v>21</v>
      </c>
      <c r="QZH2" s="175" t="s">
        <v>21</v>
      </c>
      <c r="QZI2" s="175" t="s">
        <v>21</v>
      </c>
      <c r="QZJ2" s="175" t="s">
        <v>21</v>
      </c>
      <c r="QZK2" s="175" t="s">
        <v>21</v>
      </c>
      <c r="QZL2" s="175" t="s">
        <v>21</v>
      </c>
      <c r="QZM2" s="175" t="s">
        <v>21</v>
      </c>
      <c r="QZN2" s="175" t="s">
        <v>21</v>
      </c>
      <c r="QZO2" s="175" t="s">
        <v>21</v>
      </c>
      <c r="QZP2" s="175" t="s">
        <v>21</v>
      </c>
      <c r="QZQ2" s="175" t="s">
        <v>21</v>
      </c>
      <c r="QZR2" s="175" t="s">
        <v>21</v>
      </c>
      <c r="QZS2" s="175" t="s">
        <v>21</v>
      </c>
      <c r="QZT2" s="175" t="s">
        <v>21</v>
      </c>
      <c r="QZU2" s="175" t="s">
        <v>21</v>
      </c>
      <c r="QZV2" s="175" t="s">
        <v>21</v>
      </c>
      <c r="QZW2" s="175" t="s">
        <v>21</v>
      </c>
      <c r="QZX2" s="175" t="s">
        <v>21</v>
      </c>
      <c r="QZY2" s="175" t="s">
        <v>21</v>
      </c>
      <c r="QZZ2" s="175" t="s">
        <v>21</v>
      </c>
      <c r="RAA2" s="175" t="s">
        <v>21</v>
      </c>
      <c r="RAB2" s="175" t="s">
        <v>21</v>
      </c>
      <c r="RAC2" s="175" t="s">
        <v>21</v>
      </c>
      <c r="RAD2" s="175" t="s">
        <v>21</v>
      </c>
      <c r="RAE2" s="175" t="s">
        <v>21</v>
      </c>
      <c r="RAF2" s="175" t="s">
        <v>21</v>
      </c>
      <c r="RAG2" s="175" t="s">
        <v>21</v>
      </c>
      <c r="RAH2" s="175" t="s">
        <v>21</v>
      </c>
      <c r="RAI2" s="175" t="s">
        <v>21</v>
      </c>
      <c r="RAJ2" s="175" t="s">
        <v>21</v>
      </c>
      <c r="RAK2" s="175" t="s">
        <v>21</v>
      </c>
      <c r="RAL2" s="175" t="s">
        <v>21</v>
      </c>
      <c r="RAM2" s="175" t="s">
        <v>21</v>
      </c>
      <c r="RAN2" s="175" t="s">
        <v>21</v>
      </c>
      <c r="RAO2" s="175" t="s">
        <v>21</v>
      </c>
      <c r="RAP2" s="175" t="s">
        <v>21</v>
      </c>
      <c r="RAQ2" s="175" t="s">
        <v>21</v>
      </c>
      <c r="RAR2" s="175" t="s">
        <v>21</v>
      </c>
      <c r="RAS2" s="175" t="s">
        <v>21</v>
      </c>
      <c r="RAT2" s="175" t="s">
        <v>21</v>
      </c>
      <c r="RAU2" s="175" t="s">
        <v>21</v>
      </c>
      <c r="RAV2" s="175" t="s">
        <v>21</v>
      </c>
      <c r="RAW2" s="175" t="s">
        <v>21</v>
      </c>
      <c r="RAX2" s="175" t="s">
        <v>21</v>
      </c>
      <c r="RAY2" s="175" t="s">
        <v>21</v>
      </c>
      <c r="RAZ2" s="175" t="s">
        <v>21</v>
      </c>
      <c r="RBA2" s="175" t="s">
        <v>21</v>
      </c>
      <c r="RBB2" s="175" t="s">
        <v>21</v>
      </c>
      <c r="RBC2" s="175" t="s">
        <v>21</v>
      </c>
      <c r="RBD2" s="175" t="s">
        <v>21</v>
      </c>
      <c r="RBE2" s="175" t="s">
        <v>21</v>
      </c>
      <c r="RBF2" s="175" t="s">
        <v>21</v>
      </c>
      <c r="RBG2" s="175" t="s">
        <v>21</v>
      </c>
      <c r="RBH2" s="175" t="s">
        <v>21</v>
      </c>
      <c r="RBI2" s="175" t="s">
        <v>21</v>
      </c>
      <c r="RBJ2" s="175" t="s">
        <v>21</v>
      </c>
      <c r="RBK2" s="175" t="s">
        <v>21</v>
      </c>
      <c r="RBL2" s="175" t="s">
        <v>21</v>
      </c>
      <c r="RBM2" s="175" t="s">
        <v>21</v>
      </c>
      <c r="RBN2" s="175" t="s">
        <v>21</v>
      </c>
      <c r="RBO2" s="175" t="s">
        <v>21</v>
      </c>
      <c r="RBP2" s="175" t="s">
        <v>21</v>
      </c>
      <c r="RBQ2" s="175" t="s">
        <v>21</v>
      </c>
      <c r="RBR2" s="175" t="s">
        <v>21</v>
      </c>
      <c r="RBS2" s="175" t="s">
        <v>21</v>
      </c>
      <c r="RBT2" s="175" t="s">
        <v>21</v>
      </c>
      <c r="RBU2" s="175" t="s">
        <v>21</v>
      </c>
      <c r="RBV2" s="175" t="s">
        <v>21</v>
      </c>
      <c r="RBW2" s="175" t="s">
        <v>21</v>
      </c>
      <c r="RBX2" s="175" t="s">
        <v>21</v>
      </c>
      <c r="RBY2" s="175" t="s">
        <v>21</v>
      </c>
      <c r="RBZ2" s="175" t="s">
        <v>21</v>
      </c>
      <c r="RCA2" s="175" t="s">
        <v>21</v>
      </c>
      <c r="RCB2" s="175" t="s">
        <v>21</v>
      </c>
      <c r="RCC2" s="175" t="s">
        <v>21</v>
      </c>
      <c r="RCD2" s="175" t="s">
        <v>21</v>
      </c>
      <c r="RCE2" s="175" t="s">
        <v>21</v>
      </c>
      <c r="RCF2" s="175" t="s">
        <v>21</v>
      </c>
      <c r="RCG2" s="175" t="s">
        <v>21</v>
      </c>
      <c r="RCH2" s="175" t="s">
        <v>21</v>
      </c>
      <c r="RCI2" s="175" t="s">
        <v>21</v>
      </c>
      <c r="RCJ2" s="175" t="s">
        <v>21</v>
      </c>
      <c r="RCK2" s="175" t="s">
        <v>21</v>
      </c>
      <c r="RCL2" s="175" t="s">
        <v>21</v>
      </c>
      <c r="RCM2" s="175" t="s">
        <v>21</v>
      </c>
      <c r="RCN2" s="175" t="s">
        <v>21</v>
      </c>
      <c r="RCO2" s="175" t="s">
        <v>21</v>
      </c>
      <c r="RCP2" s="175" t="s">
        <v>21</v>
      </c>
      <c r="RCQ2" s="175" t="s">
        <v>21</v>
      </c>
      <c r="RCR2" s="175" t="s">
        <v>21</v>
      </c>
      <c r="RCS2" s="175" t="s">
        <v>21</v>
      </c>
      <c r="RCT2" s="175" t="s">
        <v>21</v>
      </c>
      <c r="RCU2" s="175" t="s">
        <v>21</v>
      </c>
      <c r="RCV2" s="175" t="s">
        <v>21</v>
      </c>
      <c r="RCW2" s="175" t="s">
        <v>21</v>
      </c>
      <c r="RCX2" s="175" t="s">
        <v>21</v>
      </c>
      <c r="RCY2" s="175" t="s">
        <v>21</v>
      </c>
      <c r="RCZ2" s="175" t="s">
        <v>21</v>
      </c>
      <c r="RDA2" s="175" t="s">
        <v>21</v>
      </c>
      <c r="RDB2" s="175" t="s">
        <v>21</v>
      </c>
      <c r="RDC2" s="175" t="s">
        <v>21</v>
      </c>
      <c r="RDD2" s="175" t="s">
        <v>21</v>
      </c>
      <c r="RDE2" s="175" t="s">
        <v>21</v>
      </c>
      <c r="RDF2" s="175" t="s">
        <v>21</v>
      </c>
      <c r="RDG2" s="175" t="s">
        <v>21</v>
      </c>
      <c r="RDH2" s="175" t="s">
        <v>21</v>
      </c>
      <c r="RDI2" s="175" t="s">
        <v>21</v>
      </c>
      <c r="RDJ2" s="175" t="s">
        <v>21</v>
      </c>
      <c r="RDK2" s="175" t="s">
        <v>21</v>
      </c>
      <c r="RDL2" s="175" t="s">
        <v>21</v>
      </c>
      <c r="RDM2" s="175" t="s">
        <v>21</v>
      </c>
      <c r="RDN2" s="175" t="s">
        <v>21</v>
      </c>
      <c r="RDO2" s="175" t="s">
        <v>21</v>
      </c>
      <c r="RDP2" s="175" t="s">
        <v>21</v>
      </c>
      <c r="RDQ2" s="175" t="s">
        <v>21</v>
      </c>
      <c r="RDR2" s="175" t="s">
        <v>21</v>
      </c>
      <c r="RDS2" s="175" t="s">
        <v>21</v>
      </c>
      <c r="RDT2" s="175" t="s">
        <v>21</v>
      </c>
      <c r="RDU2" s="175" t="s">
        <v>21</v>
      </c>
      <c r="RDV2" s="175" t="s">
        <v>21</v>
      </c>
      <c r="RDW2" s="175" t="s">
        <v>21</v>
      </c>
      <c r="RDX2" s="175" t="s">
        <v>21</v>
      </c>
      <c r="RDY2" s="175" t="s">
        <v>21</v>
      </c>
      <c r="RDZ2" s="175" t="s">
        <v>21</v>
      </c>
      <c r="REA2" s="175" t="s">
        <v>21</v>
      </c>
      <c r="REB2" s="175" t="s">
        <v>21</v>
      </c>
      <c r="REC2" s="175" t="s">
        <v>21</v>
      </c>
      <c r="RED2" s="175" t="s">
        <v>21</v>
      </c>
      <c r="REE2" s="175" t="s">
        <v>21</v>
      </c>
      <c r="REF2" s="175" t="s">
        <v>21</v>
      </c>
      <c r="REG2" s="175" t="s">
        <v>21</v>
      </c>
      <c r="REH2" s="175" t="s">
        <v>21</v>
      </c>
      <c r="REI2" s="175" t="s">
        <v>21</v>
      </c>
      <c r="REJ2" s="175" t="s">
        <v>21</v>
      </c>
      <c r="REK2" s="175" t="s">
        <v>21</v>
      </c>
      <c r="REL2" s="175" t="s">
        <v>21</v>
      </c>
      <c r="REM2" s="175" t="s">
        <v>21</v>
      </c>
      <c r="REN2" s="175" t="s">
        <v>21</v>
      </c>
      <c r="REO2" s="175" t="s">
        <v>21</v>
      </c>
      <c r="REP2" s="175" t="s">
        <v>21</v>
      </c>
      <c r="REQ2" s="175" t="s">
        <v>21</v>
      </c>
      <c r="RER2" s="175" t="s">
        <v>21</v>
      </c>
      <c r="RES2" s="175" t="s">
        <v>21</v>
      </c>
      <c r="RET2" s="175" t="s">
        <v>21</v>
      </c>
      <c r="REU2" s="175" t="s">
        <v>21</v>
      </c>
      <c r="REV2" s="175" t="s">
        <v>21</v>
      </c>
      <c r="REW2" s="175" t="s">
        <v>21</v>
      </c>
      <c r="REX2" s="175" t="s">
        <v>21</v>
      </c>
      <c r="REY2" s="175" t="s">
        <v>21</v>
      </c>
      <c r="REZ2" s="175" t="s">
        <v>21</v>
      </c>
      <c r="RFA2" s="175" t="s">
        <v>21</v>
      </c>
      <c r="RFB2" s="175" t="s">
        <v>21</v>
      </c>
      <c r="RFC2" s="175" t="s">
        <v>21</v>
      </c>
      <c r="RFD2" s="175" t="s">
        <v>21</v>
      </c>
      <c r="RFE2" s="175" t="s">
        <v>21</v>
      </c>
      <c r="RFF2" s="175" t="s">
        <v>21</v>
      </c>
      <c r="RFG2" s="175" t="s">
        <v>21</v>
      </c>
      <c r="RFH2" s="175" t="s">
        <v>21</v>
      </c>
      <c r="RFI2" s="175" t="s">
        <v>21</v>
      </c>
      <c r="RFJ2" s="175" t="s">
        <v>21</v>
      </c>
      <c r="RFK2" s="175" t="s">
        <v>21</v>
      </c>
      <c r="RFL2" s="175" t="s">
        <v>21</v>
      </c>
      <c r="RFM2" s="175" t="s">
        <v>21</v>
      </c>
      <c r="RFN2" s="175" t="s">
        <v>21</v>
      </c>
      <c r="RFO2" s="175" t="s">
        <v>21</v>
      </c>
      <c r="RFP2" s="175" t="s">
        <v>21</v>
      </c>
      <c r="RFQ2" s="175" t="s">
        <v>21</v>
      </c>
      <c r="RFR2" s="175" t="s">
        <v>21</v>
      </c>
      <c r="RFS2" s="175" t="s">
        <v>21</v>
      </c>
      <c r="RFT2" s="175" t="s">
        <v>21</v>
      </c>
      <c r="RFU2" s="175" t="s">
        <v>21</v>
      </c>
      <c r="RFV2" s="175" t="s">
        <v>21</v>
      </c>
      <c r="RFW2" s="175" t="s">
        <v>21</v>
      </c>
      <c r="RFX2" s="175" t="s">
        <v>21</v>
      </c>
      <c r="RFY2" s="175" t="s">
        <v>21</v>
      </c>
      <c r="RFZ2" s="175" t="s">
        <v>21</v>
      </c>
      <c r="RGA2" s="175" t="s">
        <v>21</v>
      </c>
      <c r="RGB2" s="175" t="s">
        <v>21</v>
      </c>
      <c r="RGC2" s="175" t="s">
        <v>21</v>
      </c>
      <c r="RGD2" s="175" t="s">
        <v>21</v>
      </c>
      <c r="RGE2" s="175" t="s">
        <v>21</v>
      </c>
      <c r="RGF2" s="175" t="s">
        <v>21</v>
      </c>
      <c r="RGG2" s="175" t="s">
        <v>21</v>
      </c>
      <c r="RGH2" s="175" t="s">
        <v>21</v>
      </c>
      <c r="RGI2" s="175" t="s">
        <v>21</v>
      </c>
      <c r="RGJ2" s="175" t="s">
        <v>21</v>
      </c>
      <c r="RGK2" s="175" t="s">
        <v>21</v>
      </c>
      <c r="RGL2" s="175" t="s">
        <v>21</v>
      </c>
      <c r="RGM2" s="175" t="s">
        <v>21</v>
      </c>
      <c r="RGN2" s="175" t="s">
        <v>21</v>
      </c>
      <c r="RGO2" s="175" t="s">
        <v>21</v>
      </c>
      <c r="RGP2" s="175" t="s">
        <v>21</v>
      </c>
      <c r="RGQ2" s="175" t="s">
        <v>21</v>
      </c>
      <c r="RGR2" s="175" t="s">
        <v>21</v>
      </c>
      <c r="RGS2" s="175" t="s">
        <v>21</v>
      </c>
      <c r="RGT2" s="175" t="s">
        <v>21</v>
      </c>
      <c r="RGU2" s="175" t="s">
        <v>21</v>
      </c>
      <c r="RGV2" s="175" t="s">
        <v>21</v>
      </c>
      <c r="RGW2" s="175" t="s">
        <v>21</v>
      </c>
      <c r="RGX2" s="175" t="s">
        <v>21</v>
      </c>
      <c r="RGY2" s="175" t="s">
        <v>21</v>
      </c>
      <c r="RGZ2" s="175" t="s">
        <v>21</v>
      </c>
      <c r="RHA2" s="175" t="s">
        <v>21</v>
      </c>
      <c r="RHB2" s="175" t="s">
        <v>21</v>
      </c>
      <c r="RHC2" s="175" t="s">
        <v>21</v>
      </c>
      <c r="RHD2" s="175" t="s">
        <v>21</v>
      </c>
      <c r="RHE2" s="175" t="s">
        <v>21</v>
      </c>
      <c r="RHF2" s="175" t="s">
        <v>21</v>
      </c>
      <c r="RHG2" s="175" t="s">
        <v>21</v>
      </c>
      <c r="RHH2" s="175" t="s">
        <v>21</v>
      </c>
      <c r="RHI2" s="175" t="s">
        <v>21</v>
      </c>
      <c r="RHJ2" s="175" t="s">
        <v>21</v>
      </c>
      <c r="RHK2" s="175" t="s">
        <v>21</v>
      </c>
      <c r="RHL2" s="175" t="s">
        <v>21</v>
      </c>
      <c r="RHM2" s="175" t="s">
        <v>21</v>
      </c>
      <c r="RHN2" s="175" t="s">
        <v>21</v>
      </c>
      <c r="RHO2" s="175" t="s">
        <v>21</v>
      </c>
      <c r="RHP2" s="175" t="s">
        <v>21</v>
      </c>
      <c r="RHQ2" s="175" t="s">
        <v>21</v>
      </c>
      <c r="RHR2" s="175" t="s">
        <v>21</v>
      </c>
      <c r="RHS2" s="175" t="s">
        <v>21</v>
      </c>
      <c r="RHT2" s="175" t="s">
        <v>21</v>
      </c>
      <c r="RHU2" s="175" t="s">
        <v>21</v>
      </c>
      <c r="RHV2" s="175" t="s">
        <v>21</v>
      </c>
      <c r="RHW2" s="175" t="s">
        <v>21</v>
      </c>
      <c r="RHX2" s="175" t="s">
        <v>21</v>
      </c>
      <c r="RHY2" s="175" t="s">
        <v>21</v>
      </c>
      <c r="RHZ2" s="175" t="s">
        <v>21</v>
      </c>
      <c r="RIA2" s="175" t="s">
        <v>21</v>
      </c>
      <c r="RIB2" s="175" t="s">
        <v>21</v>
      </c>
      <c r="RIC2" s="175" t="s">
        <v>21</v>
      </c>
      <c r="RID2" s="175" t="s">
        <v>21</v>
      </c>
      <c r="RIE2" s="175" t="s">
        <v>21</v>
      </c>
      <c r="RIF2" s="175" t="s">
        <v>21</v>
      </c>
      <c r="RIG2" s="175" t="s">
        <v>21</v>
      </c>
      <c r="RIH2" s="175" t="s">
        <v>21</v>
      </c>
      <c r="RII2" s="175" t="s">
        <v>21</v>
      </c>
      <c r="RIJ2" s="175" t="s">
        <v>21</v>
      </c>
      <c r="RIK2" s="175" t="s">
        <v>21</v>
      </c>
      <c r="RIL2" s="175" t="s">
        <v>21</v>
      </c>
      <c r="RIM2" s="175" t="s">
        <v>21</v>
      </c>
      <c r="RIN2" s="175" t="s">
        <v>21</v>
      </c>
      <c r="RIO2" s="175" t="s">
        <v>21</v>
      </c>
      <c r="RIP2" s="175" t="s">
        <v>21</v>
      </c>
      <c r="RIQ2" s="175" t="s">
        <v>21</v>
      </c>
      <c r="RIR2" s="175" t="s">
        <v>21</v>
      </c>
      <c r="RIS2" s="175" t="s">
        <v>21</v>
      </c>
      <c r="RIT2" s="175" t="s">
        <v>21</v>
      </c>
      <c r="RIU2" s="175" t="s">
        <v>21</v>
      </c>
      <c r="RIV2" s="175" t="s">
        <v>21</v>
      </c>
      <c r="RIW2" s="175" t="s">
        <v>21</v>
      </c>
      <c r="RIX2" s="175" t="s">
        <v>21</v>
      </c>
      <c r="RIY2" s="175" t="s">
        <v>21</v>
      </c>
      <c r="RIZ2" s="175" t="s">
        <v>21</v>
      </c>
      <c r="RJA2" s="175" t="s">
        <v>21</v>
      </c>
      <c r="RJB2" s="175" t="s">
        <v>21</v>
      </c>
      <c r="RJC2" s="175" t="s">
        <v>21</v>
      </c>
      <c r="RJD2" s="175" t="s">
        <v>21</v>
      </c>
      <c r="RJE2" s="175" t="s">
        <v>21</v>
      </c>
      <c r="RJF2" s="175" t="s">
        <v>21</v>
      </c>
      <c r="RJG2" s="175" t="s">
        <v>21</v>
      </c>
      <c r="RJH2" s="175" t="s">
        <v>21</v>
      </c>
      <c r="RJI2" s="175" t="s">
        <v>21</v>
      </c>
      <c r="RJJ2" s="175" t="s">
        <v>21</v>
      </c>
      <c r="RJK2" s="175" t="s">
        <v>21</v>
      </c>
      <c r="RJL2" s="175" t="s">
        <v>21</v>
      </c>
      <c r="RJM2" s="175" t="s">
        <v>21</v>
      </c>
      <c r="RJN2" s="175" t="s">
        <v>21</v>
      </c>
      <c r="RJO2" s="175" t="s">
        <v>21</v>
      </c>
      <c r="RJP2" s="175" t="s">
        <v>21</v>
      </c>
      <c r="RJQ2" s="175" t="s">
        <v>21</v>
      </c>
      <c r="RJR2" s="175" t="s">
        <v>21</v>
      </c>
      <c r="RJS2" s="175" t="s">
        <v>21</v>
      </c>
      <c r="RJT2" s="175" t="s">
        <v>21</v>
      </c>
      <c r="RJU2" s="175" t="s">
        <v>21</v>
      </c>
      <c r="RJV2" s="175" t="s">
        <v>21</v>
      </c>
      <c r="RJW2" s="175" t="s">
        <v>21</v>
      </c>
      <c r="RJX2" s="175" t="s">
        <v>21</v>
      </c>
      <c r="RJY2" s="175" t="s">
        <v>21</v>
      </c>
      <c r="RJZ2" s="175" t="s">
        <v>21</v>
      </c>
      <c r="RKA2" s="175" t="s">
        <v>21</v>
      </c>
      <c r="RKB2" s="175" t="s">
        <v>21</v>
      </c>
      <c r="RKC2" s="175" t="s">
        <v>21</v>
      </c>
      <c r="RKD2" s="175" t="s">
        <v>21</v>
      </c>
      <c r="RKE2" s="175" t="s">
        <v>21</v>
      </c>
      <c r="RKF2" s="175" t="s">
        <v>21</v>
      </c>
      <c r="RKG2" s="175" t="s">
        <v>21</v>
      </c>
      <c r="RKH2" s="175" t="s">
        <v>21</v>
      </c>
      <c r="RKI2" s="175" t="s">
        <v>21</v>
      </c>
      <c r="RKJ2" s="175" t="s">
        <v>21</v>
      </c>
      <c r="RKK2" s="175" t="s">
        <v>21</v>
      </c>
      <c r="RKL2" s="175" t="s">
        <v>21</v>
      </c>
      <c r="RKM2" s="175" t="s">
        <v>21</v>
      </c>
      <c r="RKN2" s="175" t="s">
        <v>21</v>
      </c>
      <c r="RKO2" s="175" t="s">
        <v>21</v>
      </c>
      <c r="RKP2" s="175" t="s">
        <v>21</v>
      </c>
      <c r="RKQ2" s="175" t="s">
        <v>21</v>
      </c>
      <c r="RKR2" s="175" t="s">
        <v>21</v>
      </c>
      <c r="RKS2" s="175" t="s">
        <v>21</v>
      </c>
      <c r="RKT2" s="175" t="s">
        <v>21</v>
      </c>
      <c r="RKU2" s="175" t="s">
        <v>21</v>
      </c>
      <c r="RKV2" s="175" t="s">
        <v>21</v>
      </c>
      <c r="RKW2" s="175" t="s">
        <v>21</v>
      </c>
      <c r="RKX2" s="175" t="s">
        <v>21</v>
      </c>
      <c r="RKY2" s="175" t="s">
        <v>21</v>
      </c>
      <c r="RKZ2" s="175" t="s">
        <v>21</v>
      </c>
      <c r="RLA2" s="175" t="s">
        <v>21</v>
      </c>
      <c r="RLB2" s="175" t="s">
        <v>21</v>
      </c>
      <c r="RLC2" s="175" t="s">
        <v>21</v>
      </c>
      <c r="RLD2" s="175" t="s">
        <v>21</v>
      </c>
      <c r="RLE2" s="175" t="s">
        <v>21</v>
      </c>
      <c r="RLF2" s="175" t="s">
        <v>21</v>
      </c>
      <c r="RLG2" s="175" t="s">
        <v>21</v>
      </c>
      <c r="RLH2" s="175" t="s">
        <v>21</v>
      </c>
      <c r="RLI2" s="175" t="s">
        <v>21</v>
      </c>
      <c r="RLJ2" s="175" t="s">
        <v>21</v>
      </c>
      <c r="RLK2" s="175" t="s">
        <v>21</v>
      </c>
      <c r="RLL2" s="175" t="s">
        <v>21</v>
      </c>
      <c r="RLM2" s="175" t="s">
        <v>21</v>
      </c>
      <c r="RLN2" s="175" t="s">
        <v>21</v>
      </c>
      <c r="RLO2" s="175" t="s">
        <v>21</v>
      </c>
      <c r="RLP2" s="175" t="s">
        <v>21</v>
      </c>
      <c r="RLQ2" s="175" t="s">
        <v>21</v>
      </c>
      <c r="RLR2" s="175" t="s">
        <v>21</v>
      </c>
      <c r="RLS2" s="175" t="s">
        <v>21</v>
      </c>
      <c r="RLT2" s="175" t="s">
        <v>21</v>
      </c>
      <c r="RLU2" s="175" t="s">
        <v>21</v>
      </c>
      <c r="RLV2" s="175" t="s">
        <v>21</v>
      </c>
      <c r="RLW2" s="175" t="s">
        <v>21</v>
      </c>
      <c r="RLX2" s="175" t="s">
        <v>21</v>
      </c>
      <c r="RLY2" s="175" t="s">
        <v>21</v>
      </c>
      <c r="RLZ2" s="175" t="s">
        <v>21</v>
      </c>
      <c r="RMA2" s="175" t="s">
        <v>21</v>
      </c>
      <c r="RMB2" s="175" t="s">
        <v>21</v>
      </c>
      <c r="RMC2" s="175" t="s">
        <v>21</v>
      </c>
      <c r="RMD2" s="175" t="s">
        <v>21</v>
      </c>
      <c r="RME2" s="175" t="s">
        <v>21</v>
      </c>
      <c r="RMF2" s="175" t="s">
        <v>21</v>
      </c>
      <c r="RMG2" s="175" t="s">
        <v>21</v>
      </c>
      <c r="RMH2" s="175" t="s">
        <v>21</v>
      </c>
      <c r="RMI2" s="175" t="s">
        <v>21</v>
      </c>
      <c r="RMJ2" s="175" t="s">
        <v>21</v>
      </c>
      <c r="RMK2" s="175" t="s">
        <v>21</v>
      </c>
      <c r="RML2" s="175" t="s">
        <v>21</v>
      </c>
      <c r="RMM2" s="175" t="s">
        <v>21</v>
      </c>
      <c r="RMN2" s="175" t="s">
        <v>21</v>
      </c>
      <c r="RMO2" s="175" t="s">
        <v>21</v>
      </c>
      <c r="RMP2" s="175" t="s">
        <v>21</v>
      </c>
      <c r="RMQ2" s="175" t="s">
        <v>21</v>
      </c>
      <c r="RMR2" s="175" t="s">
        <v>21</v>
      </c>
      <c r="RMS2" s="175" t="s">
        <v>21</v>
      </c>
      <c r="RMT2" s="175" t="s">
        <v>21</v>
      </c>
      <c r="RMU2" s="175" t="s">
        <v>21</v>
      </c>
      <c r="RMV2" s="175" t="s">
        <v>21</v>
      </c>
      <c r="RMW2" s="175" t="s">
        <v>21</v>
      </c>
      <c r="RMX2" s="175" t="s">
        <v>21</v>
      </c>
      <c r="RMY2" s="175" t="s">
        <v>21</v>
      </c>
      <c r="RMZ2" s="175" t="s">
        <v>21</v>
      </c>
      <c r="RNA2" s="175" t="s">
        <v>21</v>
      </c>
      <c r="RNB2" s="175" t="s">
        <v>21</v>
      </c>
      <c r="RNC2" s="175" t="s">
        <v>21</v>
      </c>
      <c r="RND2" s="175" t="s">
        <v>21</v>
      </c>
      <c r="RNE2" s="175" t="s">
        <v>21</v>
      </c>
      <c r="RNF2" s="175" t="s">
        <v>21</v>
      </c>
      <c r="RNG2" s="175" t="s">
        <v>21</v>
      </c>
      <c r="RNH2" s="175" t="s">
        <v>21</v>
      </c>
      <c r="RNI2" s="175" t="s">
        <v>21</v>
      </c>
      <c r="RNJ2" s="175" t="s">
        <v>21</v>
      </c>
      <c r="RNK2" s="175" t="s">
        <v>21</v>
      </c>
      <c r="RNL2" s="175" t="s">
        <v>21</v>
      </c>
      <c r="RNM2" s="175" t="s">
        <v>21</v>
      </c>
      <c r="RNN2" s="175" t="s">
        <v>21</v>
      </c>
      <c r="RNO2" s="175" t="s">
        <v>21</v>
      </c>
      <c r="RNP2" s="175" t="s">
        <v>21</v>
      </c>
      <c r="RNQ2" s="175" t="s">
        <v>21</v>
      </c>
      <c r="RNR2" s="175" t="s">
        <v>21</v>
      </c>
      <c r="RNS2" s="175" t="s">
        <v>21</v>
      </c>
      <c r="RNT2" s="175" t="s">
        <v>21</v>
      </c>
      <c r="RNU2" s="175" t="s">
        <v>21</v>
      </c>
      <c r="RNV2" s="175" t="s">
        <v>21</v>
      </c>
      <c r="RNW2" s="175" t="s">
        <v>21</v>
      </c>
      <c r="RNX2" s="175" t="s">
        <v>21</v>
      </c>
      <c r="RNY2" s="175" t="s">
        <v>21</v>
      </c>
      <c r="RNZ2" s="175" t="s">
        <v>21</v>
      </c>
      <c r="ROA2" s="175" t="s">
        <v>21</v>
      </c>
      <c r="ROB2" s="175" t="s">
        <v>21</v>
      </c>
      <c r="ROC2" s="175" t="s">
        <v>21</v>
      </c>
      <c r="ROD2" s="175" t="s">
        <v>21</v>
      </c>
      <c r="ROE2" s="175" t="s">
        <v>21</v>
      </c>
      <c r="ROF2" s="175" t="s">
        <v>21</v>
      </c>
      <c r="ROG2" s="175" t="s">
        <v>21</v>
      </c>
      <c r="ROH2" s="175" t="s">
        <v>21</v>
      </c>
      <c r="ROI2" s="175" t="s">
        <v>21</v>
      </c>
      <c r="ROJ2" s="175" t="s">
        <v>21</v>
      </c>
      <c r="ROK2" s="175" t="s">
        <v>21</v>
      </c>
      <c r="ROL2" s="175" t="s">
        <v>21</v>
      </c>
      <c r="ROM2" s="175" t="s">
        <v>21</v>
      </c>
      <c r="RON2" s="175" t="s">
        <v>21</v>
      </c>
      <c r="ROO2" s="175" t="s">
        <v>21</v>
      </c>
      <c r="ROP2" s="175" t="s">
        <v>21</v>
      </c>
      <c r="ROQ2" s="175" t="s">
        <v>21</v>
      </c>
      <c r="ROR2" s="175" t="s">
        <v>21</v>
      </c>
      <c r="ROS2" s="175" t="s">
        <v>21</v>
      </c>
      <c r="ROT2" s="175" t="s">
        <v>21</v>
      </c>
      <c r="ROU2" s="175" t="s">
        <v>21</v>
      </c>
      <c r="ROV2" s="175" t="s">
        <v>21</v>
      </c>
      <c r="ROW2" s="175" t="s">
        <v>21</v>
      </c>
      <c r="ROX2" s="175" t="s">
        <v>21</v>
      </c>
      <c r="ROY2" s="175" t="s">
        <v>21</v>
      </c>
      <c r="ROZ2" s="175" t="s">
        <v>21</v>
      </c>
      <c r="RPA2" s="175" t="s">
        <v>21</v>
      </c>
      <c r="RPB2" s="175" t="s">
        <v>21</v>
      </c>
      <c r="RPC2" s="175" t="s">
        <v>21</v>
      </c>
      <c r="RPD2" s="175" t="s">
        <v>21</v>
      </c>
      <c r="RPE2" s="175" t="s">
        <v>21</v>
      </c>
      <c r="RPF2" s="175" t="s">
        <v>21</v>
      </c>
      <c r="RPG2" s="175" t="s">
        <v>21</v>
      </c>
      <c r="RPH2" s="175" t="s">
        <v>21</v>
      </c>
      <c r="RPI2" s="175" t="s">
        <v>21</v>
      </c>
      <c r="RPJ2" s="175" t="s">
        <v>21</v>
      </c>
      <c r="RPK2" s="175" t="s">
        <v>21</v>
      </c>
      <c r="RPL2" s="175" t="s">
        <v>21</v>
      </c>
      <c r="RPM2" s="175" t="s">
        <v>21</v>
      </c>
      <c r="RPN2" s="175" t="s">
        <v>21</v>
      </c>
      <c r="RPO2" s="175" t="s">
        <v>21</v>
      </c>
      <c r="RPP2" s="175" t="s">
        <v>21</v>
      </c>
      <c r="RPQ2" s="175" t="s">
        <v>21</v>
      </c>
      <c r="RPR2" s="175" t="s">
        <v>21</v>
      </c>
      <c r="RPS2" s="175" t="s">
        <v>21</v>
      </c>
      <c r="RPT2" s="175" t="s">
        <v>21</v>
      </c>
      <c r="RPU2" s="175" t="s">
        <v>21</v>
      </c>
      <c r="RPV2" s="175" t="s">
        <v>21</v>
      </c>
      <c r="RPW2" s="175" t="s">
        <v>21</v>
      </c>
      <c r="RPX2" s="175" t="s">
        <v>21</v>
      </c>
      <c r="RPY2" s="175" t="s">
        <v>21</v>
      </c>
      <c r="RPZ2" s="175" t="s">
        <v>21</v>
      </c>
      <c r="RQA2" s="175" t="s">
        <v>21</v>
      </c>
      <c r="RQB2" s="175" t="s">
        <v>21</v>
      </c>
      <c r="RQC2" s="175" t="s">
        <v>21</v>
      </c>
      <c r="RQD2" s="175" t="s">
        <v>21</v>
      </c>
      <c r="RQE2" s="175" t="s">
        <v>21</v>
      </c>
      <c r="RQF2" s="175" t="s">
        <v>21</v>
      </c>
      <c r="RQG2" s="175" t="s">
        <v>21</v>
      </c>
      <c r="RQH2" s="175" t="s">
        <v>21</v>
      </c>
      <c r="RQI2" s="175" t="s">
        <v>21</v>
      </c>
      <c r="RQJ2" s="175" t="s">
        <v>21</v>
      </c>
      <c r="RQK2" s="175" t="s">
        <v>21</v>
      </c>
      <c r="RQL2" s="175" t="s">
        <v>21</v>
      </c>
      <c r="RQM2" s="175" t="s">
        <v>21</v>
      </c>
      <c r="RQN2" s="175" t="s">
        <v>21</v>
      </c>
      <c r="RQO2" s="175" t="s">
        <v>21</v>
      </c>
      <c r="RQP2" s="175" t="s">
        <v>21</v>
      </c>
      <c r="RQQ2" s="175" t="s">
        <v>21</v>
      </c>
      <c r="RQR2" s="175" t="s">
        <v>21</v>
      </c>
      <c r="RQS2" s="175" t="s">
        <v>21</v>
      </c>
      <c r="RQT2" s="175" t="s">
        <v>21</v>
      </c>
      <c r="RQU2" s="175" t="s">
        <v>21</v>
      </c>
      <c r="RQV2" s="175" t="s">
        <v>21</v>
      </c>
      <c r="RQW2" s="175" t="s">
        <v>21</v>
      </c>
      <c r="RQX2" s="175" t="s">
        <v>21</v>
      </c>
      <c r="RQY2" s="175" t="s">
        <v>21</v>
      </c>
      <c r="RQZ2" s="175" t="s">
        <v>21</v>
      </c>
      <c r="RRA2" s="175" t="s">
        <v>21</v>
      </c>
      <c r="RRB2" s="175" t="s">
        <v>21</v>
      </c>
      <c r="RRC2" s="175" t="s">
        <v>21</v>
      </c>
      <c r="RRD2" s="175" t="s">
        <v>21</v>
      </c>
      <c r="RRE2" s="175" t="s">
        <v>21</v>
      </c>
      <c r="RRF2" s="175" t="s">
        <v>21</v>
      </c>
      <c r="RRG2" s="175" t="s">
        <v>21</v>
      </c>
      <c r="RRH2" s="175" t="s">
        <v>21</v>
      </c>
      <c r="RRI2" s="175" t="s">
        <v>21</v>
      </c>
      <c r="RRJ2" s="175" t="s">
        <v>21</v>
      </c>
      <c r="RRK2" s="175" t="s">
        <v>21</v>
      </c>
      <c r="RRL2" s="175" t="s">
        <v>21</v>
      </c>
      <c r="RRM2" s="175" t="s">
        <v>21</v>
      </c>
      <c r="RRN2" s="175" t="s">
        <v>21</v>
      </c>
      <c r="RRO2" s="175" t="s">
        <v>21</v>
      </c>
      <c r="RRP2" s="175" t="s">
        <v>21</v>
      </c>
      <c r="RRQ2" s="175" t="s">
        <v>21</v>
      </c>
      <c r="RRR2" s="175" t="s">
        <v>21</v>
      </c>
      <c r="RRS2" s="175" t="s">
        <v>21</v>
      </c>
      <c r="RRT2" s="175" t="s">
        <v>21</v>
      </c>
      <c r="RRU2" s="175" t="s">
        <v>21</v>
      </c>
      <c r="RRV2" s="175" t="s">
        <v>21</v>
      </c>
      <c r="RRW2" s="175" t="s">
        <v>21</v>
      </c>
      <c r="RRX2" s="175" t="s">
        <v>21</v>
      </c>
      <c r="RRY2" s="175" t="s">
        <v>21</v>
      </c>
      <c r="RRZ2" s="175" t="s">
        <v>21</v>
      </c>
      <c r="RSA2" s="175" t="s">
        <v>21</v>
      </c>
      <c r="RSB2" s="175" t="s">
        <v>21</v>
      </c>
      <c r="RSC2" s="175" t="s">
        <v>21</v>
      </c>
      <c r="RSD2" s="175" t="s">
        <v>21</v>
      </c>
      <c r="RSE2" s="175" t="s">
        <v>21</v>
      </c>
      <c r="RSF2" s="175" t="s">
        <v>21</v>
      </c>
      <c r="RSG2" s="175" t="s">
        <v>21</v>
      </c>
      <c r="RSH2" s="175" t="s">
        <v>21</v>
      </c>
      <c r="RSI2" s="175" t="s">
        <v>21</v>
      </c>
      <c r="RSJ2" s="175" t="s">
        <v>21</v>
      </c>
      <c r="RSK2" s="175" t="s">
        <v>21</v>
      </c>
      <c r="RSL2" s="175" t="s">
        <v>21</v>
      </c>
      <c r="RSM2" s="175" t="s">
        <v>21</v>
      </c>
      <c r="RSN2" s="175" t="s">
        <v>21</v>
      </c>
      <c r="RSO2" s="175" t="s">
        <v>21</v>
      </c>
      <c r="RSP2" s="175" t="s">
        <v>21</v>
      </c>
      <c r="RSQ2" s="175" t="s">
        <v>21</v>
      </c>
      <c r="RSR2" s="175" t="s">
        <v>21</v>
      </c>
      <c r="RSS2" s="175" t="s">
        <v>21</v>
      </c>
      <c r="RST2" s="175" t="s">
        <v>21</v>
      </c>
      <c r="RSU2" s="175" t="s">
        <v>21</v>
      </c>
      <c r="RSV2" s="175" t="s">
        <v>21</v>
      </c>
      <c r="RSW2" s="175" t="s">
        <v>21</v>
      </c>
      <c r="RSX2" s="175" t="s">
        <v>21</v>
      </c>
      <c r="RSY2" s="175" t="s">
        <v>21</v>
      </c>
      <c r="RSZ2" s="175" t="s">
        <v>21</v>
      </c>
      <c r="RTA2" s="175" t="s">
        <v>21</v>
      </c>
      <c r="RTB2" s="175" t="s">
        <v>21</v>
      </c>
      <c r="RTC2" s="175" t="s">
        <v>21</v>
      </c>
      <c r="RTD2" s="175" t="s">
        <v>21</v>
      </c>
      <c r="RTE2" s="175" t="s">
        <v>21</v>
      </c>
      <c r="RTF2" s="175" t="s">
        <v>21</v>
      </c>
      <c r="RTG2" s="175" t="s">
        <v>21</v>
      </c>
      <c r="RTH2" s="175" t="s">
        <v>21</v>
      </c>
      <c r="RTI2" s="175" t="s">
        <v>21</v>
      </c>
      <c r="RTJ2" s="175" t="s">
        <v>21</v>
      </c>
      <c r="RTK2" s="175" t="s">
        <v>21</v>
      </c>
      <c r="RTL2" s="175" t="s">
        <v>21</v>
      </c>
      <c r="RTM2" s="175" t="s">
        <v>21</v>
      </c>
      <c r="RTN2" s="175" t="s">
        <v>21</v>
      </c>
      <c r="RTO2" s="175" t="s">
        <v>21</v>
      </c>
      <c r="RTP2" s="175" t="s">
        <v>21</v>
      </c>
      <c r="RTQ2" s="175" t="s">
        <v>21</v>
      </c>
      <c r="RTR2" s="175" t="s">
        <v>21</v>
      </c>
      <c r="RTS2" s="175" t="s">
        <v>21</v>
      </c>
      <c r="RTT2" s="175" t="s">
        <v>21</v>
      </c>
      <c r="RTU2" s="175" t="s">
        <v>21</v>
      </c>
      <c r="RTV2" s="175" t="s">
        <v>21</v>
      </c>
      <c r="RTW2" s="175" t="s">
        <v>21</v>
      </c>
      <c r="RTX2" s="175" t="s">
        <v>21</v>
      </c>
      <c r="RTY2" s="175" t="s">
        <v>21</v>
      </c>
      <c r="RTZ2" s="175" t="s">
        <v>21</v>
      </c>
      <c r="RUA2" s="175" t="s">
        <v>21</v>
      </c>
      <c r="RUB2" s="175" t="s">
        <v>21</v>
      </c>
      <c r="RUC2" s="175" t="s">
        <v>21</v>
      </c>
      <c r="RUD2" s="175" t="s">
        <v>21</v>
      </c>
      <c r="RUE2" s="175" t="s">
        <v>21</v>
      </c>
      <c r="RUF2" s="175" t="s">
        <v>21</v>
      </c>
      <c r="RUG2" s="175" t="s">
        <v>21</v>
      </c>
      <c r="RUH2" s="175" t="s">
        <v>21</v>
      </c>
      <c r="RUI2" s="175" t="s">
        <v>21</v>
      </c>
      <c r="RUJ2" s="175" t="s">
        <v>21</v>
      </c>
      <c r="RUK2" s="175" t="s">
        <v>21</v>
      </c>
      <c r="RUL2" s="175" t="s">
        <v>21</v>
      </c>
      <c r="RUM2" s="175" t="s">
        <v>21</v>
      </c>
      <c r="RUN2" s="175" t="s">
        <v>21</v>
      </c>
      <c r="RUO2" s="175" t="s">
        <v>21</v>
      </c>
      <c r="RUP2" s="175" t="s">
        <v>21</v>
      </c>
      <c r="RUQ2" s="175" t="s">
        <v>21</v>
      </c>
      <c r="RUR2" s="175" t="s">
        <v>21</v>
      </c>
      <c r="RUS2" s="175" t="s">
        <v>21</v>
      </c>
      <c r="RUT2" s="175" t="s">
        <v>21</v>
      </c>
      <c r="RUU2" s="175" t="s">
        <v>21</v>
      </c>
      <c r="RUV2" s="175" t="s">
        <v>21</v>
      </c>
      <c r="RUW2" s="175" t="s">
        <v>21</v>
      </c>
      <c r="RUX2" s="175" t="s">
        <v>21</v>
      </c>
      <c r="RUY2" s="175" t="s">
        <v>21</v>
      </c>
      <c r="RUZ2" s="175" t="s">
        <v>21</v>
      </c>
      <c r="RVA2" s="175" t="s">
        <v>21</v>
      </c>
      <c r="RVB2" s="175" t="s">
        <v>21</v>
      </c>
      <c r="RVC2" s="175" t="s">
        <v>21</v>
      </c>
      <c r="RVD2" s="175" t="s">
        <v>21</v>
      </c>
      <c r="RVE2" s="175" t="s">
        <v>21</v>
      </c>
      <c r="RVF2" s="175" t="s">
        <v>21</v>
      </c>
      <c r="RVG2" s="175" t="s">
        <v>21</v>
      </c>
      <c r="RVH2" s="175" t="s">
        <v>21</v>
      </c>
      <c r="RVI2" s="175" t="s">
        <v>21</v>
      </c>
      <c r="RVJ2" s="175" t="s">
        <v>21</v>
      </c>
      <c r="RVK2" s="175" t="s">
        <v>21</v>
      </c>
      <c r="RVL2" s="175" t="s">
        <v>21</v>
      </c>
      <c r="RVM2" s="175" t="s">
        <v>21</v>
      </c>
      <c r="RVN2" s="175" t="s">
        <v>21</v>
      </c>
      <c r="RVO2" s="175" t="s">
        <v>21</v>
      </c>
      <c r="RVP2" s="175" t="s">
        <v>21</v>
      </c>
      <c r="RVQ2" s="175" t="s">
        <v>21</v>
      </c>
      <c r="RVR2" s="175" t="s">
        <v>21</v>
      </c>
      <c r="RVS2" s="175" t="s">
        <v>21</v>
      </c>
      <c r="RVT2" s="175" t="s">
        <v>21</v>
      </c>
      <c r="RVU2" s="175" t="s">
        <v>21</v>
      </c>
      <c r="RVV2" s="175" t="s">
        <v>21</v>
      </c>
      <c r="RVW2" s="175" t="s">
        <v>21</v>
      </c>
      <c r="RVX2" s="175" t="s">
        <v>21</v>
      </c>
      <c r="RVY2" s="175" t="s">
        <v>21</v>
      </c>
      <c r="RVZ2" s="175" t="s">
        <v>21</v>
      </c>
      <c r="RWA2" s="175" t="s">
        <v>21</v>
      </c>
      <c r="RWB2" s="175" t="s">
        <v>21</v>
      </c>
      <c r="RWC2" s="175" t="s">
        <v>21</v>
      </c>
      <c r="RWD2" s="175" t="s">
        <v>21</v>
      </c>
      <c r="RWE2" s="175" t="s">
        <v>21</v>
      </c>
      <c r="RWF2" s="175" t="s">
        <v>21</v>
      </c>
      <c r="RWG2" s="175" t="s">
        <v>21</v>
      </c>
      <c r="RWH2" s="175" t="s">
        <v>21</v>
      </c>
      <c r="RWI2" s="175" t="s">
        <v>21</v>
      </c>
      <c r="RWJ2" s="175" t="s">
        <v>21</v>
      </c>
      <c r="RWK2" s="175" t="s">
        <v>21</v>
      </c>
      <c r="RWL2" s="175" t="s">
        <v>21</v>
      </c>
      <c r="RWM2" s="175" t="s">
        <v>21</v>
      </c>
      <c r="RWN2" s="175" t="s">
        <v>21</v>
      </c>
      <c r="RWO2" s="175" t="s">
        <v>21</v>
      </c>
      <c r="RWP2" s="175" t="s">
        <v>21</v>
      </c>
      <c r="RWQ2" s="175" t="s">
        <v>21</v>
      </c>
      <c r="RWR2" s="175" t="s">
        <v>21</v>
      </c>
      <c r="RWS2" s="175" t="s">
        <v>21</v>
      </c>
      <c r="RWT2" s="175" t="s">
        <v>21</v>
      </c>
      <c r="RWU2" s="175" t="s">
        <v>21</v>
      </c>
      <c r="RWV2" s="175" t="s">
        <v>21</v>
      </c>
      <c r="RWW2" s="175" t="s">
        <v>21</v>
      </c>
      <c r="RWX2" s="175" t="s">
        <v>21</v>
      </c>
      <c r="RWY2" s="175" t="s">
        <v>21</v>
      </c>
      <c r="RWZ2" s="175" t="s">
        <v>21</v>
      </c>
      <c r="RXA2" s="175" t="s">
        <v>21</v>
      </c>
      <c r="RXB2" s="175" t="s">
        <v>21</v>
      </c>
      <c r="RXC2" s="175" t="s">
        <v>21</v>
      </c>
      <c r="RXD2" s="175" t="s">
        <v>21</v>
      </c>
      <c r="RXE2" s="175" t="s">
        <v>21</v>
      </c>
      <c r="RXF2" s="175" t="s">
        <v>21</v>
      </c>
      <c r="RXG2" s="175" t="s">
        <v>21</v>
      </c>
      <c r="RXH2" s="175" t="s">
        <v>21</v>
      </c>
      <c r="RXI2" s="175" t="s">
        <v>21</v>
      </c>
      <c r="RXJ2" s="175" t="s">
        <v>21</v>
      </c>
      <c r="RXK2" s="175" t="s">
        <v>21</v>
      </c>
      <c r="RXL2" s="175" t="s">
        <v>21</v>
      </c>
      <c r="RXM2" s="175" t="s">
        <v>21</v>
      </c>
      <c r="RXN2" s="175" t="s">
        <v>21</v>
      </c>
      <c r="RXO2" s="175" t="s">
        <v>21</v>
      </c>
      <c r="RXP2" s="175" t="s">
        <v>21</v>
      </c>
      <c r="RXQ2" s="175" t="s">
        <v>21</v>
      </c>
      <c r="RXR2" s="175" t="s">
        <v>21</v>
      </c>
      <c r="RXS2" s="175" t="s">
        <v>21</v>
      </c>
      <c r="RXT2" s="175" t="s">
        <v>21</v>
      </c>
      <c r="RXU2" s="175" t="s">
        <v>21</v>
      </c>
      <c r="RXV2" s="175" t="s">
        <v>21</v>
      </c>
      <c r="RXW2" s="175" t="s">
        <v>21</v>
      </c>
      <c r="RXX2" s="175" t="s">
        <v>21</v>
      </c>
      <c r="RXY2" s="175" t="s">
        <v>21</v>
      </c>
      <c r="RXZ2" s="175" t="s">
        <v>21</v>
      </c>
      <c r="RYA2" s="175" t="s">
        <v>21</v>
      </c>
      <c r="RYB2" s="175" t="s">
        <v>21</v>
      </c>
      <c r="RYC2" s="175" t="s">
        <v>21</v>
      </c>
      <c r="RYD2" s="175" t="s">
        <v>21</v>
      </c>
      <c r="RYE2" s="175" t="s">
        <v>21</v>
      </c>
      <c r="RYF2" s="175" t="s">
        <v>21</v>
      </c>
      <c r="RYG2" s="175" t="s">
        <v>21</v>
      </c>
      <c r="RYH2" s="175" t="s">
        <v>21</v>
      </c>
      <c r="RYI2" s="175" t="s">
        <v>21</v>
      </c>
      <c r="RYJ2" s="175" t="s">
        <v>21</v>
      </c>
      <c r="RYK2" s="175" t="s">
        <v>21</v>
      </c>
      <c r="RYL2" s="175" t="s">
        <v>21</v>
      </c>
      <c r="RYM2" s="175" t="s">
        <v>21</v>
      </c>
      <c r="RYN2" s="175" t="s">
        <v>21</v>
      </c>
      <c r="RYO2" s="175" t="s">
        <v>21</v>
      </c>
      <c r="RYP2" s="175" t="s">
        <v>21</v>
      </c>
      <c r="RYQ2" s="175" t="s">
        <v>21</v>
      </c>
      <c r="RYR2" s="175" t="s">
        <v>21</v>
      </c>
      <c r="RYS2" s="175" t="s">
        <v>21</v>
      </c>
      <c r="RYT2" s="175" t="s">
        <v>21</v>
      </c>
      <c r="RYU2" s="175" t="s">
        <v>21</v>
      </c>
      <c r="RYV2" s="175" t="s">
        <v>21</v>
      </c>
      <c r="RYW2" s="175" t="s">
        <v>21</v>
      </c>
      <c r="RYX2" s="175" t="s">
        <v>21</v>
      </c>
      <c r="RYY2" s="175" t="s">
        <v>21</v>
      </c>
      <c r="RYZ2" s="175" t="s">
        <v>21</v>
      </c>
      <c r="RZA2" s="175" t="s">
        <v>21</v>
      </c>
      <c r="RZB2" s="175" t="s">
        <v>21</v>
      </c>
      <c r="RZC2" s="175" t="s">
        <v>21</v>
      </c>
      <c r="RZD2" s="175" t="s">
        <v>21</v>
      </c>
      <c r="RZE2" s="175" t="s">
        <v>21</v>
      </c>
      <c r="RZF2" s="175" t="s">
        <v>21</v>
      </c>
      <c r="RZG2" s="175" t="s">
        <v>21</v>
      </c>
      <c r="RZH2" s="175" t="s">
        <v>21</v>
      </c>
      <c r="RZI2" s="175" t="s">
        <v>21</v>
      </c>
      <c r="RZJ2" s="175" t="s">
        <v>21</v>
      </c>
      <c r="RZK2" s="175" t="s">
        <v>21</v>
      </c>
      <c r="RZL2" s="175" t="s">
        <v>21</v>
      </c>
      <c r="RZM2" s="175" t="s">
        <v>21</v>
      </c>
      <c r="RZN2" s="175" t="s">
        <v>21</v>
      </c>
      <c r="RZO2" s="175" t="s">
        <v>21</v>
      </c>
      <c r="RZP2" s="175" t="s">
        <v>21</v>
      </c>
      <c r="RZQ2" s="175" t="s">
        <v>21</v>
      </c>
      <c r="RZR2" s="175" t="s">
        <v>21</v>
      </c>
      <c r="RZS2" s="175" t="s">
        <v>21</v>
      </c>
      <c r="RZT2" s="175" t="s">
        <v>21</v>
      </c>
      <c r="RZU2" s="175" t="s">
        <v>21</v>
      </c>
      <c r="RZV2" s="175" t="s">
        <v>21</v>
      </c>
      <c r="RZW2" s="175" t="s">
        <v>21</v>
      </c>
      <c r="RZX2" s="175" t="s">
        <v>21</v>
      </c>
      <c r="RZY2" s="175" t="s">
        <v>21</v>
      </c>
      <c r="RZZ2" s="175" t="s">
        <v>21</v>
      </c>
      <c r="SAA2" s="175" t="s">
        <v>21</v>
      </c>
      <c r="SAB2" s="175" t="s">
        <v>21</v>
      </c>
      <c r="SAC2" s="175" t="s">
        <v>21</v>
      </c>
      <c r="SAD2" s="175" t="s">
        <v>21</v>
      </c>
      <c r="SAE2" s="175" t="s">
        <v>21</v>
      </c>
      <c r="SAF2" s="175" t="s">
        <v>21</v>
      </c>
      <c r="SAG2" s="175" t="s">
        <v>21</v>
      </c>
      <c r="SAH2" s="175" t="s">
        <v>21</v>
      </c>
      <c r="SAI2" s="175" t="s">
        <v>21</v>
      </c>
      <c r="SAJ2" s="175" t="s">
        <v>21</v>
      </c>
      <c r="SAK2" s="175" t="s">
        <v>21</v>
      </c>
      <c r="SAL2" s="175" t="s">
        <v>21</v>
      </c>
      <c r="SAM2" s="175" t="s">
        <v>21</v>
      </c>
      <c r="SAN2" s="175" t="s">
        <v>21</v>
      </c>
      <c r="SAO2" s="175" t="s">
        <v>21</v>
      </c>
      <c r="SAP2" s="175" t="s">
        <v>21</v>
      </c>
      <c r="SAQ2" s="175" t="s">
        <v>21</v>
      </c>
      <c r="SAR2" s="175" t="s">
        <v>21</v>
      </c>
      <c r="SAS2" s="175" t="s">
        <v>21</v>
      </c>
      <c r="SAT2" s="175" t="s">
        <v>21</v>
      </c>
      <c r="SAU2" s="175" t="s">
        <v>21</v>
      </c>
      <c r="SAV2" s="175" t="s">
        <v>21</v>
      </c>
      <c r="SAW2" s="175" t="s">
        <v>21</v>
      </c>
      <c r="SAX2" s="175" t="s">
        <v>21</v>
      </c>
      <c r="SAY2" s="175" t="s">
        <v>21</v>
      </c>
      <c r="SAZ2" s="175" t="s">
        <v>21</v>
      </c>
      <c r="SBA2" s="175" t="s">
        <v>21</v>
      </c>
      <c r="SBB2" s="175" t="s">
        <v>21</v>
      </c>
      <c r="SBC2" s="175" t="s">
        <v>21</v>
      </c>
      <c r="SBD2" s="175" t="s">
        <v>21</v>
      </c>
      <c r="SBE2" s="175" t="s">
        <v>21</v>
      </c>
      <c r="SBF2" s="175" t="s">
        <v>21</v>
      </c>
      <c r="SBG2" s="175" t="s">
        <v>21</v>
      </c>
      <c r="SBH2" s="175" t="s">
        <v>21</v>
      </c>
      <c r="SBI2" s="175" t="s">
        <v>21</v>
      </c>
      <c r="SBJ2" s="175" t="s">
        <v>21</v>
      </c>
      <c r="SBK2" s="175" t="s">
        <v>21</v>
      </c>
      <c r="SBL2" s="175" t="s">
        <v>21</v>
      </c>
      <c r="SBM2" s="175" t="s">
        <v>21</v>
      </c>
      <c r="SBN2" s="175" t="s">
        <v>21</v>
      </c>
      <c r="SBO2" s="175" t="s">
        <v>21</v>
      </c>
      <c r="SBP2" s="175" t="s">
        <v>21</v>
      </c>
      <c r="SBQ2" s="175" t="s">
        <v>21</v>
      </c>
      <c r="SBR2" s="175" t="s">
        <v>21</v>
      </c>
      <c r="SBS2" s="175" t="s">
        <v>21</v>
      </c>
      <c r="SBT2" s="175" t="s">
        <v>21</v>
      </c>
      <c r="SBU2" s="175" t="s">
        <v>21</v>
      </c>
      <c r="SBV2" s="175" t="s">
        <v>21</v>
      </c>
      <c r="SBW2" s="175" t="s">
        <v>21</v>
      </c>
      <c r="SBX2" s="175" t="s">
        <v>21</v>
      </c>
      <c r="SBY2" s="175" t="s">
        <v>21</v>
      </c>
      <c r="SBZ2" s="175" t="s">
        <v>21</v>
      </c>
      <c r="SCA2" s="175" t="s">
        <v>21</v>
      </c>
      <c r="SCB2" s="175" t="s">
        <v>21</v>
      </c>
      <c r="SCC2" s="175" t="s">
        <v>21</v>
      </c>
      <c r="SCD2" s="175" t="s">
        <v>21</v>
      </c>
      <c r="SCE2" s="175" t="s">
        <v>21</v>
      </c>
      <c r="SCF2" s="175" t="s">
        <v>21</v>
      </c>
      <c r="SCG2" s="175" t="s">
        <v>21</v>
      </c>
      <c r="SCH2" s="175" t="s">
        <v>21</v>
      </c>
      <c r="SCI2" s="175" t="s">
        <v>21</v>
      </c>
      <c r="SCJ2" s="175" t="s">
        <v>21</v>
      </c>
      <c r="SCK2" s="175" t="s">
        <v>21</v>
      </c>
      <c r="SCL2" s="175" t="s">
        <v>21</v>
      </c>
      <c r="SCM2" s="175" t="s">
        <v>21</v>
      </c>
      <c r="SCN2" s="175" t="s">
        <v>21</v>
      </c>
      <c r="SCO2" s="175" t="s">
        <v>21</v>
      </c>
      <c r="SCP2" s="175" t="s">
        <v>21</v>
      </c>
      <c r="SCQ2" s="175" t="s">
        <v>21</v>
      </c>
      <c r="SCR2" s="175" t="s">
        <v>21</v>
      </c>
      <c r="SCS2" s="175" t="s">
        <v>21</v>
      </c>
      <c r="SCT2" s="175" t="s">
        <v>21</v>
      </c>
      <c r="SCU2" s="175" t="s">
        <v>21</v>
      </c>
      <c r="SCV2" s="175" t="s">
        <v>21</v>
      </c>
      <c r="SCW2" s="175" t="s">
        <v>21</v>
      </c>
      <c r="SCX2" s="175" t="s">
        <v>21</v>
      </c>
      <c r="SCY2" s="175" t="s">
        <v>21</v>
      </c>
      <c r="SCZ2" s="175" t="s">
        <v>21</v>
      </c>
      <c r="SDA2" s="175" t="s">
        <v>21</v>
      </c>
      <c r="SDB2" s="175" t="s">
        <v>21</v>
      </c>
      <c r="SDC2" s="175" t="s">
        <v>21</v>
      </c>
      <c r="SDD2" s="175" t="s">
        <v>21</v>
      </c>
      <c r="SDE2" s="175" t="s">
        <v>21</v>
      </c>
      <c r="SDF2" s="175" t="s">
        <v>21</v>
      </c>
      <c r="SDG2" s="175" t="s">
        <v>21</v>
      </c>
      <c r="SDH2" s="175" t="s">
        <v>21</v>
      </c>
      <c r="SDI2" s="175" t="s">
        <v>21</v>
      </c>
      <c r="SDJ2" s="175" t="s">
        <v>21</v>
      </c>
      <c r="SDK2" s="175" t="s">
        <v>21</v>
      </c>
      <c r="SDL2" s="175" t="s">
        <v>21</v>
      </c>
      <c r="SDM2" s="175" t="s">
        <v>21</v>
      </c>
      <c r="SDN2" s="175" t="s">
        <v>21</v>
      </c>
      <c r="SDO2" s="175" t="s">
        <v>21</v>
      </c>
      <c r="SDP2" s="175" t="s">
        <v>21</v>
      </c>
      <c r="SDQ2" s="175" t="s">
        <v>21</v>
      </c>
      <c r="SDR2" s="175" t="s">
        <v>21</v>
      </c>
      <c r="SDS2" s="175" t="s">
        <v>21</v>
      </c>
      <c r="SDT2" s="175" t="s">
        <v>21</v>
      </c>
      <c r="SDU2" s="175" t="s">
        <v>21</v>
      </c>
      <c r="SDV2" s="175" t="s">
        <v>21</v>
      </c>
      <c r="SDW2" s="175" t="s">
        <v>21</v>
      </c>
      <c r="SDX2" s="175" t="s">
        <v>21</v>
      </c>
      <c r="SDY2" s="175" t="s">
        <v>21</v>
      </c>
      <c r="SDZ2" s="175" t="s">
        <v>21</v>
      </c>
      <c r="SEA2" s="175" t="s">
        <v>21</v>
      </c>
      <c r="SEB2" s="175" t="s">
        <v>21</v>
      </c>
      <c r="SEC2" s="175" t="s">
        <v>21</v>
      </c>
      <c r="SED2" s="175" t="s">
        <v>21</v>
      </c>
      <c r="SEE2" s="175" t="s">
        <v>21</v>
      </c>
      <c r="SEF2" s="175" t="s">
        <v>21</v>
      </c>
      <c r="SEG2" s="175" t="s">
        <v>21</v>
      </c>
      <c r="SEH2" s="175" t="s">
        <v>21</v>
      </c>
      <c r="SEI2" s="175" t="s">
        <v>21</v>
      </c>
      <c r="SEJ2" s="175" t="s">
        <v>21</v>
      </c>
      <c r="SEK2" s="175" t="s">
        <v>21</v>
      </c>
      <c r="SEL2" s="175" t="s">
        <v>21</v>
      </c>
      <c r="SEM2" s="175" t="s">
        <v>21</v>
      </c>
      <c r="SEN2" s="175" t="s">
        <v>21</v>
      </c>
      <c r="SEO2" s="175" t="s">
        <v>21</v>
      </c>
      <c r="SEP2" s="175" t="s">
        <v>21</v>
      </c>
      <c r="SEQ2" s="175" t="s">
        <v>21</v>
      </c>
      <c r="SER2" s="175" t="s">
        <v>21</v>
      </c>
      <c r="SES2" s="175" t="s">
        <v>21</v>
      </c>
      <c r="SET2" s="175" t="s">
        <v>21</v>
      </c>
      <c r="SEU2" s="175" t="s">
        <v>21</v>
      </c>
      <c r="SEV2" s="175" t="s">
        <v>21</v>
      </c>
      <c r="SEW2" s="175" t="s">
        <v>21</v>
      </c>
      <c r="SEX2" s="175" t="s">
        <v>21</v>
      </c>
      <c r="SEY2" s="175" t="s">
        <v>21</v>
      </c>
      <c r="SEZ2" s="175" t="s">
        <v>21</v>
      </c>
      <c r="SFA2" s="175" t="s">
        <v>21</v>
      </c>
      <c r="SFB2" s="175" t="s">
        <v>21</v>
      </c>
      <c r="SFC2" s="175" t="s">
        <v>21</v>
      </c>
      <c r="SFD2" s="175" t="s">
        <v>21</v>
      </c>
      <c r="SFE2" s="175" t="s">
        <v>21</v>
      </c>
      <c r="SFF2" s="175" t="s">
        <v>21</v>
      </c>
      <c r="SFG2" s="175" t="s">
        <v>21</v>
      </c>
      <c r="SFH2" s="175" t="s">
        <v>21</v>
      </c>
      <c r="SFI2" s="175" t="s">
        <v>21</v>
      </c>
      <c r="SFJ2" s="175" t="s">
        <v>21</v>
      </c>
      <c r="SFK2" s="175" t="s">
        <v>21</v>
      </c>
      <c r="SFL2" s="175" t="s">
        <v>21</v>
      </c>
      <c r="SFM2" s="175" t="s">
        <v>21</v>
      </c>
      <c r="SFN2" s="175" t="s">
        <v>21</v>
      </c>
      <c r="SFO2" s="175" t="s">
        <v>21</v>
      </c>
      <c r="SFP2" s="175" t="s">
        <v>21</v>
      </c>
      <c r="SFQ2" s="175" t="s">
        <v>21</v>
      </c>
      <c r="SFR2" s="175" t="s">
        <v>21</v>
      </c>
      <c r="SFS2" s="175" t="s">
        <v>21</v>
      </c>
      <c r="SFT2" s="175" t="s">
        <v>21</v>
      </c>
      <c r="SFU2" s="175" t="s">
        <v>21</v>
      </c>
      <c r="SFV2" s="175" t="s">
        <v>21</v>
      </c>
      <c r="SFW2" s="175" t="s">
        <v>21</v>
      </c>
      <c r="SFX2" s="175" t="s">
        <v>21</v>
      </c>
      <c r="SFY2" s="175" t="s">
        <v>21</v>
      </c>
      <c r="SFZ2" s="175" t="s">
        <v>21</v>
      </c>
      <c r="SGA2" s="175" t="s">
        <v>21</v>
      </c>
      <c r="SGB2" s="175" t="s">
        <v>21</v>
      </c>
      <c r="SGC2" s="175" t="s">
        <v>21</v>
      </c>
      <c r="SGD2" s="175" t="s">
        <v>21</v>
      </c>
      <c r="SGE2" s="175" t="s">
        <v>21</v>
      </c>
      <c r="SGF2" s="175" t="s">
        <v>21</v>
      </c>
      <c r="SGG2" s="175" t="s">
        <v>21</v>
      </c>
      <c r="SGH2" s="175" t="s">
        <v>21</v>
      </c>
      <c r="SGI2" s="175" t="s">
        <v>21</v>
      </c>
      <c r="SGJ2" s="175" t="s">
        <v>21</v>
      </c>
      <c r="SGK2" s="175" t="s">
        <v>21</v>
      </c>
      <c r="SGL2" s="175" t="s">
        <v>21</v>
      </c>
      <c r="SGM2" s="175" t="s">
        <v>21</v>
      </c>
      <c r="SGN2" s="175" t="s">
        <v>21</v>
      </c>
      <c r="SGO2" s="175" t="s">
        <v>21</v>
      </c>
      <c r="SGP2" s="175" t="s">
        <v>21</v>
      </c>
      <c r="SGQ2" s="175" t="s">
        <v>21</v>
      </c>
      <c r="SGR2" s="175" t="s">
        <v>21</v>
      </c>
      <c r="SGS2" s="175" t="s">
        <v>21</v>
      </c>
      <c r="SGT2" s="175" t="s">
        <v>21</v>
      </c>
      <c r="SGU2" s="175" t="s">
        <v>21</v>
      </c>
      <c r="SGV2" s="175" t="s">
        <v>21</v>
      </c>
      <c r="SGW2" s="175" t="s">
        <v>21</v>
      </c>
      <c r="SGX2" s="175" t="s">
        <v>21</v>
      </c>
      <c r="SGY2" s="175" t="s">
        <v>21</v>
      </c>
      <c r="SGZ2" s="175" t="s">
        <v>21</v>
      </c>
      <c r="SHA2" s="175" t="s">
        <v>21</v>
      </c>
      <c r="SHB2" s="175" t="s">
        <v>21</v>
      </c>
      <c r="SHC2" s="175" t="s">
        <v>21</v>
      </c>
      <c r="SHD2" s="175" t="s">
        <v>21</v>
      </c>
      <c r="SHE2" s="175" t="s">
        <v>21</v>
      </c>
      <c r="SHF2" s="175" t="s">
        <v>21</v>
      </c>
      <c r="SHG2" s="175" t="s">
        <v>21</v>
      </c>
      <c r="SHH2" s="175" t="s">
        <v>21</v>
      </c>
      <c r="SHI2" s="175" t="s">
        <v>21</v>
      </c>
      <c r="SHJ2" s="175" t="s">
        <v>21</v>
      </c>
      <c r="SHK2" s="175" t="s">
        <v>21</v>
      </c>
      <c r="SHL2" s="175" t="s">
        <v>21</v>
      </c>
      <c r="SHM2" s="175" t="s">
        <v>21</v>
      </c>
      <c r="SHN2" s="175" t="s">
        <v>21</v>
      </c>
      <c r="SHO2" s="175" t="s">
        <v>21</v>
      </c>
      <c r="SHP2" s="175" t="s">
        <v>21</v>
      </c>
      <c r="SHQ2" s="175" t="s">
        <v>21</v>
      </c>
      <c r="SHR2" s="175" t="s">
        <v>21</v>
      </c>
      <c r="SHS2" s="175" t="s">
        <v>21</v>
      </c>
      <c r="SHT2" s="175" t="s">
        <v>21</v>
      </c>
      <c r="SHU2" s="175" t="s">
        <v>21</v>
      </c>
      <c r="SHV2" s="175" t="s">
        <v>21</v>
      </c>
      <c r="SHW2" s="175" t="s">
        <v>21</v>
      </c>
      <c r="SHX2" s="175" t="s">
        <v>21</v>
      </c>
      <c r="SHY2" s="175" t="s">
        <v>21</v>
      </c>
      <c r="SHZ2" s="175" t="s">
        <v>21</v>
      </c>
      <c r="SIA2" s="175" t="s">
        <v>21</v>
      </c>
      <c r="SIB2" s="175" t="s">
        <v>21</v>
      </c>
      <c r="SIC2" s="175" t="s">
        <v>21</v>
      </c>
      <c r="SID2" s="175" t="s">
        <v>21</v>
      </c>
      <c r="SIE2" s="175" t="s">
        <v>21</v>
      </c>
      <c r="SIF2" s="175" t="s">
        <v>21</v>
      </c>
      <c r="SIG2" s="175" t="s">
        <v>21</v>
      </c>
      <c r="SIH2" s="175" t="s">
        <v>21</v>
      </c>
      <c r="SII2" s="175" t="s">
        <v>21</v>
      </c>
      <c r="SIJ2" s="175" t="s">
        <v>21</v>
      </c>
      <c r="SIK2" s="175" t="s">
        <v>21</v>
      </c>
      <c r="SIL2" s="175" t="s">
        <v>21</v>
      </c>
      <c r="SIM2" s="175" t="s">
        <v>21</v>
      </c>
      <c r="SIN2" s="175" t="s">
        <v>21</v>
      </c>
      <c r="SIO2" s="175" t="s">
        <v>21</v>
      </c>
      <c r="SIP2" s="175" t="s">
        <v>21</v>
      </c>
      <c r="SIQ2" s="175" t="s">
        <v>21</v>
      </c>
      <c r="SIR2" s="175" t="s">
        <v>21</v>
      </c>
      <c r="SIS2" s="175" t="s">
        <v>21</v>
      </c>
      <c r="SIT2" s="175" t="s">
        <v>21</v>
      </c>
      <c r="SIU2" s="175" t="s">
        <v>21</v>
      </c>
      <c r="SIV2" s="175" t="s">
        <v>21</v>
      </c>
      <c r="SIW2" s="175" t="s">
        <v>21</v>
      </c>
      <c r="SIX2" s="175" t="s">
        <v>21</v>
      </c>
      <c r="SIY2" s="175" t="s">
        <v>21</v>
      </c>
      <c r="SIZ2" s="175" t="s">
        <v>21</v>
      </c>
      <c r="SJA2" s="175" t="s">
        <v>21</v>
      </c>
      <c r="SJB2" s="175" t="s">
        <v>21</v>
      </c>
      <c r="SJC2" s="175" t="s">
        <v>21</v>
      </c>
      <c r="SJD2" s="175" t="s">
        <v>21</v>
      </c>
      <c r="SJE2" s="175" t="s">
        <v>21</v>
      </c>
      <c r="SJF2" s="175" t="s">
        <v>21</v>
      </c>
      <c r="SJG2" s="175" t="s">
        <v>21</v>
      </c>
      <c r="SJH2" s="175" t="s">
        <v>21</v>
      </c>
      <c r="SJI2" s="175" t="s">
        <v>21</v>
      </c>
      <c r="SJJ2" s="175" t="s">
        <v>21</v>
      </c>
      <c r="SJK2" s="175" t="s">
        <v>21</v>
      </c>
      <c r="SJL2" s="175" t="s">
        <v>21</v>
      </c>
      <c r="SJM2" s="175" t="s">
        <v>21</v>
      </c>
      <c r="SJN2" s="175" t="s">
        <v>21</v>
      </c>
      <c r="SJO2" s="175" t="s">
        <v>21</v>
      </c>
      <c r="SJP2" s="175" t="s">
        <v>21</v>
      </c>
      <c r="SJQ2" s="175" t="s">
        <v>21</v>
      </c>
      <c r="SJR2" s="175" t="s">
        <v>21</v>
      </c>
      <c r="SJS2" s="175" t="s">
        <v>21</v>
      </c>
      <c r="SJT2" s="175" t="s">
        <v>21</v>
      </c>
      <c r="SJU2" s="175" t="s">
        <v>21</v>
      </c>
      <c r="SJV2" s="175" t="s">
        <v>21</v>
      </c>
      <c r="SJW2" s="175" t="s">
        <v>21</v>
      </c>
      <c r="SJX2" s="175" t="s">
        <v>21</v>
      </c>
      <c r="SJY2" s="175" t="s">
        <v>21</v>
      </c>
      <c r="SJZ2" s="175" t="s">
        <v>21</v>
      </c>
      <c r="SKA2" s="175" t="s">
        <v>21</v>
      </c>
      <c r="SKB2" s="175" t="s">
        <v>21</v>
      </c>
      <c r="SKC2" s="175" t="s">
        <v>21</v>
      </c>
      <c r="SKD2" s="175" t="s">
        <v>21</v>
      </c>
      <c r="SKE2" s="175" t="s">
        <v>21</v>
      </c>
      <c r="SKF2" s="175" t="s">
        <v>21</v>
      </c>
      <c r="SKG2" s="175" t="s">
        <v>21</v>
      </c>
      <c r="SKH2" s="175" t="s">
        <v>21</v>
      </c>
      <c r="SKI2" s="175" t="s">
        <v>21</v>
      </c>
      <c r="SKJ2" s="175" t="s">
        <v>21</v>
      </c>
      <c r="SKK2" s="175" t="s">
        <v>21</v>
      </c>
      <c r="SKL2" s="175" t="s">
        <v>21</v>
      </c>
      <c r="SKM2" s="175" t="s">
        <v>21</v>
      </c>
      <c r="SKN2" s="175" t="s">
        <v>21</v>
      </c>
      <c r="SKO2" s="175" t="s">
        <v>21</v>
      </c>
      <c r="SKP2" s="175" t="s">
        <v>21</v>
      </c>
      <c r="SKQ2" s="175" t="s">
        <v>21</v>
      </c>
      <c r="SKR2" s="175" t="s">
        <v>21</v>
      </c>
      <c r="SKS2" s="175" t="s">
        <v>21</v>
      </c>
      <c r="SKT2" s="175" t="s">
        <v>21</v>
      </c>
      <c r="SKU2" s="175" t="s">
        <v>21</v>
      </c>
      <c r="SKV2" s="175" t="s">
        <v>21</v>
      </c>
      <c r="SKW2" s="175" t="s">
        <v>21</v>
      </c>
      <c r="SKX2" s="175" t="s">
        <v>21</v>
      </c>
      <c r="SKY2" s="175" t="s">
        <v>21</v>
      </c>
      <c r="SKZ2" s="175" t="s">
        <v>21</v>
      </c>
      <c r="SLA2" s="175" t="s">
        <v>21</v>
      </c>
      <c r="SLB2" s="175" t="s">
        <v>21</v>
      </c>
      <c r="SLC2" s="175" t="s">
        <v>21</v>
      </c>
      <c r="SLD2" s="175" t="s">
        <v>21</v>
      </c>
      <c r="SLE2" s="175" t="s">
        <v>21</v>
      </c>
      <c r="SLF2" s="175" t="s">
        <v>21</v>
      </c>
      <c r="SLG2" s="175" t="s">
        <v>21</v>
      </c>
      <c r="SLH2" s="175" t="s">
        <v>21</v>
      </c>
      <c r="SLI2" s="175" t="s">
        <v>21</v>
      </c>
      <c r="SLJ2" s="175" t="s">
        <v>21</v>
      </c>
      <c r="SLK2" s="175" t="s">
        <v>21</v>
      </c>
      <c r="SLL2" s="175" t="s">
        <v>21</v>
      </c>
      <c r="SLM2" s="175" t="s">
        <v>21</v>
      </c>
      <c r="SLN2" s="175" t="s">
        <v>21</v>
      </c>
      <c r="SLO2" s="175" t="s">
        <v>21</v>
      </c>
      <c r="SLP2" s="175" t="s">
        <v>21</v>
      </c>
      <c r="SLQ2" s="175" t="s">
        <v>21</v>
      </c>
      <c r="SLR2" s="175" t="s">
        <v>21</v>
      </c>
      <c r="SLS2" s="175" t="s">
        <v>21</v>
      </c>
      <c r="SLT2" s="175" t="s">
        <v>21</v>
      </c>
      <c r="SLU2" s="175" t="s">
        <v>21</v>
      </c>
      <c r="SLV2" s="175" t="s">
        <v>21</v>
      </c>
      <c r="SLW2" s="175" t="s">
        <v>21</v>
      </c>
      <c r="SLX2" s="175" t="s">
        <v>21</v>
      </c>
      <c r="SLY2" s="175" t="s">
        <v>21</v>
      </c>
      <c r="SLZ2" s="175" t="s">
        <v>21</v>
      </c>
      <c r="SMA2" s="175" t="s">
        <v>21</v>
      </c>
      <c r="SMB2" s="175" t="s">
        <v>21</v>
      </c>
      <c r="SMC2" s="175" t="s">
        <v>21</v>
      </c>
      <c r="SMD2" s="175" t="s">
        <v>21</v>
      </c>
      <c r="SME2" s="175" t="s">
        <v>21</v>
      </c>
      <c r="SMF2" s="175" t="s">
        <v>21</v>
      </c>
      <c r="SMG2" s="175" t="s">
        <v>21</v>
      </c>
      <c r="SMH2" s="175" t="s">
        <v>21</v>
      </c>
      <c r="SMI2" s="175" t="s">
        <v>21</v>
      </c>
      <c r="SMJ2" s="175" t="s">
        <v>21</v>
      </c>
      <c r="SMK2" s="175" t="s">
        <v>21</v>
      </c>
      <c r="SML2" s="175" t="s">
        <v>21</v>
      </c>
      <c r="SMM2" s="175" t="s">
        <v>21</v>
      </c>
      <c r="SMN2" s="175" t="s">
        <v>21</v>
      </c>
      <c r="SMO2" s="175" t="s">
        <v>21</v>
      </c>
      <c r="SMP2" s="175" t="s">
        <v>21</v>
      </c>
      <c r="SMQ2" s="175" t="s">
        <v>21</v>
      </c>
      <c r="SMR2" s="175" t="s">
        <v>21</v>
      </c>
      <c r="SMS2" s="175" t="s">
        <v>21</v>
      </c>
      <c r="SMT2" s="175" t="s">
        <v>21</v>
      </c>
      <c r="SMU2" s="175" t="s">
        <v>21</v>
      </c>
      <c r="SMV2" s="175" t="s">
        <v>21</v>
      </c>
      <c r="SMW2" s="175" t="s">
        <v>21</v>
      </c>
      <c r="SMX2" s="175" t="s">
        <v>21</v>
      </c>
      <c r="SMY2" s="175" t="s">
        <v>21</v>
      </c>
      <c r="SMZ2" s="175" t="s">
        <v>21</v>
      </c>
      <c r="SNA2" s="175" t="s">
        <v>21</v>
      </c>
      <c r="SNB2" s="175" t="s">
        <v>21</v>
      </c>
      <c r="SNC2" s="175" t="s">
        <v>21</v>
      </c>
      <c r="SND2" s="175" t="s">
        <v>21</v>
      </c>
      <c r="SNE2" s="175" t="s">
        <v>21</v>
      </c>
      <c r="SNF2" s="175" t="s">
        <v>21</v>
      </c>
      <c r="SNG2" s="175" t="s">
        <v>21</v>
      </c>
      <c r="SNH2" s="175" t="s">
        <v>21</v>
      </c>
      <c r="SNI2" s="175" t="s">
        <v>21</v>
      </c>
      <c r="SNJ2" s="175" t="s">
        <v>21</v>
      </c>
      <c r="SNK2" s="175" t="s">
        <v>21</v>
      </c>
      <c r="SNL2" s="175" t="s">
        <v>21</v>
      </c>
      <c r="SNM2" s="175" t="s">
        <v>21</v>
      </c>
      <c r="SNN2" s="175" t="s">
        <v>21</v>
      </c>
      <c r="SNO2" s="175" t="s">
        <v>21</v>
      </c>
      <c r="SNP2" s="175" t="s">
        <v>21</v>
      </c>
      <c r="SNQ2" s="175" t="s">
        <v>21</v>
      </c>
      <c r="SNR2" s="175" t="s">
        <v>21</v>
      </c>
      <c r="SNS2" s="175" t="s">
        <v>21</v>
      </c>
      <c r="SNT2" s="175" t="s">
        <v>21</v>
      </c>
      <c r="SNU2" s="175" t="s">
        <v>21</v>
      </c>
      <c r="SNV2" s="175" t="s">
        <v>21</v>
      </c>
      <c r="SNW2" s="175" t="s">
        <v>21</v>
      </c>
      <c r="SNX2" s="175" t="s">
        <v>21</v>
      </c>
      <c r="SNY2" s="175" t="s">
        <v>21</v>
      </c>
      <c r="SNZ2" s="175" t="s">
        <v>21</v>
      </c>
      <c r="SOA2" s="175" t="s">
        <v>21</v>
      </c>
      <c r="SOB2" s="175" t="s">
        <v>21</v>
      </c>
      <c r="SOC2" s="175" t="s">
        <v>21</v>
      </c>
      <c r="SOD2" s="175" t="s">
        <v>21</v>
      </c>
      <c r="SOE2" s="175" t="s">
        <v>21</v>
      </c>
      <c r="SOF2" s="175" t="s">
        <v>21</v>
      </c>
      <c r="SOG2" s="175" t="s">
        <v>21</v>
      </c>
      <c r="SOH2" s="175" t="s">
        <v>21</v>
      </c>
      <c r="SOI2" s="175" t="s">
        <v>21</v>
      </c>
      <c r="SOJ2" s="175" t="s">
        <v>21</v>
      </c>
      <c r="SOK2" s="175" t="s">
        <v>21</v>
      </c>
      <c r="SOL2" s="175" t="s">
        <v>21</v>
      </c>
      <c r="SOM2" s="175" t="s">
        <v>21</v>
      </c>
      <c r="SON2" s="175" t="s">
        <v>21</v>
      </c>
      <c r="SOO2" s="175" t="s">
        <v>21</v>
      </c>
      <c r="SOP2" s="175" t="s">
        <v>21</v>
      </c>
      <c r="SOQ2" s="175" t="s">
        <v>21</v>
      </c>
      <c r="SOR2" s="175" t="s">
        <v>21</v>
      </c>
      <c r="SOS2" s="175" t="s">
        <v>21</v>
      </c>
      <c r="SOT2" s="175" t="s">
        <v>21</v>
      </c>
      <c r="SOU2" s="175" t="s">
        <v>21</v>
      </c>
      <c r="SOV2" s="175" t="s">
        <v>21</v>
      </c>
      <c r="SOW2" s="175" t="s">
        <v>21</v>
      </c>
      <c r="SOX2" s="175" t="s">
        <v>21</v>
      </c>
      <c r="SOY2" s="175" t="s">
        <v>21</v>
      </c>
      <c r="SOZ2" s="175" t="s">
        <v>21</v>
      </c>
      <c r="SPA2" s="175" t="s">
        <v>21</v>
      </c>
      <c r="SPB2" s="175" t="s">
        <v>21</v>
      </c>
      <c r="SPC2" s="175" t="s">
        <v>21</v>
      </c>
      <c r="SPD2" s="175" t="s">
        <v>21</v>
      </c>
      <c r="SPE2" s="175" t="s">
        <v>21</v>
      </c>
      <c r="SPF2" s="175" t="s">
        <v>21</v>
      </c>
      <c r="SPG2" s="175" t="s">
        <v>21</v>
      </c>
      <c r="SPH2" s="175" t="s">
        <v>21</v>
      </c>
      <c r="SPI2" s="175" t="s">
        <v>21</v>
      </c>
      <c r="SPJ2" s="175" t="s">
        <v>21</v>
      </c>
      <c r="SPK2" s="175" t="s">
        <v>21</v>
      </c>
      <c r="SPL2" s="175" t="s">
        <v>21</v>
      </c>
      <c r="SPM2" s="175" t="s">
        <v>21</v>
      </c>
      <c r="SPN2" s="175" t="s">
        <v>21</v>
      </c>
      <c r="SPO2" s="175" t="s">
        <v>21</v>
      </c>
      <c r="SPP2" s="175" t="s">
        <v>21</v>
      </c>
      <c r="SPQ2" s="175" t="s">
        <v>21</v>
      </c>
      <c r="SPR2" s="175" t="s">
        <v>21</v>
      </c>
      <c r="SPS2" s="175" t="s">
        <v>21</v>
      </c>
      <c r="SPT2" s="175" t="s">
        <v>21</v>
      </c>
      <c r="SPU2" s="175" t="s">
        <v>21</v>
      </c>
      <c r="SPV2" s="175" t="s">
        <v>21</v>
      </c>
      <c r="SPW2" s="175" t="s">
        <v>21</v>
      </c>
      <c r="SPX2" s="175" t="s">
        <v>21</v>
      </c>
      <c r="SPY2" s="175" t="s">
        <v>21</v>
      </c>
      <c r="SPZ2" s="175" t="s">
        <v>21</v>
      </c>
      <c r="SQA2" s="175" t="s">
        <v>21</v>
      </c>
      <c r="SQB2" s="175" t="s">
        <v>21</v>
      </c>
      <c r="SQC2" s="175" t="s">
        <v>21</v>
      </c>
      <c r="SQD2" s="175" t="s">
        <v>21</v>
      </c>
      <c r="SQE2" s="175" t="s">
        <v>21</v>
      </c>
      <c r="SQF2" s="175" t="s">
        <v>21</v>
      </c>
      <c r="SQG2" s="175" t="s">
        <v>21</v>
      </c>
      <c r="SQH2" s="175" t="s">
        <v>21</v>
      </c>
      <c r="SQI2" s="175" t="s">
        <v>21</v>
      </c>
      <c r="SQJ2" s="175" t="s">
        <v>21</v>
      </c>
      <c r="SQK2" s="175" t="s">
        <v>21</v>
      </c>
      <c r="SQL2" s="175" t="s">
        <v>21</v>
      </c>
      <c r="SQM2" s="175" t="s">
        <v>21</v>
      </c>
      <c r="SQN2" s="175" t="s">
        <v>21</v>
      </c>
      <c r="SQO2" s="175" t="s">
        <v>21</v>
      </c>
      <c r="SQP2" s="175" t="s">
        <v>21</v>
      </c>
      <c r="SQQ2" s="175" t="s">
        <v>21</v>
      </c>
      <c r="SQR2" s="175" t="s">
        <v>21</v>
      </c>
      <c r="SQS2" s="175" t="s">
        <v>21</v>
      </c>
      <c r="SQT2" s="175" t="s">
        <v>21</v>
      </c>
      <c r="SQU2" s="175" t="s">
        <v>21</v>
      </c>
      <c r="SQV2" s="175" t="s">
        <v>21</v>
      </c>
      <c r="SQW2" s="175" t="s">
        <v>21</v>
      </c>
      <c r="SQX2" s="175" t="s">
        <v>21</v>
      </c>
      <c r="SQY2" s="175" t="s">
        <v>21</v>
      </c>
      <c r="SQZ2" s="175" t="s">
        <v>21</v>
      </c>
      <c r="SRA2" s="175" t="s">
        <v>21</v>
      </c>
      <c r="SRB2" s="175" t="s">
        <v>21</v>
      </c>
      <c r="SRC2" s="175" t="s">
        <v>21</v>
      </c>
      <c r="SRD2" s="175" t="s">
        <v>21</v>
      </c>
      <c r="SRE2" s="175" t="s">
        <v>21</v>
      </c>
      <c r="SRF2" s="175" t="s">
        <v>21</v>
      </c>
      <c r="SRG2" s="175" t="s">
        <v>21</v>
      </c>
      <c r="SRH2" s="175" t="s">
        <v>21</v>
      </c>
      <c r="SRI2" s="175" t="s">
        <v>21</v>
      </c>
      <c r="SRJ2" s="175" t="s">
        <v>21</v>
      </c>
      <c r="SRK2" s="175" t="s">
        <v>21</v>
      </c>
      <c r="SRL2" s="175" t="s">
        <v>21</v>
      </c>
      <c r="SRM2" s="175" t="s">
        <v>21</v>
      </c>
      <c r="SRN2" s="175" t="s">
        <v>21</v>
      </c>
      <c r="SRO2" s="175" t="s">
        <v>21</v>
      </c>
      <c r="SRP2" s="175" t="s">
        <v>21</v>
      </c>
      <c r="SRQ2" s="175" t="s">
        <v>21</v>
      </c>
      <c r="SRR2" s="175" t="s">
        <v>21</v>
      </c>
      <c r="SRS2" s="175" t="s">
        <v>21</v>
      </c>
      <c r="SRT2" s="175" t="s">
        <v>21</v>
      </c>
      <c r="SRU2" s="175" t="s">
        <v>21</v>
      </c>
      <c r="SRV2" s="175" t="s">
        <v>21</v>
      </c>
      <c r="SRW2" s="175" t="s">
        <v>21</v>
      </c>
      <c r="SRX2" s="175" t="s">
        <v>21</v>
      </c>
      <c r="SRY2" s="175" t="s">
        <v>21</v>
      </c>
      <c r="SRZ2" s="175" t="s">
        <v>21</v>
      </c>
      <c r="SSA2" s="175" t="s">
        <v>21</v>
      </c>
      <c r="SSB2" s="175" t="s">
        <v>21</v>
      </c>
      <c r="SSC2" s="175" t="s">
        <v>21</v>
      </c>
      <c r="SSD2" s="175" t="s">
        <v>21</v>
      </c>
      <c r="SSE2" s="175" t="s">
        <v>21</v>
      </c>
      <c r="SSF2" s="175" t="s">
        <v>21</v>
      </c>
      <c r="SSG2" s="175" t="s">
        <v>21</v>
      </c>
      <c r="SSH2" s="175" t="s">
        <v>21</v>
      </c>
      <c r="SSI2" s="175" t="s">
        <v>21</v>
      </c>
      <c r="SSJ2" s="175" t="s">
        <v>21</v>
      </c>
      <c r="SSK2" s="175" t="s">
        <v>21</v>
      </c>
      <c r="SSL2" s="175" t="s">
        <v>21</v>
      </c>
      <c r="SSM2" s="175" t="s">
        <v>21</v>
      </c>
      <c r="SSN2" s="175" t="s">
        <v>21</v>
      </c>
      <c r="SSO2" s="175" t="s">
        <v>21</v>
      </c>
      <c r="SSP2" s="175" t="s">
        <v>21</v>
      </c>
      <c r="SSQ2" s="175" t="s">
        <v>21</v>
      </c>
      <c r="SSR2" s="175" t="s">
        <v>21</v>
      </c>
      <c r="SSS2" s="175" t="s">
        <v>21</v>
      </c>
      <c r="SST2" s="175" t="s">
        <v>21</v>
      </c>
      <c r="SSU2" s="175" t="s">
        <v>21</v>
      </c>
      <c r="SSV2" s="175" t="s">
        <v>21</v>
      </c>
      <c r="SSW2" s="175" t="s">
        <v>21</v>
      </c>
      <c r="SSX2" s="175" t="s">
        <v>21</v>
      </c>
      <c r="SSY2" s="175" t="s">
        <v>21</v>
      </c>
      <c r="SSZ2" s="175" t="s">
        <v>21</v>
      </c>
      <c r="STA2" s="175" t="s">
        <v>21</v>
      </c>
      <c r="STB2" s="175" t="s">
        <v>21</v>
      </c>
      <c r="STC2" s="175" t="s">
        <v>21</v>
      </c>
      <c r="STD2" s="175" t="s">
        <v>21</v>
      </c>
      <c r="STE2" s="175" t="s">
        <v>21</v>
      </c>
      <c r="STF2" s="175" t="s">
        <v>21</v>
      </c>
      <c r="STG2" s="175" t="s">
        <v>21</v>
      </c>
      <c r="STH2" s="175" t="s">
        <v>21</v>
      </c>
      <c r="STI2" s="175" t="s">
        <v>21</v>
      </c>
      <c r="STJ2" s="175" t="s">
        <v>21</v>
      </c>
      <c r="STK2" s="175" t="s">
        <v>21</v>
      </c>
      <c r="STL2" s="175" t="s">
        <v>21</v>
      </c>
      <c r="STM2" s="175" t="s">
        <v>21</v>
      </c>
      <c r="STN2" s="175" t="s">
        <v>21</v>
      </c>
      <c r="STO2" s="175" t="s">
        <v>21</v>
      </c>
      <c r="STP2" s="175" t="s">
        <v>21</v>
      </c>
      <c r="STQ2" s="175" t="s">
        <v>21</v>
      </c>
      <c r="STR2" s="175" t="s">
        <v>21</v>
      </c>
      <c r="STS2" s="175" t="s">
        <v>21</v>
      </c>
      <c r="STT2" s="175" t="s">
        <v>21</v>
      </c>
      <c r="STU2" s="175" t="s">
        <v>21</v>
      </c>
      <c r="STV2" s="175" t="s">
        <v>21</v>
      </c>
      <c r="STW2" s="175" t="s">
        <v>21</v>
      </c>
      <c r="STX2" s="175" t="s">
        <v>21</v>
      </c>
      <c r="STY2" s="175" t="s">
        <v>21</v>
      </c>
      <c r="STZ2" s="175" t="s">
        <v>21</v>
      </c>
      <c r="SUA2" s="175" t="s">
        <v>21</v>
      </c>
      <c r="SUB2" s="175" t="s">
        <v>21</v>
      </c>
      <c r="SUC2" s="175" t="s">
        <v>21</v>
      </c>
      <c r="SUD2" s="175" t="s">
        <v>21</v>
      </c>
      <c r="SUE2" s="175" t="s">
        <v>21</v>
      </c>
      <c r="SUF2" s="175" t="s">
        <v>21</v>
      </c>
      <c r="SUG2" s="175" t="s">
        <v>21</v>
      </c>
      <c r="SUH2" s="175" t="s">
        <v>21</v>
      </c>
      <c r="SUI2" s="175" t="s">
        <v>21</v>
      </c>
      <c r="SUJ2" s="175" t="s">
        <v>21</v>
      </c>
      <c r="SUK2" s="175" t="s">
        <v>21</v>
      </c>
      <c r="SUL2" s="175" t="s">
        <v>21</v>
      </c>
      <c r="SUM2" s="175" t="s">
        <v>21</v>
      </c>
      <c r="SUN2" s="175" t="s">
        <v>21</v>
      </c>
      <c r="SUO2" s="175" t="s">
        <v>21</v>
      </c>
      <c r="SUP2" s="175" t="s">
        <v>21</v>
      </c>
      <c r="SUQ2" s="175" t="s">
        <v>21</v>
      </c>
      <c r="SUR2" s="175" t="s">
        <v>21</v>
      </c>
      <c r="SUS2" s="175" t="s">
        <v>21</v>
      </c>
      <c r="SUT2" s="175" t="s">
        <v>21</v>
      </c>
      <c r="SUU2" s="175" t="s">
        <v>21</v>
      </c>
      <c r="SUV2" s="175" t="s">
        <v>21</v>
      </c>
      <c r="SUW2" s="175" t="s">
        <v>21</v>
      </c>
      <c r="SUX2" s="175" t="s">
        <v>21</v>
      </c>
      <c r="SUY2" s="175" t="s">
        <v>21</v>
      </c>
      <c r="SUZ2" s="175" t="s">
        <v>21</v>
      </c>
      <c r="SVA2" s="175" t="s">
        <v>21</v>
      </c>
      <c r="SVB2" s="175" t="s">
        <v>21</v>
      </c>
      <c r="SVC2" s="175" t="s">
        <v>21</v>
      </c>
      <c r="SVD2" s="175" t="s">
        <v>21</v>
      </c>
      <c r="SVE2" s="175" t="s">
        <v>21</v>
      </c>
      <c r="SVF2" s="175" t="s">
        <v>21</v>
      </c>
      <c r="SVG2" s="175" t="s">
        <v>21</v>
      </c>
      <c r="SVH2" s="175" t="s">
        <v>21</v>
      </c>
      <c r="SVI2" s="175" t="s">
        <v>21</v>
      </c>
      <c r="SVJ2" s="175" t="s">
        <v>21</v>
      </c>
      <c r="SVK2" s="175" t="s">
        <v>21</v>
      </c>
      <c r="SVL2" s="175" t="s">
        <v>21</v>
      </c>
      <c r="SVM2" s="175" t="s">
        <v>21</v>
      </c>
      <c r="SVN2" s="175" t="s">
        <v>21</v>
      </c>
      <c r="SVO2" s="175" t="s">
        <v>21</v>
      </c>
      <c r="SVP2" s="175" t="s">
        <v>21</v>
      </c>
      <c r="SVQ2" s="175" t="s">
        <v>21</v>
      </c>
      <c r="SVR2" s="175" t="s">
        <v>21</v>
      </c>
      <c r="SVS2" s="175" t="s">
        <v>21</v>
      </c>
      <c r="SVT2" s="175" t="s">
        <v>21</v>
      </c>
      <c r="SVU2" s="175" t="s">
        <v>21</v>
      </c>
      <c r="SVV2" s="175" t="s">
        <v>21</v>
      </c>
      <c r="SVW2" s="175" t="s">
        <v>21</v>
      </c>
      <c r="SVX2" s="175" t="s">
        <v>21</v>
      </c>
      <c r="SVY2" s="175" t="s">
        <v>21</v>
      </c>
      <c r="SVZ2" s="175" t="s">
        <v>21</v>
      </c>
      <c r="SWA2" s="175" t="s">
        <v>21</v>
      </c>
      <c r="SWB2" s="175" t="s">
        <v>21</v>
      </c>
      <c r="SWC2" s="175" t="s">
        <v>21</v>
      </c>
      <c r="SWD2" s="175" t="s">
        <v>21</v>
      </c>
      <c r="SWE2" s="175" t="s">
        <v>21</v>
      </c>
      <c r="SWF2" s="175" t="s">
        <v>21</v>
      </c>
      <c r="SWG2" s="175" t="s">
        <v>21</v>
      </c>
      <c r="SWH2" s="175" t="s">
        <v>21</v>
      </c>
      <c r="SWI2" s="175" t="s">
        <v>21</v>
      </c>
      <c r="SWJ2" s="175" t="s">
        <v>21</v>
      </c>
      <c r="SWK2" s="175" t="s">
        <v>21</v>
      </c>
      <c r="SWL2" s="175" t="s">
        <v>21</v>
      </c>
      <c r="SWM2" s="175" t="s">
        <v>21</v>
      </c>
      <c r="SWN2" s="175" t="s">
        <v>21</v>
      </c>
      <c r="SWO2" s="175" t="s">
        <v>21</v>
      </c>
      <c r="SWP2" s="175" t="s">
        <v>21</v>
      </c>
      <c r="SWQ2" s="175" t="s">
        <v>21</v>
      </c>
      <c r="SWR2" s="175" t="s">
        <v>21</v>
      </c>
      <c r="SWS2" s="175" t="s">
        <v>21</v>
      </c>
      <c r="SWT2" s="175" t="s">
        <v>21</v>
      </c>
      <c r="SWU2" s="175" t="s">
        <v>21</v>
      </c>
      <c r="SWV2" s="175" t="s">
        <v>21</v>
      </c>
      <c r="SWW2" s="175" t="s">
        <v>21</v>
      </c>
      <c r="SWX2" s="175" t="s">
        <v>21</v>
      </c>
      <c r="SWY2" s="175" t="s">
        <v>21</v>
      </c>
      <c r="SWZ2" s="175" t="s">
        <v>21</v>
      </c>
      <c r="SXA2" s="175" t="s">
        <v>21</v>
      </c>
      <c r="SXB2" s="175" t="s">
        <v>21</v>
      </c>
      <c r="SXC2" s="175" t="s">
        <v>21</v>
      </c>
      <c r="SXD2" s="175" t="s">
        <v>21</v>
      </c>
      <c r="SXE2" s="175" t="s">
        <v>21</v>
      </c>
      <c r="SXF2" s="175" t="s">
        <v>21</v>
      </c>
      <c r="SXG2" s="175" t="s">
        <v>21</v>
      </c>
      <c r="SXH2" s="175" t="s">
        <v>21</v>
      </c>
      <c r="SXI2" s="175" t="s">
        <v>21</v>
      </c>
      <c r="SXJ2" s="175" t="s">
        <v>21</v>
      </c>
      <c r="SXK2" s="175" t="s">
        <v>21</v>
      </c>
      <c r="SXL2" s="175" t="s">
        <v>21</v>
      </c>
      <c r="SXM2" s="175" t="s">
        <v>21</v>
      </c>
      <c r="SXN2" s="175" t="s">
        <v>21</v>
      </c>
      <c r="SXO2" s="175" t="s">
        <v>21</v>
      </c>
      <c r="SXP2" s="175" t="s">
        <v>21</v>
      </c>
      <c r="SXQ2" s="175" t="s">
        <v>21</v>
      </c>
      <c r="SXR2" s="175" t="s">
        <v>21</v>
      </c>
      <c r="SXS2" s="175" t="s">
        <v>21</v>
      </c>
      <c r="SXT2" s="175" t="s">
        <v>21</v>
      </c>
      <c r="SXU2" s="175" t="s">
        <v>21</v>
      </c>
      <c r="SXV2" s="175" t="s">
        <v>21</v>
      </c>
      <c r="SXW2" s="175" t="s">
        <v>21</v>
      </c>
      <c r="SXX2" s="175" t="s">
        <v>21</v>
      </c>
      <c r="SXY2" s="175" t="s">
        <v>21</v>
      </c>
      <c r="SXZ2" s="175" t="s">
        <v>21</v>
      </c>
      <c r="SYA2" s="175" t="s">
        <v>21</v>
      </c>
      <c r="SYB2" s="175" t="s">
        <v>21</v>
      </c>
      <c r="SYC2" s="175" t="s">
        <v>21</v>
      </c>
      <c r="SYD2" s="175" t="s">
        <v>21</v>
      </c>
      <c r="SYE2" s="175" t="s">
        <v>21</v>
      </c>
      <c r="SYF2" s="175" t="s">
        <v>21</v>
      </c>
      <c r="SYG2" s="175" t="s">
        <v>21</v>
      </c>
      <c r="SYH2" s="175" t="s">
        <v>21</v>
      </c>
      <c r="SYI2" s="175" t="s">
        <v>21</v>
      </c>
      <c r="SYJ2" s="175" t="s">
        <v>21</v>
      </c>
      <c r="SYK2" s="175" t="s">
        <v>21</v>
      </c>
      <c r="SYL2" s="175" t="s">
        <v>21</v>
      </c>
      <c r="SYM2" s="175" t="s">
        <v>21</v>
      </c>
      <c r="SYN2" s="175" t="s">
        <v>21</v>
      </c>
      <c r="SYO2" s="175" t="s">
        <v>21</v>
      </c>
      <c r="SYP2" s="175" t="s">
        <v>21</v>
      </c>
      <c r="SYQ2" s="175" t="s">
        <v>21</v>
      </c>
      <c r="SYR2" s="175" t="s">
        <v>21</v>
      </c>
      <c r="SYS2" s="175" t="s">
        <v>21</v>
      </c>
      <c r="SYT2" s="175" t="s">
        <v>21</v>
      </c>
      <c r="SYU2" s="175" t="s">
        <v>21</v>
      </c>
      <c r="SYV2" s="175" t="s">
        <v>21</v>
      </c>
      <c r="SYW2" s="175" t="s">
        <v>21</v>
      </c>
      <c r="SYX2" s="175" t="s">
        <v>21</v>
      </c>
      <c r="SYY2" s="175" t="s">
        <v>21</v>
      </c>
      <c r="SYZ2" s="175" t="s">
        <v>21</v>
      </c>
      <c r="SZA2" s="175" t="s">
        <v>21</v>
      </c>
      <c r="SZB2" s="175" t="s">
        <v>21</v>
      </c>
      <c r="SZC2" s="175" t="s">
        <v>21</v>
      </c>
      <c r="SZD2" s="175" t="s">
        <v>21</v>
      </c>
      <c r="SZE2" s="175" t="s">
        <v>21</v>
      </c>
      <c r="SZF2" s="175" t="s">
        <v>21</v>
      </c>
      <c r="SZG2" s="175" t="s">
        <v>21</v>
      </c>
      <c r="SZH2" s="175" t="s">
        <v>21</v>
      </c>
      <c r="SZI2" s="175" t="s">
        <v>21</v>
      </c>
      <c r="SZJ2" s="175" t="s">
        <v>21</v>
      </c>
      <c r="SZK2" s="175" t="s">
        <v>21</v>
      </c>
      <c r="SZL2" s="175" t="s">
        <v>21</v>
      </c>
      <c r="SZM2" s="175" t="s">
        <v>21</v>
      </c>
      <c r="SZN2" s="175" t="s">
        <v>21</v>
      </c>
      <c r="SZO2" s="175" t="s">
        <v>21</v>
      </c>
      <c r="SZP2" s="175" t="s">
        <v>21</v>
      </c>
      <c r="SZQ2" s="175" t="s">
        <v>21</v>
      </c>
      <c r="SZR2" s="175" t="s">
        <v>21</v>
      </c>
      <c r="SZS2" s="175" t="s">
        <v>21</v>
      </c>
      <c r="SZT2" s="175" t="s">
        <v>21</v>
      </c>
      <c r="SZU2" s="175" t="s">
        <v>21</v>
      </c>
      <c r="SZV2" s="175" t="s">
        <v>21</v>
      </c>
      <c r="SZW2" s="175" t="s">
        <v>21</v>
      </c>
      <c r="SZX2" s="175" t="s">
        <v>21</v>
      </c>
      <c r="SZY2" s="175" t="s">
        <v>21</v>
      </c>
      <c r="SZZ2" s="175" t="s">
        <v>21</v>
      </c>
      <c r="TAA2" s="175" t="s">
        <v>21</v>
      </c>
      <c r="TAB2" s="175" t="s">
        <v>21</v>
      </c>
      <c r="TAC2" s="175" t="s">
        <v>21</v>
      </c>
      <c r="TAD2" s="175" t="s">
        <v>21</v>
      </c>
      <c r="TAE2" s="175" t="s">
        <v>21</v>
      </c>
      <c r="TAF2" s="175" t="s">
        <v>21</v>
      </c>
      <c r="TAG2" s="175" t="s">
        <v>21</v>
      </c>
      <c r="TAH2" s="175" t="s">
        <v>21</v>
      </c>
      <c r="TAI2" s="175" t="s">
        <v>21</v>
      </c>
      <c r="TAJ2" s="175" t="s">
        <v>21</v>
      </c>
      <c r="TAK2" s="175" t="s">
        <v>21</v>
      </c>
      <c r="TAL2" s="175" t="s">
        <v>21</v>
      </c>
      <c r="TAM2" s="175" t="s">
        <v>21</v>
      </c>
      <c r="TAN2" s="175" t="s">
        <v>21</v>
      </c>
      <c r="TAO2" s="175" t="s">
        <v>21</v>
      </c>
      <c r="TAP2" s="175" t="s">
        <v>21</v>
      </c>
      <c r="TAQ2" s="175" t="s">
        <v>21</v>
      </c>
      <c r="TAR2" s="175" t="s">
        <v>21</v>
      </c>
      <c r="TAS2" s="175" t="s">
        <v>21</v>
      </c>
      <c r="TAT2" s="175" t="s">
        <v>21</v>
      </c>
      <c r="TAU2" s="175" t="s">
        <v>21</v>
      </c>
      <c r="TAV2" s="175" t="s">
        <v>21</v>
      </c>
      <c r="TAW2" s="175" t="s">
        <v>21</v>
      </c>
      <c r="TAX2" s="175" t="s">
        <v>21</v>
      </c>
      <c r="TAY2" s="175" t="s">
        <v>21</v>
      </c>
      <c r="TAZ2" s="175" t="s">
        <v>21</v>
      </c>
      <c r="TBA2" s="175" t="s">
        <v>21</v>
      </c>
      <c r="TBB2" s="175" t="s">
        <v>21</v>
      </c>
      <c r="TBC2" s="175" t="s">
        <v>21</v>
      </c>
      <c r="TBD2" s="175" t="s">
        <v>21</v>
      </c>
      <c r="TBE2" s="175" t="s">
        <v>21</v>
      </c>
      <c r="TBF2" s="175" t="s">
        <v>21</v>
      </c>
      <c r="TBG2" s="175" t="s">
        <v>21</v>
      </c>
      <c r="TBH2" s="175" t="s">
        <v>21</v>
      </c>
      <c r="TBI2" s="175" t="s">
        <v>21</v>
      </c>
      <c r="TBJ2" s="175" t="s">
        <v>21</v>
      </c>
      <c r="TBK2" s="175" t="s">
        <v>21</v>
      </c>
      <c r="TBL2" s="175" t="s">
        <v>21</v>
      </c>
      <c r="TBM2" s="175" t="s">
        <v>21</v>
      </c>
      <c r="TBN2" s="175" t="s">
        <v>21</v>
      </c>
      <c r="TBO2" s="175" t="s">
        <v>21</v>
      </c>
      <c r="TBP2" s="175" t="s">
        <v>21</v>
      </c>
      <c r="TBQ2" s="175" t="s">
        <v>21</v>
      </c>
      <c r="TBR2" s="175" t="s">
        <v>21</v>
      </c>
      <c r="TBS2" s="175" t="s">
        <v>21</v>
      </c>
      <c r="TBT2" s="175" t="s">
        <v>21</v>
      </c>
      <c r="TBU2" s="175" t="s">
        <v>21</v>
      </c>
      <c r="TBV2" s="175" t="s">
        <v>21</v>
      </c>
      <c r="TBW2" s="175" t="s">
        <v>21</v>
      </c>
      <c r="TBX2" s="175" t="s">
        <v>21</v>
      </c>
      <c r="TBY2" s="175" t="s">
        <v>21</v>
      </c>
      <c r="TBZ2" s="175" t="s">
        <v>21</v>
      </c>
      <c r="TCA2" s="175" t="s">
        <v>21</v>
      </c>
      <c r="TCB2" s="175" t="s">
        <v>21</v>
      </c>
      <c r="TCC2" s="175" t="s">
        <v>21</v>
      </c>
      <c r="TCD2" s="175" t="s">
        <v>21</v>
      </c>
      <c r="TCE2" s="175" t="s">
        <v>21</v>
      </c>
      <c r="TCF2" s="175" t="s">
        <v>21</v>
      </c>
      <c r="TCG2" s="175" t="s">
        <v>21</v>
      </c>
      <c r="TCH2" s="175" t="s">
        <v>21</v>
      </c>
      <c r="TCI2" s="175" t="s">
        <v>21</v>
      </c>
      <c r="TCJ2" s="175" t="s">
        <v>21</v>
      </c>
      <c r="TCK2" s="175" t="s">
        <v>21</v>
      </c>
      <c r="TCL2" s="175" t="s">
        <v>21</v>
      </c>
      <c r="TCM2" s="175" t="s">
        <v>21</v>
      </c>
      <c r="TCN2" s="175" t="s">
        <v>21</v>
      </c>
      <c r="TCO2" s="175" t="s">
        <v>21</v>
      </c>
      <c r="TCP2" s="175" t="s">
        <v>21</v>
      </c>
      <c r="TCQ2" s="175" t="s">
        <v>21</v>
      </c>
      <c r="TCR2" s="175" t="s">
        <v>21</v>
      </c>
      <c r="TCS2" s="175" t="s">
        <v>21</v>
      </c>
      <c r="TCT2" s="175" t="s">
        <v>21</v>
      </c>
      <c r="TCU2" s="175" t="s">
        <v>21</v>
      </c>
      <c r="TCV2" s="175" t="s">
        <v>21</v>
      </c>
      <c r="TCW2" s="175" t="s">
        <v>21</v>
      </c>
      <c r="TCX2" s="175" t="s">
        <v>21</v>
      </c>
      <c r="TCY2" s="175" t="s">
        <v>21</v>
      </c>
      <c r="TCZ2" s="175" t="s">
        <v>21</v>
      </c>
      <c r="TDA2" s="175" t="s">
        <v>21</v>
      </c>
      <c r="TDB2" s="175" t="s">
        <v>21</v>
      </c>
      <c r="TDC2" s="175" t="s">
        <v>21</v>
      </c>
      <c r="TDD2" s="175" t="s">
        <v>21</v>
      </c>
      <c r="TDE2" s="175" t="s">
        <v>21</v>
      </c>
      <c r="TDF2" s="175" t="s">
        <v>21</v>
      </c>
      <c r="TDG2" s="175" t="s">
        <v>21</v>
      </c>
      <c r="TDH2" s="175" t="s">
        <v>21</v>
      </c>
      <c r="TDI2" s="175" t="s">
        <v>21</v>
      </c>
      <c r="TDJ2" s="175" t="s">
        <v>21</v>
      </c>
      <c r="TDK2" s="175" t="s">
        <v>21</v>
      </c>
      <c r="TDL2" s="175" t="s">
        <v>21</v>
      </c>
      <c r="TDM2" s="175" t="s">
        <v>21</v>
      </c>
      <c r="TDN2" s="175" t="s">
        <v>21</v>
      </c>
      <c r="TDO2" s="175" t="s">
        <v>21</v>
      </c>
      <c r="TDP2" s="175" t="s">
        <v>21</v>
      </c>
      <c r="TDQ2" s="175" t="s">
        <v>21</v>
      </c>
      <c r="TDR2" s="175" t="s">
        <v>21</v>
      </c>
      <c r="TDS2" s="175" t="s">
        <v>21</v>
      </c>
      <c r="TDT2" s="175" t="s">
        <v>21</v>
      </c>
      <c r="TDU2" s="175" t="s">
        <v>21</v>
      </c>
      <c r="TDV2" s="175" t="s">
        <v>21</v>
      </c>
      <c r="TDW2" s="175" t="s">
        <v>21</v>
      </c>
      <c r="TDX2" s="175" t="s">
        <v>21</v>
      </c>
      <c r="TDY2" s="175" t="s">
        <v>21</v>
      </c>
      <c r="TDZ2" s="175" t="s">
        <v>21</v>
      </c>
      <c r="TEA2" s="175" t="s">
        <v>21</v>
      </c>
      <c r="TEB2" s="175" t="s">
        <v>21</v>
      </c>
      <c r="TEC2" s="175" t="s">
        <v>21</v>
      </c>
      <c r="TED2" s="175" t="s">
        <v>21</v>
      </c>
      <c r="TEE2" s="175" t="s">
        <v>21</v>
      </c>
      <c r="TEF2" s="175" t="s">
        <v>21</v>
      </c>
      <c r="TEG2" s="175" t="s">
        <v>21</v>
      </c>
      <c r="TEH2" s="175" t="s">
        <v>21</v>
      </c>
      <c r="TEI2" s="175" t="s">
        <v>21</v>
      </c>
      <c r="TEJ2" s="175" t="s">
        <v>21</v>
      </c>
      <c r="TEK2" s="175" t="s">
        <v>21</v>
      </c>
      <c r="TEL2" s="175" t="s">
        <v>21</v>
      </c>
      <c r="TEM2" s="175" t="s">
        <v>21</v>
      </c>
      <c r="TEN2" s="175" t="s">
        <v>21</v>
      </c>
      <c r="TEO2" s="175" t="s">
        <v>21</v>
      </c>
      <c r="TEP2" s="175" t="s">
        <v>21</v>
      </c>
      <c r="TEQ2" s="175" t="s">
        <v>21</v>
      </c>
      <c r="TER2" s="175" t="s">
        <v>21</v>
      </c>
      <c r="TES2" s="175" t="s">
        <v>21</v>
      </c>
      <c r="TET2" s="175" t="s">
        <v>21</v>
      </c>
      <c r="TEU2" s="175" t="s">
        <v>21</v>
      </c>
      <c r="TEV2" s="175" t="s">
        <v>21</v>
      </c>
      <c r="TEW2" s="175" t="s">
        <v>21</v>
      </c>
      <c r="TEX2" s="175" t="s">
        <v>21</v>
      </c>
      <c r="TEY2" s="175" t="s">
        <v>21</v>
      </c>
      <c r="TEZ2" s="175" t="s">
        <v>21</v>
      </c>
      <c r="TFA2" s="175" t="s">
        <v>21</v>
      </c>
      <c r="TFB2" s="175" t="s">
        <v>21</v>
      </c>
      <c r="TFC2" s="175" t="s">
        <v>21</v>
      </c>
      <c r="TFD2" s="175" t="s">
        <v>21</v>
      </c>
      <c r="TFE2" s="175" t="s">
        <v>21</v>
      </c>
      <c r="TFF2" s="175" t="s">
        <v>21</v>
      </c>
      <c r="TFG2" s="175" t="s">
        <v>21</v>
      </c>
      <c r="TFH2" s="175" t="s">
        <v>21</v>
      </c>
      <c r="TFI2" s="175" t="s">
        <v>21</v>
      </c>
      <c r="TFJ2" s="175" t="s">
        <v>21</v>
      </c>
      <c r="TFK2" s="175" t="s">
        <v>21</v>
      </c>
      <c r="TFL2" s="175" t="s">
        <v>21</v>
      </c>
      <c r="TFM2" s="175" t="s">
        <v>21</v>
      </c>
      <c r="TFN2" s="175" t="s">
        <v>21</v>
      </c>
      <c r="TFO2" s="175" t="s">
        <v>21</v>
      </c>
      <c r="TFP2" s="175" t="s">
        <v>21</v>
      </c>
      <c r="TFQ2" s="175" t="s">
        <v>21</v>
      </c>
      <c r="TFR2" s="175" t="s">
        <v>21</v>
      </c>
      <c r="TFS2" s="175" t="s">
        <v>21</v>
      </c>
      <c r="TFT2" s="175" t="s">
        <v>21</v>
      </c>
      <c r="TFU2" s="175" t="s">
        <v>21</v>
      </c>
      <c r="TFV2" s="175" t="s">
        <v>21</v>
      </c>
      <c r="TFW2" s="175" t="s">
        <v>21</v>
      </c>
      <c r="TFX2" s="175" t="s">
        <v>21</v>
      </c>
      <c r="TFY2" s="175" t="s">
        <v>21</v>
      </c>
      <c r="TFZ2" s="175" t="s">
        <v>21</v>
      </c>
      <c r="TGA2" s="175" t="s">
        <v>21</v>
      </c>
      <c r="TGB2" s="175" t="s">
        <v>21</v>
      </c>
      <c r="TGC2" s="175" t="s">
        <v>21</v>
      </c>
      <c r="TGD2" s="175" t="s">
        <v>21</v>
      </c>
      <c r="TGE2" s="175" t="s">
        <v>21</v>
      </c>
      <c r="TGF2" s="175" t="s">
        <v>21</v>
      </c>
      <c r="TGG2" s="175" t="s">
        <v>21</v>
      </c>
      <c r="TGH2" s="175" t="s">
        <v>21</v>
      </c>
      <c r="TGI2" s="175" t="s">
        <v>21</v>
      </c>
      <c r="TGJ2" s="175" t="s">
        <v>21</v>
      </c>
      <c r="TGK2" s="175" t="s">
        <v>21</v>
      </c>
      <c r="TGL2" s="175" t="s">
        <v>21</v>
      </c>
      <c r="TGM2" s="175" t="s">
        <v>21</v>
      </c>
      <c r="TGN2" s="175" t="s">
        <v>21</v>
      </c>
      <c r="TGO2" s="175" t="s">
        <v>21</v>
      </c>
      <c r="TGP2" s="175" t="s">
        <v>21</v>
      </c>
      <c r="TGQ2" s="175" t="s">
        <v>21</v>
      </c>
      <c r="TGR2" s="175" t="s">
        <v>21</v>
      </c>
      <c r="TGS2" s="175" t="s">
        <v>21</v>
      </c>
      <c r="TGT2" s="175" t="s">
        <v>21</v>
      </c>
      <c r="TGU2" s="175" t="s">
        <v>21</v>
      </c>
      <c r="TGV2" s="175" t="s">
        <v>21</v>
      </c>
      <c r="TGW2" s="175" t="s">
        <v>21</v>
      </c>
      <c r="TGX2" s="175" t="s">
        <v>21</v>
      </c>
      <c r="TGY2" s="175" t="s">
        <v>21</v>
      </c>
      <c r="TGZ2" s="175" t="s">
        <v>21</v>
      </c>
      <c r="THA2" s="175" t="s">
        <v>21</v>
      </c>
      <c r="THB2" s="175" t="s">
        <v>21</v>
      </c>
      <c r="THC2" s="175" t="s">
        <v>21</v>
      </c>
      <c r="THD2" s="175" t="s">
        <v>21</v>
      </c>
      <c r="THE2" s="175" t="s">
        <v>21</v>
      </c>
      <c r="THF2" s="175" t="s">
        <v>21</v>
      </c>
      <c r="THG2" s="175" t="s">
        <v>21</v>
      </c>
      <c r="THH2" s="175" t="s">
        <v>21</v>
      </c>
      <c r="THI2" s="175" t="s">
        <v>21</v>
      </c>
      <c r="THJ2" s="175" t="s">
        <v>21</v>
      </c>
      <c r="THK2" s="175" t="s">
        <v>21</v>
      </c>
      <c r="THL2" s="175" t="s">
        <v>21</v>
      </c>
      <c r="THM2" s="175" t="s">
        <v>21</v>
      </c>
      <c r="THN2" s="175" t="s">
        <v>21</v>
      </c>
      <c r="THO2" s="175" t="s">
        <v>21</v>
      </c>
      <c r="THP2" s="175" t="s">
        <v>21</v>
      </c>
      <c r="THQ2" s="175" t="s">
        <v>21</v>
      </c>
      <c r="THR2" s="175" t="s">
        <v>21</v>
      </c>
      <c r="THS2" s="175" t="s">
        <v>21</v>
      </c>
      <c r="THT2" s="175" t="s">
        <v>21</v>
      </c>
      <c r="THU2" s="175" t="s">
        <v>21</v>
      </c>
      <c r="THV2" s="175" t="s">
        <v>21</v>
      </c>
      <c r="THW2" s="175" t="s">
        <v>21</v>
      </c>
      <c r="THX2" s="175" t="s">
        <v>21</v>
      </c>
      <c r="THY2" s="175" t="s">
        <v>21</v>
      </c>
      <c r="THZ2" s="175" t="s">
        <v>21</v>
      </c>
      <c r="TIA2" s="175" t="s">
        <v>21</v>
      </c>
      <c r="TIB2" s="175" t="s">
        <v>21</v>
      </c>
      <c r="TIC2" s="175" t="s">
        <v>21</v>
      </c>
      <c r="TID2" s="175" t="s">
        <v>21</v>
      </c>
      <c r="TIE2" s="175" t="s">
        <v>21</v>
      </c>
      <c r="TIF2" s="175" t="s">
        <v>21</v>
      </c>
      <c r="TIG2" s="175" t="s">
        <v>21</v>
      </c>
      <c r="TIH2" s="175" t="s">
        <v>21</v>
      </c>
      <c r="TII2" s="175" t="s">
        <v>21</v>
      </c>
      <c r="TIJ2" s="175" t="s">
        <v>21</v>
      </c>
      <c r="TIK2" s="175" t="s">
        <v>21</v>
      </c>
      <c r="TIL2" s="175" t="s">
        <v>21</v>
      </c>
      <c r="TIM2" s="175" t="s">
        <v>21</v>
      </c>
      <c r="TIN2" s="175" t="s">
        <v>21</v>
      </c>
      <c r="TIO2" s="175" t="s">
        <v>21</v>
      </c>
      <c r="TIP2" s="175" t="s">
        <v>21</v>
      </c>
      <c r="TIQ2" s="175" t="s">
        <v>21</v>
      </c>
      <c r="TIR2" s="175" t="s">
        <v>21</v>
      </c>
      <c r="TIS2" s="175" t="s">
        <v>21</v>
      </c>
      <c r="TIT2" s="175" t="s">
        <v>21</v>
      </c>
      <c r="TIU2" s="175" t="s">
        <v>21</v>
      </c>
      <c r="TIV2" s="175" t="s">
        <v>21</v>
      </c>
      <c r="TIW2" s="175" t="s">
        <v>21</v>
      </c>
      <c r="TIX2" s="175" t="s">
        <v>21</v>
      </c>
      <c r="TIY2" s="175" t="s">
        <v>21</v>
      </c>
      <c r="TIZ2" s="175" t="s">
        <v>21</v>
      </c>
      <c r="TJA2" s="175" t="s">
        <v>21</v>
      </c>
      <c r="TJB2" s="175" t="s">
        <v>21</v>
      </c>
      <c r="TJC2" s="175" t="s">
        <v>21</v>
      </c>
      <c r="TJD2" s="175" t="s">
        <v>21</v>
      </c>
      <c r="TJE2" s="175" t="s">
        <v>21</v>
      </c>
      <c r="TJF2" s="175" t="s">
        <v>21</v>
      </c>
      <c r="TJG2" s="175" t="s">
        <v>21</v>
      </c>
      <c r="TJH2" s="175" t="s">
        <v>21</v>
      </c>
      <c r="TJI2" s="175" t="s">
        <v>21</v>
      </c>
      <c r="TJJ2" s="175" t="s">
        <v>21</v>
      </c>
      <c r="TJK2" s="175" t="s">
        <v>21</v>
      </c>
      <c r="TJL2" s="175" t="s">
        <v>21</v>
      </c>
      <c r="TJM2" s="175" t="s">
        <v>21</v>
      </c>
      <c r="TJN2" s="175" t="s">
        <v>21</v>
      </c>
      <c r="TJO2" s="175" t="s">
        <v>21</v>
      </c>
      <c r="TJP2" s="175" t="s">
        <v>21</v>
      </c>
      <c r="TJQ2" s="175" t="s">
        <v>21</v>
      </c>
      <c r="TJR2" s="175" t="s">
        <v>21</v>
      </c>
      <c r="TJS2" s="175" t="s">
        <v>21</v>
      </c>
      <c r="TJT2" s="175" t="s">
        <v>21</v>
      </c>
      <c r="TJU2" s="175" t="s">
        <v>21</v>
      </c>
      <c r="TJV2" s="175" t="s">
        <v>21</v>
      </c>
      <c r="TJW2" s="175" t="s">
        <v>21</v>
      </c>
      <c r="TJX2" s="175" t="s">
        <v>21</v>
      </c>
      <c r="TJY2" s="175" t="s">
        <v>21</v>
      </c>
      <c r="TJZ2" s="175" t="s">
        <v>21</v>
      </c>
      <c r="TKA2" s="175" t="s">
        <v>21</v>
      </c>
      <c r="TKB2" s="175" t="s">
        <v>21</v>
      </c>
      <c r="TKC2" s="175" t="s">
        <v>21</v>
      </c>
      <c r="TKD2" s="175" t="s">
        <v>21</v>
      </c>
      <c r="TKE2" s="175" t="s">
        <v>21</v>
      </c>
      <c r="TKF2" s="175" t="s">
        <v>21</v>
      </c>
      <c r="TKG2" s="175" t="s">
        <v>21</v>
      </c>
      <c r="TKH2" s="175" t="s">
        <v>21</v>
      </c>
      <c r="TKI2" s="175" t="s">
        <v>21</v>
      </c>
      <c r="TKJ2" s="175" t="s">
        <v>21</v>
      </c>
      <c r="TKK2" s="175" t="s">
        <v>21</v>
      </c>
      <c r="TKL2" s="175" t="s">
        <v>21</v>
      </c>
      <c r="TKM2" s="175" t="s">
        <v>21</v>
      </c>
      <c r="TKN2" s="175" t="s">
        <v>21</v>
      </c>
      <c r="TKO2" s="175" t="s">
        <v>21</v>
      </c>
      <c r="TKP2" s="175" t="s">
        <v>21</v>
      </c>
      <c r="TKQ2" s="175" t="s">
        <v>21</v>
      </c>
      <c r="TKR2" s="175" t="s">
        <v>21</v>
      </c>
      <c r="TKS2" s="175" t="s">
        <v>21</v>
      </c>
      <c r="TKT2" s="175" t="s">
        <v>21</v>
      </c>
      <c r="TKU2" s="175" t="s">
        <v>21</v>
      </c>
      <c r="TKV2" s="175" t="s">
        <v>21</v>
      </c>
      <c r="TKW2" s="175" t="s">
        <v>21</v>
      </c>
      <c r="TKX2" s="175" t="s">
        <v>21</v>
      </c>
      <c r="TKY2" s="175" t="s">
        <v>21</v>
      </c>
      <c r="TKZ2" s="175" t="s">
        <v>21</v>
      </c>
      <c r="TLA2" s="175" t="s">
        <v>21</v>
      </c>
      <c r="TLB2" s="175" t="s">
        <v>21</v>
      </c>
      <c r="TLC2" s="175" t="s">
        <v>21</v>
      </c>
      <c r="TLD2" s="175" t="s">
        <v>21</v>
      </c>
      <c r="TLE2" s="175" t="s">
        <v>21</v>
      </c>
      <c r="TLF2" s="175" t="s">
        <v>21</v>
      </c>
      <c r="TLG2" s="175" t="s">
        <v>21</v>
      </c>
      <c r="TLH2" s="175" t="s">
        <v>21</v>
      </c>
      <c r="TLI2" s="175" t="s">
        <v>21</v>
      </c>
      <c r="TLJ2" s="175" t="s">
        <v>21</v>
      </c>
      <c r="TLK2" s="175" t="s">
        <v>21</v>
      </c>
      <c r="TLL2" s="175" t="s">
        <v>21</v>
      </c>
      <c r="TLM2" s="175" t="s">
        <v>21</v>
      </c>
      <c r="TLN2" s="175" t="s">
        <v>21</v>
      </c>
      <c r="TLO2" s="175" t="s">
        <v>21</v>
      </c>
      <c r="TLP2" s="175" t="s">
        <v>21</v>
      </c>
      <c r="TLQ2" s="175" t="s">
        <v>21</v>
      </c>
      <c r="TLR2" s="175" t="s">
        <v>21</v>
      </c>
      <c r="TLS2" s="175" t="s">
        <v>21</v>
      </c>
      <c r="TLT2" s="175" t="s">
        <v>21</v>
      </c>
      <c r="TLU2" s="175" t="s">
        <v>21</v>
      </c>
      <c r="TLV2" s="175" t="s">
        <v>21</v>
      </c>
      <c r="TLW2" s="175" t="s">
        <v>21</v>
      </c>
      <c r="TLX2" s="175" t="s">
        <v>21</v>
      </c>
      <c r="TLY2" s="175" t="s">
        <v>21</v>
      </c>
      <c r="TLZ2" s="175" t="s">
        <v>21</v>
      </c>
      <c r="TMA2" s="175" t="s">
        <v>21</v>
      </c>
      <c r="TMB2" s="175" t="s">
        <v>21</v>
      </c>
      <c r="TMC2" s="175" t="s">
        <v>21</v>
      </c>
      <c r="TMD2" s="175" t="s">
        <v>21</v>
      </c>
      <c r="TME2" s="175" t="s">
        <v>21</v>
      </c>
      <c r="TMF2" s="175" t="s">
        <v>21</v>
      </c>
      <c r="TMG2" s="175" t="s">
        <v>21</v>
      </c>
      <c r="TMH2" s="175" t="s">
        <v>21</v>
      </c>
      <c r="TMI2" s="175" t="s">
        <v>21</v>
      </c>
      <c r="TMJ2" s="175" t="s">
        <v>21</v>
      </c>
      <c r="TMK2" s="175" t="s">
        <v>21</v>
      </c>
      <c r="TML2" s="175" t="s">
        <v>21</v>
      </c>
      <c r="TMM2" s="175" t="s">
        <v>21</v>
      </c>
      <c r="TMN2" s="175" t="s">
        <v>21</v>
      </c>
      <c r="TMO2" s="175" t="s">
        <v>21</v>
      </c>
      <c r="TMP2" s="175" t="s">
        <v>21</v>
      </c>
      <c r="TMQ2" s="175" t="s">
        <v>21</v>
      </c>
      <c r="TMR2" s="175" t="s">
        <v>21</v>
      </c>
      <c r="TMS2" s="175" t="s">
        <v>21</v>
      </c>
      <c r="TMT2" s="175" t="s">
        <v>21</v>
      </c>
      <c r="TMU2" s="175" t="s">
        <v>21</v>
      </c>
      <c r="TMV2" s="175" t="s">
        <v>21</v>
      </c>
      <c r="TMW2" s="175" t="s">
        <v>21</v>
      </c>
      <c r="TMX2" s="175" t="s">
        <v>21</v>
      </c>
      <c r="TMY2" s="175" t="s">
        <v>21</v>
      </c>
      <c r="TMZ2" s="175" t="s">
        <v>21</v>
      </c>
      <c r="TNA2" s="175" t="s">
        <v>21</v>
      </c>
      <c r="TNB2" s="175" t="s">
        <v>21</v>
      </c>
      <c r="TNC2" s="175" t="s">
        <v>21</v>
      </c>
      <c r="TND2" s="175" t="s">
        <v>21</v>
      </c>
      <c r="TNE2" s="175" t="s">
        <v>21</v>
      </c>
      <c r="TNF2" s="175" t="s">
        <v>21</v>
      </c>
      <c r="TNG2" s="175" t="s">
        <v>21</v>
      </c>
      <c r="TNH2" s="175" t="s">
        <v>21</v>
      </c>
      <c r="TNI2" s="175" t="s">
        <v>21</v>
      </c>
      <c r="TNJ2" s="175" t="s">
        <v>21</v>
      </c>
      <c r="TNK2" s="175" t="s">
        <v>21</v>
      </c>
      <c r="TNL2" s="175" t="s">
        <v>21</v>
      </c>
      <c r="TNM2" s="175" t="s">
        <v>21</v>
      </c>
      <c r="TNN2" s="175" t="s">
        <v>21</v>
      </c>
      <c r="TNO2" s="175" t="s">
        <v>21</v>
      </c>
      <c r="TNP2" s="175" t="s">
        <v>21</v>
      </c>
      <c r="TNQ2" s="175" t="s">
        <v>21</v>
      </c>
      <c r="TNR2" s="175" t="s">
        <v>21</v>
      </c>
      <c r="TNS2" s="175" t="s">
        <v>21</v>
      </c>
      <c r="TNT2" s="175" t="s">
        <v>21</v>
      </c>
      <c r="TNU2" s="175" t="s">
        <v>21</v>
      </c>
      <c r="TNV2" s="175" t="s">
        <v>21</v>
      </c>
      <c r="TNW2" s="175" t="s">
        <v>21</v>
      </c>
      <c r="TNX2" s="175" t="s">
        <v>21</v>
      </c>
      <c r="TNY2" s="175" t="s">
        <v>21</v>
      </c>
      <c r="TNZ2" s="175" t="s">
        <v>21</v>
      </c>
      <c r="TOA2" s="175" t="s">
        <v>21</v>
      </c>
      <c r="TOB2" s="175" t="s">
        <v>21</v>
      </c>
      <c r="TOC2" s="175" t="s">
        <v>21</v>
      </c>
      <c r="TOD2" s="175" t="s">
        <v>21</v>
      </c>
      <c r="TOE2" s="175" t="s">
        <v>21</v>
      </c>
      <c r="TOF2" s="175" t="s">
        <v>21</v>
      </c>
      <c r="TOG2" s="175" t="s">
        <v>21</v>
      </c>
      <c r="TOH2" s="175" t="s">
        <v>21</v>
      </c>
      <c r="TOI2" s="175" t="s">
        <v>21</v>
      </c>
      <c r="TOJ2" s="175" t="s">
        <v>21</v>
      </c>
      <c r="TOK2" s="175" t="s">
        <v>21</v>
      </c>
      <c r="TOL2" s="175" t="s">
        <v>21</v>
      </c>
      <c r="TOM2" s="175" t="s">
        <v>21</v>
      </c>
      <c r="TON2" s="175" t="s">
        <v>21</v>
      </c>
      <c r="TOO2" s="175" t="s">
        <v>21</v>
      </c>
      <c r="TOP2" s="175" t="s">
        <v>21</v>
      </c>
      <c r="TOQ2" s="175" t="s">
        <v>21</v>
      </c>
      <c r="TOR2" s="175" t="s">
        <v>21</v>
      </c>
      <c r="TOS2" s="175" t="s">
        <v>21</v>
      </c>
      <c r="TOT2" s="175" t="s">
        <v>21</v>
      </c>
      <c r="TOU2" s="175" t="s">
        <v>21</v>
      </c>
      <c r="TOV2" s="175" t="s">
        <v>21</v>
      </c>
      <c r="TOW2" s="175" t="s">
        <v>21</v>
      </c>
      <c r="TOX2" s="175" t="s">
        <v>21</v>
      </c>
      <c r="TOY2" s="175" t="s">
        <v>21</v>
      </c>
      <c r="TOZ2" s="175" t="s">
        <v>21</v>
      </c>
      <c r="TPA2" s="175" t="s">
        <v>21</v>
      </c>
      <c r="TPB2" s="175" t="s">
        <v>21</v>
      </c>
      <c r="TPC2" s="175" t="s">
        <v>21</v>
      </c>
      <c r="TPD2" s="175" t="s">
        <v>21</v>
      </c>
      <c r="TPE2" s="175" t="s">
        <v>21</v>
      </c>
      <c r="TPF2" s="175" t="s">
        <v>21</v>
      </c>
      <c r="TPG2" s="175" t="s">
        <v>21</v>
      </c>
      <c r="TPH2" s="175" t="s">
        <v>21</v>
      </c>
      <c r="TPI2" s="175" t="s">
        <v>21</v>
      </c>
      <c r="TPJ2" s="175" t="s">
        <v>21</v>
      </c>
      <c r="TPK2" s="175" t="s">
        <v>21</v>
      </c>
      <c r="TPL2" s="175" t="s">
        <v>21</v>
      </c>
      <c r="TPM2" s="175" t="s">
        <v>21</v>
      </c>
      <c r="TPN2" s="175" t="s">
        <v>21</v>
      </c>
      <c r="TPO2" s="175" t="s">
        <v>21</v>
      </c>
      <c r="TPP2" s="175" t="s">
        <v>21</v>
      </c>
      <c r="TPQ2" s="175" t="s">
        <v>21</v>
      </c>
      <c r="TPR2" s="175" t="s">
        <v>21</v>
      </c>
      <c r="TPS2" s="175" t="s">
        <v>21</v>
      </c>
      <c r="TPT2" s="175" t="s">
        <v>21</v>
      </c>
      <c r="TPU2" s="175" t="s">
        <v>21</v>
      </c>
      <c r="TPV2" s="175" t="s">
        <v>21</v>
      </c>
      <c r="TPW2" s="175" t="s">
        <v>21</v>
      </c>
      <c r="TPX2" s="175" t="s">
        <v>21</v>
      </c>
      <c r="TPY2" s="175" t="s">
        <v>21</v>
      </c>
      <c r="TPZ2" s="175" t="s">
        <v>21</v>
      </c>
      <c r="TQA2" s="175" t="s">
        <v>21</v>
      </c>
      <c r="TQB2" s="175" t="s">
        <v>21</v>
      </c>
      <c r="TQC2" s="175" t="s">
        <v>21</v>
      </c>
      <c r="TQD2" s="175" t="s">
        <v>21</v>
      </c>
      <c r="TQE2" s="175" t="s">
        <v>21</v>
      </c>
      <c r="TQF2" s="175" t="s">
        <v>21</v>
      </c>
      <c r="TQG2" s="175" t="s">
        <v>21</v>
      </c>
      <c r="TQH2" s="175" t="s">
        <v>21</v>
      </c>
      <c r="TQI2" s="175" t="s">
        <v>21</v>
      </c>
      <c r="TQJ2" s="175" t="s">
        <v>21</v>
      </c>
      <c r="TQK2" s="175" t="s">
        <v>21</v>
      </c>
      <c r="TQL2" s="175" t="s">
        <v>21</v>
      </c>
      <c r="TQM2" s="175" t="s">
        <v>21</v>
      </c>
      <c r="TQN2" s="175" t="s">
        <v>21</v>
      </c>
      <c r="TQO2" s="175" t="s">
        <v>21</v>
      </c>
      <c r="TQP2" s="175" t="s">
        <v>21</v>
      </c>
      <c r="TQQ2" s="175" t="s">
        <v>21</v>
      </c>
      <c r="TQR2" s="175" t="s">
        <v>21</v>
      </c>
      <c r="TQS2" s="175" t="s">
        <v>21</v>
      </c>
      <c r="TQT2" s="175" t="s">
        <v>21</v>
      </c>
      <c r="TQU2" s="175" t="s">
        <v>21</v>
      </c>
      <c r="TQV2" s="175" t="s">
        <v>21</v>
      </c>
      <c r="TQW2" s="175" t="s">
        <v>21</v>
      </c>
      <c r="TQX2" s="175" t="s">
        <v>21</v>
      </c>
      <c r="TQY2" s="175" t="s">
        <v>21</v>
      </c>
      <c r="TQZ2" s="175" t="s">
        <v>21</v>
      </c>
      <c r="TRA2" s="175" t="s">
        <v>21</v>
      </c>
      <c r="TRB2" s="175" t="s">
        <v>21</v>
      </c>
      <c r="TRC2" s="175" t="s">
        <v>21</v>
      </c>
      <c r="TRD2" s="175" t="s">
        <v>21</v>
      </c>
      <c r="TRE2" s="175" t="s">
        <v>21</v>
      </c>
      <c r="TRF2" s="175" t="s">
        <v>21</v>
      </c>
      <c r="TRG2" s="175" t="s">
        <v>21</v>
      </c>
      <c r="TRH2" s="175" t="s">
        <v>21</v>
      </c>
      <c r="TRI2" s="175" t="s">
        <v>21</v>
      </c>
      <c r="TRJ2" s="175" t="s">
        <v>21</v>
      </c>
      <c r="TRK2" s="175" t="s">
        <v>21</v>
      </c>
      <c r="TRL2" s="175" t="s">
        <v>21</v>
      </c>
      <c r="TRM2" s="175" t="s">
        <v>21</v>
      </c>
      <c r="TRN2" s="175" t="s">
        <v>21</v>
      </c>
      <c r="TRO2" s="175" t="s">
        <v>21</v>
      </c>
      <c r="TRP2" s="175" t="s">
        <v>21</v>
      </c>
      <c r="TRQ2" s="175" t="s">
        <v>21</v>
      </c>
      <c r="TRR2" s="175" t="s">
        <v>21</v>
      </c>
      <c r="TRS2" s="175" t="s">
        <v>21</v>
      </c>
      <c r="TRT2" s="175" t="s">
        <v>21</v>
      </c>
      <c r="TRU2" s="175" t="s">
        <v>21</v>
      </c>
      <c r="TRV2" s="175" t="s">
        <v>21</v>
      </c>
      <c r="TRW2" s="175" t="s">
        <v>21</v>
      </c>
      <c r="TRX2" s="175" t="s">
        <v>21</v>
      </c>
      <c r="TRY2" s="175" t="s">
        <v>21</v>
      </c>
      <c r="TRZ2" s="175" t="s">
        <v>21</v>
      </c>
      <c r="TSA2" s="175" t="s">
        <v>21</v>
      </c>
      <c r="TSB2" s="175" t="s">
        <v>21</v>
      </c>
      <c r="TSC2" s="175" t="s">
        <v>21</v>
      </c>
      <c r="TSD2" s="175" t="s">
        <v>21</v>
      </c>
      <c r="TSE2" s="175" t="s">
        <v>21</v>
      </c>
      <c r="TSF2" s="175" t="s">
        <v>21</v>
      </c>
      <c r="TSG2" s="175" t="s">
        <v>21</v>
      </c>
      <c r="TSH2" s="175" t="s">
        <v>21</v>
      </c>
      <c r="TSI2" s="175" t="s">
        <v>21</v>
      </c>
      <c r="TSJ2" s="175" t="s">
        <v>21</v>
      </c>
      <c r="TSK2" s="175" t="s">
        <v>21</v>
      </c>
      <c r="TSL2" s="175" t="s">
        <v>21</v>
      </c>
      <c r="TSM2" s="175" t="s">
        <v>21</v>
      </c>
      <c r="TSN2" s="175" t="s">
        <v>21</v>
      </c>
      <c r="TSO2" s="175" t="s">
        <v>21</v>
      </c>
      <c r="TSP2" s="175" t="s">
        <v>21</v>
      </c>
      <c r="TSQ2" s="175" t="s">
        <v>21</v>
      </c>
      <c r="TSR2" s="175" t="s">
        <v>21</v>
      </c>
      <c r="TSS2" s="175" t="s">
        <v>21</v>
      </c>
      <c r="TST2" s="175" t="s">
        <v>21</v>
      </c>
      <c r="TSU2" s="175" t="s">
        <v>21</v>
      </c>
      <c r="TSV2" s="175" t="s">
        <v>21</v>
      </c>
      <c r="TSW2" s="175" t="s">
        <v>21</v>
      </c>
      <c r="TSX2" s="175" t="s">
        <v>21</v>
      </c>
      <c r="TSY2" s="175" t="s">
        <v>21</v>
      </c>
      <c r="TSZ2" s="175" t="s">
        <v>21</v>
      </c>
      <c r="TTA2" s="175" t="s">
        <v>21</v>
      </c>
      <c r="TTB2" s="175" t="s">
        <v>21</v>
      </c>
      <c r="TTC2" s="175" t="s">
        <v>21</v>
      </c>
      <c r="TTD2" s="175" t="s">
        <v>21</v>
      </c>
      <c r="TTE2" s="175" t="s">
        <v>21</v>
      </c>
      <c r="TTF2" s="175" t="s">
        <v>21</v>
      </c>
      <c r="TTG2" s="175" t="s">
        <v>21</v>
      </c>
      <c r="TTH2" s="175" t="s">
        <v>21</v>
      </c>
      <c r="TTI2" s="175" t="s">
        <v>21</v>
      </c>
      <c r="TTJ2" s="175" t="s">
        <v>21</v>
      </c>
      <c r="TTK2" s="175" t="s">
        <v>21</v>
      </c>
      <c r="TTL2" s="175" t="s">
        <v>21</v>
      </c>
      <c r="TTM2" s="175" t="s">
        <v>21</v>
      </c>
      <c r="TTN2" s="175" t="s">
        <v>21</v>
      </c>
      <c r="TTO2" s="175" t="s">
        <v>21</v>
      </c>
      <c r="TTP2" s="175" t="s">
        <v>21</v>
      </c>
      <c r="TTQ2" s="175" t="s">
        <v>21</v>
      </c>
      <c r="TTR2" s="175" t="s">
        <v>21</v>
      </c>
      <c r="TTS2" s="175" t="s">
        <v>21</v>
      </c>
      <c r="TTT2" s="175" t="s">
        <v>21</v>
      </c>
      <c r="TTU2" s="175" t="s">
        <v>21</v>
      </c>
      <c r="TTV2" s="175" t="s">
        <v>21</v>
      </c>
      <c r="TTW2" s="175" t="s">
        <v>21</v>
      </c>
      <c r="TTX2" s="175" t="s">
        <v>21</v>
      </c>
      <c r="TTY2" s="175" t="s">
        <v>21</v>
      </c>
      <c r="TTZ2" s="175" t="s">
        <v>21</v>
      </c>
      <c r="TUA2" s="175" t="s">
        <v>21</v>
      </c>
      <c r="TUB2" s="175" t="s">
        <v>21</v>
      </c>
      <c r="TUC2" s="175" t="s">
        <v>21</v>
      </c>
      <c r="TUD2" s="175" t="s">
        <v>21</v>
      </c>
      <c r="TUE2" s="175" t="s">
        <v>21</v>
      </c>
      <c r="TUF2" s="175" t="s">
        <v>21</v>
      </c>
      <c r="TUG2" s="175" t="s">
        <v>21</v>
      </c>
      <c r="TUH2" s="175" t="s">
        <v>21</v>
      </c>
      <c r="TUI2" s="175" t="s">
        <v>21</v>
      </c>
      <c r="TUJ2" s="175" t="s">
        <v>21</v>
      </c>
      <c r="TUK2" s="175" t="s">
        <v>21</v>
      </c>
      <c r="TUL2" s="175" t="s">
        <v>21</v>
      </c>
      <c r="TUM2" s="175" t="s">
        <v>21</v>
      </c>
      <c r="TUN2" s="175" t="s">
        <v>21</v>
      </c>
      <c r="TUO2" s="175" t="s">
        <v>21</v>
      </c>
      <c r="TUP2" s="175" t="s">
        <v>21</v>
      </c>
      <c r="TUQ2" s="175" t="s">
        <v>21</v>
      </c>
      <c r="TUR2" s="175" t="s">
        <v>21</v>
      </c>
      <c r="TUS2" s="175" t="s">
        <v>21</v>
      </c>
      <c r="TUT2" s="175" t="s">
        <v>21</v>
      </c>
      <c r="TUU2" s="175" t="s">
        <v>21</v>
      </c>
      <c r="TUV2" s="175" t="s">
        <v>21</v>
      </c>
      <c r="TUW2" s="175" t="s">
        <v>21</v>
      </c>
      <c r="TUX2" s="175" t="s">
        <v>21</v>
      </c>
      <c r="TUY2" s="175" t="s">
        <v>21</v>
      </c>
      <c r="TUZ2" s="175" t="s">
        <v>21</v>
      </c>
      <c r="TVA2" s="175" t="s">
        <v>21</v>
      </c>
      <c r="TVB2" s="175" t="s">
        <v>21</v>
      </c>
      <c r="TVC2" s="175" t="s">
        <v>21</v>
      </c>
      <c r="TVD2" s="175" t="s">
        <v>21</v>
      </c>
      <c r="TVE2" s="175" t="s">
        <v>21</v>
      </c>
      <c r="TVF2" s="175" t="s">
        <v>21</v>
      </c>
      <c r="TVG2" s="175" t="s">
        <v>21</v>
      </c>
      <c r="TVH2" s="175" t="s">
        <v>21</v>
      </c>
      <c r="TVI2" s="175" t="s">
        <v>21</v>
      </c>
      <c r="TVJ2" s="175" t="s">
        <v>21</v>
      </c>
      <c r="TVK2" s="175" t="s">
        <v>21</v>
      </c>
      <c r="TVL2" s="175" t="s">
        <v>21</v>
      </c>
      <c r="TVM2" s="175" t="s">
        <v>21</v>
      </c>
      <c r="TVN2" s="175" t="s">
        <v>21</v>
      </c>
      <c r="TVO2" s="175" t="s">
        <v>21</v>
      </c>
      <c r="TVP2" s="175" t="s">
        <v>21</v>
      </c>
      <c r="TVQ2" s="175" t="s">
        <v>21</v>
      </c>
      <c r="TVR2" s="175" t="s">
        <v>21</v>
      </c>
      <c r="TVS2" s="175" t="s">
        <v>21</v>
      </c>
      <c r="TVT2" s="175" t="s">
        <v>21</v>
      </c>
      <c r="TVU2" s="175" t="s">
        <v>21</v>
      </c>
      <c r="TVV2" s="175" t="s">
        <v>21</v>
      </c>
      <c r="TVW2" s="175" t="s">
        <v>21</v>
      </c>
      <c r="TVX2" s="175" t="s">
        <v>21</v>
      </c>
      <c r="TVY2" s="175" t="s">
        <v>21</v>
      </c>
      <c r="TVZ2" s="175" t="s">
        <v>21</v>
      </c>
      <c r="TWA2" s="175" t="s">
        <v>21</v>
      </c>
      <c r="TWB2" s="175" t="s">
        <v>21</v>
      </c>
      <c r="TWC2" s="175" t="s">
        <v>21</v>
      </c>
      <c r="TWD2" s="175" t="s">
        <v>21</v>
      </c>
      <c r="TWE2" s="175" t="s">
        <v>21</v>
      </c>
      <c r="TWF2" s="175" t="s">
        <v>21</v>
      </c>
      <c r="TWG2" s="175" t="s">
        <v>21</v>
      </c>
      <c r="TWH2" s="175" t="s">
        <v>21</v>
      </c>
      <c r="TWI2" s="175" t="s">
        <v>21</v>
      </c>
      <c r="TWJ2" s="175" t="s">
        <v>21</v>
      </c>
      <c r="TWK2" s="175" t="s">
        <v>21</v>
      </c>
      <c r="TWL2" s="175" t="s">
        <v>21</v>
      </c>
      <c r="TWM2" s="175" t="s">
        <v>21</v>
      </c>
      <c r="TWN2" s="175" t="s">
        <v>21</v>
      </c>
      <c r="TWO2" s="175" t="s">
        <v>21</v>
      </c>
      <c r="TWP2" s="175" t="s">
        <v>21</v>
      </c>
      <c r="TWQ2" s="175" t="s">
        <v>21</v>
      </c>
      <c r="TWR2" s="175" t="s">
        <v>21</v>
      </c>
      <c r="TWS2" s="175" t="s">
        <v>21</v>
      </c>
      <c r="TWT2" s="175" t="s">
        <v>21</v>
      </c>
      <c r="TWU2" s="175" t="s">
        <v>21</v>
      </c>
      <c r="TWV2" s="175" t="s">
        <v>21</v>
      </c>
      <c r="TWW2" s="175" t="s">
        <v>21</v>
      </c>
      <c r="TWX2" s="175" t="s">
        <v>21</v>
      </c>
      <c r="TWY2" s="175" t="s">
        <v>21</v>
      </c>
      <c r="TWZ2" s="175" t="s">
        <v>21</v>
      </c>
      <c r="TXA2" s="175" t="s">
        <v>21</v>
      </c>
      <c r="TXB2" s="175" t="s">
        <v>21</v>
      </c>
      <c r="TXC2" s="175" t="s">
        <v>21</v>
      </c>
      <c r="TXD2" s="175" t="s">
        <v>21</v>
      </c>
      <c r="TXE2" s="175" t="s">
        <v>21</v>
      </c>
      <c r="TXF2" s="175" t="s">
        <v>21</v>
      </c>
      <c r="TXG2" s="175" t="s">
        <v>21</v>
      </c>
      <c r="TXH2" s="175" t="s">
        <v>21</v>
      </c>
      <c r="TXI2" s="175" t="s">
        <v>21</v>
      </c>
      <c r="TXJ2" s="175" t="s">
        <v>21</v>
      </c>
      <c r="TXK2" s="175" t="s">
        <v>21</v>
      </c>
      <c r="TXL2" s="175" t="s">
        <v>21</v>
      </c>
      <c r="TXM2" s="175" t="s">
        <v>21</v>
      </c>
      <c r="TXN2" s="175" t="s">
        <v>21</v>
      </c>
      <c r="TXO2" s="175" t="s">
        <v>21</v>
      </c>
      <c r="TXP2" s="175" t="s">
        <v>21</v>
      </c>
      <c r="TXQ2" s="175" t="s">
        <v>21</v>
      </c>
      <c r="TXR2" s="175" t="s">
        <v>21</v>
      </c>
      <c r="TXS2" s="175" t="s">
        <v>21</v>
      </c>
      <c r="TXT2" s="175" t="s">
        <v>21</v>
      </c>
      <c r="TXU2" s="175" t="s">
        <v>21</v>
      </c>
      <c r="TXV2" s="175" t="s">
        <v>21</v>
      </c>
      <c r="TXW2" s="175" t="s">
        <v>21</v>
      </c>
      <c r="TXX2" s="175" t="s">
        <v>21</v>
      </c>
      <c r="TXY2" s="175" t="s">
        <v>21</v>
      </c>
      <c r="TXZ2" s="175" t="s">
        <v>21</v>
      </c>
      <c r="TYA2" s="175" t="s">
        <v>21</v>
      </c>
      <c r="TYB2" s="175" t="s">
        <v>21</v>
      </c>
      <c r="TYC2" s="175" t="s">
        <v>21</v>
      </c>
      <c r="TYD2" s="175" t="s">
        <v>21</v>
      </c>
      <c r="TYE2" s="175" t="s">
        <v>21</v>
      </c>
      <c r="TYF2" s="175" t="s">
        <v>21</v>
      </c>
      <c r="TYG2" s="175" t="s">
        <v>21</v>
      </c>
      <c r="TYH2" s="175" t="s">
        <v>21</v>
      </c>
      <c r="TYI2" s="175" t="s">
        <v>21</v>
      </c>
      <c r="TYJ2" s="175" t="s">
        <v>21</v>
      </c>
      <c r="TYK2" s="175" t="s">
        <v>21</v>
      </c>
      <c r="TYL2" s="175" t="s">
        <v>21</v>
      </c>
      <c r="TYM2" s="175" t="s">
        <v>21</v>
      </c>
      <c r="TYN2" s="175" t="s">
        <v>21</v>
      </c>
      <c r="TYO2" s="175" t="s">
        <v>21</v>
      </c>
      <c r="TYP2" s="175" t="s">
        <v>21</v>
      </c>
      <c r="TYQ2" s="175" t="s">
        <v>21</v>
      </c>
      <c r="TYR2" s="175" t="s">
        <v>21</v>
      </c>
      <c r="TYS2" s="175" t="s">
        <v>21</v>
      </c>
      <c r="TYT2" s="175" t="s">
        <v>21</v>
      </c>
      <c r="TYU2" s="175" t="s">
        <v>21</v>
      </c>
      <c r="TYV2" s="175" t="s">
        <v>21</v>
      </c>
      <c r="TYW2" s="175" t="s">
        <v>21</v>
      </c>
      <c r="TYX2" s="175" t="s">
        <v>21</v>
      </c>
      <c r="TYY2" s="175" t="s">
        <v>21</v>
      </c>
      <c r="TYZ2" s="175" t="s">
        <v>21</v>
      </c>
      <c r="TZA2" s="175" t="s">
        <v>21</v>
      </c>
      <c r="TZB2" s="175" t="s">
        <v>21</v>
      </c>
      <c r="TZC2" s="175" t="s">
        <v>21</v>
      </c>
      <c r="TZD2" s="175" t="s">
        <v>21</v>
      </c>
      <c r="TZE2" s="175" t="s">
        <v>21</v>
      </c>
      <c r="TZF2" s="175" t="s">
        <v>21</v>
      </c>
      <c r="TZG2" s="175" t="s">
        <v>21</v>
      </c>
      <c r="TZH2" s="175" t="s">
        <v>21</v>
      </c>
      <c r="TZI2" s="175" t="s">
        <v>21</v>
      </c>
      <c r="TZJ2" s="175" t="s">
        <v>21</v>
      </c>
      <c r="TZK2" s="175" t="s">
        <v>21</v>
      </c>
      <c r="TZL2" s="175" t="s">
        <v>21</v>
      </c>
      <c r="TZM2" s="175" t="s">
        <v>21</v>
      </c>
      <c r="TZN2" s="175" t="s">
        <v>21</v>
      </c>
      <c r="TZO2" s="175" t="s">
        <v>21</v>
      </c>
      <c r="TZP2" s="175" t="s">
        <v>21</v>
      </c>
      <c r="TZQ2" s="175" t="s">
        <v>21</v>
      </c>
      <c r="TZR2" s="175" t="s">
        <v>21</v>
      </c>
      <c r="TZS2" s="175" t="s">
        <v>21</v>
      </c>
      <c r="TZT2" s="175" t="s">
        <v>21</v>
      </c>
      <c r="TZU2" s="175" t="s">
        <v>21</v>
      </c>
      <c r="TZV2" s="175" t="s">
        <v>21</v>
      </c>
      <c r="TZW2" s="175" t="s">
        <v>21</v>
      </c>
      <c r="TZX2" s="175" t="s">
        <v>21</v>
      </c>
      <c r="TZY2" s="175" t="s">
        <v>21</v>
      </c>
      <c r="TZZ2" s="175" t="s">
        <v>21</v>
      </c>
      <c r="UAA2" s="175" t="s">
        <v>21</v>
      </c>
      <c r="UAB2" s="175" t="s">
        <v>21</v>
      </c>
      <c r="UAC2" s="175" t="s">
        <v>21</v>
      </c>
      <c r="UAD2" s="175" t="s">
        <v>21</v>
      </c>
      <c r="UAE2" s="175" t="s">
        <v>21</v>
      </c>
      <c r="UAF2" s="175" t="s">
        <v>21</v>
      </c>
      <c r="UAG2" s="175" t="s">
        <v>21</v>
      </c>
      <c r="UAH2" s="175" t="s">
        <v>21</v>
      </c>
      <c r="UAI2" s="175" t="s">
        <v>21</v>
      </c>
      <c r="UAJ2" s="175" t="s">
        <v>21</v>
      </c>
      <c r="UAK2" s="175" t="s">
        <v>21</v>
      </c>
      <c r="UAL2" s="175" t="s">
        <v>21</v>
      </c>
      <c r="UAM2" s="175" t="s">
        <v>21</v>
      </c>
      <c r="UAN2" s="175" t="s">
        <v>21</v>
      </c>
      <c r="UAO2" s="175" t="s">
        <v>21</v>
      </c>
      <c r="UAP2" s="175" t="s">
        <v>21</v>
      </c>
      <c r="UAQ2" s="175" t="s">
        <v>21</v>
      </c>
      <c r="UAR2" s="175" t="s">
        <v>21</v>
      </c>
      <c r="UAS2" s="175" t="s">
        <v>21</v>
      </c>
      <c r="UAT2" s="175" t="s">
        <v>21</v>
      </c>
      <c r="UAU2" s="175" t="s">
        <v>21</v>
      </c>
      <c r="UAV2" s="175" t="s">
        <v>21</v>
      </c>
      <c r="UAW2" s="175" t="s">
        <v>21</v>
      </c>
      <c r="UAX2" s="175" t="s">
        <v>21</v>
      </c>
      <c r="UAY2" s="175" t="s">
        <v>21</v>
      </c>
      <c r="UAZ2" s="175" t="s">
        <v>21</v>
      </c>
      <c r="UBA2" s="175" t="s">
        <v>21</v>
      </c>
      <c r="UBB2" s="175" t="s">
        <v>21</v>
      </c>
      <c r="UBC2" s="175" t="s">
        <v>21</v>
      </c>
      <c r="UBD2" s="175" t="s">
        <v>21</v>
      </c>
      <c r="UBE2" s="175" t="s">
        <v>21</v>
      </c>
      <c r="UBF2" s="175" t="s">
        <v>21</v>
      </c>
      <c r="UBG2" s="175" t="s">
        <v>21</v>
      </c>
      <c r="UBH2" s="175" t="s">
        <v>21</v>
      </c>
      <c r="UBI2" s="175" t="s">
        <v>21</v>
      </c>
      <c r="UBJ2" s="175" t="s">
        <v>21</v>
      </c>
      <c r="UBK2" s="175" t="s">
        <v>21</v>
      </c>
      <c r="UBL2" s="175" t="s">
        <v>21</v>
      </c>
      <c r="UBM2" s="175" t="s">
        <v>21</v>
      </c>
      <c r="UBN2" s="175" t="s">
        <v>21</v>
      </c>
      <c r="UBO2" s="175" t="s">
        <v>21</v>
      </c>
      <c r="UBP2" s="175" t="s">
        <v>21</v>
      </c>
      <c r="UBQ2" s="175" t="s">
        <v>21</v>
      </c>
      <c r="UBR2" s="175" t="s">
        <v>21</v>
      </c>
      <c r="UBS2" s="175" t="s">
        <v>21</v>
      </c>
      <c r="UBT2" s="175" t="s">
        <v>21</v>
      </c>
      <c r="UBU2" s="175" t="s">
        <v>21</v>
      </c>
      <c r="UBV2" s="175" t="s">
        <v>21</v>
      </c>
      <c r="UBW2" s="175" t="s">
        <v>21</v>
      </c>
      <c r="UBX2" s="175" t="s">
        <v>21</v>
      </c>
      <c r="UBY2" s="175" t="s">
        <v>21</v>
      </c>
      <c r="UBZ2" s="175" t="s">
        <v>21</v>
      </c>
      <c r="UCA2" s="175" t="s">
        <v>21</v>
      </c>
      <c r="UCB2" s="175" t="s">
        <v>21</v>
      </c>
      <c r="UCC2" s="175" t="s">
        <v>21</v>
      </c>
      <c r="UCD2" s="175" t="s">
        <v>21</v>
      </c>
      <c r="UCE2" s="175" t="s">
        <v>21</v>
      </c>
      <c r="UCF2" s="175" t="s">
        <v>21</v>
      </c>
      <c r="UCG2" s="175" t="s">
        <v>21</v>
      </c>
      <c r="UCH2" s="175" t="s">
        <v>21</v>
      </c>
      <c r="UCI2" s="175" t="s">
        <v>21</v>
      </c>
      <c r="UCJ2" s="175" t="s">
        <v>21</v>
      </c>
      <c r="UCK2" s="175" t="s">
        <v>21</v>
      </c>
      <c r="UCL2" s="175" t="s">
        <v>21</v>
      </c>
      <c r="UCM2" s="175" t="s">
        <v>21</v>
      </c>
      <c r="UCN2" s="175" t="s">
        <v>21</v>
      </c>
      <c r="UCO2" s="175" t="s">
        <v>21</v>
      </c>
      <c r="UCP2" s="175" t="s">
        <v>21</v>
      </c>
      <c r="UCQ2" s="175" t="s">
        <v>21</v>
      </c>
      <c r="UCR2" s="175" t="s">
        <v>21</v>
      </c>
      <c r="UCS2" s="175" t="s">
        <v>21</v>
      </c>
      <c r="UCT2" s="175" t="s">
        <v>21</v>
      </c>
      <c r="UCU2" s="175" t="s">
        <v>21</v>
      </c>
      <c r="UCV2" s="175" t="s">
        <v>21</v>
      </c>
      <c r="UCW2" s="175" t="s">
        <v>21</v>
      </c>
      <c r="UCX2" s="175" t="s">
        <v>21</v>
      </c>
      <c r="UCY2" s="175" t="s">
        <v>21</v>
      </c>
      <c r="UCZ2" s="175" t="s">
        <v>21</v>
      </c>
      <c r="UDA2" s="175" t="s">
        <v>21</v>
      </c>
      <c r="UDB2" s="175" t="s">
        <v>21</v>
      </c>
      <c r="UDC2" s="175" t="s">
        <v>21</v>
      </c>
      <c r="UDD2" s="175" t="s">
        <v>21</v>
      </c>
      <c r="UDE2" s="175" t="s">
        <v>21</v>
      </c>
      <c r="UDF2" s="175" t="s">
        <v>21</v>
      </c>
      <c r="UDG2" s="175" t="s">
        <v>21</v>
      </c>
      <c r="UDH2" s="175" t="s">
        <v>21</v>
      </c>
      <c r="UDI2" s="175" t="s">
        <v>21</v>
      </c>
      <c r="UDJ2" s="175" t="s">
        <v>21</v>
      </c>
      <c r="UDK2" s="175" t="s">
        <v>21</v>
      </c>
      <c r="UDL2" s="175" t="s">
        <v>21</v>
      </c>
      <c r="UDM2" s="175" t="s">
        <v>21</v>
      </c>
      <c r="UDN2" s="175" t="s">
        <v>21</v>
      </c>
      <c r="UDO2" s="175" t="s">
        <v>21</v>
      </c>
      <c r="UDP2" s="175" t="s">
        <v>21</v>
      </c>
      <c r="UDQ2" s="175" t="s">
        <v>21</v>
      </c>
      <c r="UDR2" s="175" t="s">
        <v>21</v>
      </c>
      <c r="UDS2" s="175" t="s">
        <v>21</v>
      </c>
      <c r="UDT2" s="175" t="s">
        <v>21</v>
      </c>
      <c r="UDU2" s="175" t="s">
        <v>21</v>
      </c>
      <c r="UDV2" s="175" t="s">
        <v>21</v>
      </c>
      <c r="UDW2" s="175" t="s">
        <v>21</v>
      </c>
      <c r="UDX2" s="175" t="s">
        <v>21</v>
      </c>
      <c r="UDY2" s="175" t="s">
        <v>21</v>
      </c>
      <c r="UDZ2" s="175" t="s">
        <v>21</v>
      </c>
      <c r="UEA2" s="175" t="s">
        <v>21</v>
      </c>
      <c r="UEB2" s="175" t="s">
        <v>21</v>
      </c>
      <c r="UEC2" s="175" t="s">
        <v>21</v>
      </c>
      <c r="UED2" s="175" t="s">
        <v>21</v>
      </c>
      <c r="UEE2" s="175" t="s">
        <v>21</v>
      </c>
      <c r="UEF2" s="175" t="s">
        <v>21</v>
      </c>
      <c r="UEG2" s="175" t="s">
        <v>21</v>
      </c>
      <c r="UEH2" s="175" t="s">
        <v>21</v>
      </c>
      <c r="UEI2" s="175" t="s">
        <v>21</v>
      </c>
      <c r="UEJ2" s="175" t="s">
        <v>21</v>
      </c>
      <c r="UEK2" s="175" t="s">
        <v>21</v>
      </c>
      <c r="UEL2" s="175" t="s">
        <v>21</v>
      </c>
      <c r="UEM2" s="175" t="s">
        <v>21</v>
      </c>
      <c r="UEN2" s="175" t="s">
        <v>21</v>
      </c>
      <c r="UEO2" s="175" t="s">
        <v>21</v>
      </c>
      <c r="UEP2" s="175" t="s">
        <v>21</v>
      </c>
      <c r="UEQ2" s="175" t="s">
        <v>21</v>
      </c>
      <c r="UER2" s="175" t="s">
        <v>21</v>
      </c>
      <c r="UES2" s="175" t="s">
        <v>21</v>
      </c>
      <c r="UET2" s="175" t="s">
        <v>21</v>
      </c>
      <c r="UEU2" s="175" t="s">
        <v>21</v>
      </c>
      <c r="UEV2" s="175" t="s">
        <v>21</v>
      </c>
      <c r="UEW2" s="175" t="s">
        <v>21</v>
      </c>
      <c r="UEX2" s="175" t="s">
        <v>21</v>
      </c>
      <c r="UEY2" s="175" t="s">
        <v>21</v>
      </c>
      <c r="UEZ2" s="175" t="s">
        <v>21</v>
      </c>
      <c r="UFA2" s="175" t="s">
        <v>21</v>
      </c>
      <c r="UFB2" s="175" t="s">
        <v>21</v>
      </c>
      <c r="UFC2" s="175" t="s">
        <v>21</v>
      </c>
      <c r="UFD2" s="175" t="s">
        <v>21</v>
      </c>
      <c r="UFE2" s="175" t="s">
        <v>21</v>
      </c>
      <c r="UFF2" s="175" t="s">
        <v>21</v>
      </c>
      <c r="UFG2" s="175" t="s">
        <v>21</v>
      </c>
      <c r="UFH2" s="175" t="s">
        <v>21</v>
      </c>
      <c r="UFI2" s="175" t="s">
        <v>21</v>
      </c>
      <c r="UFJ2" s="175" t="s">
        <v>21</v>
      </c>
      <c r="UFK2" s="175" t="s">
        <v>21</v>
      </c>
      <c r="UFL2" s="175" t="s">
        <v>21</v>
      </c>
      <c r="UFM2" s="175" t="s">
        <v>21</v>
      </c>
      <c r="UFN2" s="175" t="s">
        <v>21</v>
      </c>
      <c r="UFO2" s="175" t="s">
        <v>21</v>
      </c>
      <c r="UFP2" s="175" t="s">
        <v>21</v>
      </c>
      <c r="UFQ2" s="175" t="s">
        <v>21</v>
      </c>
      <c r="UFR2" s="175" t="s">
        <v>21</v>
      </c>
      <c r="UFS2" s="175" t="s">
        <v>21</v>
      </c>
      <c r="UFT2" s="175" t="s">
        <v>21</v>
      </c>
      <c r="UFU2" s="175" t="s">
        <v>21</v>
      </c>
      <c r="UFV2" s="175" t="s">
        <v>21</v>
      </c>
      <c r="UFW2" s="175" t="s">
        <v>21</v>
      </c>
      <c r="UFX2" s="175" t="s">
        <v>21</v>
      </c>
      <c r="UFY2" s="175" t="s">
        <v>21</v>
      </c>
      <c r="UFZ2" s="175" t="s">
        <v>21</v>
      </c>
      <c r="UGA2" s="175" t="s">
        <v>21</v>
      </c>
      <c r="UGB2" s="175" t="s">
        <v>21</v>
      </c>
      <c r="UGC2" s="175" t="s">
        <v>21</v>
      </c>
      <c r="UGD2" s="175" t="s">
        <v>21</v>
      </c>
      <c r="UGE2" s="175" t="s">
        <v>21</v>
      </c>
      <c r="UGF2" s="175" t="s">
        <v>21</v>
      </c>
      <c r="UGG2" s="175" t="s">
        <v>21</v>
      </c>
      <c r="UGH2" s="175" t="s">
        <v>21</v>
      </c>
      <c r="UGI2" s="175" t="s">
        <v>21</v>
      </c>
      <c r="UGJ2" s="175" t="s">
        <v>21</v>
      </c>
      <c r="UGK2" s="175" t="s">
        <v>21</v>
      </c>
      <c r="UGL2" s="175" t="s">
        <v>21</v>
      </c>
      <c r="UGM2" s="175" t="s">
        <v>21</v>
      </c>
      <c r="UGN2" s="175" t="s">
        <v>21</v>
      </c>
      <c r="UGO2" s="175" t="s">
        <v>21</v>
      </c>
      <c r="UGP2" s="175" t="s">
        <v>21</v>
      </c>
      <c r="UGQ2" s="175" t="s">
        <v>21</v>
      </c>
      <c r="UGR2" s="175" t="s">
        <v>21</v>
      </c>
      <c r="UGS2" s="175" t="s">
        <v>21</v>
      </c>
      <c r="UGT2" s="175" t="s">
        <v>21</v>
      </c>
      <c r="UGU2" s="175" t="s">
        <v>21</v>
      </c>
      <c r="UGV2" s="175" t="s">
        <v>21</v>
      </c>
      <c r="UGW2" s="175" t="s">
        <v>21</v>
      </c>
      <c r="UGX2" s="175" t="s">
        <v>21</v>
      </c>
      <c r="UGY2" s="175" t="s">
        <v>21</v>
      </c>
      <c r="UGZ2" s="175" t="s">
        <v>21</v>
      </c>
      <c r="UHA2" s="175" t="s">
        <v>21</v>
      </c>
      <c r="UHB2" s="175" t="s">
        <v>21</v>
      </c>
      <c r="UHC2" s="175" t="s">
        <v>21</v>
      </c>
      <c r="UHD2" s="175" t="s">
        <v>21</v>
      </c>
      <c r="UHE2" s="175" t="s">
        <v>21</v>
      </c>
      <c r="UHF2" s="175" t="s">
        <v>21</v>
      </c>
      <c r="UHG2" s="175" t="s">
        <v>21</v>
      </c>
      <c r="UHH2" s="175" t="s">
        <v>21</v>
      </c>
      <c r="UHI2" s="175" t="s">
        <v>21</v>
      </c>
      <c r="UHJ2" s="175" t="s">
        <v>21</v>
      </c>
      <c r="UHK2" s="175" t="s">
        <v>21</v>
      </c>
      <c r="UHL2" s="175" t="s">
        <v>21</v>
      </c>
      <c r="UHM2" s="175" t="s">
        <v>21</v>
      </c>
      <c r="UHN2" s="175" t="s">
        <v>21</v>
      </c>
      <c r="UHO2" s="175" t="s">
        <v>21</v>
      </c>
      <c r="UHP2" s="175" t="s">
        <v>21</v>
      </c>
      <c r="UHQ2" s="175" t="s">
        <v>21</v>
      </c>
      <c r="UHR2" s="175" t="s">
        <v>21</v>
      </c>
      <c r="UHS2" s="175" t="s">
        <v>21</v>
      </c>
      <c r="UHT2" s="175" t="s">
        <v>21</v>
      </c>
      <c r="UHU2" s="175" t="s">
        <v>21</v>
      </c>
      <c r="UHV2" s="175" t="s">
        <v>21</v>
      </c>
      <c r="UHW2" s="175" t="s">
        <v>21</v>
      </c>
      <c r="UHX2" s="175" t="s">
        <v>21</v>
      </c>
      <c r="UHY2" s="175" t="s">
        <v>21</v>
      </c>
      <c r="UHZ2" s="175" t="s">
        <v>21</v>
      </c>
      <c r="UIA2" s="175" t="s">
        <v>21</v>
      </c>
      <c r="UIB2" s="175" t="s">
        <v>21</v>
      </c>
      <c r="UIC2" s="175" t="s">
        <v>21</v>
      </c>
      <c r="UID2" s="175" t="s">
        <v>21</v>
      </c>
      <c r="UIE2" s="175" t="s">
        <v>21</v>
      </c>
      <c r="UIF2" s="175" t="s">
        <v>21</v>
      </c>
      <c r="UIG2" s="175" t="s">
        <v>21</v>
      </c>
      <c r="UIH2" s="175" t="s">
        <v>21</v>
      </c>
      <c r="UII2" s="175" t="s">
        <v>21</v>
      </c>
      <c r="UIJ2" s="175" t="s">
        <v>21</v>
      </c>
      <c r="UIK2" s="175" t="s">
        <v>21</v>
      </c>
      <c r="UIL2" s="175" t="s">
        <v>21</v>
      </c>
      <c r="UIM2" s="175" t="s">
        <v>21</v>
      </c>
      <c r="UIN2" s="175" t="s">
        <v>21</v>
      </c>
      <c r="UIO2" s="175" t="s">
        <v>21</v>
      </c>
      <c r="UIP2" s="175" t="s">
        <v>21</v>
      </c>
      <c r="UIQ2" s="175" t="s">
        <v>21</v>
      </c>
      <c r="UIR2" s="175" t="s">
        <v>21</v>
      </c>
      <c r="UIS2" s="175" t="s">
        <v>21</v>
      </c>
      <c r="UIT2" s="175" t="s">
        <v>21</v>
      </c>
      <c r="UIU2" s="175" t="s">
        <v>21</v>
      </c>
      <c r="UIV2" s="175" t="s">
        <v>21</v>
      </c>
      <c r="UIW2" s="175" t="s">
        <v>21</v>
      </c>
      <c r="UIX2" s="175" t="s">
        <v>21</v>
      </c>
      <c r="UIY2" s="175" t="s">
        <v>21</v>
      </c>
      <c r="UIZ2" s="175" t="s">
        <v>21</v>
      </c>
      <c r="UJA2" s="175" t="s">
        <v>21</v>
      </c>
      <c r="UJB2" s="175" t="s">
        <v>21</v>
      </c>
      <c r="UJC2" s="175" t="s">
        <v>21</v>
      </c>
      <c r="UJD2" s="175" t="s">
        <v>21</v>
      </c>
      <c r="UJE2" s="175" t="s">
        <v>21</v>
      </c>
      <c r="UJF2" s="175" t="s">
        <v>21</v>
      </c>
      <c r="UJG2" s="175" t="s">
        <v>21</v>
      </c>
      <c r="UJH2" s="175" t="s">
        <v>21</v>
      </c>
      <c r="UJI2" s="175" t="s">
        <v>21</v>
      </c>
      <c r="UJJ2" s="175" t="s">
        <v>21</v>
      </c>
      <c r="UJK2" s="175" t="s">
        <v>21</v>
      </c>
      <c r="UJL2" s="175" t="s">
        <v>21</v>
      </c>
      <c r="UJM2" s="175" t="s">
        <v>21</v>
      </c>
      <c r="UJN2" s="175" t="s">
        <v>21</v>
      </c>
      <c r="UJO2" s="175" t="s">
        <v>21</v>
      </c>
      <c r="UJP2" s="175" t="s">
        <v>21</v>
      </c>
      <c r="UJQ2" s="175" t="s">
        <v>21</v>
      </c>
      <c r="UJR2" s="175" t="s">
        <v>21</v>
      </c>
      <c r="UJS2" s="175" t="s">
        <v>21</v>
      </c>
      <c r="UJT2" s="175" t="s">
        <v>21</v>
      </c>
      <c r="UJU2" s="175" t="s">
        <v>21</v>
      </c>
      <c r="UJV2" s="175" t="s">
        <v>21</v>
      </c>
      <c r="UJW2" s="175" t="s">
        <v>21</v>
      </c>
      <c r="UJX2" s="175" t="s">
        <v>21</v>
      </c>
      <c r="UJY2" s="175" t="s">
        <v>21</v>
      </c>
      <c r="UJZ2" s="175" t="s">
        <v>21</v>
      </c>
      <c r="UKA2" s="175" t="s">
        <v>21</v>
      </c>
      <c r="UKB2" s="175" t="s">
        <v>21</v>
      </c>
      <c r="UKC2" s="175" t="s">
        <v>21</v>
      </c>
      <c r="UKD2" s="175" t="s">
        <v>21</v>
      </c>
      <c r="UKE2" s="175" t="s">
        <v>21</v>
      </c>
      <c r="UKF2" s="175" t="s">
        <v>21</v>
      </c>
      <c r="UKG2" s="175" t="s">
        <v>21</v>
      </c>
      <c r="UKH2" s="175" t="s">
        <v>21</v>
      </c>
      <c r="UKI2" s="175" t="s">
        <v>21</v>
      </c>
      <c r="UKJ2" s="175" t="s">
        <v>21</v>
      </c>
      <c r="UKK2" s="175" t="s">
        <v>21</v>
      </c>
      <c r="UKL2" s="175" t="s">
        <v>21</v>
      </c>
      <c r="UKM2" s="175" t="s">
        <v>21</v>
      </c>
      <c r="UKN2" s="175" t="s">
        <v>21</v>
      </c>
      <c r="UKO2" s="175" t="s">
        <v>21</v>
      </c>
      <c r="UKP2" s="175" t="s">
        <v>21</v>
      </c>
      <c r="UKQ2" s="175" t="s">
        <v>21</v>
      </c>
      <c r="UKR2" s="175" t="s">
        <v>21</v>
      </c>
      <c r="UKS2" s="175" t="s">
        <v>21</v>
      </c>
      <c r="UKT2" s="175" t="s">
        <v>21</v>
      </c>
      <c r="UKU2" s="175" t="s">
        <v>21</v>
      </c>
      <c r="UKV2" s="175" t="s">
        <v>21</v>
      </c>
      <c r="UKW2" s="175" t="s">
        <v>21</v>
      </c>
      <c r="UKX2" s="175" t="s">
        <v>21</v>
      </c>
      <c r="UKY2" s="175" t="s">
        <v>21</v>
      </c>
      <c r="UKZ2" s="175" t="s">
        <v>21</v>
      </c>
      <c r="ULA2" s="175" t="s">
        <v>21</v>
      </c>
      <c r="ULB2" s="175" t="s">
        <v>21</v>
      </c>
      <c r="ULC2" s="175" t="s">
        <v>21</v>
      </c>
      <c r="ULD2" s="175" t="s">
        <v>21</v>
      </c>
      <c r="ULE2" s="175" t="s">
        <v>21</v>
      </c>
      <c r="ULF2" s="175" t="s">
        <v>21</v>
      </c>
      <c r="ULG2" s="175" t="s">
        <v>21</v>
      </c>
      <c r="ULH2" s="175" t="s">
        <v>21</v>
      </c>
      <c r="ULI2" s="175" t="s">
        <v>21</v>
      </c>
      <c r="ULJ2" s="175" t="s">
        <v>21</v>
      </c>
      <c r="ULK2" s="175" t="s">
        <v>21</v>
      </c>
      <c r="ULL2" s="175" t="s">
        <v>21</v>
      </c>
      <c r="ULM2" s="175" t="s">
        <v>21</v>
      </c>
      <c r="ULN2" s="175" t="s">
        <v>21</v>
      </c>
      <c r="ULO2" s="175" t="s">
        <v>21</v>
      </c>
      <c r="ULP2" s="175" t="s">
        <v>21</v>
      </c>
      <c r="ULQ2" s="175" t="s">
        <v>21</v>
      </c>
      <c r="ULR2" s="175" t="s">
        <v>21</v>
      </c>
      <c r="ULS2" s="175" t="s">
        <v>21</v>
      </c>
      <c r="ULT2" s="175" t="s">
        <v>21</v>
      </c>
      <c r="ULU2" s="175" t="s">
        <v>21</v>
      </c>
      <c r="ULV2" s="175" t="s">
        <v>21</v>
      </c>
      <c r="ULW2" s="175" t="s">
        <v>21</v>
      </c>
      <c r="ULX2" s="175" t="s">
        <v>21</v>
      </c>
      <c r="ULY2" s="175" t="s">
        <v>21</v>
      </c>
      <c r="ULZ2" s="175" t="s">
        <v>21</v>
      </c>
      <c r="UMA2" s="175" t="s">
        <v>21</v>
      </c>
      <c r="UMB2" s="175" t="s">
        <v>21</v>
      </c>
      <c r="UMC2" s="175" t="s">
        <v>21</v>
      </c>
      <c r="UMD2" s="175" t="s">
        <v>21</v>
      </c>
      <c r="UME2" s="175" t="s">
        <v>21</v>
      </c>
      <c r="UMF2" s="175" t="s">
        <v>21</v>
      </c>
      <c r="UMG2" s="175" t="s">
        <v>21</v>
      </c>
      <c r="UMH2" s="175" t="s">
        <v>21</v>
      </c>
      <c r="UMI2" s="175" t="s">
        <v>21</v>
      </c>
      <c r="UMJ2" s="175" t="s">
        <v>21</v>
      </c>
      <c r="UMK2" s="175" t="s">
        <v>21</v>
      </c>
      <c r="UML2" s="175" t="s">
        <v>21</v>
      </c>
      <c r="UMM2" s="175" t="s">
        <v>21</v>
      </c>
      <c r="UMN2" s="175" t="s">
        <v>21</v>
      </c>
      <c r="UMO2" s="175" t="s">
        <v>21</v>
      </c>
      <c r="UMP2" s="175" t="s">
        <v>21</v>
      </c>
      <c r="UMQ2" s="175" t="s">
        <v>21</v>
      </c>
      <c r="UMR2" s="175" t="s">
        <v>21</v>
      </c>
      <c r="UMS2" s="175" t="s">
        <v>21</v>
      </c>
      <c r="UMT2" s="175" t="s">
        <v>21</v>
      </c>
      <c r="UMU2" s="175" t="s">
        <v>21</v>
      </c>
      <c r="UMV2" s="175" t="s">
        <v>21</v>
      </c>
      <c r="UMW2" s="175" t="s">
        <v>21</v>
      </c>
      <c r="UMX2" s="175" t="s">
        <v>21</v>
      </c>
      <c r="UMY2" s="175" t="s">
        <v>21</v>
      </c>
      <c r="UMZ2" s="175" t="s">
        <v>21</v>
      </c>
      <c r="UNA2" s="175" t="s">
        <v>21</v>
      </c>
      <c r="UNB2" s="175" t="s">
        <v>21</v>
      </c>
      <c r="UNC2" s="175" t="s">
        <v>21</v>
      </c>
      <c r="UND2" s="175" t="s">
        <v>21</v>
      </c>
      <c r="UNE2" s="175" t="s">
        <v>21</v>
      </c>
      <c r="UNF2" s="175" t="s">
        <v>21</v>
      </c>
      <c r="UNG2" s="175" t="s">
        <v>21</v>
      </c>
      <c r="UNH2" s="175" t="s">
        <v>21</v>
      </c>
      <c r="UNI2" s="175" t="s">
        <v>21</v>
      </c>
      <c r="UNJ2" s="175" t="s">
        <v>21</v>
      </c>
      <c r="UNK2" s="175" t="s">
        <v>21</v>
      </c>
      <c r="UNL2" s="175" t="s">
        <v>21</v>
      </c>
      <c r="UNM2" s="175" t="s">
        <v>21</v>
      </c>
      <c r="UNN2" s="175" t="s">
        <v>21</v>
      </c>
      <c r="UNO2" s="175" t="s">
        <v>21</v>
      </c>
      <c r="UNP2" s="175" t="s">
        <v>21</v>
      </c>
      <c r="UNQ2" s="175" t="s">
        <v>21</v>
      </c>
      <c r="UNR2" s="175" t="s">
        <v>21</v>
      </c>
      <c r="UNS2" s="175" t="s">
        <v>21</v>
      </c>
      <c r="UNT2" s="175" t="s">
        <v>21</v>
      </c>
      <c r="UNU2" s="175" t="s">
        <v>21</v>
      </c>
      <c r="UNV2" s="175" t="s">
        <v>21</v>
      </c>
      <c r="UNW2" s="175" t="s">
        <v>21</v>
      </c>
      <c r="UNX2" s="175" t="s">
        <v>21</v>
      </c>
      <c r="UNY2" s="175" t="s">
        <v>21</v>
      </c>
      <c r="UNZ2" s="175" t="s">
        <v>21</v>
      </c>
      <c r="UOA2" s="175" t="s">
        <v>21</v>
      </c>
      <c r="UOB2" s="175" t="s">
        <v>21</v>
      </c>
      <c r="UOC2" s="175" t="s">
        <v>21</v>
      </c>
      <c r="UOD2" s="175" t="s">
        <v>21</v>
      </c>
      <c r="UOE2" s="175" t="s">
        <v>21</v>
      </c>
      <c r="UOF2" s="175" t="s">
        <v>21</v>
      </c>
      <c r="UOG2" s="175" t="s">
        <v>21</v>
      </c>
      <c r="UOH2" s="175" t="s">
        <v>21</v>
      </c>
      <c r="UOI2" s="175" t="s">
        <v>21</v>
      </c>
      <c r="UOJ2" s="175" t="s">
        <v>21</v>
      </c>
      <c r="UOK2" s="175" t="s">
        <v>21</v>
      </c>
      <c r="UOL2" s="175" t="s">
        <v>21</v>
      </c>
      <c r="UOM2" s="175" t="s">
        <v>21</v>
      </c>
      <c r="UON2" s="175" t="s">
        <v>21</v>
      </c>
      <c r="UOO2" s="175" t="s">
        <v>21</v>
      </c>
      <c r="UOP2" s="175" t="s">
        <v>21</v>
      </c>
      <c r="UOQ2" s="175" t="s">
        <v>21</v>
      </c>
      <c r="UOR2" s="175" t="s">
        <v>21</v>
      </c>
      <c r="UOS2" s="175" t="s">
        <v>21</v>
      </c>
      <c r="UOT2" s="175" t="s">
        <v>21</v>
      </c>
      <c r="UOU2" s="175" t="s">
        <v>21</v>
      </c>
      <c r="UOV2" s="175" t="s">
        <v>21</v>
      </c>
      <c r="UOW2" s="175" t="s">
        <v>21</v>
      </c>
      <c r="UOX2" s="175" t="s">
        <v>21</v>
      </c>
      <c r="UOY2" s="175" t="s">
        <v>21</v>
      </c>
      <c r="UOZ2" s="175" t="s">
        <v>21</v>
      </c>
      <c r="UPA2" s="175" t="s">
        <v>21</v>
      </c>
      <c r="UPB2" s="175" t="s">
        <v>21</v>
      </c>
      <c r="UPC2" s="175" t="s">
        <v>21</v>
      </c>
      <c r="UPD2" s="175" t="s">
        <v>21</v>
      </c>
      <c r="UPE2" s="175" t="s">
        <v>21</v>
      </c>
      <c r="UPF2" s="175" t="s">
        <v>21</v>
      </c>
      <c r="UPG2" s="175" t="s">
        <v>21</v>
      </c>
      <c r="UPH2" s="175" t="s">
        <v>21</v>
      </c>
      <c r="UPI2" s="175" t="s">
        <v>21</v>
      </c>
      <c r="UPJ2" s="175" t="s">
        <v>21</v>
      </c>
      <c r="UPK2" s="175" t="s">
        <v>21</v>
      </c>
      <c r="UPL2" s="175" t="s">
        <v>21</v>
      </c>
      <c r="UPM2" s="175" t="s">
        <v>21</v>
      </c>
      <c r="UPN2" s="175" t="s">
        <v>21</v>
      </c>
      <c r="UPO2" s="175" t="s">
        <v>21</v>
      </c>
      <c r="UPP2" s="175" t="s">
        <v>21</v>
      </c>
      <c r="UPQ2" s="175" t="s">
        <v>21</v>
      </c>
      <c r="UPR2" s="175" t="s">
        <v>21</v>
      </c>
      <c r="UPS2" s="175" t="s">
        <v>21</v>
      </c>
      <c r="UPT2" s="175" t="s">
        <v>21</v>
      </c>
      <c r="UPU2" s="175" t="s">
        <v>21</v>
      </c>
      <c r="UPV2" s="175" t="s">
        <v>21</v>
      </c>
      <c r="UPW2" s="175" t="s">
        <v>21</v>
      </c>
      <c r="UPX2" s="175" t="s">
        <v>21</v>
      </c>
      <c r="UPY2" s="175" t="s">
        <v>21</v>
      </c>
      <c r="UPZ2" s="175" t="s">
        <v>21</v>
      </c>
      <c r="UQA2" s="175" t="s">
        <v>21</v>
      </c>
      <c r="UQB2" s="175" t="s">
        <v>21</v>
      </c>
      <c r="UQC2" s="175" t="s">
        <v>21</v>
      </c>
      <c r="UQD2" s="175" t="s">
        <v>21</v>
      </c>
      <c r="UQE2" s="175" t="s">
        <v>21</v>
      </c>
      <c r="UQF2" s="175" t="s">
        <v>21</v>
      </c>
      <c r="UQG2" s="175" t="s">
        <v>21</v>
      </c>
      <c r="UQH2" s="175" t="s">
        <v>21</v>
      </c>
      <c r="UQI2" s="175" t="s">
        <v>21</v>
      </c>
      <c r="UQJ2" s="175" t="s">
        <v>21</v>
      </c>
      <c r="UQK2" s="175" t="s">
        <v>21</v>
      </c>
      <c r="UQL2" s="175" t="s">
        <v>21</v>
      </c>
      <c r="UQM2" s="175" t="s">
        <v>21</v>
      </c>
      <c r="UQN2" s="175" t="s">
        <v>21</v>
      </c>
      <c r="UQO2" s="175" t="s">
        <v>21</v>
      </c>
      <c r="UQP2" s="175" t="s">
        <v>21</v>
      </c>
      <c r="UQQ2" s="175" t="s">
        <v>21</v>
      </c>
      <c r="UQR2" s="175" t="s">
        <v>21</v>
      </c>
      <c r="UQS2" s="175" t="s">
        <v>21</v>
      </c>
      <c r="UQT2" s="175" t="s">
        <v>21</v>
      </c>
      <c r="UQU2" s="175" t="s">
        <v>21</v>
      </c>
      <c r="UQV2" s="175" t="s">
        <v>21</v>
      </c>
      <c r="UQW2" s="175" t="s">
        <v>21</v>
      </c>
      <c r="UQX2" s="175" t="s">
        <v>21</v>
      </c>
      <c r="UQY2" s="175" t="s">
        <v>21</v>
      </c>
      <c r="UQZ2" s="175" t="s">
        <v>21</v>
      </c>
      <c r="URA2" s="175" t="s">
        <v>21</v>
      </c>
      <c r="URB2" s="175" t="s">
        <v>21</v>
      </c>
      <c r="URC2" s="175" t="s">
        <v>21</v>
      </c>
      <c r="URD2" s="175" t="s">
        <v>21</v>
      </c>
      <c r="URE2" s="175" t="s">
        <v>21</v>
      </c>
      <c r="URF2" s="175" t="s">
        <v>21</v>
      </c>
      <c r="URG2" s="175" t="s">
        <v>21</v>
      </c>
      <c r="URH2" s="175" t="s">
        <v>21</v>
      </c>
      <c r="URI2" s="175" t="s">
        <v>21</v>
      </c>
      <c r="URJ2" s="175" t="s">
        <v>21</v>
      </c>
      <c r="URK2" s="175" t="s">
        <v>21</v>
      </c>
      <c r="URL2" s="175" t="s">
        <v>21</v>
      </c>
      <c r="URM2" s="175" t="s">
        <v>21</v>
      </c>
      <c r="URN2" s="175" t="s">
        <v>21</v>
      </c>
      <c r="URO2" s="175" t="s">
        <v>21</v>
      </c>
      <c r="URP2" s="175" t="s">
        <v>21</v>
      </c>
      <c r="URQ2" s="175" t="s">
        <v>21</v>
      </c>
      <c r="URR2" s="175" t="s">
        <v>21</v>
      </c>
      <c r="URS2" s="175" t="s">
        <v>21</v>
      </c>
      <c r="URT2" s="175" t="s">
        <v>21</v>
      </c>
      <c r="URU2" s="175" t="s">
        <v>21</v>
      </c>
      <c r="URV2" s="175" t="s">
        <v>21</v>
      </c>
      <c r="URW2" s="175" t="s">
        <v>21</v>
      </c>
      <c r="URX2" s="175" t="s">
        <v>21</v>
      </c>
      <c r="URY2" s="175" t="s">
        <v>21</v>
      </c>
      <c r="URZ2" s="175" t="s">
        <v>21</v>
      </c>
      <c r="USA2" s="175" t="s">
        <v>21</v>
      </c>
      <c r="USB2" s="175" t="s">
        <v>21</v>
      </c>
      <c r="USC2" s="175" t="s">
        <v>21</v>
      </c>
      <c r="USD2" s="175" t="s">
        <v>21</v>
      </c>
      <c r="USE2" s="175" t="s">
        <v>21</v>
      </c>
      <c r="USF2" s="175" t="s">
        <v>21</v>
      </c>
      <c r="USG2" s="175" t="s">
        <v>21</v>
      </c>
      <c r="USH2" s="175" t="s">
        <v>21</v>
      </c>
      <c r="USI2" s="175" t="s">
        <v>21</v>
      </c>
      <c r="USJ2" s="175" t="s">
        <v>21</v>
      </c>
      <c r="USK2" s="175" t="s">
        <v>21</v>
      </c>
      <c r="USL2" s="175" t="s">
        <v>21</v>
      </c>
      <c r="USM2" s="175" t="s">
        <v>21</v>
      </c>
      <c r="USN2" s="175" t="s">
        <v>21</v>
      </c>
      <c r="USO2" s="175" t="s">
        <v>21</v>
      </c>
      <c r="USP2" s="175" t="s">
        <v>21</v>
      </c>
      <c r="USQ2" s="175" t="s">
        <v>21</v>
      </c>
      <c r="USR2" s="175" t="s">
        <v>21</v>
      </c>
      <c r="USS2" s="175" t="s">
        <v>21</v>
      </c>
      <c r="UST2" s="175" t="s">
        <v>21</v>
      </c>
      <c r="USU2" s="175" t="s">
        <v>21</v>
      </c>
      <c r="USV2" s="175" t="s">
        <v>21</v>
      </c>
      <c r="USW2" s="175" t="s">
        <v>21</v>
      </c>
      <c r="USX2" s="175" t="s">
        <v>21</v>
      </c>
      <c r="USY2" s="175" t="s">
        <v>21</v>
      </c>
      <c r="USZ2" s="175" t="s">
        <v>21</v>
      </c>
      <c r="UTA2" s="175" t="s">
        <v>21</v>
      </c>
      <c r="UTB2" s="175" t="s">
        <v>21</v>
      </c>
      <c r="UTC2" s="175" t="s">
        <v>21</v>
      </c>
      <c r="UTD2" s="175" t="s">
        <v>21</v>
      </c>
      <c r="UTE2" s="175" t="s">
        <v>21</v>
      </c>
      <c r="UTF2" s="175" t="s">
        <v>21</v>
      </c>
      <c r="UTG2" s="175" t="s">
        <v>21</v>
      </c>
      <c r="UTH2" s="175" t="s">
        <v>21</v>
      </c>
      <c r="UTI2" s="175" t="s">
        <v>21</v>
      </c>
      <c r="UTJ2" s="175" t="s">
        <v>21</v>
      </c>
      <c r="UTK2" s="175" t="s">
        <v>21</v>
      </c>
      <c r="UTL2" s="175" t="s">
        <v>21</v>
      </c>
      <c r="UTM2" s="175" t="s">
        <v>21</v>
      </c>
      <c r="UTN2" s="175" t="s">
        <v>21</v>
      </c>
      <c r="UTO2" s="175" t="s">
        <v>21</v>
      </c>
      <c r="UTP2" s="175" t="s">
        <v>21</v>
      </c>
      <c r="UTQ2" s="175" t="s">
        <v>21</v>
      </c>
      <c r="UTR2" s="175" t="s">
        <v>21</v>
      </c>
      <c r="UTS2" s="175" t="s">
        <v>21</v>
      </c>
      <c r="UTT2" s="175" t="s">
        <v>21</v>
      </c>
      <c r="UTU2" s="175" t="s">
        <v>21</v>
      </c>
      <c r="UTV2" s="175" t="s">
        <v>21</v>
      </c>
      <c r="UTW2" s="175" t="s">
        <v>21</v>
      </c>
      <c r="UTX2" s="175" t="s">
        <v>21</v>
      </c>
      <c r="UTY2" s="175" t="s">
        <v>21</v>
      </c>
      <c r="UTZ2" s="175" t="s">
        <v>21</v>
      </c>
      <c r="UUA2" s="175" t="s">
        <v>21</v>
      </c>
      <c r="UUB2" s="175" t="s">
        <v>21</v>
      </c>
      <c r="UUC2" s="175" t="s">
        <v>21</v>
      </c>
      <c r="UUD2" s="175" t="s">
        <v>21</v>
      </c>
      <c r="UUE2" s="175" t="s">
        <v>21</v>
      </c>
      <c r="UUF2" s="175" t="s">
        <v>21</v>
      </c>
      <c r="UUG2" s="175" t="s">
        <v>21</v>
      </c>
      <c r="UUH2" s="175" t="s">
        <v>21</v>
      </c>
      <c r="UUI2" s="175" t="s">
        <v>21</v>
      </c>
      <c r="UUJ2" s="175" t="s">
        <v>21</v>
      </c>
      <c r="UUK2" s="175" t="s">
        <v>21</v>
      </c>
      <c r="UUL2" s="175" t="s">
        <v>21</v>
      </c>
      <c r="UUM2" s="175" t="s">
        <v>21</v>
      </c>
      <c r="UUN2" s="175" t="s">
        <v>21</v>
      </c>
      <c r="UUO2" s="175" t="s">
        <v>21</v>
      </c>
      <c r="UUP2" s="175" t="s">
        <v>21</v>
      </c>
      <c r="UUQ2" s="175" t="s">
        <v>21</v>
      </c>
      <c r="UUR2" s="175" t="s">
        <v>21</v>
      </c>
      <c r="UUS2" s="175" t="s">
        <v>21</v>
      </c>
      <c r="UUT2" s="175" t="s">
        <v>21</v>
      </c>
      <c r="UUU2" s="175" t="s">
        <v>21</v>
      </c>
      <c r="UUV2" s="175" t="s">
        <v>21</v>
      </c>
      <c r="UUW2" s="175" t="s">
        <v>21</v>
      </c>
      <c r="UUX2" s="175" t="s">
        <v>21</v>
      </c>
      <c r="UUY2" s="175" t="s">
        <v>21</v>
      </c>
      <c r="UUZ2" s="175" t="s">
        <v>21</v>
      </c>
      <c r="UVA2" s="175" t="s">
        <v>21</v>
      </c>
      <c r="UVB2" s="175" t="s">
        <v>21</v>
      </c>
      <c r="UVC2" s="175" t="s">
        <v>21</v>
      </c>
      <c r="UVD2" s="175" t="s">
        <v>21</v>
      </c>
      <c r="UVE2" s="175" t="s">
        <v>21</v>
      </c>
      <c r="UVF2" s="175" t="s">
        <v>21</v>
      </c>
      <c r="UVG2" s="175" t="s">
        <v>21</v>
      </c>
      <c r="UVH2" s="175" t="s">
        <v>21</v>
      </c>
      <c r="UVI2" s="175" t="s">
        <v>21</v>
      </c>
      <c r="UVJ2" s="175" t="s">
        <v>21</v>
      </c>
      <c r="UVK2" s="175" t="s">
        <v>21</v>
      </c>
      <c r="UVL2" s="175" t="s">
        <v>21</v>
      </c>
      <c r="UVM2" s="175" t="s">
        <v>21</v>
      </c>
      <c r="UVN2" s="175" t="s">
        <v>21</v>
      </c>
      <c r="UVO2" s="175" t="s">
        <v>21</v>
      </c>
      <c r="UVP2" s="175" t="s">
        <v>21</v>
      </c>
      <c r="UVQ2" s="175" t="s">
        <v>21</v>
      </c>
      <c r="UVR2" s="175" t="s">
        <v>21</v>
      </c>
      <c r="UVS2" s="175" t="s">
        <v>21</v>
      </c>
      <c r="UVT2" s="175" t="s">
        <v>21</v>
      </c>
      <c r="UVU2" s="175" t="s">
        <v>21</v>
      </c>
      <c r="UVV2" s="175" t="s">
        <v>21</v>
      </c>
      <c r="UVW2" s="175" t="s">
        <v>21</v>
      </c>
      <c r="UVX2" s="175" t="s">
        <v>21</v>
      </c>
      <c r="UVY2" s="175" t="s">
        <v>21</v>
      </c>
      <c r="UVZ2" s="175" t="s">
        <v>21</v>
      </c>
      <c r="UWA2" s="175" t="s">
        <v>21</v>
      </c>
      <c r="UWB2" s="175" t="s">
        <v>21</v>
      </c>
      <c r="UWC2" s="175" t="s">
        <v>21</v>
      </c>
      <c r="UWD2" s="175" t="s">
        <v>21</v>
      </c>
      <c r="UWE2" s="175" t="s">
        <v>21</v>
      </c>
      <c r="UWF2" s="175" t="s">
        <v>21</v>
      </c>
      <c r="UWG2" s="175" t="s">
        <v>21</v>
      </c>
      <c r="UWH2" s="175" t="s">
        <v>21</v>
      </c>
      <c r="UWI2" s="175" t="s">
        <v>21</v>
      </c>
      <c r="UWJ2" s="175" t="s">
        <v>21</v>
      </c>
      <c r="UWK2" s="175" t="s">
        <v>21</v>
      </c>
      <c r="UWL2" s="175" t="s">
        <v>21</v>
      </c>
      <c r="UWM2" s="175" t="s">
        <v>21</v>
      </c>
      <c r="UWN2" s="175" t="s">
        <v>21</v>
      </c>
      <c r="UWO2" s="175" t="s">
        <v>21</v>
      </c>
      <c r="UWP2" s="175" t="s">
        <v>21</v>
      </c>
      <c r="UWQ2" s="175" t="s">
        <v>21</v>
      </c>
      <c r="UWR2" s="175" t="s">
        <v>21</v>
      </c>
      <c r="UWS2" s="175" t="s">
        <v>21</v>
      </c>
      <c r="UWT2" s="175" t="s">
        <v>21</v>
      </c>
      <c r="UWU2" s="175" t="s">
        <v>21</v>
      </c>
      <c r="UWV2" s="175" t="s">
        <v>21</v>
      </c>
      <c r="UWW2" s="175" t="s">
        <v>21</v>
      </c>
      <c r="UWX2" s="175" t="s">
        <v>21</v>
      </c>
      <c r="UWY2" s="175" t="s">
        <v>21</v>
      </c>
      <c r="UWZ2" s="175" t="s">
        <v>21</v>
      </c>
      <c r="UXA2" s="175" t="s">
        <v>21</v>
      </c>
      <c r="UXB2" s="175" t="s">
        <v>21</v>
      </c>
      <c r="UXC2" s="175" t="s">
        <v>21</v>
      </c>
      <c r="UXD2" s="175" t="s">
        <v>21</v>
      </c>
      <c r="UXE2" s="175" t="s">
        <v>21</v>
      </c>
      <c r="UXF2" s="175" t="s">
        <v>21</v>
      </c>
      <c r="UXG2" s="175" t="s">
        <v>21</v>
      </c>
      <c r="UXH2" s="175" t="s">
        <v>21</v>
      </c>
      <c r="UXI2" s="175" t="s">
        <v>21</v>
      </c>
      <c r="UXJ2" s="175" t="s">
        <v>21</v>
      </c>
      <c r="UXK2" s="175" t="s">
        <v>21</v>
      </c>
      <c r="UXL2" s="175" t="s">
        <v>21</v>
      </c>
      <c r="UXM2" s="175" t="s">
        <v>21</v>
      </c>
      <c r="UXN2" s="175" t="s">
        <v>21</v>
      </c>
      <c r="UXO2" s="175" t="s">
        <v>21</v>
      </c>
      <c r="UXP2" s="175" t="s">
        <v>21</v>
      </c>
      <c r="UXQ2" s="175" t="s">
        <v>21</v>
      </c>
      <c r="UXR2" s="175" t="s">
        <v>21</v>
      </c>
      <c r="UXS2" s="175" t="s">
        <v>21</v>
      </c>
      <c r="UXT2" s="175" t="s">
        <v>21</v>
      </c>
      <c r="UXU2" s="175" t="s">
        <v>21</v>
      </c>
      <c r="UXV2" s="175" t="s">
        <v>21</v>
      </c>
      <c r="UXW2" s="175" t="s">
        <v>21</v>
      </c>
      <c r="UXX2" s="175" t="s">
        <v>21</v>
      </c>
      <c r="UXY2" s="175" t="s">
        <v>21</v>
      </c>
      <c r="UXZ2" s="175" t="s">
        <v>21</v>
      </c>
      <c r="UYA2" s="175" t="s">
        <v>21</v>
      </c>
      <c r="UYB2" s="175" t="s">
        <v>21</v>
      </c>
      <c r="UYC2" s="175" t="s">
        <v>21</v>
      </c>
      <c r="UYD2" s="175" t="s">
        <v>21</v>
      </c>
      <c r="UYE2" s="175" t="s">
        <v>21</v>
      </c>
      <c r="UYF2" s="175" t="s">
        <v>21</v>
      </c>
      <c r="UYG2" s="175" t="s">
        <v>21</v>
      </c>
      <c r="UYH2" s="175" t="s">
        <v>21</v>
      </c>
      <c r="UYI2" s="175" t="s">
        <v>21</v>
      </c>
      <c r="UYJ2" s="175" t="s">
        <v>21</v>
      </c>
      <c r="UYK2" s="175" t="s">
        <v>21</v>
      </c>
      <c r="UYL2" s="175" t="s">
        <v>21</v>
      </c>
      <c r="UYM2" s="175" t="s">
        <v>21</v>
      </c>
      <c r="UYN2" s="175" t="s">
        <v>21</v>
      </c>
      <c r="UYO2" s="175" t="s">
        <v>21</v>
      </c>
      <c r="UYP2" s="175" t="s">
        <v>21</v>
      </c>
      <c r="UYQ2" s="175" t="s">
        <v>21</v>
      </c>
      <c r="UYR2" s="175" t="s">
        <v>21</v>
      </c>
      <c r="UYS2" s="175" t="s">
        <v>21</v>
      </c>
      <c r="UYT2" s="175" t="s">
        <v>21</v>
      </c>
      <c r="UYU2" s="175" t="s">
        <v>21</v>
      </c>
      <c r="UYV2" s="175" t="s">
        <v>21</v>
      </c>
      <c r="UYW2" s="175" t="s">
        <v>21</v>
      </c>
      <c r="UYX2" s="175" t="s">
        <v>21</v>
      </c>
      <c r="UYY2" s="175" t="s">
        <v>21</v>
      </c>
      <c r="UYZ2" s="175" t="s">
        <v>21</v>
      </c>
      <c r="UZA2" s="175" t="s">
        <v>21</v>
      </c>
      <c r="UZB2" s="175" t="s">
        <v>21</v>
      </c>
      <c r="UZC2" s="175" t="s">
        <v>21</v>
      </c>
      <c r="UZD2" s="175" t="s">
        <v>21</v>
      </c>
      <c r="UZE2" s="175" t="s">
        <v>21</v>
      </c>
      <c r="UZF2" s="175" t="s">
        <v>21</v>
      </c>
      <c r="UZG2" s="175" t="s">
        <v>21</v>
      </c>
      <c r="UZH2" s="175" t="s">
        <v>21</v>
      </c>
      <c r="UZI2" s="175" t="s">
        <v>21</v>
      </c>
      <c r="UZJ2" s="175" t="s">
        <v>21</v>
      </c>
      <c r="UZK2" s="175" t="s">
        <v>21</v>
      </c>
      <c r="UZL2" s="175" t="s">
        <v>21</v>
      </c>
      <c r="UZM2" s="175" t="s">
        <v>21</v>
      </c>
      <c r="UZN2" s="175" t="s">
        <v>21</v>
      </c>
      <c r="UZO2" s="175" t="s">
        <v>21</v>
      </c>
      <c r="UZP2" s="175" t="s">
        <v>21</v>
      </c>
      <c r="UZQ2" s="175" t="s">
        <v>21</v>
      </c>
      <c r="UZR2" s="175" t="s">
        <v>21</v>
      </c>
      <c r="UZS2" s="175" t="s">
        <v>21</v>
      </c>
      <c r="UZT2" s="175" t="s">
        <v>21</v>
      </c>
      <c r="UZU2" s="175" t="s">
        <v>21</v>
      </c>
      <c r="UZV2" s="175" t="s">
        <v>21</v>
      </c>
      <c r="UZW2" s="175" t="s">
        <v>21</v>
      </c>
      <c r="UZX2" s="175" t="s">
        <v>21</v>
      </c>
      <c r="UZY2" s="175" t="s">
        <v>21</v>
      </c>
      <c r="UZZ2" s="175" t="s">
        <v>21</v>
      </c>
      <c r="VAA2" s="175" t="s">
        <v>21</v>
      </c>
      <c r="VAB2" s="175" t="s">
        <v>21</v>
      </c>
      <c r="VAC2" s="175" t="s">
        <v>21</v>
      </c>
      <c r="VAD2" s="175" t="s">
        <v>21</v>
      </c>
      <c r="VAE2" s="175" t="s">
        <v>21</v>
      </c>
      <c r="VAF2" s="175" t="s">
        <v>21</v>
      </c>
      <c r="VAG2" s="175" t="s">
        <v>21</v>
      </c>
      <c r="VAH2" s="175" t="s">
        <v>21</v>
      </c>
      <c r="VAI2" s="175" t="s">
        <v>21</v>
      </c>
      <c r="VAJ2" s="175" t="s">
        <v>21</v>
      </c>
      <c r="VAK2" s="175" t="s">
        <v>21</v>
      </c>
      <c r="VAL2" s="175" t="s">
        <v>21</v>
      </c>
      <c r="VAM2" s="175" t="s">
        <v>21</v>
      </c>
      <c r="VAN2" s="175" t="s">
        <v>21</v>
      </c>
      <c r="VAO2" s="175" t="s">
        <v>21</v>
      </c>
      <c r="VAP2" s="175" t="s">
        <v>21</v>
      </c>
      <c r="VAQ2" s="175" t="s">
        <v>21</v>
      </c>
      <c r="VAR2" s="175" t="s">
        <v>21</v>
      </c>
      <c r="VAS2" s="175" t="s">
        <v>21</v>
      </c>
      <c r="VAT2" s="175" t="s">
        <v>21</v>
      </c>
      <c r="VAU2" s="175" t="s">
        <v>21</v>
      </c>
      <c r="VAV2" s="175" t="s">
        <v>21</v>
      </c>
      <c r="VAW2" s="175" t="s">
        <v>21</v>
      </c>
      <c r="VAX2" s="175" t="s">
        <v>21</v>
      </c>
      <c r="VAY2" s="175" t="s">
        <v>21</v>
      </c>
      <c r="VAZ2" s="175" t="s">
        <v>21</v>
      </c>
      <c r="VBA2" s="175" t="s">
        <v>21</v>
      </c>
      <c r="VBB2" s="175" t="s">
        <v>21</v>
      </c>
      <c r="VBC2" s="175" t="s">
        <v>21</v>
      </c>
      <c r="VBD2" s="175" t="s">
        <v>21</v>
      </c>
      <c r="VBE2" s="175" t="s">
        <v>21</v>
      </c>
      <c r="VBF2" s="175" t="s">
        <v>21</v>
      </c>
      <c r="VBG2" s="175" t="s">
        <v>21</v>
      </c>
      <c r="VBH2" s="175" t="s">
        <v>21</v>
      </c>
      <c r="VBI2" s="175" t="s">
        <v>21</v>
      </c>
      <c r="VBJ2" s="175" t="s">
        <v>21</v>
      </c>
      <c r="VBK2" s="175" t="s">
        <v>21</v>
      </c>
      <c r="VBL2" s="175" t="s">
        <v>21</v>
      </c>
      <c r="VBM2" s="175" t="s">
        <v>21</v>
      </c>
      <c r="VBN2" s="175" t="s">
        <v>21</v>
      </c>
      <c r="VBO2" s="175" t="s">
        <v>21</v>
      </c>
      <c r="VBP2" s="175" t="s">
        <v>21</v>
      </c>
      <c r="VBQ2" s="175" t="s">
        <v>21</v>
      </c>
      <c r="VBR2" s="175" t="s">
        <v>21</v>
      </c>
      <c r="VBS2" s="175" t="s">
        <v>21</v>
      </c>
      <c r="VBT2" s="175" t="s">
        <v>21</v>
      </c>
      <c r="VBU2" s="175" t="s">
        <v>21</v>
      </c>
      <c r="VBV2" s="175" t="s">
        <v>21</v>
      </c>
      <c r="VBW2" s="175" t="s">
        <v>21</v>
      </c>
      <c r="VBX2" s="175" t="s">
        <v>21</v>
      </c>
      <c r="VBY2" s="175" t="s">
        <v>21</v>
      </c>
      <c r="VBZ2" s="175" t="s">
        <v>21</v>
      </c>
      <c r="VCA2" s="175" t="s">
        <v>21</v>
      </c>
      <c r="VCB2" s="175" t="s">
        <v>21</v>
      </c>
      <c r="VCC2" s="175" t="s">
        <v>21</v>
      </c>
      <c r="VCD2" s="175" t="s">
        <v>21</v>
      </c>
      <c r="VCE2" s="175" t="s">
        <v>21</v>
      </c>
      <c r="VCF2" s="175" t="s">
        <v>21</v>
      </c>
      <c r="VCG2" s="175" t="s">
        <v>21</v>
      </c>
      <c r="VCH2" s="175" t="s">
        <v>21</v>
      </c>
      <c r="VCI2" s="175" t="s">
        <v>21</v>
      </c>
      <c r="VCJ2" s="175" t="s">
        <v>21</v>
      </c>
      <c r="VCK2" s="175" t="s">
        <v>21</v>
      </c>
      <c r="VCL2" s="175" t="s">
        <v>21</v>
      </c>
      <c r="VCM2" s="175" t="s">
        <v>21</v>
      </c>
      <c r="VCN2" s="175" t="s">
        <v>21</v>
      </c>
      <c r="VCO2" s="175" t="s">
        <v>21</v>
      </c>
      <c r="VCP2" s="175" t="s">
        <v>21</v>
      </c>
      <c r="VCQ2" s="175" t="s">
        <v>21</v>
      </c>
      <c r="VCR2" s="175" t="s">
        <v>21</v>
      </c>
      <c r="VCS2" s="175" t="s">
        <v>21</v>
      </c>
      <c r="VCT2" s="175" t="s">
        <v>21</v>
      </c>
      <c r="VCU2" s="175" t="s">
        <v>21</v>
      </c>
      <c r="VCV2" s="175" t="s">
        <v>21</v>
      </c>
      <c r="VCW2" s="175" t="s">
        <v>21</v>
      </c>
      <c r="VCX2" s="175" t="s">
        <v>21</v>
      </c>
      <c r="VCY2" s="175" t="s">
        <v>21</v>
      </c>
      <c r="VCZ2" s="175" t="s">
        <v>21</v>
      </c>
      <c r="VDA2" s="175" t="s">
        <v>21</v>
      </c>
      <c r="VDB2" s="175" t="s">
        <v>21</v>
      </c>
      <c r="VDC2" s="175" t="s">
        <v>21</v>
      </c>
      <c r="VDD2" s="175" t="s">
        <v>21</v>
      </c>
      <c r="VDE2" s="175" t="s">
        <v>21</v>
      </c>
      <c r="VDF2" s="175" t="s">
        <v>21</v>
      </c>
      <c r="VDG2" s="175" t="s">
        <v>21</v>
      </c>
      <c r="VDH2" s="175" t="s">
        <v>21</v>
      </c>
      <c r="VDI2" s="175" t="s">
        <v>21</v>
      </c>
      <c r="VDJ2" s="175" t="s">
        <v>21</v>
      </c>
      <c r="VDK2" s="175" t="s">
        <v>21</v>
      </c>
      <c r="VDL2" s="175" t="s">
        <v>21</v>
      </c>
      <c r="VDM2" s="175" t="s">
        <v>21</v>
      </c>
      <c r="VDN2" s="175" t="s">
        <v>21</v>
      </c>
      <c r="VDO2" s="175" t="s">
        <v>21</v>
      </c>
      <c r="VDP2" s="175" t="s">
        <v>21</v>
      </c>
      <c r="VDQ2" s="175" t="s">
        <v>21</v>
      </c>
      <c r="VDR2" s="175" t="s">
        <v>21</v>
      </c>
      <c r="VDS2" s="175" t="s">
        <v>21</v>
      </c>
      <c r="VDT2" s="175" t="s">
        <v>21</v>
      </c>
      <c r="VDU2" s="175" t="s">
        <v>21</v>
      </c>
      <c r="VDV2" s="175" t="s">
        <v>21</v>
      </c>
      <c r="VDW2" s="175" t="s">
        <v>21</v>
      </c>
      <c r="VDX2" s="175" t="s">
        <v>21</v>
      </c>
      <c r="VDY2" s="175" t="s">
        <v>21</v>
      </c>
      <c r="VDZ2" s="175" t="s">
        <v>21</v>
      </c>
      <c r="VEA2" s="175" t="s">
        <v>21</v>
      </c>
      <c r="VEB2" s="175" t="s">
        <v>21</v>
      </c>
      <c r="VEC2" s="175" t="s">
        <v>21</v>
      </c>
      <c r="VED2" s="175" t="s">
        <v>21</v>
      </c>
      <c r="VEE2" s="175" t="s">
        <v>21</v>
      </c>
      <c r="VEF2" s="175" t="s">
        <v>21</v>
      </c>
      <c r="VEG2" s="175" t="s">
        <v>21</v>
      </c>
      <c r="VEH2" s="175" t="s">
        <v>21</v>
      </c>
      <c r="VEI2" s="175" t="s">
        <v>21</v>
      </c>
      <c r="VEJ2" s="175" t="s">
        <v>21</v>
      </c>
      <c r="VEK2" s="175" t="s">
        <v>21</v>
      </c>
      <c r="VEL2" s="175" t="s">
        <v>21</v>
      </c>
      <c r="VEM2" s="175" t="s">
        <v>21</v>
      </c>
      <c r="VEN2" s="175" t="s">
        <v>21</v>
      </c>
      <c r="VEO2" s="175" t="s">
        <v>21</v>
      </c>
      <c r="VEP2" s="175" t="s">
        <v>21</v>
      </c>
      <c r="VEQ2" s="175" t="s">
        <v>21</v>
      </c>
      <c r="VER2" s="175" t="s">
        <v>21</v>
      </c>
      <c r="VES2" s="175" t="s">
        <v>21</v>
      </c>
      <c r="VET2" s="175" t="s">
        <v>21</v>
      </c>
      <c r="VEU2" s="175" t="s">
        <v>21</v>
      </c>
      <c r="VEV2" s="175" t="s">
        <v>21</v>
      </c>
      <c r="VEW2" s="175" t="s">
        <v>21</v>
      </c>
      <c r="VEX2" s="175" t="s">
        <v>21</v>
      </c>
      <c r="VEY2" s="175" t="s">
        <v>21</v>
      </c>
      <c r="VEZ2" s="175" t="s">
        <v>21</v>
      </c>
      <c r="VFA2" s="175" t="s">
        <v>21</v>
      </c>
      <c r="VFB2" s="175" t="s">
        <v>21</v>
      </c>
      <c r="VFC2" s="175" t="s">
        <v>21</v>
      </c>
      <c r="VFD2" s="175" t="s">
        <v>21</v>
      </c>
      <c r="VFE2" s="175" t="s">
        <v>21</v>
      </c>
      <c r="VFF2" s="175" t="s">
        <v>21</v>
      </c>
      <c r="VFG2" s="175" t="s">
        <v>21</v>
      </c>
      <c r="VFH2" s="175" t="s">
        <v>21</v>
      </c>
      <c r="VFI2" s="175" t="s">
        <v>21</v>
      </c>
      <c r="VFJ2" s="175" t="s">
        <v>21</v>
      </c>
      <c r="VFK2" s="175" t="s">
        <v>21</v>
      </c>
      <c r="VFL2" s="175" t="s">
        <v>21</v>
      </c>
      <c r="VFM2" s="175" t="s">
        <v>21</v>
      </c>
      <c r="VFN2" s="175" t="s">
        <v>21</v>
      </c>
      <c r="VFO2" s="175" t="s">
        <v>21</v>
      </c>
      <c r="VFP2" s="175" t="s">
        <v>21</v>
      </c>
      <c r="VFQ2" s="175" t="s">
        <v>21</v>
      </c>
      <c r="VFR2" s="175" t="s">
        <v>21</v>
      </c>
      <c r="VFS2" s="175" t="s">
        <v>21</v>
      </c>
      <c r="VFT2" s="175" t="s">
        <v>21</v>
      </c>
      <c r="VFU2" s="175" t="s">
        <v>21</v>
      </c>
      <c r="VFV2" s="175" t="s">
        <v>21</v>
      </c>
      <c r="VFW2" s="175" t="s">
        <v>21</v>
      </c>
      <c r="VFX2" s="175" t="s">
        <v>21</v>
      </c>
      <c r="VFY2" s="175" t="s">
        <v>21</v>
      </c>
      <c r="VFZ2" s="175" t="s">
        <v>21</v>
      </c>
      <c r="VGA2" s="175" t="s">
        <v>21</v>
      </c>
      <c r="VGB2" s="175" t="s">
        <v>21</v>
      </c>
      <c r="VGC2" s="175" t="s">
        <v>21</v>
      </c>
      <c r="VGD2" s="175" t="s">
        <v>21</v>
      </c>
      <c r="VGE2" s="175" t="s">
        <v>21</v>
      </c>
      <c r="VGF2" s="175" t="s">
        <v>21</v>
      </c>
      <c r="VGG2" s="175" t="s">
        <v>21</v>
      </c>
      <c r="VGH2" s="175" t="s">
        <v>21</v>
      </c>
      <c r="VGI2" s="175" t="s">
        <v>21</v>
      </c>
      <c r="VGJ2" s="175" t="s">
        <v>21</v>
      </c>
      <c r="VGK2" s="175" t="s">
        <v>21</v>
      </c>
      <c r="VGL2" s="175" t="s">
        <v>21</v>
      </c>
      <c r="VGM2" s="175" t="s">
        <v>21</v>
      </c>
      <c r="VGN2" s="175" t="s">
        <v>21</v>
      </c>
      <c r="VGO2" s="175" t="s">
        <v>21</v>
      </c>
      <c r="VGP2" s="175" t="s">
        <v>21</v>
      </c>
      <c r="VGQ2" s="175" t="s">
        <v>21</v>
      </c>
      <c r="VGR2" s="175" t="s">
        <v>21</v>
      </c>
      <c r="VGS2" s="175" t="s">
        <v>21</v>
      </c>
      <c r="VGT2" s="175" t="s">
        <v>21</v>
      </c>
      <c r="VGU2" s="175" t="s">
        <v>21</v>
      </c>
      <c r="VGV2" s="175" t="s">
        <v>21</v>
      </c>
      <c r="VGW2" s="175" t="s">
        <v>21</v>
      </c>
      <c r="VGX2" s="175" t="s">
        <v>21</v>
      </c>
      <c r="VGY2" s="175" t="s">
        <v>21</v>
      </c>
      <c r="VGZ2" s="175" t="s">
        <v>21</v>
      </c>
      <c r="VHA2" s="175" t="s">
        <v>21</v>
      </c>
      <c r="VHB2" s="175" t="s">
        <v>21</v>
      </c>
      <c r="VHC2" s="175" t="s">
        <v>21</v>
      </c>
      <c r="VHD2" s="175" t="s">
        <v>21</v>
      </c>
      <c r="VHE2" s="175" t="s">
        <v>21</v>
      </c>
      <c r="VHF2" s="175" t="s">
        <v>21</v>
      </c>
      <c r="VHG2" s="175" t="s">
        <v>21</v>
      </c>
      <c r="VHH2" s="175" t="s">
        <v>21</v>
      </c>
      <c r="VHI2" s="175" t="s">
        <v>21</v>
      </c>
      <c r="VHJ2" s="175" t="s">
        <v>21</v>
      </c>
      <c r="VHK2" s="175" t="s">
        <v>21</v>
      </c>
      <c r="VHL2" s="175" t="s">
        <v>21</v>
      </c>
      <c r="VHM2" s="175" t="s">
        <v>21</v>
      </c>
      <c r="VHN2" s="175" t="s">
        <v>21</v>
      </c>
      <c r="VHO2" s="175" t="s">
        <v>21</v>
      </c>
      <c r="VHP2" s="175" t="s">
        <v>21</v>
      </c>
      <c r="VHQ2" s="175" t="s">
        <v>21</v>
      </c>
      <c r="VHR2" s="175" t="s">
        <v>21</v>
      </c>
      <c r="VHS2" s="175" t="s">
        <v>21</v>
      </c>
      <c r="VHT2" s="175" t="s">
        <v>21</v>
      </c>
      <c r="VHU2" s="175" t="s">
        <v>21</v>
      </c>
      <c r="VHV2" s="175" t="s">
        <v>21</v>
      </c>
      <c r="VHW2" s="175" t="s">
        <v>21</v>
      </c>
      <c r="VHX2" s="175" t="s">
        <v>21</v>
      </c>
      <c r="VHY2" s="175" t="s">
        <v>21</v>
      </c>
      <c r="VHZ2" s="175" t="s">
        <v>21</v>
      </c>
      <c r="VIA2" s="175" t="s">
        <v>21</v>
      </c>
      <c r="VIB2" s="175" t="s">
        <v>21</v>
      </c>
      <c r="VIC2" s="175" t="s">
        <v>21</v>
      </c>
      <c r="VID2" s="175" t="s">
        <v>21</v>
      </c>
      <c r="VIE2" s="175" t="s">
        <v>21</v>
      </c>
      <c r="VIF2" s="175" t="s">
        <v>21</v>
      </c>
      <c r="VIG2" s="175" t="s">
        <v>21</v>
      </c>
      <c r="VIH2" s="175" t="s">
        <v>21</v>
      </c>
      <c r="VII2" s="175" t="s">
        <v>21</v>
      </c>
      <c r="VIJ2" s="175" t="s">
        <v>21</v>
      </c>
      <c r="VIK2" s="175" t="s">
        <v>21</v>
      </c>
      <c r="VIL2" s="175" t="s">
        <v>21</v>
      </c>
      <c r="VIM2" s="175" t="s">
        <v>21</v>
      </c>
      <c r="VIN2" s="175" t="s">
        <v>21</v>
      </c>
      <c r="VIO2" s="175" t="s">
        <v>21</v>
      </c>
      <c r="VIP2" s="175" t="s">
        <v>21</v>
      </c>
      <c r="VIQ2" s="175" t="s">
        <v>21</v>
      </c>
      <c r="VIR2" s="175" t="s">
        <v>21</v>
      </c>
      <c r="VIS2" s="175" t="s">
        <v>21</v>
      </c>
      <c r="VIT2" s="175" t="s">
        <v>21</v>
      </c>
      <c r="VIU2" s="175" t="s">
        <v>21</v>
      </c>
      <c r="VIV2" s="175" t="s">
        <v>21</v>
      </c>
      <c r="VIW2" s="175" t="s">
        <v>21</v>
      </c>
      <c r="VIX2" s="175" t="s">
        <v>21</v>
      </c>
      <c r="VIY2" s="175" t="s">
        <v>21</v>
      </c>
      <c r="VIZ2" s="175" t="s">
        <v>21</v>
      </c>
      <c r="VJA2" s="175" t="s">
        <v>21</v>
      </c>
      <c r="VJB2" s="175" t="s">
        <v>21</v>
      </c>
      <c r="VJC2" s="175" t="s">
        <v>21</v>
      </c>
      <c r="VJD2" s="175" t="s">
        <v>21</v>
      </c>
      <c r="VJE2" s="175" t="s">
        <v>21</v>
      </c>
      <c r="VJF2" s="175" t="s">
        <v>21</v>
      </c>
      <c r="VJG2" s="175" t="s">
        <v>21</v>
      </c>
      <c r="VJH2" s="175" t="s">
        <v>21</v>
      </c>
      <c r="VJI2" s="175" t="s">
        <v>21</v>
      </c>
      <c r="VJJ2" s="175" t="s">
        <v>21</v>
      </c>
      <c r="VJK2" s="175" t="s">
        <v>21</v>
      </c>
      <c r="VJL2" s="175" t="s">
        <v>21</v>
      </c>
      <c r="VJM2" s="175" t="s">
        <v>21</v>
      </c>
      <c r="VJN2" s="175" t="s">
        <v>21</v>
      </c>
      <c r="VJO2" s="175" t="s">
        <v>21</v>
      </c>
      <c r="VJP2" s="175" t="s">
        <v>21</v>
      </c>
      <c r="VJQ2" s="175" t="s">
        <v>21</v>
      </c>
      <c r="VJR2" s="175" t="s">
        <v>21</v>
      </c>
      <c r="VJS2" s="175" t="s">
        <v>21</v>
      </c>
      <c r="VJT2" s="175" t="s">
        <v>21</v>
      </c>
      <c r="VJU2" s="175" t="s">
        <v>21</v>
      </c>
      <c r="VJV2" s="175" t="s">
        <v>21</v>
      </c>
      <c r="VJW2" s="175" t="s">
        <v>21</v>
      </c>
      <c r="VJX2" s="175" t="s">
        <v>21</v>
      </c>
      <c r="VJY2" s="175" t="s">
        <v>21</v>
      </c>
      <c r="VJZ2" s="175" t="s">
        <v>21</v>
      </c>
      <c r="VKA2" s="175" t="s">
        <v>21</v>
      </c>
      <c r="VKB2" s="175" t="s">
        <v>21</v>
      </c>
      <c r="VKC2" s="175" t="s">
        <v>21</v>
      </c>
      <c r="VKD2" s="175" t="s">
        <v>21</v>
      </c>
      <c r="VKE2" s="175" t="s">
        <v>21</v>
      </c>
      <c r="VKF2" s="175" t="s">
        <v>21</v>
      </c>
      <c r="VKG2" s="175" t="s">
        <v>21</v>
      </c>
      <c r="VKH2" s="175" t="s">
        <v>21</v>
      </c>
      <c r="VKI2" s="175" t="s">
        <v>21</v>
      </c>
      <c r="VKJ2" s="175" t="s">
        <v>21</v>
      </c>
      <c r="VKK2" s="175" t="s">
        <v>21</v>
      </c>
      <c r="VKL2" s="175" t="s">
        <v>21</v>
      </c>
      <c r="VKM2" s="175" t="s">
        <v>21</v>
      </c>
      <c r="VKN2" s="175" t="s">
        <v>21</v>
      </c>
      <c r="VKO2" s="175" t="s">
        <v>21</v>
      </c>
      <c r="VKP2" s="175" t="s">
        <v>21</v>
      </c>
      <c r="VKQ2" s="175" t="s">
        <v>21</v>
      </c>
      <c r="VKR2" s="175" t="s">
        <v>21</v>
      </c>
      <c r="VKS2" s="175" t="s">
        <v>21</v>
      </c>
      <c r="VKT2" s="175" t="s">
        <v>21</v>
      </c>
      <c r="VKU2" s="175" t="s">
        <v>21</v>
      </c>
      <c r="VKV2" s="175" t="s">
        <v>21</v>
      </c>
      <c r="VKW2" s="175" t="s">
        <v>21</v>
      </c>
      <c r="VKX2" s="175" t="s">
        <v>21</v>
      </c>
      <c r="VKY2" s="175" t="s">
        <v>21</v>
      </c>
      <c r="VKZ2" s="175" t="s">
        <v>21</v>
      </c>
      <c r="VLA2" s="175" t="s">
        <v>21</v>
      </c>
      <c r="VLB2" s="175" t="s">
        <v>21</v>
      </c>
      <c r="VLC2" s="175" t="s">
        <v>21</v>
      </c>
      <c r="VLD2" s="175" t="s">
        <v>21</v>
      </c>
      <c r="VLE2" s="175" t="s">
        <v>21</v>
      </c>
      <c r="VLF2" s="175" t="s">
        <v>21</v>
      </c>
      <c r="VLG2" s="175" t="s">
        <v>21</v>
      </c>
      <c r="VLH2" s="175" t="s">
        <v>21</v>
      </c>
      <c r="VLI2" s="175" t="s">
        <v>21</v>
      </c>
      <c r="VLJ2" s="175" t="s">
        <v>21</v>
      </c>
      <c r="VLK2" s="175" t="s">
        <v>21</v>
      </c>
      <c r="VLL2" s="175" t="s">
        <v>21</v>
      </c>
      <c r="VLM2" s="175" t="s">
        <v>21</v>
      </c>
      <c r="VLN2" s="175" t="s">
        <v>21</v>
      </c>
      <c r="VLO2" s="175" t="s">
        <v>21</v>
      </c>
      <c r="VLP2" s="175" t="s">
        <v>21</v>
      </c>
      <c r="VLQ2" s="175" t="s">
        <v>21</v>
      </c>
      <c r="VLR2" s="175" t="s">
        <v>21</v>
      </c>
      <c r="VLS2" s="175" t="s">
        <v>21</v>
      </c>
      <c r="VLT2" s="175" t="s">
        <v>21</v>
      </c>
      <c r="VLU2" s="175" t="s">
        <v>21</v>
      </c>
      <c r="VLV2" s="175" t="s">
        <v>21</v>
      </c>
      <c r="VLW2" s="175" t="s">
        <v>21</v>
      </c>
      <c r="VLX2" s="175" t="s">
        <v>21</v>
      </c>
      <c r="VLY2" s="175" t="s">
        <v>21</v>
      </c>
      <c r="VLZ2" s="175" t="s">
        <v>21</v>
      </c>
      <c r="VMA2" s="175" t="s">
        <v>21</v>
      </c>
      <c r="VMB2" s="175" t="s">
        <v>21</v>
      </c>
      <c r="VMC2" s="175" t="s">
        <v>21</v>
      </c>
      <c r="VMD2" s="175" t="s">
        <v>21</v>
      </c>
      <c r="VME2" s="175" t="s">
        <v>21</v>
      </c>
      <c r="VMF2" s="175" t="s">
        <v>21</v>
      </c>
      <c r="VMG2" s="175" t="s">
        <v>21</v>
      </c>
      <c r="VMH2" s="175" t="s">
        <v>21</v>
      </c>
      <c r="VMI2" s="175" t="s">
        <v>21</v>
      </c>
      <c r="VMJ2" s="175" t="s">
        <v>21</v>
      </c>
      <c r="VMK2" s="175" t="s">
        <v>21</v>
      </c>
      <c r="VML2" s="175" t="s">
        <v>21</v>
      </c>
      <c r="VMM2" s="175" t="s">
        <v>21</v>
      </c>
      <c r="VMN2" s="175" t="s">
        <v>21</v>
      </c>
      <c r="VMO2" s="175" t="s">
        <v>21</v>
      </c>
      <c r="VMP2" s="175" t="s">
        <v>21</v>
      </c>
      <c r="VMQ2" s="175" t="s">
        <v>21</v>
      </c>
      <c r="VMR2" s="175" t="s">
        <v>21</v>
      </c>
      <c r="VMS2" s="175" t="s">
        <v>21</v>
      </c>
      <c r="VMT2" s="175" t="s">
        <v>21</v>
      </c>
      <c r="VMU2" s="175" t="s">
        <v>21</v>
      </c>
      <c r="VMV2" s="175" t="s">
        <v>21</v>
      </c>
      <c r="VMW2" s="175" t="s">
        <v>21</v>
      </c>
      <c r="VMX2" s="175" t="s">
        <v>21</v>
      </c>
      <c r="VMY2" s="175" t="s">
        <v>21</v>
      </c>
      <c r="VMZ2" s="175" t="s">
        <v>21</v>
      </c>
      <c r="VNA2" s="175" t="s">
        <v>21</v>
      </c>
      <c r="VNB2" s="175" t="s">
        <v>21</v>
      </c>
      <c r="VNC2" s="175" t="s">
        <v>21</v>
      </c>
      <c r="VND2" s="175" t="s">
        <v>21</v>
      </c>
      <c r="VNE2" s="175" t="s">
        <v>21</v>
      </c>
      <c r="VNF2" s="175" t="s">
        <v>21</v>
      </c>
      <c r="VNG2" s="175" t="s">
        <v>21</v>
      </c>
      <c r="VNH2" s="175" t="s">
        <v>21</v>
      </c>
      <c r="VNI2" s="175" t="s">
        <v>21</v>
      </c>
      <c r="VNJ2" s="175" t="s">
        <v>21</v>
      </c>
      <c r="VNK2" s="175" t="s">
        <v>21</v>
      </c>
      <c r="VNL2" s="175" t="s">
        <v>21</v>
      </c>
      <c r="VNM2" s="175" t="s">
        <v>21</v>
      </c>
      <c r="VNN2" s="175" t="s">
        <v>21</v>
      </c>
      <c r="VNO2" s="175" t="s">
        <v>21</v>
      </c>
      <c r="VNP2" s="175" t="s">
        <v>21</v>
      </c>
      <c r="VNQ2" s="175" t="s">
        <v>21</v>
      </c>
      <c r="VNR2" s="175" t="s">
        <v>21</v>
      </c>
      <c r="VNS2" s="175" t="s">
        <v>21</v>
      </c>
      <c r="VNT2" s="175" t="s">
        <v>21</v>
      </c>
      <c r="VNU2" s="175" t="s">
        <v>21</v>
      </c>
      <c r="VNV2" s="175" t="s">
        <v>21</v>
      </c>
      <c r="VNW2" s="175" t="s">
        <v>21</v>
      </c>
      <c r="VNX2" s="175" t="s">
        <v>21</v>
      </c>
      <c r="VNY2" s="175" t="s">
        <v>21</v>
      </c>
      <c r="VNZ2" s="175" t="s">
        <v>21</v>
      </c>
      <c r="VOA2" s="175" t="s">
        <v>21</v>
      </c>
      <c r="VOB2" s="175" t="s">
        <v>21</v>
      </c>
      <c r="VOC2" s="175" t="s">
        <v>21</v>
      </c>
      <c r="VOD2" s="175" t="s">
        <v>21</v>
      </c>
      <c r="VOE2" s="175" t="s">
        <v>21</v>
      </c>
      <c r="VOF2" s="175" t="s">
        <v>21</v>
      </c>
      <c r="VOG2" s="175" t="s">
        <v>21</v>
      </c>
      <c r="VOH2" s="175" t="s">
        <v>21</v>
      </c>
      <c r="VOI2" s="175" t="s">
        <v>21</v>
      </c>
      <c r="VOJ2" s="175" t="s">
        <v>21</v>
      </c>
      <c r="VOK2" s="175" t="s">
        <v>21</v>
      </c>
      <c r="VOL2" s="175" t="s">
        <v>21</v>
      </c>
      <c r="VOM2" s="175" t="s">
        <v>21</v>
      </c>
      <c r="VON2" s="175" t="s">
        <v>21</v>
      </c>
      <c r="VOO2" s="175" t="s">
        <v>21</v>
      </c>
      <c r="VOP2" s="175" t="s">
        <v>21</v>
      </c>
      <c r="VOQ2" s="175" t="s">
        <v>21</v>
      </c>
      <c r="VOR2" s="175" t="s">
        <v>21</v>
      </c>
      <c r="VOS2" s="175" t="s">
        <v>21</v>
      </c>
      <c r="VOT2" s="175" t="s">
        <v>21</v>
      </c>
      <c r="VOU2" s="175" t="s">
        <v>21</v>
      </c>
      <c r="VOV2" s="175" t="s">
        <v>21</v>
      </c>
      <c r="VOW2" s="175" t="s">
        <v>21</v>
      </c>
      <c r="VOX2" s="175" t="s">
        <v>21</v>
      </c>
      <c r="VOY2" s="175" t="s">
        <v>21</v>
      </c>
      <c r="VOZ2" s="175" t="s">
        <v>21</v>
      </c>
      <c r="VPA2" s="175" t="s">
        <v>21</v>
      </c>
      <c r="VPB2" s="175" t="s">
        <v>21</v>
      </c>
      <c r="VPC2" s="175" t="s">
        <v>21</v>
      </c>
      <c r="VPD2" s="175" t="s">
        <v>21</v>
      </c>
      <c r="VPE2" s="175" t="s">
        <v>21</v>
      </c>
      <c r="VPF2" s="175" t="s">
        <v>21</v>
      </c>
      <c r="VPG2" s="175" t="s">
        <v>21</v>
      </c>
      <c r="VPH2" s="175" t="s">
        <v>21</v>
      </c>
      <c r="VPI2" s="175" t="s">
        <v>21</v>
      </c>
      <c r="VPJ2" s="175" t="s">
        <v>21</v>
      </c>
      <c r="VPK2" s="175" t="s">
        <v>21</v>
      </c>
      <c r="VPL2" s="175" t="s">
        <v>21</v>
      </c>
      <c r="VPM2" s="175" t="s">
        <v>21</v>
      </c>
      <c r="VPN2" s="175" t="s">
        <v>21</v>
      </c>
      <c r="VPO2" s="175" t="s">
        <v>21</v>
      </c>
      <c r="VPP2" s="175" t="s">
        <v>21</v>
      </c>
      <c r="VPQ2" s="175" t="s">
        <v>21</v>
      </c>
      <c r="VPR2" s="175" t="s">
        <v>21</v>
      </c>
      <c r="VPS2" s="175" t="s">
        <v>21</v>
      </c>
      <c r="VPT2" s="175" t="s">
        <v>21</v>
      </c>
      <c r="VPU2" s="175" t="s">
        <v>21</v>
      </c>
      <c r="VPV2" s="175" t="s">
        <v>21</v>
      </c>
      <c r="VPW2" s="175" t="s">
        <v>21</v>
      </c>
      <c r="VPX2" s="175" t="s">
        <v>21</v>
      </c>
      <c r="VPY2" s="175" t="s">
        <v>21</v>
      </c>
      <c r="VPZ2" s="175" t="s">
        <v>21</v>
      </c>
      <c r="VQA2" s="175" t="s">
        <v>21</v>
      </c>
      <c r="VQB2" s="175" t="s">
        <v>21</v>
      </c>
      <c r="VQC2" s="175" t="s">
        <v>21</v>
      </c>
      <c r="VQD2" s="175" t="s">
        <v>21</v>
      </c>
      <c r="VQE2" s="175" t="s">
        <v>21</v>
      </c>
      <c r="VQF2" s="175" t="s">
        <v>21</v>
      </c>
      <c r="VQG2" s="175" t="s">
        <v>21</v>
      </c>
      <c r="VQH2" s="175" t="s">
        <v>21</v>
      </c>
      <c r="VQI2" s="175" t="s">
        <v>21</v>
      </c>
      <c r="VQJ2" s="175" t="s">
        <v>21</v>
      </c>
      <c r="VQK2" s="175" t="s">
        <v>21</v>
      </c>
      <c r="VQL2" s="175" t="s">
        <v>21</v>
      </c>
      <c r="VQM2" s="175" t="s">
        <v>21</v>
      </c>
      <c r="VQN2" s="175" t="s">
        <v>21</v>
      </c>
      <c r="VQO2" s="175" t="s">
        <v>21</v>
      </c>
      <c r="VQP2" s="175" t="s">
        <v>21</v>
      </c>
      <c r="VQQ2" s="175" t="s">
        <v>21</v>
      </c>
      <c r="VQR2" s="175" t="s">
        <v>21</v>
      </c>
      <c r="VQS2" s="175" t="s">
        <v>21</v>
      </c>
      <c r="VQT2" s="175" t="s">
        <v>21</v>
      </c>
      <c r="VQU2" s="175" t="s">
        <v>21</v>
      </c>
      <c r="VQV2" s="175" t="s">
        <v>21</v>
      </c>
      <c r="VQW2" s="175" t="s">
        <v>21</v>
      </c>
      <c r="VQX2" s="175" t="s">
        <v>21</v>
      </c>
      <c r="VQY2" s="175" t="s">
        <v>21</v>
      </c>
      <c r="VQZ2" s="175" t="s">
        <v>21</v>
      </c>
      <c r="VRA2" s="175" t="s">
        <v>21</v>
      </c>
      <c r="VRB2" s="175" t="s">
        <v>21</v>
      </c>
      <c r="VRC2" s="175" t="s">
        <v>21</v>
      </c>
      <c r="VRD2" s="175" t="s">
        <v>21</v>
      </c>
      <c r="VRE2" s="175" t="s">
        <v>21</v>
      </c>
      <c r="VRF2" s="175" t="s">
        <v>21</v>
      </c>
      <c r="VRG2" s="175" t="s">
        <v>21</v>
      </c>
      <c r="VRH2" s="175" t="s">
        <v>21</v>
      </c>
      <c r="VRI2" s="175" t="s">
        <v>21</v>
      </c>
      <c r="VRJ2" s="175" t="s">
        <v>21</v>
      </c>
      <c r="VRK2" s="175" t="s">
        <v>21</v>
      </c>
      <c r="VRL2" s="175" t="s">
        <v>21</v>
      </c>
      <c r="VRM2" s="175" t="s">
        <v>21</v>
      </c>
      <c r="VRN2" s="175" t="s">
        <v>21</v>
      </c>
      <c r="VRO2" s="175" t="s">
        <v>21</v>
      </c>
      <c r="VRP2" s="175" t="s">
        <v>21</v>
      </c>
      <c r="VRQ2" s="175" t="s">
        <v>21</v>
      </c>
      <c r="VRR2" s="175" t="s">
        <v>21</v>
      </c>
      <c r="VRS2" s="175" t="s">
        <v>21</v>
      </c>
      <c r="VRT2" s="175" t="s">
        <v>21</v>
      </c>
      <c r="VRU2" s="175" t="s">
        <v>21</v>
      </c>
      <c r="VRV2" s="175" t="s">
        <v>21</v>
      </c>
      <c r="VRW2" s="175" t="s">
        <v>21</v>
      </c>
      <c r="VRX2" s="175" t="s">
        <v>21</v>
      </c>
      <c r="VRY2" s="175" t="s">
        <v>21</v>
      </c>
      <c r="VRZ2" s="175" t="s">
        <v>21</v>
      </c>
      <c r="VSA2" s="175" t="s">
        <v>21</v>
      </c>
      <c r="VSB2" s="175" t="s">
        <v>21</v>
      </c>
      <c r="VSC2" s="175" t="s">
        <v>21</v>
      </c>
      <c r="VSD2" s="175" t="s">
        <v>21</v>
      </c>
      <c r="VSE2" s="175" t="s">
        <v>21</v>
      </c>
      <c r="VSF2" s="175" t="s">
        <v>21</v>
      </c>
      <c r="VSG2" s="175" t="s">
        <v>21</v>
      </c>
      <c r="VSH2" s="175" t="s">
        <v>21</v>
      </c>
      <c r="VSI2" s="175" t="s">
        <v>21</v>
      </c>
      <c r="VSJ2" s="175" t="s">
        <v>21</v>
      </c>
      <c r="VSK2" s="175" t="s">
        <v>21</v>
      </c>
      <c r="VSL2" s="175" t="s">
        <v>21</v>
      </c>
      <c r="VSM2" s="175" t="s">
        <v>21</v>
      </c>
      <c r="VSN2" s="175" t="s">
        <v>21</v>
      </c>
      <c r="VSO2" s="175" t="s">
        <v>21</v>
      </c>
      <c r="VSP2" s="175" t="s">
        <v>21</v>
      </c>
      <c r="VSQ2" s="175" t="s">
        <v>21</v>
      </c>
      <c r="VSR2" s="175" t="s">
        <v>21</v>
      </c>
      <c r="VSS2" s="175" t="s">
        <v>21</v>
      </c>
      <c r="VST2" s="175" t="s">
        <v>21</v>
      </c>
      <c r="VSU2" s="175" t="s">
        <v>21</v>
      </c>
      <c r="VSV2" s="175" t="s">
        <v>21</v>
      </c>
      <c r="VSW2" s="175" t="s">
        <v>21</v>
      </c>
      <c r="VSX2" s="175" t="s">
        <v>21</v>
      </c>
      <c r="VSY2" s="175" t="s">
        <v>21</v>
      </c>
      <c r="VSZ2" s="175" t="s">
        <v>21</v>
      </c>
      <c r="VTA2" s="175" t="s">
        <v>21</v>
      </c>
      <c r="VTB2" s="175" t="s">
        <v>21</v>
      </c>
      <c r="VTC2" s="175" t="s">
        <v>21</v>
      </c>
      <c r="VTD2" s="175" t="s">
        <v>21</v>
      </c>
      <c r="VTE2" s="175" t="s">
        <v>21</v>
      </c>
      <c r="VTF2" s="175" t="s">
        <v>21</v>
      </c>
      <c r="VTG2" s="175" t="s">
        <v>21</v>
      </c>
      <c r="VTH2" s="175" t="s">
        <v>21</v>
      </c>
      <c r="VTI2" s="175" t="s">
        <v>21</v>
      </c>
      <c r="VTJ2" s="175" t="s">
        <v>21</v>
      </c>
      <c r="VTK2" s="175" t="s">
        <v>21</v>
      </c>
      <c r="VTL2" s="175" t="s">
        <v>21</v>
      </c>
      <c r="VTM2" s="175" t="s">
        <v>21</v>
      </c>
      <c r="VTN2" s="175" t="s">
        <v>21</v>
      </c>
      <c r="VTO2" s="175" t="s">
        <v>21</v>
      </c>
      <c r="VTP2" s="175" t="s">
        <v>21</v>
      </c>
      <c r="VTQ2" s="175" t="s">
        <v>21</v>
      </c>
      <c r="VTR2" s="175" t="s">
        <v>21</v>
      </c>
      <c r="VTS2" s="175" t="s">
        <v>21</v>
      </c>
      <c r="VTT2" s="175" t="s">
        <v>21</v>
      </c>
      <c r="VTU2" s="175" t="s">
        <v>21</v>
      </c>
      <c r="VTV2" s="175" t="s">
        <v>21</v>
      </c>
      <c r="VTW2" s="175" t="s">
        <v>21</v>
      </c>
      <c r="VTX2" s="175" t="s">
        <v>21</v>
      </c>
      <c r="VTY2" s="175" t="s">
        <v>21</v>
      </c>
      <c r="VTZ2" s="175" t="s">
        <v>21</v>
      </c>
      <c r="VUA2" s="175" t="s">
        <v>21</v>
      </c>
      <c r="VUB2" s="175" t="s">
        <v>21</v>
      </c>
      <c r="VUC2" s="175" t="s">
        <v>21</v>
      </c>
      <c r="VUD2" s="175" t="s">
        <v>21</v>
      </c>
      <c r="VUE2" s="175" t="s">
        <v>21</v>
      </c>
      <c r="VUF2" s="175" t="s">
        <v>21</v>
      </c>
      <c r="VUG2" s="175" t="s">
        <v>21</v>
      </c>
      <c r="VUH2" s="175" t="s">
        <v>21</v>
      </c>
      <c r="VUI2" s="175" t="s">
        <v>21</v>
      </c>
      <c r="VUJ2" s="175" t="s">
        <v>21</v>
      </c>
      <c r="VUK2" s="175" t="s">
        <v>21</v>
      </c>
      <c r="VUL2" s="175" t="s">
        <v>21</v>
      </c>
      <c r="VUM2" s="175" t="s">
        <v>21</v>
      </c>
      <c r="VUN2" s="175" t="s">
        <v>21</v>
      </c>
      <c r="VUO2" s="175" t="s">
        <v>21</v>
      </c>
      <c r="VUP2" s="175" t="s">
        <v>21</v>
      </c>
      <c r="VUQ2" s="175" t="s">
        <v>21</v>
      </c>
      <c r="VUR2" s="175" t="s">
        <v>21</v>
      </c>
      <c r="VUS2" s="175" t="s">
        <v>21</v>
      </c>
      <c r="VUT2" s="175" t="s">
        <v>21</v>
      </c>
      <c r="VUU2" s="175" t="s">
        <v>21</v>
      </c>
      <c r="VUV2" s="175" t="s">
        <v>21</v>
      </c>
      <c r="VUW2" s="175" t="s">
        <v>21</v>
      </c>
      <c r="VUX2" s="175" t="s">
        <v>21</v>
      </c>
      <c r="VUY2" s="175" t="s">
        <v>21</v>
      </c>
      <c r="VUZ2" s="175" t="s">
        <v>21</v>
      </c>
      <c r="VVA2" s="175" t="s">
        <v>21</v>
      </c>
      <c r="VVB2" s="175" t="s">
        <v>21</v>
      </c>
      <c r="VVC2" s="175" t="s">
        <v>21</v>
      </c>
      <c r="VVD2" s="175" t="s">
        <v>21</v>
      </c>
      <c r="VVE2" s="175" t="s">
        <v>21</v>
      </c>
      <c r="VVF2" s="175" t="s">
        <v>21</v>
      </c>
      <c r="VVG2" s="175" t="s">
        <v>21</v>
      </c>
      <c r="VVH2" s="175" t="s">
        <v>21</v>
      </c>
      <c r="VVI2" s="175" t="s">
        <v>21</v>
      </c>
      <c r="VVJ2" s="175" t="s">
        <v>21</v>
      </c>
      <c r="VVK2" s="175" t="s">
        <v>21</v>
      </c>
      <c r="VVL2" s="175" t="s">
        <v>21</v>
      </c>
      <c r="VVM2" s="175" t="s">
        <v>21</v>
      </c>
      <c r="VVN2" s="175" t="s">
        <v>21</v>
      </c>
      <c r="VVO2" s="175" t="s">
        <v>21</v>
      </c>
      <c r="VVP2" s="175" t="s">
        <v>21</v>
      </c>
      <c r="VVQ2" s="175" t="s">
        <v>21</v>
      </c>
      <c r="VVR2" s="175" t="s">
        <v>21</v>
      </c>
      <c r="VVS2" s="175" t="s">
        <v>21</v>
      </c>
      <c r="VVT2" s="175" t="s">
        <v>21</v>
      </c>
      <c r="VVU2" s="175" t="s">
        <v>21</v>
      </c>
      <c r="VVV2" s="175" t="s">
        <v>21</v>
      </c>
      <c r="VVW2" s="175" t="s">
        <v>21</v>
      </c>
      <c r="VVX2" s="175" t="s">
        <v>21</v>
      </c>
      <c r="VVY2" s="175" t="s">
        <v>21</v>
      </c>
      <c r="VVZ2" s="175" t="s">
        <v>21</v>
      </c>
      <c r="VWA2" s="175" t="s">
        <v>21</v>
      </c>
      <c r="VWB2" s="175" t="s">
        <v>21</v>
      </c>
      <c r="VWC2" s="175" t="s">
        <v>21</v>
      </c>
      <c r="VWD2" s="175" t="s">
        <v>21</v>
      </c>
      <c r="VWE2" s="175" t="s">
        <v>21</v>
      </c>
      <c r="VWF2" s="175" t="s">
        <v>21</v>
      </c>
      <c r="VWG2" s="175" t="s">
        <v>21</v>
      </c>
      <c r="VWH2" s="175" t="s">
        <v>21</v>
      </c>
      <c r="VWI2" s="175" t="s">
        <v>21</v>
      </c>
      <c r="VWJ2" s="175" t="s">
        <v>21</v>
      </c>
      <c r="VWK2" s="175" t="s">
        <v>21</v>
      </c>
      <c r="VWL2" s="175" t="s">
        <v>21</v>
      </c>
      <c r="VWM2" s="175" t="s">
        <v>21</v>
      </c>
      <c r="VWN2" s="175" t="s">
        <v>21</v>
      </c>
      <c r="VWO2" s="175" t="s">
        <v>21</v>
      </c>
      <c r="VWP2" s="175" t="s">
        <v>21</v>
      </c>
      <c r="VWQ2" s="175" t="s">
        <v>21</v>
      </c>
      <c r="VWR2" s="175" t="s">
        <v>21</v>
      </c>
      <c r="VWS2" s="175" t="s">
        <v>21</v>
      </c>
      <c r="VWT2" s="175" t="s">
        <v>21</v>
      </c>
      <c r="VWU2" s="175" t="s">
        <v>21</v>
      </c>
      <c r="VWV2" s="175" t="s">
        <v>21</v>
      </c>
      <c r="VWW2" s="175" t="s">
        <v>21</v>
      </c>
      <c r="VWX2" s="175" t="s">
        <v>21</v>
      </c>
      <c r="VWY2" s="175" t="s">
        <v>21</v>
      </c>
      <c r="VWZ2" s="175" t="s">
        <v>21</v>
      </c>
      <c r="VXA2" s="175" t="s">
        <v>21</v>
      </c>
      <c r="VXB2" s="175" t="s">
        <v>21</v>
      </c>
      <c r="VXC2" s="175" t="s">
        <v>21</v>
      </c>
      <c r="VXD2" s="175" t="s">
        <v>21</v>
      </c>
      <c r="VXE2" s="175" t="s">
        <v>21</v>
      </c>
      <c r="VXF2" s="175" t="s">
        <v>21</v>
      </c>
      <c r="VXG2" s="175" t="s">
        <v>21</v>
      </c>
      <c r="VXH2" s="175" t="s">
        <v>21</v>
      </c>
      <c r="VXI2" s="175" t="s">
        <v>21</v>
      </c>
      <c r="VXJ2" s="175" t="s">
        <v>21</v>
      </c>
      <c r="VXK2" s="175" t="s">
        <v>21</v>
      </c>
      <c r="VXL2" s="175" t="s">
        <v>21</v>
      </c>
      <c r="VXM2" s="175" t="s">
        <v>21</v>
      </c>
      <c r="VXN2" s="175" t="s">
        <v>21</v>
      </c>
      <c r="VXO2" s="175" t="s">
        <v>21</v>
      </c>
      <c r="VXP2" s="175" t="s">
        <v>21</v>
      </c>
      <c r="VXQ2" s="175" t="s">
        <v>21</v>
      </c>
      <c r="VXR2" s="175" t="s">
        <v>21</v>
      </c>
      <c r="VXS2" s="175" t="s">
        <v>21</v>
      </c>
      <c r="VXT2" s="175" t="s">
        <v>21</v>
      </c>
      <c r="VXU2" s="175" t="s">
        <v>21</v>
      </c>
      <c r="VXV2" s="175" t="s">
        <v>21</v>
      </c>
      <c r="VXW2" s="175" t="s">
        <v>21</v>
      </c>
      <c r="VXX2" s="175" t="s">
        <v>21</v>
      </c>
      <c r="VXY2" s="175" t="s">
        <v>21</v>
      </c>
      <c r="VXZ2" s="175" t="s">
        <v>21</v>
      </c>
      <c r="VYA2" s="175" t="s">
        <v>21</v>
      </c>
      <c r="VYB2" s="175" t="s">
        <v>21</v>
      </c>
      <c r="VYC2" s="175" t="s">
        <v>21</v>
      </c>
      <c r="VYD2" s="175" t="s">
        <v>21</v>
      </c>
      <c r="VYE2" s="175" t="s">
        <v>21</v>
      </c>
      <c r="VYF2" s="175" t="s">
        <v>21</v>
      </c>
      <c r="VYG2" s="175" t="s">
        <v>21</v>
      </c>
      <c r="VYH2" s="175" t="s">
        <v>21</v>
      </c>
      <c r="VYI2" s="175" t="s">
        <v>21</v>
      </c>
      <c r="VYJ2" s="175" t="s">
        <v>21</v>
      </c>
      <c r="VYK2" s="175" t="s">
        <v>21</v>
      </c>
      <c r="VYL2" s="175" t="s">
        <v>21</v>
      </c>
      <c r="VYM2" s="175" t="s">
        <v>21</v>
      </c>
      <c r="VYN2" s="175" t="s">
        <v>21</v>
      </c>
      <c r="VYO2" s="175" t="s">
        <v>21</v>
      </c>
      <c r="VYP2" s="175" t="s">
        <v>21</v>
      </c>
      <c r="VYQ2" s="175" t="s">
        <v>21</v>
      </c>
      <c r="VYR2" s="175" t="s">
        <v>21</v>
      </c>
      <c r="VYS2" s="175" t="s">
        <v>21</v>
      </c>
      <c r="VYT2" s="175" t="s">
        <v>21</v>
      </c>
      <c r="VYU2" s="175" t="s">
        <v>21</v>
      </c>
      <c r="VYV2" s="175" t="s">
        <v>21</v>
      </c>
      <c r="VYW2" s="175" t="s">
        <v>21</v>
      </c>
      <c r="VYX2" s="175" t="s">
        <v>21</v>
      </c>
      <c r="VYY2" s="175" t="s">
        <v>21</v>
      </c>
      <c r="VYZ2" s="175" t="s">
        <v>21</v>
      </c>
      <c r="VZA2" s="175" t="s">
        <v>21</v>
      </c>
      <c r="VZB2" s="175" t="s">
        <v>21</v>
      </c>
      <c r="VZC2" s="175" t="s">
        <v>21</v>
      </c>
      <c r="VZD2" s="175" t="s">
        <v>21</v>
      </c>
      <c r="VZE2" s="175" t="s">
        <v>21</v>
      </c>
      <c r="VZF2" s="175" t="s">
        <v>21</v>
      </c>
      <c r="VZG2" s="175" t="s">
        <v>21</v>
      </c>
      <c r="VZH2" s="175" t="s">
        <v>21</v>
      </c>
      <c r="VZI2" s="175" t="s">
        <v>21</v>
      </c>
      <c r="VZJ2" s="175" t="s">
        <v>21</v>
      </c>
      <c r="VZK2" s="175" t="s">
        <v>21</v>
      </c>
      <c r="VZL2" s="175" t="s">
        <v>21</v>
      </c>
      <c r="VZM2" s="175" t="s">
        <v>21</v>
      </c>
      <c r="VZN2" s="175" t="s">
        <v>21</v>
      </c>
      <c r="VZO2" s="175" t="s">
        <v>21</v>
      </c>
      <c r="VZP2" s="175" t="s">
        <v>21</v>
      </c>
      <c r="VZQ2" s="175" t="s">
        <v>21</v>
      </c>
      <c r="VZR2" s="175" t="s">
        <v>21</v>
      </c>
      <c r="VZS2" s="175" t="s">
        <v>21</v>
      </c>
      <c r="VZT2" s="175" t="s">
        <v>21</v>
      </c>
      <c r="VZU2" s="175" t="s">
        <v>21</v>
      </c>
      <c r="VZV2" s="175" t="s">
        <v>21</v>
      </c>
      <c r="VZW2" s="175" t="s">
        <v>21</v>
      </c>
      <c r="VZX2" s="175" t="s">
        <v>21</v>
      </c>
      <c r="VZY2" s="175" t="s">
        <v>21</v>
      </c>
      <c r="VZZ2" s="175" t="s">
        <v>21</v>
      </c>
      <c r="WAA2" s="175" t="s">
        <v>21</v>
      </c>
      <c r="WAB2" s="175" t="s">
        <v>21</v>
      </c>
      <c r="WAC2" s="175" t="s">
        <v>21</v>
      </c>
      <c r="WAD2" s="175" t="s">
        <v>21</v>
      </c>
      <c r="WAE2" s="175" t="s">
        <v>21</v>
      </c>
      <c r="WAF2" s="175" t="s">
        <v>21</v>
      </c>
      <c r="WAG2" s="175" t="s">
        <v>21</v>
      </c>
      <c r="WAH2" s="175" t="s">
        <v>21</v>
      </c>
      <c r="WAI2" s="175" t="s">
        <v>21</v>
      </c>
      <c r="WAJ2" s="175" t="s">
        <v>21</v>
      </c>
      <c r="WAK2" s="175" t="s">
        <v>21</v>
      </c>
      <c r="WAL2" s="175" t="s">
        <v>21</v>
      </c>
      <c r="WAM2" s="175" t="s">
        <v>21</v>
      </c>
      <c r="WAN2" s="175" t="s">
        <v>21</v>
      </c>
      <c r="WAO2" s="175" t="s">
        <v>21</v>
      </c>
      <c r="WAP2" s="175" t="s">
        <v>21</v>
      </c>
      <c r="WAQ2" s="175" t="s">
        <v>21</v>
      </c>
      <c r="WAR2" s="175" t="s">
        <v>21</v>
      </c>
      <c r="WAS2" s="175" t="s">
        <v>21</v>
      </c>
      <c r="WAT2" s="175" t="s">
        <v>21</v>
      </c>
      <c r="WAU2" s="175" t="s">
        <v>21</v>
      </c>
      <c r="WAV2" s="175" t="s">
        <v>21</v>
      </c>
      <c r="WAW2" s="175" t="s">
        <v>21</v>
      </c>
      <c r="WAX2" s="175" t="s">
        <v>21</v>
      </c>
      <c r="WAY2" s="175" t="s">
        <v>21</v>
      </c>
      <c r="WAZ2" s="175" t="s">
        <v>21</v>
      </c>
      <c r="WBA2" s="175" t="s">
        <v>21</v>
      </c>
      <c r="WBB2" s="175" t="s">
        <v>21</v>
      </c>
      <c r="WBC2" s="175" t="s">
        <v>21</v>
      </c>
      <c r="WBD2" s="175" t="s">
        <v>21</v>
      </c>
      <c r="WBE2" s="175" t="s">
        <v>21</v>
      </c>
      <c r="WBF2" s="175" t="s">
        <v>21</v>
      </c>
      <c r="WBG2" s="175" t="s">
        <v>21</v>
      </c>
      <c r="WBH2" s="175" t="s">
        <v>21</v>
      </c>
      <c r="WBI2" s="175" t="s">
        <v>21</v>
      </c>
      <c r="WBJ2" s="175" t="s">
        <v>21</v>
      </c>
      <c r="WBK2" s="175" t="s">
        <v>21</v>
      </c>
      <c r="WBL2" s="175" t="s">
        <v>21</v>
      </c>
      <c r="WBM2" s="175" t="s">
        <v>21</v>
      </c>
      <c r="WBN2" s="175" t="s">
        <v>21</v>
      </c>
      <c r="WBO2" s="175" t="s">
        <v>21</v>
      </c>
      <c r="WBP2" s="175" t="s">
        <v>21</v>
      </c>
      <c r="WBQ2" s="175" t="s">
        <v>21</v>
      </c>
      <c r="WBR2" s="175" t="s">
        <v>21</v>
      </c>
      <c r="WBS2" s="175" t="s">
        <v>21</v>
      </c>
      <c r="WBT2" s="175" t="s">
        <v>21</v>
      </c>
      <c r="WBU2" s="175" t="s">
        <v>21</v>
      </c>
      <c r="WBV2" s="175" t="s">
        <v>21</v>
      </c>
      <c r="WBW2" s="175" t="s">
        <v>21</v>
      </c>
      <c r="WBX2" s="175" t="s">
        <v>21</v>
      </c>
      <c r="WBY2" s="175" t="s">
        <v>21</v>
      </c>
      <c r="WBZ2" s="175" t="s">
        <v>21</v>
      </c>
      <c r="WCA2" s="175" t="s">
        <v>21</v>
      </c>
      <c r="WCB2" s="175" t="s">
        <v>21</v>
      </c>
      <c r="WCC2" s="175" t="s">
        <v>21</v>
      </c>
      <c r="WCD2" s="175" t="s">
        <v>21</v>
      </c>
      <c r="WCE2" s="175" t="s">
        <v>21</v>
      </c>
      <c r="WCF2" s="175" t="s">
        <v>21</v>
      </c>
      <c r="WCG2" s="175" t="s">
        <v>21</v>
      </c>
      <c r="WCH2" s="175" t="s">
        <v>21</v>
      </c>
      <c r="WCI2" s="175" t="s">
        <v>21</v>
      </c>
      <c r="WCJ2" s="175" t="s">
        <v>21</v>
      </c>
      <c r="WCK2" s="175" t="s">
        <v>21</v>
      </c>
      <c r="WCL2" s="175" t="s">
        <v>21</v>
      </c>
      <c r="WCM2" s="175" t="s">
        <v>21</v>
      </c>
      <c r="WCN2" s="175" t="s">
        <v>21</v>
      </c>
      <c r="WCO2" s="175" t="s">
        <v>21</v>
      </c>
      <c r="WCP2" s="175" t="s">
        <v>21</v>
      </c>
      <c r="WCQ2" s="175" t="s">
        <v>21</v>
      </c>
      <c r="WCR2" s="175" t="s">
        <v>21</v>
      </c>
      <c r="WCS2" s="175" t="s">
        <v>21</v>
      </c>
      <c r="WCT2" s="175" t="s">
        <v>21</v>
      </c>
      <c r="WCU2" s="175" t="s">
        <v>21</v>
      </c>
      <c r="WCV2" s="175" t="s">
        <v>21</v>
      </c>
      <c r="WCW2" s="175" t="s">
        <v>21</v>
      </c>
      <c r="WCX2" s="175" t="s">
        <v>21</v>
      </c>
      <c r="WCY2" s="175" t="s">
        <v>21</v>
      </c>
      <c r="WCZ2" s="175" t="s">
        <v>21</v>
      </c>
      <c r="WDA2" s="175" t="s">
        <v>21</v>
      </c>
      <c r="WDB2" s="175" t="s">
        <v>21</v>
      </c>
      <c r="WDC2" s="175" t="s">
        <v>21</v>
      </c>
      <c r="WDD2" s="175" t="s">
        <v>21</v>
      </c>
      <c r="WDE2" s="175" t="s">
        <v>21</v>
      </c>
      <c r="WDF2" s="175" t="s">
        <v>21</v>
      </c>
      <c r="WDG2" s="175" t="s">
        <v>21</v>
      </c>
      <c r="WDH2" s="175" t="s">
        <v>21</v>
      </c>
      <c r="WDI2" s="175" t="s">
        <v>21</v>
      </c>
      <c r="WDJ2" s="175" t="s">
        <v>21</v>
      </c>
      <c r="WDK2" s="175" t="s">
        <v>21</v>
      </c>
      <c r="WDL2" s="175" t="s">
        <v>21</v>
      </c>
      <c r="WDM2" s="175" t="s">
        <v>21</v>
      </c>
      <c r="WDN2" s="175" t="s">
        <v>21</v>
      </c>
      <c r="WDO2" s="175" t="s">
        <v>21</v>
      </c>
      <c r="WDP2" s="175" t="s">
        <v>21</v>
      </c>
      <c r="WDQ2" s="175" t="s">
        <v>21</v>
      </c>
      <c r="WDR2" s="175" t="s">
        <v>21</v>
      </c>
      <c r="WDS2" s="175" t="s">
        <v>21</v>
      </c>
      <c r="WDT2" s="175" t="s">
        <v>21</v>
      </c>
      <c r="WDU2" s="175" t="s">
        <v>21</v>
      </c>
      <c r="WDV2" s="175" t="s">
        <v>21</v>
      </c>
      <c r="WDW2" s="175" t="s">
        <v>21</v>
      </c>
      <c r="WDX2" s="175" t="s">
        <v>21</v>
      </c>
      <c r="WDY2" s="175" t="s">
        <v>21</v>
      </c>
      <c r="WDZ2" s="175" t="s">
        <v>21</v>
      </c>
      <c r="WEA2" s="175" t="s">
        <v>21</v>
      </c>
      <c r="WEB2" s="175" t="s">
        <v>21</v>
      </c>
      <c r="WEC2" s="175" t="s">
        <v>21</v>
      </c>
      <c r="WED2" s="175" t="s">
        <v>21</v>
      </c>
      <c r="WEE2" s="175" t="s">
        <v>21</v>
      </c>
      <c r="WEF2" s="175" t="s">
        <v>21</v>
      </c>
      <c r="WEG2" s="175" t="s">
        <v>21</v>
      </c>
      <c r="WEH2" s="175" t="s">
        <v>21</v>
      </c>
      <c r="WEI2" s="175" t="s">
        <v>21</v>
      </c>
      <c r="WEJ2" s="175" t="s">
        <v>21</v>
      </c>
      <c r="WEK2" s="175" t="s">
        <v>21</v>
      </c>
      <c r="WEL2" s="175" t="s">
        <v>21</v>
      </c>
      <c r="WEM2" s="175" t="s">
        <v>21</v>
      </c>
      <c r="WEN2" s="175" t="s">
        <v>21</v>
      </c>
      <c r="WEO2" s="175" t="s">
        <v>21</v>
      </c>
      <c r="WEP2" s="175" t="s">
        <v>21</v>
      </c>
      <c r="WEQ2" s="175" t="s">
        <v>21</v>
      </c>
      <c r="WER2" s="175" t="s">
        <v>21</v>
      </c>
      <c r="WES2" s="175" t="s">
        <v>21</v>
      </c>
      <c r="WET2" s="175" t="s">
        <v>21</v>
      </c>
      <c r="WEU2" s="175" t="s">
        <v>21</v>
      </c>
      <c r="WEV2" s="175" t="s">
        <v>21</v>
      </c>
      <c r="WEW2" s="175" t="s">
        <v>21</v>
      </c>
      <c r="WEX2" s="175" t="s">
        <v>21</v>
      </c>
      <c r="WEY2" s="175" t="s">
        <v>21</v>
      </c>
      <c r="WEZ2" s="175" t="s">
        <v>21</v>
      </c>
      <c r="WFA2" s="175" t="s">
        <v>21</v>
      </c>
      <c r="WFB2" s="175" t="s">
        <v>21</v>
      </c>
      <c r="WFC2" s="175" t="s">
        <v>21</v>
      </c>
      <c r="WFD2" s="175" t="s">
        <v>21</v>
      </c>
      <c r="WFE2" s="175" t="s">
        <v>21</v>
      </c>
      <c r="WFF2" s="175" t="s">
        <v>21</v>
      </c>
      <c r="WFG2" s="175" t="s">
        <v>21</v>
      </c>
      <c r="WFH2" s="175" t="s">
        <v>21</v>
      </c>
      <c r="WFI2" s="175" t="s">
        <v>21</v>
      </c>
      <c r="WFJ2" s="175" t="s">
        <v>21</v>
      </c>
      <c r="WFK2" s="175" t="s">
        <v>21</v>
      </c>
      <c r="WFL2" s="175" t="s">
        <v>21</v>
      </c>
      <c r="WFM2" s="175" t="s">
        <v>21</v>
      </c>
      <c r="WFN2" s="175" t="s">
        <v>21</v>
      </c>
      <c r="WFO2" s="175" t="s">
        <v>21</v>
      </c>
      <c r="WFP2" s="175" t="s">
        <v>21</v>
      </c>
      <c r="WFQ2" s="175" t="s">
        <v>21</v>
      </c>
      <c r="WFR2" s="175" t="s">
        <v>21</v>
      </c>
      <c r="WFS2" s="175" t="s">
        <v>21</v>
      </c>
      <c r="WFT2" s="175" t="s">
        <v>21</v>
      </c>
      <c r="WFU2" s="175" t="s">
        <v>21</v>
      </c>
      <c r="WFV2" s="175" t="s">
        <v>21</v>
      </c>
      <c r="WFW2" s="175" t="s">
        <v>21</v>
      </c>
      <c r="WFX2" s="175" t="s">
        <v>21</v>
      </c>
      <c r="WFY2" s="175" t="s">
        <v>21</v>
      </c>
      <c r="WFZ2" s="175" t="s">
        <v>21</v>
      </c>
      <c r="WGA2" s="175" t="s">
        <v>21</v>
      </c>
      <c r="WGB2" s="175" t="s">
        <v>21</v>
      </c>
      <c r="WGC2" s="175" t="s">
        <v>21</v>
      </c>
      <c r="WGD2" s="175" t="s">
        <v>21</v>
      </c>
      <c r="WGE2" s="175" t="s">
        <v>21</v>
      </c>
      <c r="WGF2" s="175" t="s">
        <v>21</v>
      </c>
      <c r="WGG2" s="175" t="s">
        <v>21</v>
      </c>
      <c r="WGH2" s="175" t="s">
        <v>21</v>
      </c>
      <c r="WGI2" s="175" t="s">
        <v>21</v>
      </c>
      <c r="WGJ2" s="175" t="s">
        <v>21</v>
      </c>
      <c r="WGK2" s="175" t="s">
        <v>21</v>
      </c>
      <c r="WGL2" s="175" t="s">
        <v>21</v>
      </c>
      <c r="WGM2" s="175" t="s">
        <v>21</v>
      </c>
      <c r="WGN2" s="175" t="s">
        <v>21</v>
      </c>
      <c r="WGO2" s="175" t="s">
        <v>21</v>
      </c>
      <c r="WGP2" s="175" t="s">
        <v>21</v>
      </c>
      <c r="WGQ2" s="175" t="s">
        <v>21</v>
      </c>
      <c r="WGR2" s="175" t="s">
        <v>21</v>
      </c>
      <c r="WGS2" s="175" t="s">
        <v>21</v>
      </c>
      <c r="WGT2" s="175" t="s">
        <v>21</v>
      </c>
      <c r="WGU2" s="175" t="s">
        <v>21</v>
      </c>
      <c r="WGV2" s="175" t="s">
        <v>21</v>
      </c>
      <c r="WGW2" s="175" t="s">
        <v>21</v>
      </c>
      <c r="WGX2" s="175" t="s">
        <v>21</v>
      </c>
      <c r="WGY2" s="175" t="s">
        <v>21</v>
      </c>
      <c r="WGZ2" s="175" t="s">
        <v>21</v>
      </c>
      <c r="WHA2" s="175" t="s">
        <v>21</v>
      </c>
      <c r="WHB2" s="175" t="s">
        <v>21</v>
      </c>
      <c r="WHC2" s="175" t="s">
        <v>21</v>
      </c>
      <c r="WHD2" s="175" t="s">
        <v>21</v>
      </c>
      <c r="WHE2" s="175" t="s">
        <v>21</v>
      </c>
      <c r="WHF2" s="175" t="s">
        <v>21</v>
      </c>
      <c r="WHG2" s="175" t="s">
        <v>21</v>
      </c>
      <c r="WHH2" s="175" t="s">
        <v>21</v>
      </c>
      <c r="WHI2" s="175" t="s">
        <v>21</v>
      </c>
      <c r="WHJ2" s="175" t="s">
        <v>21</v>
      </c>
      <c r="WHK2" s="175" t="s">
        <v>21</v>
      </c>
      <c r="WHL2" s="175" t="s">
        <v>21</v>
      </c>
      <c r="WHM2" s="175" t="s">
        <v>21</v>
      </c>
      <c r="WHN2" s="175" t="s">
        <v>21</v>
      </c>
      <c r="WHO2" s="175" t="s">
        <v>21</v>
      </c>
      <c r="WHP2" s="175" t="s">
        <v>21</v>
      </c>
      <c r="WHQ2" s="175" t="s">
        <v>21</v>
      </c>
      <c r="WHR2" s="175" t="s">
        <v>21</v>
      </c>
      <c r="WHS2" s="175" t="s">
        <v>21</v>
      </c>
      <c r="WHT2" s="175" t="s">
        <v>21</v>
      </c>
      <c r="WHU2" s="175" t="s">
        <v>21</v>
      </c>
      <c r="WHV2" s="175" t="s">
        <v>21</v>
      </c>
      <c r="WHW2" s="175" t="s">
        <v>21</v>
      </c>
      <c r="WHX2" s="175" t="s">
        <v>21</v>
      </c>
      <c r="WHY2" s="175" t="s">
        <v>21</v>
      </c>
      <c r="WHZ2" s="175" t="s">
        <v>21</v>
      </c>
      <c r="WIA2" s="175" t="s">
        <v>21</v>
      </c>
      <c r="WIB2" s="175" t="s">
        <v>21</v>
      </c>
      <c r="WIC2" s="175" t="s">
        <v>21</v>
      </c>
      <c r="WID2" s="175" t="s">
        <v>21</v>
      </c>
      <c r="WIE2" s="175" t="s">
        <v>21</v>
      </c>
      <c r="WIF2" s="175" t="s">
        <v>21</v>
      </c>
      <c r="WIG2" s="175" t="s">
        <v>21</v>
      </c>
      <c r="WIH2" s="175" t="s">
        <v>21</v>
      </c>
      <c r="WII2" s="175" t="s">
        <v>21</v>
      </c>
      <c r="WIJ2" s="175" t="s">
        <v>21</v>
      </c>
      <c r="WIK2" s="175" t="s">
        <v>21</v>
      </c>
      <c r="WIL2" s="175" t="s">
        <v>21</v>
      </c>
      <c r="WIM2" s="175" t="s">
        <v>21</v>
      </c>
      <c r="WIN2" s="175" t="s">
        <v>21</v>
      </c>
      <c r="WIO2" s="175" t="s">
        <v>21</v>
      </c>
      <c r="WIP2" s="175" t="s">
        <v>21</v>
      </c>
      <c r="WIQ2" s="175" t="s">
        <v>21</v>
      </c>
      <c r="WIR2" s="175" t="s">
        <v>21</v>
      </c>
      <c r="WIS2" s="175" t="s">
        <v>21</v>
      </c>
      <c r="WIT2" s="175" t="s">
        <v>21</v>
      </c>
      <c r="WIU2" s="175" t="s">
        <v>21</v>
      </c>
      <c r="WIV2" s="175" t="s">
        <v>21</v>
      </c>
      <c r="WIW2" s="175" t="s">
        <v>21</v>
      </c>
      <c r="WIX2" s="175" t="s">
        <v>21</v>
      </c>
      <c r="WIY2" s="175" t="s">
        <v>21</v>
      </c>
      <c r="WIZ2" s="175" t="s">
        <v>21</v>
      </c>
      <c r="WJA2" s="175" t="s">
        <v>21</v>
      </c>
      <c r="WJB2" s="175" t="s">
        <v>21</v>
      </c>
      <c r="WJC2" s="175" t="s">
        <v>21</v>
      </c>
      <c r="WJD2" s="175" t="s">
        <v>21</v>
      </c>
      <c r="WJE2" s="175" t="s">
        <v>21</v>
      </c>
      <c r="WJF2" s="175" t="s">
        <v>21</v>
      </c>
      <c r="WJG2" s="175" t="s">
        <v>21</v>
      </c>
      <c r="WJH2" s="175" t="s">
        <v>21</v>
      </c>
      <c r="WJI2" s="175" t="s">
        <v>21</v>
      </c>
      <c r="WJJ2" s="175" t="s">
        <v>21</v>
      </c>
      <c r="WJK2" s="175" t="s">
        <v>21</v>
      </c>
      <c r="WJL2" s="175" t="s">
        <v>21</v>
      </c>
      <c r="WJM2" s="175" t="s">
        <v>21</v>
      </c>
      <c r="WJN2" s="175" t="s">
        <v>21</v>
      </c>
      <c r="WJO2" s="175" t="s">
        <v>21</v>
      </c>
      <c r="WJP2" s="175" t="s">
        <v>21</v>
      </c>
      <c r="WJQ2" s="175" t="s">
        <v>21</v>
      </c>
      <c r="WJR2" s="175" t="s">
        <v>21</v>
      </c>
      <c r="WJS2" s="175" t="s">
        <v>21</v>
      </c>
      <c r="WJT2" s="175" t="s">
        <v>21</v>
      </c>
      <c r="WJU2" s="175" t="s">
        <v>21</v>
      </c>
      <c r="WJV2" s="175" t="s">
        <v>21</v>
      </c>
      <c r="WJW2" s="175" t="s">
        <v>21</v>
      </c>
      <c r="WJX2" s="175" t="s">
        <v>21</v>
      </c>
      <c r="WJY2" s="175" t="s">
        <v>21</v>
      </c>
      <c r="WJZ2" s="175" t="s">
        <v>21</v>
      </c>
      <c r="WKA2" s="175" t="s">
        <v>21</v>
      </c>
      <c r="WKB2" s="175" t="s">
        <v>21</v>
      </c>
      <c r="WKC2" s="175" t="s">
        <v>21</v>
      </c>
      <c r="WKD2" s="175" t="s">
        <v>21</v>
      </c>
      <c r="WKE2" s="175" t="s">
        <v>21</v>
      </c>
      <c r="WKF2" s="175" t="s">
        <v>21</v>
      </c>
      <c r="WKG2" s="175" t="s">
        <v>21</v>
      </c>
      <c r="WKH2" s="175" t="s">
        <v>21</v>
      </c>
      <c r="WKI2" s="175" t="s">
        <v>21</v>
      </c>
      <c r="WKJ2" s="175" t="s">
        <v>21</v>
      </c>
      <c r="WKK2" s="175" t="s">
        <v>21</v>
      </c>
      <c r="WKL2" s="175" t="s">
        <v>21</v>
      </c>
      <c r="WKM2" s="175" t="s">
        <v>21</v>
      </c>
      <c r="WKN2" s="175" t="s">
        <v>21</v>
      </c>
      <c r="WKO2" s="175" t="s">
        <v>21</v>
      </c>
      <c r="WKP2" s="175" t="s">
        <v>21</v>
      </c>
      <c r="WKQ2" s="175" t="s">
        <v>21</v>
      </c>
      <c r="WKR2" s="175" t="s">
        <v>21</v>
      </c>
      <c r="WKS2" s="175" t="s">
        <v>21</v>
      </c>
      <c r="WKT2" s="175" t="s">
        <v>21</v>
      </c>
      <c r="WKU2" s="175" t="s">
        <v>21</v>
      </c>
      <c r="WKV2" s="175" t="s">
        <v>21</v>
      </c>
      <c r="WKW2" s="175" t="s">
        <v>21</v>
      </c>
      <c r="WKX2" s="175" t="s">
        <v>21</v>
      </c>
      <c r="WKY2" s="175" t="s">
        <v>21</v>
      </c>
      <c r="WKZ2" s="175" t="s">
        <v>21</v>
      </c>
      <c r="WLA2" s="175" t="s">
        <v>21</v>
      </c>
      <c r="WLB2" s="175" t="s">
        <v>21</v>
      </c>
      <c r="WLC2" s="175" t="s">
        <v>21</v>
      </c>
      <c r="WLD2" s="175" t="s">
        <v>21</v>
      </c>
      <c r="WLE2" s="175" t="s">
        <v>21</v>
      </c>
      <c r="WLF2" s="175" t="s">
        <v>21</v>
      </c>
      <c r="WLG2" s="175" t="s">
        <v>21</v>
      </c>
      <c r="WLH2" s="175" t="s">
        <v>21</v>
      </c>
      <c r="WLI2" s="175" t="s">
        <v>21</v>
      </c>
      <c r="WLJ2" s="175" t="s">
        <v>21</v>
      </c>
      <c r="WLK2" s="175" t="s">
        <v>21</v>
      </c>
      <c r="WLL2" s="175" t="s">
        <v>21</v>
      </c>
      <c r="WLM2" s="175" t="s">
        <v>21</v>
      </c>
      <c r="WLN2" s="175" t="s">
        <v>21</v>
      </c>
      <c r="WLO2" s="175" t="s">
        <v>21</v>
      </c>
      <c r="WLP2" s="175" t="s">
        <v>21</v>
      </c>
      <c r="WLQ2" s="175" t="s">
        <v>21</v>
      </c>
      <c r="WLR2" s="175" t="s">
        <v>21</v>
      </c>
      <c r="WLS2" s="175" t="s">
        <v>21</v>
      </c>
      <c r="WLT2" s="175" t="s">
        <v>21</v>
      </c>
      <c r="WLU2" s="175" t="s">
        <v>21</v>
      </c>
      <c r="WLV2" s="175" t="s">
        <v>21</v>
      </c>
      <c r="WLW2" s="175" t="s">
        <v>21</v>
      </c>
      <c r="WLX2" s="175" t="s">
        <v>21</v>
      </c>
      <c r="WLY2" s="175" t="s">
        <v>21</v>
      </c>
      <c r="WLZ2" s="175" t="s">
        <v>21</v>
      </c>
      <c r="WMA2" s="175" t="s">
        <v>21</v>
      </c>
      <c r="WMB2" s="175" t="s">
        <v>21</v>
      </c>
      <c r="WMC2" s="175" t="s">
        <v>21</v>
      </c>
      <c r="WMD2" s="175" t="s">
        <v>21</v>
      </c>
      <c r="WME2" s="175" t="s">
        <v>21</v>
      </c>
      <c r="WMF2" s="175" t="s">
        <v>21</v>
      </c>
      <c r="WMG2" s="175" t="s">
        <v>21</v>
      </c>
      <c r="WMH2" s="175" t="s">
        <v>21</v>
      </c>
      <c r="WMI2" s="175" t="s">
        <v>21</v>
      </c>
      <c r="WMJ2" s="175" t="s">
        <v>21</v>
      </c>
      <c r="WMK2" s="175" t="s">
        <v>21</v>
      </c>
      <c r="WML2" s="175" t="s">
        <v>21</v>
      </c>
      <c r="WMM2" s="175" t="s">
        <v>21</v>
      </c>
      <c r="WMN2" s="175" t="s">
        <v>21</v>
      </c>
      <c r="WMO2" s="175" t="s">
        <v>21</v>
      </c>
      <c r="WMP2" s="175" t="s">
        <v>21</v>
      </c>
      <c r="WMQ2" s="175" t="s">
        <v>21</v>
      </c>
      <c r="WMR2" s="175" t="s">
        <v>21</v>
      </c>
      <c r="WMS2" s="175" t="s">
        <v>21</v>
      </c>
      <c r="WMT2" s="175" t="s">
        <v>21</v>
      </c>
      <c r="WMU2" s="175" t="s">
        <v>21</v>
      </c>
      <c r="WMV2" s="175" t="s">
        <v>21</v>
      </c>
      <c r="WMW2" s="175" t="s">
        <v>21</v>
      </c>
      <c r="WMX2" s="175" t="s">
        <v>21</v>
      </c>
      <c r="WMY2" s="175" t="s">
        <v>21</v>
      </c>
      <c r="WMZ2" s="175" t="s">
        <v>21</v>
      </c>
      <c r="WNA2" s="175" t="s">
        <v>21</v>
      </c>
      <c r="WNB2" s="175" t="s">
        <v>21</v>
      </c>
      <c r="WNC2" s="175" t="s">
        <v>21</v>
      </c>
      <c r="WND2" s="175" t="s">
        <v>21</v>
      </c>
      <c r="WNE2" s="175" t="s">
        <v>21</v>
      </c>
      <c r="WNF2" s="175" t="s">
        <v>21</v>
      </c>
      <c r="WNG2" s="175" t="s">
        <v>21</v>
      </c>
      <c r="WNH2" s="175" t="s">
        <v>21</v>
      </c>
      <c r="WNI2" s="175" t="s">
        <v>21</v>
      </c>
      <c r="WNJ2" s="175" t="s">
        <v>21</v>
      </c>
      <c r="WNK2" s="175" t="s">
        <v>21</v>
      </c>
      <c r="WNL2" s="175" t="s">
        <v>21</v>
      </c>
      <c r="WNM2" s="175" t="s">
        <v>21</v>
      </c>
      <c r="WNN2" s="175" t="s">
        <v>21</v>
      </c>
      <c r="WNO2" s="175" t="s">
        <v>21</v>
      </c>
      <c r="WNP2" s="175" t="s">
        <v>21</v>
      </c>
      <c r="WNQ2" s="175" t="s">
        <v>21</v>
      </c>
      <c r="WNR2" s="175" t="s">
        <v>21</v>
      </c>
      <c r="WNS2" s="175" t="s">
        <v>21</v>
      </c>
      <c r="WNT2" s="175" t="s">
        <v>21</v>
      </c>
      <c r="WNU2" s="175" t="s">
        <v>21</v>
      </c>
      <c r="WNV2" s="175" t="s">
        <v>21</v>
      </c>
      <c r="WNW2" s="175" t="s">
        <v>21</v>
      </c>
      <c r="WNX2" s="175" t="s">
        <v>21</v>
      </c>
      <c r="WNY2" s="175" t="s">
        <v>21</v>
      </c>
      <c r="WNZ2" s="175" t="s">
        <v>21</v>
      </c>
      <c r="WOA2" s="175" t="s">
        <v>21</v>
      </c>
      <c r="WOB2" s="175" t="s">
        <v>21</v>
      </c>
      <c r="WOC2" s="175" t="s">
        <v>21</v>
      </c>
      <c r="WOD2" s="175" t="s">
        <v>21</v>
      </c>
      <c r="WOE2" s="175" t="s">
        <v>21</v>
      </c>
      <c r="WOF2" s="175" t="s">
        <v>21</v>
      </c>
      <c r="WOG2" s="175" t="s">
        <v>21</v>
      </c>
      <c r="WOH2" s="175" t="s">
        <v>21</v>
      </c>
      <c r="WOI2" s="175" t="s">
        <v>21</v>
      </c>
      <c r="WOJ2" s="175" t="s">
        <v>21</v>
      </c>
      <c r="WOK2" s="175" t="s">
        <v>21</v>
      </c>
      <c r="WOL2" s="175" t="s">
        <v>21</v>
      </c>
      <c r="WOM2" s="175" t="s">
        <v>21</v>
      </c>
      <c r="WON2" s="175" t="s">
        <v>21</v>
      </c>
      <c r="WOO2" s="175" t="s">
        <v>21</v>
      </c>
      <c r="WOP2" s="175" t="s">
        <v>21</v>
      </c>
      <c r="WOQ2" s="175" t="s">
        <v>21</v>
      </c>
      <c r="WOR2" s="175" t="s">
        <v>21</v>
      </c>
      <c r="WOS2" s="175" t="s">
        <v>21</v>
      </c>
      <c r="WOT2" s="175" t="s">
        <v>21</v>
      </c>
      <c r="WOU2" s="175" t="s">
        <v>21</v>
      </c>
      <c r="WOV2" s="175" t="s">
        <v>21</v>
      </c>
      <c r="WOW2" s="175" t="s">
        <v>21</v>
      </c>
      <c r="WOX2" s="175" t="s">
        <v>21</v>
      </c>
      <c r="WOY2" s="175" t="s">
        <v>21</v>
      </c>
      <c r="WOZ2" s="175" t="s">
        <v>21</v>
      </c>
      <c r="WPA2" s="175" t="s">
        <v>21</v>
      </c>
      <c r="WPB2" s="175" t="s">
        <v>21</v>
      </c>
      <c r="WPC2" s="175" t="s">
        <v>21</v>
      </c>
      <c r="WPD2" s="175" t="s">
        <v>21</v>
      </c>
      <c r="WPE2" s="175" t="s">
        <v>21</v>
      </c>
      <c r="WPF2" s="175" t="s">
        <v>21</v>
      </c>
      <c r="WPG2" s="175" t="s">
        <v>21</v>
      </c>
      <c r="WPH2" s="175" t="s">
        <v>21</v>
      </c>
      <c r="WPI2" s="175" t="s">
        <v>21</v>
      </c>
      <c r="WPJ2" s="175" t="s">
        <v>21</v>
      </c>
      <c r="WPK2" s="175" t="s">
        <v>21</v>
      </c>
      <c r="WPL2" s="175" t="s">
        <v>21</v>
      </c>
      <c r="WPM2" s="175" t="s">
        <v>21</v>
      </c>
      <c r="WPN2" s="175" t="s">
        <v>21</v>
      </c>
      <c r="WPO2" s="175" t="s">
        <v>21</v>
      </c>
      <c r="WPP2" s="175" t="s">
        <v>21</v>
      </c>
      <c r="WPQ2" s="175" t="s">
        <v>21</v>
      </c>
      <c r="WPR2" s="175" t="s">
        <v>21</v>
      </c>
      <c r="WPS2" s="175" t="s">
        <v>21</v>
      </c>
      <c r="WPT2" s="175" t="s">
        <v>21</v>
      </c>
      <c r="WPU2" s="175" t="s">
        <v>21</v>
      </c>
      <c r="WPV2" s="175" t="s">
        <v>21</v>
      </c>
      <c r="WPW2" s="175" t="s">
        <v>21</v>
      </c>
      <c r="WPX2" s="175" t="s">
        <v>21</v>
      </c>
      <c r="WPY2" s="175" t="s">
        <v>21</v>
      </c>
      <c r="WPZ2" s="175" t="s">
        <v>21</v>
      </c>
      <c r="WQA2" s="175" t="s">
        <v>21</v>
      </c>
      <c r="WQB2" s="175" t="s">
        <v>21</v>
      </c>
      <c r="WQC2" s="175" t="s">
        <v>21</v>
      </c>
      <c r="WQD2" s="175" t="s">
        <v>21</v>
      </c>
      <c r="WQE2" s="175" t="s">
        <v>21</v>
      </c>
      <c r="WQF2" s="175" t="s">
        <v>21</v>
      </c>
      <c r="WQG2" s="175" t="s">
        <v>21</v>
      </c>
      <c r="WQH2" s="175" t="s">
        <v>21</v>
      </c>
      <c r="WQI2" s="175" t="s">
        <v>21</v>
      </c>
      <c r="WQJ2" s="175" t="s">
        <v>21</v>
      </c>
      <c r="WQK2" s="175" t="s">
        <v>21</v>
      </c>
      <c r="WQL2" s="175" t="s">
        <v>21</v>
      </c>
      <c r="WQM2" s="175" t="s">
        <v>21</v>
      </c>
      <c r="WQN2" s="175" t="s">
        <v>21</v>
      </c>
      <c r="WQO2" s="175" t="s">
        <v>21</v>
      </c>
      <c r="WQP2" s="175" t="s">
        <v>21</v>
      </c>
      <c r="WQQ2" s="175" t="s">
        <v>21</v>
      </c>
      <c r="WQR2" s="175" t="s">
        <v>21</v>
      </c>
      <c r="WQS2" s="175" t="s">
        <v>21</v>
      </c>
      <c r="WQT2" s="175" t="s">
        <v>21</v>
      </c>
      <c r="WQU2" s="175" t="s">
        <v>21</v>
      </c>
      <c r="WQV2" s="175" t="s">
        <v>21</v>
      </c>
      <c r="WQW2" s="175" t="s">
        <v>21</v>
      </c>
      <c r="WQX2" s="175" t="s">
        <v>21</v>
      </c>
      <c r="WQY2" s="175" t="s">
        <v>21</v>
      </c>
      <c r="WQZ2" s="175" t="s">
        <v>21</v>
      </c>
      <c r="WRA2" s="175" t="s">
        <v>21</v>
      </c>
      <c r="WRB2" s="175" t="s">
        <v>21</v>
      </c>
      <c r="WRC2" s="175" t="s">
        <v>21</v>
      </c>
      <c r="WRD2" s="175" t="s">
        <v>21</v>
      </c>
      <c r="WRE2" s="175" t="s">
        <v>21</v>
      </c>
      <c r="WRF2" s="175" t="s">
        <v>21</v>
      </c>
      <c r="WRG2" s="175" t="s">
        <v>21</v>
      </c>
      <c r="WRH2" s="175" t="s">
        <v>21</v>
      </c>
      <c r="WRI2" s="175" t="s">
        <v>21</v>
      </c>
      <c r="WRJ2" s="175" t="s">
        <v>21</v>
      </c>
      <c r="WRK2" s="175" t="s">
        <v>21</v>
      </c>
      <c r="WRL2" s="175" t="s">
        <v>21</v>
      </c>
      <c r="WRM2" s="175" t="s">
        <v>21</v>
      </c>
      <c r="WRN2" s="175" t="s">
        <v>21</v>
      </c>
      <c r="WRO2" s="175" t="s">
        <v>21</v>
      </c>
      <c r="WRP2" s="175" t="s">
        <v>21</v>
      </c>
      <c r="WRQ2" s="175" t="s">
        <v>21</v>
      </c>
      <c r="WRR2" s="175" t="s">
        <v>21</v>
      </c>
      <c r="WRS2" s="175" t="s">
        <v>21</v>
      </c>
      <c r="WRT2" s="175" t="s">
        <v>21</v>
      </c>
      <c r="WRU2" s="175" t="s">
        <v>21</v>
      </c>
      <c r="WRV2" s="175" t="s">
        <v>21</v>
      </c>
      <c r="WRW2" s="175" t="s">
        <v>21</v>
      </c>
      <c r="WRX2" s="175" t="s">
        <v>21</v>
      </c>
      <c r="WRY2" s="175" t="s">
        <v>21</v>
      </c>
      <c r="WRZ2" s="175" t="s">
        <v>21</v>
      </c>
      <c r="WSA2" s="175" t="s">
        <v>21</v>
      </c>
      <c r="WSB2" s="175" t="s">
        <v>21</v>
      </c>
      <c r="WSC2" s="175" t="s">
        <v>21</v>
      </c>
      <c r="WSD2" s="175" t="s">
        <v>21</v>
      </c>
      <c r="WSE2" s="175" t="s">
        <v>21</v>
      </c>
      <c r="WSF2" s="175" t="s">
        <v>21</v>
      </c>
      <c r="WSG2" s="175" t="s">
        <v>21</v>
      </c>
      <c r="WSH2" s="175" t="s">
        <v>21</v>
      </c>
      <c r="WSI2" s="175" t="s">
        <v>21</v>
      </c>
      <c r="WSJ2" s="175" t="s">
        <v>21</v>
      </c>
      <c r="WSK2" s="175" t="s">
        <v>21</v>
      </c>
      <c r="WSL2" s="175" t="s">
        <v>21</v>
      </c>
      <c r="WSM2" s="175" t="s">
        <v>21</v>
      </c>
      <c r="WSN2" s="175" t="s">
        <v>21</v>
      </c>
      <c r="WSO2" s="175" t="s">
        <v>21</v>
      </c>
      <c r="WSP2" s="175" t="s">
        <v>21</v>
      </c>
      <c r="WSQ2" s="175" t="s">
        <v>21</v>
      </c>
      <c r="WSR2" s="175" t="s">
        <v>21</v>
      </c>
      <c r="WSS2" s="175" t="s">
        <v>21</v>
      </c>
      <c r="WST2" s="175" t="s">
        <v>21</v>
      </c>
      <c r="WSU2" s="175" t="s">
        <v>21</v>
      </c>
      <c r="WSV2" s="175" t="s">
        <v>21</v>
      </c>
      <c r="WSW2" s="175" t="s">
        <v>21</v>
      </c>
      <c r="WSX2" s="175" t="s">
        <v>21</v>
      </c>
      <c r="WSY2" s="175" t="s">
        <v>21</v>
      </c>
      <c r="WSZ2" s="175" t="s">
        <v>21</v>
      </c>
      <c r="WTA2" s="175" t="s">
        <v>21</v>
      </c>
      <c r="WTB2" s="175" t="s">
        <v>21</v>
      </c>
      <c r="WTC2" s="175" t="s">
        <v>21</v>
      </c>
      <c r="WTD2" s="175" t="s">
        <v>21</v>
      </c>
      <c r="WTE2" s="175" t="s">
        <v>21</v>
      </c>
      <c r="WTF2" s="175" t="s">
        <v>21</v>
      </c>
      <c r="WTG2" s="175" t="s">
        <v>21</v>
      </c>
      <c r="WTH2" s="175" t="s">
        <v>21</v>
      </c>
      <c r="WTI2" s="175" t="s">
        <v>21</v>
      </c>
      <c r="WTJ2" s="175" t="s">
        <v>21</v>
      </c>
      <c r="WTK2" s="175" t="s">
        <v>21</v>
      </c>
      <c r="WTL2" s="175" t="s">
        <v>21</v>
      </c>
      <c r="WTM2" s="175" t="s">
        <v>21</v>
      </c>
      <c r="WTN2" s="175" t="s">
        <v>21</v>
      </c>
      <c r="WTO2" s="175" t="s">
        <v>21</v>
      </c>
      <c r="WTP2" s="175" t="s">
        <v>21</v>
      </c>
      <c r="WTQ2" s="175" t="s">
        <v>21</v>
      </c>
      <c r="WTR2" s="175" t="s">
        <v>21</v>
      </c>
      <c r="WTS2" s="175" t="s">
        <v>21</v>
      </c>
      <c r="WTT2" s="175" t="s">
        <v>21</v>
      </c>
      <c r="WTU2" s="175" t="s">
        <v>21</v>
      </c>
      <c r="WTV2" s="175" t="s">
        <v>21</v>
      </c>
      <c r="WTW2" s="175" t="s">
        <v>21</v>
      </c>
      <c r="WTX2" s="175" t="s">
        <v>21</v>
      </c>
      <c r="WTY2" s="175" t="s">
        <v>21</v>
      </c>
      <c r="WTZ2" s="175" t="s">
        <v>21</v>
      </c>
      <c r="WUA2" s="175" t="s">
        <v>21</v>
      </c>
      <c r="WUB2" s="175" t="s">
        <v>21</v>
      </c>
      <c r="WUC2" s="175" t="s">
        <v>21</v>
      </c>
      <c r="WUD2" s="175" t="s">
        <v>21</v>
      </c>
      <c r="WUE2" s="175" t="s">
        <v>21</v>
      </c>
      <c r="WUF2" s="175" t="s">
        <v>21</v>
      </c>
      <c r="WUG2" s="175" t="s">
        <v>21</v>
      </c>
      <c r="WUH2" s="175" t="s">
        <v>21</v>
      </c>
      <c r="WUI2" s="175" t="s">
        <v>21</v>
      </c>
      <c r="WUJ2" s="175" t="s">
        <v>21</v>
      </c>
      <c r="WUK2" s="175" t="s">
        <v>21</v>
      </c>
      <c r="WUL2" s="175" t="s">
        <v>21</v>
      </c>
      <c r="WUM2" s="175" t="s">
        <v>21</v>
      </c>
      <c r="WUN2" s="175" t="s">
        <v>21</v>
      </c>
      <c r="WUO2" s="175" t="s">
        <v>21</v>
      </c>
      <c r="WUP2" s="175" t="s">
        <v>21</v>
      </c>
      <c r="WUQ2" s="175" t="s">
        <v>21</v>
      </c>
      <c r="WUR2" s="175" t="s">
        <v>21</v>
      </c>
      <c r="WUS2" s="175" t="s">
        <v>21</v>
      </c>
      <c r="WUT2" s="175" t="s">
        <v>21</v>
      </c>
      <c r="WUU2" s="175" t="s">
        <v>21</v>
      </c>
      <c r="WUV2" s="175" t="s">
        <v>21</v>
      </c>
      <c r="WUW2" s="175" t="s">
        <v>21</v>
      </c>
      <c r="WUX2" s="175" t="s">
        <v>21</v>
      </c>
      <c r="WUY2" s="175" t="s">
        <v>21</v>
      </c>
      <c r="WUZ2" s="175" t="s">
        <v>21</v>
      </c>
      <c r="WVA2" s="175" t="s">
        <v>21</v>
      </c>
      <c r="WVB2" s="175" t="s">
        <v>21</v>
      </c>
      <c r="WVC2" s="175" t="s">
        <v>21</v>
      </c>
      <c r="WVD2" s="175" t="s">
        <v>21</v>
      </c>
      <c r="WVE2" s="175" t="s">
        <v>21</v>
      </c>
      <c r="WVF2" s="175" t="s">
        <v>21</v>
      </c>
      <c r="WVG2" s="175" t="s">
        <v>21</v>
      </c>
      <c r="WVH2" s="175" t="s">
        <v>21</v>
      </c>
      <c r="WVI2" s="175" t="s">
        <v>21</v>
      </c>
      <c r="WVJ2" s="175" t="s">
        <v>21</v>
      </c>
      <c r="WVK2" s="175" t="s">
        <v>21</v>
      </c>
      <c r="WVL2" s="175" t="s">
        <v>21</v>
      </c>
      <c r="WVM2" s="175" t="s">
        <v>21</v>
      </c>
      <c r="WVN2" s="175" t="s">
        <v>21</v>
      </c>
      <c r="WVO2" s="175" t="s">
        <v>21</v>
      </c>
      <c r="WVP2" s="175" t="s">
        <v>21</v>
      </c>
      <c r="WVQ2" s="175" t="s">
        <v>21</v>
      </c>
      <c r="WVR2" s="175" t="s">
        <v>21</v>
      </c>
      <c r="WVS2" s="175" t="s">
        <v>21</v>
      </c>
      <c r="WVT2" s="175" t="s">
        <v>21</v>
      </c>
      <c r="WVU2" s="175" t="s">
        <v>21</v>
      </c>
      <c r="WVV2" s="175" t="s">
        <v>21</v>
      </c>
      <c r="WVW2" s="175" t="s">
        <v>21</v>
      </c>
      <c r="WVX2" s="175" t="s">
        <v>21</v>
      </c>
      <c r="WVY2" s="175" t="s">
        <v>21</v>
      </c>
      <c r="WVZ2" s="175" t="s">
        <v>21</v>
      </c>
      <c r="WWA2" s="175" t="s">
        <v>21</v>
      </c>
      <c r="WWB2" s="175" t="s">
        <v>21</v>
      </c>
      <c r="WWC2" s="175" t="s">
        <v>21</v>
      </c>
      <c r="WWD2" s="175" t="s">
        <v>21</v>
      </c>
      <c r="WWE2" s="175" t="s">
        <v>21</v>
      </c>
      <c r="WWF2" s="175" t="s">
        <v>21</v>
      </c>
      <c r="WWG2" s="175" t="s">
        <v>21</v>
      </c>
      <c r="WWH2" s="175" t="s">
        <v>21</v>
      </c>
      <c r="WWI2" s="175" t="s">
        <v>21</v>
      </c>
      <c r="WWJ2" s="175" t="s">
        <v>21</v>
      </c>
      <c r="WWK2" s="175" t="s">
        <v>21</v>
      </c>
      <c r="WWL2" s="175" t="s">
        <v>21</v>
      </c>
      <c r="WWM2" s="175" t="s">
        <v>21</v>
      </c>
      <c r="WWN2" s="175" t="s">
        <v>21</v>
      </c>
      <c r="WWO2" s="175" t="s">
        <v>21</v>
      </c>
      <c r="WWP2" s="175" t="s">
        <v>21</v>
      </c>
      <c r="WWQ2" s="175" t="s">
        <v>21</v>
      </c>
      <c r="WWR2" s="175" t="s">
        <v>21</v>
      </c>
      <c r="WWS2" s="175" t="s">
        <v>21</v>
      </c>
      <c r="WWT2" s="175" t="s">
        <v>21</v>
      </c>
      <c r="WWU2" s="175" t="s">
        <v>21</v>
      </c>
      <c r="WWV2" s="175" t="s">
        <v>21</v>
      </c>
      <c r="WWW2" s="175" t="s">
        <v>21</v>
      </c>
      <c r="WWX2" s="175" t="s">
        <v>21</v>
      </c>
      <c r="WWY2" s="175" t="s">
        <v>21</v>
      </c>
      <c r="WWZ2" s="175" t="s">
        <v>21</v>
      </c>
      <c r="WXA2" s="175" t="s">
        <v>21</v>
      </c>
      <c r="WXB2" s="175" t="s">
        <v>21</v>
      </c>
      <c r="WXC2" s="175" t="s">
        <v>21</v>
      </c>
      <c r="WXD2" s="175" t="s">
        <v>21</v>
      </c>
      <c r="WXE2" s="175" t="s">
        <v>21</v>
      </c>
      <c r="WXF2" s="175" t="s">
        <v>21</v>
      </c>
      <c r="WXG2" s="175" t="s">
        <v>21</v>
      </c>
      <c r="WXH2" s="175" t="s">
        <v>21</v>
      </c>
      <c r="WXI2" s="175" t="s">
        <v>21</v>
      </c>
      <c r="WXJ2" s="175" t="s">
        <v>21</v>
      </c>
      <c r="WXK2" s="175" t="s">
        <v>21</v>
      </c>
      <c r="WXL2" s="175" t="s">
        <v>21</v>
      </c>
      <c r="WXM2" s="175" t="s">
        <v>21</v>
      </c>
      <c r="WXN2" s="175" t="s">
        <v>21</v>
      </c>
      <c r="WXO2" s="175" t="s">
        <v>21</v>
      </c>
      <c r="WXP2" s="175" t="s">
        <v>21</v>
      </c>
      <c r="WXQ2" s="175" t="s">
        <v>21</v>
      </c>
      <c r="WXR2" s="175" t="s">
        <v>21</v>
      </c>
      <c r="WXS2" s="175" t="s">
        <v>21</v>
      </c>
      <c r="WXT2" s="175" t="s">
        <v>21</v>
      </c>
      <c r="WXU2" s="175" t="s">
        <v>21</v>
      </c>
      <c r="WXV2" s="175" t="s">
        <v>21</v>
      </c>
      <c r="WXW2" s="175" t="s">
        <v>21</v>
      </c>
      <c r="WXX2" s="175" t="s">
        <v>21</v>
      </c>
      <c r="WXY2" s="175" t="s">
        <v>21</v>
      </c>
      <c r="WXZ2" s="175" t="s">
        <v>21</v>
      </c>
      <c r="WYA2" s="175" t="s">
        <v>21</v>
      </c>
      <c r="WYB2" s="175" t="s">
        <v>21</v>
      </c>
      <c r="WYC2" s="175" t="s">
        <v>21</v>
      </c>
      <c r="WYD2" s="175" t="s">
        <v>21</v>
      </c>
      <c r="WYE2" s="175" t="s">
        <v>21</v>
      </c>
      <c r="WYF2" s="175" t="s">
        <v>21</v>
      </c>
      <c r="WYG2" s="175" t="s">
        <v>21</v>
      </c>
      <c r="WYH2" s="175" t="s">
        <v>21</v>
      </c>
      <c r="WYI2" s="175" t="s">
        <v>21</v>
      </c>
      <c r="WYJ2" s="175" t="s">
        <v>21</v>
      </c>
      <c r="WYK2" s="175" t="s">
        <v>21</v>
      </c>
      <c r="WYL2" s="175" t="s">
        <v>21</v>
      </c>
      <c r="WYM2" s="175" t="s">
        <v>21</v>
      </c>
      <c r="WYN2" s="175" t="s">
        <v>21</v>
      </c>
      <c r="WYO2" s="175" t="s">
        <v>21</v>
      </c>
      <c r="WYP2" s="175" t="s">
        <v>21</v>
      </c>
      <c r="WYQ2" s="175" t="s">
        <v>21</v>
      </c>
      <c r="WYR2" s="175" t="s">
        <v>21</v>
      </c>
      <c r="WYS2" s="175" t="s">
        <v>21</v>
      </c>
      <c r="WYT2" s="175" t="s">
        <v>21</v>
      </c>
      <c r="WYU2" s="175" t="s">
        <v>21</v>
      </c>
      <c r="WYV2" s="175" t="s">
        <v>21</v>
      </c>
      <c r="WYW2" s="175" t="s">
        <v>21</v>
      </c>
      <c r="WYX2" s="175" t="s">
        <v>21</v>
      </c>
      <c r="WYY2" s="175" t="s">
        <v>21</v>
      </c>
      <c r="WYZ2" s="175" t="s">
        <v>21</v>
      </c>
      <c r="WZA2" s="175" t="s">
        <v>21</v>
      </c>
      <c r="WZB2" s="175" t="s">
        <v>21</v>
      </c>
      <c r="WZC2" s="175" t="s">
        <v>21</v>
      </c>
      <c r="WZD2" s="175" t="s">
        <v>21</v>
      </c>
      <c r="WZE2" s="175" t="s">
        <v>21</v>
      </c>
      <c r="WZF2" s="175" t="s">
        <v>21</v>
      </c>
      <c r="WZG2" s="175" t="s">
        <v>21</v>
      </c>
      <c r="WZH2" s="175" t="s">
        <v>21</v>
      </c>
      <c r="WZI2" s="175" t="s">
        <v>21</v>
      </c>
      <c r="WZJ2" s="175" t="s">
        <v>21</v>
      </c>
      <c r="WZK2" s="175" t="s">
        <v>21</v>
      </c>
      <c r="WZL2" s="175" t="s">
        <v>21</v>
      </c>
      <c r="WZM2" s="175" t="s">
        <v>21</v>
      </c>
      <c r="WZN2" s="175" t="s">
        <v>21</v>
      </c>
      <c r="WZO2" s="175" t="s">
        <v>21</v>
      </c>
      <c r="WZP2" s="175" t="s">
        <v>21</v>
      </c>
      <c r="WZQ2" s="175" t="s">
        <v>21</v>
      </c>
      <c r="WZR2" s="175" t="s">
        <v>21</v>
      </c>
      <c r="WZS2" s="175" t="s">
        <v>21</v>
      </c>
      <c r="WZT2" s="175" t="s">
        <v>21</v>
      </c>
      <c r="WZU2" s="175" t="s">
        <v>21</v>
      </c>
      <c r="WZV2" s="175" t="s">
        <v>21</v>
      </c>
      <c r="WZW2" s="175" t="s">
        <v>21</v>
      </c>
      <c r="WZX2" s="175" t="s">
        <v>21</v>
      </c>
      <c r="WZY2" s="175" t="s">
        <v>21</v>
      </c>
      <c r="WZZ2" s="175" t="s">
        <v>21</v>
      </c>
      <c r="XAA2" s="175" t="s">
        <v>21</v>
      </c>
      <c r="XAB2" s="175" t="s">
        <v>21</v>
      </c>
      <c r="XAC2" s="175" t="s">
        <v>21</v>
      </c>
      <c r="XAD2" s="175" t="s">
        <v>21</v>
      </c>
      <c r="XAE2" s="175" t="s">
        <v>21</v>
      </c>
      <c r="XAF2" s="175" t="s">
        <v>21</v>
      </c>
      <c r="XAG2" s="175" t="s">
        <v>21</v>
      </c>
      <c r="XAH2" s="175" t="s">
        <v>21</v>
      </c>
      <c r="XAI2" s="175" t="s">
        <v>21</v>
      </c>
      <c r="XAJ2" s="175" t="s">
        <v>21</v>
      </c>
      <c r="XAK2" s="175" t="s">
        <v>21</v>
      </c>
      <c r="XAL2" s="175" t="s">
        <v>21</v>
      </c>
      <c r="XAM2" s="175" t="s">
        <v>21</v>
      </c>
      <c r="XAN2" s="175" t="s">
        <v>21</v>
      </c>
      <c r="XAO2" s="175" t="s">
        <v>21</v>
      </c>
      <c r="XAP2" s="175" t="s">
        <v>21</v>
      </c>
      <c r="XAQ2" s="175" t="s">
        <v>21</v>
      </c>
      <c r="XAR2" s="175" t="s">
        <v>21</v>
      </c>
      <c r="XAS2" s="175" t="s">
        <v>21</v>
      </c>
      <c r="XAT2" s="175" t="s">
        <v>21</v>
      </c>
      <c r="XAU2" s="175" t="s">
        <v>21</v>
      </c>
      <c r="XAV2" s="175" t="s">
        <v>21</v>
      </c>
      <c r="XAW2" s="175" t="s">
        <v>21</v>
      </c>
      <c r="XAX2" s="175" t="s">
        <v>21</v>
      </c>
      <c r="XAY2" s="175" t="s">
        <v>21</v>
      </c>
      <c r="XAZ2" s="175" t="s">
        <v>21</v>
      </c>
      <c r="XBA2" s="175" t="s">
        <v>21</v>
      </c>
      <c r="XBB2" s="175" t="s">
        <v>21</v>
      </c>
      <c r="XBC2" s="175" t="s">
        <v>21</v>
      </c>
      <c r="XBD2" s="175" t="s">
        <v>21</v>
      </c>
      <c r="XBE2" s="175" t="s">
        <v>21</v>
      </c>
      <c r="XBF2" s="175" t="s">
        <v>21</v>
      </c>
      <c r="XBG2" s="175" t="s">
        <v>21</v>
      </c>
      <c r="XBH2" s="175" t="s">
        <v>21</v>
      </c>
      <c r="XBI2" s="175" t="s">
        <v>21</v>
      </c>
      <c r="XBJ2" s="175" t="s">
        <v>21</v>
      </c>
      <c r="XBK2" s="175" t="s">
        <v>21</v>
      </c>
      <c r="XBL2" s="175" t="s">
        <v>21</v>
      </c>
      <c r="XBM2" s="175" t="s">
        <v>21</v>
      </c>
      <c r="XBN2" s="175" t="s">
        <v>21</v>
      </c>
      <c r="XBO2" s="175" t="s">
        <v>21</v>
      </c>
      <c r="XBP2" s="175" t="s">
        <v>21</v>
      </c>
      <c r="XBQ2" s="175" t="s">
        <v>21</v>
      </c>
      <c r="XBR2" s="175" t="s">
        <v>21</v>
      </c>
      <c r="XBS2" s="175" t="s">
        <v>21</v>
      </c>
      <c r="XBT2" s="175" t="s">
        <v>21</v>
      </c>
      <c r="XBU2" s="175" t="s">
        <v>21</v>
      </c>
      <c r="XBV2" s="175" t="s">
        <v>21</v>
      </c>
      <c r="XBW2" s="175" t="s">
        <v>21</v>
      </c>
      <c r="XBX2" s="175" t="s">
        <v>21</v>
      </c>
      <c r="XBY2" s="175" t="s">
        <v>21</v>
      </c>
      <c r="XBZ2" s="175" t="s">
        <v>21</v>
      </c>
      <c r="XCA2" s="175" t="s">
        <v>21</v>
      </c>
      <c r="XCB2" s="175" t="s">
        <v>21</v>
      </c>
      <c r="XCC2" s="175" t="s">
        <v>21</v>
      </c>
      <c r="XCD2" s="175" t="s">
        <v>21</v>
      </c>
      <c r="XCE2" s="175" t="s">
        <v>21</v>
      </c>
      <c r="XCF2" s="175" t="s">
        <v>21</v>
      </c>
      <c r="XCG2" s="175" t="s">
        <v>21</v>
      </c>
      <c r="XCH2" s="175" t="s">
        <v>21</v>
      </c>
      <c r="XCI2" s="175" t="s">
        <v>21</v>
      </c>
      <c r="XCJ2" s="175" t="s">
        <v>21</v>
      </c>
      <c r="XCK2" s="175" t="s">
        <v>21</v>
      </c>
      <c r="XCL2" s="175" t="s">
        <v>21</v>
      </c>
      <c r="XCM2" s="175" t="s">
        <v>21</v>
      </c>
      <c r="XCN2" s="175" t="s">
        <v>21</v>
      </c>
      <c r="XCO2" s="175" t="s">
        <v>21</v>
      </c>
      <c r="XCP2" s="175" t="s">
        <v>21</v>
      </c>
      <c r="XCQ2" s="175" t="s">
        <v>21</v>
      </c>
      <c r="XCR2" s="175" t="s">
        <v>21</v>
      </c>
      <c r="XCS2" s="175" t="s">
        <v>21</v>
      </c>
      <c r="XCT2" s="175" t="s">
        <v>21</v>
      </c>
      <c r="XCU2" s="175" t="s">
        <v>21</v>
      </c>
      <c r="XCV2" s="175" t="s">
        <v>21</v>
      </c>
      <c r="XCW2" s="175" t="s">
        <v>21</v>
      </c>
      <c r="XCX2" s="175" t="s">
        <v>21</v>
      </c>
      <c r="XCY2" s="175" t="s">
        <v>21</v>
      </c>
      <c r="XCZ2" s="175" t="s">
        <v>21</v>
      </c>
      <c r="XDA2" s="175" t="s">
        <v>21</v>
      </c>
      <c r="XDB2" s="175" t="s">
        <v>21</v>
      </c>
      <c r="XDC2" s="175" t="s">
        <v>21</v>
      </c>
      <c r="XDD2" s="175" t="s">
        <v>21</v>
      </c>
      <c r="XDE2" s="175" t="s">
        <v>21</v>
      </c>
      <c r="XDF2" s="175" t="s">
        <v>21</v>
      </c>
      <c r="XDG2" s="175" t="s">
        <v>21</v>
      </c>
      <c r="XDH2" s="175" t="s">
        <v>21</v>
      </c>
      <c r="XDI2" s="175" t="s">
        <v>21</v>
      </c>
      <c r="XDJ2" s="175" t="s">
        <v>21</v>
      </c>
      <c r="XDK2" s="175" t="s">
        <v>21</v>
      </c>
      <c r="XDL2" s="175" t="s">
        <v>21</v>
      </c>
      <c r="XDM2" s="175" t="s">
        <v>21</v>
      </c>
      <c r="XDN2" s="175" t="s">
        <v>21</v>
      </c>
      <c r="XDO2" s="175" t="s">
        <v>21</v>
      </c>
      <c r="XDP2" s="175" t="s">
        <v>21</v>
      </c>
      <c r="XDQ2" s="175" t="s">
        <v>21</v>
      </c>
      <c r="XDR2" s="175" t="s">
        <v>21</v>
      </c>
      <c r="XDS2" s="175" t="s">
        <v>21</v>
      </c>
      <c r="XDT2" s="175" t="s">
        <v>21</v>
      </c>
      <c r="XDU2" s="175" t="s">
        <v>21</v>
      </c>
      <c r="XDV2" s="175" t="s">
        <v>21</v>
      </c>
      <c r="XDW2" s="175" t="s">
        <v>21</v>
      </c>
      <c r="XDX2" s="175" t="s">
        <v>21</v>
      </c>
      <c r="XDY2" s="175" t="s">
        <v>21</v>
      </c>
      <c r="XDZ2" s="175" t="s">
        <v>21</v>
      </c>
      <c r="XEA2" s="175" t="s">
        <v>21</v>
      </c>
      <c r="XEB2" s="175" t="s">
        <v>21</v>
      </c>
      <c r="XEC2" s="175" t="s">
        <v>21</v>
      </c>
      <c r="XED2" s="175" t="s">
        <v>21</v>
      </c>
      <c r="XEE2" s="175" t="s">
        <v>21</v>
      </c>
      <c r="XEF2" s="175" t="s">
        <v>21</v>
      </c>
      <c r="XEG2" s="175" t="s">
        <v>21</v>
      </c>
      <c r="XEH2" s="175" t="s">
        <v>21</v>
      </c>
      <c r="XEI2" s="175" t="s">
        <v>21</v>
      </c>
      <c r="XEJ2" s="175" t="s">
        <v>21</v>
      </c>
      <c r="XEK2" s="175" t="s">
        <v>21</v>
      </c>
      <c r="XEL2" s="175" t="s">
        <v>21</v>
      </c>
      <c r="XEM2" s="175" t="s">
        <v>21</v>
      </c>
      <c r="XEN2" s="175" t="s">
        <v>21</v>
      </c>
      <c r="XEO2" s="175" t="s">
        <v>21</v>
      </c>
      <c r="XEP2" s="175" t="s">
        <v>21</v>
      </c>
      <c r="XEQ2" s="175" t="s">
        <v>21</v>
      </c>
      <c r="XER2" s="175" t="s">
        <v>21</v>
      </c>
      <c r="XES2" s="175" t="s">
        <v>21</v>
      </c>
      <c r="XET2" s="175" t="s">
        <v>21</v>
      </c>
      <c r="XEU2" s="175" t="s">
        <v>21</v>
      </c>
      <c r="XEV2" s="175" t="s">
        <v>21</v>
      </c>
      <c r="XEW2" s="175" t="s">
        <v>21</v>
      </c>
      <c r="XEX2" s="175" t="s">
        <v>21</v>
      </c>
      <c r="XEY2" s="175" t="s">
        <v>21</v>
      </c>
      <c r="XEZ2" s="175" t="s">
        <v>21</v>
      </c>
      <c r="XFA2" s="175" t="s">
        <v>21</v>
      </c>
      <c r="XFB2" s="175" t="s">
        <v>21</v>
      </c>
      <c r="XFC2" s="175" t="s">
        <v>21</v>
      </c>
      <c r="XFD2" s="175" t="s">
        <v>21</v>
      </c>
    </row>
    <row r="3" spans="1:16384" s="154" customFormat="1" ht="40.4" customHeight="1" x14ac:dyDescent="0.3">
      <c r="A3" s="153" t="s">
        <v>6</v>
      </c>
    </row>
    <row r="4" spans="1:16384" customFormat="1" ht="15" customHeight="1" x14ac:dyDescent="0.3">
      <c r="A4" s="176" t="s">
        <v>7</v>
      </c>
    </row>
    <row r="5" spans="1:16384" s="13" customFormat="1" ht="29.15" customHeight="1" x14ac:dyDescent="0.3">
      <c r="A5" s="46" t="s">
        <v>22</v>
      </c>
    </row>
    <row r="6" spans="1:16384" customFormat="1" ht="15" customHeight="1" x14ac:dyDescent="0.3">
      <c r="A6" s="176" t="s">
        <v>9</v>
      </c>
    </row>
    <row r="7" spans="1:16384" s="13" customFormat="1" ht="29.25" customHeight="1" x14ac:dyDescent="0.3">
      <c r="A7" s="47" t="s">
        <v>10</v>
      </c>
    </row>
    <row r="8" spans="1:16384" customFormat="1" ht="15" customHeight="1" x14ac:dyDescent="0.3">
      <c r="A8" s="176" t="s">
        <v>11</v>
      </c>
    </row>
    <row r="9" spans="1:16384" customFormat="1" ht="15" customHeight="1" x14ac:dyDescent="0.3">
      <c r="A9" s="47" t="s">
        <v>23</v>
      </c>
    </row>
    <row r="10" spans="1:16384" customFormat="1" ht="15" customHeight="1" x14ac:dyDescent="0.3">
      <c r="A10" s="47" t="s">
        <v>13</v>
      </c>
    </row>
    <row r="11" spans="1:16384" customFormat="1" ht="15" customHeight="1" x14ac:dyDescent="0.3">
      <c r="A11" s="47" t="s">
        <v>14</v>
      </c>
    </row>
    <row r="12" spans="1:16384" customFormat="1" ht="15" customHeight="1" x14ac:dyDescent="0.3">
      <c r="A12" s="47" t="s">
        <v>15</v>
      </c>
    </row>
    <row r="13" spans="1:16384" s="13" customFormat="1" ht="29.25" customHeight="1" x14ac:dyDescent="0.3">
      <c r="A13" s="47" t="s">
        <v>16</v>
      </c>
    </row>
    <row r="14" spans="1:16384" customFormat="1" ht="15" customHeight="1" x14ac:dyDescent="0.3">
      <c r="A14" s="13" t="s">
        <v>17</v>
      </c>
    </row>
    <row r="15" spans="1:16384" s="13" customFormat="1" ht="31.5" customHeight="1" x14ac:dyDescent="0.3">
      <c r="A15" s="9" t="s">
        <v>2148</v>
      </c>
    </row>
    <row r="16" spans="1:16384" customFormat="1" ht="90" customHeight="1" x14ac:dyDescent="0.3">
      <c r="A16" s="155" t="s">
        <v>19</v>
      </c>
    </row>
    <row r="17" customFormat="1" ht="14.15" hidden="1" customHeight="1" x14ac:dyDescent="0.3"/>
    <row r="18" customFormat="1" ht="14.15" hidden="1" customHeight="1" x14ac:dyDescent="0.3"/>
    <row r="19" customFormat="1" ht="14.15" hidden="1" customHeight="1" x14ac:dyDescent="0.3"/>
    <row r="20" customFormat="1" ht="14.15" hidden="1" customHeight="1" x14ac:dyDescent="0.3"/>
    <row r="21" customFormat="1" ht="14.15" hidden="1" customHeight="1" x14ac:dyDescent="0.3"/>
    <row r="22" customFormat="1" ht="14.15" hidden="1" customHeight="1" x14ac:dyDescent="0.3"/>
  </sheetData>
  <hyperlinks>
    <hyperlink ref="A7" r:id="rId1" xr:uid="{7BCABD88-F270-4750-928E-7C2041A55555}"/>
    <hyperlink ref="A9" r:id="rId2" display="https://twitter.com/cihi_icis" xr:uid="{82AB3C69-BE20-4612-8B23-C3FE4BAC536E}"/>
    <hyperlink ref="A10" r:id="rId3" display="http://www.facebook.com/CIHI.ICIS" xr:uid="{E4E51BD3-8962-411A-BD86-3FBC7C84B95A}"/>
    <hyperlink ref="A11" r:id="rId4" display="LinkedIn: linkedin.com/company/canadian-institute-for-health-information" xr:uid="{FC221333-7059-4F8E-912B-619F97F8493A}"/>
    <hyperlink ref="A12" r:id="rId5" display="http://www.instagram.com/cihi_icis/" xr:uid="{83315C3C-D6CE-4329-ADA1-63482528D5B7}"/>
    <hyperlink ref="A13" r:id="rId6" display="http://www.youtube.com/user/CIHICanada" xr:uid="{C5C1F8BD-13AE-4144-9FAF-522BCEA04208}"/>
    <hyperlink ref="A5" r:id="rId7" xr:uid="{5D719E1B-7030-49D1-86B5-0DA0E319553A}"/>
  </hyperlinks>
  <pageMargins left="0.75" right="0.75" top="0.75" bottom="0.75" header="0.3" footer="0.3"/>
  <pageSetup orientation="portrait" r:id="rId8"/>
  <headerFooter>
    <oddFooter>&amp;L&amp;9© 2019 CIHI&amp;R&amp;9&amp;P</oddFooter>
  </headerFooter>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CA5DB-D293-49EE-8D68-8ED9075B3ADE}">
  <sheetPr codeName="Sheet6"/>
  <dimension ref="A1:J5"/>
  <sheetViews>
    <sheetView showGridLines="0" zoomScale="85" zoomScaleNormal="85" workbookViewId="0">
      <selection activeCell="A4" sqref="A4:XFD5"/>
    </sheetView>
  </sheetViews>
  <sheetFormatPr defaultColWidth="0" defaultRowHeight="14" x14ac:dyDescent="0.3"/>
  <cols>
    <col min="1" max="1" width="118.5" customWidth="1"/>
    <col min="2" max="10" width="0" hidden="1" customWidth="1"/>
    <col min="11" max="16384" width="9.08203125" hidden="1"/>
  </cols>
  <sheetData>
    <row r="1" spans="1:1" ht="50.15" customHeight="1" x14ac:dyDescent="0.3">
      <c r="A1" s="156" t="s">
        <v>24</v>
      </c>
    </row>
    <row r="2" spans="1:1" ht="27" customHeight="1" x14ac:dyDescent="0.55000000000000004">
      <c r="A2" s="81" t="s">
        <v>25</v>
      </c>
    </row>
    <row r="3" spans="1:1" ht="15" customHeight="1" x14ac:dyDescent="0.3">
      <c r="A3" s="157" t="s">
        <v>26</v>
      </c>
    </row>
    <row r="4" spans="1:1" ht="15" customHeight="1" x14ac:dyDescent="0.3">
      <c r="A4" s="12" t="s">
        <v>27</v>
      </c>
    </row>
    <row r="5" spans="1:1" ht="15" customHeight="1" x14ac:dyDescent="0.3">
      <c r="A5" s="158" t="s">
        <v>19</v>
      </c>
    </row>
  </sheetData>
  <pageMargins left="0.75" right="0.75" top="0.75" bottom="0.75" header="0.3" footer="0.3"/>
  <pageSetup orientation="portrait" r:id="rId1"/>
  <headerFooter>
    <oddFooter>&amp;L&amp;9© 2019 CIHI&amp;R&amp;9&amp;P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1BF60-6E37-45F5-830A-41F8D9915931}">
  <sheetPr codeName="Sheet14"/>
  <dimension ref="A1:XFD19"/>
  <sheetViews>
    <sheetView showGridLines="0" zoomScaleNormal="100" zoomScaleSheetLayoutView="100" workbookViewId="0">
      <selection activeCell="A11" sqref="A11"/>
    </sheetView>
  </sheetViews>
  <sheetFormatPr defaultColWidth="0" defaultRowHeight="14" x14ac:dyDescent="0.3"/>
  <cols>
    <col min="1" max="1" width="85.58203125" customWidth="1"/>
    <col min="2" max="2" width="9" hidden="1" customWidth="1"/>
    <col min="3" max="11" width="9.08203125" hidden="1" customWidth="1"/>
    <col min="12" max="12" width="9" hidden="1" customWidth="1"/>
    <col min="13" max="16384" width="9.08203125" hidden="1"/>
  </cols>
  <sheetData>
    <row r="1" spans="1:16384" s="159" customFormat="1" ht="50.15" customHeight="1" x14ac:dyDescent="0.55000000000000004">
      <c r="A1" s="3" t="s">
        <v>28</v>
      </c>
    </row>
    <row r="2" spans="1:16384" s="12" customFormat="1" ht="15" customHeight="1" x14ac:dyDescent="0.3">
      <c r="A2" s="164" t="s">
        <v>29</v>
      </c>
      <c r="B2" s="59" t="s">
        <v>30</v>
      </c>
      <c r="C2" s="59" t="s">
        <v>30</v>
      </c>
      <c r="D2" s="59" t="s">
        <v>30</v>
      </c>
      <c r="E2" s="59" t="s">
        <v>30</v>
      </c>
      <c r="F2" s="59" t="s">
        <v>30</v>
      </c>
      <c r="G2" s="59" t="s">
        <v>30</v>
      </c>
      <c r="H2" s="59" t="s">
        <v>30</v>
      </c>
      <c r="I2" s="59" t="s">
        <v>30</v>
      </c>
      <c r="J2" s="59" t="s">
        <v>30</v>
      </c>
      <c r="K2" s="59" t="s">
        <v>30</v>
      </c>
      <c r="L2" s="59" t="s">
        <v>30</v>
      </c>
      <c r="M2" s="59" t="s">
        <v>30</v>
      </c>
      <c r="N2" s="59" t="s">
        <v>30</v>
      </c>
      <c r="O2" s="59" t="s">
        <v>30</v>
      </c>
      <c r="P2" s="59" t="s">
        <v>30</v>
      </c>
      <c r="Q2" s="59" t="s">
        <v>30</v>
      </c>
      <c r="R2" s="59" t="s">
        <v>30</v>
      </c>
      <c r="S2" s="59" t="s">
        <v>30</v>
      </c>
      <c r="T2" s="59" t="s">
        <v>30</v>
      </c>
      <c r="U2" s="59" t="s">
        <v>30</v>
      </c>
      <c r="V2" s="59" t="s">
        <v>30</v>
      </c>
      <c r="W2" s="59" t="s">
        <v>30</v>
      </c>
      <c r="X2" s="59" t="s">
        <v>30</v>
      </c>
      <c r="Y2" s="59" t="s">
        <v>30</v>
      </c>
      <c r="Z2" s="59" t="s">
        <v>30</v>
      </c>
      <c r="AA2" s="59" t="s">
        <v>30</v>
      </c>
      <c r="AB2" s="59" t="s">
        <v>30</v>
      </c>
      <c r="AC2" s="59" t="s">
        <v>30</v>
      </c>
      <c r="AD2" s="59" t="s">
        <v>30</v>
      </c>
      <c r="AE2" s="59" t="s">
        <v>30</v>
      </c>
      <c r="AF2" s="59" t="s">
        <v>30</v>
      </c>
      <c r="AG2" s="59" t="s">
        <v>30</v>
      </c>
      <c r="AH2" s="59" t="s">
        <v>30</v>
      </c>
      <c r="AI2" s="59" t="s">
        <v>30</v>
      </c>
      <c r="AJ2" s="59" t="s">
        <v>30</v>
      </c>
      <c r="AK2" s="59" t="s">
        <v>30</v>
      </c>
      <c r="AL2" s="59" t="s">
        <v>30</v>
      </c>
      <c r="AM2" s="59" t="s">
        <v>30</v>
      </c>
      <c r="AN2" s="59" t="s">
        <v>30</v>
      </c>
      <c r="AO2" s="59" t="s">
        <v>30</v>
      </c>
      <c r="AP2" s="59" t="s">
        <v>30</v>
      </c>
      <c r="AQ2" s="59" t="s">
        <v>30</v>
      </c>
      <c r="AR2" s="59" t="s">
        <v>30</v>
      </c>
      <c r="AS2" s="59" t="s">
        <v>30</v>
      </c>
      <c r="AT2" s="59" t="s">
        <v>30</v>
      </c>
      <c r="AU2" s="59" t="s">
        <v>30</v>
      </c>
      <c r="AV2" s="59" t="s">
        <v>30</v>
      </c>
      <c r="AW2" s="59" t="s">
        <v>30</v>
      </c>
      <c r="AX2" s="59" t="s">
        <v>30</v>
      </c>
      <c r="AY2" s="59" t="s">
        <v>30</v>
      </c>
      <c r="AZ2" s="59" t="s">
        <v>30</v>
      </c>
      <c r="BA2" s="59" t="s">
        <v>30</v>
      </c>
      <c r="BB2" s="59" t="s">
        <v>30</v>
      </c>
      <c r="BC2" s="59" t="s">
        <v>30</v>
      </c>
      <c r="BD2" s="59" t="s">
        <v>30</v>
      </c>
      <c r="BE2" s="59" t="s">
        <v>30</v>
      </c>
      <c r="BF2" s="59" t="s">
        <v>30</v>
      </c>
      <c r="BG2" s="59" t="s">
        <v>30</v>
      </c>
      <c r="BH2" s="59" t="s">
        <v>30</v>
      </c>
      <c r="BI2" s="59" t="s">
        <v>30</v>
      </c>
      <c r="BJ2" s="59" t="s">
        <v>30</v>
      </c>
      <c r="BK2" s="59" t="s">
        <v>30</v>
      </c>
      <c r="BL2" s="59" t="s">
        <v>30</v>
      </c>
      <c r="BM2" s="59" t="s">
        <v>30</v>
      </c>
      <c r="BN2" s="59" t="s">
        <v>30</v>
      </c>
      <c r="BO2" s="59" t="s">
        <v>30</v>
      </c>
      <c r="BP2" s="59" t="s">
        <v>30</v>
      </c>
      <c r="BQ2" s="59" t="s">
        <v>30</v>
      </c>
      <c r="BR2" s="59" t="s">
        <v>30</v>
      </c>
      <c r="BS2" s="59" t="s">
        <v>30</v>
      </c>
      <c r="BT2" s="59" t="s">
        <v>30</v>
      </c>
      <c r="BU2" s="59" t="s">
        <v>30</v>
      </c>
      <c r="BV2" s="59" t="s">
        <v>30</v>
      </c>
      <c r="BW2" s="59" t="s">
        <v>30</v>
      </c>
      <c r="BX2" s="59" t="s">
        <v>30</v>
      </c>
      <c r="BY2" s="59" t="s">
        <v>30</v>
      </c>
      <c r="BZ2" s="59" t="s">
        <v>30</v>
      </c>
      <c r="CA2" s="59" t="s">
        <v>30</v>
      </c>
      <c r="CB2" s="59" t="s">
        <v>30</v>
      </c>
      <c r="CC2" s="59" t="s">
        <v>30</v>
      </c>
      <c r="CD2" s="59" t="s">
        <v>30</v>
      </c>
      <c r="CE2" s="59" t="s">
        <v>30</v>
      </c>
      <c r="CF2" s="59" t="s">
        <v>30</v>
      </c>
      <c r="CG2" s="59" t="s">
        <v>30</v>
      </c>
      <c r="CH2" s="59" t="s">
        <v>30</v>
      </c>
      <c r="CI2" s="59" t="s">
        <v>30</v>
      </c>
      <c r="CJ2" s="59" t="s">
        <v>30</v>
      </c>
      <c r="CK2" s="59" t="s">
        <v>30</v>
      </c>
      <c r="CL2" s="59" t="s">
        <v>30</v>
      </c>
      <c r="CM2" s="59" t="s">
        <v>30</v>
      </c>
      <c r="CN2" s="59" t="s">
        <v>30</v>
      </c>
      <c r="CO2" s="59" t="s">
        <v>30</v>
      </c>
      <c r="CP2" s="59" t="s">
        <v>30</v>
      </c>
      <c r="CQ2" s="59" t="s">
        <v>30</v>
      </c>
      <c r="CR2" s="59" t="s">
        <v>30</v>
      </c>
      <c r="CS2" s="59" t="s">
        <v>30</v>
      </c>
      <c r="CT2" s="59" t="s">
        <v>30</v>
      </c>
      <c r="CU2" s="59" t="s">
        <v>30</v>
      </c>
      <c r="CV2" s="59" t="s">
        <v>30</v>
      </c>
      <c r="CW2" s="59" t="s">
        <v>30</v>
      </c>
      <c r="CX2" s="59" t="s">
        <v>30</v>
      </c>
      <c r="CY2" s="59" t="s">
        <v>30</v>
      </c>
      <c r="CZ2" s="59" t="s">
        <v>30</v>
      </c>
      <c r="DA2" s="59" t="s">
        <v>30</v>
      </c>
      <c r="DB2" s="59" t="s">
        <v>30</v>
      </c>
      <c r="DC2" s="59" t="s">
        <v>30</v>
      </c>
      <c r="DD2" s="59" t="s">
        <v>30</v>
      </c>
      <c r="DE2" s="59" t="s">
        <v>30</v>
      </c>
      <c r="DF2" s="59" t="s">
        <v>30</v>
      </c>
      <c r="DG2" s="59" t="s">
        <v>30</v>
      </c>
      <c r="DH2" s="59" t="s">
        <v>30</v>
      </c>
      <c r="DI2" s="59" t="s">
        <v>30</v>
      </c>
      <c r="DJ2" s="59" t="s">
        <v>30</v>
      </c>
      <c r="DK2" s="59" t="s">
        <v>30</v>
      </c>
      <c r="DL2" s="59" t="s">
        <v>30</v>
      </c>
      <c r="DM2" s="59" t="s">
        <v>30</v>
      </c>
      <c r="DN2" s="59" t="s">
        <v>30</v>
      </c>
      <c r="DO2" s="59" t="s">
        <v>30</v>
      </c>
      <c r="DP2" s="59" t="s">
        <v>30</v>
      </c>
      <c r="DQ2" s="59" t="s">
        <v>30</v>
      </c>
      <c r="DR2" s="59" t="s">
        <v>30</v>
      </c>
      <c r="DS2" s="59" t="s">
        <v>30</v>
      </c>
      <c r="DT2" s="59" t="s">
        <v>30</v>
      </c>
      <c r="DU2" s="59" t="s">
        <v>30</v>
      </c>
      <c r="DV2" s="59" t="s">
        <v>30</v>
      </c>
      <c r="DW2" s="59" t="s">
        <v>30</v>
      </c>
      <c r="DX2" s="59" t="s">
        <v>30</v>
      </c>
      <c r="DY2" s="59" t="s">
        <v>30</v>
      </c>
      <c r="DZ2" s="59" t="s">
        <v>30</v>
      </c>
      <c r="EA2" s="59" t="s">
        <v>30</v>
      </c>
      <c r="EB2" s="59" t="s">
        <v>30</v>
      </c>
      <c r="EC2" s="59" t="s">
        <v>30</v>
      </c>
      <c r="ED2" s="59" t="s">
        <v>30</v>
      </c>
      <c r="EE2" s="59" t="s">
        <v>30</v>
      </c>
      <c r="EF2" s="59" t="s">
        <v>30</v>
      </c>
      <c r="EG2" s="59" t="s">
        <v>30</v>
      </c>
      <c r="EH2" s="59" t="s">
        <v>30</v>
      </c>
      <c r="EI2" s="59" t="s">
        <v>30</v>
      </c>
      <c r="EJ2" s="59" t="s">
        <v>30</v>
      </c>
      <c r="EK2" s="59" t="s">
        <v>30</v>
      </c>
      <c r="EL2" s="59" t="s">
        <v>30</v>
      </c>
      <c r="EM2" s="59" t="s">
        <v>30</v>
      </c>
      <c r="EN2" s="59" t="s">
        <v>30</v>
      </c>
      <c r="EO2" s="59" t="s">
        <v>30</v>
      </c>
      <c r="EP2" s="59" t="s">
        <v>30</v>
      </c>
      <c r="EQ2" s="59" t="s">
        <v>30</v>
      </c>
      <c r="ER2" s="59" t="s">
        <v>30</v>
      </c>
      <c r="ES2" s="59" t="s">
        <v>30</v>
      </c>
      <c r="ET2" s="59" t="s">
        <v>30</v>
      </c>
      <c r="EU2" s="59" t="s">
        <v>30</v>
      </c>
      <c r="EV2" s="59" t="s">
        <v>30</v>
      </c>
      <c r="EW2" s="59" t="s">
        <v>30</v>
      </c>
      <c r="EX2" s="59" t="s">
        <v>30</v>
      </c>
      <c r="EY2" s="59" t="s">
        <v>30</v>
      </c>
      <c r="EZ2" s="59" t="s">
        <v>30</v>
      </c>
      <c r="FA2" s="59" t="s">
        <v>30</v>
      </c>
      <c r="FB2" s="59" t="s">
        <v>30</v>
      </c>
      <c r="FC2" s="59" t="s">
        <v>30</v>
      </c>
      <c r="FD2" s="59" t="s">
        <v>30</v>
      </c>
      <c r="FE2" s="59" t="s">
        <v>30</v>
      </c>
      <c r="FF2" s="59" t="s">
        <v>30</v>
      </c>
      <c r="FG2" s="59" t="s">
        <v>30</v>
      </c>
      <c r="FH2" s="59" t="s">
        <v>30</v>
      </c>
      <c r="FI2" s="59" t="s">
        <v>30</v>
      </c>
      <c r="FJ2" s="59" t="s">
        <v>30</v>
      </c>
      <c r="FK2" s="59" t="s">
        <v>30</v>
      </c>
      <c r="FL2" s="59" t="s">
        <v>30</v>
      </c>
      <c r="FM2" s="59" t="s">
        <v>30</v>
      </c>
      <c r="FN2" s="59" t="s">
        <v>30</v>
      </c>
      <c r="FO2" s="59" t="s">
        <v>30</v>
      </c>
      <c r="FP2" s="59" t="s">
        <v>30</v>
      </c>
      <c r="FQ2" s="59" t="s">
        <v>30</v>
      </c>
      <c r="FR2" s="59" t="s">
        <v>30</v>
      </c>
      <c r="FS2" s="59" t="s">
        <v>30</v>
      </c>
      <c r="FT2" s="59" t="s">
        <v>30</v>
      </c>
      <c r="FU2" s="59" t="s">
        <v>30</v>
      </c>
      <c r="FV2" s="59" t="s">
        <v>30</v>
      </c>
      <c r="FW2" s="59" t="s">
        <v>30</v>
      </c>
      <c r="FX2" s="59" t="s">
        <v>30</v>
      </c>
      <c r="FY2" s="59" t="s">
        <v>30</v>
      </c>
      <c r="FZ2" s="59" t="s">
        <v>30</v>
      </c>
      <c r="GA2" s="59" t="s">
        <v>30</v>
      </c>
      <c r="GB2" s="59" t="s">
        <v>30</v>
      </c>
      <c r="GC2" s="59" t="s">
        <v>30</v>
      </c>
      <c r="GD2" s="59" t="s">
        <v>30</v>
      </c>
      <c r="GE2" s="59" t="s">
        <v>30</v>
      </c>
      <c r="GF2" s="59" t="s">
        <v>30</v>
      </c>
      <c r="GG2" s="59" t="s">
        <v>30</v>
      </c>
      <c r="GH2" s="59" t="s">
        <v>30</v>
      </c>
      <c r="GI2" s="59" t="s">
        <v>30</v>
      </c>
      <c r="GJ2" s="59" t="s">
        <v>30</v>
      </c>
      <c r="GK2" s="59" t="s">
        <v>30</v>
      </c>
      <c r="GL2" s="59" t="s">
        <v>30</v>
      </c>
      <c r="GM2" s="59" t="s">
        <v>30</v>
      </c>
      <c r="GN2" s="59" t="s">
        <v>30</v>
      </c>
      <c r="GO2" s="59" t="s">
        <v>30</v>
      </c>
      <c r="GP2" s="59" t="s">
        <v>30</v>
      </c>
      <c r="GQ2" s="59" t="s">
        <v>30</v>
      </c>
      <c r="GR2" s="59" t="s">
        <v>30</v>
      </c>
      <c r="GS2" s="59" t="s">
        <v>30</v>
      </c>
      <c r="GT2" s="59" t="s">
        <v>30</v>
      </c>
      <c r="GU2" s="59" t="s">
        <v>30</v>
      </c>
      <c r="GV2" s="59" t="s">
        <v>30</v>
      </c>
      <c r="GW2" s="59" t="s">
        <v>30</v>
      </c>
      <c r="GX2" s="59" t="s">
        <v>30</v>
      </c>
      <c r="GY2" s="59" t="s">
        <v>30</v>
      </c>
      <c r="GZ2" s="59" t="s">
        <v>30</v>
      </c>
      <c r="HA2" s="59" t="s">
        <v>30</v>
      </c>
      <c r="HB2" s="59" t="s">
        <v>30</v>
      </c>
      <c r="HC2" s="59" t="s">
        <v>30</v>
      </c>
      <c r="HD2" s="59" t="s">
        <v>30</v>
      </c>
      <c r="HE2" s="59" t="s">
        <v>30</v>
      </c>
      <c r="HF2" s="59" t="s">
        <v>30</v>
      </c>
      <c r="HG2" s="59" t="s">
        <v>30</v>
      </c>
      <c r="HH2" s="59" t="s">
        <v>30</v>
      </c>
      <c r="HI2" s="59" t="s">
        <v>30</v>
      </c>
      <c r="HJ2" s="59" t="s">
        <v>30</v>
      </c>
      <c r="HK2" s="59" t="s">
        <v>30</v>
      </c>
      <c r="HL2" s="59" t="s">
        <v>30</v>
      </c>
      <c r="HM2" s="59" t="s">
        <v>30</v>
      </c>
      <c r="HN2" s="59" t="s">
        <v>30</v>
      </c>
      <c r="HO2" s="59" t="s">
        <v>30</v>
      </c>
      <c r="HP2" s="59" t="s">
        <v>30</v>
      </c>
      <c r="HQ2" s="59" t="s">
        <v>30</v>
      </c>
      <c r="HR2" s="59" t="s">
        <v>30</v>
      </c>
      <c r="HS2" s="59" t="s">
        <v>30</v>
      </c>
      <c r="HT2" s="59" t="s">
        <v>30</v>
      </c>
      <c r="HU2" s="59" t="s">
        <v>30</v>
      </c>
      <c r="HV2" s="59" t="s">
        <v>30</v>
      </c>
      <c r="HW2" s="59" t="s">
        <v>30</v>
      </c>
      <c r="HX2" s="59" t="s">
        <v>30</v>
      </c>
      <c r="HY2" s="59" t="s">
        <v>30</v>
      </c>
      <c r="HZ2" s="59" t="s">
        <v>30</v>
      </c>
      <c r="IA2" s="59" t="s">
        <v>30</v>
      </c>
      <c r="IB2" s="59" t="s">
        <v>30</v>
      </c>
      <c r="IC2" s="59" t="s">
        <v>30</v>
      </c>
      <c r="ID2" s="59" t="s">
        <v>30</v>
      </c>
      <c r="IE2" s="59" t="s">
        <v>30</v>
      </c>
      <c r="IF2" s="59" t="s">
        <v>30</v>
      </c>
      <c r="IG2" s="59" t="s">
        <v>30</v>
      </c>
      <c r="IH2" s="59" t="s">
        <v>30</v>
      </c>
      <c r="II2" s="59" t="s">
        <v>30</v>
      </c>
      <c r="IJ2" s="59" t="s">
        <v>30</v>
      </c>
      <c r="IK2" s="59" t="s">
        <v>30</v>
      </c>
      <c r="IL2" s="59" t="s">
        <v>30</v>
      </c>
      <c r="IM2" s="59" t="s">
        <v>30</v>
      </c>
      <c r="IN2" s="59" t="s">
        <v>30</v>
      </c>
      <c r="IO2" s="59" t="s">
        <v>30</v>
      </c>
      <c r="IP2" s="59" t="s">
        <v>30</v>
      </c>
      <c r="IQ2" s="59" t="s">
        <v>30</v>
      </c>
      <c r="IR2" s="59" t="s">
        <v>30</v>
      </c>
      <c r="IS2" s="59" t="s">
        <v>30</v>
      </c>
      <c r="IT2" s="59" t="s">
        <v>30</v>
      </c>
      <c r="IU2" s="59" t="s">
        <v>30</v>
      </c>
      <c r="IV2" s="59" t="s">
        <v>30</v>
      </c>
      <c r="IW2" s="59" t="s">
        <v>30</v>
      </c>
      <c r="IX2" s="59" t="s">
        <v>30</v>
      </c>
      <c r="IY2" s="59" t="s">
        <v>30</v>
      </c>
      <c r="IZ2" s="59" t="s">
        <v>30</v>
      </c>
      <c r="JA2" s="59" t="s">
        <v>30</v>
      </c>
      <c r="JB2" s="59" t="s">
        <v>30</v>
      </c>
      <c r="JC2" s="59" t="s">
        <v>30</v>
      </c>
      <c r="JD2" s="59" t="s">
        <v>30</v>
      </c>
      <c r="JE2" s="59" t="s">
        <v>30</v>
      </c>
      <c r="JF2" s="59" t="s">
        <v>30</v>
      </c>
      <c r="JG2" s="59" t="s">
        <v>30</v>
      </c>
      <c r="JH2" s="59" t="s">
        <v>30</v>
      </c>
      <c r="JI2" s="59" t="s">
        <v>30</v>
      </c>
      <c r="JJ2" s="59" t="s">
        <v>30</v>
      </c>
      <c r="JK2" s="59" t="s">
        <v>30</v>
      </c>
      <c r="JL2" s="59" t="s">
        <v>30</v>
      </c>
      <c r="JM2" s="59" t="s">
        <v>30</v>
      </c>
      <c r="JN2" s="59" t="s">
        <v>30</v>
      </c>
      <c r="JO2" s="59" t="s">
        <v>30</v>
      </c>
      <c r="JP2" s="59" t="s">
        <v>30</v>
      </c>
      <c r="JQ2" s="59" t="s">
        <v>30</v>
      </c>
      <c r="JR2" s="59" t="s">
        <v>30</v>
      </c>
      <c r="JS2" s="59" t="s">
        <v>30</v>
      </c>
      <c r="JT2" s="59" t="s">
        <v>30</v>
      </c>
      <c r="JU2" s="59" t="s">
        <v>30</v>
      </c>
      <c r="JV2" s="59" t="s">
        <v>30</v>
      </c>
      <c r="JW2" s="59" t="s">
        <v>30</v>
      </c>
      <c r="JX2" s="59" t="s">
        <v>30</v>
      </c>
      <c r="JY2" s="59" t="s">
        <v>30</v>
      </c>
      <c r="JZ2" s="59" t="s">
        <v>30</v>
      </c>
      <c r="KA2" s="59" t="s">
        <v>30</v>
      </c>
      <c r="KB2" s="59" t="s">
        <v>30</v>
      </c>
      <c r="KC2" s="59" t="s">
        <v>30</v>
      </c>
      <c r="KD2" s="59" t="s">
        <v>30</v>
      </c>
      <c r="KE2" s="59" t="s">
        <v>30</v>
      </c>
      <c r="KF2" s="59" t="s">
        <v>30</v>
      </c>
      <c r="KG2" s="59" t="s">
        <v>30</v>
      </c>
      <c r="KH2" s="59" t="s">
        <v>30</v>
      </c>
      <c r="KI2" s="59" t="s">
        <v>30</v>
      </c>
      <c r="KJ2" s="59" t="s">
        <v>30</v>
      </c>
      <c r="KK2" s="59" t="s">
        <v>30</v>
      </c>
      <c r="KL2" s="59" t="s">
        <v>30</v>
      </c>
      <c r="KM2" s="59" t="s">
        <v>30</v>
      </c>
      <c r="KN2" s="59" t="s">
        <v>30</v>
      </c>
      <c r="KO2" s="59" t="s">
        <v>30</v>
      </c>
      <c r="KP2" s="59" t="s">
        <v>30</v>
      </c>
      <c r="KQ2" s="59" t="s">
        <v>30</v>
      </c>
      <c r="KR2" s="59" t="s">
        <v>30</v>
      </c>
      <c r="KS2" s="59" t="s">
        <v>30</v>
      </c>
      <c r="KT2" s="59" t="s">
        <v>30</v>
      </c>
      <c r="KU2" s="59" t="s">
        <v>30</v>
      </c>
      <c r="KV2" s="59" t="s">
        <v>30</v>
      </c>
      <c r="KW2" s="59" t="s">
        <v>30</v>
      </c>
      <c r="KX2" s="59" t="s">
        <v>30</v>
      </c>
      <c r="KY2" s="59" t="s">
        <v>30</v>
      </c>
      <c r="KZ2" s="59" t="s">
        <v>30</v>
      </c>
      <c r="LA2" s="59" t="s">
        <v>30</v>
      </c>
      <c r="LB2" s="59" t="s">
        <v>30</v>
      </c>
      <c r="LC2" s="59" t="s">
        <v>30</v>
      </c>
      <c r="LD2" s="59" t="s">
        <v>30</v>
      </c>
      <c r="LE2" s="59" t="s">
        <v>30</v>
      </c>
      <c r="LF2" s="59" t="s">
        <v>30</v>
      </c>
      <c r="LG2" s="59" t="s">
        <v>30</v>
      </c>
      <c r="LH2" s="59" t="s">
        <v>30</v>
      </c>
      <c r="LI2" s="59" t="s">
        <v>30</v>
      </c>
      <c r="LJ2" s="59" t="s">
        <v>30</v>
      </c>
      <c r="LK2" s="59" t="s">
        <v>30</v>
      </c>
      <c r="LL2" s="59" t="s">
        <v>30</v>
      </c>
      <c r="LM2" s="59" t="s">
        <v>30</v>
      </c>
      <c r="LN2" s="59" t="s">
        <v>30</v>
      </c>
      <c r="LO2" s="59" t="s">
        <v>30</v>
      </c>
      <c r="LP2" s="59" t="s">
        <v>30</v>
      </c>
      <c r="LQ2" s="59" t="s">
        <v>30</v>
      </c>
      <c r="LR2" s="59" t="s">
        <v>30</v>
      </c>
      <c r="LS2" s="59" t="s">
        <v>30</v>
      </c>
      <c r="LT2" s="59" t="s">
        <v>30</v>
      </c>
      <c r="LU2" s="59" t="s">
        <v>30</v>
      </c>
      <c r="LV2" s="59" t="s">
        <v>30</v>
      </c>
      <c r="LW2" s="59" t="s">
        <v>30</v>
      </c>
      <c r="LX2" s="59" t="s">
        <v>30</v>
      </c>
      <c r="LY2" s="59" t="s">
        <v>30</v>
      </c>
      <c r="LZ2" s="59" t="s">
        <v>30</v>
      </c>
      <c r="MA2" s="59" t="s">
        <v>30</v>
      </c>
      <c r="MB2" s="59" t="s">
        <v>30</v>
      </c>
      <c r="MC2" s="59" t="s">
        <v>30</v>
      </c>
      <c r="MD2" s="59" t="s">
        <v>30</v>
      </c>
      <c r="ME2" s="59" t="s">
        <v>30</v>
      </c>
      <c r="MF2" s="59" t="s">
        <v>30</v>
      </c>
      <c r="MG2" s="59" t="s">
        <v>30</v>
      </c>
      <c r="MH2" s="59" t="s">
        <v>30</v>
      </c>
      <c r="MI2" s="59" t="s">
        <v>30</v>
      </c>
      <c r="MJ2" s="59" t="s">
        <v>30</v>
      </c>
      <c r="MK2" s="59" t="s">
        <v>30</v>
      </c>
      <c r="ML2" s="59" t="s">
        <v>30</v>
      </c>
      <c r="MM2" s="59" t="s">
        <v>30</v>
      </c>
      <c r="MN2" s="59" t="s">
        <v>30</v>
      </c>
      <c r="MO2" s="59" t="s">
        <v>30</v>
      </c>
      <c r="MP2" s="59" t="s">
        <v>30</v>
      </c>
      <c r="MQ2" s="59" t="s">
        <v>30</v>
      </c>
      <c r="MR2" s="59" t="s">
        <v>30</v>
      </c>
      <c r="MS2" s="59" t="s">
        <v>30</v>
      </c>
      <c r="MT2" s="59" t="s">
        <v>30</v>
      </c>
      <c r="MU2" s="59" t="s">
        <v>30</v>
      </c>
      <c r="MV2" s="59" t="s">
        <v>30</v>
      </c>
      <c r="MW2" s="59" t="s">
        <v>30</v>
      </c>
      <c r="MX2" s="59" t="s">
        <v>30</v>
      </c>
      <c r="MY2" s="59" t="s">
        <v>30</v>
      </c>
      <c r="MZ2" s="59" t="s">
        <v>30</v>
      </c>
      <c r="NA2" s="59" t="s">
        <v>30</v>
      </c>
      <c r="NB2" s="59" t="s">
        <v>30</v>
      </c>
      <c r="NC2" s="59" t="s">
        <v>30</v>
      </c>
      <c r="ND2" s="59" t="s">
        <v>30</v>
      </c>
      <c r="NE2" s="59" t="s">
        <v>30</v>
      </c>
      <c r="NF2" s="59" t="s">
        <v>30</v>
      </c>
      <c r="NG2" s="59" t="s">
        <v>30</v>
      </c>
      <c r="NH2" s="59" t="s">
        <v>30</v>
      </c>
      <c r="NI2" s="59" t="s">
        <v>30</v>
      </c>
      <c r="NJ2" s="59" t="s">
        <v>30</v>
      </c>
      <c r="NK2" s="59" t="s">
        <v>30</v>
      </c>
      <c r="NL2" s="59" t="s">
        <v>30</v>
      </c>
      <c r="NM2" s="59" t="s">
        <v>30</v>
      </c>
      <c r="NN2" s="59" t="s">
        <v>30</v>
      </c>
      <c r="NO2" s="59" t="s">
        <v>30</v>
      </c>
      <c r="NP2" s="59" t="s">
        <v>30</v>
      </c>
      <c r="NQ2" s="59" t="s">
        <v>30</v>
      </c>
      <c r="NR2" s="59" t="s">
        <v>30</v>
      </c>
      <c r="NS2" s="59" t="s">
        <v>30</v>
      </c>
      <c r="NT2" s="59" t="s">
        <v>30</v>
      </c>
      <c r="NU2" s="59" t="s">
        <v>30</v>
      </c>
      <c r="NV2" s="59" t="s">
        <v>30</v>
      </c>
      <c r="NW2" s="59" t="s">
        <v>30</v>
      </c>
      <c r="NX2" s="59" t="s">
        <v>30</v>
      </c>
      <c r="NY2" s="59" t="s">
        <v>30</v>
      </c>
      <c r="NZ2" s="59" t="s">
        <v>30</v>
      </c>
      <c r="OA2" s="59" t="s">
        <v>30</v>
      </c>
      <c r="OB2" s="59" t="s">
        <v>30</v>
      </c>
      <c r="OC2" s="59" t="s">
        <v>30</v>
      </c>
      <c r="OD2" s="59" t="s">
        <v>30</v>
      </c>
      <c r="OE2" s="59" t="s">
        <v>30</v>
      </c>
      <c r="OF2" s="59" t="s">
        <v>30</v>
      </c>
      <c r="OG2" s="59" t="s">
        <v>30</v>
      </c>
      <c r="OH2" s="59" t="s">
        <v>30</v>
      </c>
      <c r="OI2" s="59" t="s">
        <v>30</v>
      </c>
      <c r="OJ2" s="59" t="s">
        <v>30</v>
      </c>
      <c r="OK2" s="59" t="s">
        <v>30</v>
      </c>
      <c r="OL2" s="59" t="s">
        <v>30</v>
      </c>
      <c r="OM2" s="59" t="s">
        <v>30</v>
      </c>
      <c r="ON2" s="59" t="s">
        <v>30</v>
      </c>
      <c r="OO2" s="59" t="s">
        <v>30</v>
      </c>
      <c r="OP2" s="59" t="s">
        <v>30</v>
      </c>
      <c r="OQ2" s="59" t="s">
        <v>30</v>
      </c>
      <c r="OR2" s="59" t="s">
        <v>30</v>
      </c>
      <c r="OS2" s="59" t="s">
        <v>30</v>
      </c>
      <c r="OT2" s="59" t="s">
        <v>30</v>
      </c>
      <c r="OU2" s="59" t="s">
        <v>30</v>
      </c>
      <c r="OV2" s="59" t="s">
        <v>30</v>
      </c>
      <c r="OW2" s="59" t="s">
        <v>30</v>
      </c>
      <c r="OX2" s="59" t="s">
        <v>30</v>
      </c>
      <c r="OY2" s="59" t="s">
        <v>30</v>
      </c>
      <c r="OZ2" s="59" t="s">
        <v>30</v>
      </c>
      <c r="PA2" s="59" t="s">
        <v>30</v>
      </c>
      <c r="PB2" s="59" t="s">
        <v>30</v>
      </c>
      <c r="PC2" s="59" t="s">
        <v>30</v>
      </c>
      <c r="PD2" s="59" t="s">
        <v>30</v>
      </c>
      <c r="PE2" s="59" t="s">
        <v>30</v>
      </c>
      <c r="PF2" s="59" t="s">
        <v>30</v>
      </c>
      <c r="PG2" s="59" t="s">
        <v>30</v>
      </c>
      <c r="PH2" s="59" t="s">
        <v>30</v>
      </c>
      <c r="PI2" s="59" t="s">
        <v>30</v>
      </c>
      <c r="PJ2" s="59" t="s">
        <v>30</v>
      </c>
      <c r="PK2" s="59" t="s">
        <v>30</v>
      </c>
      <c r="PL2" s="59" t="s">
        <v>30</v>
      </c>
      <c r="PM2" s="59" t="s">
        <v>30</v>
      </c>
      <c r="PN2" s="59" t="s">
        <v>30</v>
      </c>
      <c r="PO2" s="59" t="s">
        <v>30</v>
      </c>
      <c r="PP2" s="59" t="s">
        <v>30</v>
      </c>
      <c r="PQ2" s="59" t="s">
        <v>30</v>
      </c>
      <c r="PR2" s="59" t="s">
        <v>30</v>
      </c>
      <c r="PS2" s="59" t="s">
        <v>30</v>
      </c>
      <c r="PT2" s="59" t="s">
        <v>30</v>
      </c>
      <c r="PU2" s="59" t="s">
        <v>30</v>
      </c>
      <c r="PV2" s="59" t="s">
        <v>30</v>
      </c>
      <c r="PW2" s="59" t="s">
        <v>30</v>
      </c>
      <c r="PX2" s="59" t="s">
        <v>30</v>
      </c>
      <c r="PY2" s="59" t="s">
        <v>30</v>
      </c>
      <c r="PZ2" s="59" t="s">
        <v>30</v>
      </c>
      <c r="QA2" s="59" t="s">
        <v>30</v>
      </c>
      <c r="QB2" s="59" t="s">
        <v>30</v>
      </c>
      <c r="QC2" s="59" t="s">
        <v>30</v>
      </c>
      <c r="QD2" s="59" t="s">
        <v>30</v>
      </c>
      <c r="QE2" s="59" t="s">
        <v>30</v>
      </c>
      <c r="QF2" s="59" t="s">
        <v>30</v>
      </c>
      <c r="QG2" s="59" t="s">
        <v>30</v>
      </c>
      <c r="QH2" s="59" t="s">
        <v>30</v>
      </c>
      <c r="QI2" s="59" t="s">
        <v>30</v>
      </c>
      <c r="QJ2" s="59" t="s">
        <v>30</v>
      </c>
      <c r="QK2" s="59" t="s">
        <v>30</v>
      </c>
      <c r="QL2" s="59" t="s">
        <v>30</v>
      </c>
      <c r="QM2" s="59" t="s">
        <v>30</v>
      </c>
      <c r="QN2" s="59" t="s">
        <v>30</v>
      </c>
      <c r="QO2" s="59" t="s">
        <v>30</v>
      </c>
      <c r="QP2" s="59" t="s">
        <v>30</v>
      </c>
      <c r="QQ2" s="59" t="s">
        <v>30</v>
      </c>
      <c r="QR2" s="59" t="s">
        <v>30</v>
      </c>
      <c r="QS2" s="59" t="s">
        <v>30</v>
      </c>
      <c r="QT2" s="59" t="s">
        <v>30</v>
      </c>
      <c r="QU2" s="59" t="s">
        <v>30</v>
      </c>
      <c r="QV2" s="59" t="s">
        <v>30</v>
      </c>
      <c r="QW2" s="59" t="s">
        <v>30</v>
      </c>
      <c r="QX2" s="59" t="s">
        <v>30</v>
      </c>
      <c r="QY2" s="59" t="s">
        <v>30</v>
      </c>
      <c r="QZ2" s="59" t="s">
        <v>30</v>
      </c>
      <c r="RA2" s="59" t="s">
        <v>30</v>
      </c>
      <c r="RB2" s="59" t="s">
        <v>30</v>
      </c>
      <c r="RC2" s="59" t="s">
        <v>30</v>
      </c>
      <c r="RD2" s="59" t="s">
        <v>30</v>
      </c>
      <c r="RE2" s="59" t="s">
        <v>30</v>
      </c>
      <c r="RF2" s="59" t="s">
        <v>30</v>
      </c>
      <c r="RG2" s="59" t="s">
        <v>30</v>
      </c>
      <c r="RH2" s="59" t="s">
        <v>30</v>
      </c>
      <c r="RI2" s="59" t="s">
        <v>30</v>
      </c>
      <c r="RJ2" s="59" t="s">
        <v>30</v>
      </c>
      <c r="RK2" s="59" t="s">
        <v>30</v>
      </c>
      <c r="RL2" s="59" t="s">
        <v>30</v>
      </c>
      <c r="RM2" s="59" t="s">
        <v>30</v>
      </c>
      <c r="RN2" s="59" t="s">
        <v>30</v>
      </c>
      <c r="RO2" s="59" t="s">
        <v>30</v>
      </c>
      <c r="RP2" s="59" t="s">
        <v>30</v>
      </c>
      <c r="RQ2" s="59" t="s">
        <v>30</v>
      </c>
      <c r="RR2" s="59" t="s">
        <v>30</v>
      </c>
      <c r="RS2" s="59" t="s">
        <v>30</v>
      </c>
      <c r="RT2" s="59" t="s">
        <v>30</v>
      </c>
      <c r="RU2" s="59" t="s">
        <v>30</v>
      </c>
      <c r="RV2" s="59" t="s">
        <v>30</v>
      </c>
      <c r="RW2" s="59" t="s">
        <v>30</v>
      </c>
      <c r="RX2" s="59" t="s">
        <v>30</v>
      </c>
      <c r="RY2" s="59" t="s">
        <v>30</v>
      </c>
      <c r="RZ2" s="59" t="s">
        <v>30</v>
      </c>
      <c r="SA2" s="59" t="s">
        <v>30</v>
      </c>
      <c r="SB2" s="59" t="s">
        <v>30</v>
      </c>
      <c r="SC2" s="59" t="s">
        <v>30</v>
      </c>
      <c r="SD2" s="59" t="s">
        <v>30</v>
      </c>
      <c r="SE2" s="59" t="s">
        <v>30</v>
      </c>
      <c r="SF2" s="59" t="s">
        <v>30</v>
      </c>
      <c r="SG2" s="59" t="s">
        <v>30</v>
      </c>
      <c r="SH2" s="59" t="s">
        <v>30</v>
      </c>
      <c r="SI2" s="59" t="s">
        <v>30</v>
      </c>
      <c r="SJ2" s="59" t="s">
        <v>30</v>
      </c>
      <c r="SK2" s="59" t="s">
        <v>30</v>
      </c>
      <c r="SL2" s="59" t="s">
        <v>30</v>
      </c>
      <c r="SM2" s="59" t="s">
        <v>30</v>
      </c>
      <c r="SN2" s="59" t="s">
        <v>30</v>
      </c>
      <c r="SO2" s="59" t="s">
        <v>30</v>
      </c>
      <c r="SP2" s="59" t="s">
        <v>30</v>
      </c>
      <c r="SQ2" s="59" t="s">
        <v>30</v>
      </c>
      <c r="SR2" s="59" t="s">
        <v>30</v>
      </c>
      <c r="SS2" s="59" t="s">
        <v>30</v>
      </c>
      <c r="ST2" s="59" t="s">
        <v>30</v>
      </c>
      <c r="SU2" s="59" t="s">
        <v>30</v>
      </c>
      <c r="SV2" s="59" t="s">
        <v>30</v>
      </c>
      <c r="SW2" s="59" t="s">
        <v>30</v>
      </c>
      <c r="SX2" s="59" t="s">
        <v>30</v>
      </c>
      <c r="SY2" s="59" t="s">
        <v>30</v>
      </c>
      <c r="SZ2" s="59" t="s">
        <v>30</v>
      </c>
      <c r="TA2" s="59" t="s">
        <v>30</v>
      </c>
      <c r="TB2" s="59" t="s">
        <v>30</v>
      </c>
      <c r="TC2" s="59" t="s">
        <v>30</v>
      </c>
      <c r="TD2" s="59" t="s">
        <v>30</v>
      </c>
      <c r="TE2" s="59" t="s">
        <v>30</v>
      </c>
      <c r="TF2" s="59" t="s">
        <v>30</v>
      </c>
      <c r="TG2" s="59" t="s">
        <v>30</v>
      </c>
      <c r="TH2" s="59" t="s">
        <v>30</v>
      </c>
      <c r="TI2" s="59" t="s">
        <v>30</v>
      </c>
      <c r="TJ2" s="59" t="s">
        <v>30</v>
      </c>
      <c r="TK2" s="59" t="s">
        <v>30</v>
      </c>
      <c r="TL2" s="59" t="s">
        <v>30</v>
      </c>
      <c r="TM2" s="59" t="s">
        <v>30</v>
      </c>
      <c r="TN2" s="59" t="s">
        <v>30</v>
      </c>
      <c r="TO2" s="59" t="s">
        <v>30</v>
      </c>
      <c r="TP2" s="59" t="s">
        <v>30</v>
      </c>
      <c r="TQ2" s="59" t="s">
        <v>30</v>
      </c>
      <c r="TR2" s="59" t="s">
        <v>30</v>
      </c>
      <c r="TS2" s="59" t="s">
        <v>30</v>
      </c>
      <c r="TT2" s="59" t="s">
        <v>30</v>
      </c>
      <c r="TU2" s="59" t="s">
        <v>30</v>
      </c>
      <c r="TV2" s="59" t="s">
        <v>30</v>
      </c>
      <c r="TW2" s="59" t="s">
        <v>30</v>
      </c>
      <c r="TX2" s="59" t="s">
        <v>30</v>
      </c>
      <c r="TY2" s="59" t="s">
        <v>30</v>
      </c>
      <c r="TZ2" s="59" t="s">
        <v>30</v>
      </c>
      <c r="UA2" s="59" t="s">
        <v>30</v>
      </c>
      <c r="UB2" s="59" t="s">
        <v>30</v>
      </c>
      <c r="UC2" s="59" t="s">
        <v>30</v>
      </c>
      <c r="UD2" s="59" t="s">
        <v>30</v>
      </c>
      <c r="UE2" s="59" t="s">
        <v>30</v>
      </c>
      <c r="UF2" s="59" t="s">
        <v>30</v>
      </c>
      <c r="UG2" s="59" t="s">
        <v>30</v>
      </c>
      <c r="UH2" s="59" t="s">
        <v>30</v>
      </c>
      <c r="UI2" s="59" t="s">
        <v>30</v>
      </c>
      <c r="UJ2" s="59" t="s">
        <v>30</v>
      </c>
      <c r="UK2" s="59" t="s">
        <v>30</v>
      </c>
      <c r="UL2" s="59" t="s">
        <v>30</v>
      </c>
      <c r="UM2" s="59" t="s">
        <v>30</v>
      </c>
      <c r="UN2" s="59" t="s">
        <v>30</v>
      </c>
      <c r="UO2" s="59" t="s">
        <v>30</v>
      </c>
      <c r="UP2" s="59" t="s">
        <v>30</v>
      </c>
      <c r="UQ2" s="59" t="s">
        <v>30</v>
      </c>
      <c r="UR2" s="59" t="s">
        <v>30</v>
      </c>
      <c r="US2" s="59" t="s">
        <v>30</v>
      </c>
      <c r="UT2" s="59" t="s">
        <v>30</v>
      </c>
      <c r="UU2" s="59" t="s">
        <v>30</v>
      </c>
      <c r="UV2" s="59" t="s">
        <v>30</v>
      </c>
      <c r="UW2" s="59" t="s">
        <v>30</v>
      </c>
      <c r="UX2" s="59" t="s">
        <v>30</v>
      </c>
      <c r="UY2" s="59" t="s">
        <v>30</v>
      </c>
      <c r="UZ2" s="59" t="s">
        <v>30</v>
      </c>
      <c r="VA2" s="59" t="s">
        <v>30</v>
      </c>
      <c r="VB2" s="59" t="s">
        <v>30</v>
      </c>
      <c r="VC2" s="59" t="s">
        <v>30</v>
      </c>
      <c r="VD2" s="59" t="s">
        <v>30</v>
      </c>
      <c r="VE2" s="59" t="s">
        <v>30</v>
      </c>
      <c r="VF2" s="59" t="s">
        <v>30</v>
      </c>
      <c r="VG2" s="59" t="s">
        <v>30</v>
      </c>
      <c r="VH2" s="59" t="s">
        <v>30</v>
      </c>
      <c r="VI2" s="59" t="s">
        <v>30</v>
      </c>
      <c r="VJ2" s="59" t="s">
        <v>30</v>
      </c>
      <c r="VK2" s="59" t="s">
        <v>30</v>
      </c>
      <c r="VL2" s="59" t="s">
        <v>30</v>
      </c>
      <c r="VM2" s="59" t="s">
        <v>30</v>
      </c>
      <c r="VN2" s="59" t="s">
        <v>30</v>
      </c>
      <c r="VO2" s="59" t="s">
        <v>30</v>
      </c>
      <c r="VP2" s="59" t="s">
        <v>30</v>
      </c>
      <c r="VQ2" s="59" t="s">
        <v>30</v>
      </c>
      <c r="VR2" s="59" t="s">
        <v>30</v>
      </c>
      <c r="VS2" s="59" t="s">
        <v>30</v>
      </c>
      <c r="VT2" s="59" t="s">
        <v>30</v>
      </c>
      <c r="VU2" s="59" t="s">
        <v>30</v>
      </c>
      <c r="VV2" s="59" t="s">
        <v>30</v>
      </c>
      <c r="VW2" s="59" t="s">
        <v>30</v>
      </c>
      <c r="VX2" s="59" t="s">
        <v>30</v>
      </c>
      <c r="VY2" s="59" t="s">
        <v>30</v>
      </c>
      <c r="VZ2" s="59" t="s">
        <v>30</v>
      </c>
      <c r="WA2" s="59" t="s">
        <v>30</v>
      </c>
      <c r="WB2" s="59" t="s">
        <v>30</v>
      </c>
      <c r="WC2" s="59" t="s">
        <v>30</v>
      </c>
      <c r="WD2" s="59" t="s">
        <v>30</v>
      </c>
      <c r="WE2" s="59" t="s">
        <v>30</v>
      </c>
      <c r="WF2" s="59" t="s">
        <v>30</v>
      </c>
      <c r="WG2" s="59" t="s">
        <v>30</v>
      </c>
      <c r="WH2" s="59" t="s">
        <v>30</v>
      </c>
      <c r="WI2" s="59" t="s">
        <v>30</v>
      </c>
      <c r="WJ2" s="59" t="s">
        <v>30</v>
      </c>
      <c r="WK2" s="59" t="s">
        <v>30</v>
      </c>
      <c r="WL2" s="59" t="s">
        <v>30</v>
      </c>
      <c r="WM2" s="59" t="s">
        <v>30</v>
      </c>
      <c r="WN2" s="59" t="s">
        <v>30</v>
      </c>
      <c r="WO2" s="59" t="s">
        <v>30</v>
      </c>
      <c r="WP2" s="59" t="s">
        <v>30</v>
      </c>
      <c r="WQ2" s="59" t="s">
        <v>30</v>
      </c>
      <c r="WR2" s="59" t="s">
        <v>30</v>
      </c>
      <c r="WS2" s="59" t="s">
        <v>30</v>
      </c>
      <c r="WT2" s="59" t="s">
        <v>30</v>
      </c>
      <c r="WU2" s="59" t="s">
        <v>30</v>
      </c>
      <c r="WV2" s="59" t="s">
        <v>30</v>
      </c>
      <c r="WW2" s="59" t="s">
        <v>30</v>
      </c>
      <c r="WX2" s="59" t="s">
        <v>30</v>
      </c>
      <c r="WY2" s="59" t="s">
        <v>30</v>
      </c>
      <c r="WZ2" s="59" t="s">
        <v>30</v>
      </c>
      <c r="XA2" s="59" t="s">
        <v>30</v>
      </c>
      <c r="XB2" s="59" t="s">
        <v>30</v>
      </c>
      <c r="XC2" s="59" t="s">
        <v>30</v>
      </c>
      <c r="XD2" s="59" t="s">
        <v>30</v>
      </c>
      <c r="XE2" s="59" t="s">
        <v>30</v>
      </c>
      <c r="XF2" s="59" t="s">
        <v>30</v>
      </c>
      <c r="XG2" s="59" t="s">
        <v>30</v>
      </c>
      <c r="XH2" s="59" t="s">
        <v>30</v>
      </c>
      <c r="XI2" s="59" t="s">
        <v>30</v>
      </c>
      <c r="XJ2" s="59" t="s">
        <v>30</v>
      </c>
      <c r="XK2" s="59" t="s">
        <v>30</v>
      </c>
      <c r="XL2" s="59" t="s">
        <v>30</v>
      </c>
      <c r="XM2" s="59" t="s">
        <v>30</v>
      </c>
      <c r="XN2" s="59" t="s">
        <v>30</v>
      </c>
      <c r="XO2" s="59" t="s">
        <v>30</v>
      </c>
      <c r="XP2" s="59" t="s">
        <v>30</v>
      </c>
      <c r="XQ2" s="59" t="s">
        <v>30</v>
      </c>
      <c r="XR2" s="59" t="s">
        <v>30</v>
      </c>
      <c r="XS2" s="59" t="s">
        <v>30</v>
      </c>
      <c r="XT2" s="59" t="s">
        <v>30</v>
      </c>
      <c r="XU2" s="59" t="s">
        <v>30</v>
      </c>
      <c r="XV2" s="59" t="s">
        <v>30</v>
      </c>
      <c r="XW2" s="59" t="s">
        <v>30</v>
      </c>
      <c r="XX2" s="59" t="s">
        <v>30</v>
      </c>
      <c r="XY2" s="59" t="s">
        <v>30</v>
      </c>
      <c r="XZ2" s="59" t="s">
        <v>30</v>
      </c>
      <c r="YA2" s="59" t="s">
        <v>30</v>
      </c>
      <c r="YB2" s="59" t="s">
        <v>30</v>
      </c>
      <c r="YC2" s="59" t="s">
        <v>30</v>
      </c>
      <c r="YD2" s="59" t="s">
        <v>30</v>
      </c>
      <c r="YE2" s="59" t="s">
        <v>30</v>
      </c>
      <c r="YF2" s="59" t="s">
        <v>30</v>
      </c>
      <c r="YG2" s="59" t="s">
        <v>30</v>
      </c>
      <c r="YH2" s="59" t="s">
        <v>30</v>
      </c>
      <c r="YI2" s="59" t="s">
        <v>30</v>
      </c>
      <c r="YJ2" s="59" t="s">
        <v>30</v>
      </c>
      <c r="YK2" s="59" t="s">
        <v>30</v>
      </c>
      <c r="YL2" s="59" t="s">
        <v>30</v>
      </c>
      <c r="YM2" s="59" t="s">
        <v>30</v>
      </c>
      <c r="YN2" s="59" t="s">
        <v>30</v>
      </c>
      <c r="YO2" s="59" t="s">
        <v>30</v>
      </c>
      <c r="YP2" s="59" t="s">
        <v>30</v>
      </c>
      <c r="YQ2" s="59" t="s">
        <v>30</v>
      </c>
      <c r="YR2" s="59" t="s">
        <v>30</v>
      </c>
      <c r="YS2" s="59" t="s">
        <v>30</v>
      </c>
      <c r="YT2" s="59" t="s">
        <v>30</v>
      </c>
      <c r="YU2" s="59" t="s">
        <v>30</v>
      </c>
      <c r="YV2" s="59" t="s">
        <v>30</v>
      </c>
      <c r="YW2" s="59" t="s">
        <v>30</v>
      </c>
      <c r="YX2" s="59" t="s">
        <v>30</v>
      </c>
      <c r="YY2" s="59" t="s">
        <v>30</v>
      </c>
      <c r="YZ2" s="59" t="s">
        <v>30</v>
      </c>
      <c r="ZA2" s="59" t="s">
        <v>30</v>
      </c>
      <c r="ZB2" s="59" t="s">
        <v>30</v>
      </c>
      <c r="ZC2" s="59" t="s">
        <v>30</v>
      </c>
      <c r="ZD2" s="59" t="s">
        <v>30</v>
      </c>
      <c r="ZE2" s="59" t="s">
        <v>30</v>
      </c>
      <c r="ZF2" s="59" t="s">
        <v>30</v>
      </c>
      <c r="ZG2" s="59" t="s">
        <v>30</v>
      </c>
      <c r="ZH2" s="59" t="s">
        <v>30</v>
      </c>
      <c r="ZI2" s="59" t="s">
        <v>30</v>
      </c>
      <c r="ZJ2" s="59" t="s">
        <v>30</v>
      </c>
      <c r="ZK2" s="59" t="s">
        <v>30</v>
      </c>
      <c r="ZL2" s="59" t="s">
        <v>30</v>
      </c>
      <c r="ZM2" s="59" t="s">
        <v>30</v>
      </c>
      <c r="ZN2" s="59" t="s">
        <v>30</v>
      </c>
      <c r="ZO2" s="59" t="s">
        <v>30</v>
      </c>
      <c r="ZP2" s="59" t="s">
        <v>30</v>
      </c>
      <c r="ZQ2" s="59" t="s">
        <v>30</v>
      </c>
      <c r="ZR2" s="59" t="s">
        <v>30</v>
      </c>
      <c r="ZS2" s="59" t="s">
        <v>30</v>
      </c>
      <c r="ZT2" s="59" t="s">
        <v>30</v>
      </c>
      <c r="ZU2" s="59" t="s">
        <v>30</v>
      </c>
      <c r="ZV2" s="59" t="s">
        <v>30</v>
      </c>
      <c r="ZW2" s="59" t="s">
        <v>30</v>
      </c>
      <c r="ZX2" s="59" t="s">
        <v>30</v>
      </c>
      <c r="ZY2" s="59" t="s">
        <v>30</v>
      </c>
      <c r="ZZ2" s="59" t="s">
        <v>30</v>
      </c>
      <c r="AAA2" s="59" t="s">
        <v>30</v>
      </c>
      <c r="AAB2" s="59" t="s">
        <v>30</v>
      </c>
      <c r="AAC2" s="59" t="s">
        <v>30</v>
      </c>
      <c r="AAD2" s="59" t="s">
        <v>30</v>
      </c>
      <c r="AAE2" s="59" t="s">
        <v>30</v>
      </c>
      <c r="AAF2" s="59" t="s">
        <v>30</v>
      </c>
      <c r="AAG2" s="59" t="s">
        <v>30</v>
      </c>
      <c r="AAH2" s="59" t="s">
        <v>30</v>
      </c>
      <c r="AAI2" s="59" t="s">
        <v>30</v>
      </c>
      <c r="AAJ2" s="59" t="s">
        <v>30</v>
      </c>
      <c r="AAK2" s="59" t="s">
        <v>30</v>
      </c>
      <c r="AAL2" s="59" t="s">
        <v>30</v>
      </c>
      <c r="AAM2" s="59" t="s">
        <v>30</v>
      </c>
      <c r="AAN2" s="59" t="s">
        <v>30</v>
      </c>
      <c r="AAO2" s="59" t="s">
        <v>30</v>
      </c>
      <c r="AAP2" s="59" t="s">
        <v>30</v>
      </c>
      <c r="AAQ2" s="59" t="s">
        <v>30</v>
      </c>
      <c r="AAR2" s="59" t="s">
        <v>30</v>
      </c>
      <c r="AAS2" s="59" t="s">
        <v>30</v>
      </c>
      <c r="AAT2" s="59" t="s">
        <v>30</v>
      </c>
      <c r="AAU2" s="59" t="s">
        <v>30</v>
      </c>
      <c r="AAV2" s="59" t="s">
        <v>30</v>
      </c>
      <c r="AAW2" s="59" t="s">
        <v>30</v>
      </c>
      <c r="AAX2" s="59" t="s">
        <v>30</v>
      </c>
      <c r="AAY2" s="59" t="s">
        <v>30</v>
      </c>
      <c r="AAZ2" s="59" t="s">
        <v>30</v>
      </c>
      <c r="ABA2" s="59" t="s">
        <v>30</v>
      </c>
      <c r="ABB2" s="59" t="s">
        <v>30</v>
      </c>
      <c r="ABC2" s="59" t="s">
        <v>30</v>
      </c>
      <c r="ABD2" s="59" t="s">
        <v>30</v>
      </c>
      <c r="ABE2" s="59" t="s">
        <v>30</v>
      </c>
      <c r="ABF2" s="59" t="s">
        <v>30</v>
      </c>
      <c r="ABG2" s="59" t="s">
        <v>30</v>
      </c>
      <c r="ABH2" s="59" t="s">
        <v>30</v>
      </c>
      <c r="ABI2" s="59" t="s">
        <v>30</v>
      </c>
      <c r="ABJ2" s="59" t="s">
        <v>30</v>
      </c>
      <c r="ABK2" s="59" t="s">
        <v>30</v>
      </c>
      <c r="ABL2" s="59" t="s">
        <v>30</v>
      </c>
      <c r="ABM2" s="59" t="s">
        <v>30</v>
      </c>
      <c r="ABN2" s="59" t="s">
        <v>30</v>
      </c>
      <c r="ABO2" s="59" t="s">
        <v>30</v>
      </c>
      <c r="ABP2" s="59" t="s">
        <v>30</v>
      </c>
      <c r="ABQ2" s="59" t="s">
        <v>30</v>
      </c>
      <c r="ABR2" s="59" t="s">
        <v>30</v>
      </c>
      <c r="ABS2" s="59" t="s">
        <v>30</v>
      </c>
      <c r="ABT2" s="59" t="s">
        <v>30</v>
      </c>
      <c r="ABU2" s="59" t="s">
        <v>30</v>
      </c>
      <c r="ABV2" s="59" t="s">
        <v>30</v>
      </c>
      <c r="ABW2" s="59" t="s">
        <v>30</v>
      </c>
      <c r="ABX2" s="59" t="s">
        <v>30</v>
      </c>
      <c r="ABY2" s="59" t="s">
        <v>30</v>
      </c>
      <c r="ABZ2" s="59" t="s">
        <v>30</v>
      </c>
      <c r="ACA2" s="59" t="s">
        <v>30</v>
      </c>
      <c r="ACB2" s="59" t="s">
        <v>30</v>
      </c>
      <c r="ACC2" s="59" t="s">
        <v>30</v>
      </c>
      <c r="ACD2" s="59" t="s">
        <v>30</v>
      </c>
      <c r="ACE2" s="59" t="s">
        <v>30</v>
      </c>
      <c r="ACF2" s="59" t="s">
        <v>30</v>
      </c>
      <c r="ACG2" s="59" t="s">
        <v>30</v>
      </c>
      <c r="ACH2" s="59" t="s">
        <v>30</v>
      </c>
      <c r="ACI2" s="59" t="s">
        <v>30</v>
      </c>
      <c r="ACJ2" s="59" t="s">
        <v>30</v>
      </c>
      <c r="ACK2" s="59" t="s">
        <v>30</v>
      </c>
      <c r="ACL2" s="59" t="s">
        <v>30</v>
      </c>
      <c r="ACM2" s="59" t="s">
        <v>30</v>
      </c>
      <c r="ACN2" s="59" t="s">
        <v>30</v>
      </c>
      <c r="ACO2" s="59" t="s">
        <v>30</v>
      </c>
      <c r="ACP2" s="59" t="s">
        <v>30</v>
      </c>
      <c r="ACQ2" s="59" t="s">
        <v>30</v>
      </c>
      <c r="ACR2" s="59" t="s">
        <v>30</v>
      </c>
      <c r="ACS2" s="59" t="s">
        <v>30</v>
      </c>
      <c r="ACT2" s="59" t="s">
        <v>30</v>
      </c>
      <c r="ACU2" s="59" t="s">
        <v>30</v>
      </c>
      <c r="ACV2" s="59" t="s">
        <v>30</v>
      </c>
      <c r="ACW2" s="59" t="s">
        <v>30</v>
      </c>
      <c r="ACX2" s="59" t="s">
        <v>30</v>
      </c>
      <c r="ACY2" s="59" t="s">
        <v>30</v>
      </c>
      <c r="ACZ2" s="59" t="s">
        <v>30</v>
      </c>
      <c r="ADA2" s="59" t="s">
        <v>30</v>
      </c>
      <c r="ADB2" s="59" t="s">
        <v>30</v>
      </c>
      <c r="ADC2" s="59" t="s">
        <v>30</v>
      </c>
      <c r="ADD2" s="59" t="s">
        <v>30</v>
      </c>
      <c r="ADE2" s="59" t="s">
        <v>30</v>
      </c>
      <c r="ADF2" s="59" t="s">
        <v>30</v>
      </c>
      <c r="ADG2" s="59" t="s">
        <v>30</v>
      </c>
      <c r="ADH2" s="59" t="s">
        <v>30</v>
      </c>
      <c r="ADI2" s="59" t="s">
        <v>30</v>
      </c>
      <c r="ADJ2" s="59" t="s">
        <v>30</v>
      </c>
      <c r="ADK2" s="59" t="s">
        <v>30</v>
      </c>
      <c r="ADL2" s="59" t="s">
        <v>30</v>
      </c>
      <c r="ADM2" s="59" t="s">
        <v>30</v>
      </c>
      <c r="ADN2" s="59" t="s">
        <v>30</v>
      </c>
      <c r="ADO2" s="59" t="s">
        <v>30</v>
      </c>
      <c r="ADP2" s="59" t="s">
        <v>30</v>
      </c>
      <c r="ADQ2" s="59" t="s">
        <v>30</v>
      </c>
      <c r="ADR2" s="59" t="s">
        <v>30</v>
      </c>
      <c r="ADS2" s="59" t="s">
        <v>30</v>
      </c>
      <c r="ADT2" s="59" t="s">
        <v>30</v>
      </c>
      <c r="ADU2" s="59" t="s">
        <v>30</v>
      </c>
      <c r="ADV2" s="59" t="s">
        <v>30</v>
      </c>
      <c r="ADW2" s="59" t="s">
        <v>30</v>
      </c>
      <c r="ADX2" s="59" t="s">
        <v>30</v>
      </c>
      <c r="ADY2" s="59" t="s">
        <v>30</v>
      </c>
      <c r="ADZ2" s="59" t="s">
        <v>30</v>
      </c>
      <c r="AEA2" s="59" t="s">
        <v>30</v>
      </c>
      <c r="AEB2" s="59" t="s">
        <v>30</v>
      </c>
      <c r="AEC2" s="59" t="s">
        <v>30</v>
      </c>
      <c r="AED2" s="59" t="s">
        <v>30</v>
      </c>
      <c r="AEE2" s="59" t="s">
        <v>30</v>
      </c>
      <c r="AEF2" s="59" t="s">
        <v>30</v>
      </c>
      <c r="AEG2" s="59" t="s">
        <v>30</v>
      </c>
      <c r="AEH2" s="59" t="s">
        <v>30</v>
      </c>
      <c r="AEI2" s="59" t="s">
        <v>30</v>
      </c>
      <c r="AEJ2" s="59" t="s">
        <v>30</v>
      </c>
      <c r="AEK2" s="59" t="s">
        <v>30</v>
      </c>
      <c r="AEL2" s="59" t="s">
        <v>30</v>
      </c>
      <c r="AEM2" s="59" t="s">
        <v>30</v>
      </c>
      <c r="AEN2" s="59" t="s">
        <v>30</v>
      </c>
      <c r="AEO2" s="59" t="s">
        <v>30</v>
      </c>
      <c r="AEP2" s="59" t="s">
        <v>30</v>
      </c>
      <c r="AEQ2" s="59" t="s">
        <v>30</v>
      </c>
      <c r="AER2" s="59" t="s">
        <v>30</v>
      </c>
      <c r="AES2" s="59" t="s">
        <v>30</v>
      </c>
      <c r="AET2" s="59" t="s">
        <v>30</v>
      </c>
      <c r="AEU2" s="59" t="s">
        <v>30</v>
      </c>
      <c r="AEV2" s="59" t="s">
        <v>30</v>
      </c>
      <c r="AEW2" s="59" t="s">
        <v>30</v>
      </c>
      <c r="AEX2" s="59" t="s">
        <v>30</v>
      </c>
      <c r="AEY2" s="59" t="s">
        <v>30</v>
      </c>
      <c r="AEZ2" s="59" t="s">
        <v>30</v>
      </c>
      <c r="AFA2" s="59" t="s">
        <v>30</v>
      </c>
      <c r="AFB2" s="59" t="s">
        <v>30</v>
      </c>
      <c r="AFC2" s="59" t="s">
        <v>30</v>
      </c>
      <c r="AFD2" s="59" t="s">
        <v>30</v>
      </c>
      <c r="AFE2" s="59" t="s">
        <v>30</v>
      </c>
      <c r="AFF2" s="59" t="s">
        <v>30</v>
      </c>
      <c r="AFG2" s="59" t="s">
        <v>30</v>
      </c>
      <c r="AFH2" s="59" t="s">
        <v>30</v>
      </c>
      <c r="AFI2" s="59" t="s">
        <v>30</v>
      </c>
      <c r="AFJ2" s="59" t="s">
        <v>30</v>
      </c>
      <c r="AFK2" s="59" t="s">
        <v>30</v>
      </c>
      <c r="AFL2" s="59" t="s">
        <v>30</v>
      </c>
      <c r="AFM2" s="59" t="s">
        <v>30</v>
      </c>
      <c r="AFN2" s="59" t="s">
        <v>30</v>
      </c>
      <c r="AFO2" s="59" t="s">
        <v>30</v>
      </c>
      <c r="AFP2" s="59" t="s">
        <v>30</v>
      </c>
      <c r="AFQ2" s="59" t="s">
        <v>30</v>
      </c>
      <c r="AFR2" s="59" t="s">
        <v>30</v>
      </c>
      <c r="AFS2" s="59" t="s">
        <v>30</v>
      </c>
      <c r="AFT2" s="59" t="s">
        <v>30</v>
      </c>
      <c r="AFU2" s="59" t="s">
        <v>30</v>
      </c>
      <c r="AFV2" s="59" t="s">
        <v>30</v>
      </c>
      <c r="AFW2" s="59" t="s">
        <v>30</v>
      </c>
      <c r="AFX2" s="59" t="s">
        <v>30</v>
      </c>
      <c r="AFY2" s="59" t="s">
        <v>30</v>
      </c>
      <c r="AFZ2" s="59" t="s">
        <v>30</v>
      </c>
      <c r="AGA2" s="59" t="s">
        <v>30</v>
      </c>
      <c r="AGB2" s="59" t="s">
        <v>30</v>
      </c>
      <c r="AGC2" s="59" t="s">
        <v>30</v>
      </c>
      <c r="AGD2" s="59" t="s">
        <v>30</v>
      </c>
      <c r="AGE2" s="59" t="s">
        <v>30</v>
      </c>
      <c r="AGF2" s="59" t="s">
        <v>30</v>
      </c>
      <c r="AGG2" s="59" t="s">
        <v>30</v>
      </c>
      <c r="AGH2" s="59" t="s">
        <v>30</v>
      </c>
      <c r="AGI2" s="59" t="s">
        <v>30</v>
      </c>
      <c r="AGJ2" s="59" t="s">
        <v>30</v>
      </c>
      <c r="AGK2" s="59" t="s">
        <v>30</v>
      </c>
      <c r="AGL2" s="59" t="s">
        <v>30</v>
      </c>
      <c r="AGM2" s="59" t="s">
        <v>30</v>
      </c>
      <c r="AGN2" s="59" t="s">
        <v>30</v>
      </c>
      <c r="AGO2" s="59" t="s">
        <v>30</v>
      </c>
      <c r="AGP2" s="59" t="s">
        <v>30</v>
      </c>
      <c r="AGQ2" s="59" t="s">
        <v>30</v>
      </c>
      <c r="AGR2" s="59" t="s">
        <v>30</v>
      </c>
      <c r="AGS2" s="59" t="s">
        <v>30</v>
      </c>
      <c r="AGT2" s="59" t="s">
        <v>30</v>
      </c>
      <c r="AGU2" s="59" t="s">
        <v>30</v>
      </c>
      <c r="AGV2" s="59" t="s">
        <v>30</v>
      </c>
      <c r="AGW2" s="59" t="s">
        <v>30</v>
      </c>
      <c r="AGX2" s="59" t="s">
        <v>30</v>
      </c>
      <c r="AGY2" s="59" t="s">
        <v>30</v>
      </c>
      <c r="AGZ2" s="59" t="s">
        <v>30</v>
      </c>
      <c r="AHA2" s="59" t="s">
        <v>30</v>
      </c>
      <c r="AHB2" s="59" t="s">
        <v>30</v>
      </c>
      <c r="AHC2" s="59" t="s">
        <v>30</v>
      </c>
      <c r="AHD2" s="59" t="s">
        <v>30</v>
      </c>
      <c r="AHE2" s="59" t="s">
        <v>30</v>
      </c>
      <c r="AHF2" s="59" t="s">
        <v>30</v>
      </c>
      <c r="AHG2" s="59" t="s">
        <v>30</v>
      </c>
      <c r="AHH2" s="59" t="s">
        <v>30</v>
      </c>
      <c r="AHI2" s="59" t="s">
        <v>30</v>
      </c>
      <c r="AHJ2" s="59" t="s">
        <v>30</v>
      </c>
      <c r="AHK2" s="59" t="s">
        <v>30</v>
      </c>
      <c r="AHL2" s="59" t="s">
        <v>30</v>
      </c>
      <c r="AHM2" s="59" t="s">
        <v>30</v>
      </c>
      <c r="AHN2" s="59" t="s">
        <v>30</v>
      </c>
      <c r="AHO2" s="59" t="s">
        <v>30</v>
      </c>
      <c r="AHP2" s="59" t="s">
        <v>30</v>
      </c>
      <c r="AHQ2" s="59" t="s">
        <v>30</v>
      </c>
      <c r="AHR2" s="59" t="s">
        <v>30</v>
      </c>
      <c r="AHS2" s="59" t="s">
        <v>30</v>
      </c>
      <c r="AHT2" s="59" t="s">
        <v>30</v>
      </c>
      <c r="AHU2" s="59" t="s">
        <v>30</v>
      </c>
      <c r="AHV2" s="59" t="s">
        <v>30</v>
      </c>
      <c r="AHW2" s="59" t="s">
        <v>30</v>
      </c>
      <c r="AHX2" s="59" t="s">
        <v>30</v>
      </c>
      <c r="AHY2" s="59" t="s">
        <v>30</v>
      </c>
      <c r="AHZ2" s="59" t="s">
        <v>30</v>
      </c>
      <c r="AIA2" s="59" t="s">
        <v>30</v>
      </c>
      <c r="AIB2" s="59" t="s">
        <v>30</v>
      </c>
      <c r="AIC2" s="59" t="s">
        <v>30</v>
      </c>
      <c r="AID2" s="59" t="s">
        <v>30</v>
      </c>
      <c r="AIE2" s="59" t="s">
        <v>30</v>
      </c>
      <c r="AIF2" s="59" t="s">
        <v>30</v>
      </c>
      <c r="AIG2" s="59" t="s">
        <v>30</v>
      </c>
      <c r="AIH2" s="59" t="s">
        <v>30</v>
      </c>
      <c r="AII2" s="59" t="s">
        <v>30</v>
      </c>
      <c r="AIJ2" s="59" t="s">
        <v>30</v>
      </c>
      <c r="AIK2" s="59" t="s">
        <v>30</v>
      </c>
      <c r="AIL2" s="59" t="s">
        <v>30</v>
      </c>
      <c r="AIM2" s="59" t="s">
        <v>30</v>
      </c>
      <c r="AIN2" s="59" t="s">
        <v>30</v>
      </c>
      <c r="AIO2" s="59" t="s">
        <v>30</v>
      </c>
      <c r="AIP2" s="59" t="s">
        <v>30</v>
      </c>
      <c r="AIQ2" s="59" t="s">
        <v>30</v>
      </c>
      <c r="AIR2" s="59" t="s">
        <v>30</v>
      </c>
      <c r="AIS2" s="59" t="s">
        <v>30</v>
      </c>
      <c r="AIT2" s="59" t="s">
        <v>30</v>
      </c>
      <c r="AIU2" s="59" t="s">
        <v>30</v>
      </c>
      <c r="AIV2" s="59" t="s">
        <v>30</v>
      </c>
      <c r="AIW2" s="59" t="s">
        <v>30</v>
      </c>
      <c r="AIX2" s="59" t="s">
        <v>30</v>
      </c>
      <c r="AIY2" s="59" t="s">
        <v>30</v>
      </c>
      <c r="AIZ2" s="59" t="s">
        <v>30</v>
      </c>
      <c r="AJA2" s="59" t="s">
        <v>30</v>
      </c>
      <c r="AJB2" s="59" t="s">
        <v>30</v>
      </c>
      <c r="AJC2" s="59" t="s">
        <v>30</v>
      </c>
      <c r="AJD2" s="59" t="s">
        <v>30</v>
      </c>
      <c r="AJE2" s="59" t="s">
        <v>30</v>
      </c>
      <c r="AJF2" s="59" t="s">
        <v>30</v>
      </c>
      <c r="AJG2" s="59" t="s">
        <v>30</v>
      </c>
      <c r="AJH2" s="59" t="s">
        <v>30</v>
      </c>
      <c r="AJI2" s="59" t="s">
        <v>30</v>
      </c>
      <c r="AJJ2" s="59" t="s">
        <v>30</v>
      </c>
      <c r="AJK2" s="59" t="s">
        <v>30</v>
      </c>
      <c r="AJL2" s="59" t="s">
        <v>30</v>
      </c>
      <c r="AJM2" s="59" t="s">
        <v>30</v>
      </c>
      <c r="AJN2" s="59" t="s">
        <v>30</v>
      </c>
      <c r="AJO2" s="59" t="s">
        <v>30</v>
      </c>
      <c r="AJP2" s="59" t="s">
        <v>30</v>
      </c>
      <c r="AJQ2" s="59" t="s">
        <v>30</v>
      </c>
      <c r="AJR2" s="59" t="s">
        <v>30</v>
      </c>
      <c r="AJS2" s="59" t="s">
        <v>30</v>
      </c>
      <c r="AJT2" s="59" t="s">
        <v>30</v>
      </c>
      <c r="AJU2" s="59" t="s">
        <v>30</v>
      </c>
      <c r="AJV2" s="59" t="s">
        <v>30</v>
      </c>
      <c r="AJW2" s="59" t="s">
        <v>30</v>
      </c>
      <c r="AJX2" s="59" t="s">
        <v>30</v>
      </c>
      <c r="AJY2" s="59" t="s">
        <v>30</v>
      </c>
      <c r="AJZ2" s="59" t="s">
        <v>30</v>
      </c>
      <c r="AKA2" s="59" t="s">
        <v>30</v>
      </c>
      <c r="AKB2" s="59" t="s">
        <v>30</v>
      </c>
      <c r="AKC2" s="59" t="s">
        <v>30</v>
      </c>
      <c r="AKD2" s="59" t="s">
        <v>30</v>
      </c>
      <c r="AKE2" s="59" t="s">
        <v>30</v>
      </c>
      <c r="AKF2" s="59" t="s">
        <v>30</v>
      </c>
      <c r="AKG2" s="59" t="s">
        <v>30</v>
      </c>
      <c r="AKH2" s="59" t="s">
        <v>30</v>
      </c>
      <c r="AKI2" s="59" t="s">
        <v>30</v>
      </c>
      <c r="AKJ2" s="59" t="s">
        <v>30</v>
      </c>
      <c r="AKK2" s="59" t="s">
        <v>30</v>
      </c>
      <c r="AKL2" s="59" t="s">
        <v>30</v>
      </c>
      <c r="AKM2" s="59" t="s">
        <v>30</v>
      </c>
      <c r="AKN2" s="59" t="s">
        <v>30</v>
      </c>
      <c r="AKO2" s="59" t="s">
        <v>30</v>
      </c>
      <c r="AKP2" s="59" t="s">
        <v>30</v>
      </c>
      <c r="AKQ2" s="59" t="s">
        <v>30</v>
      </c>
      <c r="AKR2" s="59" t="s">
        <v>30</v>
      </c>
      <c r="AKS2" s="59" t="s">
        <v>30</v>
      </c>
      <c r="AKT2" s="59" t="s">
        <v>30</v>
      </c>
      <c r="AKU2" s="59" t="s">
        <v>30</v>
      </c>
      <c r="AKV2" s="59" t="s">
        <v>30</v>
      </c>
      <c r="AKW2" s="59" t="s">
        <v>30</v>
      </c>
      <c r="AKX2" s="59" t="s">
        <v>30</v>
      </c>
      <c r="AKY2" s="59" t="s">
        <v>30</v>
      </c>
      <c r="AKZ2" s="59" t="s">
        <v>30</v>
      </c>
      <c r="ALA2" s="59" t="s">
        <v>30</v>
      </c>
      <c r="ALB2" s="59" t="s">
        <v>30</v>
      </c>
      <c r="ALC2" s="59" t="s">
        <v>30</v>
      </c>
      <c r="ALD2" s="59" t="s">
        <v>30</v>
      </c>
      <c r="ALE2" s="59" t="s">
        <v>30</v>
      </c>
      <c r="ALF2" s="59" t="s">
        <v>30</v>
      </c>
      <c r="ALG2" s="59" t="s">
        <v>30</v>
      </c>
      <c r="ALH2" s="59" t="s">
        <v>30</v>
      </c>
      <c r="ALI2" s="59" t="s">
        <v>30</v>
      </c>
      <c r="ALJ2" s="59" t="s">
        <v>30</v>
      </c>
      <c r="ALK2" s="59" t="s">
        <v>30</v>
      </c>
      <c r="ALL2" s="59" t="s">
        <v>30</v>
      </c>
      <c r="ALM2" s="59" t="s">
        <v>30</v>
      </c>
      <c r="ALN2" s="59" t="s">
        <v>30</v>
      </c>
      <c r="ALO2" s="59" t="s">
        <v>30</v>
      </c>
      <c r="ALP2" s="59" t="s">
        <v>30</v>
      </c>
      <c r="ALQ2" s="59" t="s">
        <v>30</v>
      </c>
      <c r="ALR2" s="59" t="s">
        <v>30</v>
      </c>
      <c r="ALS2" s="59" t="s">
        <v>30</v>
      </c>
      <c r="ALT2" s="59" t="s">
        <v>30</v>
      </c>
      <c r="ALU2" s="59" t="s">
        <v>30</v>
      </c>
      <c r="ALV2" s="59" t="s">
        <v>30</v>
      </c>
      <c r="ALW2" s="59" t="s">
        <v>30</v>
      </c>
      <c r="ALX2" s="59" t="s">
        <v>30</v>
      </c>
      <c r="ALY2" s="59" t="s">
        <v>30</v>
      </c>
      <c r="ALZ2" s="59" t="s">
        <v>30</v>
      </c>
      <c r="AMA2" s="59" t="s">
        <v>30</v>
      </c>
      <c r="AMB2" s="59" t="s">
        <v>30</v>
      </c>
      <c r="AMC2" s="59" t="s">
        <v>30</v>
      </c>
      <c r="AMD2" s="59" t="s">
        <v>30</v>
      </c>
      <c r="AME2" s="59" t="s">
        <v>30</v>
      </c>
      <c r="AMF2" s="59" t="s">
        <v>30</v>
      </c>
      <c r="AMG2" s="59" t="s">
        <v>30</v>
      </c>
      <c r="AMH2" s="59" t="s">
        <v>30</v>
      </c>
      <c r="AMI2" s="59" t="s">
        <v>30</v>
      </c>
      <c r="AMJ2" s="59" t="s">
        <v>30</v>
      </c>
      <c r="AMK2" s="59" t="s">
        <v>30</v>
      </c>
      <c r="AML2" s="59" t="s">
        <v>30</v>
      </c>
      <c r="AMM2" s="59" t="s">
        <v>30</v>
      </c>
      <c r="AMN2" s="59" t="s">
        <v>30</v>
      </c>
      <c r="AMO2" s="59" t="s">
        <v>30</v>
      </c>
      <c r="AMP2" s="59" t="s">
        <v>30</v>
      </c>
      <c r="AMQ2" s="59" t="s">
        <v>30</v>
      </c>
      <c r="AMR2" s="59" t="s">
        <v>30</v>
      </c>
      <c r="AMS2" s="59" t="s">
        <v>30</v>
      </c>
      <c r="AMT2" s="59" t="s">
        <v>30</v>
      </c>
      <c r="AMU2" s="59" t="s">
        <v>30</v>
      </c>
      <c r="AMV2" s="59" t="s">
        <v>30</v>
      </c>
      <c r="AMW2" s="59" t="s">
        <v>30</v>
      </c>
      <c r="AMX2" s="59" t="s">
        <v>30</v>
      </c>
      <c r="AMY2" s="59" t="s">
        <v>30</v>
      </c>
      <c r="AMZ2" s="59" t="s">
        <v>30</v>
      </c>
      <c r="ANA2" s="59" t="s">
        <v>30</v>
      </c>
      <c r="ANB2" s="59" t="s">
        <v>30</v>
      </c>
      <c r="ANC2" s="59" t="s">
        <v>30</v>
      </c>
      <c r="AND2" s="59" t="s">
        <v>30</v>
      </c>
      <c r="ANE2" s="59" t="s">
        <v>30</v>
      </c>
      <c r="ANF2" s="59" t="s">
        <v>30</v>
      </c>
      <c r="ANG2" s="59" t="s">
        <v>30</v>
      </c>
      <c r="ANH2" s="59" t="s">
        <v>30</v>
      </c>
      <c r="ANI2" s="59" t="s">
        <v>30</v>
      </c>
      <c r="ANJ2" s="59" t="s">
        <v>30</v>
      </c>
      <c r="ANK2" s="59" t="s">
        <v>30</v>
      </c>
      <c r="ANL2" s="59" t="s">
        <v>30</v>
      </c>
      <c r="ANM2" s="59" t="s">
        <v>30</v>
      </c>
      <c r="ANN2" s="59" t="s">
        <v>30</v>
      </c>
      <c r="ANO2" s="59" t="s">
        <v>30</v>
      </c>
      <c r="ANP2" s="59" t="s">
        <v>30</v>
      </c>
      <c r="ANQ2" s="59" t="s">
        <v>30</v>
      </c>
      <c r="ANR2" s="59" t="s">
        <v>30</v>
      </c>
      <c r="ANS2" s="59" t="s">
        <v>30</v>
      </c>
      <c r="ANT2" s="59" t="s">
        <v>30</v>
      </c>
      <c r="ANU2" s="59" t="s">
        <v>30</v>
      </c>
      <c r="ANV2" s="59" t="s">
        <v>30</v>
      </c>
      <c r="ANW2" s="59" t="s">
        <v>30</v>
      </c>
      <c r="ANX2" s="59" t="s">
        <v>30</v>
      </c>
      <c r="ANY2" s="59" t="s">
        <v>30</v>
      </c>
      <c r="ANZ2" s="59" t="s">
        <v>30</v>
      </c>
      <c r="AOA2" s="59" t="s">
        <v>30</v>
      </c>
      <c r="AOB2" s="59" t="s">
        <v>30</v>
      </c>
      <c r="AOC2" s="59" t="s">
        <v>30</v>
      </c>
      <c r="AOD2" s="59" t="s">
        <v>30</v>
      </c>
      <c r="AOE2" s="59" t="s">
        <v>30</v>
      </c>
      <c r="AOF2" s="59" t="s">
        <v>30</v>
      </c>
      <c r="AOG2" s="59" t="s">
        <v>30</v>
      </c>
      <c r="AOH2" s="59" t="s">
        <v>30</v>
      </c>
      <c r="AOI2" s="59" t="s">
        <v>30</v>
      </c>
      <c r="AOJ2" s="59" t="s">
        <v>30</v>
      </c>
      <c r="AOK2" s="59" t="s">
        <v>30</v>
      </c>
      <c r="AOL2" s="59" t="s">
        <v>30</v>
      </c>
      <c r="AOM2" s="59" t="s">
        <v>30</v>
      </c>
      <c r="AON2" s="59" t="s">
        <v>30</v>
      </c>
      <c r="AOO2" s="59" t="s">
        <v>30</v>
      </c>
      <c r="AOP2" s="59" t="s">
        <v>30</v>
      </c>
      <c r="AOQ2" s="59" t="s">
        <v>30</v>
      </c>
      <c r="AOR2" s="59" t="s">
        <v>30</v>
      </c>
      <c r="AOS2" s="59" t="s">
        <v>30</v>
      </c>
      <c r="AOT2" s="59" t="s">
        <v>30</v>
      </c>
      <c r="AOU2" s="59" t="s">
        <v>30</v>
      </c>
      <c r="AOV2" s="59" t="s">
        <v>30</v>
      </c>
      <c r="AOW2" s="59" t="s">
        <v>30</v>
      </c>
      <c r="AOX2" s="59" t="s">
        <v>30</v>
      </c>
      <c r="AOY2" s="59" t="s">
        <v>30</v>
      </c>
      <c r="AOZ2" s="59" t="s">
        <v>30</v>
      </c>
      <c r="APA2" s="59" t="s">
        <v>30</v>
      </c>
      <c r="APB2" s="59" t="s">
        <v>30</v>
      </c>
      <c r="APC2" s="59" t="s">
        <v>30</v>
      </c>
      <c r="APD2" s="59" t="s">
        <v>30</v>
      </c>
      <c r="APE2" s="59" t="s">
        <v>30</v>
      </c>
      <c r="APF2" s="59" t="s">
        <v>30</v>
      </c>
      <c r="APG2" s="59" t="s">
        <v>30</v>
      </c>
      <c r="APH2" s="59" t="s">
        <v>30</v>
      </c>
      <c r="API2" s="59" t="s">
        <v>30</v>
      </c>
      <c r="APJ2" s="59" t="s">
        <v>30</v>
      </c>
      <c r="APK2" s="59" t="s">
        <v>30</v>
      </c>
      <c r="APL2" s="59" t="s">
        <v>30</v>
      </c>
      <c r="APM2" s="59" t="s">
        <v>30</v>
      </c>
      <c r="APN2" s="59" t="s">
        <v>30</v>
      </c>
      <c r="APO2" s="59" t="s">
        <v>30</v>
      </c>
      <c r="APP2" s="59" t="s">
        <v>30</v>
      </c>
      <c r="APQ2" s="59" t="s">
        <v>30</v>
      </c>
      <c r="APR2" s="59" t="s">
        <v>30</v>
      </c>
      <c r="APS2" s="59" t="s">
        <v>30</v>
      </c>
      <c r="APT2" s="59" t="s">
        <v>30</v>
      </c>
      <c r="APU2" s="59" t="s">
        <v>30</v>
      </c>
      <c r="APV2" s="59" t="s">
        <v>30</v>
      </c>
      <c r="APW2" s="59" t="s">
        <v>30</v>
      </c>
      <c r="APX2" s="59" t="s">
        <v>30</v>
      </c>
      <c r="APY2" s="59" t="s">
        <v>30</v>
      </c>
      <c r="APZ2" s="59" t="s">
        <v>30</v>
      </c>
      <c r="AQA2" s="59" t="s">
        <v>30</v>
      </c>
      <c r="AQB2" s="59" t="s">
        <v>30</v>
      </c>
      <c r="AQC2" s="59" t="s">
        <v>30</v>
      </c>
      <c r="AQD2" s="59" t="s">
        <v>30</v>
      </c>
      <c r="AQE2" s="59" t="s">
        <v>30</v>
      </c>
      <c r="AQF2" s="59" t="s">
        <v>30</v>
      </c>
      <c r="AQG2" s="59" t="s">
        <v>30</v>
      </c>
      <c r="AQH2" s="59" t="s">
        <v>30</v>
      </c>
      <c r="AQI2" s="59" t="s">
        <v>30</v>
      </c>
      <c r="AQJ2" s="59" t="s">
        <v>30</v>
      </c>
      <c r="AQK2" s="59" t="s">
        <v>30</v>
      </c>
      <c r="AQL2" s="59" t="s">
        <v>30</v>
      </c>
      <c r="AQM2" s="59" t="s">
        <v>30</v>
      </c>
      <c r="AQN2" s="59" t="s">
        <v>30</v>
      </c>
      <c r="AQO2" s="59" t="s">
        <v>30</v>
      </c>
      <c r="AQP2" s="59" t="s">
        <v>30</v>
      </c>
      <c r="AQQ2" s="59" t="s">
        <v>30</v>
      </c>
      <c r="AQR2" s="59" t="s">
        <v>30</v>
      </c>
      <c r="AQS2" s="59" t="s">
        <v>30</v>
      </c>
      <c r="AQT2" s="59" t="s">
        <v>30</v>
      </c>
      <c r="AQU2" s="59" t="s">
        <v>30</v>
      </c>
      <c r="AQV2" s="59" t="s">
        <v>30</v>
      </c>
      <c r="AQW2" s="59" t="s">
        <v>30</v>
      </c>
      <c r="AQX2" s="59" t="s">
        <v>30</v>
      </c>
      <c r="AQY2" s="59" t="s">
        <v>30</v>
      </c>
      <c r="AQZ2" s="59" t="s">
        <v>30</v>
      </c>
      <c r="ARA2" s="59" t="s">
        <v>30</v>
      </c>
      <c r="ARB2" s="59" t="s">
        <v>30</v>
      </c>
      <c r="ARC2" s="59" t="s">
        <v>30</v>
      </c>
      <c r="ARD2" s="59" t="s">
        <v>30</v>
      </c>
      <c r="ARE2" s="59" t="s">
        <v>30</v>
      </c>
      <c r="ARF2" s="59" t="s">
        <v>30</v>
      </c>
      <c r="ARG2" s="59" t="s">
        <v>30</v>
      </c>
      <c r="ARH2" s="59" t="s">
        <v>30</v>
      </c>
      <c r="ARI2" s="59" t="s">
        <v>30</v>
      </c>
      <c r="ARJ2" s="59" t="s">
        <v>30</v>
      </c>
      <c r="ARK2" s="59" t="s">
        <v>30</v>
      </c>
      <c r="ARL2" s="59" t="s">
        <v>30</v>
      </c>
      <c r="ARM2" s="59" t="s">
        <v>30</v>
      </c>
      <c r="ARN2" s="59" t="s">
        <v>30</v>
      </c>
      <c r="ARO2" s="59" t="s">
        <v>30</v>
      </c>
      <c r="ARP2" s="59" t="s">
        <v>30</v>
      </c>
      <c r="ARQ2" s="59" t="s">
        <v>30</v>
      </c>
      <c r="ARR2" s="59" t="s">
        <v>30</v>
      </c>
      <c r="ARS2" s="59" t="s">
        <v>30</v>
      </c>
      <c r="ART2" s="59" t="s">
        <v>30</v>
      </c>
      <c r="ARU2" s="59" t="s">
        <v>30</v>
      </c>
      <c r="ARV2" s="59" t="s">
        <v>30</v>
      </c>
      <c r="ARW2" s="59" t="s">
        <v>30</v>
      </c>
      <c r="ARX2" s="59" t="s">
        <v>30</v>
      </c>
      <c r="ARY2" s="59" t="s">
        <v>30</v>
      </c>
      <c r="ARZ2" s="59" t="s">
        <v>30</v>
      </c>
      <c r="ASA2" s="59" t="s">
        <v>30</v>
      </c>
      <c r="ASB2" s="59" t="s">
        <v>30</v>
      </c>
      <c r="ASC2" s="59" t="s">
        <v>30</v>
      </c>
      <c r="ASD2" s="59" t="s">
        <v>30</v>
      </c>
      <c r="ASE2" s="59" t="s">
        <v>30</v>
      </c>
      <c r="ASF2" s="59" t="s">
        <v>30</v>
      </c>
      <c r="ASG2" s="59" t="s">
        <v>30</v>
      </c>
      <c r="ASH2" s="59" t="s">
        <v>30</v>
      </c>
      <c r="ASI2" s="59" t="s">
        <v>30</v>
      </c>
      <c r="ASJ2" s="59" t="s">
        <v>30</v>
      </c>
      <c r="ASK2" s="59" t="s">
        <v>30</v>
      </c>
      <c r="ASL2" s="59" t="s">
        <v>30</v>
      </c>
      <c r="ASM2" s="59" t="s">
        <v>30</v>
      </c>
      <c r="ASN2" s="59" t="s">
        <v>30</v>
      </c>
      <c r="ASO2" s="59" t="s">
        <v>30</v>
      </c>
      <c r="ASP2" s="59" t="s">
        <v>30</v>
      </c>
      <c r="ASQ2" s="59" t="s">
        <v>30</v>
      </c>
      <c r="ASR2" s="59" t="s">
        <v>30</v>
      </c>
      <c r="ASS2" s="59" t="s">
        <v>30</v>
      </c>
      <c r="AST2" s="59" t="s">
        <v>30</v>
      </c>
      <c r="ASU2" s="59" t="s">
        <v>30</v>
      </c>
      <c r="ASV2" s="59" t="s">
        <v>30</v>
      </c>
      <c r="ASW2" s="59" t="s">
        <v>30</v>
      </c>
      <c r="ASX2" s="59" t="s">
        <v>30</v>
      </c>
      <c r="ASY2" s="59" t="s">
        <v>30</v>
      </c>
      <c r="ASZ2" s="59" t="s">
        <v>30</v>
      </c>
      <c r="ATA2" s="59" t="s">
        <v>30</v>
      </c>
      <c r="ATB2" s="59" t="s">
        <v>30</v>
      </c>
      <c r="ATC2" s="59" t="s">
        <v>30</v>
      </c>
      <c r="ATD2" s="59" t="s">
        <v>30</v>
      </c>
      <c r="ATE2" s="59" t="s">
        <v>30</v>
      </c>
      <c r="ATF2" s="59" t="s">
        <v>30</v>
      </c>
      <c r="ATG2" s="59" t="s">
        <v>30</v>
      </c>
      <c r="ATH2" s="59" t="s">
        <v>30</v>
      </c>
      <c r="ATI2" s="59" t="s">
        <v>30</v>
      </c>
      <c r="ATJ2" s="59" t="s">
        <v>30</v>
      </c>
      <c r="ATK2" s="59" t="s">
        <v>30</v>
      </c>
      <c r="ATL2" s="59" t="s">
        <v>30</v>
      </c>
      <c r="ATM2" s="59" t="s">
        <v>30</v>
      </c>
      <c r="ATN2" s="59" t="s">
        <v>30</v>
      </c>
      <c r="ATO2" s="59" t="s">
        <v>30</v>
      </c>
      <c r="ATP2" s="59" t="s">
        <v>30</v>
      </c>
      <c r="ATQ2" s="59" t="s">
        <v>30</v>
      </c>
      <c r="ATR2" s="59" t="s">
        <v>30</v>
      </c>
      <c r="ATS2" s="59" t="s">
        <v>30</v>
      </c>
      <c r="ATT2" s="59" t="s">
        <v>30</v>
      </c>
      <c r="ATU2" s="59" t="s">
        <v>30</v>
      </c>
      <c r="ATV2" s="59" t="s">
        <v>30</v>
      </c>
      <c r="ATW2" s="59" t="s">
        <v>30</v>
      </c>
      <c r="ATX2" s="59" t="s">
        <v>30</v>
      </c>
      <c r="ATY2" s="59" t="s">
        <v>30</v>
      </c>
      <c r="ATZ2" s="59" t="s">
        <v>30</v>
      </c>
      <c r="AUA2" s="59" t="s">
        <v>30</v>
      </c>
      <c r="AUB2" s="59" t="s">
        <v>30</v>
      </c>
      <c r="AUC2" s="59" t="s">
        <v>30</v>
      </c>
      <c r="AUD2" s="59" t="s">
        <v>30</v>
      </c>
      <c r="AUE2" s="59" t="s">
        <v>30</v>
      </c>
      <c r="AUF2" s="59" t="s">
        <v>30</v>
      </c>
      <c r="AUG2" s="59" t="s">
        <v>30</v>
      </c>
      <c r="AUH2" s="59" t="s">
        <v>30</v>
      </c>
      <c r="AUI2" s="59" t="s">
        <v>30</v>
      </c>
      <c r="AUJ2" s="59" t="s">
        <v>30</v>
      </c>
      <c r="AUK2" s="59" t="s">
        <v>30</v>
      </c>
      <c r="AUL2" s="59" t="s">
        <v>30</v>
      </c>
      <c r="AUM2" s="59" t="s">
        <v>30</v>
      </c>
      <c r="AUN2" s="59" t="s">
        <v>30</v>
      </c>
      <c r="AUO2" s="59" t="s">
        <v>30</v>
      </c>
      <c r="AUP2" s="59" t="s">
        <v>30</v>
      </c>
      <c r="AUQ2" s="59" t="s">
        <v>30</v>
      </c>
      <c r="AUR2" s="59" t="s">
        <v>30</v>
      </c>
      <c r="AUS2" s="59" t="s">
        <v>30</v>
      </c>
      <c r="AUT2" s="59" t="s">
        <v>30</v>
      </c>
      <c r="AUU2" s="59" t="s">
        <v>30</v>
      </c>
      <c r="AUV2" s="59" t="s">
        <v>30</v>
      </c>
      <c r="AUW2" s="59" t="s">
        <v>30</v>
      </c>
      <c r="AUX2" s="59" t="s">
        <v>30</v>
      </c>
      <c r="AUY2" s="59" t="s">
        <v>30</v>
      </c>
      <c r="AUZ2" s="59" t="s">
        <v>30</v>
      </c>
      <c r="AVA2" s="59" t="s">
        <v>30</v>
      </c>
      <c r="AVB2" s="59" t="s">
        <v>30</v>
      </c>
      <c r="AVC2" s="59" t="s">
        <v>30</v>
      </c>
      <c r="AVD2" s="59" t="s">
        <v>30</v>
      </c>
      <c r="AVE2" s="59" t="s">
        <v>30</v>
      </c>
      <c r="AVF2" s="59" t="s">
        <v>30</v>
      </c>
      <c r="AVG2" s="59" t="s">
        <v>30</v>
      </c>
      <c r="AVH2" s="59" t="s">
        <v>30</v>
      </c>
      <c r="AVI2" s="59" t="s">
        <v>30</v>
      </c>
      <c r="AVJ2" s="59" t="s">
        <v>30</v>
      </c>
      <c r="AVK2" s="59" t="s">
        <v>30</v>
      </c>
      <c r="AVL2" s="59" t="s">
        <v>30</v>
      </c>
      <c r="AVM2" s="59" t="s">
        <v>30</v>
      </c>
      <c r="AVN2" s="59" t="s">
        <v>30</v>
      </c>
      <c r="AVO2" s="59" t="s">
        <v>30</v>
      </c>
      <c r="AVP2" s="59" t="s">
        <v>30</v>
      </c>
      <c r="AVQ2" s="59" t="s">
        <v>30</v>
      </c>
      <c r="AVR2" s="59" t="s">
        <v>30</v>
      </c>
      <c r="AVS2" s="59" t="s">
        <v>30</v>
      </c>
      <c r="AVT2" s="59" t="s">
        <v>30</v>
      </c>
      <c r="AVU2" s="59" t="s">
        <v>30</v>
      </c>
      <c r="AVV2" s="59" t="s">
        <v>30</v>
      </c>
      <c r="AVW2" s="59" t="s">
        <v>30</v>
      </c>
      <c r="AVX2" s="59" t="s">
        <v>30</v>
      </c>
      <c r="AVY2" s="59" t="s">
        <v>30</v>
      </c>
      <c r="AVZ2" s="59" t="s">
        <v>30</v>
      </c>
      <c r="AWA2" s="59" t="s">
        <v>30</v>
      </c>
      <c r="AWB2" s="59" t="s">
        <v>30</v>
      </c>
      <c r="AWC2" s="59" t="s">
        <v>30</v>
      </c>
      <c r="AWD2" s="59" t="s">
        <v>30</v>
      </c>
      <c r="AWE2" s="59" t="s">
        <v>30</v>
      </c>
      <c r="AWF2" s="59" t="s">
        <v>30</v>
      </c>
      <c r="AWG2" s="59" t="s">
        <v>30</v>
      </c>
      <c r="AWH2" s="59" t="s">
        <v>30</v>
      </c>
      <c r="AWI2" s="59" t="s">
        <v>30</v>
      </c>
      <c r="AWJ2" s="59" t="s">
        <v>30</v>
      </c>
      <c r="AWK2" s="59" t="s">
        <v>30</v>
      </c>
      <c r="AWL2" s="59" t="s">
        <v>30</v>
      </c>
      <c r="AWM2" s="59" t="s">
        <v>30</v>
      </c>
      <c r="AWN2" s="59" t="s">
        <v>30</v>
      </c>
      <c r="AWO2" s="59" t="s">
        <v>30</v>
      </c>
      <c r="AWP2" s="59" t="s">
        <v>30</v>
      </c>
      <c r="AWQ2" s="59" t="s">
        <v>30</v>
      </c>
      <c r="AWR2" s="59" t="s">
        <v>30</v>
      </c>
      <c r="AWS2" s="59" t="s">
        <v>30</v>
      </c>
      <c r="AWT2" s="59" t="s">
        <v>30</v>
      </c>
      <c r="AWU2" s="59" t="s">
        <v>30</v>
      </c>
      <c r="AWV2" s="59" t="s">
        <v>30</v>
      </c>
      <c r="AWW2" s="59" t="s">
        <v>30</v>
      </c>
      <c r="AWX2" s="59" t="s">
        <v>30</v>
      </c>
      <c r="AWY2" s="59" t="s">
        <v>30</v>
      </c>
      <c r="AWZ2" s="59" t="s">
        <v>30</v>
      </c>
      <c r="AXA2" s="59" t="s">
        <v>30</v>
      </c>
      <c r="AXB2" s="59" t="s">
        <v>30</v>
      </c>
      <c r="AXC2" s="59" t="s">
        <v>30</v>
      </c>
      <c r="AXD2" s="59" t="s">
        <v>30</v>
      </c>
      <c r="AXE2" s="59" t="s">
        <v>30</v>
      </c>
      <c r="AXF2" s="59" t="s">
        <v>30</v>
      </c>
      <c r="AXG2" s="59" t="s">
        <v>30</v>
      </c>
      <c r="AXH2" s="59" t="s">
        <v>30</v>
      </c>
      <c r="AXI2" s="59" t="s">
        <v>30</v>
      </c>
      <c r="AXJ2" s="59" t="s">
        <v>30</v>
      </c>
      <c r="AXK2" s="59" t="s">
        <v>30</v>
      </c>
      <c r="AXL2" s="59" t="s">
        <v>30</v>
      </c>
      <c r="AXM2" s="59" t="s">
        <v>30</v>
      </c>
      <c r="AXN2" s="59" t="s">
        <v>30</v>
      </c>
      <c r="AXO2" s="59" t="s">
        <v>30</v>
      </c>
      <c r="AXP2" s="59" t="s">
        <v>30</v>
      </c>
      <c r="AXQ2" s="59" t="s">
        <v>30</v>
      </c>
      <c r="AXR2" s="59" t="s">
        <v>30</v>
      </c>
      <c r="AXS2" s="59" t="s">
        <v>30</v>
      </c>
      <c r="AXT2" s="59" t="s">
        <v>30</v>
      </c>
      <c r="AXU2" s="59" t="s">
        <v>30</v>
      </c>
      <c r="AXV2" s="59" t="s">
        <v>30</v>
      </c>
      <c r="AXW2" s="59" t="s">
        <v>30</v>
      </c>
      <c r="AXX2" s="59" t="s">
        <v>30</v>
      </c>
      <c r="AXY2" s="59" t="s">
        <v>30</v>
      </c>
      <c r="AXZ2" s="59" t="s">
        <v>30</v>
      </c>
      <c r="AYA2" s="59" t="s">
        <v>30</v>
      </c>
      <c r="AYB2" s="59" t="s">
        <v>30</v>
      </c>
      <c r="AYC2" s="59" t="s">
        <v>30</v>
      </c>
      <c r="AYD2" s="59" t="s">
        <v>30</v>
      </c>
      <c r="AYE2" s="59" t="s">
        <v>30</v>
      </c>
      <c r="AYF2" s="59" t="s">
        <v>30</v>
      </c>
      <c r="AYG2" s="59" t="s">
        <v>30</v>
      </c>
      <c r="AYH2" s="59" t="s">
        <v>30</v>
      </c>
      <c r="AYI2" s="59" t="s">
        <v>30</v>
      </c>
      <c r="AYJ2" s="59" t="s">
        <v>30</v>
      </c>
      <c r="AYK2" s="59" t="s">
        <v>30</v>
      </c>
      <c r="AYL2" s="59" t="s">
        <v>30</v>
      </c>
      <c r="AYM2" s="59" t="s">
        <v>30</v>
      </c>
      <c r="AYN2" s="59" t="s">
        <v>30</v>
      </c>
      <c r="AYO2" s="59" t="s">
        <v>30</v>
      </c>
      <c r="AYP2" s="59" t="s">
        <v>30</v>
      </c>
      <c r="AYQ2" s="59" t="s">
        <v>30</v>
      </c>
      <c r="AYR2" s="59" t="s">
        <v>30</v>
      </c>
      <c r="AYS2" s="59" t="s">
        <v>30</v>
      </c>
      <c r="AYT2" s="59" t="s">
        <v>30</v>
      </c>
      <c r="AYU2" s="59" t="s">
        <v>30</v>
      </c>
      <c r="AYV2" s="59" t="s">
        <v>30</v>
      </c>
      <c r="AYW2" s="59" t="s">
        <v>30</v>
      </c>
      <c r="AYX2" s="59" t="s">
        <v>30</v>
      </c>
      <c r="AYY2" s="59" t="s">
        <v>30</v>
      </c>
      <c r="AYZ2" s="59" t="s">
        <v>30</v>
      </c>
      <c r="AZA2" s="59" t="s">
        <v>30</v>
      </c>
      <c r="AZB2" s="59" t="s">
        <v>30</v>
      </c>
      <c r="AZC2" s="59" t="s">
        <v>30</v>
      </c>
      <c r="AZD2" s="59" t="s">
        <v>30</v>
      </c>
      <c r="AZE2" s="59" t="s">
        <v>30</v>
      </c>
      <c r="AZF2" s="59" t="s">
        <v>30</v>
      </c>
      <c r="AZG2" s="59" t="s">
        <v>30</v>
      </c>
      <c r="AZH2" s="59" t="s">
        <v>30</v>
      </c>
      <c r="AZI2" s="59" t="s">
        <v>30</v>
      </c>
      <c r="AZJ2" s="59" t="s">
        <v>30</v>
      </c>
      <c r="AZK2" s="59" t="s">
        <v>30</v>
      </c>
      <c r="AZL2" s="59" t="s">
        <v>30</v>
      </c>
      <c r="AZM2" s="59" t="s">
        <v>30</v>
      </c>
      <c r="AZN2" s="59" t="s">
        <v>30</v>
      </c>
      <c r="AZO2" s="59" t="s">
        <v>30</v>
      </c>
      <c r="AZP2" s="59" t="s">
        <v>30</v>
      </c>
      <c r="AZQ2" s="59" t="s">
        <v>30</v>
      </c>
      <c r="AZR2" s="59" t="s">
        <v>30</v>
      </c>
      <c r="AZS2" s="59" t="s">
        <v>30</v>
      </c>
      <c r="AZT2" s="59" t="s">
        <v>30</v>
      </c>
      <c r="AZU2" s="59" t="s">
        <v>30</v>
      </c>
      <c r="AZV2" s="59" t="s">
        <v>30</v>
      </c>
      <c r="AZW2" s="59" t="s">
        <v>30</v>
      </c>
      <c r="AZX2" s="59" t="s">
        <v>30</v>
      </c>
      <c r="AZY2" s="59" t="s">
        <v>30</v>
      </c>
      <c r="AZZ2" s="59" t="s">
        <v>30</v>
      </c>
      <c r="BAA2" s="59" t="s">
        <v>30</v>
      </c>
      <c r="BAB2" s="59" t="s">
        <v>30</v>
      </c>
      <c r="BAC2" s="59" t="s">
        <v>30</v>
      </c>
      <c r="BAD2" s="59" t="s">
        <v>30</v>
      </c>
      <c r="BAE2" s="59" t="s">
        <v>30</v>
      </c>
      <c r="BAF2" s="59" t="s">
        <v>30</v>
      </c>
      <c r="BAG2" s="59" t="s">
        <v>30</v>
      </c>
      <c r="BAH2" s="59" t="s">
        <v>30</v>
      </c>
      <c r="BAI2" s="59" t="s">
        <v>30</v>
      </c>
      <c r="BAJ2" s="59" t="s">
        <v>30</v>
      </c>
      <c r="BAK2" s="59" t="s">
        <v>30</v>
      </c>
      <c r="BAL2" s="59" t="s">
        <v>30</v>
      </c>
      <c r="BAM2" s="59" t="s">
        <v>30</v>
      </c>
      <c r="BAN2" s="59" t="s">
        <v>30</v>
      </c>
      <c r="BAO2" s="59" t="s">
        <v>30</v>
      </c>
      <c r="BAP2" s="59" t="s">
        <v>30</v>
      </c>
      <c r="BAQ2" s="59" t="s">
        <v>30</v>
      </c>
      <c r="BAR2" s="59" t="s">
        <v>30</v>
      </c>
      <c r="BAS2" s="59" t="s">
        <v>30</v>
      </c>
      <c r="BAT2" s="59" t="s">
        <v>30</v>
      </c>
      <c r="BAU2" s="59" t="s">
        <v>30</v>
      </c>
      <c r="BAV2" s="59" t="s">
        <v>30</v>
      </c>
      <c r="BAW2" s="59" t="s">
        <v>30</v>
      </c>
      <c r="BAX2" s="59" t="s">
        <v>30</v>
      </c>
      <c r="BAY2" s="59" t="s">
        <v>30</v>
      </c>
      <c r="BAZ2" s="59" t="s">
        <v>30</v>
      </c>
      <c r="BBA2" s="59" t="s">
        <v>30</v>
      </c>
      <c r="BBB2" s="59" t="s">
        <v>30</v>
      </c>
      <c r="BBC2" s="59" t="s">
        <v>30</v>
      </c>
      <c r="BBD2" s="59" t="s">
        <v>30</v>
      </c>
      <c r="BBE2" s="59" t="s">
        <v>30</v>
      </c>
      <c r="BBF2" s="59" t="s">
        <v>30</v>
      </c>
      <c r="BBG2" s="59" t="s">
        <v>30</v>
      </c>
      <c r="BBH2" s="59" t="s">
        <v>30</v>
      </c>
      <c r="BBI2" s="59" t="s">
        <v>30</v>
      </c>
      <c r="BBJ2" s="59" t="s">
        <v>30</v>
      </c>
      <c r="BBK2" s="59" t="s">
        <v>30</v>
      </c>
      <c r="BBL2" s="59" t="s">
        <v>30</v>
      </c>
      <c r="BBM2" s="59" t="s">
        <v>30</v>
      </c>
      <c r="BBN2" s="59" t="s">
        <v>30</v>
      </c>
      <c r="BBO2" s="59" t="s">
        <v>30</v>
      </c>
      <c r="BBP2" s="59" t="s">
        <v>30</v>
      </c>
      <c r="BBQ2" s="59" t="s">
        <v>30</v>
      </c>
      <c r="BBR2" s="59" t="s">
        <v>30</v>
      </c>
      <c r="BBS2" s="59" t="s">
        <v>30</v>
      </c>
      <c r="BBT2" s="59" t="s">
        <v>30</v>
      </c>
      <c r="BBU2" s="59" t="s">
        <v>30</v>
      </c>
      <c r="BBV2" s="59" t="s">
        <v>30</v>
      </c>
      <c r="BBW2" s="59" t="s">
        <v>30</v>
      </c>
      <c r="BBX2" s="59" t="s">
        <v>30</v>
      </c>
      <c r="BBY2" s="59" t="s">
        <v>30</v>
      </c>
      <c r="BBZ2" s="59" t="s">
        <v>30</v>
      </c>
      <c r="BCA2" s="59" t="s">
        <v>30</v>
      </c>
      <c r="BCB2" s="59" t="s">
        <v>30</v>
      </c>
      <c r="BCC2" s="59" t="s">
        <v>30</v>
      </c>
      <c r="BCD2" s="59" t="s">
        <v>30</v>
      </c>
      <c r="BCE2" s="59" t="s">
        <v>30</v>
      </c>
      <c r="BCF2" s="59" t="s">
        <v>30</v>
      </c>
      <c r="BCG2" s="59" t="s">
        <v>30</v>
      </c>
      <c r="BCH2" s="59" t="s">
        <v>30</v>
      </c>
      <c r="BCI2" s="59" t="s">
        <v>30</v>
      </c>
      <c r="BCJ2" s="59" t="s">
        <v>30</v>
      </c>
      <c r="BCK2" s="59" t="s">
        <v>30</v>
      </c>
      <c r="BCL2" s="59" t="s">
        <v>30</v>
      </c>
      <c r="BCM2" s="59" t="s">
        <v>30</v>
      </c>
      <c r="BCN2" s="59" t="s">
        <v>30</v>
      </c>
      <c r="BCO2" s="59" t="s">
        <v>30</v>
      </c>
      <c r="BCP2" s="59" t="s">
        <v>30</v>
      </c>
      <c r="BCQ2" s="59" t="s">
        <v>30</v>
      </c>
      <c r="BCR2" s="59" t="s">
        <v>30</v>
      </c>
      <c r="BCS2" s="59" t="s">
        <v>30</v>
      </c>
      <c r="BCT2" s="59" t="s">
        <v>30</v>
      </c>
      <c r="BCU2" s="59" t="s">
        <v>30</v>
      </c>
      <c r="BCV2" s="59" t="s">
        <v>30</v>
      </c>
      <c r="BCW2" s="59" t="s">
        <v>30</v>
      </c>
      <c r="BCX2" s="59" t="s">
        <v>30</v>
      </c>
      <c r="BCY2" s="59" t="s">
        <v>30</v>
      </c>
      <c r="BCZ2" s="59" t="s">
        <v>30</v>
      </c>
      <c r="BDA2" s="59" t="s">
        <v>30</v>
      </c>
      <c r="BDB2" s="59" t="s">
        <v>30</v>
      </c>
      <c r="BDC2" s="59" t="s">
        <v>30</v>
      </c>
      <c r="BDD2" s="59" t="s">
        <v>30</v>
      </c>
      <c r="BDE2" s="59" t="s">
        <v>30</v>
      </c>
      <c r="BDF2" s="59" t="s">
        <v>30</v>
      </c>
      <c r="BDG2" s="59" t="s">
        <v>30</v>
      </c>
      <c r="BDH2" s="59" t="s">
        <v>30</v>
      </c>
      <c r="BDI2" s="59" t="s">
        <v>30</v>
      </c>
      <c r="BDJ2" s="59" t="s">
        <v>30</v>
      </c>
      <c r="BDK2" s="59" t="s">
        <v>30</v>
      </c>
      <c r="BDL2" s="59" t="s">
        <v>30</v>
      </c>
      <c r="BDM2" s="59" t="s">
        <v>30</v>
      </c>
      <c r="BDN2" s="59" t="s">
        <v>30</v>
      </c>
      <c r="BDO2" s="59" t="s">
        <v>30</v>
      </c>
      <c r="BDP2" s="59" t="s">
        <v>30</v>
      </c>
      <c r="BDQ2" s="59" t="s">
        <v>30</v>
      </c>
      <c r="BDR2" s="59" t="s">
        <v>30</v>
      </c>
      <c r="BDS2" s="59" t="s">
        <v>30</v>
      </c>
      <c r="BDT2" s="59" t="s">
        <v>30</v>
      </c>
      <c r="BDU2" s="59" t="s">
        <v>30</v>
      </c>
      <c r="BDV2" s="59" t="s">
        <v>30</v>
      </c>
      <c r="BDW2" s="59" t="s">
        <v>30</v>
      </c>
      <c r="BDX2" s="59" t="s">
        <v>30</v>
      </c>
      <c r="BDY2" s="59" t="s">
        <v>30</v>
      </c>
      <c r="BDZ2" s="59" t="s">
        <v>30</v>
      </c>
      <c r="BEA2" s="59" t="s">
        <v>30</v>
      </c>
      <c r="BEB2" s="59" t="s">
        <v>30</v>
      </c>
      <c r="BEC2" s="59" t="s">
        <v>30</v>
      </c>
      <c r="BED2" s="59" t="s">
        <v>30</v>
      </c>
      <c r="BEE2" s="59" t="s">
        <v>30</v>
      </c>
      <c r="BEF2" s="59" t="s">
        <v>30</v>
      </c>
      <c r="BEG2" s="59" t="s">
        <v>30</v>
      </c>
      <c r="BEH2" s="59" t="s">
        <v>30</v>
      </c>
      <c r="BEI2" s="59" t="s">
        <v>30</v>
      </c>
      <c r="BEJ2" s="59" t="s">
        <v>30</v>
      </c>
      <c r="BEK2" s="59" t="s">
        <v>30</v>
      </c>
      <c r="BEL2" s="59" t="s">
        <v>30</v>
      </c>
      <c r="BEM2" s="59" t="s">
        <v>30</v>
      </c>
      <c r="BEN2" s="59" t="s">
        <v>30</v>
      </c>
      <c r="BEO2" s="59" t="s">
        <v>30</v>
      </c>
      <c r="BEP2" s="59" t="s">
        <v>30</v>
      </c>
      <c r="BEQ2" s="59" t="s">
        <v>30</v>
      </c>
      <c r="BER2" s="59" t="s">
        <v>30</v>
      </c>
      <c r="BES2" s="59" t="s">
        <v>30</v>
      </c>
      <c r="BET2" s="59" t="s">
        <v>30</v>
      </c>
      <c r="BEU2" s="59" t="s">
        <v>30</v>
      </c>
      <c r="BEV2" s="59" t="s">
        <v>30</v>
      </c>
      <c r="BEW2" s="59" t="s">
        <v>30</v>
      </c>
      <c r="BEX2" s="59" t="s">
        <v>30</v>
      </c>
      <c r="BEY2" s="59" t="s">
        <v>30</v>
      </c>
      <c r="BEZ2" s="59" t="s">
        <v>30</v>
      </c>
      <c r="BFA2" s="59" t="s">
        <v>30</v>
      </c>
      <c r="BFB2" s="59" t="s">
        <v>30</v>
      </c>
      <c r="BFC2" s="59" t="s">
        <v>30</v>
      </c>
      <c r="BFD2" s="59" t="s">
        <v>30</v>
      </c>
      <c r="BFE2" s="59" t="s">
        <v>30</v>
      </c>
      <c r="BFF2" s="59" t="s">
        <v>30</v>
      </c>
      <c r="BFG2" s="59" t="s">
        <v>30</v>
      </c>
      <c r="BFH2" s="59" t="s">
        <v>30</v>
      </c>
      <c r="BFI2" s="59" t="s">
        <v>30</v>
      </c>
      <c r="BFJ2" s="59" t="s">
        <v>30</v>
      </c>
      <c r="BFK2" s="59" t="s">
        <v>30</v>
      </c>
      <c r="BFL2" s="59" t="s">
        <v>30</v>
      </c>
      <c r="BFM2" s="59" t="s">
        <v>30</v>
      </c>
      <c r="BFN2" s="59" t="s">
        <v>30</v>
      </c>
      <c r="BFO2" s="59" t="s">
        <v>30</v>
      </c>
      <c r="BFP2" s="59" t="s">
        <v>30</v>
      </c>
      <c r="BFQ2" s="59" t="s">
        <v>30</v>
      </c>
      <c r="BFR2" s="59" t="s">
        <v>30</v>
      </c>
      <c r="BFS2" s="59" t="s">
        <v>30</v>
      </c>
      <c r="BFT2" s="59" t="s">
        <v>30</v>
      </c>
      <c r="BFU2" s="59" t="s">
        <v>30</v>
      </c>
      <c r="BFV2" s="59" t="s">
        <v>30</v>
      </c>
      <c r="BFW2" s="59" t="s">
        <v>30</v>
      </c>
      <c r="BFX2" s="59" t="s">
        <v>30</v>
      </c>
      <c r="BFY2" s="59" t="s">
        <v>30</v>
      </c>
      <c r="BFZ2" s="59" t="s">
        <v>30</v>
      </c>
      <c r="BGA2" s="59" t="s">
        <v>30</v>
      </c>
      <c r="BGB2" s="59" t="s">
        <v>30</v>
      </c>
      <c r="BGC2" s="59" t="s">
        <v>30</v>
      </c>
      <c r="BGD2" s="59" t="s">
        <v>30</v>
      </c>
      <c r="BGE2" s="59" t="s">
        <v>30</v>
      </c>
      <c r="BGF2" s="59" t="s">
        <v>30</v>
      </c>
      <c r="BGG2" s="59" t="s">
        <v>30</v>
      </c>
      <c r="BGH2" s="59" t="s">
        <v>30</v>
      </c>
      <c r="BGI2" s="59" t="s">
        <v>30</v>
      </c>
      <c r="BGJ2" s="59" t="s">
        <v>30</v>
      </c>
      <c r="BGK2" s="59" t="s">
        <v>30</v>
      </c>
      <c r="BGL2" s="59" t="s">
        <v>30</v>
      </c>
      <c r="BGM2" s="59" t="s">
        <v>30</v>
      </c>
      <c r="BGN2" s="59" t="s">
        <v>30</v>
      </c>
      <c r="BGO2" s="59" t="s">
        <v>30</v>
      </c>
      <c r="BGP2" s="59" t="s">
        <v>30</v>
      </c>
      <c r="BGQ2" s="59" t="s">
        <v>30</v>
      </c>
      <c r="BGR2" s="59" t="s">
        <v>30</v>
      </c>
      <c r="BGS2" s="59" t="s">
        <v>30</v>
      </c>
      <c r="BGT2" s="59" t="s">
        <v>30</v>
      </c>
      <c r="BGU2" s="59" t="s">
        <v>30</v>
      </c>
      <c r="BGV2" s="59" t="s">
        <v>30</v>
      </c>
      <c r="BGW2" s="59" t="s">
        <v>30</v>
      </c>
      <c r="BGX2" s="59" t="s">
        <v>30</v>
      </c>
      <c r="BGY2" s="59" t="s">
        <v>30</v>
      </c>
      <c r="BGZ2" s="59" t="s">
        <v>30</v>
      </c>
      <c r="BHA2" s="59" t="s">
        <v>30</v>
      </c>
      <c r="BHB2" s="59" t="s">
        <v>30</v>
      </c>
      <c r="BHC2" s="59" t="s">
        <v>30</v>
      </c>
      <c r="BHD2" s="59" t="s">
        <v>30</v>
      </c>
      <c r="BHE2" s="59" t="s">
        <v>30</v>
      </c>
      <c r="BHF2" s="59" t="s">
        <v>30</v>
      </c>
      <c r="BHG2" s="59" t="s">
        <v>30</v>
      </c>
      <c r="BHH2" s="59" t="s">
        <v>30</v>
      </c>
      <c r="BHI2" s="59" t="s">
        <v>30</v>
      </c>
      <c r="BHJ2" s="59" t="s">
        <v>30</v>
      </c>
      <c r="BHK2" s="59" t="s">
        <v>30</v>
      </c>
      <c r="BHL2" s="59" t="s">
        <v>30</v>
      </c>
      <c r="BHM2" s="59" t="s">
        <v>30</v>
      </c>
      <c r="BHN2" s="59" t="s">
        <v>30</v>
      </c>
      <c r="BHO2" s="59" t="s">
        <v>30</v>
      </c>
      <c r="BHP2" s="59" t="s">
        <v>30</v>
      </c>
      <c r="BHQ2" s="59" t="s">
        <v>30</v>
      </c>
      <c r="BHR2" s="59" t="s">
        <v>30</v>
      </c>
      <c r="BHS2" s="59" t="s">
        <v>30</v>
      </c>
      <c r="BHT2" s="59" t="s">
        <v>30</v>
      </c>
      <c r="BHU2" s="59" t="s">
        <v>30</v>
      </c>
      <c r="BHV2" s="59" t="s">
        <v>30</v>
      </c>
      <c r="BHW2" s="59" t="s">
        <v>30</v>
      </c>
      <c r="BHX2" s="59" t="s">
        <v>30</v>
      </c>
      <c r="BHY2" s="59" t="s">
        <v>30</v>
      </c>
      <c r="BHZ2" s="59" t="s">
        <v>30</v>
      </c>
      <c r="BIA2" s="59" t="s">
        <v>30</v>
      </c>
      <c r="BIB2" s="59" t="s">
        <v>30</v>
      </c>
      <c r="BIC2" s="59" t="s">
        <v>30</v>
      </c>
      <c r="BID2" s="59" t="s">
        <v>30</v>
      </c>
      <c r="BIE2" s="59" t="s">
        <v>30</v>
      </c>
      <c r="BIF2" s="59" t="s">
        <v>30</v>
      </c>
      <c r="BIG2" s="59" t="s">
        <v>30</v>
      </c>
      <c r="BIH2" s="59" t="s">
        <v>30</v>
      </c>
      <c r="BII2" s="59" t="s">
        <v>30</v>
      </c>
      <c r="BIJ2" s="59" t="s">
        <v>30</v>
      </c>
      <c r="BIK2" s="59" t="s">
        <v>30</v>
      </c>
      <c r="BIL2" s="59" t="s">
        <v>30</v>
      </c>
      <c r="BIM2" s="59" t="s">
        <v>30</v>
      </c>
      <c r="BIN2" s="59" t="s">
        <v>30</v>
      </c>
      <c r="BIO2" s="59" t="s">
        <v>30</v>
      </c>
      <c r="BIP2" s="59" t="s">
        <v>30</v>
      </c>
      <c r="BIQ2" s="59" t="s">
        <v>30</v>
      </c>
      <c r="BIR2" s="59" t="s">
        <v>30</v>
      </c>
      <c r="BIS2" s="59" t="s">
        <v>30</v>
      </c>
      <c r="BIT2" s="59" t="s">
        <v>30</v>
      </c>
      <c r="BIU2" s="59" t="s">
        <v>30</v>
      </c>
      <c r="BIV2" s="59" t="s">
        <v>30</v>
      </c>
      <c r="BIW2" s="59" t="s">
        <v>30</v>
      </c>
      <c r="BIX2" s="59" t="s">
        <v>30</v>
      </c>
      <c r="BIY2" s="59" t="s">
        <v>30</v>
      </c>
      <c r="BIZ2" s="59" t="s">
        <v>30</v>
      </c>
      <c r="BJA2" s="59" t="s">
        <v>30</v>
      </c>
      <c r="BJB2" s="59" t="s">
        <v>30</v>
      </c>
      <c r="BJC2" s="59" t="s">
        <v>30</v>
      </c>
      <c r="BJD2" s="59" t="s">
        <v>30</v>
      </c>
      <c r="BJE2" s="59" t="s">
        <v>30</v>
      </c>
      <c r="BJF2" s="59" t="s">
        <v>30</v>
      </c>
      <c r="BJG2" s="59" t="s">
        <v>30</v>
      </c>
      <c r="BJH2" s="59" t="s">
        <v>30</v>
      </c>
      <c r="BJI2" s="59" t="s">
        <v>30</v>
      </c>
      <c r="BJJ2" s="59" t="s">
        <v>30</v>
      </c>
      <c r="BJK2" s="59" t="s">
        <v>30</v>
      </c>
      <c r="BJL2" s="59" t="s">
        <v>30</v>
      </c>
      <c r="BJM2" s="59" t="s">
        <v>30</v>
      </c>
      <c r="BJN2" s="59" t="s">
        <v>30</v>
      </c>
      <c r="BJO2" s="59" t="s">
        <v>30</v>
      </c>
      <c r="BJP2" s="59" t="s">
        <v>30</v>
      </c>
      <c r="BJQ2" s="59" t="s">
        <v>30</v>
      </c>
      <c r="BJR2" s="59" t="s">
        <v>30</v>
      </c>
      <c r="BJS2" s="59" t="s">
        <v>30</v>
      </c>
      <c r="BJT2" s="59" t="s">
        <v>30</v>
      </c>
      <c r="BJU2" s="59" t="s">
        <v>30</v>
      </c>
      <c r="BJV2" s="59" t="s">
        <v>30</v>
      </c>
      <c r="BJW2" s="59" t="s">
        <v>30</v>
      </c>
      <c r="BJX2" s="59" t="s">
        <v>30</v>
      </c>
      <c r="BJY2" s="59" t="s">
        <v>30</v>
      </c>
      <c r="BJZ2" s="59" t="s">
        <v>30</v>
      </c>
      <c r="BKA2" s="59" t="s">
        <v>30</v>
      </c>
      <c r="BKB2" s="59" t="s">
        <v>30</v>
      </c>
      <c r="BKC2" s="59" t="s">
        <v>30</v>
      </c>
      <c r="BKD2" s="59" t="s">
        <v>30</v>
      </c>
      <c r="BKE2" s="59" t="s">
        <v>30</v>
      </c>
      <c r="BKF2" s="59" t="s">
        <v>30</v>
      </c>
      <c r="BKG2" s="59" t="s">
        <v>30</v>
      </c>
      <c r="BKH2" s="59" t="s">
        <v>30</v>
      </c>
      <c r="BKI2" s="59" t="s">
        <v>30</v>
      </c>
      <c r="BKJ2" s="59" t="s">
        <v>30</v>
      </c>
      <c r="BKK2" s="59" t="s">
        <v>30</v>
      </c>
      <c r="BKL2" s="59" t="s">
        <v>30</v>
      </c>
      <c r="BKM2" s="59" t="s">
        <v>30</v>
      </c>
      <c r="BKN2" s="59" t="s">
        <v>30</v>
      </c>
      <c r="BKO2" s="59" t="s">
        <v>30</v>
      </c>
      <c r="BKP2" s="59" t="s">
        <v>30</v>
      </c>
      <c r="BKQ2" s="59" t="s">
        <v>30</v>
      </c>
      <c r="BKR2" s="59" t="s">
        <v>30</v>
      </c>
      <c r="BKS2" s="59" t="s">
        <v>30</v>
      </c>
      <c r="BKT2" s="59" t="s">
        <v>30</v>
      </c>
      <c r="BKU2" s="59" t="s">
        <v>30</v>
      </c>
      <c r="BKV2" s="59" t="s">
        <v>30</v>
      </c>
      <c r="BKW2" s="59" t="s">
        <v>30</v>
      </c>
      <c r="BKX2" s="59" t="s">
        <v>30</v>
      </c>
      <c r="BKY2" s="59" t="s">
        <v>30</v>
      </c>
      <c r="BKZ2" s="59" t="s">
        <v>30</v>
      </c>
      <c r="BLA2" s="59" t="s">
        <v>30</v>
      </c>
      <c r="BLB2" s="59" t="s">
        <v>30</v>
      </c>
      <c r="BLC2" s="59" t="s">
        <v>30</v>
      </c>
      <c r="BLD2" s="59" t="s">
        <v>30</v>
      </c>
      <c r="BLE2" s="59" t="s">
        <v>30</v>
      </c>
      <c r="BLF2" s="59" t="s">
        <v>30</v>
      </c>
      <c r="BLG2" s="59" t="s">
        <v>30</v>
      </c>
      <c r="BLH2" s="59" t="s">
        <v>30</v>
      </c>
      <c r="BLI2" s="59" t="s">
        <v>30</v>
      </c>
      <c r="BLJ2" s="59" t="s">
        <v>30</v>
      </c>
      <c r="BLK2" s="59" t="s">
        <v>30</v>
      </c>
      <c r="BLL2" s="59" t="s">
        <v>30</v>
      </c>
      <c r="BLM2" s="59" t="s">
        <v>30</v>
      </c>
      <c r="BLN2" s="59" t="s">
        <v>30</v>
      </c>
      <c r="BLO2" s="59" t="s">
        <v>30</v>
      </c>
      <c r="BLP2" s="59" t="s">
        <v>30</v>
      </c>
      <c r="BLQ2" s="59" t="s">
        <v>30</v>
      </c>
      <c r="BLR2" s="59" t="s">
        <v>30</v>
      </c>
      <c r="BLS2" s="59" t="s">
        <v>30</v>
      </c>
      <c r="BLT2" s="59" t="s">
        <v>30</v>
      </c>
      <c r="BLU2" s="59" t="s">
        <v>30</v>
      </c>
      <c r="BLV2" s="59" t="s">
        <v>30</v>
      </c>
      <c r="BLW2" s="59" t="s">
        <v>30</v>
      </c>
      <c r="BLX2" s="59" t="s">
        <v>30</v>
      </c>
      <c r="BLY2" s="59" t="s">
        <v>30</v>
      </c>
      <c r="BLZ2" s="59" t="s">
        <v>30</v>
      </c>
      <c r="BMA2" s="59" t="s">
        <v>30</v>
      </c>
      <c r="BMB2" s="59" t="s">
        <v>30</v>
      </c>
      <c r="BMC2" s="59" t="s">
        <v>30</v>
      </c>
      <c r="BMD2" s="59" t="s">
        <v>30</v>
      </c>
      <c r="BME2" s="59" t="s">
        <v>30</v>
      </c>
      <c r="BMF2" s="59" t="s">
        <v>30</v>
      </c>
      <c r="BMG2" s="59" t="s">
        <v>30</v>
      </c>
      <c r="BMH2" s="59" t="s">
        <v>30</v>
      </c>
      <c r="BMI2" s="59" t="s">
        <v>30</v>
      </c>
      <c r="BMJ2" s="59" t="s">
        <v>30</v>
      </c>
      <c r="BMK2" s="59" t="s">
        <v>30</v>
      </c>
      <c r="BML2" s="59" t="s">
        <v>30</v>
      </c>
      <c r="BMM2" s="59" t="s">
        <v>30</v>
      </c>
      <c r="BMN2" s="59" t="s">
        <v>30</v>
      </c>
      <c r="BMO2" s="59" t="s">
        <v>30</v>
      </c>
      <c r="BMP2" s="59" t="s">
        <v>30</v>
      </c>
      <c r="BMQ2" s="59" t="s">
        <v>30</v>
      </c>
      <c r="BMR2" s="59" t="s">
        <v>30</v>
      </c>
      <c r="BMS2" s="59" t="s">
        <v>30</v>
      </c>
      <c r="BMT2" s="59" t="s">
        <v>30</v>
      </c>
      <c r="BMU2" s="59" t="s">
        <v>30</v>
      </c>
      <c r="BMV2" s="59" t="s">
        <v>30</v>
      </c>
      <c r="BMW2" s="59" t="s">
        <v>30</v>
      </c>
      <c r="BMX2" s="59" t="s">
        <v>30</v>
      </c>
      <c r="BMY2" s="59" t="s">
        <v>30</v>
      </c>
      <c r="BMZ2" s="59" t="s">
        <v>30</v>
      </c>
      <c r="BNA2" s="59" t="s">
        <v>30</v>
      </c>
      <c r="BNB2" s="59" t="s">
        <v>30</v>
      </c>
      <c r="BNC2" s="59" t="s">
        <v>30</v>
      </c>
      <c r="BND2" s="59" t="s">
        <v>30</v>
      </c>
      <c r="BNE2" s="59" t="s">
        <v>30</v>
      </c>
      <c r="BNF2" s="59" t="s">
        <v>30</v>
      </c>
      <c r="BNG2" s="59" t="s">
        <v>30</v>
      </c>
      <c r="BNH2" s="59" t="s">
        <v>30</v>
      </c>
      <c r="BNI2" s="59" t="s">
        <v>30</v>
      </c>
      <c r="BNJ2" s="59" t="s">
        <v>30</v>
      </c>
      <c r="BNK2" s="59" t="s">
        <v>30</v>
      </c>
      <c r="BNL2" s="59" t="s">
        <v>30</v>
      </c>
      <c r="BNM2" s="59" t="s">
        <v>30</v>
      </c>
      <c r="BNN2" s="59" t="s">
        <v>30</v>
      </c>
      <c r="BNO2" s="59" t="s">
        <v>30</v>
      </c>
      <c r="BNP2" s="59" t="s">
        <v>30</v>
      </c>
      <c r="BNQ2" s="59" t="s">
        <v>30</v>
      </c>
      <c r="BNR2" s="59" t="s">
        <v>30</v>
      </c>
      <c r="BNS2" s="59" t="s">
        <v>30</v>
      </c>
      <c r="BNT2" s="59" t="s">
        <v>30</v>
      </c>
      <c r="BNU2" s="59" t="s">
        <v>30</v>
      </c>
      <c r="BNV2" s="59" t="s">
        <v>30</v>
      </c>
      <c r="BNW2" s="59" t="s">
        <v>30</v>
      </c>
      <c r="BNX2" s="59" t="s">
        <v>30</v>
      </c>
      <c r="BNY2" s="59" t="s">
        <v>30</v>
      </c>
      <c r="BNZ2" s="59" t="s">
        <v>30</v>
      </c>
      <c r="BOA2" s="59" t="s">
        <v>30</v>
      </c>
      <c r="BOB2" s="59" t="s">
        <v>30</v>
      </c>
      <c r="BOC2" s="59" t="s">
        <v>30</v>
      </c>
      <c r="BOD2" s="59" t="s">
        <v>30</v>
      </c>
      <c r="BOE2" s="59" t="s">
        <v>30</v>
      </c>
      <c r="BOF2" s="59" t="s">
        <v>30</v>
      </c>
      <c r="BOG2" s="59" t="s">
        <v>30</v>
      </c>
      <c r="BOH2" s="59" t="s">
        <v>30</v>
      </c>
      <c r="BOI2" s="59" t="s">
        <v>30</v>
      </c>
      <c r="BOJ2" s="59" t="s">
        <v>30</v>
      </c>
      <c r="BOK2" s="59" t="s">
        <v>30</v>
      </c>
      <c r="BOL2" s="59" t="s">
        <v>30</v>
      </c>
      <c r="BOM2" s="59" t="s">
        <v>30</v>
      </c>
      <c r="BON2" s="59" t="s">
        <v>30</v>
      </c>
      <c r="BOO2" s="59" t="s">
        <v>30</v>
      </c>
      <c r="BOP2" s="59" t="s">
        <v>30</v>
      </c>
      <c r="BOQ2" s="59" t="s">
        <v>30</v>
      </c>
      <c r="BOR2" s="59" t="s">
        <v>30</v>
      </c>
      <c r="BOS2" s="59" t="s">
        <v>30</v>
      </c>
      <c r="BOT2" s="59" t="s">
        <v>30</v>
      </c>
      <c r="BOU2" s="59" t="s">
        <v>30</v>
      </c>
      <c r="BOV2" s="59" t="s">
        <v>30</v>
      </c>
      <c r="BOW2" s="59" t="s">
        <v>30</v>
      </c>
      <c r="BOX2" s="59" t="s">
        <v>30</v>
      </c>
      <c r="BOY2" s="59" t="s">
        <v>30</v>
      </c>
      <c r="BOZ2" s="59" t="s">
        <v>30</v>
      </c>
      <c r="BPA2" s="59" t="s">
        <v>30</v>
      </c>
      <c r="BPB2" s="59" t="s">
        <v>30</v>
      </c>
      <c r="BPC2" s="59" t="s">
        <v>30</v>
      </c>
      <c r="BPD2" s="59" t="s">
        <v>30</v>
      </c>
      <c r="BPE2" s="59" t="s">
        <v>30</v>
      </c>
      <c r="BPF2" s="59" t="s">
        <v>30</v>
      </c>
      <c r="BPG2" s="59" t="s">
        <v>30</v>
      </c>
      <c r="BPH2" s="59" t="s">
        <v>30</v>
      </c>
      <c r="BPI2" s="59" t="s">
        <v>30</v>
      </c>
      <c r="BPJ2" s="59" t="s">
        <v>30</v>
      </c>
      <c r="BPK2" s="59" t="s">
        <v>30</v>
      </c>
      <c r="BPL2" s="59" t="s">
        <v>30</v>
      </c>
      <c r="BPM2" s="59" t="s">
        <v>30</v>
      </c>
      <c r="BPN2" s="59" t="s">
        <v>30</v>
      </c>
      <c r="BPO2" s="59" t="s">
        <v>30</v>
      </c>
      <c r="BPP2" s="59" t="s">
        <v>30</v>
      </c>
      <c r="BPQ2" s="59" t="s">
        <v>30</v>
      </c>
      <c r="BPR2" s="59" t="s">
        <v>30</v>
      </c>
      <c r="BPS2" s="59" t="s">
        <v>30</v>
      </c>
      <c r="BPT2" s="59" t="s">
        <v>30</v>
      </c>
      <c r="BPU2" s="59" t="s">
        <v>30</v>
      </c>
      <c r="BPV2" s="59" t="s">
        <v>30</v>
      </c>
      <c r="BPW2" s="59" t="s">
        <v>30</v>
      </c>
      <c r="BPX2" s="59" t="s">
        <v>30</v>
      </c>
      <c r="BPY2" s="59" t="s">
        <v>30</v>
      </c>
      <c r="BPZ2" s="59" t="s">
        <v>30</v>
      </c>
      <c r="BQA2" s="59" t="s">
        <v>30</v>
      </c>
      <c r="BQB2" s="59" t="s">
        <v>30</v>
      </c>
      <c r="BQC2" s="59" t="s">
        <v>30</v>
      </c>
      <c r="BQD2" s="59" t="s">
        <v>30</v>
      </c>
      <c r="BQE2" s="59" t="s">
        <v>30</v>
      </c>
      <c r="BQF2" s="59" t="s">
        <v>30</v>
      </c>
      <c r="BQG2" s="59" t="s">
        <v>30</v>
      </c>
      <c r="BQH2" s="59" t="s">
        <v>30</v>
      </c>
      <c r="BQI2" s="59" t="s">
        <v>30</v>
      </c>
      <c r="BQJ2" s="59" t="s">
        <v>30</v>
      </c>
      <c r="BQK2" s="59" t="s">
        <v>30</v>
      </c>
      <c r="BQL2" s="59" t="s">
        <v>30</v>
      </c>
      <c r="BQM2" s="59" t="s">
        <v>30</v>
      </c>
      <c r="BQN2" s="59" t="s">
        <v>30</v>
      </c>
      <c r="BQO2" s="59" t="s">
        <v>30</v>
      </c>
      <c r="BQP2" s="59" t="s">
        <v>30</v>
      </c>
      <c r="BQQ2" s="59" t="s">
        <v>30</v>
      </c>
      <c r="BQR2" s="59" t="s">
        <v>30</v>
      </c>
      <c r="BQS2" s="59" t="s">
        <v>30</v>
      </c>
      <c r="BQT2" s="59" t="s">
        <v>30</v>
      </c>
      <c r="BQU2" s="59" t="s">
        <v>30</v>
      </c>
      <c r="BQV2" s="59" t="s">
        <v>30</v>
      </c>
      <c r="BQW2" s="59" t="s">
        <v>30</v>
      </c>
      <c r="BQX2" s="59" t="s">
        <v>30</v>
      </c>
      <c r="BQY2" s="59" t="s">
        <v>30</v>
      </c>
      <c r="BQZ2" s="59" t="s">
        <v>30</v>
      </c>
      <c r="BRA2" s="59" t="s">
        <v>30</v>
      </c>
      <c r="BRB2" s="59" t="s">
        <v>30</v>
      </c>
      <c r="BRC2" s="59" t="s">
        <v>30</v>
      </c>
      <c r="BRD2" s="59" t="s">
        <v>30</v>
      </c>
      <c r="BRE2" s="59" t="s">
        <v>30</v>
      </c>
      <c r="BRF2" s="59" t="s">
        <v>30</v>
      </c>
      <c r="BRG2" s="59" t="s">
        <v>30</v>
      </c>
      <c r="BRH2" s="59" t="s">
        <v>30</v>
      </c>
      <c r="BRI2" s="59" t="s">
        <v>30</v>
      </c>
      <c r="BRJ2" s="59" t="s">
        <v>30</v>
      </c>
      <c r="BRK2" s="59" t="s">
        <v>30</v>
      </c>
      <c r="BRL2" s="59" t="s">
        <v>30</v>
      </c>
      <c r="BRM2" s="59" t="s">
        <v>30</v>
      </c>
      <c r="BRN2" s="59" t="s">
        <v>30</v>
      </c>
      <c r="BRO2" s="59" t="s">
        <v>30</v>
      </c>
      <c r="BRP2" s="59" t="s">
        <v>30</v>
      </c>
      <c r="BRQ2" s="59" t="s">
        <v>30</v>
      </c>
      <c r="BRR2" s="59" t="s">
        <v>30</v>
      </c>
      <c r="BRS2" s="59" t="s">
        <v>30</v>
      </c>
      <c r="BRT2" s="59" t="s">
        <v>30</v>
      </c>
      <c r="BRU2" s="59" t="s">
        <v>30</v>
      </c>
      <c r="BRV2" s="59" t="s">
        <v>30</v>
      </c>
      <c r="BRW2" s="59" t="s">
        <v>30</v>
      </c>
      <c r="BRX2" s="59" t="s">
        <v>30</v>
      </c>
      <c r="BRY2" s="59" t="s">
        <v>30</v>
      </c>
      <c r="BRZ2" s="59" t="s">
        <v>30</v>
      </c>
      <c r="BSA2" s="59" t="s">
        <v>30</v>
      </c>
      <c r="BSB2" s="59" t="s">
        <v>30</v>
      </c>
      <c r="BSC2" s="59" t="s">
        <v>30</v>
      </c>
      <c r="BSD2" s="59" t="s">
        <v>30</v>
      </c>
      <c r="BSE2" s="59" t="s">
        <v>30</v>
      </c>
      <c r="BSF2" s="59" t="s">
        <v>30</v>
      </c>
      <c r="BSG2" s="59" t="s">
        <v>30</v>
      </c>
      <c r="BSH2" s="59" t="s">
        <v>30</v>
      </c>
      <c r="BSI2" s="59" t="s">
        <v>30</v>
      </c>
      <c r="BSJ2" s="59" t="s">
        <v>30</v>
      </c>
      <c r="BSK2" s="59" t="s">
        <v>30</v>
      </c>
      <c r="BSL2" s="59" t="s">
        <v>30</v>
      </c>
      <c r="BSM2" s="59" t="s">
        <v>30</v>
      </c>
      <c r="BSN2" s="59" t="s">
        <v>30</v>
      </c>
      <c r="BSO2" s="59" t="s">
        <v>30</v>
      </c>
      <c r="BSP2" s="59" t="s">
        <v>30</v>
      </c>
      <c r="BSQ2" s="59" t="s">
        <v>30</v>
      </c>
      <c r="BSR2" s="59" t="s">
        <v>30</v>
      </c>
      <c r="BSS2" s="59" t="s">
        <v>30</v>
      </c>
      <c r="BST2" s="59" t="s">
        <v>30</v>
      </c>
      <c r="BSU2" s="59" t="s">
        <v>30</v>
      </c>
      <c r="BSV2" s="59" t="s">
        <v>30</v>
      </c>
      <c r="BSW2" s="59" t="s">
        <v>30</v>
      </c>
      <c r="BSX2" s="59" t="s">
        <v>30</v>
      </c>
      <c r="BSY2" s="59" t="s">
        <v>30</v>
      </c>
      <c r="BSZ2" s="59" t="s">
        <v>30</v>
      </c>
      <c r="BTA2" s="59" t="s">
        <v>30</v>
      </c>
      <c r="BTB2" s="59" t="s">
        <v>30</v>
      </c>
      <c r="BTC2" s="59" t="s">
        <v>30</v>
      </c>
      <c r="BTD2" s="59" t="s">
        <v>30</v>
      </c>
      <c r="BTE2" s="59" t="s">
        <v>30</v>
      </c>
      <c r="BTF2" s="59" t="s">
        <v>30</v>
      </c>
      <c r="BTG2" s="59" t="s">
        <v>30</v>
      </c>
      <c r="BTH2" s="59" t="s">
        <v>30</v>
      </c>
      <c r="BTI2" s="59" t="s">
        <v>30</v>
      </c>
      <c r="BTJ2" s="59" t="s">
        <v>30</v>
      </c>
      <c r="BTK2" s="59" t="s">
        <v>30</v>
      </c>
      <c r="BTL2" s="59" t="s">
        <v>30</v>
      </c>
      <c r="BTM2" s="59" t="s">
        <v>30</v>
      </c>
      <c r="BTN2" s="59" t="s">
        <v>30</v>
      </c>
      <c r="BTO2" s="59" t="s">
        <v>30</v>
      </c>
      <c r="BTP2" s="59" t="s">
        <v>30</v>
      </c>
      <c r="BTQ2" s="59" t="s">
        <v>30</v>
      </c>
      <c r="BTR2" s="59" t="s">
        <v>30</v>
      </c>
      <c r="BTS2" s="59" t="s">
        <v>30</v>
      </c>
      <c r="BTT2" s="59" t="s">
        <v>30</v>
      </c>
      <c r="BTU2" s="59" t="s">
        <v>30</v>
      </c>
      <c r="BTV2" s="59" t="s">
        <v>30</v>
      </c>
      <c r="BTW2" s="59" t="s">
        <v>30</v>
      </c>
      <c r="BTX2" s="59" t="s">
        <v>30</v>
      </c>
      <c r="BTY2" s="59" t="s">
        <v>30</v>
      </c>
      <c r="BTZ2" s="59" t="s">
        <v>30</v>
      </c>
      <c r="BUA2" s="59" t="s">
        <v>30</v>
      </c>
      <c r="BUB2" s="59" t="s">
        <v>30</v>
      </c>
      <c r="BUC2" s="59" t="s">
        <v>30</v>
      </c>
      <c r="BUD2" s="59" t="s">
        <v>30</v>
      </c>
      <c r="BUE2" s="59" t="s">
        <v>30</v>
      </c>
      <c r="BUF2" s="59" t="s">
        <v>30</v>
      </c>
      <c r="BUG2" s="59" t="s">
        <v>30</v>
      </c>
      <c r="BUH2" s="59" t="s">
        <v>30</v>
      </c>
      <c r="BUI2" s="59" t="s">
        <v>30</v>
      </c>
      <c r="BUJ2" s="59" t="s">
        <v>30</v>
      </c>
      <c r="BUK2" s="59" t="s">
        <v>30</v>
      </c>
      <c r="BUL2" s="59" t="s">
        <v>30</v>
      </c>
      <c r="BUM2" s="59" t="s">
        <v>30</v>
      </c>
      <c r="BUN2" s="59" t="s">
        <v>30</v>
      </c>
      <c r="BUO2" s="59" t="s">
        <v>30</v>
      </c>
      <c r="BUP2" s="59" t="s">
        <v>30</v>
      </c>
      <c r="BUQ2" s="59" t="s">
        <v>30</v>
      </c>
      <c r="BUR2" s="59" t="s">
        <v>30</v>
      </c>
      <c r="BUS2" s="59" t="s">
        <v>30</v>
      </c>
      <c r="BUT2" s="59" t="s">
        <v>30</v>
      </c>
      <c r="BUU2" s="59" t="s">
        <v>30</v>
      </c>
      <c r="BUV2" s="59" t="s">
        <v>30</v>
      </c>
      <c r="BUW2" s="59" t="s">
        <v>30</v>
      </c>
      <c r="BUX2" s="59" t="s">
        <v>30</v>
      </c>
      <c r="BUY2" s="59" t="s">
        <v>30</v>
      </c>
      <c r="BUZ2" s="59" t="s">
        <v>30</v>
      </c>
      <c r="BVA2" s="59" t="s">
        <v>30</v>
      </c>
      <c r="BVB2" s="59" t="s">
        <v>30</v>
      </c>
      <c r="BVC2" s="59" t="s">
        <v>30</v>
      </c>
      <c r="BVD2" s="59" t="s">
        <v>30</v>
      </c>
      <c r="BVE2" s="59" t="s">
        <v>30</v>
      </c>
      <c r="BVF2" s="59" t="s">
        <v>30</v>
      </c>
      <c r="BVG2" s="59" t="s">
        <v>30</v>
      </c>
      <c r="BVH2" s="59" t="s">
        <v>30</v>
      </c>
      <c r="BVI2" s="59" t="s">
        <v>30</v>
      </c>
      <c r="BVJ2" s="59" t="s">
        <v>30</v>
      </c>
      <c r="BVK2" s="59" t="s">
        <v>30</v>
      </c>
      <c r="BVL2" s="59" t="s">
        <v>30</v>
      </c>
      <c r="BVM2" s="59" t="s">
        <v>30</v>
      </c>
      <c r="BVN2" s="59" t="s">
        <v>30</v>
      </c>
      <c r="BVO2" s="59" t="s">
        <v>30</v>
      </c>
      <c r="BVP2" s="59" t="s">
        <v>30</v>
      </c>
      <c r="BVQ2" s="59" t="s">
        <v>30</v>
      </c>
      <c r="BVR2" s="59" t="s">
        <v>30</v>
      </c>
      <c r="BVS2" s="59" t="s">
        <v>30</v>
      </c>
      <c r="BVT2" s="59" t="s">
        <v>30</v>
      </c>
      <c r="BVU2" s="59" t="s">
        <v>30</v>
      </c>
      <c r="BVV2" s="59" t="s">
        <v>30</v>
      </c>
      <c r="BVW2" s="59" t="s">
        <v>30</v>
      </c>
      <c r="BVX2" s="59" t="s">
        <v>30</v>
      </c>
      <c r="BVY2" s="59" t="s">
        <v>30</v>
      </c>
      <c r="BVZ2" s="59" t="s">
        <v>30</v>
      </c>
      <c r="BWA2" s="59" t="s">
        <v>30</v>
      </c>
      <c r="BWB2" s="59" t="s">
        <v>30</v>
      </c>
      <c r="BWC2" s="59" t="s">
        <v>30</v>
      </c>
      <c r="BWD2" s="59" t="s">
        <v>30</v>
      </c>
      <c r="BWE2" s="59" t="s">
        <v>30</v>
      </c>
      <c r="BWF2" s="59" t="s">
        <v>30</v>
      </c>
      <c r="BWG2" s="59" t="s">
        <v>30</v>
      </c>
      <c r="BWH2" s="59" t="s">
        <v>30</v>
      </c>
      <c r="BWI2" s="59" t="s">
        <v>30</v>
      </c>
      <c r="BWJ2" s="59" t="s">
        <v>30</v>
      </c>
      <c r="BWK2" s="59" t="s">
        <v>30</v>
      </c>
      <c r="BWL2" s="59" t="s">
        <v>30</v>
      </c>
      <c r="BWM2" s="59" t="s">
        <v>30</v>
      </c>
      <c r="BWN2" s="59" t="s">
        <v>30</v>
      </c>
      <c r="BWO2" s="59" t="s">
        <v>30</v>
      </c>
      <c r="BWP2" s="59" t="s">
        <v>30</v>
      </c>
      <c r="BWQ2" s="59" t="s">
        <v>30</v>
      </c>
      <c r="BWR2" s="59" t="s">
        <v>30</v>
      </c>
      <c r="BWS2" s="59" t="s">
        <v>30</v>
      </c>
      <c r="BWT2" s="59" t="s">
        <v>30</v>
      </c>
      <c r="BWU2" s="59" t="s">
        <v>30</v>
      </c>
      <c r="BWV2" s="59" t="s">
        <v>30</v>
      </c>
      <c r="BWW2" s="59" t="s">
        <v>30</v>
      </c>
      <c r="BWX2" s="59" t="s">
        <v>30</v>
      </c>
      <c r="BWY2" s="59" t="s">
        <v>30</v>
      </c>
      <c r="BWZ2" s="59" t="s">
        <v>30</v>
      </c>
      <c r="BXA2" s="59" t="s">
        <v>30</v>
      </c>
      <c r="BXB2" s="59" t="s">
        <v>30</v>
      </c>
      <c r="BXC2" s="59" t="s">
        <v>30</v>
      </c>
      <c r="BXD2" s="59" t="s">
        <v>30</v>
      </c>
      <c r="BXE2" s="59" t="s">
        <v>30</v>
      </c>
      <c r="BXF2" s="59" t="s">
        <v>30</v>
      </c>
      <c r="BXG2" s="59" t="s">
        <v>30</v>
      </c>
      <c r="BXH2" s="59" t="s">
        <v>30</v>
      </c>
      <c r="BXI2" s="59" t="s">
        <v>30</v>
      </c>
      <c r="BXJ2" s="59" t="s">
        <v>30</v>
      </c>
      <c r="BXK2" s="59" t="s">
        <v>30</v>
      </c>
      <c r="BXL2" s="59" t="s">
        <v>30</v>
      </c>
      <c r="BXM2" s="59" t="s">
        <v>30</v>
      </c>
      <c r="BXN2" s="59" t="s">
        <v>30</v>
      </c>
      <c r="BXO2" s="59" t="s">
        <v>30</v>
      </c>
      <c r="BXP2" s="59" t="s">
        <v>30</v>
      </c>
      <c r="BXQ2" s="59" t="s">
        <v>30</v>
      </c>
      <c r="BXR2" s="59" t="s">
        <v>30</v>
      </c>
      <c r="BXS2" s="59" t="s">
        <v>30</v>
      </c>
      <c r="BXT2" s="59" t="s">
        <v>30</v>
      </c>
      <c r="BXU2" s="59" t="s">
        <v>30</v>
      </c>
      <c r="BXV2" s="59" t="s">
        <v>30</v>
      </c>
      <c r="BXW2" s="59" t="s">
        <v>30</v>
      </c>
      <c r="BXX2" s="59" t="s">
        <v>30</v>
      </c>
      <c r="BXY2" s="59" t="s">
        <v>30</v>
      </c>
      <c r="BXZ2" s="59" t="s">
        <v>30</v>
      </c>
      <c r="BYA2" s="59" t="s">
        <v>30</v>
      </c>
      <c r="BYB2" s="59" t="s">
        <v>30</v>
      </c>
      <c r="BYC2" s="59" t="s">
        <v>30</v>
      </c>
      <c r="BYD2" s="59" t="s">
        <v>30</v>
      </c>
      <c r="BYE2" s="59" t="s">
        <v>30</v>
      </c>
      <c r="BYF2" s="59" t="s">
        <v>30</v>
      </c>
      <c r="BYG2" s="59" t="s">
        <v>30</v>
      </c>
      <c r="BYH2" s="59" t="s">
        <v>30</v>
      </c>
      <c r="BYI2" s="59" t="s">
        <v>30</v>
      </c>
      <c r="BYJ2" s="59" t="s">
        <v>30</v>
      </c>
      <c r="BYK2" s="59" t="s">
        <v>30</v>
      </c>
      <c r="BYL2" s="59" t="s">
        <v>30</v>
      </c>
      <c r="BYM2" s="59" t="s">
        <v>30</v>
      </c>
      <c r="BYN2" s="59" t="s">
        <v>30</v>
      </c>
      <c r="BYO2" s="59" t="s">
        <v>30</v>
      </c>
      <c r="BYP2" s="59" t="s">
        <v>30</v>
      </c>
      <c r="BYQ2" s="59" t="s">
        <v>30</v>
      </c>
      <c r="BYR2" s="59" t="s">
        <v>30</v>
      </c>
      <c r="BYS2" s="59" t="s">
        <v>30</v>
      </c>
      <c r="BYT2" s="59" t="s">
        <v>30</v>
      </c>
      <c r="BYU2" s="59" t="s">
        <v>30</v>
      </c>
      <c r="BYV2" s="59" t="s">
        <v>30</v>
      </c>
      <c r="BYW2" s="59" t="s">
        <v>30</v>
      </c>
      <c r="BYX2" s="59" t="s">
        <v>30</v>
      </c>
      <c r="BYY2" s="59" t="s">
        <v>30</v>
      </c>
      <c r="BYZ2" s="59" t="s">
        <v>30</v>
      </c>
      <c r="BZA2" s="59" t="s">
        <v>30</v>
      </c>
      <c r="BZB2" s="59" t="s">
        <v>30</v>
      </c>
      <c r="BZC2" s="59" t="s">
        <v>30</v>
      </c>
      <c r="BZD2" s="59" t="s">
        <v>30</v>
      </c>
      <c r="BZE2" s="59" t="s">
        <v>30</v>
      </c>
      <c r="BZF2" s="59" t="s">
        <v>30</v>
      </c>
      <c r="BZG2" s="59" t="s">
        <v>30</v>
      </c>
      <c r="BZH2" s="59" t="s">
        <v>30</v>
      </c>
      <c r="BZI2" s="59" t="s">
        <v>30</v>
      </c>
      <c r="BZJ2" s="59" t="s">
        <v>30</v>
      </c>
      <c r="BZK2" s="59" t="s">
        <v>30</v>
      </c>
      <c r="BZL2" s="59" t="s">
        <v>30</v>
      </c>
      <c r="BZM2" s="59" t="s">
        <v>30</v>
      </c>
      <c r="BZN2" s="59" t="s">
        <v>30</v>
      </c>
      <c r="BZO2" s="59" t="s">
        <v>30</v>
      </c>
      <c r="BZP2" s="59" t="s">
        <v>30</v>
      </c>
      <c r="BZQ2" s="59" t="s">
        <v>30</v>
      </c>
      <c r="BZR2" s="59" t="s">
        <v>30</v>
      </c>
      <c r="BZS2" s="59" t="s">
        <v>30</v>
      </c>
      <c r="BZT2" s="59" t="s">
        <v>30</v>
      </c>
      <c r="BZU2" s="59" t="s">
        <v>30</v>
      </c>
      <c r="BZV2" s="59" t="s">
        <v>30</v>
      </c>
      <c r="BZW2" s="59" t="s">
        <v>30</v>
      </c>
      <c r="BZX2" s="59" t="s">
        <v>30</v>
      </c>
      <c r="BZY2" s="59" t="s">
        <v>30</v>
      </c>
      <c r="BZZ2" s="59" t="s">
        <v>30</v>
      </c>
      <c r="CAA2" s="59" t="s">
        <v>30</v>
      </c>
      <c r="CAB2" s="59" t="s">
        <v>30</v>
      </c>
      <c r="CAC2" s="59" t="s">
        <v>30</v>
      </c>
      <c r="CAD2" s="59" t="s">
        <v>30</v>
      </c>
      <c r="CAE2" s="59" t="s">
        <v>30</v>
      </c>
      <c r="CAF2" s="59" t="s">
        <v>30</v>
      </c>
      <c r="CAG2" s="59" t="s">
        <v>30</v>
      </c>
      <c r="CAH2" s="59" t="s">
        <v>30</v>
      </c>
      <c r="CAI2" s="59" t="s">
        <v>30</v>
      </c>
      <c r="CAJ2" s="59" t="s">
        <v>30</v>
      </c>
      <c r="CAK2" s="59" t="s">
        <v>30</v>
      </c>
      <c r="CAL2" s="59" t="s">
        <v>30</v>
      </c>
      <c r="CAM2" s="59" t="s">
        <v>30</v>
      </c>
      <c r="CAN2" s="59" t="s">
        <v>30</v>
      </c>
      <c r="CAO2" s="59" t="s">
        <v>30</v>
      </c>
      <c r="CAP2" s="59" t="s">
        <v>30</v>
      </c>
      <c r="CAQ2" s="59" t="s">
        <v>30</v>
      </c>
      <c r="CAR2" s="59" t="s">
        <v>30</v>
      </c>
      <c r="CAS2" s="59" t="s">
        <v>30</v>
      </c>
      <c r="CAT2" s="59" t="s">
        <v>30</v>
      </c>
      <c r="CAU2" s="59" t="s">
        <v>30</v>
      </c>
      <c r="CAV2" s="59" t="s">
        <v>30</v>
      </c>
      <c r="CAW2" s="59" t="s">
        <v>30</v>
      </c>
      <c r="CAX2" s="59" t="s">
        <v>30</v>
      </c>
      <c r="CAY2" s="59" t="s">
        <v>30</v>
      </c>
      <c r="CAZ2" s="59" t="s">
        <v>30</v>
      </c>
      <c r="CBA2" s="59" t="s">
        <v>30</v>
      </c>
      <c r="CBB2" s="59" t="s">
        <v>30</v>
      </c>
      <c r="CBC2" s="59" t="s">
        <v>30</v>
      </c>
      <c r="CBD2" s="59" t="s">
        <v>30</v>
      </c>
      <c r="CBE2" s="59" t="s">
        <v>30</v>
      </c>
      <c r="CBF2" s="59" t="s">
        <v>30</v>
      </c>
      <c r="CBG2" s="59" t="s">
        <v>30</v>
      </c>
      <c r="CBH2" s="59" t="s">
        <v>30</v>
      </c>
      <c r="CBI2" s="59" t="s">
        <v>30</v>
      </c>
      <c r="CBJ2" s="59" t="s">
        <v>30</v>
      </c>
      <c r="CBK2" s="59" t="s">
        <v>30</v>
      </c>
      <c r="CBL2" s="59" t="s">
        <v>30</v>
      </c>
      <c r="CBM2" s="59" t="s">
        <v>30</v>
      </c>
      <c r="CBN2" s="59" t="s">
        <v>30</v>
      </c>
      <c r="CBO2" s="59" t="s">
        <v>30</v>
      </c>
      <c r="CBP2" s="59" t="s">
        <v>30</v>
      </c>
      <c r="CBQ2" s="59" t="s">
        <v>30</v>
      </c>
      <c r="CBR2" s="59" t="s">
        <v>30</v>
      </c>
      <c r="CBS2" s="59" t="s">
        <v>30</v>
      </c>
      <c r="CBT2" s="59" t="s">
        <v>30</v>
      </c>
      <c r="CBU2" s="59" t="s">
        <v>30</v>
      </c>
      <c r="CBV2" s="59" t="s">
        <v>30</v>
      </c>
      <c r="CBW2" s="59" t="s">
        <v>30</v>
      </c>
      <c r="CBX2" s="59" t="s">
        <v>30</v>
      </c>
      <c r="CBY2" s="59" t="s">
        <v>30</v>
      </c>
      <c r="CBZ2" s="59" t="s">
        <v>30</v>
      </c>
      <c r="CCA2" s="59" t="s">
        <v>30</v>
      </c>
      <c r="CCB2" s="59" t="s">
        <v>30</v>
      </c>
      <c r="CCC2" s="59" t="s">
        <v>30</v>
      </c>
      <c r="CCD2" s="59" t="s">
        <v>30</v>
      </c>
      <c r="CCE2" s="59" t="s">
        <v>30</v>
      </c>
      <c r="CCF2" s="59" t="s">
        <v>30</v>
      </c>
      <c r="CCG2" s="59" t="s">
        <v>30</v>
      </c>
      <c r="CCH2" s="59" t="s">
        <v>30</v>
      </c>
      <c r="CCI2" s="59" t="s">
        <v>30</v>
      </c>
      <c r="CCJ2" s="59" t="s">
        <v>30</v>
      </c>
      <c r="CCK2" s="59" t="s">
        <v>30</v>
      </c>
      <c r="CCL2" s="59" t="s">
        <v>30</v>
      </c>
      <c r="CCM2" s="59" t="s">
        <v>30</v>
      </c>
      <c r="CCN2" s="59" t="s">
        <v>30</v>
      </c>
      <c r="CCO2" s="59" t="s">
        <v>30</v>
      </c>
      <c r="CCP2" s="59" t="s">
        <v>30</v>
      </c>
      <c r="CCQ2" s="59" t="s">
        <v>30</v>
      </c>
      <c r="CCR2" s="59" t="s">
        <v>30</v>
      </c>
      <c r="CCS2" s="59" t="s">
        <v>30</v>
      </c>
      <c r="CCT2" s="59" t="s">
        <v>30</v>
      </c>
      <c r="CCU2" s="59" t="s">
        <v>30</v>
      </c>
      <c r="CCV2" s="59" t="s">
        <v>30</v>
      </c>
      <c r="CCW2" s="59" t="s">
        <v>30</v>
      </c>
      <c r="CCX2" s="59" t="s">
        <v>30</v>
      </c>
      <c r="CCY2" s="59" t="s">
        <v>30</v>
      </c>
      <c r="CCZ2" s="59" t="s">
        <v>30</v>
      </c>
      <c r="CDA2" s="59" t="s">
        <v>30</v>
      </c>
      <c r="CDB2" s="59" t="s">
        <v>30</v>
      </c>
      <c r="CDC2" s="59" t="s">
        <v>30</v>
      </c>
      <c r="CDD2" s="59" t="s">
        <v>30</v>
      </c>
      <c r="CDE2" s="59" t="s">
        <v>30</v>
      </c>
      <c r="CDF2" s="59" t="s">
        <v>30</v>
      </c>
      <c r="CDG2" s="59" t="s">
        <v>30</v>
      </c>
      <c r="CDH2" s="59" t="s">
        <v>30</v>
      </c>
      <c r="CDI2" s="59" t="s">
        <v>30</v>
      </c>
      <c r="CDJ2" s="59" t="s">
        <v>30</v>
      </c>
      <c r="CDK2" s="59" t="s">
        <v>30</v>
      </c>
      <c r="CDL2" s="59" t="s">
        <v>30</v>
      </c>
      <c r="CDM2" s="59" t="s">
        <v>30</v>
      </c>
      <c r="CDN2" s="59" t="s">
        <v>30</v>
      </c>
      <c r="CDO2" s="59" t="s">
        <v>30</v>
      </c>
      <c r="CDP2" s="59" t="s">
        <v>30</v>
      </c>
      <c r="CDQ2" s="59" t="s">
        <v>30</v>
      </c>
      <c r="CDR2" s="59" t="s">
        <v>30</v>
      </c>
      <c r="CDS2" s="59" t="s">
        <v>30</v>
      </c>
      <c r="CDT2" s="59" t="s">
        <v>30</v>
      </c>
      <c r="CDU2" s="59" t="s">
        <v>30</v>
      </c>
      <c r="CDV2" s="59" t="s">
        <v>30</v>
      </c>
      <c r="CDW2" s="59" t="s">
        <v>30</v>
      </c>
      <c r="CDX2" s="59" t="s">
        <v>30</v>
      </c>
      <c r="CDY2" s="59" t="s">
        <v>30</v>
      </c>
      <c r="CDZ2" s="59" t="s">
        <v>30</v>
      </c>
      <c r="CEA2" s="59" t="s">
        <v>30</v>
      </c>
      <c r="CEB2" s="59" t="s">
        <v>30</v>
      </c>
      <c r="CEC2" s="59" t="s">
        <v>30</v>
      </c>
      <c r="CED2" s="59" t="s">
        <v>30</v>
      </c>
      <c r="CEE2" s="59" t="s">
        <v>30</v>
      </c>
      <c r="CEF2" s="59" t="s">
        <v>30</v>
      </c>
      <c r="CEG2" s="59" t="s">
        <v>30</v>
      </c>
      <c r="CEH2" s="59" t="s">
        <v>30</v>
      </c>
      <c r="CEI2" s="59" t="s">
        <v>30</v>
      </c>
      <c r="CEJ2" s="59" t="s">
        <v>30</v>
      </c>
      <c r="CEK2" s="59" t="s">
        <v>30</v>
      </c>
      <c r="CEL2" s="59" t="s">
        <v>30</v>
      </c>
      <c r="CEM2" s="59" t="s">
        <v>30</v>
      </c>
      <c r="CEN2" s="59" t="s">
        <v>30</v>
      </c>
      <c r="CEO2" s="59" t="s">
        <v>30</v>
      </c>
      <c r="CEP2" s="59" t="s">
        <v>30</v>
      </c>
      <c r="CEQ2" s="59" t="s">
        <v>30</v>
      </c>
      <c r="CER2" s="59" t="s">
        <v>30</v>
      </c>
      <c r="CES2" s="59" t="s">
        <v>30</v>
      </c>
      <c r="CET2" s="59" t="s">
        <v>30</v>
      </c>
      <c r="CEU2" s="59" t="s">
        <v>30</v>
      </c>
      <c r="CEV2" s="59" t="s">
        <v>30</v>
      </c>
      <c r="CEW2" s="59" t="s">
        <v>30</v>
      </c>
      <c r="CEX2" s="59" t="s">
        <v>30</v>
      </c>
      <c r="CEY2" s="59" t="s">
        <v>30</v>
      </c>
      <c r="CEZ2" s="59" t="s">
        <v>30</v>
      </c>
      <c r="CFA2" s="59" t="s">
        <v>30</v>
      </c>
      <c r="CFB2" s="59" t="s">
        <v>30</v>
      </c>
      <c r="CFC2" s="59" t="s">
        <v>30</v>
      </c>
      <c r="CFD2" s="59" t="s">
        <v>30</v>
      </c>
      <c r="CFE2" s="59" t="s">
        <v>30</v>
      </c>
      <c r="CFF2" s="59" t="s">
        <v>30</v>
      </c>
      <c r="CFG2" s="59" t="s">
        <v>30</v>
      </c>
      <c r="CFH2" s="59" t="s">
        <v>30</v>
      </c>
      <c r="CFI2" s="59" t="s">
        <v>30</v>
      </c>
      <c r="CFJ2" s="59" t="s">
        <v>30</v>
      </c>
      <c r="CFK2" s="59" t="s">
        <v>30</v>
      </c>
      <c r="CFL2" s="59" t="s">
        <v>30</v>
      </c>
      <c r="CFM2" s="59" t="s">
        <v>30</v>
      </c>
      <c r="CFN2" s="59" t="s">
        <v>30</v>
      </c>
      <c r="CFO2" s="59" t="s">
        <v>30</v>
      </c>
      <c r="CFP2" s="59" t="s">
        <v>30</v>
      </c>
      <c r="CFQ2" s="59" t="s">
        <v>30</v>
      </c>
      <c r="CFR2" s="59" t="s">
        <v>30</v>
      </c>
      <c r="CFS2" s="59" t="s">
        <v>30</v>
      </c>
      <c r="CFT2" s="59" t="s">
        <v>30</v>
      </c>
      <c r="CFU2" s="59" t="s">
        <v>30</v>
      </c>
      <c r="CFV2" s="59" t="s">
        <v>30</v>
      </c>
      <c r="CFW2" s="59" t="s">
        <v>30</v>
      </c>
      <c r="CFX2" s="59" t="s">
        <v>30</v>
      </c>
      <c r="CFY2" s="59" t="s">
        <v>30</v>
      </c>
      <c r="CFZ2" s="59" t="s">
        <v>30</v>
      </c>
      <c r="CGA2" s="59" t="s">
        <v>30</v>
      </c>
      <c r="CGB2" s="59" t="s">
        <v>30</v>
      </c>
      <c r="CGC2" s="59" t="s">
        <v>30</v>
      </c>
      <c r="CGD2" s="59" t="s">
        <v>30</v>
      </c>
      <c r="CGE2" s="59" t="s">
        <v>30</v>
      </c>
      <c r="CGF2" s="59" t="s">
        <v>30</v>
      </c>
      <c r="CGG2" s="59" t="s">
        <v>30</v>
      </c>
      <c r="CGH2" s="59" t="s">
        <v>30</v>
      </c>
      <c r="CGI2" s="59" t="s">
        <v>30</v>
      </c>
      <c r="CGJ2" s="59" t="s">
        <v>30</v>
      </c>
      <c r="CGK2" s="59" t="s">
        <v>30</v>
      </c>
      <c r="CGL2" s="59" t="s">
        <v>30</v>
      </c>
      <c r="CGM2" s="59" t="s">
        <v>30</v>
      </c>
      <c r="CGN2" s="59" t="s">
        <v>30</v>
      </c>
      <c r="CGO2" s="59" t="s">
        <v>30</v>
      </c>
      <c r="CGP2" s="59" t="s">
        <v>30</v>
      </c>
      <c r="CGQ2" s="59" t="s">
        <v>30</v>
      </c>
      <c r="CGR2" s="59" t="s">
        <v>30</v>
      </c>
      <c r="CGS2" s="59" t="s">
        <v>30</v>
      </c>
      <c r="CGT2" s="59" t="s">
        <v>30</v>
      </c>
      <c r="CGU2" s="59" t="s">
        <v>30</v>
      </c>
      <c r="CGV2" s="59" t="s">
        <v>30</v>
      </c>
      <c r="CGW2" s="59" t="s">
        <v>30</v>
      </c>
      <c r="CGX2" s="59" t="s">
        <v>30</v>
      </c>
      <c r="CGY2" s="59" t="s">
        <v>30</v>
      </c>
      <c r="CGZ2" s="59" t="s">
        <v>30</v>
      </c>
      <c r="CHA2" s="59" t="s">
        <v>30</v>
      </c>
      <c r="CHB2" s="59" t="s">
        <v>30</v>
      </c>
      <c r="CHC2" s="59" t="s">
        <v>30</v>
      </c>
      <c r="CHD2" s="59" t="s">
        <v>30</v>
      </c>
      <c r="CHE2" s="59" t="s">
        <v>30</v>
      </c>
      <c r="CHF2" s="59" t="s">
        <v>30</v>
      </c>
      <c r="CHG2" s="59" t="s">
        <v>30</v>
      </c>
      <c r="CHH2" s="59" t="s">
        <v>30</v>
      </c>
      <c r="CHI2" s="59" t="s">
        <v>30</v>
      </c>
      <c r="CHJ2" s="59" t="s">
        <v>30</v>
      </c>
      <c r="CHK2" s="59" t="s">
        <v>30</v>
      </c>
      <c r="CHL2" s="59" t="s">
        <v>30</v>
      </c>
      <c r="CHM2" s="59" t="s">
        <v>30</v>
      </c>
      <c r="CHN2" s="59" t="s">
        <v>30</v>
      </c>
      <c r="CHO2" s="59" t="s">
        <v>30</v>
      </c>
      <c r="CHP2" s="59" t="s">
        <v>30</v>
      </c>
      <c r="CHQ2" s="59" t="s">
        <v>30</v>
      </c>
      <c r="CHR2" s="59" t="s">
        <v>30</v>
      </c>
      <c r="CHS2" s="59" t="s">
        <v>30</v>
      </c>
      <c r="CHT2" s="59" t="s">
        <v>30</v>
      </c>
      <c r="CHU2" s="59" t="s">
        <v>30</v>
      </c>
      <c r="CHV2" s="59" t="s">
        <v>30</v>
      </c>
      <c r="CHW2" s="59" t="s">
        <v>30</v>
      </c>
      <c r="CHX2" s="59" t="s">
        <v>30</v>
      </c>
      <c r="CHY2" s="59" t="s">
        <v>30</v>
      </c>
      <c r="CHZ2" s="59" t="s">
        <v>30</v>
      </c>
      <c r="CIA2" s="59" t="s">
        <v>30</v>
      </c>
      <c r="CIB2" s="59" t="s">
        <v>30</v>
      </c>
      <c r="CIC2" s="59" t="s">
        <v>30</v>
      </c>
      <c r="CID2" s="59" t="s">
        <v>30</v>
      </c>
      <c r="CIE2" s="59" t="s">
        <v>30</v>
      </c>
      <c r="CIF2" s="59" t="s">
        <v>30</v>
      </c>
      <c r="CIG2" s="59" t="s">
        <v>30</v>
      </c>
      <c r="CIH2" s="59" t="s">
        <v>30</v>
      </c>
      <c r="CII2" s="59" t="s">
        <v>30</v>
      </c>
      <c r="CIJ2" s="59" t="s">
        <v>30</v>
      </c>
      <c r="CIK2" s="59" t="s">
        <v>30</v>
      </c>
      <c r="CIL2" s="59" t="s">
        <v>30</v>
      </c>
      <c r="CIM2" s="59" t="s">
        <v>30</v>
      </c>
      <c r="CIN2" s="59" t="s">
        <v>30</v>
      </c>
      <c r="CIO2" s="59" t="s">
        <v>30</v>
      </c>
      <c r="CIP2" s="59" t="s">
        <v>30</v>
      </c>
      <c r="CIQ2" s="59" t="s">
        <v>30</v>
      </c>
      <c r="CIR2" s="59" t="s">
        <v>30</v>
      </c>
      <c r="CIS2" s="59" t="s">
        <v>30</v>
      </c>
      <c r="CIT2" s="59" t="s">
        <v>30</v>
      </c>
      <c r="CIU2" s="59" t="s">
        <v>30</v>
      </c>
      <c r="CIV2" s="59" t="s">
        <v>30</v>
      </c>
      <c r="CIW2" s="59" t="s">
        <v>30</v>
      </c>
      <c r="CIX2" s="59" t="s">
        <v>30</v>
      </c>
      <c r="CIY2" s="59" t="s">
        <v>30</v>
      </c>
      <c r="CIZ2" s="59" t="s">
        <v>30</v>
      </c>
      <c r="CJA2" s="59" t="s">
        <v>30</v>
      </c>
      <c r="CJB2" s="59" t="s">
        <v>30</v>
      </c>
      <c r="CJC2" s="59" t="s">
        <v>30</v>
      </c>
      <c r="CJD2" s="59" t="s">
        <v>30</v>
      </c>
      <c r="CJE2" s="59" t="s">
        <v>30</v>
      </c>
      <c r="CJF2" s="59" t="s">
        <v>30</v>
      </c>
      <c r="CJG2" s="59" t="s">
        <v>30</v>
      </c>
      <c r="CJH2" s="59" t="s">
        <v>30</v>
      </c>
      <c r="CJI2" s="59" t="s">
        <v>30</v>
      </c>
      <c r="CJJ2" s="59" t="s">
        <v>30</v>
      </c>
      <c r="CJK2" s="59" t="s">
        <v>30</v>
      </c>
      <c r="CJL2" s="59" t="s">
        <v>30</v>
      </c>
      <c r="CJM2" s="59" t="s">
        <v>30</v>
      </c>
      <c r="CJN2" s="59" t="s">
        <v>30</v>
      </c>
      <c r="CJO2" s="59" t="s">
        <v>30</v>
      </c>
      <c r="CJP2" s="59" t="s">
        <v>30</v>
      </c>
      <c r="CJQ2" s="59" t="s">
        <v>30</v>
      </c>
      <c r="CJR2" s="59" t="s">
        <v>30</v>
      </c>
      <c r="CJS2" s="59" t="s">
        <v>30</v>
      </c>
      <c r="CJT2" s="59" t="s">
        <v>30</v>
      </c>
      <c r="CJU2" s="59" t="s">
        <v>30</v>
      </c>
      <c r="CJV2" s="59" t="s">
        <v>30</v>
      </c>
      <c r="CJW2" s="59" t="s">
        <v>30</v>
      </c>
      <c r="CJX2" s="59" t="s">
        <v>30</v>
      </c>
      <c r="CJY2" s="59" t="s">
        <v>30</v>
      </c>
      <c r="CJZ2" s="59" t="s">
        <v>30</v>
      </c>
      <c r="CKA2" s="59" t="s">
        <v>30</v>
      </c>
      <c r="CKB2" s="59" t="s">
        <v>30</v>
      </c>
      <c r="CKC2" s="59" t="s">
        <v>30</v>
      </c>
      <c r="CKD2" s="59" t="s">
        <v>30</v>
      </c>
      <c r="CKE2" s="59" t="s">
        <v>30</v>
      </c>
      <c r="CKF2" s="59" t="s">
        <v>30</v>
      </c>
      <c r="CKG2" s="59" t="s">
        <v>30</v>
      </c>
      <c r="CKH2" s="59" t="s">
        <v>30</v>
      </c>
      <c r="CKI2" s="59" t="s">
        <v>30</v>
      </c>
      <c r="CKJ2" s="59" t="s">
        <v>30</v>
      </c>
      <c r="CKK2" s="59" t="s">
        <v>30</v>
      </c>
      <c r="CKL2" s="59" t="s">
        <v>30</v>
      </c>
      <c r="CKM2" s="59" t="s">
        <v>30</v>
      </c>
      <c r="CKN2" s="59" t="s">
        <v>30</v>
      </c>
      <c r="CKO2" s="59" t="s">
        <v>30</v>
      </c>
      <c r="CKP2" s="59" t="s">
        <v>30</v>
      </c>
      <c r="CKQ2" s="59" t="s">
        <v>30</v>
      </c>
      <c r="CKR2" s="59" t="s">
        <v>30</v>
      </c>
      <c r="CKS2" s="59" t="s">
        <v>30</v>
      </c>
      <c r="CKT2" s="59" t="s">
        <v>30</v>
      </c>
      <c r="CKU2" s="59" t="s">
        <v>30</v>
      </c>
      <c r="CKV2" s="59" t="s">
        <v>30</v>
      </c>
      <c r="CKW2" s="59" t="s">
        <v>30</v>
      </c>
      <c r="CKX2" s="59" t="s">
        <v>30</v>
      </c>
      <c r="CKY2" s="59" t="s">
        <v>30</v>
      </c>
      <c r="CKZ2" s="59" t="s">
        <v>30</v>
      </c>
      <c r="CLA2" s="59" t="s">
        <v>30</v>
      </c>
      <c r="CLB2" s="59" t="s">
        <v>30</v>
      </c>
      <c r="CLC2" s="59" t="s">
        <v>30</v>
      </c>
      <c r="CLD2" s="59" t="s">
        <v>30</v>
      </c>
      <c r="CLE2" s="59" t="s">
        <v>30</v>
      </c>
      <c r="CLF2" s="59" t="s">
        <v>30</v>
      </c>
      <c r="CLG2" s="59" t="s">
        <v>30</v>
      </c>
      <c r="CLH2" s="59" t="s">
        <v>30</v>
      </c>
      <c r="CLI2" s="59" t="s">
        <v>30</v>
      </c>
      <c r="CLJ2" s="59" t="s">
        <v>30</v>
      </c>
      <c r="CLK2" s="59" t="s">
        <v>30</v>
      </c>
      <c r="CLL2" s="59" t="s">
        <v>30</v>
      </c>
      <c r="CLM2" s="59" t="s">
        <v>30</v>
      </c>
      <c r="CLN2" s="59" t="s">
        <v>30</v>
      </c>
      <c r="CLO2" s="59" t="s">
        <v>30</v>
      </c>
      <c r="CLP2" s="59" t="s">
        <v>30</v>
      </c>
      <c r="CLQ2" s="59" t="s">
        <v>30</v>
      </c>
      <c r="CLR2" s="59" t="s">
        <v>30</v>
      </c>
      <c r="CLS2" s="59" t="s">
        <v>30</v>
      </c>
      <c r="CLT2" s="59" t="s">
        <v>30</v>
      </c>
      <c r="CLU2" s="59" t="s">
        <v>30</v>
      </c>
      <c r="CLV2" s="59" t="s">
        <v>30</v>
      </c>
      <c r="CLW2" s="59" t="s">
        <v>30</v>
      </c>
      <c r="CLX2" s="59" t="s">
        <v>30</v>
      </c>
      <c r="CLY2" s="59" t="s">
        <v>30</v>
      </c>
      <c r="CLZ2" s="59" t="s">
        <v>30</v>
      </c>
      <c r="CMA2" s="59" t="s">
        <v>30</v>
      </c>
      <c r="CMB2" s="59" t="s">
        <v>30</v>
      </c>
      <c r="CMC2" s="59" t="s">
        <v>30</v>
      </c>
      <c r="CMD2" s="59" t="s">
        <v>30</v>
      </c>
      <c r="CME2" s="59" t="s">
        <v>30</v>
      </c>
      <c r="CMF2" s="59" t="s">
        <v>30</v>
      </c>
      <c r="CMG2" s="59" t="s">
        <v>30</v>
      </c>
      <c r="CMH2" s="59" t="s">
        <v>30</v>
      </c>
      <c r="CMI2" s="59" t="s">
        <v>30</v>
      </c>
      <c r="CMJ2" s="59" t="s">
        <v>30</v>
      </c>
      <c r="CMK2" s="59" t="s">
        <v>30</v>
      </c>
      <c r="CML2" s="59" t="s">
        <v>30</v>
      </c>
      <c r="CMM2" s="59" t="s">
        <v>30</v>
      </c>
      <c r="CMN2" s="59" t="s">
        <v>30</v>
      </c>
      <c r="CMO2" s="59" t="s">
        <v>30</v>
      </c>
      <c r="CMP2" s="59" t="s">
        <v>30</v>
      </c>
      <c r="CMQ2" s="59" t="s">
        <v>30</v>
      </c>
      <c r="CMR2" s="59" t="s">
        <v>30</v>
      </c>
      <c r="CMS2" s="59" t="s">
        <v>30</v>
      </c>
      <c r="CMT2" s="59" t="s">
        <v>30</v>
      </c>
      <c r="CMU2" s="59" t="s">
        <v>30</v>
      </c>
      <c r="CMV2" s="59" t="s">
        <v>30</v>
      </c>
      <c r="CMW2" s="59" t="s">
        <v>30</v>
      </c>
      <c r="CMX2" s="59" t="s">
        <v>30</v>
      </c>
      <c r="CMY2" s="59" t="s">
        <v>30</v>
      </c>
      <c r="CMZ2" s="59" t="s">
        <v>30</v>
      </c>
      <c r="CNA2" s="59" t="s">
        <v>30</v>
      </c>
      <c r="CNB2" s="59" t="s">
        <v>30</v>
      </c>
      <c r="CNC2" s="59" t="s">
        <v>30</v>
      </c>
      <c r="CND2" s="59" t="s">
        <v>30</v>
      </c>
      <c r="CNE2" s="59" t="s">
        <v>30</v>
      </c>
      <c r="CNF2" s="59" t="s">
        <v>30</v>
      </c>
      <c r="CNG2" s="59" t="s">
        <v>30</v>
      </c>
      <c r="CNH2" s="59" t="s">
        <v>30</v>
      </c>
      <c r="CNI2" s="59" t="s">
        <v>30</v>
      </c>
      <c r="CNJ2" s="59" t="s">
        <v>30</v>
      </c>
      <c r="CNK2" s="59" t="s">
        <v>30</v>
      </c>
      <c r="CNL2" s="59" t="s">
        <v>30</v>
      </c>
      <c r="CNM2" s="59" t="s">
        <v>30</v>
      </c>
      <c r="CNN2" s="59" t="s">
        <v>30</v>
      </c>
      <c r="CNO2" s="59" t="s">
        <v>30</v>
      </c>
      <c r="CNP2" s="59" t="s">
        <v>30</v>
      </c>
      <c r="CNQ2" s="59" t="s">
        <v>30</v>
      </c>
      <c r="CNR2" s="59" t="s">
        <v>30</v>
      </c>
      <c r="CNS2" s="59" t="s">
        <v>30</v>
      </c>
      <c r="CNT2" s="59" t="s">
        <v>30</v>
      </c>
      <c r="CNU2" s="59" t="s">
        <v>30</v>
      </c>
      <c r="CNV2" s="59" t="s">
        <v>30</v>
      </c>
      <c r="CNW2" s="59" t="s">
        <v>30</v>
      </c>
      <c r="CNX2" s="59" t="s">
        <v>30</v>
      </c>
      <c r="CNY2" s="59" t="s">
        <v>30</v>
      </c>
      <c r="CNZ2" s="59" t="s">
        <v>30</v>
      </c>
      <c r="COA2" s="59" t="s">
        <v>30</v>
      </c>
      <c r="COB2" s="59" t="s">
        <v>30</v>
      </c>
      <c r="COC2" s="59" t="s">
        <v>30</v>
      </c>
      <c r="COD2" s="59" t="s">
        <v>30</v>
      </c>
      <c r="COE2" s="59" t="s">
        <v>30</v>
      </c>
      <c r="COF2" s="59" t="s">
        <v>30</v>
      </c>
      <c r="COG2" s="59" t="s">
        <v>30</v>
      </c>
      <c r="COH2" s="59" t="s">
        <v>30</v>
      </c>
      <c r="COI2" s="59" t="s">
        <v>30</v>
      </c>
      <c r="COJ2" s="59" t="s">
        <v>30</v>
      </c>
      <c r="COK2" s="59" t="s">
        <v>30</v>
      </c>
      <c r="COL2" s="59" t="s">
        <v>30</v>
      </c>
      <c r="COM2" s="59" t="s">
        <v>30</v>
      </c>
      <c r="CON2" s="59" t="s">
        <v>30</v>
      </c>
      <c r="COO2" s="59" t="s">
        <v>30</v>
      </c>
      <c r="COP2" s="59" t="s">
        <v>30</v>
      </c>
      <c r="COQ2" s="59" t="s">
        <v>30</v>
      </c>
      <c r="COR2" s="59" t="s">
        <v>30</v>
      </c>
      <c r="COS2" s="59" t="s">
        <v>30</v>
      </c>
      <c r="COT2" s="59" t="s">
        <v>30</v>
      </c>
      <c r="COU2" s="59" t="s">
        <v>30</v>
      </c>
      <c r="COV2" s="59" t="s">
        <v>30</v>
      </c>
      <c r="COW2" s="59" t="s">
        <v>30</v>
      </c>
      <c r="COX2" s="59" t="s">
        <v>30</v>
      </c>
      <c r="COY2" s="59" t="s">
        <v>30</v>
      </c>
      <c r="COZ2" s="59" t="s">
        <v>30</v>
      </c>
      <c r="CPA2" s="59" t="s">
        <v>30</v>
      </c>
      <c r="CPB2" s="59" t="s">
        <v>30</v>
      </c>
      <c r="CPC2" s="59" t="s">
        <v>30</v>
      </c>
      <c r="CPD2" s="59" t="s">
        <v>30</v>
      </c>
      <c r="CPE2" s="59" t="s">
        <v>30</v>
      </c>
      <c r="CPF2" s="59" t="s">
        <v>30</v>
      </c>
      <c r="CPG2" s="59" t="s">
        <v>30</v>
      </c>
      <c r="CPH2" s="59" t="s">
        <v>30</v>
      </c>
      <c r="CPI2" s="59" t="s">
        <v>30</v>
      </c>
      <c r="CPJ2" s="59" t="s">
        <v>30</v>
      </c>
      <c r="CPK2" s="59" t="s">
        <v>30</v>
      </c>
      <c r="CPL2" s="59" t="s">
        <v>30</v>
      </c>
      <c r="CPM2" s="59" t="s">
        <v>30</v>
      </c>
      <c r="CPN2" s="59" t="s">
        <v>30</v>
      </c>
      <c r="CPO2" s="59" t="s">
        <v>30</v>
      </c>
      <c r="CPP2" s="59" t="s">
        <v>30</v>
      </c>
      <c r="CPQ2" s="59" t="s">
        <v>30</v>
      </c>
      <c r="CPR2" s="59" t="s">
        <v>30</v>
      </c>
      <c r="CPS2" s="59" t="s">
        <v>30</v>
      </c>
      <c r="CPT2" s="59" t="s">
        <v>30</v>
      </c>
      <c r="CPU2" s="59" t="s">
        <v>30</v>
      </c>
      <c r="CPV2" s="59" t="s">
        <v>30</v>
      </c>
      <c r="CPW2" s="59" t="s">
        <v>30</v>
      </c>
      <c r="CPX2" s="59" t="s">
        <v>30</v>
      </c>
      <c r="CPY2" s="59" t="s">
        <v>30</v>
      </c>
      <c r="CPZ2" s="59" t="s">
        <v>30</v>
      </c>
      <c r="CQA2" s="59" t="s">
        <v>30</v>
      </c>
      <c r="CQB2" s="59" t="s">
        <v>30</v>
      </c>
      <c r="CQC2" s="59" t="s">
        <v>30</v>
      </c>
      <c r="CQD2" s="59" t="s">
        <v>30</v>
      </c>
      <c r="CQE2" s="59" t="s">
        <v>30</v>
      </c>
      <c r="CQF2" s="59" t="s">
        <v>30</v>
      </c>
      <c r="CQG2" s="59" t="s">
        <v>30</v>
      </c>
      <c r="CQH2" s="59" t="s">
        <v>30</v>
      </c>
      <c r="CQI2" s="59" t="s">
        <v>30</v>
      </c>
      <c r="CQJ2" s="59" t="s">
        <v>30</v>
      </c>
      <c r="CQK2" s="59" t="s">
        <v>30</v>
      </c>
      <c r="CQL2" s="59" t="s">
        <v>30</v>
      </c>
      <c r="CQM2" s="59" t="s">
        <v>30</v>
      </c>
      <c r="CQN2" s="59" t="s">
        <v>30</v>
      </c>
      <c r="CQO2" s="59" t="s">
        <v>30</v>
      </c>
      <c r="CQP2" s="59" t="s">
        <v>30</v>
      </c>
      <c r="CQQ2" s="59" t="s">
        <v>30</v>
      </c>
      <c r="CQR2" s="59" t="s">
        <v>30</v>
      </c>
      <c r="CQS2" s="59" t="s">
        <v>30</v>
      </c>
      <c r="CQT2" s="59" t="s">
        <v>30</v>
      </c>
      <c r="CQU2" s="59" t="s">
        <v>30</v>
      </c>
      <c r="CQV2" s="59" t="s">
        <v>30</v>
      </c>
      <c r="CQW2" s="59" t="s">
        <v>30</v>
      </c>
      <c r="CQX2" s="59" t="s">
        <v>30</v>
      </c>
      <c r="CQY2" s="59" t="s">
        <v>30</v>
      </c>
      <c r="CQZ2" s="59" t="s">
        <v>30</v>
      </c>
      <c r="CRA2" s="59" t="s">
        <v>30</v>
      </c>
      <c r="CRB2" s="59" t="s">
        <v>30</v>
      </c>
      <c r="CRC2" s="59" t="s">
        <v>30</v>
      </c>
      <c r="CRD2" s="59" t="s">
        <v>30</v>
      </c>
      <c r="CRE2" s="59" t="s">
        <v>30</v>
      </c>
      <c r="CRF2" s="59" t="s">
        <v>30</v>
      </c>
      <c r="CRG2" s="59" t="s">
        <v>30</v>
      </c>
      <c r="CRH2" s="59" t="s">
        <v>30</v>
      </c>
      <c r="CRI2" s="59" t="s">
        <v>30</v>
      </c>
      <c r="CRJ2" s="59" t="s">
        <v>30</v>
      </c>
      <c r="CRK2" s="59" t="s">
        <v>30</v>
      </c>
      <c r="CRL2" s="59" t="s">
        <v>30</v>
      </c>
      <c r="CRM2" s="59" t="s">
        <v>30</v>
      </c>
      <c r="CRN2" s="59" t="s">
        <v>30</v>
      </c>
      <c r="CRO2" s="59" t="s">
        <v>30</v>
      </c>
      <c r="CRP2" s="59" t="s">
        <v>30</v>
      </c>
      <c r="CRQ2" s="59" t="s">
        <v>30</v>
      </c>
      <c r="CRR2" s="59" t="s">
        <v>30</v>
      </c>
      <c r="CRS2" s="59" t="s">
        <v>30</v>
      </c>
      <c r="CRT2" s="59" t="s">
        <v>30</v>
      </c>
      <c r="CRU2" s="59" t="s">
        <v>30</v>
      </c>
      <c r="CRV2" s="59" t="s">
        <v>30</v>
      </c>
      <c r="CRW2" s="59" t="s">
        <v>30</v>
      </c>
      <c r="CRX2" s="59" t="s">
        <v>30</v>
      </c>
      <c r="CRY2" s="59" t="s">
        <v>30</v>
      </c>
      <c r="CRZ2" s="59" t="s">
        <v>30</v>
      </c>
      <c r="CSA2" s="59" t="s">
        <v>30</v>
      </c>
      <c r="CSB2" s="59" t="s">
        <v>30</v>
      </c>
      <c r="CSC2" s="59" t="s">
        <v>30</v>
      </c>
      <c r="CSD2" s="59" t="s">
        <v>30</v>
      </c>
      <c r="CSE2" s="59" t="s">
        <v>30</v>
      </c>
      <c r="CSF2" s="59" t="s">
        <v>30</v>
      </c>
      <c r="CSG2" s="59" t="s">
        <v>30</v>
      </c>
      <c r="CSH2" s="59" t="s">
        <v>30</v>
      </c>
      <c r="CSI2" s="59" t="s">
        <v>30</v>
      </c>
      <c r="CSJ2" s="59" t="s">
        <v>30</v>
      </c>
      <c r="CSK2" s="59" t="s">
        <v>30</v>
      </c>
      <c r="CSL2" s="59" t="s">
        <v>30</v>
      </c>
      <c r="CSM2" s="59" t="s">
        <v>30</v>
      </c>
      <c r="CSN2" s="59" t="s">
        <v>30</v>
      </c>
      <c r="CSO2" s="59" t="s">
        <v>30</v>
      </c>
      <c r="CSP2" s="59" t="s">
        <v>30</v>
      </c>
      <c r="CSQ2" s="59" t="s">
        <v>30</v>
      </c>
      <c r="CSR2" s="59" t="s">
        <v>30</v>
      </c>
      <c r="CSS2" s="59" t="s">
        <v>30</v>
      </c>
      <c r="CST2" s="59" t="s">
        <v>30</v>
      </c>
      <c r="CSU2" s="59" t="s">
        <v>30</v>
      </c>
      <c r="CSV2" s="59" t="s">
        <v>30</v>
      </c>
      <c r="CSW2" s="59" t="s">
        <v>30</v>
      </c>
      <c r="CSX2" s="59" t="s">
        <v>30</v>
      </c>
      <c r="CSY2" s="59" t="s">
        <v>30</v>
      </c>
      <c r="CSZ2" s="59" t="s">
        <v>30</v>
      </c>
      <c r="CTA2" s="59" t="s">
        <v>30</v>
      </c>
      <c r="CTB2" s="59" t="s">
        <v>30</v>
      </c>
      <c r="CTC2" s="59" t="s">
        <v>30</v>
      </c>
      <c r="CTD2" s="59" t="s">
        <v>30</v>
      </c>
      <c r="CTE2" s="59" t="s">
        <v>30</v>
      </c>
      <c r="CTF2" s="59" t="s">
        <v>30</v>
      </c>
      <c r="CTG2" s="59" t="s">
        <v>30</v>
      </c>
      <c r="CTH2" s="59" t="s">
        <v>30</v>
      </c>
      <c r="CTI2" s="59" t="s">
        <v>30</v>
      </c>
      <c r="CTJ2" s="59" t="s">
        <v>30</v>
      </c>
      <c r="CTK2" s="59" t="s">
        <v>30</v>
      </c>
      <c r="CTL2" s="59" t="s">
        <v>30</v>
      </c>
      <c r="CTM2" s="59" t="s">
        <v>30</v>
      </c>
      <c r="CTN2" s="59" t="s">
        <v>30</v>
      </c>
      <c r="CTO2" s="59" t="s">
        <v>30</v>
      </c>
      <c r="CTP2" s="59" t="s">
        <v>30</v>
      </c>
      <c r="CTQ2" s="59" t="s">
        <v>30</v>
      </c>
      <c r="CTR2" s="59" t="s">
        <v>30</v>
      </c>
      <c r="CTS2" s="59" t="s">
        <v>30</v>
      </c>
      <c r="CTT2" s="59" t="s">
        <v>30</v>
      </c>
      <c r="CTU2" s="59" t="s">
        <v>30</v>
      </c>
      <c r="CTV2" s="59" t="s">
        <v>30</v>
      </c>
      <c r="CTW2" s="59" t="s">
        <v>30</v>
      </c>
      <c r="CTX2" s="59" t="s">
        <v>30</v>
      </c>
      <c r="CTY2" s="59" t="s">
        <v>30</v>
      </c>
      <c r="CTZ2" s="59" t="s">
        <v>30</v>
      </c>
      <c r="CUA2" s="59" t="s">
        <v>30</v>
      </c>
      <c r="CUB2" s="59" t="s">
        <v>30</v>
      </c>
      <c r="CUC2" s="59" t="s">
        <v>30</v>
      </c>
      <c r="CUD2" s="59" t="s">
        <v>30</v>
      </c>
      <c r="CUE2" s="59" t="s">
        <v>30</v>
      </c>
      <c r="CUF2" s="59" t="s">
        <v>30</v>
      </c>
      <c r="CUG2" s="59" t="s">
        <v>30</v>
      </c>
      <c r="CUH2" s="59" t="s">
        <v>30</v>
      </c>
      <c r="CUI2" s="59" t="s">
        <v>30</v>
      </c>
      <c r="CUJ2" s="59" t="s">
        <v>30</v>
      </c>
      <c r="CUK2" s="59" t="s">
        <v>30</v>
      </c>
      <c r="CUL2" s="59" t="s">
        <v>30</v>
      </c>
      <c r="CUM2" s="59" t="s">
        <v>30</v>
      </c>
      <c r="CUN2" s="59" t="s">
        <v>30</v>
      </c>
      <c r="CUO2" s="59" t="s">
        <v>30</v>
      </c>
      <c r="CUP2" s="59" t="s">
        <v>30</v>
      </c>
      <c r="CUQ2" s="59" t="s">
        <v>30</v>
      </c>
      <c r="CUR2" s="59" t="s">
        <v>30</v>
      </c>
      <c r="CUS2" s="59" t="s">
        <v>30</v>
      </c>
      <c r="CUT2" s="59" t="s">
        <v>30</v>
      </c>
      <c r="CUU2" s="59" t="s">
        <v>30</v>
      </c>
      <c r="CUV2" s="59" t="s">
        <v>30</v>
      </c>
      <c r="CUW2" s="59" t="s">
        <v>30</v>
      </c>
      <c r="CUX2" s="59" t="s">
        <v>30</v>
      </c>
      <c r="CUY2" s="59" t="s">
        <v>30</v>
      </c>
      <c r="CUZ2" s="59" t="s">
        <v>30</v>
      </c>
      <c r="CVA2" s="59" t="s">
        <v>30</v>
      </c>
      <c r="CVB2" s="59" t="s">
        <v>30</v>
      </c>
      <c r="CVC2" s="59" t="s">
        <v>30</v>
      </c>
      <c r="CVD2" s="59" t="s">
        <v>30</v>
      </c>
      <c r="CVE2" s="59" t="s">
        <v>30</v>
      </c>
      <c r="CVF2" s="59" t="s">
        <v>30</v>
      </c>
      <c r="CVG2" s="59" t="s">
        <v>30</v>
      </c>
      <c r="CVH2" s="59" t="s">
        <v>30</v>
      </c>
      <c r="CVI2" s="59" t="s">
        <v>30</v>
      </c>
      <c r="CVJ2" s="59" t="s">
        <v>30</v>
      </c>
      <c r="CVK2" s="59" t="s">
        <v>30</v>
      </c>
      <c r="CVL2" s="59" t="s">
        <v>30</v>
      </c>
      <c r="CVM2" s="59" t="s">
        <v>30</v>
      </c>
      <c r="CVN2" s="59" t="s">
        <v>30</v>
      </c>
      <c r="CVO2" s="59" t="s">
        <v>30</v>
      </c>
      <c r="CVP2" s="59" t="s">
        <v>30</v>
      </c>
      <c r="CVQ2" s="59" t="s">
        <v>30</v>
      </c>
      <c r="CVR2" s="59" t="s">
        <v>30</v>
      </c>
      <c r="CVS2" s="59" t="s">
        <v>30</v>
      </c>
      <c r="CVT2" s="59" t="s">
        <v>30</v>
      </c>
      <c r="CVU2" s="59" t="s">
        <v>30</v>
      </c>
      <c r="CVV2" s="59" t="s">
        <v>30</v>
      </c>
      <c r="CVW2" s="59" t="s">
        <v>30</v>
      </c>
      <c r="CVX2" s="59" t="s">
        <v>30</v>
      </c>
      <c r="CVY2" s="59" t="s">
        <v>30</v>
      </c>
      <c r="CVZ2" s="59" t="s">
        <v>30</v>
      </c>
      <c r="CWA2" s="59" t="s">
        <v>30</v>
      </c>
      <c r="CWB2" s="59" t="s">
        <v>30</v>
      </c>
      <c r="CWC2" s="59" t="s">
        <v>30</v>
      </c>
      <c r="CWD2" s="59" t="s">
        <v>30</v>
      </c>
      <c r="CWE2" s="59" t="s">
        <v>30</v>
      </c>
      <c r="CWF2" s="59" t="s">
        <v>30</v>
      </c>
      <c r="CWG2" s="59" t="s">
        <v>30</v>
      </c>
      <c r="CWH2" s="59" t="s">
        <v>30</v>
      </c>
      <c r="CWI2" s="59" t="s">
        <v>30</v>
      </c>
      <c r="CWJ2" s="59" t="s">
        <v>30</v>
      </c>
      <c r="CWK2" s="59" t="s">
        <v>30</v>
      </c>
      <c r="CWL2" s="59" t="s">
        <v>30</v>
      </c>
      <c r="CWM2" s="59" t="s">
        <v>30</v>
      </c>
      <c r="CWN2" s="59" t="s">
        <v>30</v>
      </c>
      <c r="CWO2" s="59" t="s">
        <v>30</v>
      </c>
      <c r="CWP2" s="59" t="s">
        <v>30</v>
      </c>
      <c r="CWQ2" s="59" t="s">
        <v>30</v>
      </c>
      <c r="CWR2" s="59" t="s">
        <v>30</v>
      </c>
      <c r="CWS2" s="59" t="s">
        <v>30</v>
      </c>
      <c r="CWT2" s="59" t="s">
        <v>30</v>
      </c>
      <c r="CWU2" s="59" t="s">
        <v>30</v>
      </c>
      <c r="CWV2" s="59" t="s">
        <v>30</v>
      </c>
      <c r="CWW2" s="59" t="s">
        <v>30</v>
      </c>
      <c r="CWX2" s="59" t="s">
        <v>30</v>
      </c>
      <c r="CWY2" s="59" t="s">
        <v>30</v>
      </c>
      <c r="CWZ2" s="59" t="s">
        <v>30</v>
      </c>
      <c r="CXA2" s="59" t="s">
        <v>30</v>
      </c>
      <c r="CXB2" s="59" t="s">
        <v>30</v>
      </c>
      <c r="CXC2" s="59" t="s">
        <v>30</v>
      </c>
      <c r="CXD2" s="59" t="s">
        <v>30</v>
      </c>
      <c r="CXE2" s="59" t="s">
        <v>30</v>
      </c>
      <c r="CXF2" s="59" t="s">
        <v>30</v>
      </c>
      <c r="CXG2" s="59" t="s">
        <v>30</v>
      </c>
      <c r="CXH2" s="59" t="s">
        <v>30</v>
      </c>
      <c r="CXI2" s="59" t="s">
        <v>30</v>
      </c>
      <c r="CXJ2" s="59" t="s">
        <v>30</v>
      </c>
      <c r="CXK2" s="59" t="s">
        <v>30</v>
      </c>
      <c r="CXL2" s="59" t="s">
        <v>30</v>
      </c>
      <c r="CXM2" s="59" t="s">
        <v>30</v>
      </c>
      <c r="CXN2" s="59" t="s">
        <v>30</v>
      </c>
      <c r="CXO2" s="59" t="s">
        <v>30</v>
      </c>
      <c r="CXP2" s="59" t="s">
        <v>30</v>
      </c>
      <c r="CXQ2" s="59" t="s">
        <v>30</v>
      </c>
      <c r="CXR2" s="59" t="s">
        <v>30</v>
      </c>
      <c r="CXS2" s="59" t="s">
        <v>30</v>
      </c>
      <c r="CXT2" s="59" t="s">
        <v>30</v>
      </c>
      <c r="CXU2" s="59" t="s">
        <v>30</v>
      </c>
      <c r="CXV2" s="59" t="s">
        <v>30</v>
      </c>
      <c r="CXW2" s="59" t="s">
        <v>30</v>
      </c>
      <c r="CXX2" s="59" t="s">
        <v>30</v>
      </c>
      <c r="CXY2" s="59" t="s">
        <v>30</v>
      </c>
      <c r="CXZ2" s="59" t="s">
        <v>30</v>
      </c>
      <c r="CYA2" s="59" t="s">
        <v>30</v>
      </c>
      <c r="CYB2" s="59" t="s">
        <v>30</v>
      </c>
      <c r="CYC2" s="59" t="s">
        <v>30</v>
      </c>
      <c r="CYD2" s="59" t="s">
        <v>30</v>
      </c>
      <c r="CYE2" s="59" t="s">
        <v>30</v>
      </c>
      <c r="CYF2" s="59" t="s">
        <v>30</v>
      </c>
      <c r="CYG2" s="59" t="s">
        <v>30</v>
      </c>
      <c r="CYH2" s="59" t="s">
        <v>30</v>
      </c>
      <c r="CYI2" s="59" t="s">
        <v>30</v>
      </c>
      <c r="CYJ2" s="59" t="s">
        <v>30</v>
      </c>
      <c r="CYK2" s="59" t="s">
        <v>30</v>
      </c>
      <c r="CYL2" s="59" t="s">
        <v>30</v>
      </c>
      <c r="CYM2" s="59" t="s">
        <v>30</v>
      </c>
      <c r="CYN2" s="59" t="s">
        <v>30</v>
      </c>
      <c r="CYO2" s="59" t="s">
        <v>30</v>
      </c>
      <c r="CYP2" s="59" t="s">
        <v>30</v>
      </c>
      <c r="CYQ2" s="59" t="s">
        <v>30</v>
      </c>
      <c r="CYR2" s="59" t="s">
        <v>30</v>
      </c>
      <c r="CYS2" s="59" t="s">
        <v>30</v>
      </c>
      <c r="CYT2" s="59" t="s">
        <v>30</v>
      </c>
      <c r="CYU2" s="59" t="s">
        <v>30</v>
      </c>
      <c r="CYV2" s="59" t="s">
        <v>30</v>
      </c>
      <c r="CYW2" s="59" t="s">
        <v>30</v>
      </c>
      <c r="CYX2" s="59" t="s">
        <v>30</v>
      </c>
      <c r="CYY2" s="59" t="s">
        <v>30</v>
      </c>
      <c r="CYZ2" s="59" t="s">
        <v>30</v>
      </c>
      <c r="CZA2" s="59" t="s">
        <v>30</v>
      </c>
      <c r="CZB2" s="59" t="s">
        <v>30</v>
      </c>
      <c r="CZC2" s="59" t="s">
        <v>30</v>
      </c>
      <c r="CZD2" s="59" t="s">
        <v>30</v>
      </c>
      <c r="CZE2" s="59" t="s">
        <v>30</v>
      </c>
      <c r="CZF2" s="59" t="s">
        <v>30</v>
      </c>
      <c r="CZG2" s="59" t="s">
        <v>30</v>
      </c>
      <c r="CZH2" s="59" t="s">
        <v>30</v>
      </c>
      <c r="CZI2" s="59" t="s">
        <v>30</v>
      </c>
      <c r="CZJ2" s="59" t="s">
        <v>30</v>
      </c>
      <c r="CZK2" s="59" t="s">
        <v>30</v>
      </c>
      <c r="CZL2" s="59" t="s">
        <v>30</v>
      </c>
      <c r="CZM2" s="59" t="s">
        <v>30</v>
      </c>
      <c r="CZN2" s="59" t="s">
        <v>30</v>
      </c>
      <c r="CZO2" s="59" t="s">
        <v>30</v>
      </c>
      <c r="CZP2" s="59" t="s">
        <v>30</v>
      </c>
      <c r="CZQ2" s="59" t="s">
        <v>30</v>
      </c>
      <c r="CZR2" s="59" t="s">
        <v>30</v>
      </c>
      <c r="CZS2" s="59" t="s">
        <v>30</v>
      </c>
      <c r="CZT2" s="59" t="s">
        <v>30</v>
      </c>
      <c r="CZU2" s="59" t="s">
        <v>30</v>
      </c>
      <c r="CZV2" s="59" t="s">
        <v>30</v>
      </c>
      <c r="CZW2" s="59" t="s">
        <v>30</v>
      </c>
      <c r="CZX2" s="59" t="s">
        <v>30</v>
      </c>
      <c r="CZY2" s="59" t="s">
        <v>30</v>
      </c>
      <c r="CZZ2" s="59" t="s">
        <v>30</v>
      </c>
      <c r="DAA2" s="59" t="s">
        <v>30</v>
      </c>
      <c r="DAB2" s="59" t="s">
        <v>30</v>
      </c>
      <c r="DAC2" s="59" t="s">
        <v>30</v>
      </c>
      <c r="DAD2" s="59" t="s">
        <v>30</v>
      </c>
      <c r="DAE2" s="59" t="s">
        <v>30</v>
      </c>
      <c r="DAF2" s="59" t="s">
        <v>30</v>
      </c>
      <c r="DAG2" s="59" t="s">
        <v>30</v>
      </c>
      <c r="DAH2" s="59" t="s">
        <v>30</v>
      </c>
      <c r="DAI2" s="59" t="s">
        <v>30</v>
      </c>
      <c r="DAJ2" s="59" t="s">
        <v>30</v>
      </c>
      <c r="DAK2" s="59" t="s">
        <v>30</v>
      </c>
      <c r="DAL2" s="59" t="s">
        <v>30</v>
      </c>
      <c r="DAM2" s="59" t="s">
        <v>30</v>
      </c>
      <c r="DAN2" s="59" t="s">
        <v>30</v>
      </c>
      <c r="DAO2" s="59" t="s">
        <v>30</v>
      </c>
      <c r="DAP2" s="59" t="s">
        <v>30</v>
      </c>
      <c r="DAQ2" s="59" t="s">
        <v>30</v>
      </c>
      <c r="DAR2" s="59" t="s">
        <v>30</v>
      </c>
      <c r="DAS2" s="59" t="s">
        <v>30</v>
      </c>
      <c r="DAT2" s="59" t="s">
        <v>30</v>
      </c>
      <c r="DAU2" s="59" t="s">
        <v>30</v>
      </c>
      <c r="DAV2" s="59" t="s">
        <v>30</v>
      </c>
      <c r="DAW2" s="59" t="s">
        <v>30</v>
      </c>
      <c r="DAX2" s="59" t="s">
        <v>30</v>
      </c>
      <c r="DAY2" s="59" t="s">
        <v>30</v>
      </c>
      <c r="DAZ2" s="59" t="s">
        <v>30</v>
      </c>
      <c r="DBA2" s="59" t="s">
        <v>30</v>
      </c>
      <c r="DBB2" s="59" t="s">
        <v>30</v>
      </c>
      <c r="DBC2" s="59" t="s">
        <v>30</v>
      </c>
      <c r="DBD2" s="59" t="s">
        <v>30</v>
      </c>
      <c r="DBE2" s="59" t="s">
        <v>30</v>
      </c>
      <c r="DBF2" s="59" t="s">
        <v>30</v>
      </c>
      <c r="DBG2" s="59" t="s">
        <v>30</v>
      </c>
      <c r="DBH2" s="59" t="s">
        <v>30</v>
      </c>
      <c r="DBI2" s="59" t="s">
        <v>30</v>
      </c>
      <c r="DBJ2" s="59" t="s">
        <v>30</v>
      </c>
      <c r="DBK2" s="59" t="s">
        <v>30</v>
      </c>
      <c r="DBL2" s="59" t="s">
        <v>30</v>
      </c>
      <c r="DBM2" s="59" t="s">
        <v>30</v>
      </c>
      <c r="DBN2" s="59" t="s">
        <v>30</v>
      </c>
      <c r="DBO2" s="59" t="s">
        <v>30</v>
      </c>
      <c r="DBP2" s="59" t="s">
        <v>30</v>
      </c>
      <c r="DBQ2" s="59" t="s">
        <v>30</v>
      </c>
      <c r="DBR2" s="59" t="s">
        <v>30</v>
      </c>
      <c r="DBS2" s="59" t="s">
        <v>30</v>
      </c>
      <c r="DBT2" s="59" t="s">
        <v>30</v>
      </c>
      <c r="DBU2" s="59" t="s">
        <v>30</v>
      </c>
      <c r="DBV2" s="59" t="s">
        <v>30</v>
      </c>
      <c r="DBW2" s="59" t="s">
        <v>30</v>
      </c>
      <c r="DBX2" s="59" t="s">
        <v>30</v>
      </c>
      <c r="DBY2" s="59" t="s">
        <v>30</v>
      </c>
      <c r="DBZ2" s="59" t="s">
        <v>30</v>
      </c>
      <c r="DCA2" s="59" t="s">
        <v>30</v>
      </c>
      <c r="DCB2" s="59" t="s">
        <v>30</v>
      </c>
      <c r="DCC2" s="59" t="s">
        <v>30</v>
      </c>
      <c r="DCD2" s="59" t="s">
        <v>30</v>
      </c>
      <c r="DCE2" s="59" t="s">
        <v>30</v>
      </c>
      <c r="DCF2" s="59" t="s">
        <v>30</v>
      </c>
      <c r="DCG2" s="59" t="s">
        <v>30</v>
      </c>
      <c r="DCH2" s="59" t="s">
        <v>30</v>
      </c>
      <c r="DCI2" s="59" t="s">
        <v>30</v>
      </c>
      <c r="DCJ2" s="59" t="s">
        <v>30</v>
      </c>
      <c r="DCK2" s="59" t="s">
        <v>30</v>
      </c>
      <c r="DCL2" s="59" t="s">
        <v>30</v>
      </c>
      <c r="DCM2" s="59" t="s">
        <v>30</v>
      </c>
      <c r="DCN2" s="59" t="s">
        <v>30</v>
      </c>
      <c r="DCO2" s="59" t="s">
        <v>30</v>
      </c>
      <c r="DCP2" s="59" t="s">
        <v>30</v>
      </c>
      <c r="DCQ2" s="59" t="s">
        <v>30</v>
      </c>
      <c r="DCR2" s="59" t="s">
        <v>30</v>
      </c>
      <c r="DCS2" s="59" t="s">
        <v>30</v>
      </c>
      <c r="DCT2" s="59" t="s">
        <v>30</v>
      </c>
      <c r="DCU2" s="59" t="s">
        <v>30</v>
      </c>
      <c r="DCV2" s="59" t="s">
        <v>30</v>
      </c>
      <c r="DCW2" s="59" t="s">
        <v>30</v>
      </c>
      <c r="DCX2" s="59" t="s">
        <v>30</v>
      </c>
      <c r="DCY2" s="59" t="s">
        <v>30</v>
      </c>
      <c r="DCZ2" s="59" t="s">
        <v>30</v>
      </c>
      <c r="DDA2" s="59" t="s">
        <v>30</v>
      </c>
      <c r="DDB2" s="59" t="s">
        <v>30</v>
      </c>
      <c r="DDC2" s="59" t="s">
        <v>30</v>
      </c>
      <c r="DDD2" s="59" t="s">
        <v>30</v>
      </c>
      <c r="DDE2" s="59" t="s">
        <v>30</v>
      </c>
      <c r="DDF2" s="59" t="s">
        <v>30</v>
      </c>
      <c r="DDG2" s="59" t="s">
        <v>30</v>
      </c>
      <c r="DDH2" s="59" t="s">
        <v>30</v>
      </c>
      <c r="DDI2" s="59" t="s">
        <v>30</v>
      </c>
      <c r="DDJ2" s="59" t="s">
        <v>30</v>
      </c>
      <c r="DDK2" s="59" t="s">
        <v>30</v>
      </c>
      <c r="DDL2" s="59" t="s">
        <v>30</v>
      </c>
      <c r="DDM2" s="59" t="s">
        <v>30</v>
      </c>
      <c r="DDN2" s="59" t="s">
        <v>30</v>
      </c>
      <c r="DDO2" s="59" t="s">
        <v>30</v>
      </c>
      <c r="DDP2" s="59" t="s">
        <v>30</v>
      </c>
      <c r="DDQ2" s="59" t="s">
        <v>30</v>
      </c>
      <c r="DDR2" s="59" t="s">
        <v>30</v>
      </c>
      <c r="DDS2" s="59" t="s">
        <v>30</v>
      </c>
      <c r="DDT2" s="59" t="s">
        <v>30</v>
      </c>
      <c r="DDU2" s="59" t="s">
        <v>30</v>
      </c>
      <c r="DDV2" s="59" t="s">
        <v>30</v>
      </c>
      <c r="DDW2" s="59" t="s">
        <v>30</v>
      </c>
      <c r="DDX2" s="59" t="s">
        <v>30</v>
      </c>
      <c r="DDY2" s="59" t="s">
        <v>30</v>
      </c>
      <c r="DDZ2" s="59" t="s">
        <v>30</v>
      </c>
      <c r="DEA2" s="59" t="s">
        <v>30</v>
      </c>
      <c r="DEB2" s="59" t="s">
        <v>30</v>
      </c>
      <c r="DEC2" s="59" t="s">
        <v>30</v>
      </c>
      <c r="DED2" s="59" t="s">
        <v>30</v>
      </c>
      <c r="DEE2" s="59" t="s">
        <v>30</v>
      </c>
      <c r="DEF2" s="59" t="s">
        <v>30</v>
      </c>
      <c r="DEG2" s="59" t="s">
        <v>30</v>
      </c>
      <c r="DEH2" s="59" t="s">
        <v>30</v>
      </c>
      <c r="DEI2" s="59" t="s">
        <v>30</v>
      </c>
      <c r="DEJ2" s="59" t="s">
        <v>30</v>
      </c>
      <c r="DEK2" s="59" t="s">
        <v>30</v>
      </c>
      <c r="DEL2" s="59" t="s">
        <v>30</v>
      </c>
      <c r="DEM2" s="59" t="s">
        <v>30</v>
      </c>
      <c r="DEN2" s="59" t="s">
        <v>30</v>
      </c>
      <c r="DEO2" s="59" t="s">
        <v>30</v>
      </c>
      <c r="DEP2" s="59" t="s">
        <v>30</v>
      </c>
      <c r="DEQ2" s="59" t="s">
        <v>30</v>
      </c>
      <c r="DER2" s="59" t="s">
        <v>30</v>
      </c>
      <c r="DES2" s="59" t="s">
        <v>30</v>
      </c>
      <c r="DET2" s="59" t="s">
        <v>30</v>
      </c>
      <c r="DEU2" s="59" t="s">
        <v>30</v>
      </c>
      <c r="DEV2" s="59" t="s">
        <v>30</v>
      </c>
      <c r="DEW2" s="59" t="s">
        <v>30</v>
      </c>
      <c r="DEX2" s="59" t="s">
        <v>30</v>
      </c>
      <c r="DEY2" s="59" t="s">
        <v>30</v>
      </c>
      <c r="DEZ2" s="59" t="s">
        <v>30</v>
      </c>
      <c r="DFA2" s="59" t="s">
        <v>30</v>
      </c>
      <c r="DFB2" s="59" t="s">
        <v>30</v>
      </c>
      <c r="DFC2" s="59" t="s">
        <v>30</v>
      </c>
      <c r="DFD2" s="59" t="s">
        <v>30</v>
      </c>
      <c r="DFE2" s="59" t="s">
        <v>30</v>
      </c>
      <c r="DFF2" s="59" t="s">
        <v>30</v>
      </c>
      <c r="DFG2" s="59" t="s">
        <v>30</v>
      </c>
      <c r="DFH2" s="59" t="s">
        <v>30</v>
      </c>
      <c r="DFI2" s="59" t="s">
        <v>30</v>
      </c>
      <c r="DFJ2" s="59" t="s">
        <v>30</v>
      </c>
      <c r="DFK2" s="59" t="s">
        <v>30</v>
      </c>
      <c r="DFL2" s="59" t="s">
        <v>30</v>
      </c>
      <c r="DFM2" s="59" t="s">
        <v>30</v>
      </c>
      <c r="DFN2" s="59" t="s">
        <v>30</v>
      </c>
      <c r="DFO2" s="59" t="s">
        <v>30</v>
      </c>
      <c r="DFP2" s="59" t="s">
        <v>30</v>
      </c>
      <c r="DFQ2" s="59" t="s">
        <v>30</v>
      </c>
      <c r="DFR2" s="59" t="s">
        <v>30</v>
      </c>
      <c r="DFS2" s="59" t="s">
        <v>30</v>
      </c>
      <c r="DFT2" s="59" t="s">
        <v>30</v>
      </c>
      <c r="DFU2" s="59" t="s">
        <v>30</v>
      </c>
      <c r="DFV2" s="59" t="s">
        <v>30</v>
      </c>
      <c r="DFW2" s="59" t="s">
        <v>30</v>
      </c>
      <c r="DFX2" s="59" t="s">
        <v>30</v>
      </c>
      <c r="DFY2" s="59" t="s">
        <v>30</v>
      </c>
      <c r="DFZ2" s="59" t="s">
        <v>30</v>
      </c>
      <c r="DGA2" s="59" t="s">
        <v>30</v>
      </c>
      <c r="DGB2" s="59" t="s">
        <v>30</v>
      </c>
      <c r="DGC2" s="59" t="s">
        <v>30</v>
      </c>
      <c r="DGD2" s="59" t="s">
        <v>30</v>
      </c>
      <c r="DGE2" s="59" t="s">
        <v>30</v>
      </c>
      <c r="DGF2" s="59" t="s">
        <v>30</v>
      </c>
      <c r="DGG2" s="59" t="s">
        <v>30</v>
      </c>
      <c r="DGH2" s="59" t="s">
        <v>30</v>
      </c>
      <c r="DGI2" s="59" t="s">
        <v>30</v>
      </c>
      <c r="DGJ2" s="59" t="s">
        <v>30</v>
      </c>
      <c r="DGK2" s="59" t="s">
        <v>30</v>
      </c>
      <c r="DGL2" s="59" t="s">
        <v>30</v>
      </c>
      <c r="DGM2" s="59" t="s">
        <v>30</v>
      </c>
      <c r="DGN2" s="59" t="s">
        <v>30</v>
      </c>
      <c r="DGO2" s="59" t="s">
        <v>30</v>
      </c>
      <c r="DGP2" s="59" t="s">
        <v>30</v>
      </c>
      <c r="DGQ2" s="59" t="s">
        <v>30</v>
      </c>
      <c r="DGR2" s="59" t="s">
        <v>30</v>
      </c>
      <c r="DGS2" s="59" t="s">
        <v>30</v>
      </c>
      <c r="DGT2" s="59" t="s">
        <v>30</v>
      </c>
      <c r="DGU2" s="59" t="s">
        <v>30</v>
      </c>
      <c r="DGV2" s="59" t="s">
        <v>30</v>
      </c>
      <c r="DGW2" s="59" t="s">
        <v>30</v>
      </c>
      <c r="DGX2" s="59" t="s">
        <v>30</v>
      </c>
      <c r="DGY2" s="59" t="s">
        <v>30</v>
      </c>
      <c r="DGZ2" s="59" t="s">
        <v>30</v>
      </c>
      <c r="DHA2" s="59" t="s">
        <v>30</v>
      </c>
      <c r="DHB2" s="59" t="s">
        <v>30</v>
      </c>
      <c r="DHC2" s="59" t="s">
        <v>30</v>
      </c>
      <c r="DHD2" s="59" t="s">
        <v>30</v>
      </c>
      <c r="DHE2" s="59" t="s">
        <v>30</v>
      </c>
      <c r="DHF2" s="59" t="s">
        <v>30</v>
      </c>
      <c r="DHG2" s="59" t="s">
        <v>30</v>
      </c>
      <c r="DHH2" s="59" t="s">
        <v>30</v>
      </c>
      <c r="DHI2" s="59" t="s">
        <v>30</v>
      </c>
      <c r="DHJ2" s="59" t="s">
        <v>30</v>
      </c>
      <c r="DHK2" s="59" t="s">
        <v>30</v>
      </c>
      <c r="DHL2" s="59" t="s">
        <v>30</v>
      </c>
      <c r="DHM2" s="59" t="s">
        <v>30</v>
      </c>
      <c r="DHN2" s="59" t="s">
        <v>30</v>
      </c>
      <c r="DHO2" s="59" t="s">
        <v>30</v>
      </c>
      <c r="DHP2" s="59" t="s">
        <v>30</v>
      </c>
      <c r="DHQ2" s="59" t="s">
        <v>30</v>
      </c>
      <c r="DHR2" s="59" t="s">
        <v>30</v>
      </c>
      <c r="DHS2" s="59" t="s">
        <v>30</v>
      </c>
      <c r="DHT2" s="59" t="s">
        <v>30</v>
      </c>
      <c r="DHU2" s="59" t="s">
        <v>30</v>
      </c>
      <c r="DHV2" s="59" t="s">
        <v>30</v>
      </c>
      <c r="DHW2" s="59" t="s">
        <v>30</v>
      </c>
      <c r="DHX2" s="59" t="s">
        <v>30</v>
      </c>
      <c r="DHY2" s="59" t="s">
        <v>30</v>
      </c>
      <c r="DHZ2" s="59" t="s">
        <v>30</v>
      </c>
      <c r="DIA2" s="59" t="s">
        <v>30</v>
      </c>
      <c r="DIB2" s="59" t="s">
        <v>30</v>
      </c>
      <c r="DIC2" s="59" t="s">
        <v>30</v>
      </c>
      <c r="DID2" s="59" t="s">
        <v>30</v>
      </c>
      <c r="DIE2" s="59" t="s">
        <v>30</v>
      </c>
      <c r="DIF2" s="59" t="s">
        <v>30</v>
      </c>
      <c r="DIG2" s="59" t="s">
        <v>30</v>
      </c>
      <c r="DIH2" s="59" t="s">
        <v>30</v>
      </c>
      <c r="DII2" s="59" t="s">
        <v>30</v>
      </c>
      <c r="DIJ2" s="59" t="s">
        <v>30</v>
      </c>
      <c r="DIK2" s="59" t="s">
        <v>30</v>
      </c>
      <c r="DIL2" s="59" t="s">
        <v>30</v>
      </c>
      <c r="DIM2" s="59" t="s">
        <v>30</v>
      </c>
      <c r="DIN2" s="59" t="s">
        <v>30</v>
      </c>
      <c r="DIO2" s="59" t="s">
        <v>30</v>
      </c>
      <c r="DIP2" s="59" t="s">
        <v>30</v>
      </c>
      <c r="DIQ2" s="59" t="s">
        <v>30</v>
      </c>
      <c r="DIR2" s="59" t="s">
        <v>30</v>
      </c>
      <c r="DIS2" s="59" t="s">
        <v>30</v>
      </c>
      <c r="DIT2" s="59" t="s">
        <v>30</v>
      </c>
      <c r="DIU2" s="59" t="s">
        <v>30</v>
      </c>
      <c r="DIV2" s="59" t="s">
        <v>30</v>
      </c>
      <c r="DIW2" s="59" t="s">
        <v>30</v>
      </c>
      <c r="DIX2" s="59" t="s">
        <v>30</v>
      </c>
      <c r="DIY2" s="59" t="s">
        <v>30</v>
      </c>
      <c r="DIZ2" s="59" t="s">
        <v>30</v>
      </c>
      <c r="DJA2" s="59" t="s">
        <v>30</v>
      </c>
      <c r="DJB2" s="59" t="s">
        <v>30</v>
      </c>
      <c r="DJC2" s="59" t="s">
        <v>30</v>
      </c>
      <c r="DJD2" s="59" t="s">
        <v>30</v>
      </c>
      <c r="DJE2" s="59" t="s">
        <v>30</v>
      </c>
      <c r="DJF2" s="59" t="s">
        <v>30</v>
      </c>
      <c r="DJG2" s="59" t="s">
        <v>30</v>
      </c>
      <c r="DJH2" s="59" t="s">
        <v>30</v>
      </c>
      <c r="DJI2" s="59" t="s">
        <v>30</v>
      </c>
      <c r="DJJ2" s="59" t="s">
        <v>30</v>
      </c>
      <c r="DJK2" s="59" t="s">
        <v>30</v>
      </c>
      <c r="DJL2" s="59" t="s">
        <v>30</v>
      </c>
      <c r="DJM2" s="59" t="s">
        <v>30</v>
      </c>
      <c r="DJN2" s="59" t="s">
        <v>30</v>
      </c>
      <c r="DJO2" s="59" t="s">
        <v>30</v>
      </c>
      <c r="DJP2" s="59" t="s">
        <v>30</v>
      </c>
      <c r="DJQ2" s="59" t="s">
        <v>30</v>
      </c>
      <c r="DJR2" s="59" t="s">
        <v>30</v>
      </c>
      <c r="DJS2" s="59" t="s">
        <v>30</v>
      </c>
      <c r="DJT2" s="59" t="s">
        <v>30</v>
      </c>
      <c r="DJU2" s="59" t="s">
        <v>30</v>
      </c>
      <c r="DJV2" s="59" t="s">
        <v>30</v>
      </c>
      <c r="DJW2" s="59" t="s">
        <v>30</v>
      </c>
      <c r="DJX2" s="59" t="s">
        <v>30</v>
      </c>
      <c r="DJY2" s="59" t="s">
        <v>30</v>
      </c>
      <c r="DJZ2" s="59" t="s">
        <v>30</v>
      </c>
      <c r="DKA2" s="59" t="s">
        <v>30</v>
      </c>
      <c r="DKB2" s="59" t="s">
        <v>30</v>
      </c>
      <c r="DKC2" s="59" t="s">
        <v>30</v>
      </c>
      <c r="DKD2" s="59" t="s">
        <v>30</v>
      </c>
      <c r="DKE2" s="59" t="s">
        <v>30</v>
      </c>
      <c r="DKF2" s="59" t="s">
        <v>30</v>
      </c>
      <c r="DKG2" s="59" t="s">
        <v>30</v>
      </c>
      <c r="DKH2" s="59" t="s">
        <v>30</v>
      </c>
      <c r="DKI2" s="59" t="s">
        <v>30</v>
      </c>
      <c r="DKJ2" s="59" t="s">
        <v>30</v>
      </c>
      <c r="DKK2" s="59" t="s">
        <v>30</v>
      </c>
      <c r="DKL2" s="59" t="s">
        <v>30</v>
      </c>
      <c r="DKM2" s="59" t="s">
        <v>30</v>
      </c>
      <c r="DKN2" s="59" t="s">
        <v>30</v>
      </c>
      <c r="DKO2" s="59" t="s">
        <v>30</v>
      </c>
      <c r="DKP2" s="59" t="s">
        <v>30</v>
      </c>
      <c r="DKQ2" s="59" t="s">
        <v>30</v>
      </c>
      <c r="DKR2" s="59" t="s">
        <v>30</v>
      </c>
      <c r="DKS2" s="59" t="s">
        <v>30</v>
      </c>
      <c r="DKT2" s="59" t="s">
        <v>30</v>
      </c>
      <c r="DKU2" s="59" t="s">
        <v>30</v>
      </c>
      <c r="DKV2" s="59" t="s">
        <v>30</v>
      </c>
      <c r="DKW2" s="59" t="s">
        <v>30</v>
      </c>
      <c r="DKX2" s="59" t="s">
        <v>30</v>
      </c>
      <c r="DKY2" s="59" t="s">
        <v>30</v>
      </c>
      <c r="DKZ2" s="59" t="s">
        <v>30</v>
      </c>
      <c r="DLA2" s="59" t="s">
        <v>30</v>
      </c>
      <c r="DLB2" s="59" t="s">
        <v>30</v>
      </c>
      <c r="DLC2" s="59" t="s">
        <v>30</v>
      </c>
      <c r="DLD2" s="59" t="s">
        <v>30</v>
      </c>
      <c r="DLE2" s="59" t="s">
        <v>30</v>
      </c>
      <c r="DLF2" s="59" t="s">
        <v>30</v>
      </c>
      <c r="DLG2" s="59" t="s">
        <v>30</v>
      </c>
      <c r="DLH2" s="59" t="s">
        <v>30</v>
      </c>
      <c r="DLI2" s="59" t="s">
        <v>30</v>
      </c>
      <c r="DLJ2" s="59" t="s">
        <v>30</v>
      </c>
      <c r="DLK2" s="59" t="s">
        <v>30</v>
      </c>
      <c r="DLL2" s="59" t="s">
        <v>30</v>
      </c>
      <c r="DLM2" s="59" t="s">
        <v>30</v>
      </c>
      <c r="DLN2" s="59" t="s">
        <v>30</v>
      </c>
      <c r="DLO2" s="59" t="s">
        <v>30</v>
      </c>
      <c r="DLP2" s="59" t="s">
        <v>30</v>
      </c>
      <c r="DLQ2" s="59" t="s">
        <v>30</v>
      </c>
      <c r="DLR2" s="59" t="s">
        <v>30</v>
      </c>
      <c r="DLS2" s="59" t="s">
        <v>30</v>
      </c>
      <c r="DLT2" s="59" t="s">
        <v>30</v>
      </c>
      <c r="DLU2" s="59" t="s">
        <v>30</v>
      </c>
      <c r="DLV2" s="59" t="s">
        <v>30</v>
      </c>
      <c r="DLW2" s="59" t="s">
        <v>30</v>
      </c>
      <c r="DLX2" s="59" t="s">
        <v>30</v>
      </c>
      <c r="DLY2" s="59" t="s">
        <v>30</v>
      </c>
      <c r="DLZ2" s="59" t="s">
        <v>30</v>
      </c>
      <c r="DMA2" s="59" t="s">
        <v>30</v>
      </c>
      <c r="DMB2" s="59" t="s">
        <v>30</v>
      </c>
      <c r="DMC2" s="59" t="s">
        <v>30</v>
      </c>
      <c r="DMD2" s="59" t="s">
        <v>30</v>
      </c>
      <c r="DME2" s="59" t="s">
        <v>30</v>
      </c>
      <c r="DMF2" s="59" t="s">
        <v>30</v>
      </c>
      <c r="DMG2" s="59" t="s">
        <v>30</v>
      </c>
      <c r="DMH2" s="59" t="s">
        <v>30</v>
      </c>
      <c r="DMI2" s="59" t="s">
        <v>30</v>
      </c>
      <c r="DMJ2" s="59" t="s">
        <v>30</v>
      </c>
      <c r="DMK2" s="59" t="s">
        <v>30</v>
      </c>
      <c r="DML2" s="59" t="s">
        <v>30</v>
      </c>
      <c r="DMM2" s="59" t="s">
        <v>30</v>
      </c>
      <c r="DMN2" s="59" t="s">
        <v>30</v>
      </c>
      <c r="DMO2" s="59" t="s">
        <v>30</v>
      </c>
      <c r="DMP2" s="59" t="s">
        <v>30</v>
      </c>
      <c r="DMQ2" s="59" t="s">
        <v>30</v>
      </c>
      <c r="DMR2" s="59" t="s">
        <v>30</v>
      </c>
      <c r="DMS2" s="59" t="s">
        <v>30</v>
      </c>
      <c r="DMT2" s="59" t="s">
        <v>30</v>
      </c>
      <c r="DMU2" s="59" t="s">
        <v>30</v>
      </c>
      <c r="DMV2" s="59" t="s">
        <v>30</v>
      </c>
      <c r="DMW2" s="59" t="s">
        <v>30</v>
      </c>
      <c r="DMX2" s="59" t="s">
        <v>30</v>
      </c>
      <c r="DMY2" s="59" t="s">
        <v>30</v>
      </c>
      <c r="DMZ2" s="59" t="s">
        <v>30</v>
      </c>
      <c r="DNA2" s="59" t="s">
        <v>30</v>
      </c>
      <c r="DNB2" s="59" t="s">
        <v>30</v>
      </c>
      <c r="DNC2" s="59" t="s">
        <v>30</v>
      </c>
      <c r="DND2" s="59" t="s">
        <v>30</v>
      </c>
      <c r="DNE2" s="59" t="s">
        <v>30</v>
      </c>
      <c r="DNF2" s="59" t="s">
        <v>30</v>
      </c>
      <c r="DNG2" s="59" t="s">
        <v>30</v>
      </c>
      <c r="DNH2" s="59" t="s">
        <v>30</v>
      </c>
      <c r="DNI2" s="59" t="s">
        <v>30</v>
      </c>
      <c r="DNJ2" s="59" t="s">
        <v>30</v>
      </c>
      <c r="DNK2" s="59" t="s">
        <v>30</v>
      </c>
      <c r="DNL2" s="59" t="s">
        <v>30</v>
      </c>
      <c r="DNM2" s="59" t="s">
        <v>30</v>
      </c>
      <c r="DNN2" s="59" t="s">
        <v>30</v>
      </c>
      <c r="DNO2" s="59" t="s">
        <v>30</v>
      </c>
      <c r="DNP2" s="59" t="s">
        <v>30</v>
      </c>
      <c r="DNQ2" s="59" t="s">
        <v>30</v>
      </c>
      <c r="DNR2" s="59" t="s">
        <v>30</v>
      </c>
      <c r="DNS2" s="59" t="s">
        <v>30</v>
      </c>
      <c r="DNT2" s="59" t="s">
        <v>30</v>
      </c>
      <c r="DNU2" s="59" t="s">
        <v>30</v>
      </c>
      <c r="DNV2" s="59" t="s">
        <v>30</v>
      </c>
      <c r="DNW2" s="59" t="s">
        <v>30</v>
      </c>
      <c r="DNX2" s="59" t="s">
        <v>30</v>
      </c>
      <c r="DNY2" s="59" t="s">
        <v>30</v>
      </c>
      <c r="DNZ2" s="59" t="s">
        <v>30</v>
      </c>
      <c r="DOA2" s="59" t="s">
        <v>30</v>
      </c>
      <c r="DOB2" s="59" t="s">
        <v>30</v>
      </c>
      <c r="DOC2" s="59" t="s">
        <v>30</v>
      </c>
      <c r="DOD2" s="59" t="s">
        <v>30</v>
      </c>
      <c r="DOE2" s="59" t="s">
        <v>30</v>
      </c>
      <c r="DOF2" s="59" t="s">
        <v>30</v>
      </c>
      <c r="DOG2" s="59" t="s">
        <v>30</v>
      </c>
      <c r="DOH2" s="59" t="s">
        <v>30</v>
      </c>
      <c r="DOI2" s="59" t="s">
        <v>30</v>
      </c>
      <c r="DOJ2" s="59" t="s">
        <v>30</v>
      </c>
      <c r="DOK2" s="59" t="s">
        <v>30</v>
      </c>
      <c r="DOL2" s="59" t="s">
        <v>30</v>
      </c>
      <c r="DOM2" s="59" t="s">
        <v>30</v>
      </c>
      <c r="DON2" s="59" t="s">
        <v>30</v>
      </c>
      <c r="DOO2" s="59" t="s">
        <v>30</v>
      </c>
      <c r="DOP2" s="59" t="s">
        <v>30</v>
      </c>
      <c r="DOQ2" s="59" t="s">
        <v>30</v>
      </c>
      <c r="DOR2" s="59" t="s">
        <v>30</v>
      </c>
      <c r="DOS2" s="59" t="s">
        <v>30</v>
      </c>
      <c r="DOT2" s="59" t="s">
        <v>30</v>
      </c>
      <c r="DOU2" s="59" t="s">
        <v>30</v>
      </c>
      <c r="DOV2" s="59" t="s">
        <v>30</v>
      </c>
      <c r="DOW2" s="59" t="s">
        <v>30</v>
      </c>
      <c r="DOX2" s="59" t="s">
        <v>30</v>
      </c>
      <c r="DOY2" s="59" t="s">
        <v>30</v>
      </c>
      <c r="DOZ2" s="59" t="s">
        <v>30</v>
      </c>
      <c r="DPA2" s="59" t="s">
        <v>30</v>
      </c>
      <c r="DPB2" s="59" t="s">
        <v>30</v>
      </c>
      <c r="DPC2" s="59" t="s">
        <v>30</v>
      </c>
      <c r="DPD2" s="59" t="s">
        <v>30</v>
      </c>
      <c r="DPE2" s="59" t="s">
        <v>30</v>
      </c>
      <c r="DPF2" s="59" t="s">
        <v>30</v>
      </c>
      <c r="DPG2" s="59" t="s">
        <v>30</v>
      </c>
      <c r="DPH2" s="59" t="s">
        <v>30</v>
      </c>
      <c r="DPI2" s="59" t="s">
        <v>30</v>
      </c>
      <c r="DPJ2" s="59" t="s">
        <v>30</v>
      </c>
      <c r="DPK2" s="59" t="s">
        <v>30</v>
      </c>
      <c r="DPL2" s="59" t="s">
        <v>30</v>
      </c>
      <c r="DPM2" s="59" t="s">
        <v>30</v>
      </c>
      <c r="DPN2" s="59" t="s">
        <v>30</v>
      </c>
      <c r="DPO2" s="59" t="s">
        <v>30</v>
      </c>
      <c r="DPP2" s="59" t="s">
        <v>30</v>
      </c>
      <c r="DPQ2" s="59" t="s">
        <v>30</v>
      </c>
      <c r="DPR2" s="59" t="s">
        <v>30</v>
      </c>
      <c r="DPS2" s="59" t="s">
        <v>30</v>
      </c>
      <c r="DPT2" s="59" t="s">
        <v>30</v>
      </c>
      <c r="DPU2" s="59" t="s">
        <v>30</v>
      </c>
      <c r="DPV2" s="59" t="s">
        <v>30</v>
      </c>
      <c r="DPW2" s="59" t="s">
        <v>30</v>
      </c>
      <c r="DPX2" s="59" t="s">
        <v>30</v>
      </c>
      <c r="DPY2" s="59" t="s">
        <v>30</v>
      </c>
      <c r="DPZ2" s="59" t="s">
        <v>30</v>
      </c>
      <c r="DQA2" s="59" t="s">
        <v>30</v>
      </c>
      <c r="DQB2" s="59" t="s">
        <v>30</v>
      </c>
      <c r="DQC2" s="59" t="s">
        <v>30</v>
      </c>
      <c r="DQD2" s="59" t="s">
        <v>30</v>
      </c>
      <c r="DQE2" s="59" t="s">
        <v>30</v>
      </c>
      <c r="DQF2" s="59" t="s">
        <v>30</v>
      </c>
      <c r="DQG2" s="59" t="s">
        <v>30</v>
      </c>
      <c r="DQH2" s="59" t="s">
        <v>30</v>
      </c>
      <c r="DQI2" s="59" t="s">
        <v>30</v>
      </c>
      <c r="DQJ2" s="59" t="s">
        <v>30</v>
      </c>
      <c r="DQK2" s="59" t="s">
        <v>30</v>
      </c>
      <c r="DQL2" s="59" t="s">
        <v>30</v>
      </c>
      <c r="DQM2" s="59" t="s">
        <v>30</v>
      </c>
      <c r="DQN2" s="59" t="s">
        <v>30</v>
      </c>
      <c r="DQO2" s="59" t="s">
        <v>30</v>
      </c>
      <c r="DQP2" s="59" t="s">
        <v>30</v>
      </c>
      <c r="DQQ2" s="59" t="s">
        <v>30</v>
      </c>
      <c r="DQR2" s="59" t="s">
        <v>30</v>
      </c>
      <c r="DQS2" s="59" t="s">
        <v>30</v>
      </c>
      <c r="DQT2" s="59" t="s">
        <v>30</v>
      </c>
      <c r="DQU2" s="59" t="s">
        <v>30</v>
      </c>
      <c r="DQV2" s="59" t="s">
        <v>30</v>
      </c>
      <c r="DQW2" s="59" t="s">
        <v>30</v>
      </c>
      <c r="DQX2" s="59" t="s">
        <v>30</v>
      </c>
      <c r="DQY2" s="59" t="s">
        <v>30</v>
      </c>
      <c r="DQZ2" s="59" t="s">
        <v>30</v>
      </c>
      <c r="DRA2" s="59" t="s">
        <v>30</v>
      </c>
      <c r="DRB2" s="59" t="s">
        <v>30</v>
      </c>
      <c r="DRC2" s="59" t="s">
        <v>30</v>
      </c>
      <c r="DRD2" s="59" t="s">
        <v>30</v>
      </c>
      <c r="DRE2" s="59" t="s">
        <v>30</v>
      </c>
      <c r="DRF2" s="59" t="s">
        <v>30</v>
      </c>
      <c r="DRG2" s="59" t="s">
        <v>30</v>
      </c>
      <c r="DRH2" s="59" t="s">
        <v>30</v>
      </c>
      <c r="DRI2" s="59" t="s">
        <v>30</v>
      </c>
      <c r="DRJ2" s="59" t="s">
        <v>30</v>
      </c>
      <c r="DRK2" s="59" t="s">
        <v>30</v>
      </c>
      <c r="DRL2" s="59" t="s">
        <v>30</v>
      </c>
      <c r="DRM2" s="59" t="s">
        <v>30</v>
      </c>
      <c r="DRN2" s="59" t="s">
        <v>30</v>
      </c>
      <c r="DRO2" s="59" t="s">
        <v>30</v>
      </c>
      <c r="DRP2" s="59" t="s">
        <v>30</v>
      </c>
      <c r="DRQ2" s="59" t="s">
        <v>30</v>
      </c>
      <c r="DRR2" s="59" t="s">
        <v>30</v>
      </c>
      <c r="DRS2" s="59" t="s">
        <v>30</v>
      </c>
      <c r="DRT2" s="59" t="s">
        <v>30</v>
      </c>
      <c r="DRU2" s="59" t="s">
        <v>30</v>
      </c>
      <c r="DRV2" s="59" t="s">
        <v>30</v>
      </c>
      <c r="DRW2" s="59" t="s">
        <v>30</v>
      </c>
      <c r="DRX2" s="59" t="s">
        <v>30</v>
      </c>
      <c r="DRY2" s="59" t="s">
        <v>30</v>
      </c>
      <c r="DRZ2" s="59" t="s">
        <v>30</v>
      </c>
      <c r="DSA2" s="59" t="s">
        <v>30</v>
      </c>
      <c r="DSB2" s="59" t="s">
        <v>30</v>
      </c>
      <c r="DSC2" s="59" t="s">
        <v>30</v>
      </c>
      <c r="DSD2" s="59" t="s">
        <v>30</v>
      </c>
      <c r="DSE2" s="59" t="s">
        <v>30</v>
      </c>
      <c r="DSF2" s="59" t="s">
        <v>30</v>
      </c>
      <c r="DSG2" s="59" t="s">
        <v>30</v>
      </c>
      <c r="DSH2" s="59" t="s">
        <v>30</v>
      </c>
      <c r="DSI2" s="59" t="s">
        <v>30</v>
      </c>
      <c r="DSJ2" s="59" t="s">
        <v>30</v>
      </c>
      <c r="DSK2" s="59" t="s">
        <v>30</v>
      </c>
      <c r="DSL2" s="59" t="s">
        <v>30</v>
      </c>
      <c r="DSM2" s="59" t="s">
        <v>30</v>
      </c>
      <c r="DSN2" s="59" t="s">
        <v>30</v>
      </c>
      <c r="DSO2" s="59" t="s">
        <v>30</v>
      </c>
      <c r="DSP2" s="59" t="s">
        <v>30</v>
      </c>
      <c r="DSQ2" s="59" t="s">
        <v>30</v>
      </c>
      <c r="DSR2" s="59" t="s">
        <v>30</v>
      </c>
      <c r="DSS2" s="59" t="s">
        <v>30</v>
      </c>
      <c r="DST2" s="59" t="s">
        <v>30</v>
      </c>
      <c r="DSU2" s="59" t="s">
        <v>30</v>
      </c>
      <c r="DSV2" s="59" t="s">
        <v>30</v>
      </c>
      <c r="DSW2" s="59" t="s">
        <v>30</v>
      </c>
      <c r="DSX2" s="59" t="s">
        <v>30</v>
      </c>
      <c r="DSY2" s="59" t="s">
        <v>30</v>
      </c>
      <c r="DSZ2" s="59" t="s">
        <v>30</v>
      </c>
      <c r="DTA2" s="59" t="s">
        <v>30</v>
      </c>
      <c r="DTB2" s="59" t="s">
        <v>30</v>
      </c>
      <c r="DTC2" s="59" t="s">
        <v>30</v>
      </c>
      <c r="DTD2" s="59" t="s">
        <v>30</v>
      </c>
      <c r="DTE2" s="59" t="s">
        <v>30</v>
      </c>
      <c r="DTF2" s="59" t="s">
        <v>30</v>
      </c>
      <c r="DTG2" s="59" t="s">
        <v>30</v>
      </c>
      <c r="DTH2" s="59" t="s">
        <v>30</v>
      </c>
      <c r="DTI2" s="59" t="s">
        <v>30</v>
      </c>
      <c r="DTJ2" s="59" t="s">
        <v>30</v>
      </c>
      <c r="DTK2" s="59" t="s">
        <v>30</v>
      </c>
      <c r="DTL2" s="59" t="s">
        <v>30</v>
      </c>
      <c r="DTM2" s="59" t="s">
        <v>30</v>
      </c>
      <c r="DTN2" s="59" t="s">
        <v>30</v>
      </c>
      <c r="DTO2" s="59" t="s">
        <v>30</v>
      </c>
      <c r="DTP2" s="59" t="s">
        <v>30</v>
      </c>
      <c r="DTQ2" s="59" t="s">
        <v>30</v>
      </c>
      <c r="DTR2" s="59" t="s">
        <v>30</v>
      </c>
      <c r="DTS2" s="59" t="s">
        <v>30</v>
      </c>
      <c r="DTT2" s="59" t="s">
        <v>30</v>
      </c>
      <c r="DTU2" s="59" t="s">
        <v>30</v>
      </c>
      <c r="DTV2" s="59" t="s">
        <v>30</v>
      </c>
      <c r="DTW2" s="59" t="s">
        <v>30</v>
      </c>
      <c r="DTX2" s="59" t="s">
        <v>30</v>
      </c>
      <c r="DTY2" s="59" t="s">
        <v>30</v>
      </c>
      <c r="DTZ2" s="59" t="s">
        <v>30</v>
      </c>
      <c r="DUA2" s="59" t="s">
        <v>30</v>
      </c>
      <c r="DUB2" s="59" t="s">
        <v>30</v>
      </c>
      <c r="DUC2" s="59" t="s">
        <v>30</v>
      </c>
      <c r="DUD2" s="59" t="s">
        <v>30</v>
      </c>
      <c r="DUE2" s="59" t="s">
        <v>30</v>
      </c>
      <c r="DUF2" s="59" t="s">
        <v>30</v>
      </c>
      <c r="DUG2" s="59" t="s">
        <v>30</v>
      </c>
      <c r="DUH2" s="59" t="s">
        <v>30</v>
      </c>
      <c r="DUI2" s="59" t="s">
        <v>30</v>
      </c>
      <c r="DUJ2" s="59" t="s">
        <v>30</v>
      </c>
      <c r="DUK2" s="59" t="s">
        <v>30</v>
      </c>
      <c r="DUL2" s="59" t="s">
        <v>30</v>
      </c>
      <c r="DUM2" s="59" t="s">
        <v>30</v>
      </c>
      <c r="DUN2" s="59" t="s">
        <v>30</v>
      </c>
      <c r="DUO2" s="59" t="s">
        <v>30</v>
      </c>
      <c r="DUP2" s="59" t="s">
        <v>30</v>
      </c>
      <c r="DUQ2" s="59" t="s">
        <v>30</v>
      </c>
      <c r="DUR2" s="59" t="s">
        <v>30</v>
      </c>
      <c r="DUS2" s="59" t="s">
        <v>30</v>
      </c>
      <c r="DUT2" s="59" t="s">
        <v>30</v>
      </c>
      <c r="DUU2" s="59" t="s">
        <v>30</v>
      </c>
      <c r="DUV2" s="59" t="s">
        <v>30</v>
      </c>
      <c r="DUW2" s="59" t="s">
        <v>30</v>
      </c>
      <c r="DUX2" s="59" t="s">
        <v>30</v>
      </c>
      <c r="DUY2" s="59" t="s">
        <v>30</v>
      </c>
      <c r="DUZ2" s="59" t="s">
        <v>30</v>
      </c>
      <c r="DVA2" s="59" t="s">
        <v>30</v>
      </c>
      <c r="DVB2" s="59" t="s">
        <v>30</v>
      </c>
      <c r="DVC2" s="59" t="s">
        <v>30</v>
      </c>
      <c r="DVD2" s="59" t="s">
        <v>30</v>
      </c>
      <c r="DVE2" s="59" t="s">
        <v>30</v>
      </c>
      <c r="DVF2" s="59" t="s">
        <v>30</v>
      </c>
      <c r="DVG2" s="59" t="s">
        <v>30</v>
      </c>
      <c r="DVH2" s="59" t="s">
        <v>30</v>
      </c>
      <c r="DVI2" s="59" t="s">
        <v>30</v>
      </c>
      <c r="DVJ2" s="59" t="s">
        <v>30</v>
      </c>
      <c r="DVK2" s="59" t="s">
        <v>30</v>
      </c>
      <c r="DVL2" s="59" t="s">
        <v>30</v>
      </c>
      <c r="DVM2" s="59" t="s">
        <v>30</v>
      </c>
      <c r="DVN2" s="59" t="s">
        <v>30</v>
      </c>
      <c r="DVO2" s="59" t="s">
        <v>30</v>
      </c>
      <c r="DVP2" s="59" t="s">
        <v>30</v>
      </c>
      <c r="DVQ2" s="59" t="s">
        <v>30</v>
      </c>
      <c r="DVR2" s="59" t="s">
        <v>30</v>
      </c>
      <c r="DVS2" s="59" t="s">
        <v>30</v>
      </c>
      <c r="DVT2" s="59" t="s">
        <v>30</v>
      </c>
      <c r="DVU2" s="59" t="s">
        <v>30</v>
      </c>
      <c r="DVV2" s="59" t="s">
        <v>30</v>
      </c>
      <c r="DVW2" s="59" t="s">
        <v>30</v>
      </c>
      <c r="DVX2" s="59" t="s">
        <v>30</v>
      </c>
      <c r="DVY2" s="59" t="s">
        <v>30</v>
      </c>
      <c r="DVZ2" s="59" t="s">
        <v>30</v>
      </c>
      <c r="DWA2" s="59" t="s">
        <v>30</v>
      </c>
      <c r="DWB2" s="59" t="s">
        <v>30</v>
      </c>
      <c r="DWC2" s="59" t="s">
        <v>30</v>
      </c>
      <c r="DWD2" s="59" t="s">
        <v>30</v>
      </c>
      <c r="DWE2" s="59" t="s">
        <v>30</v>
      </c>
      <c r="DWF2" s="59" t="s">
        <v>30</v>
      </c>
      <c r="DWG2" s="59" t="s">
        <v>30</v>
      </c>
      <c r="DWH2" s="59" t="s">
        <v>30</v>
      </c>
      <c r="DWI2" s="59" t="s">
        <v>30</v>
      </c>
      <c r="DWJ2" s="59" t="s">
        <v>30</v>
      </c>
      <c r="DWK2" s="59" t="s">
        <v>30</v>
      </c>
      <c r="DWL2" s="59" t="s">
        <v>30</v>
      </c>
      <c r="DWM2" s="59" t="s">
        <v>30</v>
      </c>
      <c r="DWN2" s="59" t="s">
        <v>30</v>
      </c>
      <c r="DWO2" s="59" t="s">
        <v>30</v>
      </c>
      <c r="DWP2" s="59" t="s">
        <v>30</v>
      </c>
      <c r="DWQ2" s="59" t="s">
        <v>30</v>
      </c>
      <c r="DWR2" s="59" t="s">
        <v>30</v>
      </c>
      <c r="DWS2" s="59" t="s">
        <v>30</v>
      </c>
      <c r="DWT2" s="59" t="s">
        <v>30</v>
      </c>
      <c r="DWU2" s="59" t="s">
        <v>30</v>
      </c>
      <c r="DWV2" s="59" t="s">
        <v>30</v>
      </c>
      <c r="DWW2" s="59" t="s">
        <v>30</v>
      </c>
      <c r="DWX2" s="59" t="s">
        <v>30</v>
      </c>
      <c r="DWY2" s="59" t="s">
        <v>30</v>
      </c>
      <c r="DWZ2" s="59" t="s">
        <v>30</v>
      </c>
      <c r="DXA2" s="59" t="s">
        <v>30</v>
      </c>
      <c r="DXB2" s="59" t="s">
        <v>30</v>
      </c>
      <c r="DXC2" s="59" t="s">
        <v>30</v>
      </c>
      <c r="DXD2" s="59" t="s">
        <v>30</v>
      </c>
      <c r="DXE2" s="59" t="s">
        <v>30</v>
      </c>
      <c r="DXF2" s="59" t="s">
        <v>30</v>
      </c>
      <c r="DXG2" s="59" t="s">
        <v>30</v>
      </c>
      <c r="DXH2" s="59" t="s">
        <v>30</v>
      </c>
      <c r="DXI2" s="59" t="s">
        <v>30</v>
      </c>
      <c r="DXJ2" s="59" t="s">
        <v>30</v>
      </c>
      <c r="DXK2" s="59" t="s">
        <v>30</v>
      </c>
      <c r="DXL2" s="59" t="s">
        <v>30</v>
      </c>
      <c r="DXM2" s="59" t="s">
        <v>30</v>
      </c>
      <c r="DXN2" s="59" t="s">
        <v>30</v>
      </c>
      <c r="DXO2" s="59" t="s">
        <v>30</v>
      </c>
      <c r="DXP2" s="59" t="s">
        <v>30</v>
      </c>
      <c r="DXQ2" s="59" t="s">
        <v>30</v>
      </c>
      <c r="DXR2" s="59" t="s">
        <v>30</v>
      </c>
      <c r="DXS2" s="59" t="s">
        <v>30</v>
      </c>
      <c r="DXT2" s="59" t="s">
        <v>30</v>
      </c>
      <c r="DXU2" s="59" t="s">
        <v>30</v>
      </c>
      <c r="DXV2" s="59" t="s">
        <v>30</v>
      </c>
      <c r="DXW2" s="59" t="s">
        <v>30</v>
      </c>
      <c r="DXX2" s="59" t="s">
        <v>30</v>
      </c>
      <c r="DXY2" s="59" t="s">
        <v>30</v>
      </c>
      <c r="DXZ2" s="59" t="s">
        <v>30</v>
      </c>
      <c r="DYA2" s="59" t="s">
        <v>30</v>
      </c>
      <c r="DYB2" s="59" t="s">
        <v>30</v>
      </c>
      <c r="DYC2" s="59" t="s">
        <v>30</v>
      </c>
      <c r="DYD2" s="59" t="s">
        <v>30</v>
      </c>
      <c r="DYE2" s="59" t="s">
        <v>30</v>
      </c>
      <c r="DYF2" s="59" t="s">
        <v>30</v>
      </c>
      <c r="DYG2" s="59" t="s">
        <v>30</v>
      </c>
      <c r="DYH2" s="59" t="s">
        <v>30</v>
      </c>
      <c r="DYI2" s="59" t="s">
        <v>30</v>
      </c>
      <c r="DYJ2" s="59" t="s">
        <v>30</v>
      </c>
      <c r="DYK2" s="59" t="s">
        <v>30</v>
      </c>
      <c r="DYL2" s="59" t="s">
        <v>30</v>
      </c>
      <c r="DYM2" s="59" t="s">
        <v>30</v>
      </c>
      <c r="DYN2" s="59" t="s">
        <v>30</v>
      </c>
      <c r="DYO2" s="59" t="s">
        <v>30</v>
      </c>
      <c r="DYP2" s="59" t="s">
        <v>30</v>
      </c>
      <c r="DYQ2" s="59" t="s">
        <v>30</v>
      </c>
      <c r="DYR2" s="59" t="s">
        <v>30</v>
      </c>
      <c r="DYS2" s="59" t="s">
        <v>30</v>
      </c>
      <c r="DYT2" s="59" t="s">
        <v>30</v>
      </c>
      <c r="DYU2" s="59" t="s">
        <v>30</v>
      </c>
      <c r="DYV2" s="59" t="s">
        <v>30</v>
      </c>
      <c r="DYW2" s="59" t="s">
        <v>30</v>
      </c>
      <c r="DYX2" s="59" t="s">
        <v>30</v>
      </c>
      <c r="DYY2" s="59" t="s">
        <v>30</v>
      </c>
      <c r="DYZ2" s="59" t="s">
        <v>30</v>
      </c>
      <c r="DZA2" s="59" t="s">
        <v>30</v>
      </c>
      <c r="DZB2" s="59" t="s">
        <v>30</v>
      </c>
      <c r="DZC2" s="59" t="s">
        <v>30</v>
      </c>
      <c r="DZD2" s="59" t="s">
        <v>30</v>
      </c>
      <c r="DZE2" s="59" t="s">
        <v>30</v>
      </c>
      <c r="DZF2" s="59" t="s">
        <v>30</v>
      </c>
      <c r="DZG2" s="59" t="s">
        <v>30</v>
      </c>
      <c r="DZH2" s="59" t="s">
        <v>30</v>
      </c>
      <c r="DZI2" s="59" t="s">
        <v>30</v>
      </c>
      <c r="DZJ2" s="59" t="s">
        <v>30</v>
      </c>
      <c r="DZK2" s="59" t="s">
        <v>30</v>
      </c>
      <c r="DZL2" s="59" t="s">
        <v>30</v>
      </c>
      <c r="DZM2" s="59" t="s">
        <v>30</v>
      </c>
      <c r="DZN2" s="59" t="s">
        <v>30</v>
      </c>
      <c r="DZO2" s="59" t="s">
        <v>30</v>
      </c>
      <c r="DZP2" s="59" t="s">
        <v>30</v>
      </c>
      <c r="DZQ2" s="59" t="s">
        <v>30</v>
      </c>
      <c r="DZR2" s="59" t="s">
        <v>30</v>
      </c>
      <c r="DZS2" s="59" t="s">
        <v>30</v>
      </c>
      <c r="DZT2" s="59" t="s">
        <v>30</v>
      </c>
      <c r="DZU2" s="59" t="s">
        <v>30</v>
      </c>
      <c r="DZV2" s="59" t="s">
        <v>30</v>
      </c>
      <c r="DZW2" s="59" t="s">
        <v>30</v>
      </c>
      <c r="DZX2" s="59" t="s">
        <v>30</v>
      </c>
      <c r="DZY2" s="59" t="s">
        <v>30</v>
      </c>
      <c r="DZZ2" s="59" t="s">
        <v>30</v>
      </c>
      <c r="EAA2" s="59" t="s">
        <v>30</v>
      </c>
      <c r="EAB2" s="59" t="s">
        <v>30</v>
      </c>
      <c r="EAC2" s="59" t="s">
        <v>30</v>
      </c>
      <c r="EAD2" s="59" t="s">
        <v>30</v>
      </c>
      <c r="EAE2" s="59" t="s">
        <v>30</v>
      </c>
      <c r="EAF2" s="59" t="s">
        <v>30</v>
      </c>
      <c r="EAG2" s="59" t="s">
        <v>30</v>
      </c>
      <c r="EAH2" s="59" t="s">
        <v>30</v>
      </c>
      <c r="EAI2" s="59" t="s">
        <v>30</v>
      </c>
      <c r="EAJ2" s="59" t="s">
        <v>30</v>
      </c>
      <c r="EAK2" s="59" t="s">
        <v>30</v>
      </c>
      <c r="EAL2" s="59" t="s">
        <v>30</v>
      </c>
      <c r="EAM2" s="59" t="s">
        <v>30</v>
      </c>
      <c r="EAN2" s="59" t="s">
        <v>30</v>
      </c>
      <c r="EAO2" s="59" t="s">
        <v>30</v>
      </c>
      <c r="EAP2" s="59" t="s">
        <v>30</v>
      </c>
      <c r="EAQ2" s="59" t="s">
        <v>30</v>
      </c>
      <c r="EAR2" s="59" t="s">
        <v>30</v>
      </c>
      <c r="EAS2" s="59" t="s">
        <v>30</v>
      </c>
      <c r="EAT2" s="59" t="s">
        <v>30</v>
      </c>
      <c r="EAU2" s="59" t="s">
        <v>30</v>
      </c>
      <c r="EAV2" s="59" t="s">
        <v>30</v>
      </c>
      <c r="EAW2" s="59" t="s">
        <v>30</v>
      </c>
      <c r="EAX2" s="59" t="s">
        <v>30</v>
      </c>
      <c r="EAY2" s="59" t="s">
        <v>30</v>
      </c>
      <c r="EAZ2" s="59" t="s">
        <v>30</v>
      </c>
      <c r="EBA2" s="59" t="s">
        <v>30</v>
      </c>
      <c r="EBB2" s="59" t="s">
        <v>30</v>
      </c>
      <c r="EBC2" s="59" t="s">
        <v>30</v>
      </c>
      <c r="EBD2" s="59" t="s">
        <v>30</v>
      </c>
      <c r="EBE2" s="59" t="s">
        <v>30</v>
      </c>
      <c r="EBF2" s="59" t="s">
        <v>30</v>
      </c>
      <c r="EBG2" s="59" t="s">
        <v>30</v>
      </c>
      <c r="EBH2" s="59" t="s">
        <v>30</v>
      </c>
      <c r="EBI2" s="59" t="s">
        <v>30</v>
      </c>
      <c r="EBJ2" s="59" t="s">
        <v>30</v>
      </c>
      <c r="EBK2" s="59" t="s">
        <v>30</v>
      </c>
      <c r="EBL2" s="59" t="s">
        <v>30</v>
      </c>
      <c r="EBM2" s="59" t="s">
        <v>30</v>
      </c>
      <c r="EBN2" s="59" t="s">
        <v>30</v>
      </c>
      <c r="EBO2" s="59" t="s">
        <v>30</v>
      </c>
      <c r="EBP2" s="59" t="s">
        <v>30</v>
      </c>
      <c r="EBQ2" s="59" t="s">
        <v>30</v>
      </c>
      <c r="EBR2" s="59" t="s">
        <v>30</v>
      </c>
      <c r="EBS2" s="59" t="s">
        <v>30</v>
      </c>
      <c r="EBT2" s="59" t="s">
        <v>30</v>
      </c>
      <c r="EBU2" s="59" t="s">
        <v>30</v>
      </c>
      <c r="EBV2" s="59" t="s">
        <v>30</v>
      </c>
      <c r="EBW2" s="59" t="s">
        <v>30</v>
      </c>
      <c r="EBX2" s="59" t="s">
        <v>30</v>
      </c>
      <c r="EBY2" s="59" t="s">
        <v>30</v>
      </c>
      <c r="EBZ2" s="59" t="s">
        <v>30</v>
      </c>
      <c r="ECA2" s="59" t="s">
        <v>30</v>
      </c>
      <c r="ECB2" s="59" t="s">
        <v>30</v>
      </c>
      <c r="ECC2" s="59" t="s">
        <v>30</v>
      </c>
      <c r="ECD2" s="59" t="s">
        <v>30</v>
      </c>
      <c r="ECE2" s="59" t="s">
        <v>30</v>
      </c>
      <c r="ECF2" s="59" t="s">
        <v>30</v>
      </c>
      <c r="ECG2" s="59" t="s">
        <v>30</v>
      </c>
      <c r="ECH2" s="59" t="s">
        <v>30</v>
      </c>
      <c r="ECI2" s="59" t="s">
        <v>30</v>
      </c>
      <c r="ECJ2" s="59" t="s">
        <v>30</v>
      </c>
      <c r="ECK2" s="59" t="s">
        <v>30</v>
      </c>
      <c r="ECL2" s="59" t="s">
        <v>30</v>
      </c>
      <c r="ECM2" s="59" t="s">
        <v>30</v>
      </c>
      <c r="ECN2" s="59" t="s">
        <v>30</v>
      </c>
      <c r="ECO2" s="59" t="s">
        <v>30</v>
      </c>
      <c r="ECP2" s="59" t="s">
        <v>30</v>
      </c>
      <c r="ECQ2" s="59" t="s">
        <v>30</v>
      </c>
      <c r="ECR2" s="59" t="s">
        <v>30</v>
      </c>
      <c r="ECS2" s="59" t="s">
        <v>30</v>
      </c>
      <c r="ECT2" s="59" t="s">
        <v>30</v>
      </c>
      <c r="ECU2" s="59" t="s">
        <v>30</v>
      </c>
      <c r="ECV2" s="59" t="s">
        <v>30</v>
      </c>
      <c r="ECW2" s="59" t="s">
        <v>30</v>
      </c>
      <c r="ECX2" s="59" t="s">
        <v>30</v>
      </c>
      <c r="ECY2" s="59" t="s">
        <v>30</v>
      </c>
      <c r="ECZ2" s="59" t="s">
        <v>30</v>
      </c>
      <c r="EDA2" s="59" t="s">
        <v>30</v>
      </c>
      <c r="EDB2" s="59" t="s">
        <v>30</v>
      </c>
      <c r="EDC2" s="59" t="s">
        <v>30</v>
      </c>
      <c r="EDD2" s="59" t="s">
        <v>30</v>
      </c>
      <c r="EDE2" s="59" t="s">
        <v>30</v>
      </c>
      <c r="EDF2" s="59" t="s">
        <v>30</v>
      </c>
      <c r="EDG2" s="59" t="s">
        <v>30</v>
      </c>
      <c r="EDH2" s="59" t="s">
        <v>30</v>
      </c>
      <c r="EDI2" s="59" t="s">
        <v>30</v>
      </c>
      <c r="EDJ2" s="59" t="s">
        <v>30</v>
      </c>
      <c r="EDK2" s="59" t="s">
        <v>30</v>
      </c>
      <c r="EDL2" s="59" t="s">
        <v>30</v>
      </c>
      <c r="EDM2" s="59" t="s">
        <v>30</v>
      </c>
      <c r="EDN2" s="59" t="s">
        <v>30</v>
      </c>
      <c r="EDO2" s="59" t="s">
        <v>30</v>
      </c>
      <c r="EDP2" s="59" t="s">
        <v>30</v>
      </c>
      <c r="EDQ2" s="59" t="s">
        <v>30</v>
      </c>
      <c r="EDR2" s="59" t="s">
        <v>30</v>
      </c>
      <c r="EDS2" s="59" t="s">
        <v>30</v>
      </c>
      <c r="EDT2" s="59" t="s">
        <v>30</v>
      </c>
      <c r="EDU2" s="59" t="s">
        <v>30</v>
      </c>
      <c r="EDV2" s="59" t="s">
        <v>30</v>
      </c>
      <c r="EDW2" s="59" t="s">
        <v>30</v>
      </c>
      <c r="EDX2" s="59" t="s">
        <v>30</v>
      </c>
      <c r="EDY2" s="59" t="s">
        <v>30</v>
      </c>
      <c r="EDZ2" s="59" t="s">
        <v>30</v>
      </c>
      <c r="EEA2" s="59" t="s">
        <v>30</v>
      </c>
      <c r="EEB2" s="59" t="s">
        <v>30</v>
      </c>
      <c r="EEC2" s="59" t="s">
        <v>30</v>
      </c>
      <c r="EED2" s="59" t="s">
        <v>30</v>
      </c>
      <c r="EEE2" s="59" t="s">
        <v>30</v>
      </c>
      <c r="EEF2" s="59" t="s">
        <v>30</v>
      </c>
      <c r="EEG2" s="59" t="s">
        <v>30</v>
      </c>
      <c r="EEH2" s="59" t="s">
        <v>30</v>
      </c>
      <c r="EEI2" s="59" t="s">
        <v>30</v>
      </c>
      <c r="EEJ2" s="59" t="s">
        <v>30</v>
      </c>
      <c r="EEK2" s="59" t="s">
        <v>30</v>
      </c>
      <c r="EEL2" s="59" t="s">
        <v>30</v>
      </c>
      <c r="EEM2" s="59" t="s">
        <v>30</v>
      </c>
      <c r="EEN2" s="59" t="s">
        <v>30</v>
      </c>
      <c r="EEO2" s="59" t="s">
        <v>30</v>
      </c>
      <c r="EEP2" s="59" t="s">
        <v>30</v>
      </c>
      <c r="EEQ2" s="59" t="s">
        <v>30</v>
      </c>
      <c r="EER2" s="59" t="s">
        <v>30</v>
      </c>
      <c r="EES2" s="59" t="s">
        <v>30</v>
      </c>
      <c r="EET2" s="59" t="s">
        <v>30</v>
      </c>
      <c r="EEU2" s="59" t="s">
        <v>30</v>
      </c>
      <c r="EEV2" s="59" t="s">
        <v>30</v>
      </c>
      <c r="EEW2" s="59" t="s">
        <v>30</v>
      </c>
      <c r="EEX2" s="59" t="s">
        <v>30</v>
      </c>
      <c r="EEY2" s="59" t="s">
        <v>30</v>
      </c>
      <c r="EEZ2" s="59" t="s">
        <v>30</v>
      </c>
      <c r="EFA2" s="59" t="s">
        <v>30</v>
      </c>
      <c r="EFB2" s="59" t="s">
        <v>30</v>
      </c>
      <c r="EFC2" s="59" t="s">
        <v>30</v>
      </c>
      <c r="EFD2" s="59" t="s">
        <v>30</v>
      </c>
      <c r="EFE2" s="59" t="s">
        <v>30</v>
      </c>
      <c r="EFF2" s="59" t="s">
        <v>30</v>
      </c>
      <c r="EFG2" s="59" t="s">
        <v>30</v>
      </c>
      <c r="EFH2" s="59" t="s">
        <v>30</v>
      </c>
      <c r="EFI2" s="59" t="s">
        <v>30</v>
      </c>
      <c r="EFJ2" s="59" t="s">
        <v>30</v>
      </c>
      <c r="EFK2" s="59" t="s">
        <v>30</v>
      </c>
      <c r="EFL2" s="59" t="s">
        <v>30</v>
      </c>
      <c r="EFM2" s="59" t="s">
        <v>30</v>
      </c>
      <c r="EFN2" s="59" t="s">
        <v>30</v>
      </c>
      <c r="EFO2" s="59" t="s">
        <v>30</v>
      </c>
      <c r="EFP2" s="59" t="s">
        <v>30</v>
      </c>
      <c r="EFQ2" s="59" t="s">
        <v>30</v>
      </c>
      <c r="EFR2" s="59" t="s">
        <v>30</v>
      </c>
      <c r="EFS2" s="59" t="s">
        <v>30</v>
      </c>
      <c r="EFT2" s="59" t="s">
        <v>30</v>
      </c>
      <c r="EFU2" s="59" t="s">
        <v>30</v>
      </c>
      <c r="EFV2" s="59" t="s">
        <v>30</v>
      </c>
      <c r="EFW2" s="59" t="s">
        <v>30</v>
      </c>
      <c r="EFX2" s="59" t="s">
        <v>30</v>
      </c>
      <c r="EFY2" s="59" t="s">
        <v>30</v>
      </c>
      <c r="EFZ2" s="59" t="s">
        <v>30</v>
      </c>
      <c r="EGA2" s="59" t="s">
        <v>30</v>
      </c>
      <c r="EGB2" s="59" t="s">
        <v>30</v>
      </c>
      <c r="EGC2" s="59" t="s">
        <v>30</v>
      </c>
      <c r="EGD2" s="59" t="s">
        <v>30</v>
      </c>
      <c r="EGE2" s="59" t="s">
        <v>30</v>
      </c>
      <c r="EGF2" s="59" t="s">
        <v>30</v>
      </c>
      <c r="EGG2" s="59" t="s">
        <v>30</v>
      </c>
      <c r="EGH2" s="59" t="s">
        <v>30</v>
      </c>
      <c r="EGI2" s="59" t="s">
        <v>30</v>
      </c>
      <c r="EGJ2" s="59" t="s">
        <v>30</v>
      </c>
      <c r="EGK2" s="59" t="s">
        <v>30</v>
      </c>
      <c r="EGL2" s="59" t="s">
        <v>30</v>
      </c>
      <c r="EGM2" s="59" t="s">
        <v>30</v>
      </c>
      <c r="EGN2" s="59" t="s">
        <v>30</v>
      </c>
      <c r="EGO2" s="59" t="s">
        <v>30</v>
      </c>
      <c r="EGP2" s="59" t="s">
        <v>30</v>
      </c>
      <c r="EGQ2" s="59" t="s">
        <v>30</v>
      </c>
      <c r="EGR2" s="59" t="s">
        <v>30</v>
      </c>
      <c r="EGS2" s="59" t="s">
        <v>30</v>
      </c>
      <c r="EGT2" s="59" t="s">
        <v>30</v>
      </c>
      <c r="EGU2" s="59" t="s">
        <v>30</v>
      </c>
      <c r="EGV2" s="59" t="s">
        <v>30</v>
      </c>
      <c r="EGW2" s="59" t="s">
        <v>30</v>
      </c>
      <c r="EGX2" s="59" t="s">
        <v>30</v>
      </c>
      <c r="EGY2" s="59" t="s">
        <v>30</v>
      </c>
      <c r="EGZ2" s="59" t="s">
        <v>30</v>
      </c>
      <c r="EHA2" s="59" t="s">
        <v>30</v>
      </c>
      <c r="EHB2" s="59" t="s">
        <v>30</v>
      </c>
      <c r="EHC2" s="59" t="s">
        <v>30</v>
      </c>
      <c r="EHD2" s="59" t="s">
        <v>30</v>
      </c>
      <c r="EHE2" s="59" t="s">
        <v>30</v>
      </c>
      <c r="EHF2" s="59" t="s">
        <v>30</v>
      </c>
      <c r="EHG2" s="59" t="s">
        <v>30</v>
      </c>
      <c r="EHH2" s="59" t="s">
        <v>30</v>
      </c>
      <c r="EHI2" s="59" t="s">
        <v>30</v>
      </c>
      <c r="EHJ2" s="59" t="s">
        <v>30</v>
      </c>
      <c r="EHK2" s="59" t="s">
        <v>30</v>
      </c>
      <c r="EHL2" s="59" t="s">
        <v>30</v>
      </c>
      <c r="EHM2" s="59" t="s">
        <v>30</v>
      </c>
      <c r="EHN2" s="59" t="s">
        <v>30</v>
      </c>
      <c r="EHO2" s="59" t="s">
        <v>30</v>
      </c>
      <c r="EHP2" s="59" t="s">
        <v>30</v>
      </c>
      <c r="EHQ2" s="59" t="s">
        <v>30</v>
      </c>
      <c r="EHR2" s="59" t="s">
        <v>30</v>
      </c>
      <c r="EHS2" s="59" t="s">
        <v>30</v>
      </c>
      <c r="EHT2" s="59" t="s">
        <v>30</v>
      </c>
      <c r="EHU2" s="59" t="s">
        <v>30</v>
      </c>
      <c r="EHV2" s="59" t="s">
        <v>30</v>
      </c>
      <c r="EHW2" s="59" t="s">
        <v>30</v>
      </c>
      <c r="EHX2" s="59" t="s">
        <v>30</v>
      </c>
      <c r="EHY2" s="59" t="s">
        <v>30</v>
      </c>
      <c r="EHZ2" s="59" t="s">
        <v>30</v>
      </c>
      <c r="EIA2" s="59" t="s">
        <v>30</v>
      </c>
      <c r="EIB2" s="59" t="s">
        <v>30</v>
      </c>
      <c r="EIC2" s="59" t="s">
        <v>30</v>
      </c>
      <c r="EID2" s="59" t="s">
        <v>30</v>
      </c>
      <c r="EIE2" s="59" t="s">
        <v>30</v>
      </c>
      <c r="EIF2" s="59" t="s">
        <v>30</v>
      </c>
      <c r="EIG2" s="59" t="s">
        <v>30</v>
      </c>
      <c r="EIH2" s="59" t="s">
        <v>30</v>
      </c>
      <c r="EII2" s="59" t="s">
        <v>30</v>
      </c>
      <c r="EIJ2" s="59" t="s">
        <v>30</v>
      </c>
      <c r="EIK2" s="59" t="s">
        <v>30</v>
      </c>
      <c r="EIL2" s="59" t="s">
        <v>30</v>
      </c>
      <c r="EIM2" s="59" t="s">
        <v>30</v>
      </c>
      <c r="EIN2" s="59" t="s">
        <v>30</v>
      </c>
      <c r="EIO2" s="59" t="s">
        <v>30</v>
      </c>
      <c r="EIP2" s="59" t="s">
        <v>30</v>
      </c>
      <c r="EIQ2" s="59" t="s">
        <v>30</v>
      </c>
      <c r="EIR2" s="59" t="s">
        <v>30</v>
      </c>
      <c r="EIS2" s="59" t="s">
        <v>30</v>
      </c>
      <c r="EIT2" s="59" t="s">
        <v>30</v>
      </c>
      <c r="EIU2" s="59" t="s">
        <v>30</v>
      </c>
      <c r="EIV2" s="59" t="s">
        <v>30</v>
      </c>
      <c r="EIW2" s="59" t="s">
        <v>30</v>
      </c>
      <c r="EIX2" s="59" t="s">
        <v>30</v>
      </c>
      <c r="EIY2" s="59" t="s">
        <v>30</v>
      </c>
      <c r="EIZ2" s="59" t="s">
        <v>30</v>
      </c>
      <c r="EJA2" s="59" t="s">
        <v>30</v>
      </c>
      <c r="EJB2" s="59" t="s">
        <v>30</v>
      </c>
      <c r="EJC2" s="59" t="s">
        <v>30</v>
      </c>
      <c r="EJD2" s="59" t="s">
        <v>30</v>
      </c>
      <c r="EJE2" s="59" t="s">
        <v>30</v>
      </c>
      <c r="EJF2" s="59" t="s">
        <v>30</v>
      </c>
      <c r="EJG2" s="59" t="s">
        <v>30</v>
      </c>
      <c r="EJH2" s="59" t="s">
        <v>30</v>
      </c>
      <c r="EJI2" s="59" t="s">
        <v>30</v>
      </c>
      <c r="EJJ2" s="59" t="s">
        <v>30</v>
      </c>
      <c r="EJK2" s="59" t="s">
        <v>30</v>
      </c>
      <c r="EJL2" s="59" t="s">
        <v>30</v>
      </c>
      <c r="EJM2" s="59" t="s">
        <v>30</v>
      </c>
      <c r="EJN2" s="59" t="s">
        <v>30</v>
      </c>
      <c r="EJO2" s="59" t="s">
        <v>30</v>
      </c>
      <c r="EJP2" s="59" t="s">
        <v>30</v>
      </c>
      <c r="EJQ2" s="59" t="s">
        <v>30</v>
      </c>
      <c r="EJR2" s="59" t="s">
        <v>30</v>
      </c>
      <c r="EJS2" s="59" t="s">
        <v>30</v>
      </c>
      <c r="EJT2" s="59" t="s">
        <v>30</v>
      </c>
      <c r="EJU2" s="59" t="s">
        <v>30</v>
      </c>
      <c r="EJV2" s="59" t="s">
        <v>30</v>
      </c>
      <c r="EJW2" s="59" t="s">
        <v>30</v>
      </c>
      <c r="EJX2" s="59" t="s">
        <v>30</v>
      </c>
      <c r="EJY2" s="59" t="s">
        <v>30</v>
      </c>
      <c r="EJZ2" s="59" t="s">
        <v>30</v>
      </c>
      <c r="EKA2" s="59" t="s">
        <v>30</v>
      </c>
      <c r="EKB2" s="59" t="s">
        <v>30</v>
      </c>
      <c r="EKC2" s="59" t="s">
        <v>30</v>
      </c>
      <c r="EKD2" s="59" t="s">
        <v>30</v>
      </c>
      <c r="EKE2" s="59" t="s">
        <v>30</v>
      </c>
      <c r="EKF2" s="59" t="s">
        <v>30</v>
      </c>
      <c r="EKG2" s="59" t="s">
        <v>30</v>
      </c>
      <c r="EKH2" s="59" t="s">
        <v>30</v>
      </c>
      <c r="EKI2" s="59" t="s">
        <v>30</v>
      </c>
      <c r="EKJ2" s="59" t="s">
        <v>30</v>
      </c>
      <c r="EKK2" s="59" t="s">
        <v>30</v>
      </c>
      <c r="EKL2" s="59" t="s">
        <v>30</v>
      </c>
      <c r="EKM2" s="59" t="s">
        <v>30</v>
      </c>
      <c r="EKN2" s="59" t="s">
        <v>30</v>
      </c>
      <c r="EKO2" s="59" t="s">
        <v>30</v>
      </c>
      <c r="EKP2" s="59" t="s">
        <v>30</v>
      </c>
      <c r="EKQ2" s="59" t="s">
        <v>30</v>
      </c>
      <c r="EKR2" s="59" t="s">
        <v>30</v>
      </c>
      <c r="EKS2" s="59" t="s">
        <v>30</v>
      </c>
      <c r="EKT2" s="59" t="s">
        <v>30</v>
      </c>
      <c r="EKU2" s="59" t="s">
        <v>30</v>
      </c>
      <c r="EKV2" s="59" t="s">
        <v>30</v>
      </c>
      <c r="EKW2" s="59" t="s">
        <v>30</v>
      </c>
      <c r="EKX2" s="59" t="s">
        <v>30</v>
      </c>
      <c r="EKY2" s="59" t="s">
        <v>30</v>
      </c>
      <c r="EKZ2" s="59" t="s">
        <v>30</v>
      </c>
      <c r="ELA2" s="59" t="s">
        <v>30</v>
      </c>
      <c r="ELB2" s="59" t="s">
        <v>30</v>
      </c>
      <c r="ELC2" s="59" t="s">
        <v>30</v>
      </c>
      <c r="ELD2" s="59" t="s">
        <v>30</v>
      </c>
      <c r="ELE2" s="59" t="s">
        <v>30</v>
      </c>
      <c r="ELF2" s="59" t="s">
        <v>30</v>
      </c>
      <c r="ELG2" s="59" t="s">
        <v>30</v>
      </c>
      <c r="ELH2" s="59" t="s">
        <v>30</v>
      </c>
      <c r="ELI2" s="59" t="s">
        <v>30</v>
      </c>
      <c r="ELJ2" s="59" t="s">
        <v>30</v>
      </c>
      <c r="ELK2" s="59" t="s">
        <v>30</v>
      </c>
      <c r="ELL2" s="59" t="s">
        <v>30</v>
      </c>
      <c r="ELM2" s="59" t="s">
        <v>30</v>
      </c>
      <c r="ELN2" s="59" t="s">
        <v>30</v>
      </c>
      <c r="ELO2" s="59" t="s">
        <v>30</v>
      </c>
      <c r="ELP2" s="59" t="s">
        <v>30</v>
      </c>
      <c r="ELQ2" s="59" t="s">
        <v>30</v>
      </c>
      <c r="ELR2" s="59" t="s">
        <v>30</v>
      </c>
      <c r="ELS2" s="59" t="s">
        <v>30</v>
      </c>
      <c r="ELT2" s="59" t="s">
        <v>30</v>
      </c>
      <c r="ELU2" s="59" t="s">
        <v>30</v>
      </c>
      <c r="ELV2" s="59" t="s">
        <v>30</v>
      </c>
      <c r="ELW2" s="59" t="s">
        <v>30</v>
      </c>
      <c r="ELX2" s="59" t="s">
        <v>30</v>
      </c>
      <c r="ELY2" s="59" t="s">
        <v>30</v>
      </c>
      <c r="ELZ2" s="59" t="s">
        <v>30</v>
      </c>
      <c r="EMA2" s="59" t="s">
        <v>30</v>
      </c>
      <c r="EMB2" s="59" t="s">
        <v>30</v>
      </c>
      <c r="EMC2" s="59" t="s">
        <v>30</v>
      </c>
      <c r="EMD2" s="59" t="s">
        <v>30</v>
      </c>
      <c r="EME2" s="59" t="s">
        <v>30</v>
      </c>
      <c r="EMF2" s="59" t="s">
        <v>30</v>
      </c>
      <c r="EMG2" s="59" t="s">
        <v>30</v>
      </c>
      <c r="EMH2" s="59" t="s">
        <v>30</v>
      </c>
      <c r="EMI2" s="59" t="s">
        <v>30</v>
      </c>
      <c r="EMJ2" s="59" t="s">
        <v>30</v>
      </c>
      <c r="EMK2" s="59" t="s">
        <v>30</v>
      </c>
      <c r="EML2" s="59" t="s">
        <v>30</v>
      </c>
      <c r="EMM2" s="59" t="s">
        <v>30</v>
      </c>
      <c r="EMN2" s="59" t="s">
        <v>30</v>
      </c>
      <c r="EMO2" s="59" t="s">
        <v>30</v>
      </c>
      <c r="EMP2" s="59" t="s">
        <v>30</v>
      </c>
      <c r="EMQ2" s="59" t="s">
        <v>30</v>
      </c>
      <c r="EMR2" s="59" t="s">
        <v>30</v>
      </c>
      <c r="EMS2" s="59" t="s">
        <v>30</v>
      </c>
      <c r="EMT2" s="59" t="s">
        <v>30</v>
      </c>
      <c r="EMU2" s="59" t="s">
        <v>30</v>
      </c>
      <c r="EMV2" s="59" t="s">
        <v>30</v>
      </c>
      <c r="EMW2" s="59" t="s">
        <v>30</v>
      </c>
      <c r="EMX2" s="59" t="s">
        <v>30</v>
      </c>
      <c r="EMY2" s="59" t="s">
        <v>30</v>
      </c>
      <c r="EMZ2" s="59" t="s">
        <v>30</v>
      </c>
      <c r="ENA2" s="59" t="s">
        <v>30</v>
      </c>
      <c r="ENB2" s="59" t="s">
        <v>30</v>
      </c>
      <c r="ENC2" s="59" t="s">
        <v>30</v>
      </c>
      <c r="END2" s="59" t="s">
        <v>30</v>
      </c>
      <c r="ENE2" s="59" t="s">
        <v>30</v>
      </c>
      <c r="ENF2" s="59" t="s">
        <v>30</v>
      </c>
      <c r="ENG2" s="59" t="s">
        <v>30</v>
      </c>
      <c r="ENH2" s="59" t="s">
        <v>30</v>
      </c>
      <c r="ENI2" s="59" t="s">
        <v>30</v>
      </c>
      <c r="ENJ2" s="59" t="s">
        <v>30</v>
      </c>
      <c r="ENK2" s="59" t="s">
        <v>30</v>
      </c>
      <c r="ENL2" s="59" t="s">
        <v>30</v>
      </c>
      <c r="ENM2" s="59" t="s">
        <v>30</v>
      </c>
      <c r="ENN2" s="59" t="s">
        <v>30</v>
      </c>
      <c r="ENO2" s="59" t="s">
        <v>30</v>
      </c>
      <c r="ENP2" s="59" t="s">
        <v>30</v>
      </c>
      <c r="ENQ2" s="59" t="s">
        <v>30</v>
      </c>
      <c r="ENR2" s="59" t="s">
        <v>30</v>
      </c>
      <c r="ENS2" s="59" t="s">
        <v>30</v>
      </c>
      <c r="ENT2" s="59" t="s">
        <v>30</v>
      </c>
      <c r="ENU2" s="59" t="s">
        <v>30</v>
      </c>
      <c r="ENV2" s="59" t="s">
        <v>30</v>
      </c>
      <c r="ENW2" s="59" t="s">
        <v>30</v>
      </c>
      <c r="ENX2" s="59" t="s">
        <v>30</v>
      </c>
      <c r="ENY2" s="59" t="s">
        <v>30</v>
      </c>
      <c r="ENZ2" s="59" t="s">
        <v>30</v>
      </c>
      <c r="EOA2" s="59" t="s">
        <v>30</v>
      </c>
      <c r="EOB2" s="59" t="s">
        <v>30</v>
      </c>
      <c r="EOC2" s="59" t="s">
        <v>30</v>
      </c>
      <c r="EOD2" s="59" t="s">
        <v>30</v>
      </c>
      <c r="EOE2" s="59" t="s">
        <v>30</v>
      </c>
      <c r="EOF2" s="59" t="s">
        <v>30</v>
      </c>
      <c r="EOG2" s="59" t="s">
        <v>30</v>
      </c>
      <c r="EOH2" s="59" t="s">
        <v>30</v>
      </c>
      <c r="EOI2" s="59" t="s">
        <v>30</v>
      </c>
      <c r="EOJ2" s="59" t="s">
        <v>30</v>
      </c>
      <c r="EOK2" s="59" t="s">
        <v>30</v>
      </c>
      <c r="EOL2" s="59" t="s">
        <v>30</v>
      </c>
      <c r="EOM2" s="59" t="s">
        <v>30</v>
      </c>
      <c r="EON2" s="59" t="s">
        <v>30</v>
      </c>
      <c r="EOO2" s="59" t="s">
        <v>30</v>
      </c>
      <c r="EOP2" s="59" t="s">
        <v>30</v>
      </c>
      <c r="EOQ2" s="59" t="s">
        <v>30</v>
      </c>
      <c r="EOR2" s="59" t="s">
        <v>30</v>
      </c>
      <c r="EOS2" s="59" t="s">
        <v>30</v>
      </c>
      <c r="EOT2" s="59" t="s">
        <v>30</v>
      </c>
      <c r="EOU2" s="59" t="s">
        <v>30</v>
      </c>
      <c r="EOV2" s="59" t="s">
        <v>30</v>
      </c>
      <c r="EOW2" s="59" t="s">
        <v>30</v>
      </c>
      <c r="EOX2" s="59" t="s">
        <v>30</v>
      </c>
      <c r="EOY2" s="59" t="s">
        <v>30</v>
      </c>
      <c r="EOZ2" s="59" t="s">
        <v>30</v>
      </c>
      <c r="EPA2" s="59" t="s">
        <v>30</v>
      </c>
      <c r="EPB2" s="59" t="s">
        <v>30</v>
      </c>
      <c r="EPC2" s="59" t="s">
        <v>30</v>
      </c>
      <c r="EPD2" s="59" t="s">
        <v>30</v>
      </c>
      <c r="EPE2" s="59" t="s">
        <v>30</v>
      </c>
      <c r="EPF2" s="59" t="s">
        <v>30</v>
      </c>
      <c r="EPG2" s="59" t="s">
        <v>30</v>
      </c>
      <c r="EPH2" s="59" t="s">
        <v>30</v>
      </c>
      <c r="EPI2" s="59" t="s">
        <v>30</v>
      </c>
      <c r="EPJ2" s="59" t="s">
        <v>30</v>
      </c>
      <c r="EPK2" s="59" t="s">
        <v>30</v>
      </c>
      <c r="EPL2" s="59" t="s">
        <v>30</v>
      </c>
      <c r="EPM2" s="59" t="s">
        <v>30</v>
      </c>
      <c r="EPN2" s="59" t="s">
        <v>30</v>
      </c>
      <c r="EPO2" s="59" t="s">
        <v>30</v>
      </c>
      <c r="EPP2" s="59" t="s">
        <v>30</v>
      </c>
      <c r="EPQ2" s="59" t="s">
        <v>30</v>
      </c>
      <c r="EPR2" s="59" t="s">
        <v>30</v>
      </c>
      <c r="EPS2" s="59" t="s">
        <v>30</v>
      </c>
      <c r="EPT2" s="59" t="s">
        <v>30</v>
      </c>
      <c r="EPU2" s="59" t="s">
        <v>30</v>
      </c>
      <c r="EPV2" s="59" t="s">
        <v>30</v>
      </c>
      <c r="EPW2" s="59" t="s">
        <v>30</v>
      </c>
      <c r="EPX2" s="59" t="s">
        <v>30</v>
      </c>
      <c r="EPY2" s="59" t="s">
        <v>30</v>
      </c>
      <c r="EPZ2" s="59" t="s">
        <v>30</v>
      </c>
      <c r="EQA2" s="59" t="s">
        <v>30</v>
      </c>
      <c r="EQB2" s="59" t="s">
        <v>30</v>
      </c>
      <c r="EQC2" s="59" t="s">
        <v>30</v>
      </c>
      <c r="EQD2" s="59" t="s">
        <v>30</v>
      </c>
      <c r="EQE2" s="59" t="s">
        <v>30</v>
      </c>
      <c r="EQF2" s="59" t="s">
        <v>30</v>
      </c>
      <c r="EQG2" s="59" t="s">
        <v>30</v>
      </c>
      <c r="EQH2" s="59" t="s">
        <v>30</v>
      </c>
      <c r="EQI2" s="59" t="s">
        <v>30</v>
      </c>
      <c r="EQJ2" s="59" t="s">
        <v>30</v>
      </c>
      <c r="EQK2" s="59" t="s">
        <v>30</v>
      </c>
      <c r="EQL2" s="59" t="s">
        <v>30</v>
      </c>
      <c r="EQM2" s="59" t="s">
        <v>30</v>
      </c>
      <c r="EQN2" s="59" t="s">
        <v>30</v>
      </c>
      <c r="EQO2" s="59" t="s">
        <v>30</v>
      </c>
      <c r="EQP2" s="59" t="s">
        <v>30</v>
      </c>
      <c r="EQQ2" s="59" t="s">
        <v>30</v>
      </c>
      <c r="EQR2" s="59" t="s">
        <v>30</v>
      </c>
      <c r="EQS2" s="59" t="s">
        <v>30</v>
      </c>
      <c r="EQT2" s="59" t="s">
        <v>30</v>
      </c>
      <c r="EQU2" s="59" t="s">
        <v>30</v>
      </c>
      <c r="EQV2" s="59" t="s">
        <v>30</v>
      </c>
      <c r="EQW2" s="59" t="s">
        <v>30</v>
      </c>
      <c r="EQX2" s="59" t="s">
        <v>30</v>
      </c>
      <c r="EQY2" s="59" t="s">
        <v>30</v>
      </c>
      <c r="EQZ2" s="59" t="s">
        <v>30</v>
      </c>
      <c r="ERA2" s="59" t="s">
        <v>30</v>
      </c>
      <c r="ERB2" s="59" t="s">
        <v>30</v>
      </c>
      <c r="ERC2" s="59" t="s">
        <v>30</v>
      </c>
      <c r="ERD2" s="59" t="s">
        <v>30</v>
      </c>
      <c r="ERE2" s="59" t="s">
        <v>30</v>
      </c>
      <c r="ERF2" s="59" t="s">
        <v>30</v>
      </c>
      <c r="ERG2" s="59" t="s">
        <v>30</v>
      </c>
      <c r="ERH2" s="59" t="s">
        <v>30</v>
      </c>
      <c r="ERI2" s="59" t="s">
        <v>30</v>
      </c>
      <c r="ERJ2" s="59" t="s">
        <v>30</v>
      </c>
      <c r="ERK2" s="59" t="s">
        <v>30</v>
      </c>
      <c r="ERL2" s="59" t="s">
        <v>30</v>
      </c>
      <c r="ERM2" s="59" t="s">
        <v>30</v>
      </c>
      <c r="ERN2" s="59" t="s">
        <v>30</v>
      </c>
      <c r="ERO2" s="59" t="s">
        <v>30</v>
      </c>
      <c r="ERP2" s="59" t="s">
        <v>30</v>
      </c>
      <c r="ERQ2" s="59" t="s">
        <v>30</v>
      </c>
      <c r="ERR2" s="59" t="s">
        <v>30</v>
      </c>
      <c r="ERS2" s="59" t="s">
        <v>30</v>
      </c>
      <c r="ERT2" s="59" t="s">
        <v>30</v>
      </c>
      <c r="ERU2" s="59" t="s">
        <v>30</v>
      </c>
      <c r="ERV2" s="59" t="s">
        <v>30</v>
      </c>
      <c r="ERW2" s="59" t="s">
        <v>30</v>
      </c>
      <c r="ERX2" s="59" t="s">
        <v>30</v>
      </c>
      <c r="ERY2" s="59" t="s">
        <v>30</v>
      </c>
      <c r="ERZ2" s="59" t="s">
        <v>30</v>
      </c>
      <c r="ESA2" s="59" t="s">
        <v>30</v>
      </c>
      <c r="ESB2" s="59" t="s">
        <v>30</v>
      </c>
      <c r="ESC2" s="59" t="s">
        <v>30</v>
      </c>
      <c r="ESD2" s="59" t="s">
        <v>30</v>
      </c>
      <c r="ESE2" s="59" t="s">
        <v>30</v>
      </c>
      <c r="ESF2" s="59" t="s">
        <v>30</v>
      </c>
      <c r="ESG2" s="59" t="s">
        <v>30</v>
      </c>
      <c r="ESH2" s="59" t="s">
        <v>30</v>
      </c>
      <c r="ESI2" s="59" t="s">
        <v>30</v>
      </c>
      <c r="ESJ2" s="59" t="s">
        <v>30</v>
      </c>
      <c r="ESK2" s="59" t="s">
        <v>30</v>
      </c>
      <c r="ESL2" s="59" t="s">
        <v>30</v>
      </c>
      <c r="ESM2" s="59" t="s">
        <v>30</v>
      </c>
      <c r="ESN2" s="59" t="s">
        <v>30</v>
      </c>
      <c r="ESO2" s="59" t="s">
        <v>30</v>
      </c>
      <c r="ESP2" s="59" t="s">
        <v>30</v>
      </c>
      <c r="ESQ2" s="59" t="s">
        <v>30</v>
      </c>
      <c r="ESR2" s="59" t="s">
        <v>30</v>
      </c>
      <c r="ESS2" s="59" t="s">
        <v>30</v>
      </c>
      <c r="EST2" s="59" t="s">
        <v>30</v>
      </c>
      <c r="ESU2" s="59" t="s">
        <v>30</v>
      </c>
      <c r="ESV2" s="59" t="s">
        <v>30</v>
      </c>
      <c r="ESW2" s="59" t="s">
        <v>30</v>
      </c>
      <c r="ESX2" s="59" t="s">
        <v>30</v>
      </c>
      <c r="ESY2" s="59" t="s">
        <v>30</v>
      </c>
      <c r="ESZ2" s="59" t="s">
        <v>30</v>
      </c>
      <c r="ETA2" s="59" t="s">
        <v>30</v>
      </c>
      <c r="ETB2" s="59" t="s">
        <v>30</v>
      </c>
      <c r="ETC2" s="59" t="s">
        <v>30</v>
      </c>
      <c r="ETD2" s="59" t="s">
        <v>30</v>
      </c>
      <c r="ETE2" s="59" t="s">
        <v>30</v>
      </c>
      <c r="ETF2" s="59" t="s">
        <v>30</v>
      </c>
      <c r="ETG2" s="59" t="s">
        <v>30</v>
      </c>
      <c r="ETH2" s="59" t="s">
        <v>30</v>
      </c>
      <c r="ETI2" s="59" t="s">
        <v>30</v>
      </c>
      <c r="ETJ2" s="59" t="s">
        <v>30</v>
      </c>
      <c r="ETK2" s="59" t="s">
        <v>30</v>
      </c>
      <c r="ETL2" s="59" t="s">
        <v>30</v>
      </c>
      <c r="ETM2" s="59" t="s">
        <v>30</v>
      </c>
      <c r="ETN2" s="59" t="s">
        <v>30</v>
      </c>
      <c r="ETO2" s="59" t="s">
        <v>30</v>
      </c>
      <c r="ETP2" s="59" t="s">
        <v>30</v>
      </c>
      <c r="ETQ2" s="59" t="s">
        <v>30</v>
      </c>
      <c r="ETR2" s="59" t="s">
        <v>30</v>
      </c>
      <c r="ETS2" s="59" t="s">
        <v>30</v>
      </c>
      <c r="ETT2" s="59" t="s">
        <v>30</v>
      </c>
      <c r="ETU2" s="59" t="s">
        <v>30</v>
      </c>
      <c r="ETV2" s="59" t="s">
        <v>30</v>
      </c>
      <c r="ETW2" s="59" t="s">
        <v>30</v>
      </c>
      <c r="ETX2" s="59" t="s">
        <v>30</v>
      </c>
      <c r="ETY2" s="59" t="s">
        <v>30</v>
      </c>
      <c r="ETZ2" s="59" t="s">
        <v>30</v>
      </c>
      <c r="EUA2" s="59" t="s">
        <v>30</v>
      </c>
      <c r="EUB2" s="59" t="s">
        <v>30</v>
      </c>
      <c r="EUC2" s="59" t="s">
        <v>30</v>
      </c>
      <c r="EUD2" s="59" t="s">
        <v>30</v>
      </c>
      <c r="EUE2" s="59" t="s">
        <v>30</v>
      </c>
      <c r="EUF2" s="59" t="s">
        <v>30</v>
      </c>
      <c r="EUG2" s="59" t="s">
        <v>30</v>
      </c>
      <c r="EUH2" s="59" t="s">
        <v>30</v>
      </c>
      <c r="EUI2" s="59" t="s">
        <v>30</v>
      </c>
      <c r="EUJ2" s="59" t="s">
        <v>30</v>
      </c>
      <c r="EUK2" s="59" t="s">
        <v>30</v>
      </c>
      <c r="EUL2" s="59" t="s">
        <v>30</v>
      </c>
      <c r="EUM2" s="59" t="s">
        <v>30</v>
      </c>
      <c r="EUN2" s="59" t="s">
        <v>30</v>
      </c>
      <c r="EUO2" s="59" t="s">
        <v>30</v>
      </c>
      <c r="EUP2" s="59" t="s">
        <v>30</v>
      </c>
      <c r="EUQ2" s="59" t="s">
        <v>30</v>
      </c>
      <c r="EUR2" s="59" t="s">
        <v>30</v>
      </c>
      <c r="EUS2" s="59" t="s">
        <v>30</v>
      </c>
      <c r="EUT2" s="59" t="s">
        <v>30</v>
      </c>
      <c r="EUU2" s="59" t="s">
        <v>30</v>
      </c>
      <c r="EUV2" s="59" t="s">
        <v>30</v>
      </c>
      <c r="EUW2" s="59" t="s">
        <v>30</v>
      </c>
      <c r="EUX2" s="59" t="s">
        <v>30</v>
      </c>
      <c r="EUY2" s="59" t="s">
        <v>30</v>
      </c>
      <c r="EUZ2" s="59" t="s">
        <v>30</v>
      </c>
      <c r="EVA2" s="59" t="s">
        <v>30</v>
      </c>
      <c r="EVB2" s="59" t="s">
        <v>30</v>
      </c>
      <c r="EVC2" s="59" t="s">
        <v>30</v>
      </c>
      <c r="EVD2" s="59" t="s">
        <v>30</v>
      </c>
      <c r="EVE2" s="59" t="s">
        <v>30</v>
      </c>
      <c r="EVF2" s="59" t="s">
        <v>30</v>
      </c>
      <c r="EVG2" s="59" t="s">
        <v>30</v>
      </c>
      <c r="EVH2" s="59" t="s">
        <v>30</v>
      </c>
      <c r="EVI2" s="59" t="s">
        <v>30</v>
      </c>
      <c r="EVJ2" s="59" t="s">
        <v>30</v>
      </c>
      <c r="EVK2" s="59" t="s">
        <v>30</v>
      </c>
      <c r="EVL2" s="59" t="s">
        <v>30</v>
      </c>
      <c r="EVM2" s="59" t="s">
        <v>30</v>
      </c>
      <c r="EVN2" s="59" t="s">
        <v>30</v>
      </c>
      <c r="EVO2" s="59" t="s">
        <v>30</v>
      </c>
      <c r="EVP2" s="59" t="s">
        <v>30</v>
      </c>
      <c r="EVQ2" s="59" t="s">
        <v>30</v>
      </c>
      <c r="EVR2" s="59" t="s">
        <v>30</v>
      </c>
      <c r="EVS2" s="59" t="s">
        <v>30</v>
      </c>
      <c r="EVT2" s="59" t="s">
        <v>30</v>
      </c>
      <c r="EVU2" s="59" t="s">
        <v>30</v>
      </c>
      <c r="EVV2" s="59" t="s">
        <v>30</v>
      </c>
      <c r="EVW2" s="59" t="s">
        <v>30</v>
      </c>
      <c r="EVX2" s="59" t="s">
        <v>30</v>
      </c>
      <c r="EVY2" s="59" t="s">
        <v>30</v>
      </c>
      <c r="EVZ2" s="59" t="s">
        <v>30</v>
      </c>
      <c r="EWA2" s="59" t="s">
        <v>30</v>
      </c>
      <c r="EWB2" s="59" t="s">
        <v>30</v>
      </c>
      <c r="EWC2" s="59" t="s">
        <v>30</v>
      </c>
      <c r="EWD2" s="59" t="s">
        <v>30</v>
      </c>
      <c r="EWE2" s="59" t="s">
        <v>30</v>
      </c>
      <c r="EWF2" s="59" t="s">
        <v>30</v>
      </c>
      <c r="EWG2" s="59" t="s">
        <v>30</v>
      </c>
      <c r="EWH2" s="59" t="s">
        <v>30</v>
      </c>
      <c r="EWI2" s="59" t="s">
        <v>30</v>
      </c>
      <c r="EWJ2" s="59" t="s">
        <v>30</v>
      </c>
      <c r="EWK2" s="59" t="s">
        <v>30</v>
      </c>
      <c r="EWL2" s="59" t="s">
        <v>30</v>
      </c>
      <c r="EWM2" s="59" t="s">
        <v>30</v>
      </c>
      <c r="EWN2" s="59" t="s">
        <v>30</v>
      </c>
      <c r="EWO2" s="59" t="s">
        <v>30</v>
      </c>
      <c r="EWP2" s="59" t="s">
        <v>30</v>
      </c>
      <c r="EWQ2" s="59" t="s">
        <v>30</v>
      </c>
      <c r="EWR2" s="59" t="s">
        <v>30</v>
      </c>
      <c r="EWS2" s="59" t="s">
        <v>30</v>
      </c>
      <c r="EWT2" s="59" t="s">
        <v>30</v>
      </c>
      <c r="EWU2" s="59" t="s">
        <v>30</v>
      </c>
      <c r="EWV2" s="59" t="s">
        <v>30</v>
      </c>
      <c r="EWW2" s="59" t="s">
        <v>30</v>
      </c>
      <c r="EWX2" s="59" t="s">
        <v>30</v>
      </c>
      <c r="EWY2" s="59" t="s">
        <v>30</v>
      </c>
      <c r="EWZ2" s="59" t="s">
        <v>30</v>
      </c>
      <c r="EXA2" s="59" t="s">
        <v>30</v>
      </c>
      <c r="EXB2" s="59" t="s">
        <v>30</v>
      </c>
      <c r="EXC2" s="59" t="s">
        <v>30</v>
      </c>
      <c r="EXD2" s="59" t="s">
        <v>30</v>
      </c>
      <c r="EXE2" s="59" t="s">
        <v>30</v>
      </c>
      <c r="EXF2" s="59" t="s">
        <v>30</v>
      </c>
      <c r="EXG2" s="59" t="s">
        <v>30</v>
      </c>
      <c r="EXH2" s="59" t="s">
        <v>30</v>
      </c>
      <c r="EXI2" s="59" t="s">
        <v>30</v>
      </c>
      <c r="EXJ2" s="59" t="s">
        <v>30</v>
      </c>
      <c r="EXK2" s="59" t="s">
        <v>30</v>
      </c>
      <c r="EXL2" s="59" t="s">
        <v>30</v>
      </c>
      <c r="EXM2" s="59" t="s">
        <v>30</v>
      </c>
      <c r="EXN2" s="59" t="s">
        <v>30</v>
      </c>
      <c r="EXO2" s="59" t="s">
        <v>30</v>
      </c>
      <c r="EXP2" s="59" t="s">
        <v>30</v>
      </c>
      <c r="EXQ2" s="59" t="s">
        <v>30</v>
      </c>
      <c r="EXR2" s="59" t="s">
        <v>30</v>
      </c>
      <c r="EXS2" s="59" t="s">
        <v>30</v>
      </c>
      <c r="EXT2" s="59" t="s">
        <v>30</v>
      </c>
      <c r="EXU2" s="59" t="s">
        <v>30</v>
      </c>
      <c r="EXV2" s="59" t="s">
        <v>30</v>
      </c>
      <c r="EXW2" s="59" t="s">
        <v>30</v>
      </c>
      <c r="EXX2" s="59" t="s">
        <v>30</v>
      </c>
      <c r="EXY2" s="59" t="s">
        <v>30</v>
      </c>
      <c r="EXZ2" s="59" t="s">
        <v>30</v>
      </c>
      <c r="EYA2" s="59" t="s">
        <v>30</v>
      </c>
      <c r="EYB2" s="59" t="s">
        <v>30</v>
      </c>
      <c r="EYC2" s="59" t="s">
        <v>30</v>
      </c>
      <c r="EYD2" s="59" t="s">
        <v>30</v>
      </c>
      <c r="EYE2" s="59" t="s">
        <v>30</v>
      </c>
      <c r="EYF2" s="59" t="s">
        <v>30</v>
      </c>
      <c r="EYG2" s="59" t="s">
        <v>30</v>
      </c>
      <c r="EYH2" s="59" t="s">
        <v>30</v>
      </c>
      <c r="EYI2" s="59" t="s">
        <v>30</v>
      </c>
      <c r="EYJ2" s="59" t="s">
        <v>30</v>
      </c>
      <c r="EYK2" s="59" t="s">
        <v>30</v>
      </c>
      <c r="EYL2" s="59" t="s">
        <v>30</v>
      </c>
      <c r="EYM2" s="59" t="s">
        <v>30</v>
      </c>
      <c r="EYN2" s="59" t="s">
        <v>30</v>
      </c>
      <c r="EYO2" s="59" t="s">
        <v>30</v>
      </c>
      <c r="EYP2" s="59" t="s">
        <v>30</v>
      </c>
      <c r="EYQ2" s="59" t="s">
        <v>30</v>
      </c>
      <c r="EYR2" s="59" t="s">
        <v>30</v>
      </c>
      <c r="EYS2" s="59" t="s">
        <v>30</v>
      </c>
      <c r="EYT2" s="59" t="s">
        <v>30</v>
      </c>
      <c r="EYU2" s="59" t="s">
        <v>30</v>
      </c>
      <c r="EYV2" s="59" t="s">
        <v>30</v>
      </c>
      <c r="EYW2" s="59" t="s">
        <v>30</v>
      </c>
      <c r="EYX2" s="59" t="s">
        <v>30</v>
      </c>
      <c r="EYY2" s="59" t="s">
        <v>30</v>
      </c>
      <c r="EYZ2" s="59" t="s">
        <v>30</v>
      </c>
      <c r="EZA2" s="59" t="s">
        <v>30</v>
      </c>
      <c r="EZB2" s="59" t="s">
        <v>30</v>
      </c>
      <c r="EZC2" s="59" t="s">
        <v>30</v>
      </c>
      <c r="EZD2" s="59" t="s">
        <v>30</v>
      </c>
      <c r="EZE2" s="59" t="s">
        <v>30</v>
      </c>
      <c r="EZF2" s="59" t="s">
        <v>30</v>
      </c>
      <c r="EZG2" s="59" t="s">
        <v>30</v>
      </c>
      <c r="EZH2" s="59" t="s">
        <v>30</v>
      </c>
      <c r="EZI2" s="59" t="s">
        <v>30</v>
      </c>
      <c r="EZJ2" s="59" t="s">
        <v>30</v>
      </c>
      <c r="EZK2" s="59" t="s">
        <v>30</v>
      </c>
      <c r="EZL2" s="59" t="s">
        <v>30</v>
      </c>
      <c r="EZM2" s="59" t="s">
        <v>30</v>
      </c>
      <c r="EZN2" s="59" t="s">
        <v>30</v>
      </c>
      <c r="EZO2" s="59" t="s">
        <v>30</v>
      </c>
      <c r="EZP2" s="59" t="s">
        <v>30</v>
      </c>
      <c r="EZQ2" s="59" t="s">
        <v>30</v>
      </c>
      <c r="EZR2" s="59" t="s">
        <v>30</v>
      </c>
      <c r="EZS2" s="59" t="s">
        <v>30</v>
      </c>
      <c r="EZT2" s="59" t="s">
        <v>30</v>
      </c>
      <c r="EZU2" s="59" t="s">
        <v>30</v>
      </c>
      <c r="EZV2" s="59" t="s">
        <v>30</v>
      </c>
      <c r="EZW2" s="59" t="s">
        <v>30</v>
      </c>
      <c r="EZX2" s="59" t="s">
        <v>30</v>
      </c>
      <c r="EZY2" s="59" t="s">
        <v>30</v>
      </c>
      <c r="EZZ2" s="59" t="s">
        <v>30</v>
      </c>
      <c r="FAA2" s="59" t="s">
        <v>30</v>
      </c>
      <c r="FAB2" s="59" t="s">
        <v>30</v>
      </c>
      <c r="FAC2" s="59" t="s">
        <v>30</v>
      </c>
      <c r="FAD2" s="59" t="s">
        <v>30</v>
      </c>
      <c r="FAE2" s="59" t="s">
        <v>30</v>
      </c>
      <c r="FAF2" s="59" t="s">
        <v>30</v>
      </c>
      <c r="FAG2" s="59" t="s">
        <v>30</v>
      </c>
      <c r="FAH2" s="59" t="s">
        <v>30</v>
      </c>
      <c r="FAI2" s="59" t="s">
        <v>30</v>
      </c>
      <c r="FAJ2" s="59" t="s">
        <v>30</v>
      </c>
      <c r="FAK2" s="59" t="s">
        <v>30</v>
      </c>
      <c r="FAL2" s="59" t="s">
        <v>30</v>
      </c>
      <c r="FAM2" s="59" t="s">
        <v>30</v>
      </c>
      <c r="FAN2" s="59" t="s">
        <v>30</v>
      </c>
      <c r="FAO2" s="59" t="s">
        <v>30</v>
      </c>
      <c r="FAP2" s="59" t="s">
        <v>30</v>
      </c>
      <c r="FAQ2" s="59" t="s">
        <v>30</v>
      </c>
      <c r="FAR2" s="59" t="s">
        <v>30</v>
      </c>
      <c r="FAS2" s="59" t="s">
        <v>30</v>
      </c>
      <c r="FAT2" s="59" t="s">
        <v>30</v>
      </c>
      <c r="FAU2" s="59" t="s">
        <v>30</v>
      </c>
      <c r="FAV2" s="59" t="s">
        <v>30</v>
      </c>
      <c r="FAW2" s="59" t="s">
        <v>30</v>
      </c>
      <c r="FAX2" s="59" t="s">
        <v>30</v>
      </c>
      <c r="FAY2" s="59" t="s">
        <v>30</v>
      </c>
      <c r="FAZ2" s="59" t="s">
        <v>30</v>
      </c>
      <c r="FBA2" s="59" t="s">
        <v>30</v>
      </c>
      <c r="FBB2" s="59" t="s">
        <v>30</v>
      </c>
      <c r="FBC2" s="59" t="s">
        <v>30</v>
      </c>
      <c r="FBD2" s="59" t="s">
        <v>30</v>
      </c>
      <c r="FBE2" s="59" t="s">
        <v>30</v>
      </c>
      <c r="FBF2" s="59" t="s">
        <v>30</v>
      </c>
      <c r="FBG2" s="59" t="s">
        <v>30</v>
      </c>
      <c r="FBH2" s="59" t="s">
        <v>30</v>
      </c>
      <c r="FBI2" s="59" t="s">
        <v>30</v>
      </c>
      <c r="FBJ2" s="59" t="s">
        <v>30</v>
      </c>
      <c r="FBK2" s="59" t="s">
        <v>30</v>
      </c>
      <c r="FBL2" s="59" t="s">
        <v>30</v>
      </c>
      <c r="FBM2" s="59" t="s">
        <v>30</v>
      </c>
      <c r="FBN2" s="59" t="s">
        <v>30</v>
      </c>
      <c r="FBO2" s="59" t="s">
        <v>30</v>
      </c>
      <c r="FBP2" s="59" t="s">
        <v>30</v>
      </c>
      <c r="FBQ2" s="59" t="s">
        <v>30</v>
      </c>
      <c r="FBR2" s="59" t="s">
        <v>30</v>
      </c>
      <c r="FBS2" s="59" t="s">
        <v>30</v>
      </c>
      <c r="FBT2" s="59" t="s">
        <v>30</v>
      </c>
      <c r="FBU2" s="59" t="s">
        <v>30</v>
      </c>
      <c r="FBV2" s="59" t="s">
        <v>30</v>
      </c>
      <c r="FBW2" s="59" t="s">
        <v>30</v>
      </c>
      <c r="FBX2" s="59" t="s">
        <v>30</v>
      </c>
      <c r="FBY2" s="59" t="s">
        <v>30</v>
      </c>
      <c r="FBZ2" s="59" t="s">
        <v>30</v>
      </c>
      <c r="FCA2" s="59" t="s">
        <v>30</v>
      </c>
      <c r="FCB2" s="59" t="s">
        <v>30</v>
      </c>
      <c r="FCC2" s="59" t="s">
        <v>30</v>
      </c>
      <c r="FCD2" s="59" t="s">
        <v>30</v>
      </c>
      <c r="FCE2" s="59" t="s">
        <v>30</v>
      </c>
      <c r="FCF2" s="59" t="s">
        <v>30</v>
      </c>
      <c r="FCG2" s="59" t="s">
        <v>30</v>
      </c>
      <c r="FCH2" s="59" t="s">
        <v>30</v>
      </c>
      <c r="FCI2" s="59" t="s">
        <v>30</v>
      </c>
      <c r="FCJ2" s="59" t="s">
        <v>30</v>
      </c>
      <c r="FCK2" s="59" t="s">
        <v>30</v>
      </c>
      <c r="FCL2" s="59" t="s">
        <v>30</v>
      </c>
      <c r="FCM2" s="59" t="s">
        <v>30</v>
      </c>
      <c r="FCN2" s="59" t="s">
        <v>30</v>
      </c>
      <c r="FCO2" s="59" t="s">
        <v>30</v>
      </c>
      <c r="FCP2" s="59" t="s">
        <v>30</v>
      </c>
      <c r="FCQ2" s="59" t="s">
        <v>30</v>
      </c>
      <c r="FCR2" s="59" t="s">
        <v>30</v>
      </c>
      <c r="FCS2" s="59" t="s">
        <v>30</v>
      </c>
      <c r="FCT2" s="59" t="s">
        <v>30</v>
      </c>
      <c r="FCU2" s="59" t="s">
        <v>30</v>
      </c>
      <c r="FCV2" s="59" t="s">
        <v>30</v>
      </c>
      <c r="FCW2" s="59" t="s">
        <v>30</v>
      </c>
      <c r="FCX2" s="59" t="s">
        <v>30</v>
      </c>
      <c r="FCY2" s="59" t="s">
        <v>30</v>
      </c>
      <c r="FCZ2" s="59" t="s">
        <v>30</v>
      </c>
      <c r="FDA2" s="59" t="s">
        <v>30</v>
      </c>
      <c r="FDB2" s="59" t="s">
        <v>30</v>
      </c>
      <c r="FDC2" s="59" t="s">
        <v>30</v>
      </c>
      <c r="FDD2" s="59" t="s">
        <v>30</v>
      </c>
      <c r="FDE2" s="59" t="s">
        <v>30</v>
      </c>
      <c r="FDF2" s="59" t="s">
        <v>30</v>
      </c>
      <c r="FDG2" s="59" t="s">
        <v>30</v>
      </c>
      <c r="FDH2" s="59" t="s">
        <v>30</v>
      </c>
      <c r="FDI2" s="59" t="s">
        <v>30</v>
      </c>
      <c r="FDJ2" s="59" t="s">
        <v>30</v>
      </c>
      <c r="FDK2" s="59" t="s">
        <v>30</v>
      </c>
      <c r="FDL2" s="59" t="s">
        <v>30</v>
      </c>
      <c r="FDM2" s="59" t="s">
        <v>30</v>
      </c>
      <c r="FDN2" s="59" t="s">
        <v>30</v>
      </c>
      <c r="FDO2" s="59" t="s">
        <v>30</v>
      </c>
      <c r="FDP2" s="59" t="s">
        <v>30</v>
      </c>
      <c r="FDQ2" s="59" t="s">
        <v>30</v>
      </c>
      <c r="FDR2" s="59" t="s">
        <v>30</v>
      </c>
      <c r="FDS2" s="59" t="s">
        <v>30</v>
      </c>
      <c r="FDT2" s="59" t="s">
        <v>30</v>
      </c>
      <c r="FDU2" s="59" t="s">
        <v>30</v>
      </c>
      <c r="FDV2" s="59" t="s">
        <v>30</v>
      </c>
      <c r="FDW2" s="59" t="s">
        <v>30</v>
      </c>
      <c r="FDX2" s="59" t="s">
        <v>30</v>
      </c>
      <c r="FDY2" s="59" t="s">
        <v>30</v>
      </c>
      <c r="FDZ2" s="59" t="s">
        <v>30</v>
      </c>
      <c r="FEA2" s="59" t="s">
        <v>30</v>
      </c>
      <c r="FEB2" s="59" t="s">
        <v>30</v>
      </c>
      <c r="FEC2" s="59" t="s">
        <v>30</v>
      </c>
      <c r="FED2" s="59" t="s">
        <v>30</v>
      </c>
      <c r="FEE2" s="59" t="s">
        <v>30</v>
      </c>
      <c r="FEF2" s="59" t="s">
        <v>30</v>
      </c>
      <c r="FEG2" s="59" t="s">
        <v>30</v>
      </c>
      <c r="FEH2" s="59" t="s">
        <v>30</v>
      </c>
      <c r="FEI2" s="59" t="s">
        <v>30</v>
      </c>
      <c r="FEJ2" s="59" t="s">
        <v>30</v>
      </c>
      <c r="FEK2" s="59" t="s">
        <v>30</v>
      </c>
      <c r="FEL2" s="59" t="s">
        <v>30</v>
      </c>
      <c r="FEM2" s="59" t="s">
        <v>30</v>
      </c>
      <c r="FEN2" s="59" t="s">
        <v>30</v>
      </c>
      <c r="FEO2" s="59" t="s">
        <v>30</v>
      </c>
      <c r="FEP2" s="59" t="s">
        <v>30</v>
      </c>
      <c r="FEQ2" s="59" t="s">
        <v>30</v>
      </c>
      <c r="FER2" s="59" t="s">
        <v>30</v>
      </c>
      <c r="FES2" s="59" t="s">
        <v>30</v>
      </c>
      <c r="FET2" s="59" t="s">
        <v>30</v>
      </c>
      <c r="FEU2" s="59" t="s">
        <v>30</v>
      </c>
      <c r="FEV2" s="59" t="s">
        <v>30</v>
      </c>
      <c r="FEW2" s="59" t="s">
        <v>30</v>
      </c>
      <c r="FEX2" s="59" t="s">
        <v>30</v>
      </c>
      <c r="FEY2" s="59" t="s">
        <v>30</v>
      </c>
      <c r="FEZ2" s="59" t="s">
        <v>30</v>
      </c>
      <c r="FFA2" s="59" t="s">
        <v>30</v>
      </c>
      <c r="FFB2" s="59" t="s">
        <v>30</v>
      </c>
      <c r="FFC2" s="59" t="s">
        <v>30</v>
      </c>
      <c r="FFD2" s="59" t="s">
        <v>30</v>
      </c>
      <c r="FFE2" s="59" t="s">
        <v>30</v>
      </c>
      <c r="FFF2" s="59" t="s">
        <v>30</v>
      </c>
      <c r="FFG2" s="59" t="s">
        <v>30</v>
      </c>
      <c r="FFH2" s="59" t="s">
        <v>30</v>
      </c>
      <c r="FFI2" s="59" t="s">
        <v>30</v>
      </c>
      <c r="FFJ2" s="59" t="s">
        <v>30</v>
      </c>
      <c r="FFK2" s="59" t="s">
        <v>30</v>
      </c>
      <c r="FFL2" s="59" t="s">
        <v>30</v>
      </c>
      <c r="FFM2" s="59" t="s">
        <v>30</v>
      </c>
      <c r="FFN2" s="59" t="s">
        <v>30</v>
      </c>
      <c r="FFO2" s="59" t="s">
        <v>30</v>
      </c>
      <c r="FFP2" s="59" t="s">
        <v>30</v>
      </c>
      <c r="FFQ2" s="59" t="s">
        <v>30</v>
      </c>
      <c r="FFR2" s="59" t="s">
        <v>30</v>
      </c>
      <c r="FFS2" s="59" t="s">
        <v>30</v>
      </c>
      <c r="FFT2" s="59" t="s">
        <v>30</v>
      </c>
      <c r="FFU2" s="59" t="s">
        <v>30</v>
      </c>
      <c r="FFV2" s="59" t="s">
        <v>30</v>
      </c>
      <c r="FFW2" s="59" t="s">
        <v>30</v>
      </c>
      <c r="FFX2" s="59" t="s">
        <v>30</v>
      </c>
      <c r="FFY2" s="59" t="s">
        <v>30</v>
      </c>
      <c r="FFZ2" s="59" t="s">
        <v>30</v>
      </c>
      <c r="FGA2" s="59" t="s">
        <v>30</v>
      </c>
      <c r="FGB2" s="59" t="s">
        <v>30</v>
      </c>
      <c r="FGC2" s="59" t="s">
        <v>30</v>
      </c>
      <c r="FGD2" s="59" t="s">
        <v>30</v>
      </c>
      <c r="FGE2" s="59" t="s">
        <v>30</v>
      </c>
      <c r="FGF2" s="59" t="s">
        <v>30</v>
      </c>
      <c r="FGG2" s="59" t="s">
        <v>30</v>
      </c>
      <c r="FGH2" s="59" t="s">
        <v>30</v>
      </c>
      <c r="FGI2" s="59" t="s">
        <v>30</v>
      </c>
      <c r="FGJ2" s="59" t="s">
        <v>30</v>
      </c>
      <c r="FGK2" s="59" t="s">
        <v>30</v>
      </c>
      <c r="FGL2" s="59" t="s">
        <v>30</v>
      </c>
      <c r="FGM2" s="59" t="s">
        <v>30</v>
      </c>
      <c r="FGN2" s="59" t="s">
        <v>30</v>
      </c>
      <c r="FGO2" s="59" t="s">
        <v>30</v>
      </c>
      <c r="FGP2" s="59" t="s">
        <v>30</v>
      </c>
      <c r="FGQ2" s="59" t="s">
        <v>30</v>
      </c>
      <c r="FGR2" s="59" t="s">
        <v>30</v>
      </c>
      <c r="FGS2" s="59" t="s">
        <v>30</v>
      </c>
      <c r="FGT2" s="59" t="s">
        <v>30</v>
      </c>
      <c r="FGU2" s="59" t="s">
        <v>30</v>
      </c>
      <c r="FGV2" s="59" t="s">
        <v>30</v>
      </c>
      <c r="FGW2" s="59" t="s">
        <v>30</v>
      </c>
      <c r="FGX2" s="59" t="s">
        <v>30</v>
      </c>
      <c r="FGY2" s="59" t="s">
        <v>30</v>
      </c>
      <c r="FGZ2" s="59" t="s">
        <v>30</v>
      </c>
      <c r="FHA2" s="59" t="s">
        <v>30</v>
      </c>
      <c r="FHB2" s="59" t="s">
        <v>30</v>
      </c>
      <c r="FHC2" s="59" t="s">
        <v>30</v>
      </c>
      <c r="FHD2" s="59" t="s">
        <v>30</v>
      </c>
      <c r="FHE2" s="59" t="s">
        <v>30</v>
      </c>
      <c r="FHF2" s="59" t="s">
        <v>30</v>
      </c>
      <c r="FHG2" s="59" t="s">
        <v>30</v>
      </c>
      <c r="FHH2" s="59" t="s">
        <v>30</v>
      </c>
      <c r="FHI2" s="59" t="s">
        <v>30</v>
      </c>
      <c r="FHJ2" s="59" t="s">
        <v>30</v>
      </c>
      <c r="FHK2" s="59" t="s">
        <v>30</v>
      </c>
      <c r="FHL2" s="59" t="s">
        <v>30</v>
      </c>
      <c r="FHM2" s="59" t="s">
        <v>30</v>
      </c>
      <c r="FHN2" s="59" t="s">
        <v>30</v>
      </c>
      <c r="FHO2" s="59" t="s">
        <v>30</v>
      </c>
      <c r="FHP2" s="59" t="s">
        <v>30</v>
      </c>
      <c r="FHQ2" s="59" t="s">
        <v>30</v>
      </c>
      <c r="FHR2" s="59" t="s">
        <v>30</v>
      </c>
      <c r="FHS2" s="59" t="s">
        <v>30</v>
      </c>
      <c r="FHT2" s="59" t="s">
        <v>30</v>
      </c>
      <c r="FHU2" s="59" t="s">
        <v>30</v>
      </c>
      <c r="FHV2" s="59" t="s">
        <v>30</v>
      </c>
      <c r="FHW2" s="59" t="s">
        <v>30</v>
      </c>
      <c r="FHX2" s="59" t="s">
        <v>30</v>
      </c>
      <c r="FHY2" s="59" t="s">
        <v>30</v>
      </c>
      <c r="FHZ2" s="59" t="s">
        <v>30</v>
      </c>
      <c r="FIA2" s="59" t="s">
        <v>30</v>
      </c>
      <c r="FIB2" s="59" t="s">
        <v>30</v>
      </c>
      <c r="FIC2" s="59" t="s">
        <v>30</v>
      </c>
      <c r="FID2" s="59" t="s">
        <v>30</v>
      </c>
      <c r="FIE2" s="59" t="s">
        <v>30</v>
      </c>
      <c r="FIF2" s="59" t="s">
        <v>30</v>
      </c>
      <c r="FIG2" s="59" t="s">
        <v>30</v>
      </c>
      <c r="FIH2" s="59" t="s">
        <v>30</v>
      </c>
      <c r="FII2" s="59" t="s">
        <v>30</v>
      </c>
      <c r="FIJ2" s="59" t="s">
        <v>30</v>
      </c>
      <c r="FIK2" s="59" t="s">
        <v>30</v>
      </c>
      <c r="FIL2" s="59" t="s">
        <v>30</v>
      </c>
      <c r="FIM2" s="59" t="s">
        <v>30</v>
      </c>
      <c r="FIN2" s="59" t="s">
        <v>30</v>
      </c>
      <c r="FIO2" s="59" t="s">
        <v>30</v>
      </c>
      <c r="FIP2" s="59" t="s">
        <v>30</v>
      </c>
      <c r="FIQ2" s="59" t="s">
        <v>30</v>
      </c>
      <c r="FIR2" s="59" t="s">
        <v>30</v>
      </c>
      <c r="FIS2" s="59" t="s">
        <v>30</v>
      </c>
      <c r="FIT2" s="59" t="s">
        <v>30</v>
      </c>
      <c r="FIU2" s="59" t="s">
        <v>30</v>
      </c>
      <c r="FIV2" s="59" t="s">
        <v>30</v>
      </c>
      <c r="FIW2" s="59" t="s">
        <v>30</v>
      </c>
      <c r="FIX2" s="59" t="s">
        <v>30</v>
      </c>
      <c r="FIY2" s="59" t="s">
        <v>30</v>
      </c>
      <c r="FIZ2" s="59" t="s">
        <v>30</v>
      </c>
      <c r="FJA2" s="59" t="s">
        <v>30</v>
      </c>
      <c r="FJB2" s="59" t="s">
        <v>30</v>
      </c>
      <c r="FJC2" s="59" t="s">
        <v>30</v>
      </c>
      <c r="FJD2" s="59" t="s">
        <v>30</v>
      </c>
      <c r="FJE2" s="59" t="s">
        <v>30</v>
      </c>
      <c r="FJF2" s="59" t="s">
        <v>30</v>
      </c>
      <c r="FJG2" s="59" t="s">
        <v>30</v>
      </c>
      <c r="FJH2" s="59" t="s">
        <v>30</v>
      </c>
      <c r="FJI2" s="59" t="s">
        <v>30</v>
      </c>
      <c r="FJJ2" s="59" t="s">
        <v>30</v>
      </c>
      <c r="FJK2" s="59" t="s">
        <v>30</v>
      </c>
      <c r="FJL2" s="59" t="s">
        <v>30</v>
      </c>
      <c r="FJM2" s="59" t="s">
        <v>30</v>
      </c>
      <c r="FJN2" s="59" t="s">
        <v>30</v>
      </c>
      <c r="FJO2" s="59" t="s">
        <v>30</v>
      </c>
      <c r="FJP2" s="59" t="s">
        <v>30</v>
      </c>
      <c r="FJQ2" s="59" t="s">
        <v>30</v>
      </c>
      <c r="FJR2" s="59" t="s">
        <v>30</v>
      </c>
      <c r="FJS2" s="59" t="s">
        <v>30</v>
      </c>
      <c r="FJT2" s="59" t="s">
        <v>30</v>
      </c>
      <c r="FJU2" s="59" t="s">
        <v>30</v>
      </c>
      <c r="FJV2" s="59" t="s">
        <v>30</v>
      </c>
      <c r="FJW2" s="59" t="s">
        <v>30</v>
      </c>
      <c r="FJX2" s="59" t="s">
        <v>30</v>
      </c>
      <c r="FJY2" s="59" t="s">
        <v>30</v>
      </c>
      <c r="FJZ2" s="59" t="s">
        <v>30</v>
      </c>
      <c r="FKA2" s="59" t="s">
        <v>30</v>
      </c>
      <c r="FKB2" s="59" t="s">
        <v>30</v>
      </c>
      <c r="FKC2" s="59" t="s">
        <v>30</v>
      </c>
      <c r="FKD2" s="59" t="s">
        <v>30</v>
      </c>
      <c r="FKE2" s="59" t="s">
        <v>30</v>
      </c>
      <c r="FKF2" s="59" t="s">
        <v>30</v>
      </c>
      <c r="FKG2" s="59" t="s">
        <v>30</v>
      </c>
      <c r="FKH2" s="59" t="s">
        <v>30</v>
      </c>
      <c r="FKI2" s="59" t="s">
        <v>30</v>
      </c>
      <c r="FKJ2" s="59" t="s">
        <v>30</v>
      </c>
      <c r="FKK2" s="59" t="s">
        <v>30</v>
      </c>
      <c r="FKL2" s="59" t="s">
        <v>30</v>
      </c>
      <c r="FKM2" s="59" t="s">
        <v>30</v>
      </c>
      <c r="FKN2" s="59" t="s">
        <v>30</v>
      </c>
      <c r="FKO2" s="59" t="s">
        <v>30</v>
      </c>
      <c r="FKP2" s="59" t="s">
        <v>30</v>
      </c>
      <c r="FKQ2" s="59" t="s">
        <v>30</v>
      </c>
      <c r="FKR2" s="59" t="s">
        <v>30</v>
      </c>
      <c r="FKS2" s="59" t="s">
        <v>30</v>
      </c>
      <c r="FKT2" s="59" t="s">
        <v>30</v>
      </c>
      <c r="FKU2" s="59" t="s">
        <v>30</v>
      </c>
      <c r="FKV2" s="59" t="s">
        <v>30</v>
      </c>
      <c r="FKW2" s="59" t="s">
        <v>30</v>
      </c>
      <c r="FKX2" s="59" t="s">
        <v>30</v>
      </c>
      <c r="FKY2" s="59" t="s">
        <v>30</v>
      </c>
      <c r="FKZ2" s="59" t="s">
        <v>30</v>
      </c>
      <c r="FLA2" s="59" t="s">
        <v>30</v>
      </c>
      <c r="FLB2" s="59" t="s">
        <v>30</v>
      </c>
      <c r="FLC2" s="59" t="s">
        <v>30</v>
      </c>
      <c r="FLD2" s="59" t="s">
        <v>30</v>
      </c>
      <c r="FLE2" s="59" t="s">
        <v>30</v>
      </c>
      <c r="FLF2" s="59" t="s">
        <v>30</v>
      </c>
      <c r="FLG2" s="59" t="s">
        <v>30</v>
      </c>
      <c r="FLH2" s="59" t="s">
        <v>30</v>
      </c>
      <c r="FLI2" s="59" t="s">
        <v>30</v>
      </c>
      <c r="FLJ2" s="59" t="s">
        <v>30</v>
      </c>
      <c r="FLK2" s="59" t="s">
        <v>30</v>
      </c>
      <c r="FLL2" s="59" t="s">
        <v>30</v>
      </c>
      <c r="FLM2" s="59" t="s">
        <v>30</v>
      </c>
      <c r="FLN2" s="59" t="s">
        <v>30</v>
      </c>
      <c r="FLO2" s="59" t="s">
        <v>30</v>
      </c>
      <c r="FLP2" s="59" t="s">
        <v>30</v>
      </c>
      <c r="FLQ2" s="59" t="s">
        <v>30</v>
      </c>
      <c r="FLR2" s="59" t="s">
        <v>30</v>
      </c>
      <c r="FLS2" s="59" t="s">
        <v>30</v>
      </c>
      <c r="FLT2" s="59" t="s">
        <v>30</v>
      </c>
      <c r="FLU2" s="59" t="s">
        <v>30</v>
      </c>
      <c r="FLV2" s="59" t="s">
        <v>30</v>
      </c>
      <c r="FLW2" s="59" t="s">
        <v>30</v>
      </c>
      <c r="FLX2" s="59" t="s">
        <v>30</v>
      </c>
      <c r="FLY2" s="59" t="s">
        <v>30</v>
      </c>
      <c r="FLZ2" s="59" t="s">
        <v>30</v>
      </c>
      <c r="FMA2" s="59" t="s">
        <v>30</v>
      </c>
      <c r="FMB2" s="59" t="s">
        <v>30</v>
      </c>
      <c r="FMC2" s="59" t="s">
        <v>30</v>
      </c>
      <c r="FMD2" s="59" t="s">
        <v>30</v>
      </c>
      <c r="FME2" s="59" t="s">
        <v>30</v>
      </c>
      <c r="FMF2" s="59" t="s">
        <v>30</v>
      </c>
      <c r="FMG2" s="59" t="s">
        <v>30</v>
      </c>
      <c r="FMH2" s="59" t="s">
        <v>30</v>
      </c>
      <c r="FMI2" s="59" t="s">
        <v>30</v>
      </c>
      <c r="FMJ2" s="59" t="s">
        <v>30</v>
      </c>
      <c r="FMK2" s="59" t="s">
        <v>30</v>
      </c>
      <c r="FML2" s="59" t="s">
        <v>30</v>
      </c>
      <c r="FMM2" s="59" t="s">
        <v>30</v>
      </c>
      <c r="FMN2" s="59" t="s">
        <v>30</v>
      </c>
      <c r="FMO2" s="59" t="s">
        <v>30</v>
      </c>
      <c r="FMP2" s="59" t="s">
        <v>30</v>
      </c>
      <c r="FMQ2" s="59" t="s">
        <v>30</v>
      </c>
      <c r="FMR2" s="59" t="s">
        <v>30</v>
      </c>
      <c r="FMS2" s="59" t="s">
        <v>30</v>
      </c>
      <c r="FMT2" s="59" t="s">
        <v>30</v>
      </c>
      <c r="FMU2" s="59" t="s">
        <v>30</v>
      </c>
      <c r="FMV2" s="59" t="s">
        <v>30</v>
      </c>
      <c r="FMW2" s="59" t="s">
        <v>30</v>
      </c>
      <c r="FMX2" s="59" t="s">
        <v>30</v>
      </c>
      <c r="FMY2" s="59" t="s">
        <v>30</v>
      </c>
      <c r="FMZ2" s="59" t="s">
        <v>30</v>
      </c>
      <c r="FNA2" s="59" t="s">
        <v>30</v>
      </c>
      <c r="FNB2" s="59" t="s">
        <v>30</v>
      </c>
      <c r="FNC2" s="59" t="s">
        <v>30</v>
      </c>
      <c r="FND2" s="59" t="s">
        <v>30</v>
      </c>
      <c r="FNE2" s="59" t="s">
        <v>30</v>
      </c>
      <c r="FNF2" s="59" t="s">
        <v>30</v>
      </c>
      <c r="FNG2" s="59" t="s">
        <v>30</v>
      </c>
      <c r="FNH2" s="59" t="s">
        <v>30</v>
      </c>
      <c r="FNI2" s="59" t="s">
        <v>30</v>
      </c>
      <c r="FNJ2" s="59" t="s">
        <v>30</v>
      </c>
      <c r="FNK2" s="59" t="s">
        <v>30</v>
      </c>
      <c r="FNL2" s="59" t="s">
        <v>30</v>
      </c>
      <c r="FNM2" s="59" t="s">
        <v>30</v>
      </c>
      <c r="FNN2" s="59" t="s">
        <v>30</v>
      </c>
      <c r="FNO2" s="59" t="s">
        <v>30</v>
      </c>
      <c r="FNP2" s="59" t="s">
        <v>30</v>
      </c>
      <c r="FNQ2" s="59" t="s">
        <v>30</v>
      </c>
      <c r="FNR2" s="59" t="s">
        <v>30</v>
      </c>
      <c r="FNS2" s="59" t="s">
        <v>30</v>
      </c>
      <c r="FNT2" s="59" t="s">
        <v>30</v>
      </c>
      <c r="FNU2" s="59" t="s">
        <v>30</v>
      </c>
      <c r="FNV2" s="59" t="s">
        <v>30</v>
      </c>
      <c r="FNW2" s="59" t="s">
        <v>30</v>
      </c>
      <c r="FNX2" s="59" t="s">
        <v>30</v>
      </c>
      <c r="FNY2" s="59" t="s">
        <v>30</v>
      </c>
      <c r="FNZ2" s="59" t="s">
        <v>30</v>
      </c>
      <c r="FOA2" s="59" t="s">
        <v>30</v>
      </c>
      <c r="FOB2" s="59" t="s">
        <v>30</v>
      </c>
      <c r="FOC2" s="59" t="s">
        <v>30</v>
      </c>
      <c r="FOD2" s="59" t="s">
        <v>30</v>
      </c>
      <c r="FOE2" s="59" t="s">
        <v>30</v>
      </c>
      <c r="FOF2" s="59" t="s">
        <v>30</v>
      </c>
      <c r="FOG2" s="59" t="s">
        <v>30</v>
      </c>
      <c r="FOH2" s="59" t="s">
        <v>30</v>
      </c>
      <c r="FOI2" s="59" t="s">
        <v>30</v>
      </c>
      <c r="FOJ2" s="59" t="s">
        <v>30</v>
      </c>
      <c r="FOK2" s="59" t="s">
        <v>30</v>
      </c>
      <c r="FOL2" s="59" t="s">
        <v>30</v>
      </c>
      <c r="FOM2" s="59" t="s">
        <v>30</v>
      </c>
      <c r="FON2" s="59" t="s">
        <v>30</v>
      </c>
      <c r="FOO2" s="59" t="s">
        <v>30</v>
      </c>
      <c r="FOP2" s="59" t="s">
        <v>30</v>
      </c>
      <c r="FOQ2" s="59" t="s">
        <v>30</v>
      </c>
      <c r="FOR2" s="59" t="s">
        <v>30</v>
      </c>
      <c r="FOS2" s="59" t="s">
        <v>30</v>
      </c>
      <c r="FOT2" s="59" t="s">
        <v>30</v>
      </c>
      <c r="FOU2" s="59" t="s">
        <v>30</v>
      </c>
      <c r="FOV2" s="59" t="s">
        <v>30</v>
      </c>
      <c r="FOW2" s="59" t="s">
        <v>30</v>
      </c>
      <c r="FOX2" s="59" t="s">
        <v>30</v>
      </c>
      <c r="FOY2" s="59" t="s">
        <v>30</v>
      </c>
      <c r="FOZ2" s="59" t="s">
        <v>30</v>
      </c>
      <c r="FPA2" s="59" t="s">
        <v>30</v>
      </c>
      <c r="FPB2" s="59" t="s">
        <v>30</v>
      </c>
      <c r="FPC2" s="59" t="s">
        <v>30</v>
      </c>
      <c r="FPD2" s="59" t="s">
        <v>30</v>
      </c>
      <c r="FPE2" s="59" t="s">
        <v>30</v>
      </c>
      <c r="FPF2" s="59" t="s">
        <v>30</v>
      </c>
      <c r="FPG2" s="59" t="s">
        <v>30</v>
      </c>
      <c r="FPH2" s="59" t="s">
        <v>30</v>
      </c>
      <c r="FPI2" s="59" t="s">
        <v>30</v>
      </c>
      <c r="FPJ2" s="59" t="s">
        <v>30</v>
      </c>
      <c r="FPK2" s="59" t="s">
        <v>30</v>
      </c>
      <c r="FPL2" s="59" t="s">
        <v>30</v>
      </c>
      <c r="FPM2" s="59" t="s">
        <v>30</v>
      </c>
      <c r="FPN2" s="59" t="s">
        <v>30</v>
      </c>
      <c r="FPO2" s="59" t="s">
        <v>30</v>
      </c>
      <c r="FPP2" s="59" t="s">
        <v>30</v>
      </c>
      <c r="FPQ2" s="59" t="s">
        <v>30</v>
      </c>
      <c r="FPR2" s="59" t="s">
        <v>30</v>
      </c>
      <c r="FPS2" s="59" t="s">
        <v>30</v>
      </c>
      <c r="FPT2" s="59" t="s">
        <v>30</v>
      </c>
      <c r="FPU2" s="59" t="s">
        <v>30</v>
      </c>
      <c r="FPV2" s="59" t="s">
        <v>30</v>
      </c>
      <c r="FPW2" s="59" t="s">
        <v>30</v>
      </c>
      <c r="FPX2" s="59" t="s">
        <v>30</v>
      </c>
      <c r="FPY2" s="59" t="s">
        <v>30</v>
      </c>
      <c r="FPZ2" s="59" t="s">
        <v>30</v>
      </c>
      <c r="FQA2" s="59" t="s">
        <v>30</v>
      </c>
      <c r="FQB2" s="59" t="s">
        <v>30</v>
      </c>
      <c r="FQC2" s="59" t="s">
        <v>30</v>
      </c>
      <c r="FQD2" s="59" t="s">
        <v>30</v>
      </c>
      <c r="FQE2" s="59" t="s">
        <v>30</v>
      </c>
      <c r="FQF2" s="59" t="s">
        <v>30</v>
      </c>
      <c r="FQG2" s="59" t="s">
        <v>30</v>
      </c>
      <c r="FQH2" s="59" t="s">
        <v>30</v>
      </c>
      <c r="FQI2" s="59" t="s">
        <v>30</v>
      </c>
      <c r="FQJ2" s="59" t="s">
        <v>30</v>
      </c>
      <c r="FQK2" s="59" t="s">
        <v>30</v>
      </c>
      <c r="FQL2" s="59" t="s">
        <v>30</v>
      </c>
      <c r="FQM2" s="59" t="s">
        <v>30</v>
      </c>
      <c r="FQN2" s="59" t="s">
        <v>30</v>
      </c>
      <c r="FQO2" s="59" t="s">
        <v>30</v>
      </c>
      <c r="FQP2" s="59" t="s">
        <v>30</v>
      </c>
      <c r="FQQ2" s="59" t="s">
        <v>30</v>
      </c>
      <c r="FQR2" s="59" t="s">
        <v>30</v>
      </c>
      <c r="FQS2" s="59" t="s">
        <v>30</v>
      </c>
      <c r="FQT2" s="59" t="s">
        <v>30</v>
      </c>
      <c r="FQU2" s="59" t="s">
        <v>30</v>
      </c>
      <c r="FQV2" s="59" t="s">
        <v>30</v>
      </c>
      <c r="FQW2" s="59" t="s">
        <v>30</v>
      </c>
      <c r="FQX2" s="59" t="s">
        <v>30</v>
      </c>
      <c r="FQY2" s="59" t="s">
        <v>30</v>
      </c>
      <c r="FQZ2" s="59" t="s">
        <v>30</v>
      </c>
      <c r="FRA2" s="59" t="s">
        <v>30</v>
      </c>
      <c r="FRB2" s="59" t="s">
        <v>30</v>
      </c>
      <c r="FRC2" s="59" t="s">
        <v>30</v>
      </c>
      <c r="FRD2" s="59" t="s">
        <v>30</v>
      </c>
      <c r="FRE2" s="59" t="s">
        <v>30</v>
      </c>
      <c r="FRF2" s="59" t="s">
        <v>30</v>
      </c>
      <c r="FRG2" s="59" t="s">
        <v>30</v>
      </c>
      <c r="FRH2" s="59" t="s">
        <v>30</v>
      </c>
      <c r="FRI2" s="59" t="s">
        <v>30</v>
      </c>
      <c r="FRJ2" s="59" t="s">
        <v>30</v>
      </c>
      <c r="FRK2" s="59" t="s">
        <v>30</v>
      </c>
      <c r="FRL2" s="59" t="s">
        <v>30</v>
      </c>
      <c r="FRM2" s="59" t="s">
        <v>30</v>
      </c>
      <c r="FRN2" s="59" t="s">
        <v>30</v>
      </c>
      <c r="FRO2" s="59" t="s">
        <v>30</v>
      </c>
      <c r="FRP2" s="59" t="s">
        <v>30</v>
      </c>
      <c r="FRQ2" s="59" t="s">
        <v>30</v>
      </c>
      <c r="FRR2" s="59" t="s">
        <v>30</v>
      </c>
      <c r="FRS2" s="59" t="s">
        <v>30</v>
      </c>
      <c r="FRT2" s="59" t="s">
        <v>30</v>
      </c>
      <c r="FRU2" s="59" t="s">
        <v>30</v>
      </c>
      <c r="FRV2" s="59" t="s">
        <v>30</v>
      </c>
      <c r="FRW2" s="59" t="s">
        <v>30</v>
      </c>
      <c r="FRX2" s="59" t="s">
        <v>30</v>
      </c>
      <c r="FRY2" s="59" t="s">
        <v>30</v>
      </c>
      <c r="FRZ2" s="59" t="s">
        <v>30</v>
      </c>
      <c r="FSA2" s="59" t="s">
        <v>30</v>
      </c>
      <c r="FSB2" s="59" t="s">
        <v>30</v>
      </c>
      <c r="FSC2" s="59" t="s">
        <v>30</v>
      </c>
      <c r="FSD2" s="59" t="s">
        <v>30</v>
      </c>
      <c r="FSE2" s="59" t="s">
        <v>30</v>
      </c>
      <c r="FSF2" s="59" t="s">
        <v>30</v>
      </c>
      <c r="FSG2" s="59" t="s">
        <v>30</v>
      </c>
      <c r="FSH2" s="59" t="s">
        <v>30</v>
      </c>
      <c r="FSI2" s="59" t="s">
        <v>30</v>
      </c>
      <c r="FSJ2" s="59" t="s">
        <v>30</v>
      </c>
      <c r="FSK2" s="59" t="s">
        <v>30</v>
      </c>
      <c r="FSL2" s="59" t="s">
        <v>30</v>
      </c>
      <c r="FSM2" s="59" t="s">
        <v>30</v>
      </c>
      <c r="FSN2" s="59" t="s">
        <v>30</v>
      </c>
      <c r="FSO2" s="59" t="s">
        <v>30</v>
      </c>
      <c r="FSP2" s="59" t="s">
        <v>30</v>
      </c>
      <c r="FSQ2" s="59" t="s">
        <v>30</v>
      </c>
      <c r="FSR2" s="59" t="s">
        <v>30</v>
      </c>
      <c r="FSS2" s="59" t="s">
        <v>30</v>
      </c>
      <c r="FST2" s="59" t="s">
        <v>30</v>
      </c>
      <c r="FSU2" s="59" t="s">
        <v>30</v>
      </c>
      <c r="FSV2" s="59" t="s">
        <v>30</v>
      </c>
      <c r="FSW2" s="59" t="s">
        <v>30</v>
      </c>
      <c r="FSX2" s="59" t="s">
        <v>30</v>
      </c>
      <c r="FSY2" s="59" t="s">
        <v>30</v>
      </c>
      <c r="FSZ2" s="59" t="s">
        <v>30</v>
      </c>
      <c r="FTA2" s="59" t="s">
        <v>30</v>
      </c>
      <c r="FTB2" s="59" t="s">
        <v>30</v>
      </c>
      <c r="FTC2" s="59" t="s">
        <v>30</v>
      </c>
      <c r="FTD2" s="59" t="s">
        <v>30</v>
      </c>
      <c r="FTE2" s="59" t="s">
        <v>30</v>
      </c>
      <c r="FTF2" s="59" t="s">
        <v>30</v>
      </c>
      <c r="FTG2" s="59" t="s">
        <v>30</v>
      </c>
      <c r="FTH2" s="59" t="s">
        <v>30</v>
      </c>
      <c r="FTI2" s="59" t="s">
        <v>30</v>
      </c>
      <c r="FTJ2" s="59" t="s">
        <v>30</v>
      </c>
      <c r="FTK2" s="59" t="s">
        <v>30</v>
      </c>
      <c r="FTL2" s="59" t="s">
        <v>30</v>
      </c>
      <c r="FTM2" s="59" t="s">
        <v>30</v>
      </c>
      <c r="FTN2" s="59" t="s">
        <v>30</v>
      </c>
      <c r="FTO2" s="59" t="s">
        <v>30</v>
      </c>
      <c r="FTP2" s="59" t="s">
        <v>30</v>
      </c>
      <c r="FTQ2" s="59" t="s">
        <v>30</v>
      </c>
      <c r="FTR2" s="59" t="s">
        <v>30</v>
      </c>
      <c r="FTS2" s="59" t="s">
        <v>30</v>
      </c>
      <c r="FTT2" s="59" t="s">
        <v>30</v>
      </c>
      <c r="FTU2" s="59" t="s">
        <v>30</v>
      </c>
      <c r="FTV2" s="59" t="s">
        <v>30</v>
      </c>
      <c r="FTW2" s="59" t="s">
        <v>30</v>
      </c>
      <c r="FTX2" s="59" t="s">
        <v>30</v>
      </c>
      <c r="FTY2" s="59" t="s">
        <v>30</v>
      </c>
      <c r="FTZ2" s="59" t="s">
        <v>30</v>
      </c>
      <c r="FUA2" s="59" t="s">
        <v>30</v>
      </c>
      <c r="FUB2" s="59" t="s">
        <v>30</v>
      </c>
      <c r="FUC2" s="59" t="s">
        <v>30</v>
      </c>
      <c r="FUD2" s="59" t="s">
        <v>30</v>
      </c>
      <c r="FUE2" s="59" t="s">
        <v>30</v>
      </c>
      <c r="FUF2" s="59" t="s">
        <v>30</v>
      </c>
      <c r="FUG2" s="59" t="s">
        <v>30</v>
      </c>
      <c r="FUH2" s="59" t="s">
        <v>30</v>
      </c>
      <c r="FUI2" s="59" t="s">
        <v>30</v>
      </c>
      <c r="FUJ2" s="59" t="s">
        <v>30</v>
      </c>
      <c r="FUK2" s="59" t="s">
        <v>30</v>
      </c>
      <c r="FUL2" s="59" t="s">
        <v>30</v>
      </c>
      <c r="FUM2" s="59" t="s">
        <v>30</v>
      </c>
      <c r="FUN2" s="59" t="s">
        <v>30</v>
      </c>
      <c r="FUO2" s="59" t="s">
        <v>30</v>
      </c>
      <c r="FUP2" s="59" t="s">
        <v>30</v>
      </c>
      <c r="FUQ2" s="59" t="s">
        <v>30</v>
      </c>
      <c r="FUR2" s="59" t="s">
        <v>30</v>
      </c>
      <c r="FUS2" s="59" t="s">
        <v>30</v>
      </c>
      <c r="FUT2" s="59" t="s">
        <v>30</v>
      </c>
      <c r="FUU2" s="59" t="s">
        <v>30</v>
      </c>
      <c r="FUV2" s="59" t="s">
        <v>30</v>
      </c>
      <c r="FUW2" s="59" t="s">
        <v>30</v>
      </c>
      <c r="FUX2" s="59" t="s">
        <v>30</v>
      </c>
      <c r="FUY2" s="59" t="s">
        <v>30</v>
      </c>
      <c r="FUZ2" s="59" t="s">
        <v>30</v>
      </c>
      <c r="FVA2" s="59" t="s">
        <v>30</v>
      </c>
      <c r="FVB2" s="59" t="s">
        <v>30</v>
      </c>
      <c r="FVC2" s="59" t="s">
        <v>30</v>
      </c>
      <c r="FVD2" s="59" t="s">
        <v>30</v>
      </c>
      <c r="FVE2" s="59" t="s">
        <v>30</v>
      </c>
      <c r="FVF2" s="59" t="s">
        <v>30</v>
      </c>
      <c r="FVG2" s="59" t="s">
        <v>30</v>
      </c>
      <c r="FVH2" s="59" t="s">
        <v>30</v>
      </c>
      <c r="FVI2" s="59" t="s">
        <v>30</v>
      </c>
      <c r="FVJ2" s="59" t="s">
        <v>30</v>
      </c>
      <c r="FVK2" s="59" t="s">
        <v>30</v>
      </c>
      <c r="FVL2" s="59" t="s">
        <v>30</v>
      </c>
      <c r="FVM2" s="59" t="s">
        <v>30</v>
      </c>
      <c r="FVN2" s="59" t="s">
        <v>30</v>
      </c>
      <c r="FVO2" s="59" t="s">
        <v>30</v>
      </c>
      <c r="FVP2" s="59" t="s">
        <v>30</v>
      </c>
      <c r="FVQ2" s="59" t="s">
        <v>30</v>
      </c>
      <c r="FVR2" s="59" t="s">
        <v>30</v>
      </c>
      <c r="FVS2" s="59" t="s">
        <v>30</v>
      </c>
      <c r="FVT2" s="59" t="s">
        <v>30</v>
      </c>
      <c r="FVU2" s="59" t="s">
        <v>30</v>
      </c>
      <c r="FVV2" s="59" t="s">
        <v>30</v>
      </c>
      <c r="FVW2" s="59" t="s">
        <v>30</v>
      </c>
      <c r="FVX2" s="59" t="s">
        <v>30</v>
      </c>
      <c r="FVY2" s="59" t="s">
        <v>30</v>
      </c>
      <c r="FVZ2" s="59" t="s">
        <v>30</v>
      </c>
      <c r="FWA2" s="59" t="s">
        <v>30</v>
      </c>
      <c r="FWB2" s="59" t="s">
        <v>30</v>
      </c>
      <c r="FWC2" s="59" t="s">
        <v>30</v>
      </c>
      <c r="FWD2" s="59" t="s">
        <v>30</v>
      </c>
      <c r="FWE2" s="59" t="s">
        <v>30</v>
      </c>
      <c r="FWF2" s="59" t="s">
        <v>30</v>
      </c>
      <c r="FWG2" s="59" t="s">
        <v>30</v>
      </c>
      <c r="FWH2" s="59" t="s">
        <v>30</v>
      </c>
      <c r="FWI2" s="59" t="s">
        <v>30</v>
      </c>
      <c r="FWJ2" s="59" t="s">
        <v>30</v>
      </c>
      <c r="FWK2" s="59" t="s">
        <v>30</v>
      </c>
      <c r="FWL2" s="59" t="s">
        <v>30</v>
      </c>
      <c r="FWM2" s="59" t="s">
        <v>30</v>
      </c>
      <c r="FWN2" s="59" t="s">
        <v>30</v>
      </c>
      <c r="FWO2" s="59" t="s">
        <v>30</v>
      </c>
      <c r="FWP2" s="59" t="s">
        <v>30</v>
      </c>
      <c r="FWQ2" s="59" t="s">
        <v>30</v>
      </c>
      <c r="FWR2" s="59" t="s">
        <v>30</v>
      </c>
      <c r="FWS2" s="59" t="s">
        <v>30</v>
      </c>
      <c r="FWT2" s="59" t="s">
        <v>30</v>
      </c>
      <c r="FWU2" s="59" t="s">
        <v>30</v>
      </c>
      <c r="FWV2" s="59" t="s">
        <v>30</v>
      </c>
      <c r="FWW2" s="59" t="s">
        <v>30</v>
      </c>
      <c r="FWX2" s="59" t="s">
        <v>30</v>
      </c>
      <c r="FWY2" s="59" t="s">
        <v>30</v>
      </c>
      <c r="FWZ2" s="59" t="s">
        <v>30</v>
      </c>
      <c r="FXA2" s="59" t="s">
        <v>30</v>
      </c>
      <c r="FXB2" s="59" t="s">
        <v>30</v>
      </c>
      <c r="FXC2" s="59" t="s">
        <v>30</v>
      </c>
      <c r="FXD2" s="59" t="s">
        <v>30</v>
      </c>
      <c r="FXE2" s="59" t="s">
        <v>30</v>
      </c>
      <c r="FXF2" s="59" t="s">
        <v>30</v>
      </c>
      <c r="FXG2" s="59" t="s">
        <v>30</v>
      </c>
      <c r="FXH2" s="59" t="s">
        <v>30</v>
      </c>
      <c r="FXI2" s="59" t="s">
        <v>30</v>
      </c>
      <c r="FXJ2" s="59" t="s">
        <v>30</v>
      </c>
      <c r="FXK2" s="59" t="s">
        <v>30</v>
      </c>
      <c r="FXL2" s="59" t="s">
        <v>30</v>
      </c>
      <c r="FXM2" s="59" t="s">
        <v>30</v>
      </c>
      <c r="FXN2" s="59" t="s">
        <v>30</v>
      </c>
      <c r="FXO2" s="59" t="s">
        <v>30</v>
      </c>
      <c r="FXP2" s="59" t="s">
        <v>30</v>
      </c>
      <c r="FXQ2" s="59" t="s">
        <v>30</v>
      </c>
      <c r="FXR2" s="59" t="s">
        <v>30</v>
      </c>
      <c r="FXS2" s="59" t="s">
        <v>30</v>
      </c>
      <c r="FXT2" s="59" t="s">
        <v>30</v>
      </c>
      <c r="FXU2" s="59" t="s">
        <v>30</v>
      </c>
      <c r="FXV2" s="59" t="s">
        <v>30</v>
      </c>
      <c r="FXW2" s="59" t="s">
        <v>30</v>
      </c>
      <c r="FXX2" s="59" t="s">
        <v>30</v>
      </c>
      <c r="FXY2" s="59" t="s">
        <v>30</v>
      </c>
      <c r="FXZ2" s="59" t="s">
        <v>30</v>
      </c>
      <c r="FYA2" s="59" t="s">
        <v>30</v>
      </c>
      <c r="FYB2" s="59" t="s">
        <v>30</v>
      </c>
      <c r="FYC2" s="59" t="s">
        <v>30</v>
      </c>
      <c r="FYD2" s="59" t="s">
        <v>30</v>
      </c>
      <c r="FYE2" s="59" t="s">
        <v>30</v>
      </c>
      <c r="FYF2" s="59" t="s">
        <v>30</v>
      </c>
      <c r="FYG2" s="59" t="s">
        <v>30</v>
      </c>
      <c r="FYH2" s="59" t="s">
        <v>30</v>
      </c>
      <c r="FYI2" s="59" t="s">
        <v>30</v>
      </c>
      <c r="FYJ2" s="59" t="s">
        <v>30</v>
      </c>
      <c r="FYK2" s="59" t="s">
        <v>30</v>
      </c>
      <c r="FYL2" s="59" t="s">
        <v>30</v>
      </c>
      <c r="FYM2" s="59" t="s">
        <v>30</v>
      </c>
      <c r="FYN2" s="59" t="s">
        <v>30</v>
      </c>
      <c r="FYO2" s="59" t="s">
        <v>30</v>
      </c>
      <c r="FYP2" s="59" t="s">
        <v>30</v>
      </c>
      <c r="FYQ2" s="59" t="s">
        <v>30</v>
      </c>
      <c r="FYR2" s="59" t="s">
        <v>30</v>
      </c>
      <c r="FYS2" s="59" t="s">
        <v>30</v>
      </c>
      <c r="FYT2" s="59" t="s">
        <v>30</v>
      </c>
      <c r="FYU2" s="59" t="s">
        <v>30</v>
      </c>
      <c r="FYV2" s="59" t="s">
        <v>30</v>
      </c>
      <c r="FYW2" s="59" t="s">
        <v>30</v>
      </c>
      <c r="FYX2" s="59" t="s">
        <v>30</v>
      </c>
      <c r="FYY2" s="59" t="s">
        <v>30</v>
      </c>
      <c r="FYZ2" s="59" t="s">
        <v>30</v>
      </c>
      <c r="FZA2" s="59" t="s">
        <v>30</v>
      </c>
      <c r="FZB2" s="59" t="s">
        <v>30</v>
      </c>
      <c r="FZC2" s="59" t="s">
        <v>30</v>
      </c>
      <c r="FZD2" s="59" t="s">
        <v>30</v>
      </c>
      <c r="FZE2" s="59" t="s">
        <v>30</v>
      </c>
      <c r="FZF2" s="59" t="s">
        <v>30</v>
      </c>
      <c r="FZG2" s="59" t="s">
        <v>30</v>
      </c>
      <c r="FZH2" s="59" t="s">
        <v>30</v>
      </c>
      <c r="FZI2" s="59" t="s">
        <v>30</v>
      </c>
      <c r="FZJ2" s="59" t="s">
        <v>30</v>
      </c>
      <c r="FZK2" s="59" t="s">
        <v>30</v>
      </c>
      <c r="FZL2" s="59" t="s">
        <v>30</v>
      </c>
      <c r="FZM2" s="59" t="s">
        <v>30</v>
      </c>
      <c r="FZN2" s="59" t="s">
        <v>30</v>
      </c>
      <c r="FZO2" s="59" t="s">
        <v>30</v>
      </c>
      <c r="FZP2" s="59" t="s">
        <v>30</v>
      </c>
      <c r="FZQ2" s="59" t="s">
        <v>30</v>
      </c>
      <c r="FZR2" s="59" t="s">
        <v>30</v>
      </c>
      <c r="FZS2" s="59" t="s">
        <v>30</v>
      </c>
      <c r="FZT2" s="59" t="s">
        <v>30</v>
      </c>
      <c r="FZU2" s="59" t="s">
        <v>30</v>
      </c>
      <c r="FZV2" s="59" t="s">
        <v>30</v>
      </c>
      <c r="FZW2" s="59" t="s">
        <v>30</v>
      </c>
      <c r="FZX2" s="59" t="s">
        <v>30</v>
      </c>
      <c r="FZY2" s="59" t="s">
        <v>30</v>
      </c>
      <c r="FZZ2" s="59" t="s">
        <v>30</v>
      </c>
      <c r="GAA2" s="59" t="s">
        <v>30</v>
      </c>
      <c r="GAB2" s="59" t="s">
        <v>30</v>
      </c>
      <c r="GAC2" s="59" t="s">
        <v>30</v>
      </c>
      <c r="GAD2" s="59" t="s">
        <v>30</v>
      </c>
      <c r="GAE2" s="59" t="s">
        <v>30</v>
      </c>
      <c r="GAF2" s="59" t="s">
        <v>30</v>
      </c>
      <c r="GAG2" s="59" t="s">
        <v>30</v>
      </c>
      <c r="GAH2" s="59" t="s">
        <v>30</v>
      </c>
      <c r="GAI2" s="59" t="s">
        <v>30</v>
      </c>
      <c r="GAJ2" s="59" t="s">
        <v>30</v>
      </c>
      <c r="GAK2" s="59" t="s">
        <v>30</v>
      </c>
      <c r="GAL2" s="59" t="s">
        <v>30</v>
      </c>
      <c r="GAM2" s="59" t="s">
        <v>30</v>
      </c>
      <c r="GAN2" s="59" t="s">
        <v>30</v>
      </c>
      <c r="GAO2" s="59" t="s">
        <v>30</v>
      </c>
      <c r="GAP2" s="59" t="s">
        <v>30</v>
      </c>
      <c r="GAQ2" s="59" t="s">
        <v>30</v>
      </c>
      <c r="GAR2" s="59" t="s">
        <v>30</v>
      </c>
      <c r="GAS2" s="59" t="s">
        <v>30</v>
      </c>
      <c r="GAT2" s="59" t="s">
        <v>30</v>
      </c>
      <c r="GAU2" s="59" t="s">
        <v>30</v>
      </c>
      <c r="GAV2" s="59" t="s">
        <v>30</v>
      </c>
      <c r="GAW2" s="59" t="s">
        <v>30</v>
      </c>
      <c r="GAX2" s="59" t="s">
        <v>30</v>
      </c>
      <c r="GAY2" s="59" t="s">
        <v>30</v>
      </c>
      <c r="GAZ2" s="59" t="s">
        <v>30</v>
      </c>
      <c r="GBA2" s="59" t="s">
        <v>30</v>
      </c>
      <c r="GBB2" s="59" t="s">
        <v>30</v>
      </c>
      <c r="GBC2" s="59" t="s">
        <v>30</v>
      </c>
      <c r="GBD2" s="59" t="s">
        <v>30</v>
      </c>
      <c r="GBE2" s="59" t="s">
        <v>30</v>
      </c>
      <c r="GBF2" s="59" t="s">
        <v>30</v>
      </c>
      <c r="GBG2" s="59" t="s">
        <v>30</v>
      </c>
      <c r="GBH2" s="59" t="s">
        <v>30</v>
      </c>
      <c r="GBI2" s="59" t="s">
        <v>30</v>
      </c>
      <c r="GBJ2" s="59" t="s">
        <v>30</v>
      </c>
      <c r="GBK2" s="59" t="s">
        <v>30</v>
      </c>
      <c r="GBL2" s="59" t="s">
        <v>30</v>
      </c>
      <c r="GBM2" s="59" t="s">
        <v>30</v>
      </c>
      <c r="GBN2" s="59" t="s">
        <v>30</v>
      </c>
      <c r="GBO2" s="59" t="s">
        <v>30</v>
      </c>
      <c r="GBP2" s="59" t="s">
        <v>30</v>
      </c>
      <c r="GBQ2" s="59" t="s">
        <v>30</v>
      </c>
      <c r="GBR2" s="59" t="s">
        <v>30</v>
      </c>
      <c r="GBS2" s="59" t="s">
        <v>30</v>
      </c>
      <c r="GBT2" s="59" t="s">
        <v>30</v>
      </c>
      <c r="GBU2" s="59" t="s">
        <v>30</v>
      </c>
      <c r="GBV2" s="59" t="s">
        <v>30</v>
      </c>
      <c r="GBW2" s="59" t="s">
        <v>30</v>
      </c>
      <c r="GBX2" s="59" t="s">
        <v>30</v>
      </c>
      <c r="GBY2" s="59" t="s">
        <v>30</v>
      </c>
      <c r="GBZ2" s="59" t="s">
        <v>30</v>
      </c>
      <c r="GCA2" s="59" t="s">
        <v>30</v>
      </c>
      <c r="GCB2" s="59" t="s">
        <v>30</v>
      </c>
      <c r="GCC2" s="59" t="s">
        <v>30</v>
      </c>
      <c r="GCD2" s="59" t="s">
        <v>30</v>
      </c>
      <c r="GCE2" s="59" t="s">
        <v>30</v>
      </c>
      <c r="GCF2" s="59" t="s">
        <v>30</v>
      </c>
      <c r="GCG2" s="59" t="s">
        <v>30</v>
      </c>
      <c r="GCH2" s="59" t="s">
        <v>30</v>
      </c>
      <c r="GCI2" s="59" t="s">
        <v>30</v>
      </c>
      <c r="GCJ2" s="59" t="s">
        <v>30</v>
      </c>
      <c r="GCK2" s="59" t="s">
        <v>30</v>
      </c>
      <c r="GCL2" s="59" t="s">
        <v>30</v>
      </c>
      <c r="GCM2" s="59" t="s">
        <v>30</v>
      </c>
      <c r="GCN2" s="59" t="s">
        <v>30</v>
      </c>
      <c r="GCO2" s="59" t="s">
        <v>30</v>
      </c>
      <c r="GCP2" s="59" t="s">
        <v>30</v>
      </c>
      <c r="GCQ2" s="59" t="s">
        <v>30</v>
      </c>
      <c r="GCR2" s="59" t="s">
        <v>30</v>
      </c>
      <c r="GCS2" s="59" t="s">
        <v>30</v>
      </c>
      <c r="GCT2" s="59" t="s">
        <v>30</v>
      </c>
      <c r="GCU2" s="59" t="s">
        <v>30</v>
      </c>
      <c r="GCV2" s="59" t="s">
        <v>30</v>
      </c>
      <c r="GCW2" s="59" t="s">
        <v>30</v>
      </c>
      <c r="GCX2" s="59" t="s">
        <v>30</v>
      </c>
      <c r="GCY2" s="59" t="s">
        <v>30</v>
      </c>
      <c r="GCZ2" s="59" t="s">
        <v>30</v>
      </c>
      <c r="GDA2" s="59" t="s">
        <v>30</v>
      </c>
      <c r="GDB2" s="59" t="s">
        <v>30</v>
      </c>
      <c r="GDC2" s="59" t="s">
        <v>30</v>
      </c>
      <c r="GDD2" s="59" t="s">
        <v>30</v>
      </c>
      <c r="GDE2" s="59" t="s">
        <v>30</v>
      </c>
      <c r="GDF2" s="59" t="s">
        <v>30</v>
      </c>
      <c r="GDG2" s="59" t="s">
        <v>30</v>
      </c>
      <c r="GDH2" s="59" t="s">
        <v>30</v>
      </c>
      <c r="GDI2" s="59" t="s">
        <v>30</v>
      </c>
      <c r="GDJ2" s="59" t="s">
        <v>30</v>
      </c>
      <c r="GDK2" s="59" t="s">
        <v>30</v>
      </c>
      <c r="GDL2" s="59" t="s">
        <v>30</v>
      </c>
      <c r="GDM2" s="59" t="s">
        <v>30</v>
      </c>
      <c r="GDN2" s="59" t="s">
        <v>30</v>
      </c>
      <c r="GDO2" s="59" t="s">
        <v>30</v>
      </c>
      <c r="GDP2" s="59" t="s">
        <v>30</v>
      </c>
      <c r="GDQ2" s="59" t="s">
        <v>30</v>
      </c>
      <c r="GDR2" s="59" t="s">
        <v>30</v>
      </c>
      <c r="GDS2" s="59" t="s">
        <v>30</v>
      </c>
      <c r="GDT2" s="59" t="s">
        <v>30</v>
      </c>
      <c r="GDU2" s="59" t="s">
        <v>30</v>
      </c>
      <c r="GDV2" s="59" t="s">
        <v>30</v>
      </c>
      <c r="GDW2" s="59" t="s">
        <v>30</v>
      </c>
      <c r="GDX2" s="59" t="s">
        <v>30</v>
      </c>
      <c r="GDY2" s="59" t="s">
        <v>30</v>
      </c>
      <c r="GDZ2" s="59" t="s">
        <v>30</v>
      </c>
      <c r="GEA2" s="59" t="s">
        <v>30</v>
      </c>
      <c r="GEB2" s="59" t="s">
        <v>30</v>
      </c>
      <c r="GEC2" s="59" t="s">
        <v>30</v>
      </c>
      <c r="GED2" s="59" t="s">
        <v>30</v>
      </c>
      <c r="GEE2" s="59" t="s">
        <v>30</v>
      </c>
      <c r="GEF2" s="59" t="s">
        <v>30</v>
      </c>
      <c r="GEG2" s="59" t="s">
        <v>30</v>
      </c>
      <c r="GEH2" s="59" t="s">
        <v>30</v>
      </c>
      <c r="GEI2" s="59" t="s">
        <v>30</v>
      </c>
      <c r="GEJ2" s="59" t="s">
        <v>30</v>
      </c>
      <c r="GEK2" s="59" t="s">
        <v>30</v>
      </c>
      <c r="GEL2" s="59" t="s">
        <v>30</v>
      </c>
      <c r="GEM2" s="59" t="s">
        <v>30</v>
      </c>
      <c r="GEN2" s="59" t="s">
        <v>30</v>
      </c>
      <c r="GEO2" s="59" t="s">
        <v>30</v>
      </c>
      <c r="GEP2" s="59" t="s">
        <v>30</v>
      </c>
      <c r="GEQ2" s="59" t="s">
        <v>30</v>
      </c>
      <c r="GER2" s="59" t="s">
        <v>30</v>
      </c>
      <c r="GES2" s="59" t="s">
        <v>30</v>
      </c>
      <c r="GET2" s="59" t="s">
        <v>30</v>
      </c>
      <c r="GEU2" s="59" t="s">
        <v>30</v>
      </c>
      <c r="GEV2" s="59" t="s">
        <v>30</v>
      </c>
      <c r="GEW2" s="59" t="s">
        <v>30</v>
      </c>
      <c r="GEX2" s="59" t="s">
        <v>30</v>
      </c>
      <c r="GEY2" s="59" t="s">
        <v>30</v>
      </c>
      <c r="GEZ2" s="59" t="s">
        <v>30</v>
      </c>
      <c r="GFA2" s="59" t="s">
        <v>30</v>
      </c>
      <c r="GFB2" s="59" t="s">
        <v>30</v>
      </c>
      <c r="GFC2" s="59" t="s">
        <v>30</v>
      </c>
      <c r="GFD2" s="59" t="s">
        <v>30</v>
      </c>
      <c r="GFE2" s="59" t="s">
        <v>30</v>
      </c>
      <c r="GFF2" s="59" t="s">
        <v>30</v>
      </c>
      <c r="GFG2" s="59" t="s">
        <v>30</v>
      </c>
      <c r="GFH2" s="59" t="s">
        <v>30</v>
      </c>
      <c r="GFI2" s="59" t="s">
        <v>30</v>
      </c>
      <c r="GFJ2" s="59" t="s">
        <v>30</v>
      </c>
      <c r="GFK2" s="59" t="s">
        <v>30</v>
      </c>
      <c r="GFL2" s="59" t="s">
        <v>30</v>
      </c>
      <c r="GFM2" s="59" t="s">
        <v>30</v>
      </c>
      <c r="GFN2" s="59" t="s">
        <v>30</v>
      </c>
      <c r="GFO2" s="59" t="s">
        <v>30</v>
      </c>
      <c r="GFP2" s="59" t="s">
        <v>30</v>
      </c>
      <c r="GFQ2" s="59" t="s">
        <v>30</v>
      </c>
      <c r="GFR2" s="59" t="s">
        <v>30</v>
      </c>
      <c r="GFS2" s="59" t="s">
        <v>30</v>
      </c>
      <c r="GFT2" s="59" t="s">
        <v>30</v>
      </c>
      <c r="GFU2" s="59" t="s">
        <v>30</v>
      </c>
      <c r="GFV2" s="59" t="s">
        <v>30</v>
      </c>
      <c r="GFW2" s="59" t="s">
        <v>30</v>
      </c>
      <c r="GFX2" s="59" t="s">
        <v>30</v>
      </c>
      <c r="GFY2" s="59" t="s">
        <v>30</v>
      </c>
      <c r="GFZ2" s="59" t="s">
        <v>30</v>
      </c>
      <c r="GGA2" s="59" t="s">
        <v>30</v>
      </c>
      <c r="GGB2" s="59" t="s">
        <v>30</v>
      </c>
      <c r="GGC2" s="59" t="s">
        <v>30</v>
      </c>
      <c r="GGD2" s="59" t="s">
        <v>30</v>
      </c>
      <c r="GGE2" s="59" t="s">
        <v>30</v>
      </c>
      <c r="GGF2" s="59" t="s">
        <v>30</v>
      </c>
      <c r="GGG2" s="59" t="s">
        <v>30</v>
      </c>
      <c r="GGH2" s="59" t="s">
        <v>30</v>
      </c>
      <c r="GGI2" s="59" t="s">
        <v>30</v>
      </c>
      <c r="GGJ2" s="59" t="s">
        <v>30</v>
      </c>
      <c r="GGK2" s="59" t="s">
        <v>30</v>
      </c>
      <c r="GGL2" s="59" t="s">
        <v>30</v>
      </c>
      <c r="GGM2" s="59" t="s">
        <v>30</v>
      </c>
      <c r="GGN2" s="59" t="s">
        <v>30</v>
      </c>
      <c r="GGO2" s="59" t="s">
        <v>30</v>
      </c>
      <c r="GGP2" s="59" t="s">
        <v>30</v>
      </c>
      <c r="GGQ2" s="59" t="s">
        <v>30</v>
      </c>
      <c r="GGR2" s="59" t="s">
        <v>30</v>
      </c>
      <c r="GGS2" s="59" t="s">
        <v>30</v>
      </c>
      <c r="GGT2" s="59" t="s">
        <v>30</v>
      </c>
      <c r="GGU2" s="59" t="s">
        <v>30</v>
      </c>
      <c r="GGV2" s="59" t="s">
        <v>30</v>
      </c>
      <c r="GGW2" s="59" t="s">
        <v>30</v>
      </c>
      <c r="GGX2" s="59" t="s">
        <v>30</v>
      </c>
      <c r="GGY2" s="59" t="s">
        <v>30</v>
      </c>
      <c r="GGZ2" s="59" t="s">
        <v>30</v>
      </c>
      <c r="GHA2" s="59" t="s">
        <v>30</v>
      </c>
      <c r="GHB2" s="59" t="s">
        <v>30</v>
      </c>
      <c r="GHC2" s="59" t="s">
        <v>30</v>
      </c>
      <c r="GHD2" s="59" t="s">
        <v>30</v>
      </c>
      <c r="GHE2" s="59" t="s">
        <v>30</v>
      </c>
      <c r="GHF2" s="59" t="s">
        <v>30</v>
      </c>
      <c r="GHG2" s="59" t="s">
        <v>30</v>
      </c>
      <c r="GHH2" s="59" t="s">
        <v>30</v>
      </c>
      <c r="GHI2" s="59" t="s">
        <v>30</v>
      </c>
      <c r="GHJ2" s="59" t="s">
        <v>30</v>
      </c>
      <c r="GHK2" s="59" t="s">
        <v>30</v>
      </c>
      <c r="GHL2" s="59" t="s">
        <v>30</v>
      </c>
      <c r="GHM2" s="59" t="s">
        <v>30</v>
      </c>
      <c r="GHN2" s="59" t="s">
        <v>30</v>
      </c>
      <c r="GHO2" s="59" t="s">
        <v>30</v>
      </c>
      <c r="GHP2" s="59" t="s">
        <v>30</v>
      </c>
      <c r="GHQ2" s="59" t="s">
        <v>30</v>
      </c>
      <c r="GHR2" s="59" t="s">
        <v>30</v>
      </c>
      <c r="GHS2" s="59" t="s">
        <v>30</v>
      </c>
      <c r="GHT2" s="59" t="s">
        <v>30</v>
      </c>
      <c r="GHU2" s="59" t="s">
        <v>30</v>
      </c>
      <c r="GHV2" s="59" t="s">
        <v>30</v>
      </c>
      <c r="GHW2" s="59" t="s">
        <v>30</v>
      </c>
      <c r="GHX2" s="59" t="s">
        <v>30</v>
      </c>
      <c r="GHY2" s="59" t="s">
        <v>30</v>
      </c>
      <c r="GHZ2" s="59" t="s">
        <v>30</v>
      </c>
      <c r="GIA2" s="59" t="s">
        <v>30</v>
      </c>
      <c r="GIB2" s="59" t="s">
        <v>30</v>
      </c>
      <c r="GIC2" s="59" t="s">
        <v>30</v>
      </c>
      <c r="GID2" s="59" t="s">
        <v>30</v>
      </c>
      <c r="GIE2" s="59" t="s">
        <v>30</v>
      </c>
      <c r="GIF2" s="59" t="s">
        <v>30</v>
      </c>
      <c r="GIG2" s="59" t="s">
        <v>30</v>
      </c>
      <c r="GIH2" s="59" t="s">
        <v>30</v>
      </c>
      <c r="GII2" s="59" t="s">
        <v>30</v>
      </c>
      <c r="GIJ2" s="59" t="s">
        <v>30</v>
      </c>
      <c r="GIK2" s="59" t="s">
        <v>30</v>
      </c>
      <c r="GIL2" s="59" t="s">
        <v>30</v>
      </c>
      <c r="GIM2" s="59" t="s">
        <v>30</v>
      </c>
      <c r="GIN2" s="59" t="s">
        <v>30</v>
      </c>
      <c r="GIO2" s="59" t="s">
        <v>30</v>
      </c>
      <c r="GIP2" s="59" t="s">
        <v>30</v>
      </c>
      <c r="GIQ2" s="59" t="s">
        <v>30</v>
      </c>
      <c r="GIR2" s="59" t="s">
        <v>30</v>
      </c>
      <c r="GIS2" s="59" t="s">
        <v>30</v>
      </c>
      <c r="GIT2" s="59" t="s">
        <v>30</v>
      </c>
      <c r="GIU2" s="59" t="s">
        <v>30</v>
      </c>
      <c r="GIV2" s="59" t="s">
        <v>30</v>
      </c>
      <c r="GIW2" s="59" t="s">
        <v>30</v>
      </c>
      <c r="GIX2" s="59" t="s">
        <v>30</v>
      </c>
      <c r="GIY2" s="59" t="s">
        <v>30</v>
      </c>
      <c r="GIZ2" s="59" t="s">
        <v>30</v>
      </c>
      <c r="GJA2" s="59" t="s">
        <v>30</v>
      </c>
      <c r="GJB2" s="59" t="s">
        <v>30</v>
      </c>
      <c r="GJC2" s="59" t="s">
        <v>30</v>
      </c>
      <c r="GJD2" s="59" t="s">
        <v>30</v>
      </c>
      <c r="GJE2" s="59" t="s">
        <v>30</v>
      </c>
      <c r="GJF2" s="59" t="s">
        <v>30</v>
      </c>
      <c r="GJG2" s="59" t="s">
        <v>30</v>
      </c>
      <c r="GJH2" s="59" t="s">
        <v>30</v>
      </c>
      <c r="GJI2" s="59" t="s">
        <v>30</v>
      </c>
      <c r="GJJ2" s="59" t="s">
        <v>30</v>
      </c>
      <c r="GJK2" s="59" t="s">
        <v>30</v>
      </c>
      <c r="GJL2" s="59" t="s">
        <v>30</v>
      </c>
      <c r="GJM2" s="59" t="s">
        <v>30</v>
      </c>
      <c r="GJN2" s="59" t="s">
        <v>30</v>
      </c>
      <c r="GJO2" s="59" t="s">
        <v>30</v>
      </c>
      <c r="GJP2" s="59" t="s">
        <v>30</v>
      </c>
      <c r="GJQ2" s="59" t="s">
        <v>30</v>
      </c>
      <c r="GJR2" s="59" t="s">
        <v>30</v>
      </c>
      <c r="GJS2" s="59" t="s">
        <v>30</v>
      </c>
      <c r="GJT2" s="59" t="s">
        <v>30</v>
      </c>
      <c r="GJU2" s="59" t="s">
        <v>30</v>
      </c>
      <c r="GJV2" s="59" t="s">
        <v>30</v>
      </c>
      <c r="GJW2" s="59" t="s">
        <v>30</v>
      </c>
      <c r="GJX2" s="59" t="s">
        <v>30</v>
      </c>
      <c r="GJY2" s="59" t="s">
        <v>30</v>
      </c>
      <c r="GJZ2" s="59" t="s">
        <v>30</v>
      </c>
      <c r="GKA2" s="59" t="s">
        <v>30</v>
      </c>
      <c r="GKB2" s="59" t="s">
        <v>30</v>
      </c>
      <c r="GKC2" s="59" t="s">
        <v>30</v>
      </c>
      <c r="GKD2" s="59" t="s">
        <v>30</v>
      </c>
      <c r="GKE2" s="59" t="s">
        <v>30</v>
      </c>
      <c r="GKF2" s="59" t="s">
        <v>30</v>
      </c>
      <c r="GKG2" s="59" t="s">
        <v>30</v>
      </c>
      <c r="GKH2" s="59" t="s">
        <v>30</v>
      </c>
      <c r="GKI2" s="59" t="s">
        <v>30</v>
      </c>
      <c r="GKJ2" s="59" t="s">
        <v>30</v>
      </c>
      <c r="GKK2" s="59" t="s">
        <v>30</v>
      </c>
      <c r="GKL2" s="59" t="s">
        <v>30</v>
      </c>
      <c r="GKM2" s="59" t="s">
        <v>30</v>
      </c>
      <c r="GKN2" s="59" t="s">
        <v>30</v>
      </c>
      <c r="GKO2" s="59" t="s">
        <v>30</v>
      </c>
      <c r="GKP2" s="59" t="s">
        <v>30</v>
      </c>
      <c r="GKQ2" s="59" t="s">
        <v>30</v>
      </c>
      <c r="GKR2" s="59" t="s">
        <v>30</v>
      </c>
      <c r="GKS2" s="59" t="s">
        <v>30</v>
      </c>
      <c r="GKT2" s="59" t="s">
        <v>30</v>
      </c>
      <c r="GKU2" s="59" t="s">
        <v>30</v>
      </c>
      <c r="GKV2" s="59" t="s">
        <v>30</v>
      </c>
      <c r="GKW2" s="59" t="s">
        <v>30</v>
      </c>
      <c r="GKX2" s="59" t="s">
        <v>30</v>
      </c>
      <c r="GKY2" s="59" t="s">
        <v>30</v>
      </c>
      <c r="GKZ2" s="59" t="s">
        <v>30</v>
      </c>
      <c r="GLA2" s="59" t="s">
        <v>30</v>
      </c>
      <c r="GLB2" s="59" t="s">
        <v>30</v>
      </c>
      <c r="GLC2" s="59" t="s">
        <v>30</v>
      </c>
      <c r="GLD2" s="59" t="s">
        <v>30</v>
      </c>
      <c r="GLE2" s="59" t="s">
        <v>30</v>
      </c>
      <c r="GLF2" s="59" t="s">
        <v>30</v>
      </c>
      <c r="GLG2" s="59" t="s">
        <v>30</v>
      </c>
      <c r="GLH2" s="59" t="s">
        <v>30</v>
      </c>
      <c r="GLI2" s="59" t="s">
        <v>30</v>
      </c>
      <c r="GLJ2" s="59" t="s">
        <v>30</v>
      </c>
      <c r="GLK2" s="59" t="s">
        <v>30</v>
      </c>
      <c r="GLL2" s="59" t="s">
        <v>30</v>
      </c>
      <c r="GLM2" s="59" t="s">
        <v>30</v>
      </c>
      <c r="GLN2" s="59" t="s">
        <v>30</v>
      </c>
      <c r="GLO2" s="59" t="s">
        <v>30</v>
      </c>
      <c r="GLP2" s="59" t="s">
        <v>30</v>
      </c>
      <c r="GLQ2" s="59" t="s">
        <v>30</v>
      </c>
      <c r="GLR2" s="59" t="s">
        <v>30</v>
      </c>
      <c r="GLS2" s="59" t="s">
        <v>30</v>
      </c>
      <c r="GLT2" s="59" t="s">
        <v>30</v>
      </c>
      <c r="GLU2" s="59" t="s">
        <v>30</v>
      </c>
      <c r="GLV2" s="59" t="s">
        <v>30</v>
      </c>
      <c r="GLW2" s="59" t="s">
        <v>30</v>
      </c>
      <c r="GLX2" s="59" t="s">
        <v>30</v>
      </c>
      <c r="GLY2" s="59" t="s">
        <v>30</v>
      </c>
      <c r="GLZ2" s="59" t="s">
        <v>30</v>
      </c>
      <c r="GMA2" s="59" t="s">
        <v>30</v>
      </c>
      <c r="GMB2" s="59" t="s">
        <v>30</v>
      </c>
      <c r="GMC2" s="59" t="s">
        <v>30</v>
      </c>
      <c r="GMD2" s="59" t="s">
        <v>30</v>
      </c>
      <c r="GME2" s="59" t="s">
        <v>30</v>
      </c>
      <c r="GMF2" s="59" t="s">
        <v>30</v>
      </c>
      <c r="GMG2" s="59" t="s">
        <v>30</v>
      </c>
      <c r="GMH2" s="59" t="s">
        <v>30</v>
      </c>
      <c r="GMI2" s="59" t="s">
        <v>30</v>
      </c>
      <c r="GMJ2" s="59" t="s">
        <v>30</v>
      </c>
      <c r="GMK2" s="59" t="s">
        <v>30</v>
      </c>
      <c r="GML2" s="59" t="s">
        <v>30</v>
      </c>
      <c r="GMM2" s="59" t="s">
        <v>30</v>
      </c>
      <c r="GMN2" s="59" t="s">
        <v>30</v>
      </c>
      <c r="GMO2" s="59" t="s">
        <v>30</v>
      </c>
      <c r="GMP2" s="59" t="s">
        <v>30</v>
      </c>
      <c r="GMQ2" s="59" t="s">
        <v>30</v>
      </c>
      <c r="GMR2" s="59" t="s">
        <v>30</v>
      </c>
      <c r="GMS2" s="59" t="s">
        <v>30</v>
      </c>
      <c r="GMT2" s="59" t="s">
        <v>30</v>
      </c>
      <c r="GMU2" s="59" t="s">
        <v>30</v>
      </c>
      <c r="GMV2" s="59" t="s">
        <v>30</v>
      </c>
      <c r="GMW2" s="59" t="s">
        <v>30</v>
      </c>
      <c r="GMX2" s="59" t="s">
        <v>30</v>
      </c>
      <c r="GMY2" s="59" t="s">
        <v>30</v>
      </c>
      <c r="GMZ2" s="59" t="s">
        <v>30</v>
      </c>
      <c r="GNA2" s="59" t="s">
        <v>30</v>
      </c>
      <c r="GNB2" s="59" t="s">
        <v>30</v>
      </c>
      <c r="GNC2" s="59" t="s">
        <v>30</v>
      </c>
      <c r="GND2" s="59" t="s">
        <v>30</v>
      </c>
      <c r="GNE2" s="59" t="s">
        <v>30</v>
      </c>
      <c r="GNF2" s="59" t="s">
        <v>30</v>
      </c>
      <c r="GNG2" s="59" t="s">
        <v>30</v>
      </c>
      <c r="GNH2" s="59" t="s">
        <v>30</v>
      </c>
      <c r="GNI2" s="59" t="s">
        <v>30</v>
      </c>
      <c r="GNJ2" s="59" t="s">
        <v>30</v>
      </c>
      <c r="GNK2" s="59" t="s">
        <v>30</v>
      </c>
      <c r="GNL2" s="59" t="s">
        <v>30</v>
      </c>
      <c r="GNM2" s="59" t="s">
        <v>30</v>
      </c>
      <c r="GNN2" s="59" t="s">
        <v>30</v>
      </c>
      <c r="GNO2" s="59" t="s">
        <v>30</v>
      </c>
      <c r="GNP2" s="59" t="s">
        <v>30</v>
      </c>
      <c r="GNQ2" s="59" t="s">
        <v>30</v>
      </c>
      <c r="GNR2" s="59" t="s">
        <v>30</v>
      </c>
      <c r="GNS2" s="59" t="s">
        <v>30</v>
      </c>
      <c r="GNT2" s="59" t="s">
        <v>30</v>
      </c>
      <c r="GNU2" s="59" t="s">
        <v>30</v>
      </c>
      <c r="GNV2" s="59" t="s">
        <v>30</v>
      </c>
      <c r="GNW2" s="59" t="s">
        <v>30</v>
      </c>
      <c r="GNX2" s="59" t="s">
        <v>30</v>
      </c>
      <c r="GNY2" s="59" t="s">
        <v>30</v>
      </c>
      <c r="GNZ2" s="59" t="s">
        <v>30</v>
      </c>
      <c r="GOA2" s="59" t="s">
        <v>30</v>
      </c>
      <c r="GOB2" s="59" t="s">
        <v>30</v>
      </c>
      <c r="GOC2" s="59" t="s">
        <v>30</v>
      </c>
      <c r="GOD2" s="59" t="s">
        <v>30</v>
      </c>
      <c r="GOE2" s="59" t="s">
        <v>30</v>
      </c>
      <c r="GOF2" s="59" t="s">
        <v>30</v>
      </c>
      <c r="GOG2" s="59" t="s">
        <v>30</v>
      </c>
      <c r="GOH2" s="59" t="s">
        <v>30</v>
      </c>
      <c r="GOI2" s="59" t="s">
        <v>30</v>
      </c>
      <c r="GOJ2" s="59" t="s">
        <v>30</v>
      </c>
      <c r="GOK2" s="59" t="s">
        <v>30</v>
      </c>
      <c r="GOL2" s="59" t="s">
        <v>30</v>
      </c>
      <c r="GOM2" s="59" t="s">
        <v>30</v>
      </c>
      <c r="GON2" s="59" t="s">
        <v>30</v>
      </c>
      <c r="GOO2" s="59" t="s">
        <v>30</v>
      </c>
      <c r="GOP2" s="59" t="s">
        <v>30</v>
      </c>
      <c r="GOQ2" s="59" t="s">
        <v>30</v>
      </c>
      <c r="GOR2" s="59" t="s">
        <v>30</v>
      </c>
      <c r="GOS2" s="59" t="s">
        <v>30</v>
      </c>
      <c r="GOT2" s="59" t="s">
        <v>30</v>
      </c>
      <c r="GOU2" s="59" t="s">
        <v>30</v>
      </c>
      <c r="GOV2" s="59" t="s">
        <v>30</v>
      </c>
      <c r="GOW2" s="59" t="s">
        <v>30</v>
      </c>
      <c r="GOX2" s="59" t="s">
        <v>30</v>
      </c>
      <c r="GOY2" s="59" t="s">
        <v>30</v>
      </c>
      <c r="GOZ2" s="59" t="s">
        <v>30</v>
      </c>
      <c r="GPA2" s="59" t="s">
        <v>30</v>
      </c>
      <c r="GPB2" s="59" t="s">
        <v>30</v>
      </c>
      <c r="GPC2" s="59" t="s">
        <v>30</v>
      </c>
      <c r="GPD2" s="59" t="s">
        <v>30</v>
      </c>
      <c r="GPE2" s="59" t="s">
        <v>30</v>
      </c>
      <c r="GPF2" s="59" t="s">
        <v>30</v>
      </c>
      <c r="GPG2" s="59" t="s">
        <v>30</v>
      </c>
      <c r="GPH2" s="59" t="s">
        <v>30</v>
      </c>
      <c r="GPI2" s="59" t="s">
        <v>30</v>
      </c>
      <c r="GPJ2" s="59" t="s">
        <v>30</v>
      </c>
      <c r="GPK2" s="59" t="s">
        <v>30</v>
      </c>
      <c r="GPL2" s="59" t="s">
        <v>30</v>
      </c>
      <c r="GPM2" s="59" t="s">
        <v>30</v>
      </c>
      <c r="GPN2" s="59" t="s">
        <v>30</v>
      </c>
      <c r="GPO2" s="59" t="s">
        <v>30</v>
      </c>
      <c r="GPP2" s="59" t="s">
        <v>30</v>
      </c>
      <c r="GPQ2" s="59" t="s">
        <v>30</v>
      </c>
      <c r="GPR2" s="59" t="s">
        <v>30</v>
      </c>
      <c r="GPS2" s="59" t="s">
        <v>30</v>
      </c>
      <c r="GPT2" s="59" t="s">
        <v>30</v>
      </c>
      <c r="GPU2" s="59" t="s">
        <v>30</v>
      </c>
      <c r="GPV2" s="59" t="s">
        <v>30</v>
      </c>
      <c r="GPW2" s="59" t="s">
        <v>30</v>
      </c>
      <c r="GPX2" s="59" t="s">
        <v>30</v>
      </c>
      <c r="GPY2" s="59" t="s">
        <v>30</v>
      </c>
      <c r="GPZ2" s="59" t="s">
        <v>30</v>
      </c>
      <c r="GQA2" s="59" t="s">
        <v>30</v>
      </c>
      <c r="GQB2" s="59" t="s">
        <v>30</v>
      </c>
      <c r="GQC2" s="59" t="s">
        <v>30</v>
      </c>
      <c r="GQD2" s="59" t="s">
        <v>30</v>
      </c>
      <c r="GQE2" s="59" t="s">
        <v>30</v>
      </c>
      <c r="GQF2" s="59" t="s">
        <v>30</v>
      </c>
      <c r="GQG2" s="59" t="s">
        <v>30</v>
      </c>
      <c r="GQH2" s="59" t="s">
        <v>30</v>
      </c>
      <c r="GQI2" s="59" t="s">
        <v>30</v>
      </c>
      <c r="GQJ2" s="59" t="s">
        <v>30</v>
      </c>
      <c r="GQK2" s="59" t="s">
        <v>30</v>
      </c>
      <c r="GQL2" s="59" t="s">
        <v>30</v>
      </c>
      <c r="GQM2" s="59" t="s">
        <v>30</v>
      </c>
      <c r="GQN2" s="59" t="s">
        <v>30</v>
      </c>
      <c r="GQO2" s="59" t="s">
        <v>30</v>
      </c>
      <c r="GQP2" s="59" t="s">
        <v>30</v>
      </c>
      <c r="GQQ2" s="59" t="s">
        <v>30</v>
      </c>
      <c r="GQR2" s="59" t="s">
        <v>30</v>
      </c>
      <c r="GQS2" s="59" t="s">
        <v>30</v>
      </c>
      <c r="GQT2" s="59" t="s">
        <v>30</v>
      </c>
      <c r="GQU2" s="59" t="s">
        <v>30</v>
      </c>
      <c r="GQV2" s="59" t="s">
        <v>30</v>
      </c>
      <c r="GQW2" s="59" t="s">
        <v>30</v>
      </c>
      <c r="GQX2" s="59" t="s">
        <v>30</v>
      </c>
      <c r="GQY2" s="59" t="s">
        <v>30</v>
      </c>
      <c r="GQZ2" s="59" t="s">
        <v>30</v>
      </c>
      <c r="GRA2" s="59" t="s">
        <v>30</v>
      </c>
      <c r="GRB2" s="59" t="s">
        <v>30</v>
      </c>
      <c r="GRC2" s="59" t="s">
        <v>30</v>
      </c>
      <c r="GRD2" s="59" t="s">
        <v>30</v>
      </c>
      <c r="GRE2" s="59" t="s">
        <v>30</v>
      </c>
      <c r="GRF2" s="59" t="s">
        <v>30</v>
      </c>
      <c r="GRG2" s="59" t="s">
        <v>30</v>
      </c>
      <c r="GRH2" s="59" t="s">
        <v>30</v>
      </c>
      <c r="GRI2" s="59" t="s">
        <v>30</v>
      </c>
      <c r="GRJ2" s="59" t="s">
        <v>30</v>
      </c>
      <c r="GRK2" s="59" t="s">
        <v>30</v>
      </c>
      <c r="GRL2" s="59" t="s">
        <v>30</v>
      </c>
      <c r="GRM2" s="59" t="s">
        <v>30</v>
      </c>
      <c r="GRN2" s="59" t="s">
        <v>30</v>
      </c>
      <c r="GRO2" s="59" t="s">
        <v>30</v>
      </c>
      <c r="GRP2" s="59" t="s">
        <v>30</v>
      </c>
      <c r="GRQ2" s="59" t="s">
        <v>30</v>
      </c>
      <c r="GRR2" s="59" t="s">
        <v>30</v>
      </c>
      <c r="GRS2" s="59" t="s">
        <v>30</v>
      </c>
      <c r="GRT2" s="59" t="s">
        <v>30</v>
      </c>
      <c r="GRU2" s="59" t="s">
        <v>30</v>
      </c>
      <c r="GRV2" s="59" t="s">
        <v>30</v>
      </c>
      <c r="GRW2" s="59" t="s">
        <v>30</v>
      </c>
      <c r="GRX2" s="59" t="s">
        <v>30</v>
      </c>
      <c r="GRY2" s="59" t="s">
        <v>30</v>
      </c>
      <c r="GRZ2" s="59" t="s">
        <v>30</v>
      </c>
      <c r="GSA2" s="59" t="s">
        <v>30</v>
      </c>
      <c r="GSB2" s="59" t="s">
        <v>30</v>
      </c>
      <c r="GSC2" s="59" t="s">
        <v>30</v>
      </c>
      <c r="GSD2" s="59" t="s">
        <v>30</v>
      </c>
      <c r="GSE2" s="59" t="s">
        <v>30</v>
      </c>
      <c r="GSF2" s="59" t="s">
        <v>30</v>
      </c>
      <c r="GSG2" s="59" t="s">
        <v>30</v>
      </c>
      <c r="GSH2" s="59" t="s">
        <v>30</v>
      </c>
      <c r="GSI2" s="59" t="s">
        <v>30</v>
      </c>
      <c r="GSJ2" s="59" t="s">
        <v>30</v>
      </c>
      <c r="GSK2" s="59" t="s">
        <v>30</v>
      </c>
      <c r="GSL2" s="59" t="s">
        <v>30</v>
      </c>
      <c r="GSM2" s="59" t="s">
        <v>30</v>
      </c>
      <c r="GSN2" s="59" t="s">
        <v>30</v>
      </c>
      <c r="GSO2" s="59" t="s">
        <v>30</v>
      </c>
      <c r="GSP2" s="59" t="s">
        <v>30</v>
      </c>
      <c r="GSQ2" s="59" t="s">
        <v>30</v>
      </c>
      <c r="GSR2" s="59" t="s">
        <v>30</v>
      </c>
      <c r="GSS2" s="59" t="s">
        <v>30</v>
      </c>
      <c r="GST2" s="59" t="s">
        <v>30</v>
      </c>
      <c r="GSU2" s="59" t="s">
        <v>30</v>
      </c>
      <c r="GSV2" s="59" t="s">
        <v>30</v>
      </c>
      <c r="GSW2" s="59" t="s">
        <v>30</v>
      </c>
      <c r="GSX2" s="59" t="s">
        <v>30</v>
      </c>
      <c r="GSY2" s="59" t="s">
        <v>30</v>
      </c>
      <c r="GSZ2" s="59" t="s">
        <v>30</v>
      </c>
      <c r="GTA2" s="59" t="s">
        <v>30</v>
      </c>
      <c r="GTB2" s="59" t="s">
        <v>30</v>
      </c>
      <c r="GTC2" s="59" t="s">
        <v>30</v>
      </c>
      <c r="GTD2" s="59" t="s">
        <v>30</v>
      </c>
      <c r="GTE2" s="59" t="s">
        <v>30</v>
      </c>
      <c r="GTF2" s="59" t="s">
        <v>30</v>
      </c>
      <c r="GTG2" s="59" t="s">
        <v>30</v>
      </c>
      <c r="GTH2" s="59" t="s">
        <v>30</v>
      </c>
      <c r="GTI2" s="59" t="s">
        <v>30</v>
      </c>
      <c r="GTJ2" s="59" t="s">
        <v>30</v>
      </c>
      <c r="GTK2" s="59" t="s">
        <v>30</v>
      </c>
      <c r="GTL2" s="59" t="s">
        <v>30</v>
      </c>
      <c r="GTM2" s="59" t="s">
        <v>30</v>
      </c>
      <c r="GTN2" s="59" t="s">
        <v>30</v>
      </c>
      <c r="GTO2" s="59" t="s">
        <v>30</v>
      </c>
      <c r="GTP2" s="59" t="s">
        <v>30</v>
      </c>
      <c r="GTQ2" s="59" t="s">
        <v>30</v>
      </c>
      <c r="GTR2" s="59" t="s">
        <v>30</v>
      </c>
      <c r="GTS2" s="59" t="s">
        <v>30</v>
      </c>
      <c r="GTT2" s="59" t="s">
        <v>30</v>
      </c>
      <c r="GTU2" s="59" t="s">
        <v>30</v>
      </c>
      <c r="GTV2" s="59" t="s">
        <v>30</v>
      </c>
      <c r="GTW2" s="59" t="s">
        <v>30</v>
      </c>
      <c r="GTX2" s="59" t="s">
        <v>30</v>
      </c>
      <c r="GTY2" s="59" t="s">
        <v>30</v>
      </c>
      <c r="GTZ2" s="59" t="s">
        <v>30</v>
      </c>
      <c r="GUA2" s="59" t="s">
        <v>30</v>
      </c>
      <c r="GUB2" s="59" t="s">
        <v>30</v>
      </c>
      <c r="GUC2" s="59" t="s">
        <v>30</v>
      </c>
      <c r="GUD2" s="59" t="s">
        <v>30</v>
      </c>
      <c r="GUE2" s="59" t="s">
        <v>30</v>
      </c>
      <c r="GUF2" s="59" t="s">
        <v>30</v>
      </c>
      <c r="GUG2" s="59" t="s">
        <v>30</v>
      </c>
      <c r="GUH2" s="59" t="s">
        <v>30</v>
      </c>
      <c r="GUI2" s="59" t="s">
        <v>30</v>
      </c>
      <c r="GUJ2" s="59" t="s">
        <v>30</v>
      </c>
      <c r="GUK2" s="59" t="s">
        <v>30</v>
      </c>
      <c r="GUL2" s="59" t="s">
        <v>30</v>
      </c>
      <c r="GUM2" s="59" t="s">
        <v>30</v>
      </c>
      <c r="GUN2" s="59" t="s">
        <v>30</v>
      </c>
      <c r="GUO2" s="59" t="s">
        <v>30</v>
      </c>
      <c r="GUP2" s="59" t="s">
        <v>30</v>
      </c>
      <c r="GUQ2" s="59" t="s">
        <v>30</v>
      </c>
      <c r="GUR2" s="59" t="s">
        <v>30</v>
      </c>
      <c r="GUS2" s="59" t="s">
        <v>30</v>
      </c>
      <c r="GUT2" s="59" t="s">
        <v>30</v>
      </c>
      <c r="GUU2" s="59" t="s">
        <v>30</v>
      </c>
      <c r="GUV2" s="59" t="s">
        <v>30</v>
      </c>
      <c r="GUW2" s="59" t="s">
        <v>30</v>
      </c>
      <c r="GUX2" s="59" t="s">
        <v>30</v>
      </c>
      <c r="GUY2" s="59" t="s">
        <v>30</v>
      </c>
      <c r="GUZ2" s="59" t="s">
        <v>30</v>
      </c>
      <c r="GVA2" s="59" t="s">
        <v>30</v>
      </c>
      <c r="GVB2" s="59" t="s">
        <v>30</v>
      </c>
      <c r="GVC2" s="59" t="s">
        <v>30</v>
      </c>
      <c r="GVD2" s="59" t="s">
        <v>30</v>
      </c>
      <c r="GVE2" s="59" t="s">
        <v>30</v>
      </c>
      <c r="GVF2" s="59" t="s">
        <v>30</v>
      </c>
      <c r="GVG2" s="59" t="s">
        <v>30</v>
      </c>
      <c r="GVH2" s="59" t="s">
        <v>30</v>
      </c>
      <c r="GVI2" s="59" t="s">
        <v>30</v>
      </c>
      <c r="GVJ2" s="59" t="s">
        <v>30</v>
      </c>
      <c r="GVK2" s="59" t="s">
        <v>30</v>
      </c>
      <c r="GVL2" s="59" t="s">
        <v>30</v>
      </c>
      <c r="GVM2" s="59" t="s">
        <v>30</v>
      </c>
      <c r="GVN2" s="59" t="s">
        <v>30</v>
      </c>
      <c r="GVO2" s="59" t="s">
        <v>30</v>
      </c>
      <c r="GVP2" s="59" t="s">
        <v>30</v>
      </c>
      <c r="GVQ2" s="59" t="s">
        <v>30</v>
      </c>
      <c r="GVR2" s="59" t="s">
        <v>30</v>
      </c>
      <c r="GVS2" s="59" t="s">
        <v>30</v>
      </c>
      <c r="GVT2" s="59" t="s">
        <v>30</v>
      </c>
      <c r="GVU2" s="59" t="s">
        <v>30</v>
      </c>
      <c r="GVV2" s="59" t="s">
        <v>30</v>
      </c>
      <c r="GVW2" s="59" t="s">
        <v>30</v>
      </c>
      <c r="GVX2" s="59" t="s">
        <v>30</v>
      </c>
      <c r="GVY2" s="59" t="s">
        <v>30</v>
      </c>
      <c r="GVZ2" s="59" t="s">
        <v>30</v>
      </c>
      <c r="GWA2" s="59" t="s">
        <v>30</v>
      </c>
      <c r="GWB2" s="59" t="s">
        <v>30</v>
      </c>
      <c r="GWC2" s="59" t="s">
        <v>30</v>
      </c>
      <c r="GWD2" s="59" t="s">
        <v>30</v>
      </c>
      <c r="GWE2" s="59" t="s">
        <v>30</v>
      </c>
      <c r="GWF2" s="59" t="s">
        <v>30</v>
      </c>
      <c r="GWG2" s="59" t="s">
        <v>30</v>
      </c>
      <c r="GWH2" s="59" t="s">
        <v>30</v>
      </c>
      <c r="GWI2" s="59" t="s">
        <v>30</v>
      </c>
      <c r="GWJ2" s="59" t="s">
        <v>30</v>
      </c>
      <c r="GWK2" s="59" t="s">
        <v>30</v>
      </c>
      <c r="GWL2" s="59" t="s">
        <v>30</v>
      </c>
      <c r="GWM2" s="59" t="s">
        <v>30</v>
      </c>
      <c r="GWN2" s="59" t="s">
        <v>30</v>
      </c>
      <c r="GWO2" s="59" t="s">
        <v>30</v>
      </c>
      <c r="GWP2" s="59" t="s">
        <v>30</v>
      </c>
      <c r="GWQ2" s="59" t="s">
        <v>30</v>
      </c>
      <c r="GWR2" s="59" t="s">
        <v>30</v>
      </c>
      <c r="GWS2" s="59" t="s">
        <v>30</v>
      </c>
      <c r="GWT2" s="59" t="s">
        <v>30</v>
      </c>
      <c r="GWU2" s="59" t="s">
        <v>30</v>
      </c>
      <c r="GWV2" s="59" t="s">
        <v>30</v>
      </c>
      <c r="GWW2" s="59" t="s">
        <v>30</v>
      </c>
      <c r="GWX2" s="59" t="s">
        <v>30</v>
      </c>
      <c r="GWY2" s="59" t="s">
        <v>30</v>
      </c>
      <c r="GWZ2" s="59" t="s">
        <v>30</v>
      </c>
      <c r="GXA2" s="59" t="s">
        <v>30</v>
      </c>
      <c r="GXB2" s="59" t="s">
        <v>30</v>
      </c>
      <c r="GXC2" s="59" t="s">
        <v>30</v>
      </c>
      <c r="GXD2" s="59" t="s">
        <v>30</v>
      </c>
      <c r="GXE2" s="59" t="s">
        <v>30</v>
      </c>
      <c r="GXF2" s="59" t="s">
        <v>30</v>
      </c>
      <c r="GXG2" s="59" t="s">
        <v>30</v>
      </c>
      <c r="GXH2" s="59" t="s">
        <v>30</v>
      </c>
      <c r="GXI2" s="59" t="s">
        <v>30</v>
      </c>
      <c r="GXJ2" s="59" t="s">
        <v>30</v>
      </c>
      <c r="GXK2" s="59" t="s">
        <v>30</v>
      </c>
      <c r="GXL2" s="59" t="s">
        <v>30</v>
      </c>
      <c r="GXM2" s="59" t="s">
        <v>30</v>
      </c>
      <c r="GXN2" s="59" t="s">
        <v>30</v>
      </c>
      <c r="GXO2" s="59" t="s">
        <v>30</v>
      </c>
      <c r="GXP2" s="59" t="s">
        <v>30</v>
      </c>
      <c r="GXQ2" s="59" t="s">
        <v>30</v>
      </c>
      <c r="GXR2" s="59" t="s">
        <v>30</v>
      </c>
      <c r="GXS2" s="59" t="s">
        <v>30</v>
      </c>
      <c r="GXT2" s="59" t="s">
        <v>30</v>
      </c>
      <c r="GXU2" s="59" t="s">
        <v>30</v>
      </c>
      <c r="GXV2" s="59" t="s">
        <v>30</v>
      </c>
      <c r="GXW2" s="59" t="s">
        <v>30</v>
      </c>
      <c r="GXX2" s="59" t="s">
        <v>30</v>
      </c>
      <c r="GXY2" s="59" t="s">
        <v>30</v>
      </c>
      <c r="GXZ2" s="59" t="s">
        <v>30</v>
      </c>
      <c r="GYA2" s="59" t="s">
        <v>30</v>
      </c>
      <c r="GYB2" s="59" t="s">
        <v>30</v>
      </c>
      <c r="GYC2" s="59" t="s">
        <v>30</v>
      </c>
      <c r="GYD2" s="59" t="s">
        <v>30</v>
      </c>
      <c r="GYE2" s="59" t="s">
        <v>30</v>
      </c>
      <c r="GYF2" s="59" t="s">
        <v>30</v>
      </c>
      <c r="GYG2" s="59" t="s">
        <v>30</v>
      </c>
      <c r="GYH2" s="59" t="s">
        <v>30</v>
      </c>
      <c r="GYI2" s="59" t="s">
        <v>30</v>
      </c>
      <c r="GYJ2" s="59" t="s">
        <v>30</v>
      </c>
      <c r="GYK2" s="59" t="s">
        <v>30</v>
      </c>
      <c r="GYL2" s="59" t="s">
        <v>30</v>
      </c>
      <c r="GYM2" s="59" t="s">
        <v>30</v>
      </c>
      <c r="GYN2" s="59" t="s">
        <v>30</v>
      </c>
      <c r="GYO2" s="59" t="s">
        <v>30</v>
      </c>
      <c r="GYP2" s="59" t="s">
        <v>30</v>
      </c>
      <c r="GYQ2" s="59" t="s">
        <v>30</v>
      </c>
      <c r="GYR2" s="59" t="s">
        <v>30</v>
      </c>
      <c r="GYS2" s="59" t="s">
        <v>30</v>
      </c>
      <c r="GYT2" s="59" t="s">
        <v>30</v>
      </c>
      <c r="GYU2" s="59" t="s">
        <v>30</v>
      </c>
      <c r="GYV2" s="59" t="s">
        <v>30</v>
      </c>
      <c r="GYW2" s="59" t="s">
        <v>30</v>
      </c>
      <c r="GYX2" s="59" t="s">
        <v>30</v>
      </c>
      <c r="GYY2" s="59" t="s">
        <v>30</v>
      </c>
      <c r="GYZ2" s="59" t="s">
        <v>30</v>
      </c>
      <c r="GZA2" s="59" t="s">
        <v>30</v>
      </c>
      <c r="GZB2" s="59" t="s">
        <v>30</v>
      </c>
      <c r="GZC2" s="59" t="s">
        <v>30</v>
      </c>
      <c r="GZD2" s="59" t="s">
        <v>30</v>
      </c>
      <c r="GZE2" s="59" t="s">
        <v>30</v>
      </c>
      <c r="GZF2" s="59" t="s">
        <v>30</v>
      </c>
      <c r="GZG2" s="59" t="s">
        <v>30</v>
      </c>
      <c r="GZH2" s="59" t="s">
        <v>30</v>
      </c>
      <c r="GZI2" s="59" t="s">
        <v>30</v>
      </c>
      <c r="GZJ2" s="59" t="s">
        <v>30</v>
      </c>
      <c r="GZK2" s="59" t="s">
        <v>30</v>
      </c>
      <c r="GZL2" s="59" t="s">
        <v>30</v>
      </c>
      <c r="GZM2" s="59" t="s">
        <v>30</v>
      </c>
      <c r="GZN2" s="59" t="s">
        <v>30</v>
      </c>
      <c r="GZO2" s="59" t="s">
        <v>30</v>
      </c>
      <c r="GZP2" s="59" t="s">
        <v>30</v>
      </c>
      <c r="GZQ2" s="59" t="s">
        <v>30</v>
      </c>
      <c r="GZR2" s="59" t="s">
        <v>30</v>
      </c>
      <c r="GZS2" s="59" t="s">
        <v>30</v>
      </c>
      <c r="GZT2" s="59" t="s">
        <v>30</v>
      </c>
      <c r="GZU2" s="59" t="s">
        <v>30</v>
      </c>
      <c r="GZV2" s="59" t="s">
        <v>30</v>
      </c>
      <c r="GZW2" s="59" t="s">
        <v>30</v>
      </c>
      <c r="GZX2" s="59" t="s">
        <v>30</v>
      </c>
      <c r="GZY2" s="59" t="s">
        <v>30</v>
      </c>
      <c r="GZZ2" s="59" t="s">
        <v>30</v>
      </c>
      <c r="HAA2" s="59" t="s">
        <v>30</v>
      </c>
      <c r="HAB2" s="59" t="s">
        <v>30</v>
      </c>
      <c r="HAC2" s="59" t="s">
        <v>30</v>
      </c>
      <c r="HAD2" s="59" t="s">
        <v>30</v>
      </c>
      <c r="HAE2" s="59" t="s">
        <v>30</v>
      </c>
      <c r="HAF2" s="59" t="s">
        <v>30</v>
      </c>
      <c r="HAG2" s="59" t="s">
        <v>30</v>
      </c>
      <c r="HAH2" s="59" t="s">
        <v>30</v>
      </c>
      <c r="HAI2" s="59" t="s">
        <v>30</v>
      </c>
      <c r="HAJ2" s="59" t="s">
        <v>30</v>
      </c>
      <c r="HAK2" s="59" t="s">
        <v>30</v>
      </c>
      <c r="HAL2" s="59" t="s">
        <v>30</v>
      </c>
      <c r="HAM2" s="59" t="s">
        <v>30</v>
      </c>
      <c r="HAN2" s="59" t="s">
        <v>30</v>
      </c>
      <c r="HAO2" s="59" t="s">
        <v>30</v>
      </c>
      <c r="HAP2" s="59" t="s">
        <v>30</v>
      </c>
      <c r="HAQ2" s="59" t="s">
        <v>30</v>
      </c>
      <c r="HAR2" s="59" t="s">
        <v>30</v>
      </c>
      <c r="HAS2" s="59" t="s">
        <v>30</v>
      </c>
      <c r="HAT2" s="59" t="s">
        <v>30</v>
      </c>
      <c r="HAU2" s="59" t="s">
        <v>30</v>
      </c>
      <c r="HAV2" s="59" t="s">
        <v>30</v>
      </c>
      <c r="HAW2" s="59" t="s">
        <v>30</v>
      </c>
      <c r="HAX2" s="59" t="s">
        <v>30</v>
      </c>
      <c r="HAY2" s="59" t="s">
        <v>30</v>
      </c>
      <c r="HAZ2" s="59" t="s">
        <v>30</v>
      </c>
      <c r="HBA2" s="59" t="s">
        <v>30</v>
      </c>
      <c r="HBB2" s="59" t="s">
        <v>30</v>
      </c>
      <c r="HBC2" s="59" t="s">
        <v>30</v>
      </c>
      <c r="HBD2" s="59" t="s">
        <v>30</v>
      </c>
      <c r="HBE2" s="59" t="s">
        <v>30</v>
      </c>
      <c r="HBF2" s="59" t="s">
        <v>30</v>
      </c>
      <c r="HBG2" s="59" t="s">
        <v>30</v>
      </c>
      <c r="HBH2" s="59" t="s">
        <v>30</v>
      </c>
      <c r="HBI2" s="59" t="s">
        <v>30</v>
      </c>
      <c r="HBJ2" s="59" t="s">
        <v>30</v>
      </c>
      <c r="HBK2" s="59" t="s">
        <v>30</v>
      </c>
      <c r="HBL2" s="59" t="s">
        <v>30</v>
      </c>
      <c r="HBM2" s="59" t="s">
        <v>30</v>
      </c>
      <c r="HBN2" s="59" t="s">
        <v>30</v>
      </c>
      <c r="HBO2" s="59" t="s">
        <v>30</v>
      </c>
      <c r="HBP2" s="59" t="s">
        <v>30</v>
      </c>
      <c r="HBQ2" s="59" t="s">
        <v>30</v>
      </c>
      <c r="HBR2" s="59" t="s">
        <v>30</v>
      </c>
      <c r="HBS2" s="59" t="s">
        <v>30</v>
      </c>
      <c r="HBT2" s="59" t="s">
        <v>30</v>
      </c>
      <c r="HBU2" s="59" t="s">
        <v>30</v>
      </c>
      <c r="HBV2" s="59" t="s">
        <v>30</v>
      </c>
      <c r="HBW2" s="59" t="s">
        <v>30</v>
      </c>
      <c r="HBX2" s="59" t="s">
        <v>30</v>
      </c>
      <c r="HBY2" s="59" t="s">
        <v>30</v>
      </c>
      <c r="HBZ2" s="59" t="s">
        <v>30</v>
      </c>
      <c r="HCA2" s="59" t="s">
        <v>30</v>
      </c>
      <c r="HCB2" s="59" t="s">
        <v>30</v>
      </c>
      <c r="HCC2" s="59" t="s">
        <v>30</v>
      </c>
      <c r="HCD2" s="59" t="s">
        <v>30</v>
      </c>
      <c r="HCE2" s="59" t="s">
        <v>30</v>
      </c>
      <c r="HCF2" s="59" t="s">
        <v>30</v>
      </c>
      <c r="HCG2" s="59" t="s">
        <v>30</v>
      </c>
      <c r="HCH2" s="59" t="s">
        <v>30</v>
      </c>
      <c r="HCI2" s="59" t="s">
        <v>30</v>
      </c>
      <c r="HCJ2" s="59" t="s">
        <v>30</v>
      </c>
      <c r="HCK2" s="59" t="s">
        <v>30</v>
      </c>
      <c r="HCL2" s="59" t="s">
        <v>30</v>
      </c>
      <c r="HCM2" s="59" t="s">
        <v>30</v>
      </c>
      <c r="HCN2" s="59" t="s">
        <v>30</v>
      </c>
      <c r="HCO2" s="59" t="s">
        <v>30</v>
      </c>
      <c r="HCP2" s="59" t="s">
        <v>30</v>
      </c>
      <c r="HCQ2" s="59" t="s">
        <v>30</v>
      </c>
      <c r="HCR2" s="59" t="s">
        <v>30</v>
      </c>
      <c r="HCS2" s="59" t="s">
        <v>30</v>
      </c>
      <c r="HCT2" s="59" t="s">
        <v>30</v>
      </c>
      <c r="HCU2" s="59" t="s">
        <v>30</v>
      </c>
      <c r="HCV2" s="59" t="s">
        <v>30</v>
      </c>
      <c r="HCW2" s="59" t="s">
        <v>30</v>
      </c>
      <c r="HCX2" s="59" t="s">
        <v>30</v>
      </c>
      <c r="HCY2" s="59" t="s">
        <v>30</v>
      </c>
      <c r="HCZ2" s="59" t="s">
        <v>30</v>
      </c>
      <c r="HDA2" s="59" t="s">
        <v>30</v>
      </c>
      <c r="HDB2" s="59" t="s">
        <v>30</v>
      </c>
      <c r="HDC2" s="59" t="s">
        <v>30</v>
      </c>
      <c r="HDD2" s="59" t="s">
        <v>30</v>
      </c>
      <c r="HDE2" s="59" t="s">
        <v>30</v>
      </c>
      <c r="HDF2" s="59" t="s">
        <v>30</v>
      </c>
      <c r="HDG2" s="59" t="s">
        <v>30</v>
      </c>
      <c r="HDH2" s="59" t="s">
        <v>30</v>
      </c>
      <c r="HDI2" s="59" t="s">
        <v>30</v>
      </c>
      <c r="HDJ2" s="59" t="s">
        <v>30</v>
      </c>
      <c r="HDK2" s="59" t="s">
        <v>30</v>
      </c>
      <c r="HDL2" s="59" t="s">
        <v>30</v>
      </c>
      <c r="HDM2" s="59" t="s">
        <v>30</v>
      </c>
      <c r="HDN2" s="59" t="s">
        <v>30</v>
      </c>
      <c r="HDO2" s="59" t="s">
        <v>30</v>
      </c>
      <c r="HDP2" s="59" t="s">
        <v>30</v>
      </c>
      <c r="HDQ2" s="59" t="s">
        <v>30</v>
      </c>
      <c r="HDR2" s="59" t="s">
        <v>30</v>
      </c>
      <c r="HDS2" s="59" t="s">
        <v>30</v>
      </c>
      <c r="HDT2" s="59" t="s">
        <v>30</v>
      </c>
      <c r="HDU2" s="59" t="s">
        <v>30</v>
      </c>
      <c r="HDV2" s="59" t="s">
        <v>30</v>
      </c>
      <c r="HDW2" s="59" t="s">
        <v>30</v>
      </c>
      <c r="HDX2" s="59" t="s">
        <v>30</v>
      </c>
      <c r="HDY2" s="59" t="s">
        <v>30</v>
      </c>
      <c r="HDZ2" s="59" t="s">
        <v>30</v>
      </c>
      <c r="HEA2" s="59" t="s">
        <v>30</v>
      </c>
      <c r="HEB2" s="59" t="s">
        <v>30</v>
      </c>
      <c r="HEC2" s="59" t="s">
        <v>30</v>
      </c>
      <c r="HED2" s="59" t="s">
        <v>30</v>
      </c>
      <c r="HEE2" s="59" t="s">
        <v>30</v>
      </c>
      <c r="HEF2" s="59" t="s">
        <v>30</v>
      </c>
      <c r="HEG2" s="59" t="s">
        <v>30</v>
      </c>
      <c r="HEH2" s="59" t="s">
        <v>30</v>
      </c>
      <c r="HEI2" s="59" t="s">
        <v>30</v>
      </c>
      <c r="HEJ2" s="59" t="s">
        <v>30</v>
      </c>
      <c r="HEK2" s="59" t="s">
        <v>30</v>
      </c>
      <c r="HEL2" s="59" t="s">
        <v>30</v>
      </c>
      <c r="HEM2" s="59" t="s">
        <v>30</v>
      </c>
      <c r="HEN2" s="59" t="s">
        <v>30</v>
      </c>
      <c r="HEO2" s="59" t="s">
        <v>30</v>
      </c>
      <c r="HEP2" s="59" t="s">
        <v>30</v>
      </c>
      <c r="HEQ2" s="59" t="s">
        <v>30</v>
      </c>
      <c r="HER2" s="59" t="s">
        <v>30</v>
      </c>
      <c r="HES2" s="59" t="s">
        <v>30</v>
      </c>
      <c r="HET2" s="59" t="s">
        <v>30</v>
      </c>
      <c r="HEU2" s="59" t="s">
        <v>30</v>
      </c>
      <c r="HEV2" s="59" t="s">
        <v>30</v>
      </c>
      <c r="HEW2" s="59" t="s">
        <v>30</v>
      </c>
      <c r="HEX2" s="59" t="s">
        <v>30</v>
      </c>
      <c r="HEY2" s="59" t="s">
        <v>30</v>
      </c>
      <c r="HEZ2" s="59" t="s">
        <v>30</v>
      </c>
      <c r="HFA2" s="59" t="s">
        <v>30</v>
      </c>
      <c r="HFB2" s="59" t="s">
        <v>30</v>
      </c>
      <c r="HFC2" s="59" t="s">
        <v>30</v>
      </c>
      <c r="HFD2" s="59" t="s">
        <v>30</v>
      </c>
      <c r="HFE2" s="59" t="s">
        <v>30</v>
      </c>
      <c r="HFF2" s="59" t="s">
        <v>30</v>
      </c>
      <c r="HFG2" s="59" t="s">
        <v>30</v>
      </c>
      <c r="HFH2" s="59" t="s">
        <v>30</v>
      </c>
      <c r="HFI2" s="59" t="s">
        <v>30</v>
      </c>
      <c r="HFJ2" s="59" t="s">
        <v>30</v>
      </c>
      <c r="HFK2" s="59" t="s">
        <v>30</v>
      </c>
      <c r="HFL2" s="59" t="s">
        <v>30</v>
      </c>
      <c r="HFM2" s="59" t="s">
        <v>30</v>
      </c>
      <c r="HFN2" s="59" t="s">
        <v>30</v>
      </c>
      <c r="HFO2" s="59" t="s">
        <v>30</v>
      </c>
      <c r="HFP2" s="59" t="s">
        <v>30</v>
      </c>
      <c r="HFQ2" s="59" t="s">
        <v>30</v>
      </c>
      <c r="HFR2" s="59" t="s">
        <v>30</v>
      </c>
      <c r="HFS2" s="59" t="s">
        <v>30</v>
      </c>
      <c r="HFT2" s="59" t="s">
        <v>30</v>
      </c>
      <c r="HFU2" s="59" t="s">
        <v>30</v>
      </c>
      <c r="HFV2" s="59" t="s">
        <v>30</v>
      </c>
      <c r="HFW2" s="59" t="s">
        <v>30</v>
      </c>
      <c r="HFX2" s="59" t="s">
        <v>30</v>
      </c>
      <c r="HFY2" s="59" t="s">
        <v>30</v>
      </c>
      <c r="HFZ2" s="59" t="s">
        <v>30</v>
      </c>
      <c r="HGA2" s="59" t="s">
        <v>30</v>
      </c>
      <c r="HGB2" s="59" t="s">
        <v>30</v>
      </c>
      <c r="HGC2" s="59" t="s">
        <v>30</v>
      </c>
      <c r="HGD2" s="59" t="s">
        <v>30</v>
      </c>
      <c r="HGE2" s="59" t="s">
        <v>30</v>
      </c>
      <c r="HGF2" s="59" t="s">
        <v>30</v>
      </c>
      <c r="HGG2" s="59" t="s">
        <v>30</v>
      </c>
      <c r="HGH2" s="59" t="s">
        <v>30</v>
      </c>
      <c r="HGI2" s="59" t="s">
        <v>30</v>
      </c>
      <c r="HGJ2" s="59" t="s">
        <v>30</v>
      </c>
      <c r="HGK2" s="59" t="s">
        <v>30</v>
      </c>
      <c r="HGL2" s="59" t="s">
        <v>30</v>
      </c>
      <c r="HGM2" s="59" t="s">
        <v>30</v>
      </c>
      <c r="HGN2" s="59" t="s">
        <v>30</v>
      </c>
      <c r="HGO2" s="59" t="s">
        <v>30</v>
      </c>
      <c r="HGP2" s="59" t="s">
        <v>30</v>
      </c>
      <c r="HGQ2" s="59" t="s">
        <v>30</v>
      </c>
      <c r="HGR2" s="59" t="s">
        <v>30</v>
      </c>
      <c r="HGS2" s="59" t="s">
        <v>30</v>
      </c>
      <c r="HGT2" s="59" t="s">
        <v>30</v>
      </c>
      <c r="HGU2" s="59" t="s">
        <v>30</v>
      </c>
      <c r="HGV2" s="59" t="s">
        <v>30</v>
      </c>
      <c r="HGW2" s="59" t="s">
        <v>30</v>
      </c>
      <c r="HGX2" s="59" t="s">
        <v>30</v>
      </c>
      <c r="HGY2" s="59" t="s">
        <v>30</v>
      </c>
      <c r="HGZ2" s="59" t="s">
        <v>30</v>
      </c>
      <c r="HHA2" s="59" t="s">
        <v>30</v>
      </c>
      <c r="HHB2" s="59" t="s">
        <v>30</v>
      </c>
      <c r="HHC2" s="59" t="s">
        <v>30</v>
      </c>
      <c r="HHD2" s="59" t="s">
        <v>30</v>
      </c>
      <c r="HHE2" s="59" t="s">
        <v>30</v>
      </c>
      <c r="HHF2" s="59" t="s">
        <v>30</v>
      </c>
      <c r="HHG2" s="59" t="s">
        <v>30</v>
      </c>
      <c r="HHH2" s="59" t="s">
        <v>30</v>
      </c>
      <c r="HHI2" s="59" t="s">
        <v>30</v>
      </c>
      <c r="HHJ2" s="59" t="s">
        <v>30</v>
      </c>
      <c r="HHK2" s="59" t="s">
        <v>30</v>
      </c>
      <c r="HHL2" s="59" t="s">
        <v>30</v>
      </c>
      <c r="HHM2" s="59" t="s">
        <v>30</v>
      </c>
      <c r="HHN2" s="59" t="s">
        <v>30</v>
      </c>
      <c r="HHO2" s="59" t="s">
        <v>30</v>
      </c>
      <c r="HHP2" s="59" t="s">
        <v>30</v>
      </c>
      <c r="HHQ2" s="59" t="s">
        <v>30</v>
      </c>
      <c r="HHR2" s="59" t="s">
        <v>30</v>
      </c>
      <c r="HHS2" s="59" t="s">
        <v>30</v>
      </c>
      <c r="HHT2" s="59" t="s">
        <v>30</v>
      </c>
      <c r="HHU2" s="59" t="s">
        <v>30</v>
      </c>
      <c r="HHV2" s="59" t="s">
        <v>30</v>
      </c>
      <c r="HHW2" s="59" t="s">
        <v>30</v>
      </c>
      <c r="HHX2" s="59" t="s">
        <v>30</v>
      </c>
      <c r="HHY2" s="59" t="s">
        <v>30</v>
      </c>
      <c r="HHZ2" s="59" t="s">
        <v>30</v>
      </c>
      <c r="HIA2" s="59" t="s">
        <v>30</v>
      </c>
      <c r="HIB2" s="59" t="s">
        <v>30</v>
      </c>
      <c r="HIC2" s="59" t="s">
        <v>30</v>
      </c>
      <c r="HID2" s="59" t="s">
        <v>30</v>
      </c>
      <c r="HIE2" s="59" t="s">
        <v>30</v>
      </c>
      <c r="HIF2" s="59" t="s">
        <v>30</v>
      </c>
      <c r="HIG2" s="59" t="s">
        <v>30</v>
      </c>
      <c r="HIH2" s="59" t="s">
        <v>30</v>
      </c>
      <c r="HII2" s="59" t="s">
        <v>30</v>
      </c>
      <c r="HIJ2" s="59" t="s">
        <v>30</v>
      </c>
      <c r="HIK2" s="59" t="s">
        <v>30</v>
      </c>
      <c r="HIL2" s="59" t="s">
        <v>30</v>
      </c>
      <c r="HIM2" s="59" t="s">
        <v>30</v>
      </c>
      <c r="HIN2" s="59" t="s">
        <v>30</v>
      </c>
      <c r="HIO2" s="59" t="s">
        <v>30</v>
      </c>
      <c r="HIP2" s="59" t="s">
        <v>30</v>
      </c>
      <c r="HIQ2" s="59" t="s">
        <v>30</v>
      </c>
      <c r="HIR2" s="59" t="s">
        <v>30</v>
      </c>
      <c r="HIS2" s="59" t="s">
        <v>30</v>
      </c>
      <c r="HIT2" s="59" t="s">
        <v>30</v>
      </c>
      <c r="HIU2" s="59" t="s">
        <v>30</v>
      </c>
      <c r="HIV2" s="59" t="s">
        <v>30</v>
      </c>
      <c r="HIW2" s="59" t="s">
        <v>30</v>
      </c>
      <c r="HIX2" s="59" t="s">
        <v>30</v>
      </c>
      <c r="HIY2" s="59" t="s">
        <v>30</v>
      </c>
      <c r="HIZ2" s="59" t="s">
        <v>30</v>
      </c>
      <c r="HJA2" s="59" t="s">
        <v>30</v>
      </c>
      <c r="HJB2" s="59" t="s">
        <v>30</v>
      </c>
      <c r="HJC2" s="59" t="s">
        <v>30</v>
      </c>
      <c r="HJD2" s="59" t="s">
        <v>30</v>
      </c>
      <c r="HJE2" s="59" t="s">
        <v>30</v>
      </c>
      <c r="HJF2" s="59" t="s">
        <v>30</v>
      </c>
      <c r="HJG2" s="59" t="s">
        <v>30</v>
      </c>
      <c r="HJH2" s="59" t="s">
        <v>30</v>
      </c>
      <c r="HJI2" s="59" t="s">
        <v>30</v>
      </c>
      <c r="HJJ2" s="59" t="s">
        <v>30</v>
      </c>
      <c r="HJK2" s="59" t="s">
        <v>30</v>
      </c>
      <c r="HJL2" s="59" t="s">
        <v>30</v>
      </c>
      <c r="HJM2" s="59" t="s">
        <v>30</v>
      </c>
      <c r="HJN2" s="59" t="s">
        <v>30</v>
      </c>
      <c r="HJO2" s="59" t="s">
        <v>30</v>
      </c>
      <c r="HJP2" s="59" t="s">
        <v>30</v>
      </c>
      <c r="HJQ2" s="59" t="s">
        <v>30</v>
      </c>
      <c r="HJR2" s="59" t="s">
        <v>30</v>
      </c>
      <c r="HJS2" s="59" t="s">
        <v>30</v>
      </c>
      <c r="HJT2" s="59" t="s">
        <v>30</v>
      </c>
      <c r="HJU2" s="59" t="s">
        <v>30</v>
      </c>
      <c r="HJV2" s="59" t="s">
        <v>30</v>
      </c>
      <c r="HJW2" s="59" t="s">
        <v>30</v>
      </c>
      <c r="HJX2" s="59" t="s">
        <v>30</v>
      </c>
      <c r="HJY2" s="59" t="s">
        <v>30</v>
      </c>
      <c r="HJZ2" s="59" t="s">
        <v>30</v>
      </c>
      <c r="HKA2" s="59" t="s">
        <v>30</v>
      </c>
      <c r="HKB2" s="59" t="s">
        <v>30</v>
      </c>
      <c r="HKC2" s="59" t="s">
        <v>30</v>
      </c>
      <c r="HKD2" s="59" t="s">
        <v>30</v>
      </c>
      <c r="HKE2" s="59" t="s">
        <v>30</v>
      </c>
      <c r="HKF2" s="59" t="s">
        <v>30</v>
      </c>
      <c r="HKG2" s="59" t="s">
        <v>30</v>
      </c>
      <c r="HKH2" s="59" t="s">
        <v>30</v>
      </c>
      <c r="HKI2" s="59" t="s">
        <v>30</v>
      </c>
      <c r="HKJ2" s="59" t="s">
        <v>30</v>
      </c>
      <c r="HKK2" s="59" t="s">
        <v>30</v>
      </c>
      <c r="HKL2" s="59" t="s">
        <v>30</v>
      </c>
      <c r="HKM2" s="59" t="s">
        <v>30</v>
      </c>
      <c r="HKN2" s="59" t="s">
        <v>30</v>
      </c>
      <c r="HKO2" s="59" t="s">
        <v>30</v>
      </c>
      <c r="HKP2" s="59" t="s">
        <v>30</v>
      </c>
      <c r="HKQ2" s="59" t="s">
        <v>30</v>
      </c>
      <c r="HKR2" s="59" t="s">
        <v>30</v>
      </c>
      <c r="HKS2" s="59" t="s">
        <v>30</v>
      </c>
      <c r="HKT2" s="59" t="s">
        <v>30</v>
      </c>
      <c r="HKU2" s="59" t="s">
        <v>30</v>
      </c>
      <c r="HKV2" s="59" t="s">
        <v>30</v>
      </c>
      <c r="HKW2" s="59" t="s">
        <v>30</v>
      </c>
      <c r="HKX2" s="59" t="s">
        <v>30</v>
      </c>
      <c r="HKY2" s="59" t="s">
        <v>30</v>
      </c>
      <c r="HKZ2" s="59" t="s">
        <v>30</v>
      </c>
      <c r="HLA2" s="59" t="s">
        <v>30</v>
      </c>
      <c r="HLB2" s="59" t="s">
        <v>30</v>
      </c>
      <c r="HLC2" s="59" t="s">
        <v>30</v>
      </c>
      <c r="HLD2" s="59" t="s">
        <v>30</v>
      </c>
      <c r="HLE2" s="59" t="s">
        <v>30</v>
      </c>
      <c r="HLF2" s="59" t="s">
        <v>30</v>
      </c>
      <c r="HLG2" s="59" t="s">
        <v>30</v>
      </c>
      <c r="HLH2" s="59" t="s">
        <v>30</v>
      </c>
      <c r="HLI2" s="59" t="s">
        <v>30</v>
      </c>
      <c r="HLJ2" s="59" t="s">
        <v>30</v>
      </c>
      <c r="HLK2" s="59" t="s">
        <v>30</v>
      </c>
      <c r="HLL2" s="59" t="s">
        <v>30</v>
      </c>
      <c r="HLM2" s="59" t="s">
        <v>30</v>
      </c>
      <c r="HLN2" s="59" t="s">
        <v>30</v>
      </c>
      <c r="HLO2" s="59" t="s">
        <v>30</v>
      </c>
      <c r="HLP2" s="59" t="s">
        <v>30</v>
      </c>
      <c r="HLQ2" s="59" t="s">
        <v>30</v>
      </c>
      <c r="HLR2" s="59" t="s">
        <v>30</v>
      </c>
      <c r="HLS2" s="59" t="s">
        <v>30</v>
      </c>
      <c r="HLT2" s="59" t="s">
        <v>30</v>
      </c>
      <c r="HLU2" s="59" t="s">
        <v>30</v>
      </c>
      <c r="HLV2" s="59" t="s">
        <v>30</v>
      </c>
      <c r="HLW2" s="59" t="s">
        <v>30</v>
      </c>
      <c r="HLX2" s="59" t="s">
        <v>30</v>
      </c>
      <c r="HLY2" s="59" t="s">
        <v>30</v>
      </c>
      <c r="HLZ2" s="59" t="s">
        <v>30</v>
      </c>
      <c r="HMA2" s="59" t="s">
        <v>30</v>
      </c>
      <c r="HMB2" s="59" t="s">
        <v>30</v>
      </c>
      <c r="HMC2" s="59" t="s">
        <v>30</v>
      </c>
      <c r="HMD2" s="59" t="s">
        <v>30</v>
      </c>
      <c r="HME2" s="59" t="s">
        <v>30</v>
      </c>
      <c r="HMF2" s="59" t="s">
        <v>30</v>
      </c>
      <c r="HMG2" s="59" t="s">
        <v>30</v>
      </c>
      <c r="HMH2" s="59" t="s">
        <v>30</v>
      </c>
      <c r="HMI2" s="59" t="s">
        <v>30</v>
      </c>
      <c r="HMJ2" s="59" t="s">
        <v>30</v>
      </c>
      <c r="HMK2" s="59" t="s">
        <v>30</v>
      </c>
      <c r="HML2" s="59" t="s">
        <v>30</v>
      </c>
      <c r="HMM2" s="59" t="s">
        <v>30</v>
      </c>
      <c r="HMN2" s="59" t="s">
        <v>30</v>
      </c>
      <c r="HMO2" s="59" t="s">
        <v>30</v>
      </c>
      <c r="HMP2" s="59" t="s">
        <v>30</v>
      </c>
      <c r="HMQ2" s="59" t="s">
        <v>30</v>
      </c>
      <c r="HMR2" s="59" t="s">
        <v>30</v>
      </c>
      <c r="HMS2" s="59" t="s">
        <v>30</v>
      </c>
      <c r="HMT2" s="59" t="s">
        <v>30</v>
      </c>
      <c r="HMU2" s="59" t="s">
        <v>30</v>
      </c>
      <c r="HMV2" s="59" t="s">
        <v>30</v>
      </c>
      <c r="HMW2" s="59" t="s">
        <v>30</v>
      </c>
      <c r="HMX2" s="59" t="s">
        <v>30</v>
      </c>
      <c r="HMY2" s="59" t="s">
        <v>30</v>
      </c>
      <c r="HMZ2" s="59" t="s">
        <v>30</v>
      </c>
      <c r="HNA2" s="59" t="s">
        <v>30</v>
      </c>
      <c r="HNB2" s="59" t="s">
        <v>30</v>
      </c>
      <c r="HNC2" s="59" t="s">
        <v>30</v>
      </c>
      <c r="HND2" s="59" t="s">
        <v>30</v>
      </c>
      <c r="HNE2" s="59" t="s">
        <v>30</v>
      </c>
      <c r="HNF2" s="59" t="s">
        <v>30</v>
      </c>
      <c r="HNG2" s="59" t="s">
        <v>30</v>
      </c>
      <c r="HNH2" s="59" t="s">
        <v>30</v>
      </c>
      <c r="HNI2" s="59" t="s">
        <v>30</v>
      </c>
      <c r="HNJ2" s="59" t="s">
        <v>30</v>
      </c>
      <c r="HNK2" s="59" t="s">
        <v>30</v>
      </c>
      <c r="HNL2" s="59" t="s">
        <v>30</v>
      </c>
      <c r="HNM2" s="59" t="s">
        <v>30</v>
      </c>
      <c r="HNN2" s="59" t="s">
        <v>30</v>
      </c>
      <c r="HNO2" s="59" t="s">
        <v>30</v>
      </c>
      <c r="HNP2" s="59" t="s">
        <v>30</v>
      </c>
      <c r="HNQ2" s="59" t="s">
        <v>30</v>
      </c>
      <c r="HNR2" s="59" t="s">
        <v>30</v>
      </c>
      <c r="HNS2" s="59" t="s">
        <v>30</v>
      </c>
      <c r="HNT2" s="59" t="s">
        <v>30</v>
      </c>
      <c r="HNU2" s="59" t="s">
        <v>30</v>
      </c>
      <c r="HNV2" s="59" t="s">
        <v>30</v>
      </c>
      <c r="HNW2" s="59" t="s">
        <v>30</v>
      </c>
      <c r="HNX2" s="59" t="s">
        <v>30</v>
      </c>
      <c r="HNY2" s="59" t="s">
        <v>30</v>
      </c>
      <c r="HNZ2" s="59" t="s">
        <v>30</v>
      </c>
      <c r="HOA2" s="59" t="s">
        <v>30</v>
      </c>
      <c r="HOB2" s="59" t="s">
        <v>30</v>
      </c>
      <c r="HOC2" s="59" t="s">
        <v>30</v>
      </c>
      <c r="HOD2" s="59" t="s">
        <v>30</v>
      </c>
      <c r="HOE2" s="59" t="s">
        <v>30</v>
      </c>
      <c r="HOF2" s="59" t="s">
        <v>30</v>
      </c>
      <c r="HOG2" s="59" t="s">
        <v>30</v>
      </c>
      <c r="HOH2" s="59" t="s">
        <v>30</v>
      </c>
      <c r="HOI2" s="59" t="s">
        <v>30</v>
      </c>
      <c r="HOJ2" s="59" t="s">
        <v>30</v>
      </c>
      <c r="HOK2" s="59" t="s">
        <v>30</v>
      </c>
      <c r="HOL2" s="59" t="s">
        <v>30</v>
      </c>
      <c r="HOM2" s="59" t="s">
        <v>30</v>
      </c>
      <c r="HON2" s="59" t="s">
        <v>30</v>
      </c>
      <c r="HOO2" s="59" t="s">
        <v>30</v>
      </c>
      <c r="HOP2" s="59" t="s">
        <v>30</v>
      </c>
      <c r="HOQ2" s="59" t="s">
        <v>30</v>
      </c>
      <c r="HOR2" s="59" t="s">
        <v>30</v>
      </c>
      <c r="HOS2" s="59" t="s">
        <v>30</v>
      </c>
      <c r="HOT2" s="59" t="s">
        <v>30</v>
      </c>
      <c r="HOU2" s="59" t="s">
        <v>30</v>
      </c>
      <c r="HOV2" s="59" t="s">
        <v>30</v>
      </c>
      <c r="HOW2" s="59" t="s">
        <v>30</v>
      </c>
      <c r="HOX2" s="59" t="s">
        <v>30</v>
      </c>
      <c r="HOY2" s="59" t="s">
        <v>30</v>
      </c>
      <c r="HOZ2" s="59" t="s">
        <v>30</v>
      </c>
      <c r="HPA2" s="59" t="s">
        <v>30</v>
      </c>
      <c r="HPB2" s="59" t="s">
        <v>30</v>
      </c>
      <c r="HPC2" s="59" t="s">
        <v>30</v>
      </c>
      <c r="HPD2" s="59" t="s">
        <v>30</v>
      </c>
      <c r="HPE2" s="59" t="s">
        <v>30</v>
      </c>
      <c r="HPF2" s="59" t="s">
        <v>30</v>
      </c>
      <c r="HPG2" s="59" t="s">
        <v>30</v>
      </c>
      <c r="HPH2" s="59" t="s">
        <v>30</v>
      </c>
      <c r="HPI2" s="59" t="s">
        <v>30</v>
      </c>
      <c r="HPJ2" s="59" t="s">
        <v>30</v>
      </c>
      <c r="HPK2" s="59" t="s">
        <v>30</v>
      </c>
      <c r="HPL2" s="59" t="s">
        <v>30</v>
      </c>
      <c r="HPM2" s="59" t="s">
        <v>30</v>
      </c>
      <c r="HPN2" s="59" t="s">
        <v>30</v>
      </c>
      <c r="HPO2" s="59" t="s">
        <v>30</v>
      </c>
      <c r="HPP2" s="59" t="s">
        <v>30</v>
      </c>
      <c r="HPQ2" s="59" t="s">
        <v>30</v>
      </c>
      <c r="HPR2" s="59" t="s">
        <v>30</v>
      </c>
      <c r="HPS2" s="59" t="s">
        <v>30</v>
      </c>
      <c r="HPT2" s="59" t="s">
        <v>30</v>
      </c>
      <c r="HPU2" s="59" t="s">
        <v>30</v>
      </c>
      <c r="HPV2" s="59" t="s">
        <v>30</v>
      </c>
      <c r="HPW2" s="59" t="s">
        <v>30</v>
      </c>
      <c r="HPX2" s="59" t="s">
        <v>30</v>
      </c>
      <c r="HPY2" s="59" t="s">
        <v>30</v>
      </c>
      <c r="HPZ2" s="59" t="s">
        <v>30</v>
      </c>
      <c r="HQA2" s="59" t="s">
        <v>30</v>
      </c>
      <c r="HQB2" s="59" t="s">
        <v>30</v>
      </c>
      <c r="HQC2" s="59" t="s">
        <v>30</v>
      </c>
      <c r="HQD2" s="59" t="s">
        <v>30</v>
      </c>
      <c r="HQE2" s="59" t="s">
        <v>30</v>
      </c>
      <c r="HQF2" s="59" t="s">
        <v>30</v>
      </c>
      <c r="HQG2" s="59" t="s">
        <v>30</v>
      </c>
      <c r="HQH2" s="59" t="s">
        <v>30</v>
      </c>
      <c r="HQI2" s="59" t="s">
        <v>30</v>
      </c>
      <c r="HQJ2" s="59" t="s">
        <v>30</v>
      </c>
      <c r="HQK2" s="59" t="s">
        <v>30</v>
      </c>
      <c r="HQL2" s="59" t="s">
        <v>30</v>
      </c>
      <c r="HQM2" s="59" t="s">
        <v>30</v>
      </c>
      <c r="HQN2" s="59" t="s">
        <v>30</v>
      </c>
      <c r="HQO2" s="59" t="s">
        <v>30</v>
      </c>
      <c r="HQP2" s="59" t="s">
        <v>30</v>
      </c>
      <c r="HQQ2" s="59" t="s">
        <v>30</v>
      </c>
      <c r="HQR2" s="59" t="s">
        <v>30</v>
      </c>
      <c r="HQS2" s="59" t="s">
        <v>30</v>
      </c>
      <c r="HQT2" s="59" t="s">
        <v>30</v>
      </c>
      <c r="HQU2" s="59" t="s">
        <v>30</v>
      </c>
      <c r="HQV2" s="59" t="s">
        <v>30</v>
      </c>
      <c r="HQW2" s="59" t="s">
        <v>30</v>
      </c>
      <c r="HQX2" s="59" t="s">
        <v>30</v>
      </c>
      <c r="HQY2" s="59" t="s">
        <v>30</v>
      </c>
      <c r="HQZ2" s="59" t="s">
        <v>30</v>
      </c>
      <c r="HRA2" s="59" t="s">
        <v>30</v>
      </c>
      <c r="HRB2" s="59" t="s">
        <v>30</v>
      </c>
      <c r="HRC2" s="59" t="s">
        <v>30</v>
      </c>
      <c r="HRD2" s="59" t="s">
        <v>30</v>
      </c>
      <c r="HRE2" s="59" t="s">
        <v>30</v>
      </c>
      <c r="HRF2" s="59" t="s">
        <v>30</v>
      </c>
      <c r="HRG2" s="59" t="s">
        <v>30</v>
      </c>
      <c r="HRH2" s="59" t="s">
        <v>30</v>
      </c>
      <c r="HRI2" s="59" t="s">
        <v>30</v>
      </c>
      <c r="HRJ2" s="59" t="s">
        <v>30</v>
      </c>
      <c r="HRK2" s="59" t="s">
        <v>30</v>
      </c>
      <c r="HRL2" s="59" t="s">
        <v>30</v>
      </c>
      <c r="HRM2" s="59" t="s">
        <v>30</v>
      </c>
      <c r="HRN2" s="59" t="s">
        <v>30</v>
      </c>
      <c r="HRO2" s="59" t="s">
        <v>30</v>
      </c>
      <c r="HRP2" s="59" t="s">
        <v>30</v>
      </c>
      <c r="HRQ2" s="59" t="s">
        <v>30</v>
      </c>
      <c r="HRR2" s="59" t="s">
        <v>30</v>
      </c>
      <c r="HRS2" s="59" t="s">
        <v>30</v>
      </c>
      <c r="HRT2" s="59" t="s">
        <v>30</v>
      </c>
      <c r="HRU2" s="59" t="s">
        <v>30</v>
      </c>
      <c r="HRV2" s="59" t="s">
        <v>30</v>
      </c>
      <c r="HRW2" s="59" t="s">
        <v>30</v>
      </c>
      <c r="HRX2" s="59" t="s">
        <v>30</v>
      </c>
      <c r="HRY2" s="59" t="s">
        <v>30</v>
      </c>
      <c r="HRZ2" s="59" t="s">
        <v>30</v>
      </c>
      <c r="HSA2" s="59" t="s">
        <v>30</v>
      </c>
      <c r="HSB2" s="59" t="s">
        <v>30</v>
      </c>
      <c r="HSC2" s="59" t="s">
        <v>30</v>
      </c>
      <c r="HSD2" s="59" t="s">
        <v>30</v>
      </c>
      <c r="HSE2" s="59" t="s">
        <v>30</v>
      </c>
      <c r="HSF2" s="59" t="s">
        <v>30</v>
      </c>
      <c r="HSG2" s="59" t="s">
        <v>30</v>
      </c>
      <c r="HSH2" s="59" t="s">
        <v>30</v>
      </c>
      <c r="HSI2" s="59" t="s">
        <v>30</v>
      </c>
      <c r="HSJ2" s="59" t="s">
        <v>30</v>
      </c>
      <c r="HSK2" s="59" t="s">
        <v>30</v>
      </c>
      <c r="HSL2" s="59" t="s">
        <v>30</v>
      </c>
      <c r="HSM2" s="59" t="s">
        <v>30</v>
      </c>
      <c r="HSN2" s="59" t="s">
        <v>30</v>
      </c>
      <c r="HSO2" s="59" t="s">
        <v>30</v>
      </c>
      <c r="HSP2" s="59" t="s">
        <v>30</v>
      </c>
      <c r="HSQ2" s="59" t="s">
        <v>30</v>
      </c>
      <c r="HSR2" s="59" t="s">
        <v>30</v>
      </c>
      <c r="HSS2" s="59" t="s">
        <v>30</v>
      </c>
      <c r="HST2" s="59" t="s">
        <v>30</v>
      </c>
      <c r="HSU2" s="59" t="s">
        <v>30</v>
      </c>
      <c r="HSV2" s="59" t="s">
        <v>30</v>
      </c>
      <c r="HSW2" s="59" t="s">
        <v>30</v>
      </c>
      <c r="HSX2" s="59" t="s">
        <v>30</v>
      </c>
      <c r="HSY2" s="59" t="s">
        <v>30</v>
      </c>
      <c r="HSZ2" s="59" t="s">
        <v>30</v>
      </c>
      <c r="HTA2" s="59" t="s">
        <v>30</v>
      </c>
      <c r="HTB2" s="59" t="s">
        <v>30</v>
      </c>
      <c r="HTC2" s="59" t="s">
        <v>30</v>
      </c>
      <c r="HTD2" s="59" t="s">
        <v>30</v>
      </c>
      <c r="HTE2" s="59" t="s">
        <v>30</v>
      </c>
      <c r="HTF2" s="59" t="s">
        <v>30</v>
      </c>
      <c r="HTG2" s="59" t="s">
        <v>30</v>
      </c>
      <c r="HTH2" s="59" t="s">
        <v>30</v>
      </c>
      <c r="HTI2" s="59" t="s">
        <v>30</v>
      </c>
      <c r="HTJ2" s="59" t="s">
        <v>30</v>
      </c>
      <c r="HTK2" s="59" t="s">
        <v>30</v>
      </c>
      <c r="HTL2" s="59" t="s">
        <v>30</v>
      </c>
      <c r="HTM2" s="59" t="s">
        <v>30</v>
      </c>
      <c r="HTN2" s="59" t="s">
        <v>30</v>
      </c>
      <c r="HTO2" s="59" t="s">
        <v>30</v>
      </c>
      <c r="HTP2" s="59" t="s">
        <v>30</v>
      </c>
      <c r="HTQ2" s="59" t="s">
        <v>30</v>
      </c>
      <c r="HTR2" s="59" t="s">
        <v>30</v>
      </c>
      <c r="HTS2" s="59" t="s">
        <v>30</v>
      </c>
      <c r="HTT2" s="59" t="s">
        <v>30</v>
      </c>
      <c r="HTU2" s="59" t="s">
        <v>30</v>
      </c>
      <c r="HTV2" s="59" t="s">
        <v>30</v>
      </c>
      <c r="HTW2" s="59" t="s">
        <v>30</v>
      </c>
      <c r="HTX2" s="59" t="s">
        <v>30</v>
      </c>
      <c r="HTY2" s="59" t="s">
        <v>30</v>
      </c>
      <c r="HTZ2" s="59" t="s">
        <v>30</v>
      </c>
      <c r="HUA2" s="59" t="s">
        <v>30</v>
      </c>
      <c r="HUB2" s="59" t="s">
        <v>30</v>
      </c>
      <c r="HUC2" s="59" t="s">
        <v>30</v>
      </c>
      <c r="HUD2" s="59" t="s">
        <v>30</v>
      </c>
      <c r="HUE2" s="59" t="s">
        <v>30</v>
      </c>
      <c r="HUF2" s="59" t="s">
        <v>30</v>
      </c>
      <c r="HUG2" s="59" t="s">
        <v>30</v>
      </c>
      <c r="HUH2" s="59" t="s">
        <v>30</v>
      </c>
      <c r="HUI2" s="59" t="s">
        <v>30</v>
      </c>
      <c r="HUJ2" s="59" t="s">
        <v>30</v>
      </c>
      <c r="HUK2" s="59" t="s">
        <v>30</v>
      </c>
      <c r="HUL2" s="59" t="s">
        <v>30</v>
      </c>
      <c r="HUM2" s="59" t="s">
        <v>30</v>
      </c>
      <c r="HUN2" s="59" t="s">
        <v>30</v>
      </c>
      <c r="HUO2" s="59" t="s">
        <v>30</v>
      </c>
      <c r="HUP2" s="59" t="s">
        <v>30</v>
      </c>
      <c r="HUQ2" s="59" t="s">
        <v>30</v>
      </c>
      <c r="HUR2" s="59" t="s">
        <v>30</v>
      </c>
      <c r="HUS2" s="59" t="s">
        <v>30</v>
      </c>
      <c r="HUT2" s="59" t="s">
        <v>30</v>
      </c>
      <c r="HUU2" s="59" t="s">
        <v>30</v>
      </c>
      <c r="HUV2" s="59" t="s">
        <v>30</v>
      </c>
      <c r="HUW2" s="59" t="s">
        <v>30</v>
      </c>
      <c r="HUX2" s="59" t="s">
        <v>30</v>
      </c>
      <c r="HUY2" s="59" t="s">
        <v>30</v>
      </c>
      <c r="HUZ2" s="59" t="s">
        <v>30</v>
      </c>
      <c r="HVA2" s="59" t="s">
        <v>30</v>
      </c>
      <c r="HVB2" s="59" t="s">
        <v>30</v>
      </c>
      <c r="HVC2" s="59" t="s">
        <v>30</v>
      </c>
      <c r="HVD2" s="59" t="s">
        <v>30</v>
      </c>
      <c r="HVE2" s="59" t="s">
        <v>30</v>
      </c>
      <c r="HVF2" s="59" t="s">
        <v>30</v>
      </c>
      <c r="HVG2" s="59" t="s">
        <v>30</v>
      </c>
      <c r="HVH2" s="59" t="s">
        <v>30</v>
      </c>
      <c r="HVI2" s="59" t="s">
        <v>30</v>
      </c>
      <c r="HVJ2" s="59" t="s">
        <v>30</v>
      </c>
      <c r="HVK2" s="59" t="s">
        <v>30</v>
      </c>
      <c r="HVL2" s="59" t="s">
        <v>30</v>
      </c>
      <c r="HVM2" s="59" t="s">
        <v>30</v>
      </c>
      <c r="HVN2" s="59" t="s">
        <v>30</v>
      </c>
      <c r="HVO2" s="59" t="s">
        <v>30</v>
      </c>
      <c r="HVP2" s="59" t="s">
        <v>30</v>
      </c>
      <c r="HVQ2" s="59" t="s">
        <v>30</v>
      </c>
      <c r="HVR2" s="59" t="s">
        <v>30</v>
      </c>
      <c r="HVS2" s="59" t="s">
        <v>30</v>
      </c>
      <c r="HVT2" s="59" t="s">
        <v>30</v>
      </c>
      <c r="HVU2" s="59" t="s">
        <v>30</v>
      </c>
      <c r="HVV2" s="59" t="s">
        <v>30</v>
      </c>
      <c r="HVW2" s="59" t="s">
        <v>30</v>
      </c>
      <c r="HVX2" s="59" t="s">
        <v>30</v>
      </c>
      <c r="HVY2" s="59" t="s">
        <v>30</v>
      </c>
      <c r="HVZ2" s="59" t="s">
        <v>30</v>
      </c>
      <c r="HWA2" s="59" t="s">
        <v>30</v>
      </c>
      <c r="HWB2" s="59" t="s">
        <v>30</v>
      </c>
      <c r="HWC2" s="59" t="s">
        <v>30</v>
      </c>
      <c r="HWD2" s="59" t="s">
        <v>30</v>
      </c>
      <c r="HWE2" s="59" t="s">
        <v>30</v>
      </c>
      <c r="HWF2" s="59" t="s">
        <v>30</v>
      </c>
      <c r="HWG2" s="59" t="s">
        <v>30</v>
      </c>
      <c r="HWH2" s="59" t="s">
        <v>30</v>
      </c>
      <c r="HWI2" s="59" t="s">
        <v>30</v>
      </c>
      <c r="HWJ2" s="59" t="s">
        <v>30</v>
      </c>
      <c r="HWK2" s="59" t="s">
        <v>30</v>
      </c>
      <c r="HWL2" s="59" t="s">
        <v>30</v>
      </c>
      <c r="HWM2" s="59" t="s">
        <v>30</v>
      </c>
      <c r="HWN2" s="59" t="s">
        <v>30</v>
      </c>
      <c r="HWO2" s="59" t="s">
        <v>30</v>
      </c>
      <c r="HWP2" s="59" t="s">
        <v>30</v>
      </c>
      <c r="HWQ2" s="59" t="s">
        <v>30</v>
      </c>
      <c r="HWR2" s="59" t="s">
        <v>30</v>
      </c>
      <c r="HWS2" s="59" t="s">
        <v>30</v>
      </c>
      <c r="HWT2" s="59" t="s">
        <v>30</v>
      </c>
      <c r="HWU2" s="59" t="s">
        <v>30</v>
      </c>
      <c r="HWV2" s="59" t="s">
        <v>30</v>
      </c>
      <c r="HWW2" s="59" t="s">
        <v>30</v>
      </c>
      <c r="HWX2" s="59" t="s">
        <v>30</v>
      </c>
      <c r="HWY2" s="59" t="s">
        <v>30</v>
      </c>
      <c r="HWZ2" s="59" t="s">
        <v>30</v>
      </c>
      <c r="HXA2" s="59" t="s">
        <v>30</v>
      </c>
      <c r="HXB2" s="59" t="s">
        <v>30</v>
      </c>
      <c r="HXC2" s="59" t="s">
        <v>30</v>
      </c>
      <c r="HXD2" s="59" t="s">
        <v>30</v>
      </c>
      <c r="HXE2" s="59" t="s">
        <v>30</v>
      </c>
      <c r="HXF2" s="59" t="s">
        <v>30</v>
      </c>
      <c r="HXG2" s="59" t="s">
        <v>30</v>
      </c>
      <c r="HXH2" s="59" t="s">
        <v>30</v>
      </c>
      <c r="HXI2" s="59" t="s">
        <v>30</v>
      </c>
      <c r="HXJ2" s="59" t="s">
        <v>30</v>
      </c>
      <c r="HXK2" s="59" t="s">
        <v>30</v>
      </c>
      <c r="HXL2" s="59" t="s">
        <v>30</v>
      </c>
      <c r="HXM2" s="59" t="s">
        <v>30</v>
      </c>
      <c r="HXN2" s="59" t="s">
        <v>30</v>
      </c>
      <c r="HXO2" s="59" t="s">
        <v>30</v>
      </c>
      <c r="HXP2" s="59" t="s">
        <v>30</v>
      </c>
      <c r="HXQ2" s="59" t="s">
        <v>30</v>
      </c>
      <c r="HXR2" s="59" t="s">
        <v>30</v>
      </c>
      <c r="HXS2" s="59" t="s">
        <v>30</v>
      </c>
      <c r="HXT2" s="59" t="s">
        <v>30</v>
      </c>
      <c r="HXU2" s="59" t="s">
        <v>30</v>
      </c>
      <c r="HXV2" s="59" t="s">
        <v>30</v>
      </c>
      <c r="HXW2" s="59" t="s">
        <v>30</v>
      </c>
      <c r="HXX2" s="59" t="s">
        <v>30</v>
      </c>
      <c r="HXY2" s="59" t="s">
        <v>30</v>
      </c>
      <c r="HXZ2" s="59" t="s">
        <v>30</v>
      </c>
      <c r="HYA2" s="59" t="s">
        <v>30</v>
      </c>
      <c r="HYB2" s="59" t="s">
        <v>30</v>
      </c>
      <c r="HYC2" s="59" t="s">
        <v>30</v>
      </c>
      <c r="HYD2" s="59" t="s">
        <v>30</v>
      </c>
      <c r="HYE2" s="59" t="s">
        <v>30</v>
      </c>
      <c r="HYF2" s="59" t="s">
        <v>30</v>
      </c>
      <c r="HYG2" s="59" t="s">
        <v>30</v>
      </c>
      <c r="HYH2" s="59" t="s">
        <v>30</v>
      </c>
      <c r="HYI2" s="59" t="s">
        <v>30</v>
      </c>
      <c r="HYJ2" s="59" t="s">
        <v>30</v>
      </c>
      <c r="HYK2" s="59" t="s">
        <v>30</v>
      </c>
      <c r="HYL2" s="59" t="s">
        <v>30</v>
      </c>
      <c r="HYM2" s="59" t="s">
        <v>30</v>
      </c>
      <c r="HYN2" s="59" t="s">
        <v>30</v>
      </c>
      <c r="HYO2" s="59" t="s">
        <v>30</v>
      </c>
      <c r="HYP2" s="59" t="s">
        <v>30</v>
      </c>
      <c r="HYQ2" s="59" t="s">
        <v>30</v>
      </c>
      <c r="HYR2" s="59" t="s">
        <v>30</v>
      </c>
      <c r="HYS2" s="59" t="s">
        <v>30</v>
      </c>
      <c r="HYT2" s="59" t="s">
        <v>30</v>
      </c>
      <c r="HYU2" s="59" t="s">
        <v>30</v>
      </c>
      <c r="HYV2" s="59" t="s">
        <v>30</v>
      </c>
      <c r="HYW2" s="59" t="s">
        <v>30</v>
      </c>
      <c r="HYX2" s="59" t="s">
        <v>30</v>
      </c>
      <c r="HYY2" s="59" t="s">
        <v>30</v>
      </c>
      <c r="HYZ2" s="59" t="s">
        <v>30</v>
      </c>
      <c r="HZA2" s="59" t="s">
        <v>30</v>
      </c>
      <c r="HZB2" s="59" t="s">
        <v>30</v>
      </c>
      <c r="HZC2" s="59" t="s">
        <v>30</v>
      </c>
      <c r="HZD2" s="59" t="s">
        <v>30</v>
      </c>
      <c r="HZE2" s="59" t="s">
        <v>30</v>
      </c>
      <c r="HZF2" s="59" t="s">
        <v>30</v>
      </c>
      <c r="HZG2" s="59" t="s">
        <v>30</v>
      </c>
      <c r="HZH2" s="59" t="s">
        <v>30</v>
      </c>
      <c r="HZI2" s="59" t="s">
        <v>30</v>
      </c>
      <c r="HZJ2" s="59" t="s">
        <v>30</v>
      </c>
      <c r="HZK2" s="59" t="s">
        <v>30</v>
      </c>
      <c r="HZL2" s="59" t="s">
        <v>30</v>
      </c>
      <c r="HZM2" s="59" t="s">
        <v>30</v>
      </c>
      <c r="HZN2" s="59" t="s">
        <v>30</v>
      </c>
      <c r="HZO2" s="59" t="s">
        <v>30</v>
      </c>
      <c r="HZP2" s="59" t="s">
        <v>30</v>
      </c>
      <c r="HZQ2" s="59" t="s">
        <v>30</v>
      </c>
      <c r="HZR2" s="59" t="s">
        <v>30</v>
      </c>
      <c r="HZS2" s="59" t="s">
        <v>30</v>
      </c>
      <c r="HZT2" s="59" t="s">
        <v>30</v>
      </c>
      <c r="HZU2" s="59" t="s">
        <v>30</v>
      </c>
      <c r="HZV2" s="59" t="s">
        <v>30</v>
      </c>
      <c r="HZW2" s="59" t="s">
        <v>30</v>
      </c>
      <c r="HZX2" s="59" t="s">
        <v>30</v>
      </c>
      <c r="HZY2" s="59" t="s">
        <v>30</v>
      </c>
      <c r="HZZ2" s="59" t="s">
        <v>30</v>
      </c>
      <c r="IAA2" s="59" t="s">
        <v>30</v>
      </c>
      <c r="IAB2" s="59" t="s">
        <v>30</v>
      </c>
      <c r="IAC2" s="59" t="s">
        <v>30</v>
      </c>
      <c r="IAD2" s="59" t="s">
        <v>30</v>
      </c>
      <c r="IAE2" s="59" t="s">
        <v>30</v>
      </c>
      <c r="IAF2" s="59" t="s">
        <v>30</v>
      </c>
      <c r="IAG2" s="59" t="s">
        <v>30</v>
      </c>
      <c r="IAH2" s="59" t="s">
        <v>30</v>
      </c>
      <c r="IAI2" s="59" t="s">
        <v>30</v>
      </c>
      <c r="IAJ2" s="59" t="s">
        <v>30</v>
      </c>
      <c r="IAK2" s="59" t="s">
        <v>30</v>
      </c>
      <c r="IAL2" s="59" t="s">
        <v>30</v>
      </c>
      <c r="IAM2" s="59" t="s">
        <v>30</v>
      </c>
      <c r="IAN2" s="59" t="s">
        <v>30</v>
      </c>
      <c r="IAO2" s="59" t="s">
        <v>30</v>
      </c>
      <c r="IAP2" s="59" t="s">
        <v>30</v>
      </c>
      <c r="IAQ2" s="59" t="s">
        <v>30</v>
      </c>
      <c r="IAR2" s="59" t="s">
        <v>30</v>
      </c>
      <c r="IAS2" s="59" t="s">
        <v>30</v>
      </c>
      <c r="IAT2" s="59" t="s">
        <v>30</v>
      </c>
      <c r="IAU2" s="59" t="s">
        <v>30</v>
      </c>
      <c r="IAV2" s="59" t="s">
        <v>30</v>
      </c>
      <c r="IAW2" s="59" t="s">
        <v>30</v>
      </c>
      <c r="IAX2" s="59" t="s">
        <v>30</v>
      </c>
      <c r="IAY2" s="59" t="s">
        <v>30</v>
      </c>
      <c r="IAZ2" s="59" t="s">
        <v>30</v>
      </c>
      <c r="IBA2" s="59" t="s">
        <v>30</v>
      </c>
      <c r="IBB2" s="59" t="s">
        <v>30</v>
      </c>
      <c r="IBC2" s="59" t="s">
        <v>30</v>
      </c>
      <c r="IBD2" s="59" t="s">
        <v>30</v>
      </c>
      <c r="IBE2" s="59" t="s">
        <v>30</v>
      </c>
      <c r="IBF2" s="59" t="s">
        <v>30</v>
      </c>
      <c r="IBG2" s="59" t="s">
        <v>30</v>
      </c>
      <c r="IBH2" s="59" t="s">
        <v>30</v>
      </c>
      <c r="IBI2" s="59" t="s">
        <v>30</v>
      </c>
      <c r="IBJ2" s="59" t="s">
        <v>30</v>
      </c>
      <c r="IBK2" s="59" t="s">
        <v>30</v>
      </c>
      <c r="IBL2" s="59" t="s">
        <v>30</v>
      </c>
      <c r="IBM2" s="59" t="s">
        <v>30</v>
      </c>
      <c r="IBN2" s="59" t="s">
        <v>30</v>
      </c>
      <c r="IBO2" s="59" t="s">
        <v>30</v>
      </c>
      <c r="IBP2" s="59" t="s">
        <v>30</v>
      </c>
      <c r="IBQ2" s="59" t="s">
        <v>30</v>
      </c>
      <c r="IBR2" s="59" t="s">
        <v>30</v>
      </c>
      <c r="IBS2" s="59" t="s">
        <v>30</v>
      </c>
      <c r="IBT2" s="59" t="s">
        <v>30</v>
      </c>
      <c r="IBU2" s="59" t="s">
        <v>30</v>
      </c>
      <c r="IBV2" s="59" t="s">
        <v>30</v>
      </c>
      <c r="IBW2" s="59" t="s">
        <v>30</v>
      </c>
      <c r="IBX2" s="59" t="s">
        <v>30</v>
      </c>
      <c r="IBY2" s="59" t="s">
        <v>30</v>
      </c>
      <c r="IBZ2" s="59" t="s">
        <v>30</v>
      </c>
      <c r="ICA2" s="59" t="s">
        <v>30</v>
      </c>
      <c r="ICB2" s="59" t="s">
        <v>30</v>
      </c>
      <c r="ICC2" s="59" t="s">
        <v>30</v>
      </c>
      <c r="ICD2" s="59" t="s">
        <v>30</v>
      </c>
      <c r="ICE2" s="59" t="s">
        <v>30</v>
      </c>
      <c r="ICF2" s="59" t="s">
        <v>30</v>
      </c>
      <c r="ICG2" s="59" t="s">
        <v>30</v>
      </c>
      <c r="ICH2" s="59" t="s">
        <v>30</v>
      </c>
      <c r="ICI2" s="59" t="s">
        <v>30</v>
      </c>
      <c r="ICJ2" s="59" t="s">
        <v>30</v>
      </c>
      <c r="ICK2" s="59" t="s">
        <v>30</v>
      </c>
      <c r="ICL2" s="59" t="s">
        <v>30</v>
      </c>
      <c r="ICM2" s="59" t="s">
        <v>30</v>
      </c>
      <c r="ICN2" s="59" t="s">
        <v>30</v>
      </c>
      <c r="ICO2" s="59" t="s">
        <v>30</v>
      </c>
      <c r="ICP2" s="59" t="s">
        <v>30</v>
      </c>
      <c r="ICQ2" s="59" t="s">
        <v>30</v>
      </c>
      <c r="ICR2" s="59" t="s">
        <v>30</v>
      </c>
      <c r="ICS2" s="59" t="s">
        <v>30</v>
      </c>
      <c r="ICT2" s="59" t="s">
        <v>30</v>
      </c>
      <c r="ICU2" s="59" t="s">
        <v>30</v>
      </c>
      <c r="ICV2" s="59" t="s">
        <v>30</v>
      </c>
      <c r="ICW2" s="59" t="s">
        <v>30</v>
      </c>
      <c r="ICX2" s="59" t="s">
        <v>30</v>
      </c>
      <c r="ICY2" s="59" t="s">
        <v>30</v>
      </c>
      <c r="ICZ2" s="59" t="s">
        <v>30</v>
      </c>
      <c r="IDA2" s="59" t="s">
        <v>30</v>
      </c>
      <c r="IDB2" s="59" t="s">
        <v>30</v>
      </c>
      <c r="IDC2" s="59" t="s">
        <v>30</v>
      </c>
      <c r="IDD2" s="59" t="s">
        <v>30</v>
      </c>
      <c r="IDE2" s="59" t="s">
        <v>30</v>
      </c>
      <c r="IDF2" s="59" t="s">
        <v>30</v>
      </c>
      <c r="IDG2" s="59" t="s">
        <v>30</v>
      </c>
      <c r="IDH2" s="59" t="s">
        <v>30</v>
      </c>
      <c r="IDI2" s="59" t="s">
        <v>30</v>
      </c>
      <c r="IDJ2" s="59" t="s">
        <v>30</v>
      </c>
      <c r="IDK2" s="59" t="s">
        <v>30</v>
      </c>
      <c r="IDL2" s="59" t="s">
        <v>30</v>
      </c>
      <c r="IDM2" s="59" t="s">
        <v>30</v>
      </c>
      <c r="IDN2" s="59" t="s">
        <v>30</v>
      </c>
      <c r="IDO2" s="59" t="s">
        <v>30</v>
      </c>
      <c r="IDP2" s="59" t="s">
        <v>30</v>
      </c>
      <c r="IDQ2" s="59" t="s">
        <v>30</v>
      </c>
      <c r="IDR2" s="59" t="s">
        <v>30</v>
      </c>
      <c r="IDS2" s="59" t="s">
        <v>30</v>
      </c>
      <c r="IDT2" s="59" t="s">
        <v>30</v>
      </c>
      <c r="IDU2" s="59" t="s">
        <v>30</v>
      </c>
      <c r="IDV2" s="59" t="s">
        <v>30</v>
      </c>
      <c r="IDW2" s="59" t="s">
        <v>30</v>
      </c>
      <c r="IDX2" s="59" t="s">
        <v>30</v>
      </c>
      <c r="IDY2" s="59" t="s">
        <v>30</v>
      </c>
      <c r="IDZ2" s="59" t="s">
        <v>30</v>
      </c>
      <c r="IEA2" s="59" t="s">
        <v>30</v>
      </c>
      <c r="IEB2" s="59" t="s">
        <v>30</v>
      </c>
      <c r="IEC2" s="59" t="s">
        <v>30</v>
      </c>
      <c r="IED2" s="59" t="s">
        <v>30</v>
      </c>
      <c r="IEE2" s="59" t="s">
        <v>30</v>
      </c>
      <c r="IEF2" s="59" t="s">
        <v>30</v>
      </c>
      <c r="IEG2" s="59" t="s">
        <v>30</v>
      </c>
      <c r="IEH2" s="59" t="s">
        <v>30</v>
      </c>
      <c r="IEI2" s="59" t="s">
        <v>30</v>
      </c>
      <c r="IEJ2" s="59" t="s">
        <v>30</v>
      </c>
      <c r="IEK2" s="59" t="s">
        <v>30</v>
      </c>
      <c r="IEL2" s="59" t="s">
        <v>30</v>
      </c>
      <c r="IEM2" s="59" t="s">
        <v>30</v>
      </c>
      <c r="IEN2" s="59" t="s">
        <v>30</v>
      </c>
      <c r="IEO2" s="59" t="s">
        <v>30</v>
      </c>
      <c r="IEP2" s="59" t="s">
        <v>30</v>
      </c>
      <c r="IEQ2" s="59" t="s">
        <v>30</v>
      </c>
      <c r="IER2" s="59" t="s">
        <v>30</v>
      </c>
      <c r="IES2" s="59" t="s">
        <v>30</v>
      </c>
      <c r="IET2" s="59" t="s">
        <v>30</v>
      </c>
      <c r="IEU2" s="59" t="s">
        <v>30</v>
      </c>
      <c r="IEV2" s="59" t="s">
        <v>30</v>
      </c>
      <c r="IEW2" s="59" t="s">
        <v>30</v>
      </c>
      <c r="IEX2" s="59" t="s">
        <v>30</v>
      </c>
      <c r="IEY2" s="59" t="s">
        <v>30</v>
      </c>
      <c r="IEZ2" s="59" t="s">
        <v>30</v>
      </c>
      <c r="IFA2" s="59" t="s">
        <v>30</v>
      </c>
      <c r="IFB2" s="59" t="s">
        <v>30</v>
      </c>
      <c r="IFC2" s="59" t="s">
        <v>30</v>
      </c>
      <c r="IFD2" s="59" t="s">
        <v>30</v>
      </c>
      <c r="IFE2" s="59" t="s">
        <v>30</v>
      </c>
      <c r="IFF2" s="59" t="s">
        <v>30</v>
      </c>
      <c r="IFG2" s="59" t="s">
        <v>30</v>
      </c>
      <c r="IFH2" s="59" t="s">
        <v>30</v>
      </c>
      <c r="IFI2" s="59" t="s">
        <v>30</v>
      </c>
      <c r="IFJ2" s="59" t="s">
        <v>30</v>
      </c>
      <c r="IFK2" s="59" t="s">
        <v>30</v>
      </c>
      <c r="IFL2" s="59" t="s">
        <v>30</v>
      </c>
      <c r="IFM2" s="59" t="s">
        <v>30</v>
      </c>
      <c r="IFN2" s="59" t="s">
        <v>30</v>
      </c>
      <c r="IFO2" s="59" t="s">
        <v>30</v>
      </c>
      <c r="IFP2" s="59" t="s">
        <v>30</v>
      </c>
      <c r="IFQ2" s="59" t="s">
        <v>30</v>
      </c>
      <c r="IFR2" s="59" t="s">
        <v>30</v>
      </c>
      <c r="IFS2" s="59" t="s">
        <v>30</v>
      </c>
      <c r="IFT2" s="59" t="s">
        <v>30</v>
      </c>
      <c r="IFU2" s="59" t="s">
        <v>30</v>
      </c>
      <c r="IFV2" s="59" t="s">
        <v>30</v>
      </c>
      <c r="IFW2" s="59" t="s">
        <v>30</v>
      </c>
      <c r="IFX2" s="59" t="s">
        <v>30</v>
      </c>
      <c r="IFY2" s="59" t="s">
        <v>30</v>
      </c>
      <c r="IFZ2" s="59" t="s">
        <v>30</v>
      </c>
      <c r="IGA2" s="59" t="s">
        <v>30</v>
      </c>
      <c r="IGB2" s="59" t="s">
        <v>30</v>
      </c>
      <c r="IGC2" s="59" t="s">
        <v>30</v>
      </c>
      <c r="IGD2" s="59" t="s">
        <v>30</v>
      </c>
      <c r="IGE2" s="59" t="s">
        <v>30</v>
      </c>
      <c r="IGF2" s="59" t="s">
        <v>30</v>
      </c>
      <c r="IGG2" s="59" t="s">
        <v>30</v>
      </c>
      <c r="IGH2" s="59" t="s">
        <v>30</v>
      </c>
      <c r="IGI2" s="59" t="s">
        <v>30</v>
      </c>
      <c r="IGJ2" s="59" t="s">
        <v>30</v>
      </c>
      <c r="IGK2" s="59" t="s">
        <v>30</v>
      </c>
      <c r="IGL2" s="59" t="s">
        <v>30</v>
      </c>
      <c r="IGM2" s="59" t="s">
        <v>30</v>
      </c>
      <c r="IGN2" s="59" t="s">
        <v>30</v>
      </c>
      <c r="IGO2" s="59" t="s">
        <v>30</v>
      </c>
      <c r="IGP2" s="59" t="s">
        <v>30</v>
      </c>
      <c r="IGQ2" s="59" t="s">
        <v>30</v>
      </c>
      <c r="IGR2" s="59" t="s">
        <v>30</v>
      </c>
      <c r="IGS2" s="59" t="s">
        <v>30</v>
      </c>
      <c r="IGT2" s="59" t="s">
        <v>30</v>
      </c>
      <c r="IGU2" s="59" t="s">
        <v>30</v>
      </c>
      <c r="IGV2" s="59" t="s">
        <v>30</v>
      </c>
      <c r="IGW2" s="59" t="s">
        <v>30</v>
      </c>
      <c r="IGX2" s="59" t="s">
        <v>30</v>
      </c>
      <c r="IGY2" s="59" t="s">
        <v>30</v>
      </c>
      <c r="IGZ2" s="59" t="s">
        <v>30</v>
      </c>
      <c r="IHA2" s="59" t="s">
        <v>30</v>
      </c>
      <c r="IHB2" s="59" t="s">
        <v>30</v>
      </c>
      <c r="IHC2" s="59" t="s">
        <v>30</v>
      </c>
      <c r="IHD2" s="59" t="s">
        <v>30</v>
      </c>
      <c r="IHE2" s="59" t="s">
        <v>30</v>
      </c>
      <c r="IHF2" s="59" t="s">
        <v>30</v>
      </c>
      <c r="IHG2" s="59" t="s">
        <v>30</v>
      </c>
      <c r="IHH2" s="59" t="s">
        <v>30</v>
      </c>
      <c r="IHI2" s="59" t="s">
        <v>30</v>
      </c>
      <c r="IHJ2" s="59" t="s">
        <v>30</v>
      </c>
      <c r="IHK2" s="59" t="s">
        <v>30</v>
      </c>
      <c r="IHL2" s="59" t="s">
        <v>30</v>
      </c>
      <c r="IHM2" s="59" t="s">
        <v>30</v>
      </c>
      <c r="IHN2" s="59" t="s">
        <v>30</v>
      </c>
      <c r="IHO2" s="59" t="s">
        <v>30</v>
      </c>
      <c r="IHP2" s="59" t="s">
        <v>30</v>
      </c>
      <c r="IHQ2" s="59" t="s">
        <v>30</v>
      </c>
      <c r="IHR2" s="59" t="s">
        <v>30</v>
      </c>
      <c r="IHS2" s="59" t="s">
        <v>30</v>
      </c>
      <c r="IHT2" s="59" t="s">
        <v>30</v>
      </c>
      <c r="IHU2" s="59" t="s">
        <v>30</v>
      </c>
      <c r="IHV2" s="59" t="s">
        <v>30</v>
      </c>
      <c r="IHW2" s="59" t="s">
        <v>30</v>
      </c>
      <c r="IHX2" s="59" t="s">
        <v>30</v>
      </c>
      <c r="IHY2" s="59" t="s">
        <v>30</v>
      </c>
      <c r="IHZ2" s="59" t="s">
        <v>30</v>
      </c>
      <c r="IIA2" s="59" t="s">
        <v>30</v>
      </c>
      <c r="IIB2" s="59" t="s">
        <v>30</v>
      </c>
      <c r="IIC2" s="59" t="s">
        <v>30</v>
      </c>
      <c r="IID2" s="59" t="s">
        <v>30</v>
      </c>
      <c r="IIE2" s="59" t="s">
        <v>30</v>
      </c>
      <c r="IIF2" s="59" t="s">
        <v>30</v>
      </c>
      <c r="IIG2" s="59" t="s">
        <v>30</v>
      </c>
      <c r="IIH2" s="59" t="s">
        <v>30</v>
      </c>
      <c r="III2" s="59" t="s">
        <v>30</v>
      </c>
      <c r="IIJ2" s="59" t="s">
        <v>30</v>
      </c>
      <c r="IIK2" s="59" t="s">
        <v>30</v>
      </c>
      <c r="IIL2" s="59" t="s">
        <v>30</v>
      </c>
      <c r="IIM2" s="59" t="s">
        <v>30</v>
      </c>
      <c r="IIN2" s="59" t="s">
        <v>30</v>
      </c>
      <c r="IIO2" s="59" t="s">
        <v>30</v>
      </c>
      <c r="IIP2" s="59" t="s">
        <v>30</v>
      </c>
      <c r="IIQ2" s="59" t="s">
        <v>30</v>
      </c>
      <c r="IIR2" s="59" t="s">
        <v>30</v>
      </c>
      <c r="IIS2" s="59" t="s">
        <v>30</v>
      </c>
      <c r="IIT2" s="59" t="s">
        <v>30</v>
      </c>
      <c r="IIU2" s="59" t="s">
        <v>30</v>
      </c>
      <c r="IIV2" s="59" t="s">
        <v>30</v>
      </c>
      <c r="IIW2" s="59" t="s">
        <v>30</v>
      </c>
      <c r="IIX2" s="59" t="s">
        <v>30</v>
      </c>
      <c r="IIY2" s="59" t="s">
        <v>30</v>
      </c>
      <c r="IIZ2" s="59" t="s">
        <v>30</v>
      </c>
      <c r="IJA2" s="59" t="s">
        <v>30</v>
      </c>
      <c r="IJB2" s="59" t="s">
        <v>30</v>
      </c>
      <c r="IJC2" s="59" t="s">
        <v>30</v>
      </c>
      <c r="IJD2" s="59" t="s">
        <v>30</v>
      </c>
      <c r="IJE2" s="59" t="s">
        <v>30</v>
      </c>
      <c r="IJF2" s="59" t="s">
        <v>30</v>
      </c>
      <c r="IJG2" s="59" t="s">
        <v>30</v>
      </c>
      <c r="IJH2" s="59" t="s">
        <v>30</v>
      </c>
      <c r="IJI2" s="59" t="s">
        <v>30</v>
      </c>
      <c r="IJJ2" s="59" t="s">
        <v>30</v>
      </c>
      <c r="IJK2" s="59" t="s">
        <v>30</v>
      </c>
      <c r="IJL2" s="59" t="s">
        <v>30</v>
      </c>
      <c r="IJM2" s="59" t="s">
        <v>30</v>
      </c>
      <c r="IJN2" s="59" t="s">
        <v>30</v>
      </c>
      <c r="IJO2" s="59" t="s">
        <v>30</v>
      </c>
      <c r="IJP2" s="59" t="s">
        <v>30</v>
      </c>
      <c r="IJQ2" s="59" t="s">
        <v>30</v>
      </c>
      <c r="IJR2" s="59" t="s">
        <v>30</v>
      </c>
      <c r="IJS2" s="59" t="s">
        <v>30</v>
      </c>
      <c r="IJT2" s="59" t="s">
        <v>30</v>
      </c>
      <c r="IJU2" s="59" t="s">
        <v>30</v>
      </c>
      <c r="IJV2" s="59" t="s">
        <v>30</v>
      </c>
      <c r="IJW2" s="59" t="s">
        <v>30</v>
      </c>
      <c r="IJX2" s="59" t="s">
        <v>30</v>
      </c>
      <c r="IJY2" s="59" t="s">
        <v>30</v>
      </c>
      <c r="IJZ2" s="59" t="s">
        <v>30</v>
      </c>
      <c r="IKA2" s="59" t="s">
        <v>30</v>
      </c>
      <c r="IKB2" s="59" t="s">
        <v>30</v>
      </c>
      <c r="IKC2" s="59" t="s">
        <v>30</v>
      </c>
      <c r="IKD2" s="59" t="s">
        <v>30</v>
      </c>
      <c r="IKE2" s="59" t="s">
        <v>30</v>
      </c>
      <c r="IKF2" s="59" t="s">
        <v>30</v>
      </c>
      <c r="IKG2" s="59" t="s">
        <v>30</v>
      </c>
      <c r="IKH2" s="59" t="s">
        <v>30</v>
      </c>
      <c r="IKI2" s="59" t="s">
        <v>30</v>
      </c>
      <c r="IKJ2" s="59" t="s">
        <v>30</v>
      </c>
      <c r="IKK2" s="59" t="s">
        <v>30</v>
      </c>
      <c r="IKL2" s="59" t="s">
        <v>30</v>
      </c>
      <c r="IKM2" s="59" t="s">
        <v>30</v>
      </c>
      <c r="IKN2" s="59" t="s">
        <v>30</v>
      </c>
      <c r="IKO2" s="59" t="s">
        <v>30</v>
      </c>
      <c r="IKP2" s="59" t="s">
        <v>30</v>
      </c>
      <c r="IKQ2" s="59" t="s">
        <v>30</v>
      </c>
      <c r="IKR2" s="59" t="s">
        <v>30</v>
      </c>
      <c r="IKS2" s="59" t="s">
        <v>30</v>
      </c>
      <c r="IKT2" s="59" t="s">
        <v>30</v>
      </c>
      <c r="IKU2" s="59" t="s">
        <v>30</v>
      </c>
      <c r="IKV2" s="59" t="s">
        <v>30</v>
      </c>
      <c r="IKW2" s="59" t="s">
        <v>30</v>
      </c>
      <c r="IKX2" s="59" t="s">
        <v>30</v>
      </c>
      <c r="IKY2" s="59" t="s">
        <v>30</v>
      </c>
      <c r="IKZ2" s="59" t="s">
        <v>30</v>
      </c>
      <c r="ILA2" s="59" t="s">
        <v>30</v>
      </c>
      <c r="ILB2" s="59" t="s">
        <v>30</v>
      </c>
      <c r="ILC2" s="59" t="s">
        <v>30</v>
      </c>
      <c r="ILD2" s="59" t="s">
        <v>30</v>
      </c>
      <c r="ILE2" s="59" t="s">
        <v>30</v>
      </c>
      <c r="ILF2" s="59" t="s">
        <v>30</v>
      </c>
      <c r="ILG2" s="59" t="s">
        <v>30</v>
      </c>
      <c r="ILH2" s="59" t="s">
        <v>30</v>
      </c>
      <c r="ILI2" s="59" t="s">
        <v>30</v>
      </c>
      <c r="ILJ2" s="59" t="s">
        <v>30</v>
      </c>
      <c r="ILK2" s="59" t="s">
        <v>30</v>
      </c>
      <c r="ILL2" s="59" t="s">
        <v>30</v>
      </c>
      <c r="ILM2" s="59" t="s">
        <v>30</v>
      </c>
      <c r="ILN2" s="59" t="s">
        <v>30</v>
      </c>
      <c r="ILO2" s="59" t="s">
        <v>30</v>
      </c>
      <c r="ILP2" s="59" t="s">
        <v>30</v>
      </c>
      <c r="ILQ2" s="59" t="s">
        <v>30</v>
      </c>
      <c r="ILR2" s="59" t="s">
        <v>30</v>
      </c>
      <c r="ILS2" s="59" t="s">
        <v>30</v>
      </c>
      <c r="ILT2" s="59" t="s">
        <v>30</v>
      </c>
      <c r="ILU2" s="59" t="s">
        <v>30</v>
      </c>
      <c r="ILV2" s="59" t="s">
        <v>30</v>
      </c>
      <c r="ILW2" s="59" t="s">
        <v>30</v>
      </c>
      <c r="ILX2" s="59" t="s">
        <v>30</v>
      </c>
      <c r="ILY2" s="59" t="s">
        <v>30</v>
      </c>
      <c r="ILZ2" s="59" t="s">
        <v>30</v>
      </c>
      <c r="IMA2" s="59" t="s">
        <v>30</v>
      </c>
      <c r="IMB2" s="59" t="s">
        <v>30</v>
      </c>
      <c r="IMC2" s="59" t="s">
        <v>30</v>
      </c>
      <c r="IMD2" s="59" t="s">
        <v>30</v>
      </c>
      <c r="IME2" s="59" t="s">
        <v>30</v>
      </c>
      <c r="IMF2" s="59" t="s">
        <v>30</v>
      </c>
      <c r="IMG2" s="59" t="s">
        <v>30</v>
      </c>
      <c r="IMH2" s="59" t="s">
        <v>30</v>
      </c>
      <c r="IMI2" s="59" t="s">
        <v>30</v>
      </c>
      <c r="IMJ2" s="59" t="s">
        <v>30</v>
      </c>
      <c r="IMK2" s="59" t="s">
        <v>30</v>
      </c>
      <c r="IML2" s="59" t="s">
        <v>30</v>
      </c>
      <c r="IMM2" s="59" t="s">
        <v>30</v>
      </c>
      <c r="IMN2" s="59" t="s">
        <v>30</v>
      </c>
      <c r="IMO2" s="59" t="s">
        <v>30</v>
      </c>
      <c r="IMP2" s="59" t="s">
        <v>30</v>
      </c>
      <c r="IMQ2" s="59" t="s">
        <v>30</v>
      </c>
      <c r="IMR2" s="59" t="s">
        <v>30</v>
      </c>
      <c r="IMS2" s="59" t="s">
        <v>30</v>
      </c>
      <c r="IMT2" s="59" t="s">
        <v>30</v>
      </c>
      <c r="IMU2" s="59" t="s">
        <v>30</v>
      </c>
      <c r="IMV2" s="59" t="s">
        <v>30</v>
      </c>
      <c r="IMW2" s="59" t="s">
        <v>30</v>
      </c>
      <c r="IMX2" s="59" t="s">
        <v>30</v>
      </c>
      <c r="IMY2" s="59" t="s">
        <v>30</v>
      </c>
      <c r="IMZ2" s="59" t="s">
        <v>30</v>
      </c>
      <c r="INA2" s="59" t="s">
        <v>30</v>
      </c>
      <c r="INB2" s="59" t="s">
        <v>30</v>
      </c>
      <c r="INC2" s="59" t="s">
        <v>30</v>
      </c>
      <c r="IND2" s="59" t="s">
        <v>30</v>
      </c>
      <c r="INE2" s="59" t="s">
        <v>30</v>
      </c>
      <c r="INF2" s="59" t="s">
        <v>30</v>
      </c>
      <c r="ING2" s="59" t="s">
        <v>30</v>
      </c>
      <c r="INH2" s="59" t="s">
        <v>30</v>
      </c>
      <c r="INI2" s="59" t="s">
        <v>30</v>
      </c>
      <c r="INJ2" s="59" t="s">
        <v>30</v>
      </c>
      <c r="INK2" s="59" t="s">
        <v>30</v>
      </c>
      <c r="INL2" s="59" t="s">
        <v>30</v>
      </c>
      <c r="INM2" s="59" t="s">
        <v>30</v>
      </c>
      <c r="INN2" s="59" t="s">
        <v>30</v>
      </c>
      <c r="INO2" s="59" t="s">
        <v>30</v>
      </c>
      <c r="INP2" s="59" t="s">
        <v>30</v>
      </c>
      <c r="INQ2" s="59" t="s">
        <v>30</v>
      </c>
      <c r="INR2" s="59" t="s">
        <v>30</v>
      </c>
      <c r="INS2" s="59" t="s">
        <v>30</v>
      </c>
      <c r="INT2" s="59" t="s">
        <v>30</v>
      </c>
      <c r="INU2" s="59" t="s">
        <v>30</v>
      </c>
      <c r="INV2" s="59" t="s">
        <v>30</v>
      </c>
      <c r="INW2" s="59" t="s">
        <v>30</v>
      </c>
      <c r="INX2" s="59" t="s">
        <v>30</v>
      </c>
      <c r="INY2" s="59" t="s">
        <v>30</v>
      </c>
      <c r="INZ2" s="59" t="s">
        <v>30</v>
      </c>
      <c r="IOA2" s="59" t="s">
        <v>30</v>
      </c>
      <c r="IOB2" s="59" t="s">
        <v>30</v>
      </c>
      <c r="IOC2" s="59" t="s">
        <v>30</v>
      </c>
      <c r="IOD2" s="59" t="s">
        <v>30</v>
      </c>
      <c r="IOE2" s="59" t="s">
        <v>30</v>
      </c>
      <c r="IOF2" s="59" t="s">
        <v>30</v>
      </c>
      <c r="IOG2" s="59" t="s">
        <v>30</v>
      </c>
      <c r="IOH2" s="59" t="s">
        <v>30</v>
      </c>
      <c r="IOI2" s="59" t="s">
        <v>30</v>
      </c>
      <c r="IOJ2" s="59" t="s">
        <v>30</v>
      </c>
      <c r="IOK2" s="59" t="s">
        <v>30</v>
      </c>
      <c r="IOL2" s="59" t="s">
        <v>30</v>
      </c>
      <c r="IOM2" s="59" t="s">
        <v>30</v>
      </c>
      <c r="ION2" s="59" t="s">
        <v>30</v>
      </c>
      <c r="IOO2" s="59" t="s">
        <v>30</v>
      </c>
      <c r="IOP2" s="59" t="s">
        <v>30</v>
      </c>
      <c r="IOQ2" s="59" t="s">
        <v>30</v>
      </c>
      <c r="IOR2" s="59" t="s">
        <v>30</v>
      </c>
      <c r="IOS2" s="59" t="s">
        <v>30</v>
      </c>
      <c r="IOT2" s="59" t="s">
        <v>30</v>
      </c>
      <c r="IOU2" s="59" t="s">
        <v>30</v>
      </c>
      <c r="IOV2" s="59" t="s">
        <v>30</v>
      </c>
      <c r="IOW2" s="59" t="s">
        <v>30</v>
      </c>
      <c r="IOX2" s="59" t="s">
        <v>30</v>
      </c>
      <c r="IOY2" s="59" t="s">
        <v>30</v>
      </c>
      <c r="IOZ2" s="59" t="s">
        <v>30</v>
      </c>
      <c r="IPA2" s="59" t="s">
        <v>30</v>
      </c>
      <c r="IPB2" s="59" t="s">
        <v>30</v>
      </c>
      <c r="IPC2" s="59" t="s">
        <v>30</v>
      </c>
      <c r="IPD2" s="59" t="s">
        <v>30</v>
      </c>
      <c r="IPE2" s="59" t="s">
        <v>30</v>
      </c>
      <c r="IPF2" s="59" t="s">
        <v>30</v>
      </c>
      <c r="IPG2" s="59" t="s">
        <v>30</v>
      </c>
      <c r="IPH2" s="59" t="s">
        <v>30</v>
      </c>
      <c r="IPI2" s="59" t="s">
        <v>30</v>
      </c>
      <c r="IPJ2" s="59" t="s">
        <v>30</v>
      </c>
      <c r="IPK2" s="59" t="s">
        <v>30</v>
      </c>
      <c r="IPL2" s="59" t="s">
        <v>30</v>
      </c>
      <c r="IPM2" s="59" t="s">
        <v>30</v>
      </c>
      <c r="IPN2" s="59" t="s">
        <v>30</v>
      </c>
      <c r="IPO2" s="59" t="s">
        <v>30</v>
      </c>
      <c r="IPP2" s="59" t="s">
        <v>30</v>
      </c>
      <c r="IPQ2" s="59" t="s">
        <v>30</v>
      </c>
      <c r="IPR2" s="59" t="s">
        <v>30</v>
      </c>
      <c r="IPS2" s="59" t="s">
        <v>30</v>
      </c>
      <c r="IPT2" s="59" t="s">
        <v>30</v>
      </c>
      <c r="IPU2" s="59" t="s">
        <v>30</v>
      </c>
      <c r="IPV2" s="59" t="s">
        <v>30</v>
      </c>
      <c r="IPW2" s="59" t="s">
        <v>30</v>
      </c>
      <c r="IPX2" s="59" t="s">
        <v>30</v>
      </c>
      <c r="IPY2" s="59" t="s">
        <v>30</v>
      </c>
      <c r="IPZ2" s="59" t="s">
        <v>30</v>
      </c>
      <c r="IQA2" s="59" t="s">
        <v>30</v>
      </c>
      <c r="IQB2" s="59" t="s">
        <v>30</v>
      </c>
      <c r="IQC2" s="59" t="s">
        <v>30</v>
      </c>
      <c r="IQD2" s="59" t="s">
        <v>30</v>
      </c>
      <c r="IQE2" s="59" t="s">
        <v>30</v>
      </c>
      <c r="IQF2" s="59" t="s">
        <v>30</v>
      </c>
      <c r="IQG2" s="59" t="s">
        <v>30</v>
      </c>
      <c r="IQH2" s="59" t="s">
        <v>30</v>
      </c>
      <c r="IQI2" s="59" t="s">
        <v>30</v>
      </c>
      <c r="IQJ2" s="59" t="s">
        <v>30</v>
      </c>
      <c r="IQK2" s="59" t="s">
        <v>30</v>
      </c>
      <c r="IQL2" s="59" t="s">
        <v>30</v>
      </c>
      <c r="IQM2" s="59" t="s">
        <v>30</v>
      </c>
      <c r="IQN2" s="59" t="s">
        <v>30</v>
      </c>
      <c r="IQO2" s="59" t="s">
        <v>30</v>
      </c>
      <c r="IQP2" s="59" t="s">
        <v>30</v>
      </c>
      <c r="IQQ2" s="59" t="s">
        <v>30</v>
      </c>
      <c r="IQR2" s="59" t="s">
        <v>30</v>
      </c>
      <c r="IQS2" s="59" t="s">
        <v>30</v>
      </c>
      <c r="IQT2" s="59" t="s">
        <v>30</v>
      </c>
      <c r="IQU2" s="59" t="s">
        <v>30</v>
      </c>
      <c r="IQV2" s="59" t="s">
        <v>30</v>
      </c>
      <c r="IQW2" s="59" t="s">
        <v>30</v>
      </c>
      <c r="IQX2" s="59" t="s">
        <v>30</v>
      </c>
      <c r="IQY2" s="59" t="s">
        <v>30</v>
      </c>
      <c r="IQZ2" s="59" t="s">
        <v>30</v>
      </c>
      <c r="IRA2" s="59" t="s">
        <v>30</v>
      </c>
      <c r="IRB2" s="59" t="s">
        <v>30</v>
      </c>
      <c r="IRC2" s="59" t="s">
        <v>30</v>
      </c>
      <c r="IRD2" s="59" t="s">
        <v>30</v>
      </c>
      <c r="IRE2" s="59" t="s">
        <v>30</v>
      </c>
      <c r="IRF2" s="59" t="s">
        <v>30</v>
      </c>
      <c r="IRG2" s="59" t="s">
        <v>30</v>
      </c>
      <c r="IRH2" s="59" t="s">
        <v>30</v>
      </c>
      <c r="IRI2" s="59" t="s">
        <v>30</v>
      </c>
      <c r="IRJ2" s="59" t="s">
        <v>30</v>
      </c>
      <c r="IRK2" s="59" t="s">
        <v>30</v>
      </c>
      <c r="IRL2" s="59" t="s">
        <v>30</v>
      </c>
      <c r="IRM2" s="59" t="s">
        <v>30</v>
      </c>
      <c r="IRN2" s="59" t="s">
        <v>30</v>
      </c>
      <c r="IRO2" s="59" t="s">
        <v>30</v>
      </c>
      <c r="IRP2" s="59" t="s">
        <v>30</v>
      </c>
      <c r="IRQ2" s="59" t="s">
        <v>30</v>
      </c>
      <c r="IRR2" s="59" t="s">
        <v>30</v>
      </c>
      <c r="IRS2" s="59" t="s">
        <v>30</v>
      </c>
      <c r="IRT2" s="59" t="s">
        <v>30</v>
      </c>
      <c r="IRU2" s="59" t="s">
        <v>30</v>
      </c>
      <c r="IRV2" s="59" t="s">
        <v>30</v>
      </c>
      <c r="IRW2" s="59" t="s">
        <v>30</v>
      </c>
      <c r="IRX2" s="59" t="s">
        <v>30</v>
      </c>
      <c r="IRY2" s="59" t="s">
        <v>30</v>
      </c>
      <c r="IRZ2" s="59" t="s">
        <v>30</v>
      </c>
      <c r="ISA2" s="59" t="s">
        <v>30</v>
      </c>
      <c r="ISB2" s="59" t="s">
        <v>30</v>
      </c>
      <c r="ISC2" s="59" t="s">
        <v>30</v>
      </c>
      <c r="ISD2" s="59" t="s">
        <v>30</v>
      </c>
      <c r="ISE2" s="59" t="s">
        <v>30</v>
      </c>
      <c r="ISF2" s="59" t="s">
        <v>30</v>
      </c>
      <c r="ISG2" s="59" t="s">
        <v>30</v>
      </c>
      <c r="ISH2" s="59" t="s">
        <v>30</v>
      </c>
      <c r="ISI2" s="59" t="s">
        <v>30</v>
      </c>
      <c r="ISJ2" s="59" t="s">
        <v>30</v>
      </c>
      <c r="ISK2" s="59" t="s">
        <v>30</v>
      </c>
      <c r="ISL2" s="59" t="s">
        <v>30</v>
      </c>
      <c r="ISM2" s="59" t="s">
        <v>30</v>
      </c>
      <c r="ISN2" s="59" t="s">
        <v>30</v>
      </c>
      <c r="ISO2" s="59" t="s">
        <v>30</v>
      </c>
      <c r="ISP2" s="59" t="s">
        <v>30</v>
      </c>
      <c r="ISQ2" s="59" t="s">
        <v>30</v>
      </c>
      <c r="ISR2" s="59" t="s">
        <v>30</v>
      </c>
      <c r="ISS2" s="59" t="s">
        <v>30</v>
      </c>
      <c r="IST2" s="59" t="s">
        <v>30</v>
      </c>
      <c r="ISU2" s="59" t="s">
        <v>30</v>
      </c>
      <c r="ISV2" s="59" t="s">
        <v>30</v>
      </c>
      <c r="ISW2" s="59" t="s">
        <v>30</v>
      </c>
      <c r="ISX2" s="59" t="s">
        <v>30</v>
      </c>
      <c r="ISY2" s="59" t="s">
        <v>30</v>
      </c>
      <c r="ISZ2" s="59" t="s">
        <v>30</v>
      </c>
      <c r="ITA2" s="59" t="s">
        <v>30</v>
      </c>
      <c r="ITB2" s="59" t="s">
        <v>30</v>
      </c>
      <c r="ITC2" s="59" t="s">
        <v>30</v>
      </c>
      <c r="ITD2" s="59" t="s">
        <v>30</v>
      </c>
      <c r="ITE2" s="59" t="s">
        <v>30</v>
      </c>
      <c r="ITF2" s="59" t="s">
        <v>30</v>
      </c>
      <c r="ITG2" s="59" t="s">
        <v>30</v>
      </c>
      <c r="ITH2" s="59" t="s">
        <v>30</v>
      </c>
      <c r="ITI2" s="59" t="s">
        <v>30</v>
      </c>
      <c r="ITJ2" s="59" t="s">
        <v>30</v>
      </c>
      <c r="ITK2" s="59" t="s">
        <v>30</v>
      </c>
      <c r="ITL2" s="59" t="s">
        <v>30</v>
      </c>
      <c r="ITM2" s="59" t="s">
        <v>30</v>
      </c>
      <c r="ITN2" s="59" t="s">
        <v>30</v>
      </c>
      <c r="ITO2" s="59" t="s">
        <v>30</v>
      </c>
      <c r="ITP2" s="59" t="s">
        <v>30</v>
      </c>
      <c r="ITQ2" s="59" t="s">
        <v>30</v>
      </c>
      <c r="ITR2" s="59" t="s">
        <v>30</v>
      </c>
      <c r="ITS2" s="59" t="s">
        <v>30</v>
      </c>
      <c r="ITT2" s="59" t="s">
        <v>30</v>
      </c>
      <c r="ITU2" s="59" t="s">
        <v>30</v>
      </c>
      <c r="ITV2" s="59" t="s">
        <v>30</v>
      </c>
      <c r="ITW2" s="59" t="s">
        <v>30</v>
      </c>
      <c r="ITX2" s="59" t="s">
        <v>30</v>
      </c>
      <c r="ITY2" s="59" t="s">
        <v>30</v>
      </c>
      <c r="ITZ2" s="59" t="s">
        <v>30</v>
      </c>
      <c r="IUA2" s="59" t="s">
        <v>30</v>
      </c>
      <c r="IUB2" s="59" t="s">
        <v>30</v>
      </c>
      <c r="IUC2" s="59" t="s">
        <v>30</v>
      </c>
      <c r="IUD2" s="59" t="s">
        <v>30</v>
      </c>
      <c r="IUE2" s="59" t="s">
        <v>30</v>
      </c>
      <c r="IUF2" s="59" t="s">
        <v>30</v>
      </c>
      <c r="IUG2" s="59" t="s">
        <v>30</v>
      </c>
      <c r="IUH2" s="59" t="s">
        <v>30</v>
      </c>
      <c r="IUI2" s="59" t="s">
        <v>30</v>
      </c>
      <c r="IUJ2" s="59" t="s">
        <v>30</v>
      </c>
      <c r="IUK2" s="59" t="s">
        <v>30</v>
      </c>
      <c r="IUL2" s="59" t="s">
        <v>30</v>
      </c>
      <c r="IUM2" s="59" t="s">
        <v>30</v>
      </c>
      <c r="IUN2" s="59" t="s">
        <v>30</v>
      </c>
      <c r="IUO2" s="59" t="s">
        <v>30</v>
      </c>
      <c r="IUP2" s="59" t="s">
        <v>30</v>
      </c>
      <c r="IUQ2" s="59" t="s">
        <v>30</v>
      </c>
      <c r="IUR2" s="59" t="s">
        <v>30</v>
      </c>
      <c r="IUS2" s="59" t="s">
        <v>30</v>
      </c>
      <c r="IUT2" s="59" t="s">
        <v>30</v>
      </c>
      <c r="IUU2" s="59" t="s">
        <v>30</v>
      </c>
      <c r="IUV2" s="59" t="s">
        <v>30</v>
      </c>
      <c r="IUW2" s="59" t="s">
        <v>30</v>
      </c>
      <c r="IUX2" s="59" t="s">
        <v>30</v>
      </c>
      <c r="IUY2" s="59" t="s">
        <v>30</v>
      </c>
      <c r="IUZ2" s="59" t="s">
        <v>30</v>
      </c>
      <c r="IVA2" s="59" t="s">
        <v>30</v>
      </c>
      <c r="IVB2" s="59" t="s">
        <v>30</v>
      </c>
      <c r="IVC2" s="59" t="s">
        <v>30</v>
      </c>
      <c r="IVD2" s="59" t="s">
        <v>30</v>
      </c>
      <c r="IVE2" s="59" t="s">
        <v>30</v>
      </c>
      <c r="IVF2" s="59" t="s">
        <v>30</v>
      </c>
      <c r="IVG2" s="59" t="s">
        <v>30</v>
      </c>
      <c r="IVH2" s="59" t="s">
        <v>30</v>
      </c>
      <c r="IVI2" s="59" t="s">
        <v>30</v>
      </c>
      <c r="IVJ2" s="59" t="s">
        <v>30</v>
      </c>
      <c r="IVK2" s="59" t="s">
        <v>30</v>
      </c>
      <c r="IVL2" s="59" t="s">
        <v>30</v>
      </c>
      <c r="IVM2" s="59" t="s">
        <v>30</v>
      </c>
      <c r="IVN2" s="59" t="s">
        <v>30</v>
      </c>
      <c r="IVO2" s="59" t="s">
        <v>30</v>
      </c>
      <c r="IVP2" s="59" t="s">
        <v>30</v>
      </c>
      <c r="IVQ2" s="59" t="s">
        <v>30</v>
      </c>
      <c r="IVR2" s="59" t="s">
        <v>30</v>
      </c>
      <c r="IVS2" s="59" t="s">
        <v>30</v>
      </c>
      <c r="IVT2" s="59" t="s">
        <v>30</v>
      </c>
      <c r="IVU2" s="59" t="s">
        <v>30</v>
      </c>
      <c r="IVV2" s="59" t="s">
        <v>30</v>
      </c>
      <c r="IVW2" s="59" t="s">
        <v>30</v>
      </c>
      <c r="IVX2" s="59" t="s">
        <v>30</v>
      </c>
      <c r="IVY2" s="59" t="s">
        <v>30</v>
      </c>
      <c r="IVZ2" s="59" t="s">
        <v>30</v>
      </c>
      <c r="IWA2" s="59" t="s">
        <v>30</v>
      </c>
      <c r="IWB2" s="59" t="s">
        <v>30</v>
      </c>
      <c r="IWC2" s="59" t="s">
        <v>30</v>
      </c>
      <c r="IWD2" s="59" t="s">
        <v>30</v>
      </c>
      <c r="IWE2" s="59" t="s">
        <v>30</v>
      </c>
      <c r="IWF2" s="59" t="s">
        <v>30</v>
      </c>
      <c r="IWG2" s="59" t="s">
        <v>30</v>
      </c>
      <c r="IWH2" s="59" t="s">
        <v>30</v>
      </c>
      <c r="IWI2" s="59" t="s">
        <v>30</v>
      </c>
      <c r="IWJ2" s="59" t="s">
        <v>30</v>
      </c>
      <c r="IWK2" s="59" t="s">
        <v>30</v>
      </c>
      <c r="IWL2" s="59" t="s">
        <v>30</v>
      </c>
      <c r="IWM2" s="59" t="s">
        <v>30</v>
      </c>
      <c r="IWN2" s="59" t="s">
        <v>30</v>
      </c>
      <c r="IWO2" s="59" t="s">
        <v>30</v>
      </c>
      <c r="IWP2" s="59" t="s">
        <v>30</v>
      </c>
      <c r="IWQ2" s="59" t="s">
        <v>30</v>
      </c>
      <c r="IWR2" s="59" t="s">
        <v>30</v>
      </c>
      <c r="IWS2" s="59" t="s">
        <v>30</v>
      </c>
      <c r="IWT2" s="59" t="s">
        <v>30</v>
      </c>
      <c r="IWU2" s="59" t="s">
        <v>30</v>
      </c>
      <c r="IWV2" s="59" t="s">
        <v>30</v>
      </c>
      <c r="IWW2" s="59" t="s">
        <v>30</v>
      </c>
      <c r="IWX2" s="59" t="s">
        <v>30</v>
      </c>
      <c r="IWY2" s="59" t="s">
        <v>30</v>
      </c>
      <c r="IWZ2" s="59" t="s">
        <v>30</v>
      </c>
      <c r="IXA2" s="59" t="s">
        <v>30</v>
      </c>
      <c r="IXB2" s="59" t="s">
        <v>30</v>
      </c>
      <c r="IXC2" s="59" t="s">
        <v>30</v>
      </c>
      <c r="IXD2" s="59" t="s">
        <v>30</v>
      </c>
      <c r="IXE2" s="59" t="s">
        <v>30</v>
      </c>
      <c r="IXF2" s="59" t="s">
        <v>30</v>
      </c>
      <c r="IXG2" s="59" t="s">
        <v>30</v>
      </c>
      <c r="IXH2" s="59" t="s">
        <v>30</v>
      </c>
      <c r="IXI2" s="59" t="s">
        <v>30</v>
      </c>
      <c r="IXJ2" s="59" t="s">
        <v>30</v>
      </c>
      <c r="IXK2" s="59" t="s">
        <v>30</v>
      </c>
      <c r="IXL2" s="59" t="s">
        <v>30</v>
      </c>
      <c r="IXM2" s="59" t="s">
        <v>30</v>
      </c>
      <c r="IXN2" s="59" t="s">
        <v>30</v>
      </c>
      <c r="IXO2" s="59" t="s">
        <v>30</v>
      </c>
      <c r="IXP2" s="59" t="s">
        <v>30</v>
      </c>
      <c r="IXQ2" s="59" t="s">
        <v>30</v>
      </c>
      <c r="IXR2" s="59" t="s">
        <v>30</v>
      </c>
      <c r="IXS2" s="59" t="s">
        <v>30</v>
      </c>
      <c r="IXT2" s="59" t="s">
        <v>30</v>
      </c>
      <c r="IXU2" s="59" t="s">
        <v>30</v>
      </c>
      <c r="IXV2" s="59" t="s">
        <v>30</v>
      </c>
      <c r="IXW2" s="59" t="s">
        <v>30</v>
      </c>
      <c r="IXX2" s="59" t="s">
        <v>30</v>
      </c>
      <c r="IXY2" s="59" t="s">
        <v>30</v>
      </c>
      <c r="IXZ2" s="59" t="s">
        <v>30</v>
      </c>
      <c r="IYA2" s="59" t="s">
        <v>30</v>
      </c>
      <c r="IYB2" s="59" t="s">
        <v>30</v>
      </c>
      <c r="IYC2" s="59" t="s">
        <v>30</v>
      </c>
      <c r="IYD2" s="59" t="s">
        <v>30</v>
      </c>
      <c r="IYE2" s="59" t="s">
        <v>30</v>
      </c>
      <c r="IYF2" s="59" t="s">
        <v>30</v>
      </c>
      <c r="IYG2" s="59" t="s">
        <v>30</v>
      </c>
      <c r="IYH2" s="59" t="s">
        <v>30</v>
      </c>
      <c r="IYI2" s="59" t="s">
        <v>30</v>
      </c>
      <c r="IYJ2" s="59" t="s">
        <v>30</v>
      </c>
      <c r="IYK2" s="59" t="s">
        <v>30</v>
      </c>
      <c r="IYL2" s="59" t="s">
        <v>30</v>
      </c>
      <c r="IYM2" s="59" t="s">
        <v>30</v>
      </c>
      <c r="IYN2" s="59" t="s">
        <v>30</v>
      </c>
      <c r="IYO2" s="59" t="s">
        <v>30</v>
      </c>
      <c r="IYP2" s="59" t="s">
        <v>30</v>
      </c>
      <c r="IYQ2" s="59" t="s">
        <v>30</v>
      </c>
      <c r="IYR2" s="59" t="s">
        <v>30</v>
      </c>
      <c r="IYS2" s="59" t="s">
        <v>30</v>
      </c>
      <c r="IYT2" s="59" t="s">
        <v>30</v>
      </c>
      <c r="IYU2" s="59" t="s">
        <v>30</v>
      </c>
      <c r="IYV2" s="59" t="s">
        <v>30</v>
      </c>
      <c r="IYW2" s="59" t="s">
        <v>30</v>
      </c>
      <c r="IYX2" s="59" t="s">
        <v>30</v>
      </c>
      <c r="IYY2" s="59" t="s">
        <v>30</v>
      </c>
      <c r="IYZ2" s="59" t="s">
        <v>30</v>
      </c>
      <c r="IZA2" s="59" t="s">
        <v>30</v>
      </c>
      <c r="IZB2" s="59" t="s">
        <v>30</v>
      </c>
      <c r="IZC2" s="59" t="s">
        <v>30</v>
      </c>
      <c r="IZD2" s="59" t="s">
        <v>30</v>
      </c>
      <c r="IZE2" s="59" t="s">
        <v>30</v>
      </c>
      <c r="IZF2" s="59" t="s">
        <v>30</v>
      </c>
      <c r="IZG2" s="59" t="s">
        <v>30</v>
      </c>
      <c r="IZH2" s="59" t="s">
        <v>30</v>
      </c>
      <c r="IZI2" s="59" t="s">
        <v>30</v>
      </c>
      <c r="IZJ2" s="59" t="s">
        <v>30</v>
      </c>
      <c r="IZK2" s="59" t="s">
        <v>30</v>
      </c>
      <c r="IZL2" s="59" t="s">
        <v>30</v>
      </c>
      <c r="IZM2" s="59" t="s">
        <v>30</v>
      </c>
      <c r="IZN2" s="59" t="s">
        <v>30</v>
      </c>
      <c r="IZO2" s="59" t="s">
        <v>30</v>
      </c>
      <c r="IZP2" s="59" t="s">
        <v>30</v>
      </c>
      <c r="IZQ2" s="59" t="s">
        <v>30</v>
      </c>
      <c r="IZR2" s="59" t="s">
        <v>30</v>
      </c>
      <c r="IZS2" s="59" t="s">
        <v>30</v>
      </c>
      <c r="IZT2" s="59" t="s">
        <v>30</v>
      </c>
      <c r="IZU2" s="59" t="s">
        <v>30</v>
      </c>
      <c r="IZV2" s="59" t="s">
        <v>30</v>
      </c>
      <c r="IZW2" s="59" t="s">
        <v>30</v>
      </c>
      <c r="IZX2" s="59" t="s">
        <v>30</v>
      </c>
      <c r="IZY2" s="59" t="s">
        <v>30</v>
      </c>
      <c r="IZZ2" s="59" t="s">
        <v>30</v>
      </c>
      <c r="JAA2" s="59" t="s">
        <v>30</v>
      </c>
      <c r="JAB2" s="59" t="s">
        <v>30</v>
      </c>
      <c r="JAC2" s="59" t="s">
        <v>30</v>
      </c>
      <c r="JAD2" s="59" t="s">
        <v>30</v>
      </c>
      <c r="JAE2" s="59" t="s">
        <v>30</v>
      </c>
      <c r="JAF2" s="59" t="s">
        <v>30</v>
      </c>
      <c r="JAG2" s="59" t="s">
        <v>30</v>
      </c>
      <c r="JAH2" s="59" t="s">
        <v>30</v>
      </c>
      <c r="JAI2" s="59" t="s">
        <v>30</v>
      </c>
      <c r="JAJ2" s="59" t="s">
        <v>30</v>
      </c>
      <c r="JAK2" s="59" t="s">
        <v>30</v>
      </c>
      <c r="JAL2" s="59" t="s">
        <v>30</v>
      </c>
      <c r="JAM2" s="59" t="s">
        <v>30</v>
      </c>
      <c r="JAN2" s="59" t="s">
        <v>30</v>
      </c>
      <c r="JAO2" s="59" t="s">
        <v>30</v>
      </c>
      <c r="JAP2" s="59" t="s">
        <v>30</v>
      </c>
      <c r="JAQ2" s="59" t="s">
        <v>30</v>
      </c>
      <c r="JAR2" s="59" t="s">
        <v>30</v>
      </c>
      <c r="JAS2" s="59" t="s">
        <v>30</v>
      </c>
      <c r="JAT2" s="59" t="s">
        <v>30</v>
      </c>
      <c r="JAU2" s="59" t="s">
        <v>30</v>
      </c>
      <c r="JAV2" s="59" t="s">
        <v>30</v>
      </c>
      <c r="JAW2" s="59" t="s">
        <v>30</v>
      </c>
      <c r="JAX2" s="59" t="s">
        <v>30</v>
      </c>
      <c r="JAY2" s="59" t="s">
        <v>30</v>
      </c>
      <c r="JAZ2" s="59" t="s">
        <v>30</v>
      </c>
      <c r="JBA2" s="59" t="s">
        <v>30</v>
      </c>
      <c r="JBB2" s="59" t="s">
        <v>30</v>
      </c>
      <c r="JBC2" s="59" t="s">
        <v>30</v>
      </c>
      <c r="JBD2" s="59" t="s">
        <v>30</v>
      </c>
      <c r="JBE2" s="59" t="s">
        <v>30</v>
      </c>
      <c r="JBF2" s="59" t="s">
        <v>30</v>
      </c>
      <c r="JBG2" s="59" t="s">
        <v>30</v>
      </c>
      <c r="JBH2" s="59" t="s">
        <v>30</v>
      </c>
      <c r="JBI2" s="59" t="s">
        <v>30</v>
      </c>
      <c r="JBJ2" s="59" t="s">
        <v>30</v>
      </c>
      <c r="JBK2" s="59" t="s">
        <v>30</v>
      </c>
      <c r="JBL2" s="59" t="s">
        <v>30</v>
      </c>
      <c r="JBM2" s="59" t="s">
        <v>30</v>
      </c>
      <c r="JBN2" s="59" t="s">
        <v>30</v>
      </c>
      <c r="JBO2" s="59" t="s">
        <v>30</v>
      </c>
      <c r="JBP2" s="59" t="s">
        <v>30</v>
      </c>
      <c r="JBQ2" s="59" t="s">
        <v>30</v>
      </c>
      <c r="JBR2" s="59" t="s">
        <v>30</v>
      </c>
      <c r="JBS2" s="59" t="s">
        <v>30</v>
      </c>
      <c r="JBT2" s="59" t="s">
        <v>30</v>
      </c>
      <c r="JBU2" s="59" t="s">
        <v>30</v>
      </c>
      <c r="JBV2" s="59" t="s">
        <v>30</v>
      </c>
      <c r="JBW2" s="59" t="s">
        <v>30</v>
      </c>
      <c r="JBX2" s="59" t="s">
        <v>30</v>
      </c>
      <c r="JBY2" s="59" t="s">
        <v>30</v>
      </c>
      <c r="JBZ2" s="59" t="s">
        <v>30</v>
      </c>
      <c r="JCA2" s="59" t="s">
        <v>30</v>
      </c>
      <c r="JCB2" s="59" t="s">
        <v>30</v>
      </c>
      <c r="JCC2" s="59" t="s">
        <v>30</v>
      </c>
      <c r="JCD2" s="59" t="s">
        <v>30</v>
      </c>
      <c r="JCE2" s="59" t="s">
        <v>30</v>
      </c>
      <c r="JCF2" s="59" t="s">
        <v>30</v>
      </c>
      <c r="JCG2" s="59" t="s">
        <v>30</v>
      </c>
      <c r="JCH2" s="59" t="s">
        <v>30</v>
      </c>
      <c r="JCI2" s="59" t="s">
        <v>30</v>
      </c>
      <c r="JCJ2" s="59" t="s">
        <v>30</v>
      </c>
      <c r="JCK2" s="59" t="s">
        <v>30</v>
      </c>
      <c r="JCL2" s="59" t="s">
        <v>30</v>
      </c>
      <c r="JCM2" s="59" t="s">
        <v>30</v>
      </c>
      <c r="JCN2" s="59" t="s">
        <v>30</v>
      </c>
      <c r="JCO2" s="59" t="s">
        <v>30</v>
      </c>
      <c r="JCP2" s="59" t="s">
        <v>30</v>
      </c>
      <c r="JCQ2" s="59" t="s">
        <v>30</v>
      </c>
      <c r="JCR2" s="59" t="s">
        <v>30</v>
      </c>
      <c r="JCS2" s="59" t="s">
        <v>30</v>
      </c>
      <c r="JCT2" s="59" t="s">
        <v>30</v>
      </c>
      <c r="JCU2" s="59" t="s">
        <v>30</v>
      </c>
      <c r="JCV2" s="59" t="s">
        <v>30</v>
      </c>
      <c r="JCW2" s="59" t="s">
        <v>30</v>
      </c>
      <c r="JCX2" s="59" t="s">
        <v>30</v>
      </c>
      <c r="JCY2" s="59" t="s">
        <v>30</v>
      </c>
      <c r="JCZ2" s="59" t="s">
        <v>30</v>
      </c>
      <c r="JDA2" s="59" t="s">
        <v>30</v>
      </c>
      <c r="JDB2" s="59" t="s">
        <v>30</v>
      </c>
      <c r="JDC2" s="59" t="s">
        <v>30</v>
      </c>
      <c r="JDD2" s="59" t="s">
        <v>30</v>
      </c>
      <c r="JDE2" s="59" t="s">
        <v>30</v>
      </c>
      <c r="JDF2" s="59" t="s">
        <v>30</v>
      </c>
      <c r="JDG2" s="59" t="s">
        <v>30</v>
      </c>
      <c r="JDH2" s="59" t="s">
        <v>30</v>
      </c>
      <c r="JDI2" s="59" t="s">
        <v>30</v>
      </c>
      <c r="JDJ2" s="59" t="s">
        <v>30</v>
      </c>
      <c r="JDK2" s="59" t="s">
        <v>30</v>
      </c>
      <c r="JDL2" s="59" t="s">
        <v>30</v>
      </c>
      <c r="JDM2" s="59" t="s">
        <v>30</v>
      </c>
      <c r="JDN2" s="59" t="s">
        <v>30</v>
      </c>
      <c r="JDO2" s="59" t="s">
        <v>30</v>
      </c>
      <c r="JDP2" s="59" t="s">
        <v>30</v>
      </c>
      <c r="JDQ2" s="59" t="s">
        <v>30</v>
      </c>
      <c r="JDR2" s="59" t="s">
        <v>30</v>
      </c>
      <c r="JDS2" s="59" t="s">
        <v>30</v>
      </c>
      <c r="JDT2" s="59" t="s">
        <v>30</v>
      </c>
      <c r="JDU2" s="59" t="s">
        <v>30</v>
      </c>
      <c r="JDV2" s="59" t="s">
        <v>30</v>
      </c>
      <c r="JDW2" s="59" t="s">
        <v>30</v>
      </c>
      <c r="JDX2" s="59" t="s">
        <v>30</v>
      </c>
      <c r="JDY2" s="59" t="s">
        <v>30</v>
      </c>
      <c r="JDZ2" s="59" t="s">
        <v>30</v>
      </c>
      <c r="JEA2" s="59" t="s">
        <v>30</v>
      </c>
      <c r="JEB2" s="59" t="s">
        <v>30</v>
      </c>
      <c r="JEC2" s="59" t="s">
        <v>30</v>
      </c>
      <c r="JED2" s="59" t="s">
        <v>30</v>
      </c>
      <c r="JEE2" s="59" t="s">
        <v>30</v>
      </c>
      <c r="JEF2" s="59" t="s">
        <v>30</v>
      </c>
      <c r="JEG2" s="59" t="s">
        <v>30</v>
      </c>
      <c r="JEH2" s="59" t="s">
        <v>30</v>
      </c>
      <c r="JEI2" s="59" t="s">
        <v>30</v>
      </c>
      <c r="JEJ2" s="59" t="s">
        <v>30</v>
      </c>
      <c r="JEK2" s="59" t="s">
        <v>30</v>
      </c>
      <c r="JEL2" s="59" t="s">
        <v>30</v>
      </c>
      <c r="JEM2" s="59" t="s">
        <v>30</v>
      </c>
      <c r="JEN2" s="59" t="s">
        <v>30</v>
      </c>
      <c r="JEO2" s="59" t="s">
        <v>30</v>
      </c>
      <c r="JEP2" s="59" t="s">
        <v>30</v>
      </c>
      <c r="JEQ2" s="59" t="s">
        <v>30</v>
      </c>
      <c r="JER2" s="59" t="s">
        <v>30</v>
      </c>
      <c r="JES2" s="59" t="s">
        <v>30</v>
      </c>
      <c r="JET2" s="59" t="s">
        <v>30</v>
      </c>
      <c r="JEU2" s="59" t="s">
        <v>30</v>
      </c>
      <c r="JEV2" s="59" t="s">
        <v>30</v>
      </c>
      <c r="JEW2" s="59" t="s">
        <v>30</v>
      </c>
      <c r="JEX2" s="59" t="s">
        <v>30</v>
      </c>
      <c r="JEY2" s="59" t="s">
        <v>30</v>
      </c>
      <c r="JEZ2" s="59" t="s">
        <v>30</v>
      </c>
      <c r="JFA2" s="59" t="s">
        <v>30</v>
      </c>
      <c r="JFB2" s="59" t="s">
        <v>30</v>
      </c>
      <c r="JFC2" s="59" t="s">
        <v>30</v>
      </c>
      <c r="JFD2" s="59" t="s">
        <v>30</v>
      </c>
      <c r="JFE2" s="59" t="s">
        <v>30</v>
      </c>
      <c r="JFF2" s="59" t="s">
        <v>30</v>
      </c>
      <c r="JFG2" s="59" t="s">
        <v>30</v>
      </c>
      <c r="JFH2" s="59" t="s">
        <v>30</v>
      </c>
      <c r="JFI2" s="59" t="s">
        <v>30</v>
      </c>
      <c r="JFJ2" s="59" t="s">
        <v>30</v>
      </c>
      <c r="JFK2" s="59" t="s">
        <v>30</v>
      </c>
      <c r="JFL2" s="59" t="s">
        <v>30</v>
      </c>
      <c r="JFM2" s="59" t="s">
        <v>30</v>
      </c>
      <c r="JFN2" s="59" t="s">
        <v>30</v>
      </c>
      <c r="JFO2" s="59" t="s">
        <v>30</v>
      </c>
      <c r="JFP2" s="59" t="s">
        <v>30</v>
      </c>
      <c r="JFQ2" s="59" t="s">
        <v>30</v>
      </c>
      <c r="JFR2" s="59" t="s">
        <v>30</v>
      </c>
      <c r="JFS2" s="59" t="s">
        <v>30</v>
      </c>
      <c r="JFT2" s="59" t="s">
        <v>30</v>
      </c>
      <c r="JFU2" s="59" t="s">
        <v>30</v>
      </c>
      <c r="JFV2" s="59" t="s">
        <v>30</v>
      </c>
      <c r="JFW2" s="59" t="s">
        <v>30</v>
      </c>
      <c r="JFX2" s="59" t="s">
        <v>30</v>
      </c>
      <c r="JFY2" s="59" t="s">
        <v>30</v>
      </c>
      <c r="JFZ2" s="59" t="s">
        <v>30</v>
      </c>
      <c r="JGA2" s="59" t="s">
        <v>30</v>
      </c>
      <c r="JGB2" s="59" t="s">
        <v>30</v>
      </c>
      <c r="JGC2" s="59" t="s">
        <v>30</v>
      </c>
      <c r="JGD2" s="59" t="s">
        <v>30</v>
      </c>
      <c r="JGE2" s="59" t="s">
        <v>30</v>
      </c>
      <c r="JGF2" s="59" t="s">
        <v>30</v>
      </c>
      <c r="JGG2" s="59" t="s">
        <v>30</v>
      </c>
      <c r="JGH2" s="59" t="s">
        <v>30</v>
      </c>
      <c r="JGI2" s="59" t="s">
        <v>30</v>
      </c>
      <c r="JGJ2" s="59" t="s">
        <v>30</v>
      </c>
      <c r="JGK2" s="59" t="s">
        <v>30</v>
      </c>
      <c r="JGL2" s="59" t="s">
        <v>30</v>
      </c>
      <c r="JGM2" s="59" t="s">
        <v>30</v>
      </c>
      <c r="JGN2" s="59" t="s">
        <v>30</v>
      </c>
      <c r="JGO2" s="59" t="s">
        <v>30</v>
      </c>
      <c r="JGP2" s="59" t="s">
        <v>30</v>
      </c>
      <c r="JGQ2" s="59" t="s">
        <v>30</v>
      </c>
      <c r="JGR2" s="59" t="s">
        <v>30</v>
      </c>
      <c r="JGS2" s="59" t="s">
        <v>30</v>
      </c>
      <c r="JGT2" s="59" t="s">
        <v>30</v>
      </c>
      <c r="JGU2" s="59" t="s">
        <v>30</v>
      </c>
      <c r="JGV2" s="59" t="s">
        <v>30</v>
      </c>
      <c r="JGW2" s="59" t="s">
        <v>30</v>
      </c>
      <c r="JGX2" s="59" t="s">
        <v>30</v>
      </c>
      <c r="JGY2" s="59" t="s">
        <v>30</v>
      </c>
      <c r="JGZ2" s="59" t="s">
        <v>30</v>
      </c>
      <c r="JHA2" s="59" t="s">
        <v>30</v>
      </c>
      <c r="JHB2" s="59" t="s">
        <v>30</v>
      </c>
      <c r="JHC2" s="59" t="s">
        <v>30</v>
      </c>
      <c r="JHD2" s="59" t="s">
        <v>30</v>
      </c>
      <c r="JHE2" s="59" t="s">
        <v>30</v>
      </c>
      <c r="JHF2" s="59" t="s">
        <v>30</v>
      </c>
      <c r="JHG2" s="59" t="s">
        <v>30</v>
      </c>
      <c r="JHH2" s="59" t="s">
        <v>30</v>
      </c>
      <c r="JHI2" s="59" t="s">
        <v>30</v>
      </c>
      <c r="JHJ2" s="59" t="s">
        <v>30</v>
      </c>
      <c r="JHK2" s="59" t="s">
        <v>30</v>
      </c>
      <c r="JHL2" s="59" t="s">
        <v>30</v>
      </c>
      <c r="JHM2" s="59" t="s">
        <v>30</v>
      </c>
      <c r="JHN2" s="59" t="s">
        <v>30</v>
      </c>
      <c r="JHO2" s="59" t="s">
        <v>30</v>
      </c>
      <c r="JHP2" s="59" t="s">
        <v>30</v>
      </c>
      <c r="JHQ2" s="59" t="s">
        <v>30</v>
      </c>
      <c r="JHR2" s="59" t="s">
        <v>30</v>
      </c>
      <c r="JHS2" s="59" t="s">
        <v>30</v>
      </c>
      <c r="JHT2" s="59" t="s">
        <v>30</v>
      </c>
      <c r="JHU2" s="59" t="s">
        <v>30</v>
      </c>
      <c r="JHV2" s="59" t="s">
        <v>30</v>
      </c>
      <c r="JHW2" s="59" t="s">
        <v>30</v>
      </c>
      <c r="JHX2" s="59" t="s">
        <v>30</v>
      </c>
      <c r="JHY2" s="59" t="s">
        <v>30</v>
      </c>
      <c r="JHZ2" s="59" t="s">
        <v>30</v>
      </c>
      <c r="JIA2" s="59" t="s">
        <v>30</v>
      </c>
      <c r="JIB2" s="59" t="s">
        <v>30</v>
      </c>
      <c r="JIC2" s="59" t="s">
        <v>30</v>
      </c>
      <c r="JID2" s="59" t="s">
        <v>30</v>
      </c>
      <c r="JIE2" s="59" t="s">
        <v>30</v>
      </c>
      <c r="JIF2" s="59" t="s">
        <v>30</v>
      </c>
      <c r="JIG2" s="59" t="s">
        <v>30</v>
      </c>
      <c r="JIH2" s="59" t="s">
        <v>30</v>
      </c>
      <c r="JII2" s="59" t="s">
        <v>30</v>
      </c>
      <c r="JIJ2" s="59" t="s">
        <v>30</v>
      </c>
      <c r="JIK2" s="59" t="s">
        <v>30</v>
      </c>
      <c r="JIL2" s="59" t="s">
        <v>30</v>
      </c>
      <c r="JIM2" s="59" t="s">
        <v>30</v>
      </c>
      <c r="JIN2" s="59" t="s">
        <v>30</v>
      </c>
      <c r="JIO2" s="59" t="s">
        <v>30</v>
      </c>
      <c r="JIP2" s="59" t="s">
        <v>30</v>
      </c>
      <c r="JIQ2" s="59" t="s">
        <v>30</v>
      </c>
      <c r="JIR2" s="59" t="s">
        <v>30</v>
      </c>
      <c r="JIS2" s="59" t="s">
        <v>30</v>
      </c>
      <c r="JIT2" s="59" t="s">
        <v>30</v>
      </c>
      <c r="JIU2" s="59" t="s">
        <v>30</v>
      </c>
      <c r="JIV2" s="59" t="s">
        <v>30</v>
      </c>
      <c r="JIW2" s="59" t="s">
        <v>30</v>
      </c>
      <c r="JIX2" s="59" t="s">
        <v>30</v>
      </c>
      <c r="JIY2" s="59" t="s">
        <v>30</v>
      </c>
      <c r="JIZ2" s="59" t="s">
        <v>30</v>
      </c>
      <c r="JJA2" s="59" t="s">
        <v>30</v>
      </c>
      <c r="JJB2" s="59" t="s">
        <v>30</v>
      </c>
      <c r="JJC2" s="59" t="s">
        <v>30</v>
      </c>
      <c r="JJD2" s="59" t="s">
        <v>30</v>
      </c>
      <c r="JJE2" s="59" t="s">
        <v>30</v>
      </c>
      <c r="JJF2" s="59" t="s">
        <v>30</v>
      </c>
      <c r="JJG2" s="59" t="s">
        <v>30</v>
      </c>
      <c r="JJH2" s="59" t="s">
        <v>30</v>
      </c>
      <c r="JJI2" s="59" t="s">
        <v>30</v>
      </c>
      <c r="JJJ2" s="59" t="s">
        <v>30</v>
      </c>
      <c r="JJK2" s="59" t="s">
        <v>30</v>
      </c>
      <c r="JJL2" s="59" t="s">
        <v>30</v>
      </c>
      <c r="JJM2" s="59" t="s">
        <v>30</v>
      </c>
      <c r="JJN2" s="59" t="s">
        <v>30</v>
      </c>
      <c r="JJO2" s="59" t="s">
        <v>30</v>
      </c>
      <c r="JJP2" s="59" t="s">
        <v>30</v>
      </c>
      <c r="JJQ2" s="59" t="s">
        <v>30</v>
      </c>
      <c r="JJR2" s="59" t="s">
        <v>30</v>
      </c>
      <c r="JJS2" s="59" t="s">
        <v>30</v>
      </c>
      <c r="JJT2" s="59" t="s">
        <v>30</v>
      </c>
      <c r="JJU2" s="59" t="s">
        <v>30</v>
      </c>
      <c r="JJV2" s="59" t="s">
        <v>30</v>
      </c>
      <c r="JJW2" s="59" t="s">
        <v>30</v>
      </c>
      <c r="JJX2" s="59" t="s">
        <v>30</v>
      </c>
      <c r="JJY2" s="59" t="s">
        <v>30</v>
      </c>
      <c r="JJZ2" s="59" t="s">
        <v>30</v>
      </c>
      <c r="JKA2" s="59" t="s">
        <v>30</v>
      </c>
      <c r="JKB2" s="59" t="s">
        <v>30</v>
      </c>
      <c r="JKC2" s="59" t="s">
        <v>30</v>
      </c>
      <c r="JKD2" s="59" t="s">
        <v>30</v>
      </c>
      <c r="JKE2" s="59" t="s">
        <v>30</v>
      </c>
      <c r="JKF2" s="59" t="s">
        <v>30</v>
      </c>
      <c r="JKG2" s="59" t="s">
        <v>30</v>
      </c>
      <c r="JKH2" s="59" t="s">
        <v>30</v>
      </c>
      <c r="JKI2" s="59" t="s">
        <v>30</v>
      </c>
      <c r="JKJ2" s="59" t="s">
        <v>30</v>
      </c>
      <c r="JKK2" s="59" t="s">
        <v>30</v>
      </c>
      <c r="JKL2" s="59" t="s">
        <v>30</v>
      </c>
      <c r="JKM2" s="59" t="s">
        <v>30</v>
      </c>
      <c r="JKN2" s="59" t="s">
        <v>30</v>
      </c>
      <c r="JKO2" s="59" t="s">
        <v>30</v>
      </c>
      <c r="JKP2" s="59" t="s">
        <v>30</v>
      </c>
      <c r="JKQ2" s="59" t="s">
        <v>30</v>
      </c>
      <c r="JKR2" s="59" t="s">
        <v>30</v>
      </c>
      <c r="JKS2" s="59" t="s">
        <v>30</v>
      </c>
      <c r="JKT2" s="59" t="s">
        <v>30</v>
      </c>
      <c r="JKU2" s="59" t="s">
        <v>30</v>
      </c>
      <c r="JKV2" s="59" t="s">
        <v>30</v>
      </c>
      <c r="JKW2" s="59" t="s">
        <v>30</v>
      </c>
      <c r="JKX2" s="59" t="s">
        <v>30</v>
      </c>
      <c r="JKY2" s="59" t="s">
        <v>30</v>
      </c>
      <c r="JKZ2" s="59" t="s">
        <v>30</v>
      </c>
      <c r="JLA2" s="59" t="s">
        <v>30</v>
      </c>
      <c r="JLB2" s="59" t="s">
        <v>30</v>
      </c>
      <c r="JLC2" s="59" t="s">
        <v>30</v>
      </c>
      <c r="JLD2" s="59" t="s">
        <v>30</v>
      </c>
      <c r="JLE2" s="59" t="s">
        <v>30</v>
      </c>
      <c r="JLF2" s="59" t="s">
        <v>30</v>
      </c>
      <c r="JLG2" s="59" t="s">
        <v>30</v>
      </c>
      <c r="JLH2" s="59" t="s">
        <v>30</v>
      </c>
      <c r="JLI2" s="59" t="s">
        <v>30</v>
      </c>
      <c r="JLJ2" s="59" t="s">
        <v>30</v>
      </c>
      <c r="JLK2" s="59" t="s">
        <v>30</v>
      </c>
      <c r="JLL2" s="59" t="s">
        <v>30</v>
      </c>
      <c r="JLM2" s="59" t="s">
        <v>30</v>
      </c>
      <c r="JLN2" s="59" t="s">
        <v>30</v>
      </c>
      <c r="JLO2" s="59" t="s">
        <v>30</v>
      </c>
      <c r="JLP2" s="59" t="s">
        <v>30</v>
      </c>
      <c r="JLQ2" s="59" t="s">
        <v>30</v>
      </c>
      <c r="JLR2" s="59" t="s">
        <v>30</v>
      </c>
      <c r="JLS2" s="59" t="s">
        <v>30</v>
      </c>
      <c r="JLT2" s="59" t="s">
        <v>30</v>
      </c>
      <c r="JLU2" s="59" t="s">
        <v>30</v>
      </c>
      <c r="JLV2" s="59" t="s">
        <v>30</v>
      </c>
      <c r="JLW2" s="59" t="s">
        <v>30</v>
      </c>
      <c r="JLX2" s="59" t="s">
        <v>30</v>
      </c>
      <c r="JLY2" s="59" t="s">
        <v>30</v>
      </c>
      <c r="JLZ2" s="59" t="s">
        <v>30</v>
      </c>
      <c r="JMA2" s="59" t="s">
        <v>30</v>
      </c>
      <c r="JMB2" s="59" t="s">
        <v>30</v>
      </c>
      <c r="JMC2" s="59" t="s">
        <v>30</v>
      </c>
      <c r="JMD2" s="59" t="s">
        <v>30</v>
      </c>
      <c r="JME2" s="59" t="s">
        <v>30</v>
      </c>
      <c r="JMF2" s="59" t="s">
        <v>30</v>
      </c>
      <c r="JMG2" s="59" t="s">
        <v>30</v>
      </c>
      <c r="JMH2" s="59" t="s">
        <v>30</v>
      </c>
      <c r="JMI2" s="59" t="s">
        <v>30</v>
      </c>
      <c r="JMJ2" s="59" t="s">
        <v>30</v>
      </c>
      <c r="JMK2" s="59" t="s">
        <v>30</v>
      </c>
      <c r="JML2" s="59" t="s">
        <v>30</v>
      </c>
      <c r="JMM2" s="59" t="s">
        <v>30</v>
      </c>
      <c r="JMN2" s="59" t="s">
        <v>30</v>
      </c>
      <c r="JMO2" s="59" t="s">
        <v>30</v>
      </c>
      <c r="JMP2" s="59" t="s">
        <v>30</v>
      </c>
      <c r="JMQ2" s="59" t="s">
        <v>30</v>
      </c>
      <c r="JMR2" s="59" t="s">
        <v>30</v>
      </c>
      <c r="JMS2" s="59" t="s">
        <v>30</v>
      </c>
      <c r="JMT2" s="59" t="s">
        <v>30</v>
      </c>
      <c r="JMU2" s="59" t="s">
        <v>30</v>
      </c>
      <c r="JMV2" s="59" t="s">
        <v>30</v>
      </c>
      <c r="JMW2" s="59" t="s">
        <v>30</v>
      </c>
      <c r="JMX2" s="59" t="s">
        <v>30</v>
      </c>
      <c r="JMY2" s="59" t="s">
        <v>30</v>
      </c>
      <c r="JMZ2" s="59" t="s">
        <v>30</v>
      </c>
      <c r="JNA2" s="59" t="s">
        <v>30</v>
      </c>
      <c r="JNB2" s="59" t="s">
        <v>30</v>
      </c>
      <c r="JNC2" s="59" t="s">
        <v>30</v>
      </c>
      <c r="JND2" s="59" t="s">
        <v>30</v>
      </c>
      <c r="JNE2" s="59" t="s">
        <v>30</v>
      </c>
      <c r="JNF2" s="59" t="s">
        <v>30</v>
      </c>
      <c r="JNG2" s="59" t="s">
        <v>30</v>
      </c>
      <c r="JNH2" s="59" t="s">
        <v>30</v>
      </c>
      <c r="JNI2" s="59" t="s">
        <v>30</v>
      </c>
      <c r="JNJ2" s="59" t="s">
        <v>30</v>
      </c>
      <c r="JNK2" s="59" t="s">
        <v>30</v>
      </c>
      <c r="JNL2" s="59" t="s">
        <v>30</v>
      </c>
      <c r="JNM2" s="59" t="s">
        <v>30</v>
      </c>
      <c r="JNN2" s="59" t="s">
        <v>30</v>
      </c>
      <c r="JNO2" s="59" t="s">
        <v>30</v>
      </c>
      <c r="JNP2" s="59" t="s">
        <v>30</v>
      </c>
      <c r="JNQ2" s="59" t="s">
        <v>30</v>
      </c>
      <c r="JNR2" s="59" t="s">
        <v>30</v>
      </c>
      <c r="JNS2" s="59" t="s">
        <v>30</v>
      </c>
      <c r="JNT2" s="59" t="s">
        <v>30</v>
      </c>
      <c r="JNU2" s="59" t="s">
        <v>30</v>
      </c>
      <c r="JNV2" s="59" t="s">
        <v>30</v>
      </c>
      <c r="JNW2" s="59" t="s">
        <v>30</v>
      </c>
      <c r="JNX2" s="59" t="s">
        <v>30</v>
      </c>
      <c r="JNY2" s="59" t="s">
        <v>30</v>
      </c>
      <c r="JNZ2" s="59" t="s">
        <v>30</v>
      </c>
      <c r="JOA2" s="59" t="s">
        <v>30</v>
      </c>
      <c r="JOB2" s="59" t="s">
        <v>30</v>
      </c>
      <c r="JOC2" s="59" t="s">
        <v>30</v>
      </c>
      <c r="JOD2" s="59" t="s">
        <v>30</v>
      </c>
      <c r="JOE2" s="59" t="s">
        <v>30</v>
      </c>
      <c r="JOF2" s="59" t="s">
        <v>30</v>
      </c>
      <c r="JOG2" s="59" t="s">
        <v>30</v>
      </c>
      <c r="JOH2" s="59" t="s">
        <v>30</v>
      </c>
      <c r="JOI2" s="59" t="s">
        <v>30</v>
      </c>
      <c r="JOJ2" s="59" t="s">
        <v>30</v>
      </c>
      <c r="JOK2" s="59" t="s">
        <v>30</v>
      </c>
      <c r="JOL2" s="59" t="s">
        <v>30</v>
      </c>
      <c r="JOM2" s="59" t="s">
        <v>30</v>
      </c>
      <c r="JON2" s="59" t="s">
        <v>30</v>
      </c>
      <c r="JOO2" s="59" t="s">
        <v>30</v>
      </c>
      <c r="JOP2" s="59" t="s">
        <v>30</v>
      </c>
      <c r="JOQ2" s="59" t="s">
        <v>30</v>
      </c>
      <c r="JOR2" s="59" t="s">
        <v>30</v>
      </c>
      <c r="JOS2" s="59" t="s">
        <v>30</v>
      </c>
      <c r="JOT2" s="59" t="s">
        <v>30</v>
      </c>
      <c r="JOU2" s="59" t="s">
        <v>30</v>
      </c>
      <c r="JOV2" s="59" t="s">
        <v>30</v>
      </c>
      <c r="JOW2" s="59" t="s">
        <v>30</v>
      </c>
      <c r="JOX2" s="59" t="s">
        <v>30</v>
      </c>
      <c r="JOY2" s="59" t="s">
        <v>30</v>
      </c>
      <c r="JOZ2" s="59" t="s">
        <v>30</v>
      </c>
      <c r="JPA2" s="59" t="s">
        <v>30</v>
      </c>
      <c r="JPB2" s="59" t="s">
        <v>30</v>
      </c>
      <c r="JPC2" s="59" t="s">
        <v>30</v>
      </c>
      <c r="JPD2" s="59" t="s">
        <v>30</v>
      </c>
      <c r="JPE2" s="59" t="s">
        <v>30</v>
      </c>
      <c r="JPF2" s="59" t="s">
        <v>30</v>
      </c>
      <c r="JPG2" s="59" t="s">
        <v>30</v>
      </c>
      <c r="JPH2" s="59" t="s">
        <v>30</v>
      </c>
      <c r="JPI2" s="59" t="s">
        <v>30</v>
      </c>
      <c r="JPJ2" s="59" t="s">
        <v>30</v>
      </c>
      <c r="JPK2" s="59" t="s">
        <v>30</v>
      </c>
      <c r="JPL2" s="59" t="s">
        <v>30</v>
      </c>
      <c r="JPM2" s="59" t="s">
        <v>30</v>
      </c>
      <c r="JPN2" s="59" t="s">
        <v>30</v>
      </c>
      <c r="JPO2" s="59" t="s">
        <v>30</v>
      </c>
      <c r="JPP2" s="59" t="s">
        <v>30</v>
      </c>
      <c r="JPQ2" s="59" t="s">
        <v>30</v>
      </c>
      <c r="JPR2" s="59" t="s">
        <v>30</v>
      </c>
      <c r="JPS2" s="59" t="s">
        <v>30</v>
      </c>
      <c r="JPT2" s="59" t="s">
        <v>30</v>
      </c>
      <c r="JPU2" s="59" t="s">
        <v>30</v>
      </c>
      <c r="JPV2" s="59" t="s">
        <v>30</v>
      </c>
      <c r="JPW2" s="59" t="s">
        <v>30</v>
      </c>
      <c r="JPX2" s="59" t="s">
        <v>30</v>
      </c>
      <c r="JPY2" s="59" t="s">
        <v>30</v>
      </c>
      <c r="JPZ2" s="59" t="s">
        <v>30</v>
      </c>
      <c r="JQA2" s="59" t="s">
        <v>30</v>
      </c>
      <c r="JQB2" s="59" t="s">
        <v>30</v>
      </c>
      <c r="JQC2" s="59" t="s">
        <v>30</v>
      </c>
      <c r="JQD2" s="59" t="s">
        <v>30</v>
      </c>
      <c r="JQE2" s="59" t="s">
        <v>30</v>
      </c>
      <c r="JQF2" s="59" t="s">
        <v>30</v>
      </c>
      <c r="JQG2" s="59" t="s">
        <v>30</v>
      </c>
      <c r="JQH2" s="59" t="s">
        <v>30</v>
      </c>
      <c r="JQI2" s="59" t="s">
        <v>30</v>
      </c>
      <c r="JQJ2" s="59" t="s">
        <v>30</v>
      </c>
      <c r="JQK2" s="59" t="s">
        <v>30</v>
      </c>
      <c r="JQL2" s="59" t="s">
        <v>30</v>
      </c>
      <c r="JQM2" s="59" t="s">
        <v>30</v>
      </c>
      <c r="JQN2" s="59" t="s">
        <v>30</v>
      </c>
      <c r="JQO2" s="59" t="s">
        <v>30</v>
      </c>
      <c r="JQP2" s="59" t="s">
        <v>30</v>
      </c>
      <c r="JQQ2" s="59" t="s">
        <v>30</v>
      </c>
      <c r="JQR2" s="59" t="s">
        <v>30</v>
      </c>
      <c r="JQS2" s="59" t="s">
        <v>30</v>
      </c>
      <c r="JQT2" s="59" t="s">
        <v>30</v>
      </c>
      <c r="JQU2" s="59" t="s">
        <v>30</v>
      </c>
      <c r="JQV2" s="59" t="s">
        <v>30</v>
      </c>
      <c r="JQW2" s="59" t="s">
        <v>30</v>
      </c>
      <c r="JQX2" s="59" t="s">
        <v>30</v>
      </c>
      <c r="JQY2" s="59" t="s">
        <v>30</v>
      </c>
      <c r="JQZ2" s="59" t="s">
        <v>30</v>
      </c>
      <c r="JRA2" s="59" t="s">
        <v>30</v>
      </c>
      <c r="JRB2" s="59" t="s">
        <v>30</v>
      </c>
      <c r="JRC2" s="59" t="s">
        <v>30</v>
      </c>
      <c r="JRD2" s="59" t="s">
        <v>30</v>
      </c>
      <c r="JRE2" s="59" t="s">
        <v>30</v>
      </c>
      <c r="JRF2" s="59" t="s">
        <v>30</v>
      </c>
      <c r="JRG2" s="59" t="s">
        <v>30</v>
      </c>
      <c r="JRH2" s="59" t="s">
        <v>30</v>
      </c>
      <c r="JRI2" s="59" t="s">
        <v>30</v>
      </c>
      <c r="JRJ2" s="59" t="s">
        <v>30</v>
      </c>
      <c r="JRK2" s="59" t="s">
        <v>30</v>
      </c>
      <c r="JRL2" s="59" t="s">
        <v>30</v>
      </c>
      <c r="JRM2" s="59" t="s">
        <v>30</v>
      </c>
      <c r="JRN2" s="59" t="s">
        <v>30</v>
      </c>
      <c r="JRO2" s="59" t="s">
        <v>30</v>
      </c>
      <c r="JRP2" s="59" t="s">
        <v>30</v>
      </c>
      <c r="JRQ2" s="59" t="s">
        <v>30</v>
      </c>
      <c r="JRR2" s="59" t="s">
        <v>30</v>
      </c>
      <c r="JRS2" s="59" t="s">
        <v>30</v>
      </c>
      <c r="JRT2" s="59" t="s">
        <v>30</v>
      </c>
      <c r="JRU2" s="59" t="s">
        <v>30</v>
      </c>
      <c r="JRV2" s="59" t="s">
        <v>30</v>
      </c>
      <c r="JRW2" s="59" t="s">
        <v>30</v>
      </c>
      <c r="JRX2" s="59" t="s">
        <v>30</v>
      </c>
      <c r="JRY2" s="59" t="s">
        <v>30</v>
      </c>
      <c r="JRZ2" s="59" t="s">
        <v>30</v>
      </c>
      <c r="JSA2" s="59" t="s">
        <v>30</v>
      </c>
      <c r="JSB2" s="59" t="s">
        <v>30</v>
      </c>
      <c r="JSC2" s="59" t="s">
        <v>30</v>
      </c>
      <c r="JSD2" s="59" t="s">
        <v>30</v>
      </c>
      <c r="JSE2" s="59" t="s">
        <v>30</v>
      </c>
      <c r="JSF2" s="59" t="s">
        <v>30</v>
      </c>
      <c r="JSG2" s="59" t="s">
        <v>30</v>
      </c>
      <c r="JSH2" s="59" t="s">
        <v>30</v>
      </c>
      <c r="JSI2" s="59" t="s">
        <v>30</v>
      </c>
      <c r="JSJ2" s="59" t="s">
        <v>30</v>
      </c>
      <c r="JSK2" s="59" t="s">
        <v>30</v>
      </c>
      <c r="JSL2" s="59" t="s">
        <v>30</v>
      </c>
      <c r="JSM2" s="59" t="s">
        <v>30</v>
      </c>
      <c r="JSN2" s="59" t="s">
        <v>30</v>
      </c>
      <c r="JSO2" s="59" t="s">
        <v>30</v>
      </c>
      <c r="JSP2" s="59" t="s">
        <v>30</v>
      </c>
      <c r="JSQ2" s="59" t="s">
        <v>30</v>
      </c>
      <c r="JSR2" s="59" t="s">
        <v>30</v>
      </c>
      <c r="JSS2" s="59" t="s">
        <v>30</v>
      </c>
      <c r="JST2" s="59" t="s">
        <v>30</v>
      </c>
      <c r="JSU2" s="59" t="s">
        <v>30</v>
      </c>
      <c r="JSV2" s="59" t="s">
        <v>30</v>
      </c>
      <c r="JSW2" s="59" t="s">
        <v>30</v>
      </c>
      <c r="JSX2" s="59" t="s">
        <v>30</v>
      </c>
      <c r="JSY2" s="59" t="s">
        <v>30</v>
      </c>
      <c r="JSZ2" s="59" t="s">
        <v>30</v>
      </c>
      <c r="JTA2" s="59" t="s">
        <v>30</v>
      </c>
      <c r="JTB2" s="59" t="s">
        <v>30</v>
      </c>
      <c r="JTC2" s="59" t="s">
        <v>30</v>
      </c>
      <c r="JTD2" s="59" t="s">
        <v>30</v>
      </c>
      <c r="JTE2" s="59" t="s">
        <v>30</v>
      </c>
      <c r="JTF2" s="59" t="s">
        <v>30</v>
      </c>
      <c r="JTG2" s="59" t="s">
        <v>30</v>
      </c>
      <c r="JTH2" s="59" t="s">
        <v>30</v>
      </c>
      <c r="JTI2" s="59" t="s">
        <v>30</v>
      </c>
      <c r="JTJ2" s="59" t="s">
        <v>30</v>
      </c>
      <c r="JTK2" s="59" t="s">
        <v>30</v>
      </c>
      <c r="JTL2" s="59" t="s">
        <v>30</v>
      </c>
      <c r="JTM2" s="59" t="s">
        <v>30</v>
      </c>
      <c r="JTN2" s="59" t="s">
        <v>30</v>
      </c>
      <c r="JTO2" s="59" t="s">
        <v>30</v>
      </c>
      <c r="JTP2" s="59" t="s">
        <v>30</v>
      </c>
      <c r="JTQ2" s="59" t="s">
        <v>30</v>
      </c>
      <c r="JTR2" s="59" t="s">
        <v>30</v>
      </c>
      <c r="JTS2" s="59" t="s">
        <v>30</v>
      </c>
      <c r="JTT2" s="59" t="s">
        <v>30</v>
      </c>
      <c r="JTU2" s="59" t="s">
        <v>30</v>
      </c>
      <c r="JTV2" s="59" t="s">
        <v>30</v>
      </c>
      <c r="JTW2" s="59" t="s">
        <v>30</v>
      </c>
      <c r="JTX2" s="59" t="s">
        <v>30</v>
      </c>
      <c r="JTY2" s="59" t="s">
        <v>30</v>
      </c>
      <c r="JTZ2" s="59" t="s">
        <v>30</v>
      </c>
      <c r="JUA2" s="59" t="s">
        <v>30</v>
      </c>
      <c r="JUB2" s="59" t="s">
        <v>30</v>
      </c>
      <c r="JUC2" s="59" t="s">
        <v>30</v>
      </c>
      <c r="JUD2" s="59" t="s">
        <v>30</v>
      </c>
      <c r="JUE2" s="59" t="s">
        <v>30</v>
      </c>
      <c r="JUF2" s="59" t="s">
        <v>30</v>
      </c>
      <c r="JUG2" s="59" t="s">
        <v>30</v>
      </c>
      <c r="JUH2" s="59" t="s">
        <v>30</v>
      </c>
      <c r="JUI2" s="59" t="s">
        <v>30</v>
      </c>
      <c r="JUJ2" s="59" t="s">
        <v>30</v>
      </c>
      <c r="JUK2" s="59" t="s">
        <v>30</v>
      </c>
      <c r="JUL2" s="59" t="s">
        <v>30</v>
      </c>
      <c r="JUM2" s="59" t="s">
        <v>30</v>
      </c>
      <c r="JUN2" s="59" t="s">
        <v>30</v>
      </c>
      <c r="JUO2" s="59" t="s">
        <v>30</v>
      </c>
      <c r="JUP2" s="59" t="s">
        <v>30</v>
      </c>
      <c r="JUQ2" s="59" t="s">
        <v>30</v>
      </c>
      <c r="JUR2" s="59" t="s">
        <v>30</v>
      </c>
      <c r="JUS2" s="59" t="s">
        <v>30</v>
      </c>
      <c r="JUT2" s="59" t="s">
        <v>30</v>
      </c>
      <c r="JUU2" s="59" t="s">
        <v>30</v>
      </c>
      <c r="JUV2" s="59" t="s">
        <v>30</v>
      </c>
      <c r="JUW2" s="59" t="s">
        <v>30</v>
      </c>
      <c r="JUX2" s="59" t="s">
        <v>30</v>
      </c>
      <c r="JUY2" s="59" t="s">
        <v>30</v>
      </c>
      <c r="JUZ2" s="59" t="s">
        <v>30</v>
      </c>
      <c r="JVA2" s="59" t="s">
        <v>30</v>
      </c>
      <c r="JVB2" s="59" t="s">
        <v>30</v>
      </c>
      <c r="JVC2" s="59" t="s">
        <v>30</v>
      </c>
      <c r="JVD2" s="59" t="s">
        <v>30</v>
      </c>
      <c r="JVE2" s="59" t="s">
        <v>30</v>
      </c>
      <c r="JVF2" s="59" t="s">
        <v>30</v>
      </c>
      <c r="JVG2" s="59" t="s">
        <v>30</v>
      </c>
      <c r="JVH2" s="59" t="s">
        <v>30</v>
      </c>
      <c r="JVI2" s="59" t="s">
        <v>30</v>
      </c>
      <c r="JVJ2" s="59" t="s">
        <v>30</v>
      </c>
      <c r="JVK2" s="59" t="s">
        <v>30</v>
      </c>
      <c r="JVL2" s="59" t="s">
        <v>30</v>
      </c>
      <c r="JVM2" s="59" t="s">
        <v>30</v>
      </c>
      <c r="JVN2" s="59" t="s">
        <v>30</v>
      </c>
      <c r="JVO2" s="59" t="s">
        <v>30</v>
      </c>
      <c r="JVP2" s="59" t="s">
        <v>30</v>
      </c>
      <c r="JVQ2" s="59" t="s">
        <v>30</v>
      </c>
      <c r="JVR2" s="59" t="s">
        <v>30</v>
      </c>
      <c r="JVS2" s="59" t="s">
        <v>30</v>
      </c>
      <c r="JVT2" s="59" t="s">
        <v>30</v>
      </c>
      <c r="JVU2" s="59" t="s">
        <v>30</v>
      </c>
      <c r="JVV2" s="59" t="s">
        <v>30</v>
      </c>
      <c r="JVW2" s="59" t="s">
        <v>30</v>
      </c>
      <c r="JVX2" s="59" t="s">
        <v>30</v>
      </c>
      <c r="JVY2" s="59" t="s">
        <v>30</v>
      </c>
      <c r="JVZ2" s="59" t="s">
        <v>30</v>
      </c>
      <c r="JWA2" s="59" t="s">
        <v>30</v>
      </c>
      <c r="JWB2" s="59" t="s">
        <v>30</v>
      </c>
      <c r="JWC2" s="59" t="s">
        <v>30</v>
      </c>
      <c r="JWD2" s="59" t="s">
        <v>30</v>
      </c>
      <c r="JWE2" s="59" t="s">
        <v>30</v>
      </c>
      <c r="JWF2" s="59" t="s">
        <v>30</v>
      </c>
      <c r="JWG2" s="59" t="s">
        <v>30</v>
      </c>
      <c r="JWH2" s="59" t="s">
        <v>30</v>
      </c>
      <c r="JWI2" s="59" t="s">
        <v>30</v>
      </c>
      <c r="JWJ2" s="59" t="s">
        <v>30</v>
      </c>
      <c r="JWK2" s="59" t="s">
        <v>30</v>
      </c>
      <c r="JWL2" s="59" t="s">
        <v>30</v>
      </c>
      <c r="JWM2" s="59" t="s">
        <v>30</v>
      </c>
      <c r="JWN2" s="59" t="s">
        <v>30</v>
      </c>
      <c r="JWO2" s="59" t="s">
        <v>30</v>
      </c>
      <c r="JWP2" s="59" t="s">
        <v>30</v>
      </c>
      <c r="JWQ2" s="59" t="s">
        <v>30</v>
      </c>
      <c r="JWR2" s="59" t="s">
        <v>30</v>
      </c>
      <c r="JWS2" s="59" t="s">
        <v>30</v>
      </c>
      <c r="JWT2" s="59" t="s">
        <v>30</v>
      </c>
      <c r="JWU2" s="59" t="s">
        <v>30</v>
      </c>
      <c r="JWV2" s="59" t="s">
        <v>30</v>
      </c>
      <c r="JWW2" s="59" t="s">
        <v>30</v>
      </c>
      <c r="JWX2" s="59" t="s">
        <v>30</v>
      </c>
      <c r="JWY2" s="59" t="s">
        <v>30</v>
      </c>
      <c r="JWZ2" s="59" t="s">
        <v>30</v>
      </c>
      <c r="JXA2" s="59" t="s">
        <v>30</v>
      </c>
      <c r="JXB2" s="59" t="s">
        <v>30</v>
      </c>
      <c r="JXC2" s="59" t="s">
        <v>30</v>
      </c>
      <c r="JXD2" s="59" t="s">
        <v>30</v>
      </c>
      <c r="JXE2" s="59" t="s">
        <v>30</v>
      </c>
      <c r="JXF2" s="59" t="s">
        <v>30</v>
      </c>
      <c r="JXG2" s="59" t="s">
        <v>30</v>
      </c>
      <c r="JXH2" s="59" t="s">
        <v>30</v>
      </c>
      <c r="JXI2" s="59" t="s">
        <v>30</v>
      </c>
      <c r="JXJ2" s="59" t="s">
        <v>30</v>
      </c>
      <c r="JXK2" s="59" t="s">
        <v>30</v>
      </c>
      <c r="JXL2" s="59" t="s">
        <v>30</v>
      </c>
      <c r="JXM2" s="59" t="s">
        <v>30</v>
      </c>
      <c r="JXN2" s="59" t="s">
        <v>30</v>
      </c>
      <c r="JXO2" s="59" t="s">
        <v>30</v>
      </c>
      <c r="JXP2" s="59" t="s">
        <v>30</v>
      </c>
      <c r="JXQ2" s="59" t="s">
        <v>30</v>
      </c>
      <c r="JXR2" s="59" t="s">
        <v>30</v>
      </c>
      <c r="JXS2" s="59" t="s">
        <v>30</v>
      </c>
      <c r="JXT2" s="59" t="s">
        <v>30</v>
      </c>
      <c r="JXU2" s="59" t="s">
        <v>30</v>
      </c>
      <c r="JXV2" s="59" t="s">
        <v>30</v>
      </c>
      <c r="JXW2" s="59" t="s">
        <v>30</v>
      </c>
      <c r="JXX2" s="59" t="s">
        <v>30</v>
      </c>
      <c r="JXY2" s="59" t="s">
        <v>30</v>
      </c>
      <c r="JXZ2" s="59" t="s">
        <v>30</v>
      </c>
      <c r="JYA2" s="59" t="s">
        <v>30</v>
      </c>
      <c r="JYB2" s="59" t="s">
        <v>30</v>
      </c>
      <c r="JYC2" s="59" t="s">
        <v>30</v>
      </c>
      <c r="JYD2" s="59" t="s">
        <v>30</v>
      </c>
      <c r="JYE2" s="59" t="s">
        <v>30</v>
      </c>
      <c r="JYF2" s="59" t="s">
        <v>30</v>
      </c>
      <c r="JYG2" s="59" t="s">
        <v>30</v>
      </c>
      <c r="JYH2" s="59" t="s">
        <v>30</v>
      </c>
      <c r="JYI2" s="59" t="s">
        <v>30</v>
      </c>
      <c r="JYJ2" s="59" t="s">
        <v>30</v>
      </c>
      <c r="JYK2" s="59" t="s">
        <v>30</v>
      </c>
      <c r="JYL2" s="59" t="s">
        <v>30</v>
      </c>
      <c r="JYM2" s="59" t="s">
        <v>30</v>
      </c>
      <c r="JYN2" s="59" t="s">
        <v>30</v>
      </c>
      <c r="JYO2" s="59" t="s">
        <v>30</v>
      </c>
      <c r="JYP2" s="59" t="s">
        <v>30</v>
      </c>
      <c r="JYQ2" s="59" t="s">
        <v>30</v>
      </c>
      <c r="JYR2" s="59" t="s">
        <v>30</v>
      </c>
      <c r="JYS2" s="59" t="s">
        <v>30</v>
      </c>
      <c r="JYT2" s="59" t="s">
        <v>30</v>
      </c>
      <c r="JYU2" s="59" t="s">
        <v>30</v>
      </c>
      <c r="JYV2" s="59" t="s">
        <v>30</v>
      </c>
      <c r="JYW2" s="59" t="s">
        <v>30</v>
      </c>
      <c r="JYX2" s="59" t="s">
        <v>30</v>
      </c>
      <c r="JYY2" s="59" t="s">
        <v>30</v>
      </c>
      <c r="JYZ2" s="59" t="s">
        <v>30</v>
      </c>
      <c r="JZA2" s="59" t="s">
        <v>30</v>
      </c>
      <c r="JZB2" s="59" t="s">
        <v>30</v>
      </c>
      <c r="JZC2" s="59" t="s">
        <v>30</v>
      </c>
      <c r="JZD2" s="59" t="s">
        <v>30</v>
      </c>
      <c r="JZE2" s="59" t="s">
        <v>30</v>
      </c>
      <c r="JZF2" s="59" t="s">
        <v>30</v>
      </c>
      <c r="JZG2" s="59" t="s">
        <v>30</v>
      </c>
      <c r="JZH2" s="59" t="s">
        <v>30</v>
      </c>
      <c r="JZI2" s="59" t="s">
        <v>30</v>
      </c>
      <c r="JZJ2" s="59" t="s">
        <v>30</v>
      </c>
      <c r="JZK2" s="59" t="s">
        <v>30</v>
      </c>
      <c r="JZL2" s="59" t="s">
        <v>30</v>
      </c>
      <c r="JZM2" s="59" t="s">
        <v>30</v>
      </c>
      <c r="JZN2" s="59" t="s">
        <v>30</v>
      </c>
      <c r="JZO2" s="59" t="s">
        <v>30</v>
      </c>
      <c r="JZP2" s="59" t="s">
        <v>30</v>
      </c>
      <c r="JZQ2" s="59" t="s">
        <v>30</v>
      </c>
      <c r="JZR2" s="59" t="s">
        <v>30</v>
      </c>
      <c r="JZS2" s="59" t="s">
        <v>30</v>
      </c>
      <c r="JZT2" s="59" t="s">
        <v>30</v>
      </c>
      <c r="JZU2" s="59" t="s">
        <v>30</v>
      </c>
      <c r="JZV2" s="59" t="s">
        <v>30</v>
      </c>
      <c r="JZW2" s="59" t="s">
        <v>30</v>
      </c>
      <c r="JZX2" s="59" t="s">
        <v>30</v>
      </c>
      <c r="JZY2" s="59" t="s">
        <v>30</v>
      </c>
      <c r="JZZ2" s="59" t="s">
        <v>30</v>
      </c>
      <c r="KAA2" s="59" t="s">
        <v>30</v>
      </c>
      <c r="KAB2" s="59" t="s">
        <v>30</v>
      </c>
      <c r="KAC2" s="59" t="s">
        <v>30</v>
      </c>
      <c r="KAD2" s="59" t="s">
        <v>30</v>
      </c>
      <c r="KAE2" s="59" t="s">
        <v>30</v>
      </c>
      <c r="KAF2" s="59" t="s">
        <v>30</v>
      </c>
      <c r="KAG2" s="59" t="s">
        <v>30</v>
      </c>
      <c r="KAH2" s="59" t="s">
        <v>30</v>
      </c>
      <c r="KAI2" s="59" t="s">
        <v>30</v>
      </c>
      <c r="KAJ2" s="59" t="s">
        <v>30</v>
      </c>
      <c r="KAK2" s="59" t="s">
        <v>30</v>
      </c>
      <c r="KAL2" s="59" t="s">
        <v>30</v>
      </c>
      <c r="KAM2" s="59" t="s">
        <v>30</v>
      </c>
      <c r="KAN2" s="59" t="s">
        <v>30</v>
      </c>
      <c r="KAO2" s="59" t="s">
        <v>30</v>
      </c>
      <c r="KAP2" s="59" t="s">
        <v>30</v>
      </c>
      <c r="KAQ2" s="59" t="s">
        <v>30</v>
      </c>
      <c r="KAR2" s="59" t="s">
        <v>30</v>
      </c>
      <c r="KAS2" s="59" t="s">
        <v>30</v>
      </c>
      <c r="KAT2" s="59" t="s">
        <v>30</v>
      </c>
      <c r="KAU2" s="59" t="s">
        <v>30</v>
      </c>
      <c r="KAV2" s="59" t="s">
        <v>30</v>
      </c>
      <c r="KAW2" s="59" t="s">
        <v>30</v>
      </c>
      <c r="KAX2" s="59" t="s">
        <v>30</v>
      </c>
      <c r="KAY2" s="59" t="s">
        <v>30</v>
      </c>
      <c r="KAZ2" s="59" t="s">
        <v>30</v>
      </c>
      <c r="KBA2" s="59" t="s">
        <v>30</v>
      </c>
      <c r="KBB2" s="59" t="s">
        <v>30</v>
      </c>
      <c r="KBC2" s="59" t="s">
        <v>30</v>
      </c>
      <c r="KBD2" s="59" t="s">
        <v>30</v>
      </c>
      <c r="KBE2" s="59" t="s">
        <v>30</v>
      </c>
      <c r="KBF2" s="59" t="s">
        <v>30</v>
      </c>
      <c r="KBG2" s="59" t="s">
        <v>30</v>
      </c>
      <c r="KBH2" s="59" t="s">
        <v>30</v>
      </c>
      <c r="KBI2" s="59" t="s">
        <v>30</v>
      </c>
      <c r="KBJ2" s="59" t="s">
        <v>30</v>
      </c>
      <c r="KBK2" s="59" t="s">
        <v>30</v>
      </c>
      <c r="KBL2" s="59" t="s">
        <v>30</v>
      </c>
      <c r="KBM2" s="59" t="s">
        <v>30</v>
      </c>
      <c r="KBN2" s="59" t="s">
        <v>30</v>
      </c>
      <c r="KBO2" s="59" t="s">
        <v>30</v>
      </c>
      <c r="KBP2" s="59" t="s">
        <v>30</v>
      </c>
      <c r="KBQ2" s="59" t="s">
        <v>30</v>
      </c>
      <c r="KBR2" s="59" t="s">
        <v>30</v>
      </c>
      <c r="KBS2" s="59" t="s">
        <v>30</v>
      </c>
      <c r="KBT2" s="59" t="s">
        <v>30</v>
      </c>
      <c r="KBU2" s="59" t="s">
        <v>30</v>
      </c>
      <c r="KBV2" s="59" t="s">
        <v>30</v>
      </c>
      <c r="KBW2" s="59" t="s">
        <v>30</v>
      </c>
      <c r="KBX2" s="59" t="s">
        <v>30</v>
      </c>
      <c r="KBY2" s="59" t="s">
        <v>30</v>
      </c>
      <c r="KBZ2" s="59" t="s">
        <v>30</v>
      </c>
      <c r="KCA2" s="59" t="s">
        <v>30</v>
      </c>
      <c r="KCB2" s="59" t="s">
        <v>30</v>
      </c>
      <c r="KCC2" s="59" t="s">
        <v>30</v>
      </c>
      <c r="KCD2" s="59" t="s">
        <v>30</v>
      </c>
      <c r="KCE2" s="59" t="s">
        <v>30</v>
      </c>
      <c r="KCF2" s="59" t="s">
        <v>30</v>
      </c>
      <c r="KCG2" s="59" t="s">
        <v>30</v>
      </c>
      <c r="KCH2" s="59" t="s">
        <v>30</v>
      </c>
      <c r="KCI2" s="59" t="s">
        <v>30</v>
      </c>
      <c r="KCJ2" s="59" t="s">
        <v>30</v>
      </c>
      <c r="KCK2" s="59" t="s">
        <v>30</v>
      </c>
      <c r="KCL2" s="59" t="s">
        <v>30</v>
      </c>
      <c r="KCM2" s="59" t="s">
        <v>30</v>
      </c>
      <c r="KCN2" s="59" t="s">
        <v>30</v>
      </c>
      <c r="KCO2" s="59" t="s">
        <v>30</v>
      </c>
      <c r="KCP2" s="59" t="s">
        <v>30</v>
      </c>
      <c r="KCQ2" s="59" t="s">
        <v>30</v>
      </c>
      <c r="KCR2" s="59" t="s">
        <v>30</v>
      </c>
      <c r="KCS2" s="59" t="s">
        <v>30</v>
      </c>
      <c r="KCT2" s="59" t="s">
        <v>30</v>
      </c>
      <c r="KCU2" s="59" t="s">
        <v>30</v>
      </c>
      <c r="KCV2" s="59" t="s">
        <v>30</v>
      </c>
      <c r="KCW2" s="59" t="s">
        <v>30</v>
      </c>
      <c r="KCX2" s="59" t="s">
        <v>30</v>
      </c>
      <c r="KCY2" s="59" t="s">
        <v>30</v>
      </c>
      <c r="KCZ2" s="59" t="s">
        <v>30</v>
      </c>
      <c r="KDA2" s="59" t="s">
        <v>30</v>
      </c>
      <c r="KDB2" s="59" t="s">
        <v>30</v>
      </c>
      <c r="KDC2" s="59" t="s">
        <v>30</v>
      </c>
      <c r="KDD2" s="59" t="s">
        <v>30</v>
      </c>
      <c r="KDE2" s="59" t="s">
        <v>30</v>
      </c>
      <c r="KDF2" s="59" t="s">
        <v>30</v>
      </c>
      <c r="KDG2" s="59" t="s">
        <v>30</v>
      </c>
      <c r="KDH2" s="59" t="s">
        <v>30</v>
      </c>
      <c r="KDI2" s="59" t="s">
        <v>30</v>
      </c>
      <c r="KDJ2" s="59" t="s">
        <v>30</v>
      </c>
      <c r="KDK2" s="59" t="s">
        <v>30</v>
      </c>
      <c r="KDL2" s="59" t="s">
        <v>30</v>
      </c>
      <c r="KDM2" s="59" t="s">
        <v>30</v>
      </c>
      <c r="KDN2" s="59" t="s">
        <v>30</v>
      </c>
      <c r="KDO2" s="59" t="s">
        <v>30</v>
      </c>
      <c r="KDP2" s="59" t="s">
        <v>30</v>
      </c>
      <c r="KDQ2" s="59" t="s">
        <v>30</v>
      </c>
      <c r="KDR2" s="59" t="s">
        <v>30</v>
      </c>
      <c r="KDS2" s="59" t="s">
        <v>30</v>
      </c>
      <c r="KDT2" s="59" t="s">
        <v>30</v>
      </c>
      <c r="KDU2" s="59" t="s">
        <v>30</v>
      </c>
      <c r="KDV2" s="59" t="s">
        <v>30</v>
      </c>
      <c r="KDW2" s="59" t="s">
        <v>30</v>
      </c>
      <c r="KDX2" s="59" t="s">
        <v>30</v>
      </c>
      <c r="KDY2" s="59" t="s">
        <v>30</v>
      </c>
      <c r="KDZ2" s="59" t="s">
        <v>30</v>
      </c>
      <c r="KEA2" s="59" t="s">
        <v>30</v>
      </c>
      <c r="KEB2" s="59" t="s">
        <v>30</v>
      </c>
      <c r="KEC2" s="59" t="s">
        <v>30</v>
      </c>
      <c r="KED2" s="59" t="s">
        <v>30</v>
      </c>
      <c r="KEE2" s="59" t="s">
        <v>30</v>
      </c>
      <c r="KEF2" s="59" t="s">
        <v>30</v>
      </c>
      <c r="KEG2" s="59" t="s">
        <v>30</v>
      </c>
      <c r="KEH2" s="59" t="s">
        <v>30</v>
      </c>
      <c r="KEI2" s="59" t="s">
        <v>30</v>
      </c>
      <c r="KEJ2" s="59" t="s">
        <v>30</v>
      </c>
      <c r="KEK2" s="59" t="s">
        <v>30</v>
      </c>
      <c r="KEL2" s="59" t="s">
        <v>30</v>
      </c>
      <c r="KEM2" s="59" t="s">
        <v>30</v>
      </c>
      <c r="KEN2" s="59" t="s">
        <v>30</v>
      </c>
      <c r="KEO2" s="59" t="s">
        <v>30</v>
      </c>
      <c r="KEP2" s="59" t="s">
        <v>30</v>
      </c>
      <c r="KEQ2" s="59" t="s">
        <v>30</v>
      </c>
      <c r="KER2" s="59" t="s">
        <v>30</v>
      </c>
      <c r="KES2" s="59" t="s">
        <v>30</v>
      </c>
      <c r="KET2" s="59" t="s">
        <v>30</v>
      </c>
      <c r="KEU2" s="59" t="s">
        <v>30</v>
      </c>
      <c r="KEV2" s="59" t="s">
        <v>30</v>
      </c>
      <c r="KEW2" s="59" t="s">
        <v>30</v>
      </c>
      <c r="KEX2" s="59" t="s">
        <v>30</v>
      </c>
      <c r="KEY2" s="59" t="s">
        <v>30</v>
      </c>
      <c r="KEZ2" s="59" t="s">
        <v>30</v>
      </c>
      <c r="KFA2" s="59" t="s">
        <v>30</v>
      </c>
      <c r="KFB2" s="59" t="s">
        <v>30</v>
      </c>
      <c r="KFC2" s="59" t="s">
        <v>30</v>
      </c>
      <c r="KFD2" s="59" t="s">
        <v>30</v>
      </c>
      <c r="KFE2" s="59" t="s">
        <v>30</v>
      </c>
      <c r="KFF2" s="59" t="s">
        <v>30</v>
      </c>
      <c r="KFG2" s="59" t="s">
        <v>30</v>
      </c>
      <c r="KFH2" s="59" t="s">
        <v>30</v>
      </c>
      <c r="KFI2" s="59" t="s">
        <v>30</v>
      </c>
      <c r="KFJ2" s="59" t="s">
        <v>30</v>
      </c>
      <c r="KFK2" s="59" t="s">
        <v>30</v>
      </c>
      <c r="KFL2" s="59" t="s">
        <v>30</v>
      </c>
      <c r="KFM2" s="59" t="s">
        <v>30</v>
      </c>
      <c r="KFN2" s="59" t="s">
        <v>30</v>
      </c>
      <c r="KFO2" s="59" t="s">
        <v>30</v>
      </c>
      <c r="KFP2" s="59" t="s">
        <v>30</v>
      </c>
      <c r="KFQ2" s="59" t="s">
        <v>30</v>
      </c>
      <c r="KFR2" s="59" t="s">
        <v>30</v>
      </c>
      <c r="KFS2" s="59" t="s">
        <v>30</v>
      </c>
      <c r="KFT2" s="59" t="s">
        <v>30</v>
      </c>
      <c r="KFU2" s="59" t="s">
        <v>30</v>
      </c>
      <c r="KFV2" s="59" t="s">
        <v>30</v>
      </c>
      <c r="KFW2" s="59" t="s">
        <v>30</v>
      </c>
      <c r="KFX2" s="59" t="s">
        <v>30</v>
      </c>
      <c r="KFY2" s="59" t="s">
        <v>30</v>
      </c>
      <c r="KFZ2" s="59" t="s">
        <v>30</v>
      </c>
      <c r="KGA2" s="59" t="s">
        <v>30</v>
      </c>
      <c r="KGB2" s="59" t="s">
        <v>30</v>
      </c>
      <c r="KGC2" s="59" t="s">
        <v>30</v>
      </c>
      <c r="KGD2" s="59" t="s">
        <v>30</v>
      </c>
      <c r="KGE2" s="59" t="s">
        <v>30</v>
      </c>
      <c r="KGF2" s="59" t="s">
        <v>30</v>
      </c>
      <c r="KGG2" s="59" t="s">
        <v>30</v>
      </c>
      <c r="KGH2" s="59" t="s">
        <v>30</v>
      </c>
      <c r="KGI2" s="59" t="s">
        <v>30</v>
      </c>
      <c r="KGJ2" s="59" t="s">
        <v>30</v>
      </c>
      <c r="KGK2" s="59" t="s">
        <v>30</v>
      </c>
      <c r="KGL2" s="59" t="s">
        <v>30</v>
      </c>
      <c r="KGM2" s="59" t="s">
        <v>30</v>
      </c>
      <c r="KGN2" s="59" t="s">
        <v>30</v>
      </c>
      <c r="KGO2" s="59" t="s">
        <v>30</v>
      </c>
      <c r="KGP2" s="59" t="s">
        <v>30</v>
      </c>
      <c r="KGQ2" s="59" t="s">
        <v>30</v>
      </c>
      <c r="KGR2" s="59" t="s">
        <v>30</v>
      </c>
      <c r="KGS2" s="59" t="s">
        <v>30</v>
      </c>
      <c r="KGT2" s="59" t="s">
        <v>30</v>
      </c>
      <c r="KGU2" s="59" t="s">
        <v>30</v>
      </c>
      <c r="KGV2" s="59" t="s">
        <v>30</v>
      </c>
      <c r="KGW2" s="59" t="s">
        <v>30</v>
      </c>
      <c r="KGX2" s="59" t="s">
        <v>30</v>
      </c>
      <c r="KGY2" s="59" t="s">
        <v>30</v>
      </c>
      <c r="KGZ2" s="59" t="s">
        <v>30</v>
      </c>
      <c r="KHA2" s="59" t="s">
        <v>30</v>
      </c>
      <c r="KHB2" s="59" t="s">
        <v>30</v>
      </c>
      <c r="KHC2" s="59" t="s">
        <v>30</v>
      </c>
      <c r="KHD2" s="59" t="s">
        <v>30</v>
      </c>
      <c r="KHE2" s="59" t="s">
        <v>30</v>
      </c>
      <c r="KHF2" s="59" t="s">
        <v>30</v>
      </c>
      <c r="KHG2" s="59" t="s">
        <v>30</v>
      </c>
      <c r="KHH2" s="59" t="s">
        <v>30</v>
      </c>
      <c r="KHI2" s="59" t="s">
        <v>30</v>
      </c>
      <c r="KHJ2" s="59" t="s">
        <v>30</v>
      </c>
      <c r="KHK2" s="59" t="s">
        <v>30</v>
      </c>
      <c r="KHL2" s="59" t="s">
        <v>30</v>
      </c>
      <c r="KHM2" s="59" t="s">
        <v>30</v>
      </c>
      <c r="KHN2" s="59" t="s">
        <v>30</v>
      </c>
      <c r="KHO2" s="59" t="s">
        <v>30</v>
      </c>
      <c r="KHP2" s="59" t="s">
        <v>30</v>
      </c>
      <c r="KHQ2" s="59" t="s">
        <v>30</v>
      </c>
      <c r="KHR2" s="59" t="s">
        <v>30</v>
      </c>
      <c r="KHS2" s="59" t="s">
        <v>30</v>
      </c>
      <c r="KHT2" s="59" t="s">
        <v>30</v>
      </c>
      <c r="KHU2" s="59" t="s">
        <v>30</v>
      </c>
      <c r="KHV2" s="59" t="s">
        <v>30</v>
      </c>
      <c r="KHW2" s="59" t="s">
        <v>30</v>
      </c>
      <c r="KHX2" s="59" t="s">
        <v>30</v>
      </c>
      <c r="KHY2" s="59" t="s">
        <v>30</v>
      </c>
      <c r="KHZ2" s="59" t="s">
        <v>30</v>
      </c>
      <c r="KIA2" s="59" t="s">
        <v>30</v>
      </c>
      <c r="KIB2" s="59" t="s">
        <v>30</v>
      </c>
      <c r="KIC2" s="59" t="s">
        <v>30</v>
      </c>
      <c r="KID2" s="59" t="s">
        <v>30</v>
      </c>
      <c r="KIE2" s="59" t="s">
        <v>30</v>
      </c>
      <c r="KIF2" s="59" t="s">
        <v>30</v>
      </c>
      <c r="KIG2" s="59" t="s">
        <v>30</v>
      </c>
      <c r="KIH2" s="59" t="s">
        <v>30</v>
      </c>
      <c r="KII2" s="59" t="s">
        <v>30</v>
      </c>
      <c r="KIJ2" s="59" t="s">
        <v>30</v>
      </c>
      <c r="KIK2" s="59" t="s">
        <v>30</v>
      </c>
      <c r="KIL2" s="59" t="s">
        <v>30</v>
      </c>
      <c r="KIM2" s="59" t="s">
        <v>30</v>
      </c>
      <c r="KIN2" s="59" t="s">
        <v>30</v>
      </c>
      <c r="KIO2" s="59" t="s">
        <v>30</v>
      </c>
      <c r="KIP2" s="59" t="s">
        <v>30</v>
      </c>
      <c r="KIQ2" s="59" t="s">
        <v>30</v>
      </c>
      <c r="KIR2" s="59" t="s">
        <v>30</v>
      </c>
      <c r="KIS2" s="59" t="s">
        <v>30</v>
      </c>
      <c r="KIT2" s="59" t="s">
        <v>30</v>
      </c>
      <c r="KIU2" s="59" t="s">
        <v>30</v>
      </c>
      <c r="KIV2" s="59" t="s">
        <v>30</v>
      </c>
      <c r="KIW2" s="59" t="s">
        <v>30</v>
      </c>
      <c r="KIX2" s="59" t="s">
        <v>30</v>
      </c>
      <c r="KIY2" s="59" t="s">
        <v>30</v>
      </c>
      <c r="KIZ2" s="59" t="s">
        <v>30</v>
      </c>
      <c r="KJA2" s="59" t="s">
        <v>30</v>
      </c>
      <c r="KJB2" s="59" t="s">
        <v>30</v>
      </c>
      <c r="KJC2" s="59" t="s">
        <v>30</v>
      </c>
      <c r="KJD2" s="59" t="s">
        <v>30</v>
      </c>
      <c r="KJE2" s="59" t="s">
        <v>30</v>
      </c>
      <c r="KJF2" s="59" t="s">
        <v>30</v>
      </c>
      <c r="KJG2" s="59" t="s">
        <v>30</v>
      </c>
      <c r="KJH2" s="59" t="s">
        <v>30</v>
      </c>
      <c r="KJI2" s="59" t="s">
        <v>30</v>
      </c>
      <c r="KJJ2" s="59" t="s">
        <v>30</v>
      </c>
      <c r="KJK2" s="59" t="s">
        <v>30</v>
      </c>
      <c r="KJL2" s="59" t="s">
        <v>30</v>
      </c>
      <c r="KJM2" s="59" t="s">
        <v>30</v>
      </c>
      <c r="KJN2" s="59" t="s">
        <v>30</v>
      </c>
      <c r="KJO2" s="59" t="s">
        <v>30</v>
      </c>
      <c r="KJP2" s="59" t="s">
        <v>30</v>
      </c>
      <c r="KJQ2" s="59" t="s">
        <v>30</v>
      </c>
      <c r="KJR2" s="59" t="s">
        <v>30</v>
      </c>
      <c r="KJS2" s="59" t="s">
        <v>30</v>
      </c>
      <c r="KJT2" s="59" t="s">
        <v>30</v>
      </c>
      <c r="KJU2" s="59" t="s">
        <v>30</v>
      </c>
      <c r="KJV2" s="59" t="s">
        <v>30</v>
      </c>
      <c r="KJW2" s="59" t="s">
        <v>30</v>
      </c>
      <c r="KJX2" s="59" t="s">
        <v>30</v>
      </c>
      <c r="KJY2" s="59" t="s">
        <v>30</v>
      </c>
      <c r="KJZ2" s="59" t="s">
        <v>30</v>
      </c>
      <c r="KKA2" s="59" t="s">
        <v>30</v>
      </c>
      <c r="KKB2" s="59" t="s">
        <v>30</v>
      </c>
      <c r="KKC2" s="59" t="s">
        <v>30</v>
      </c>
      <c r="KKD2" s="59" t="s">
        <v>30</v>
      </c>
      <c r="KKE2" s="59" t="s">
        <v>30</v>
      </c>
      <c r="KKF2" s="59" t="s">
        <v>30</v>
      </c>
      <c r="KKG2" s="59" t="s">
        <v>30</v>
      </c>
      <c r="KKH2" s="59" t="s">
        <v>30</v>
      </c>
      <c r="KKI2" s="59" t="s">
        <v>30</v>
      </c>
      <c r="KKJ2" s="59" t="s">
        <v>30</v>
      </c>
      <c r="KKK2" s="59" t="s">
        <v>30</v>
      </c>
      <c r="KKL2" s="59" t="s">
        <v>30</v>
      </c>
      <c r="KKM2" s="59" t="s">
        <v>30</v>
      </c>
      <c r="KKN2" s="59" t="s">
        <v>30</v>
      </c>
      <c r="KKO2" s="59" t="s">
        <v>30</v>
      </c>
      <c r="KKP2" s="59" t="s">
        <v>30</v>
      </c>
      <c r="KKQ2" s="59" t="s">
        <v>30</v>
      </c>
      <c r="KKR2" s="59" t="s">
        <v>30</v>
      </c>
      <c r="KKS2" s="59" t="s">
        <v>30</v>
      </c>
      <c r="KKT2" s="59" t="s">
        <v>30</v>
      </c>
      <c r="KKU2" s="59" t="s">
        <v>30</v>
      </c>
      <c r="KKV2" s="59" t="s">
        <v>30</v>
      </c>
      <c r="KKW2" s="59" t="s">
        <v>30</v>
      </c>
      <c r="KKX2" s="59" t="s">
        <v>30</v>
      </c>
      <c r="KKY2" s="59" t="s">
        <v>30</v>
      </c>
      <c r="KKZ2" s="59" t="s">
        <v>30</v>
      </c>
      <c r="KLA2" s="59" t="s">
        <v>30</v>
      </c>
      <c r="KLB2" s="59" t="s">
        <v>30</v>
      </c>
      <c r="KLC2" s="59" t="s">
        <v>30</v>
      </c>
      <c r="KLD2" s="59" t="s">
        <v>30</v>
      </c>
      <c r="KLE2" s="59" t="s">
        <v>30</v>
      </c>
      <c r="KLF2" s="59" t="s">
        <v>30</v>
      </c>
      <c r="KLG2" s="59" t="s">
        <v>30</v>
      </c>
      <c r="KLH2" s="59" t="s">
        <v>30</v>
      </c>
      <c r="KLI2" s="59" t="s">
        <v>30</v>
      </c>
      <c r="KLJ2" s="59" t="s">
        <v>30</v>
      </c>
      <c r="KLK2" s="59" t="s">
        <v>30</v>
      </c>
      <c r="KLL2" s="59" t="s">
        <v>30</v>
      </c>
      <c r="KLM2" s="59" t="s">
        <v>30</v>
      </c>
      <c r="KLN2" s="59" t="s">
        <v>30</v>
      </c>
      <c r="KLO2" s="59" t="s">
        <v>30</v>
      </c>
      <c r="KLP2" s="59" t="s">
        <v>30</v>
      </c>
      <c r="KLQ2" s="59" t="s">
        <v>30</v>
      </c>
      <c r="KLR2" s="59" t="s">
        <v>30</v>
      </c>
      <c r="KLS2" s="59" t="s">
        <v>30</v>
      </c>
      <c r="KLT2" s="59" t="s">
        <v>30</v>
      </c>
      <c r="KLU2" s="59" t="s">
        <v>30</v>
      </c>
      <c r="KLV2" s="59" t="s">
        <v>30</v>
      </c>
      <c r="KLW2" s="59" t="s">
        <v>30</v>
      </c>
      <c r="KLX2" s="59" t="s">
        <v>30</v>
      </c>
      <c r="KLY2" s="59" t="s">
        <v>30</v>
      </c>
      <c r="KLZ2" s="59" t="s">
        <v>30</v>
      </c>
      <c r="KMA2" s="59" t="s">
        <v>30</v>
      </c>
      <c r="KMB2" s="59" t="s">
        <v>30</v>
      </c>
      <c r="KMC2" s="59" t="s">
        <v>30</v>
      </c>
      <c r="KMD2" s="59" t="s">
        <v>30</v>
      </c>
      <c r="KME2" s="59" t="s">
        <v>30</v>
      </c>
      <c r="KMF2" s="59" t="s">
        <v>30</v>
      </c>
      <c r="KMG2" s="59" t="s">
        <v>30</v>
      </c>
      <c r="KMH2" s="59" t="s">
        <v>30</v>
      </c>
      <c r="KMI2" s="59" t="s">
        <v>30</v>
      </c>
      <c r="KMJ2" s="59" t="s">
        <v>30</v>
      </c>
      <c r="KMK2" s="59" t="s">
        <v>30</v>
      </c>
      <c r="KML2" s="59" t="s">
        <v>30</v>
      </c>
      <c r="KMM2" s="59" t="s">
        <v>30</v>
      </c>
      <c r="KMN2" s="59" t="s">
        <v>30</v>
      </c>
      <c r="KMO2" s="59" t="s">
        <v>30</v>
      </c>
      <c r="KMP2" s="59" t="s">
        <v>30</v>
      </c>
      <c r="KMQ2" s="59" t="s">
        <v>30</v>
      </c>
      <c r="KMR2" s="59" t="s">
        <v>30</v>
      </c>
      <c r="KMS2" s="59" t="s">
        <v>30</v>
      </c>
      <c r="KMT2" s="59" t="s">
        <v>30</v>
      </c>
      <c r="KMU2" s="59" t="s">
        <v>30</v>
      </c>
      <c r="KMV2" s="59" t="s">
        <v>30</v>
      </c>
      <c r="KMW2" s="59" t="s">
        <v>30</v>
      </c>
      <c r="KMX2" s="59" t="s">
        <v>30</v>
      </c>
      <c r="KMY2" s="59" t="s">
        <v>30</v>
      </c>
      <c r="KMZ2" s="59" t="s">
        <v>30</v>
      </c>
      <c r="KNA2" s="59" t="s">
        <v>30</v>
      </c>
      <c r="KNB2" s="59" t="s">
        <v>30</v>
      </c>
      <c r="KNC2" s="59" t="s">
        <v>30</v>
      </c>
      <c r="KND2" s="59" t="s">
        <v>30</v>
      </c>
      <c r="KNE2" s="59" t="s">
        <v>30</v>
      </c>
      <c r="KNF2" s="59" t="s">
        <v>30</v>
      </c>
      <c r="KNG2" s="59" t="s">
        <v>30</v>
      </c>
      <c r="KNH2" s="59" t="s">
        <v>30</v>
      </c>
      <c r="KNI2" s="59" t="s">
        <v>30</v>
      </c>
      <c r="KNJ2" s="59" t="s">
        <v>30</v>
      </c>
      <c r="KNK2" s="59" t="s">
        <v>30</v>
      </c>
      <c r="KNL2" s="59" t="s">
        <v>30</v>
      </c>
      <c r="KNM2" s="59" t="s">
        <v>30</v>
      </c>
      <c r="KNN2" s="59" t="s">
        <v>30</v>
      </c>
      <c r="KNO2" s="59" t="s">
        <v>30</v>
      </c>
      <c r="KNP2" s="59" t="s">
        <v>30</v>
      </c>
      <c r="KNQ2" s="59" t="s">
        <v>30</v>
      </c>
      <c r="KNR2" s="59" t="s">
        <v>30</v>
      </c>
      <c r="KNS2" s="59" t="s">
        <v>30</v>
      </c>
      <c r="KNT2" s="59" t="s">
        <v>30</v>
      </c>
      <c r="KNU2" s="59" t="s">
        <v>30</v>
      </c>
      <c r="KNV2" s="59" t="s">
        <v>30</v>
      </c>
      <c r="KNW2" s="59" t="s">
        <v>30</v>
      </c>
      <c r="KNX2" s="59" t="s">
        <v>30</v>
      </c>
      <c r="KNY2" s="59" t="s">
        <v>30</v>
      </c>
      <c r="KNZ2" s="59" t="s">
        <v>30</v>
      </c>
      <c r="KOA2" s="59" t="s">
        <v>30</v>
      </c>
      <c r="KOB2" s="59" t="s">
        <v>30</v>
      </c>
      <c r="KOC2" s="59" t="s">
        <v>30</v>
      </c>
      <c r="KOD2" s="59" t="s">
        <v>30</v>
      </c>
      <c r="KOE2" s="59" t="s">
        <v>30</v>
      </c>
      <c r="KOF2" s="59" t="s">
        <v>30</v>
      </c>
      <c r="KOG2" s="59" t="s">
        <v>30</v>
      </c>
      <c r="KOH2" s="59" t="s">
        <v>30</v>
      </c>
      <c r="KOI2" s="59" t="s">
        <v>30</v>
      </c>
      <c r="KOJ2" s="59" t="s">
        <v>30</v>
      </c>
      <c r="KOK2" s="59" t="s">
        <v>30</v>
      </c>
      <c r="KOL2" s="59" t="s">
        <v>30</v>
      </c>
      <c r="KOM2" s="59" t="s">
        <v>30</v>
      </c>
      <c r="KON2" s="59" t="s">
        <v>30</v>
      </c>
      <c r="KOO2" s="59" t="s">
        <v>30</v>
      </c>
      <c r="KOP2" s="59" t="s">
        <v>30</v>
      </c>
      <c r="KOQ2" s="59" t="s">
        <v>30</v>
      </c>
      <c r="KOR2" s="59" t="s">
        <v>30</v>
      </c>
      <c r="KOS2" s="59" t="s">
        <v>30</v>
      </c>
      <c r="KOT2" s="59" t="s">
        <v>30</v>
      </c>
      <c r="KOU2" s="59" t="s">
        <v>30</v>
      </c>
      <c r="KOV2" s="59" t="s">
        <v>30</v>
      </c>
      <c r="KOW2" s="59" t="s">
        <v>30</v>
      </c>
      <c r="KOX2" s="59" t="s">
        <v>30</v>
      </c>
      <c r="KOY2" s="59" t="s">
        <v>30</v>
      </c>
      <c r="KOZ2" s="59" t="s">
        <v>30</v>
      </c>
      <c r="KPA2" s="59" t="s">
        <v>30</v>
      </c>
      <c r="KPB2" s="59" t="s">
        <v>30</v>
      </c>
      <c r="KPC2" s="59" t="s">
        <v>30</v>
      </c>
      <c r="KPD2" s="59" t="s">
        <v>30</v>
      </c>
      <c r="KPE2" s="59" t="s">
        <v>30</v>
      </c>
      <c r="KPF2" s="59" t="s">
        <v>30</v>
      </c>
      <c r="KPG2" s="59" t="s">
        <v>30</v>
      </c>
      <c r="KPH2" s="59" t="s">
        <v>30</v>
      </c>
      <c r="KPI2" s="59" t="s">
        <v>30</v>
      </c>
      <c r="KPJ2" s="59" t="s">
        <v>30</v>
      </c>
      <c r="KPK2" s="59" t="s">
        <v>30</v>
      </c>
      <c r="KPL2" s="59" t="s">
        <v>30</v>
      </c>
      <c r="KPM2" s="59" t="s">
        <v>30</v>
      </c>
      <c r="KPN2" s="59" t="s">
        <v>30</v>
      </c>
      <c r="KPO2" s="59" t="s">
        <v>30</v>
      </c>
      <c r="KPP2" s="59" t="s">
        <v>30</v>
      </c>
      <c r="KPQ2" s="59" t="s">
        <v>30</v>
      </c>
      <c r="KPR2" s="59" t="s">
        <v>30</v>
      </c>
      <c r="KPS2" s="59" t="s">
        <v>30</v>
      </c>
      <c r="KPT2" s="59" t="s">
        <v>30</v>
      </c>
      <c r="KPU2" s="59" t="s">
        <v>30</v>
      </c>
      <c r="KPV2" s="59" t="s">
        <v>30</v>
      </c>
      <c r="KPW2" s="59" t="s">
        <v>30</v>
      </c>
      <c r="KPX2" s="59" t="s">
        <v>30</v>
      </c>
      <c r="KPY2" s="59" t="s">
        <v>30</v>
      </c>
      <c r="KPZ2" s="59" t="s">
        <v>30</v>
      </c>
      <c r="KQA2" s="59" t="s">
        <v>30</v>
      </c>
      <c r="KQB2" s="59" t="s">
        <v>30</v>
      </c>
      <c r="KQC2" s="59" t="s">
        <v>30</v>
      </c>
      <c r="KQD2" s="59" t="s">
        <v>30</v>
      </c>
      <c r="KQE2" s="59" t="s">
        <v>30</v>
      </c>
      <c r="KQF2" s="59" t="s">
        <v>30</v>
      </c>
      <c r="KQG2" s="59" t="s">
        <v>30</v>
      </c>
      <c r="KQH2" s="59" t="s">
        <v>30</v>
      </c>
      <c r="KQI2" s="59" t="s">
        <v>30</v>
      </c>
      <c r="KQJ2" s="59" t="s">
        <v>30</v>
      </c>
      <c r="KQK2" s="59" t="s">
        <v>30</v>
      </c>
      <c r="KQL2" s="59" t="s">
        <v>30</v>
      </c>
      <c r="KQM2" s="59" t="s">
        <v>30</v>
      </c>
      <c r="KQN2" s="59" t="s">
        <v>30</v>
      </c>
      <c r="KQO2" s="59" t="s">
        <v>30</v>
      </c>
      <c r="KQP2" s="59" t="s">
        <v>30</v>
      </c>
      <c r="KQQ2" s="59" t="s">
        <v>30</v>
      </c>
      <c r="KQR2" s="59" t="s">
        <v>30</v>
      </c>
      <c r="KQS2" s="59" t="s">
        <v>30</v>
      </c>
      <c r="KQT2" s="59" t="s">
        <v>30</v>
      </c>
      <c r="KQU2" s="59" t="s">
        <v>30</v>
      </c>
      <c r="KQV2" s="59" t="s">
        <v>30</v>
      </c>
      <c r="KQW2" s="59" t="s">
        <v>30</v>
      </c>
      <c r="KQX2" s="59" t="s">
        <v>30</v>
      </c>
      <c r="KQY2" s="59" t="s">
        <v>30</v>
      </c>
      <c r="KQZ2" s="59" t="s">
        <v>30</v>
      </c>
      <c r="KRA2" s="59" t="s">
        <v>30</v>
      </c>
      <c r="KRB2" s="59" t="s">
        <v>30</v>
      </c>
      <c r="KRC2" s="59" t="s">
        <v>30</v>
      </c>
      <c r="KRD2" s="59" t="s">
        <v>30</v>
      </c>
      <c r="KRE2" s="59" t="s">
        <v>30</v>
      </c>
      <c r="KRF2" s="59" t="s">
        <v>30</v>
      </c>
      <c r="KRG2" s="59" t="s">
        <v>30</v>
      </c>
      <c r="KRH2" s="59" t="s">
        <v>30</v>
      </c>
      <c r="KRI2" s="59" t="s">
        <v>30</v>
      </c>
      <c r="KRJ2" s="59" t="s">
        <v>30</v>
      </c>
      <c r="KRK2" s="59" t="s">
        <v>30</v>
      </c>
      <c r="KRL2" s="59" t="s">
        <v>30</v>
      </c>
      <c r="KRM2" s="59" t="s">
        <v>30</v>
      </c>
      <c r="KRN2" s="59" t="s">
        <v>30</v>
      </c>
      <c r="KRO2" s="59" t="s">
        <v>30</v>
      </c>
      <c r="KRP2" s="59" t="s">
        <v>30</v>
      </c>
      <c r="KRQ2" s="59" t="s">
        <v>30</v>
      </c>
      <c r="KRR2" s="59" t="s">
        <v>30</v>
      </c>
      <c r="KRS2" s="59" t="s">
        <v>30</v>
      </c>
      <c r="KRT2" s="59" t="s">
        <v>30</v>
      </c>
      <c r="KRU2" s="59" t="s">
        <v>30</v>
      </c>
      <c r="KRV2" s="59" t="s">
        <v>30</v>
      </c>
      <c r="KRW2" s="59" t="s">
        <v>30</v>
      </c>
      <c r="KRX2" s="59" t="s">
        <v>30</v>
      </c>
      <c r="KRY2" s="59" t="s">
        <v>30</v>
      </c>
      <c r="KRZ2" s="59" t="s">
        <v>30</v>
      </c>
      <c r="KSA2" s="59" t="s">
        <v>30</v>
      </c>
      <c r="KSB2" s="59" t="s">
        <v>30</v>
      </c>
      <c r="KSC2" s="59" t="s">
        <v>30</v>
      </c>
      <c r="KSD2" s="59" t="s">
        <v>30</v>
      </c>
      <c r="KSE2" s="59" t="s">
        <v>30</v>
      </c>
      <c r="KSF2" s="59" t="s">
        <v>30</v>
      </c>
      <c r="KSG2" s="59" t="s">
        <v>30</v>
      </c>
      <c r="KSH2" s="59" t="s">
        <v>30</v>
      </c>
      <c r="KSI2" s="59" t="s">
        <v>30</v>
      </c>
      <c r="KSJ2" s="59" t="s">
        <v>30</v>
      </c>
      <c r="KSK2" s="59" t="s">
        <v>30</v>
      </c>
      <c r="KSL2" s="59" t="s">
        <v>30</v>
      </c>
      <c r="KSM2" s="59" t="s">
        <v>30</v>
      </c>
      <c r="KSN2" s="59" t="s">
        <v>30</v>
      </c>
      <c r="KSO2" s="59" t="s">
        <v>30</v>
      </c>
      <c r="KSP2" s="59" t="s">
        <v>30</v>
      </c>
      <c r="KSQ2" s="59" t="s">
        <v>30</v>
      </c>
      <c r="KSR2" s="59" t="s">
        <v>30</v>
      </c>
      <c r="KSS2" s="59" t="s">
        <v>30</v>
      </c>
      <c r="KST2" s="59" t="s">
        <v>30</v>
      </c>
      <c r="KSU2" s="59" t="s">
        <v>30</v>
      </c>
      <c r="KSV2" s="59" t="s">
        <v>30</v>
      </c>
      <c r="KSW2" s="59" t="s">
        <v>30</v>
      </c>
      <c r="KSX2" s="59" t="s">
        <v>30</v>
      </c>
      <c r="KSY2" s="59" t="s">
        <v>30</v>
      </c>
      <c r="KSZ2" s="59" t="s">
        <v>30</v>
      </c>
      <c r="KTA2" s="59" t="s">
        <v>30</v>
      </c>
      <c r="KTB2" s="59" t="s">
        <v>30</v>
      </c>
      <c r="KTC2" s="59" t="s">
        <v>30</v>
      </c>
      <c r="KTD2" s="59" t="s">
        <v>30</v>
      </c>
      <c r="KTE2" s="59" t="s">
        <v>30</v>
      </c>
      <c r="KTF2" s="59" t="s">
        <v>30</v>
      </c>
      <c r="KTG2" s="59" t="s">
        <v>30</v>
      </c>
      <c r="KTH2" s="59" t="s">
        <v>30</v>
      </c>
      <c r="KTI2" s="59" t="s">
        <v>30</v>
      </c>
      <c r="KTJ2" s="59" t="s">
        <v>30</v>
      </c>
      <c r="KTK2" s="59" t="s">
        <v>30</v>
      </c>
      <c r="KTL2" s="59" t="s">
        <v>30</v>
      </c>
      <c r="KTM2" s="59" t="s">
        <v>30</v>
      </c>
      <c r="KTN2" s="59" t="s">
        <v>30</v>
      </c>
      <c r="KTO2" s="59" t="s">
        <v>30</v>
      </c>
      <c r="KTP2" s="59" t="s">
        <v>30</v>
      </c>
      <c r="KTQ2" s="59" t="s">
        <v>30</v>
      </c>
      <c r="KTR2" s="59" t="s">
        <v>30</v>
      </c>
      <c r="KTS2" s="59" t="s">
        <v>30</v>
      </c>
      <c r="KTT2" s="59" t="s">
        <v>30</v>
      </c>
      <c r="KTU2" s="59" t="s">
        <v>30</v>
      </c>
      <c r="KTV2" s="59" t="s">
        <v>30</v>
      </c>
      <c r="KTW2" s="59" t="s">
        <v>30</v>
      </c>
      <c r="KTX2" s="59" t="s">
        <v>30</v>
      </c>
      <c r="KTY2" s="59" t="s">
        <v>30</v>
      </c>
      <c r="KTZ2" s="59" t="s">
        <v>30</v>
      </c>
      <c r="KUA2" s="59" t="s">
        <v>30</v>
      </c>
      <c r="KUB2" s="59" t="s">
        <v>30</v>
      </c>
      <c r="KUC2" s="59" t="s">
        <v>30</v>
      </c>
      <c r="KUD2" s="59" t="s">
        <v>30</v>
      </c>
      <c r="KUE2" s="59" t="s">
        <v>30</v>
      </c>
      <c r="KUF2" s="59" t="s">
        <v>30</v>
      </c>
      <c r="KUG2" s="59" t="s">
        <v>30</v>
      </c>
      <c r="KUH2" s="59" t="s">
        <v>30</v>
      </c>
      <c r="KUI2" s="59" t="s">
        <v>30</v>
      </c>
      <c r="KUJ2" s="59" t="s">
        <v>30</v>
      </c>
      <c r="KUK2" s="59" t="s">
        <v>30</v>
      </c>
      <c r="KUL2" s="59" t="s">
        <v>30</v>
      </c>
      <c r="KUM2" s="59" t="s">
        <v>30</v>
      </c>
      <c r="KUN2" s="59" t="s">
        <v>30</v>
      </c>
      <c r="KUO2" s="59" t="s">
        <v>30</v>
      </c>
      <c r="KUP2" s="59" t="s">
        <v>30</v>
      </c>
      <c r="KUQ2" s="59" t="s">
        <v>30</v>
      </c>
      <c r="KUR2" s="59" t="s">
        <v>30</v>
      </c>
      <c r="KUS2" s="59" t="s">
        <v>30</v>
      </c>
      <c r="KUT2" s="59" t="s">
        <v>30</v>
      </c>
      <c r="KUU2" s="59" t="s">
        <v>30</v>
      </c>
      <c r="KUV2" s="59" t="s">
        <v>30</v>
      </c>
      <c r="KUW2" s="59" t="s">
        <v>30</v>
      </c>
      <c r="KUX2" s="59" t="s">
        <v>30</v>
      </c>
      <c r="KUY2" s="59" t="s">
        <v>30</v>
      </c>
      <c r="KUZ2" s="59" t="s">
        <v>30</v>
      </c>
      <c r="KVA2" s="59" t="s">
        <v>30</v>
      </c>
      <c r="KVB2" s="59" t="s">
        <v>30</v>
      </c>
      <c r="KVC2" s="59" t="s">
        <v>30</v>
      </c>
      <c r="KVD2" s="59" t="s">
        <v>30</v>
      </c>
      <c r="KVE2" s="59" t="s">
        <v>30</v>
      </c>
      <c r="KVF2" s="59" t="s">
        <v>30</v>
      </c>
      <c r="KVG2" s="59" t="s">
        <v>30</v>
      </c>
      <c r="KVH2" s="59" t="s">
        <v>30</v>
      </c>
      <c r="KVI2" s="59" t="s">
        <v>30</v>
      </c>
      <c r="KVJ2" s="59" t="s">
        <v>30</v>
      </c>
      <c r="KVK2" s="59" t="s">
        <v>30</v>
      </c>
      <c r="KVL2" s="59" t="s">
        <v>30</v>
      </c>
      <c r="KVM2" s="59" t="s">
        <v>30</v>
      </c>
      <c r="KVN2" s="59" t="s">
        <v>30</v>
      </c>
      <c r="KVO2" s="59" t="s">
        <v>30</v>
      </c>
      <c r="KVP2" s="59" t="s">
        <v>30</v>
      </c>
      <c r="KVQ2" s="59" t="s">
        <v>30</v>
      </c>
      <c r="KVR2" s="59" t="s">
        <v>30</v>
      </c>
      <c r="KVS2" s="59" t="s">
        <v>30</v>
      </c>
      <c r="KVT2" s="59" t="s">
        <v>30</v>
      </c>
      <c r="KVU2" s="59" t="s">
        <v>30</v>
      </c>
      <c r="KVV2" s="59" t="s">
        <v>30</v>
      </c>
      <c r="KVW2" s="59" t="s">
        <v>30</v>
      </c>
      <c r="KVX2" s="59" t="s">
        <v>30</v>
      </c>
      <c r="KVY2" s="59" t="s">
        <v>30</v>
      </c>
      <c r="KVZ2" s="59" t="s">
        <v>30</v>
      </c>
      <c r="KWA2" s="59" t="s">
        <v>30</v>
      </c>
      <c r="KWB2" s="59" t="s">
        <v>30</v>
      </c>
      <c r="KWC2" s="59" t="s">
        <v>30</v>
      </c>
      <c r="KWD2" s="59" t="s">
        <v>30</v>
      </c>
      <c r="KWE2" s="59" t="s">
        <v>30</v>
      </c>
      <c r="KWF2" s="59" t="s">
        <v>30</v>
      </c>
      <c r="KWG2" s="59" t="s">
        <v>30</v>
      </c>
      <c r="KWH2" s="59" t="s">
        <v>30</v>
      </c>
      <c r="KWI2" s="59" t="s">
        <v>30</v>
      </c>
      <c r="KWJ2" s="59" t="s">
        <v>30</v>
      </c>
      <c r="KWK2" s="59" t="s">
        <v>30</v>
      </c>
      <c r="KWL2" s="59" t="s">
        <v>30</v>
      </c>
      <c r="KWM2" s="59" t="s">
        <v>30</v>
      </c>
      <c r="KWN2" s="59" t="s">
        <v>30</v>
      </c>
      <c r="KWO2" s="59" t="s">
        <v>30</v>
      </c>
      <c r="KWP2" s="59" t="s">
        <v>30</v>
      </c>
      <c r="KWQ2" s="59" t="s">
        <v>30</v>
      </c>
      <c r="KWR2" s="59" t="s">
        <v>30</v>
      </c>
      <c r="KWS2" s="59" t="s">
        <v>30</v>
      </c>
      <c r="KWT2" s="59" t="s">
        <v>30</v>
      </c>
      <c r="KWU2" s="59" t="s">
        <v>30</v>
      </c>
      <c r="KWV2" s="59" t="s">
        <v>30</v>
      </c>
      <c r="KWW2" s="59" t="s">
        <v>30</v>
      </c>
      <c r="KWX2" s="59" t="s">
        <v>30</v>
      </c>
      <c r="KWY2" s="59" t="s">
        <v>30</v>
      </c>
      <c r="KWZ2" s="59" t="s">
        <v>30</v>
      </c>
      <c r="KXA2" s="59" t="s">
        <v>30</v>
      </c>
      <c r="KXB2" s="59" t="s">
        <v>30</v>
      </c>
      <c r="KXC2" s="59" t="s">
        <v>30</v>
      </c>
      <c r="KXD2" s="59" t="s">
        <v>30</v>
      </c>
      <c r="KXE2" s="59" t="s">
        <v>30</v>
      </c>
      <c r="KXF2" s="59" t="s">
        <v>30</v>
      </c>
      <c r="KXG2" s="59" t="s">
        <v>30</v>
      </c>
      <c r="KXH2" s="59" t="s">
        <v>30</v>
      </c>
      <c r="KXI2" s="59" t="s">
        <v>30</v>
      </c>
      <c r="KXJ2" s="59" t="s">
        <v>30</v>
      </c>
      <c r="KXK2" s="59" t="s">
        <v>30</v>
      </c>
      <c r="KXL2" s="59" t="s">
        <v>30</v>
      </c>
      <c r="KXM2" s="59" t="s">
        <v>30</v>
      </c>
      <c r="KXN2" s="59" t="s">
        <v>30</v>
      </c>
      <c r="KXO2" s="59" t="s">
        <v>30</v>
      </c>
      <c r="KXP2" s="59" t="s">
        <v>30</v>
      </c>
      <c r="KXQ2" s="59" t="s">
        <v>30</v>
      </c>
      <c r="KXR2" s="59" t="s">
        <v>30</v>
      </c>
      <c r="KXS2" s="59" t="s">
        <v>30</v>
      </c>
      <c r="KXT2" s="59" t="s">
        <v>30</v>
      </c>
      <c r="KXU2" s="59" t="s">
        <v>30</v>
      </c>
      <c r="KXV2" s="59" t="s">
        <v>30</v>
      </c>
      <c r="KXW2" s="59" t="s">
        <v>30</v>
      </c>
      <c r="KXX2" s="59" t="s">
        <v>30</v>
      </c>
      <c r="KXY2" s="59" t="s">
        <v>30</v>
      </c>
      <c r="KXZ2" s="59" t="s">
        <v>30</v>
      </c>
      <c r="KYA2" s="59" t="s">
        <v>30</v>
      </c>
      <c r="KYB2" s="59" t="s">
        <v>30</v>
      </c>
      <c r="KYC2" s="59" t="s">
        <v>30</v>
      </c>
      <c r="KYD2" s="59" t="s">
        <v>30</v>
      </c>
      <c r="KYE2" s="59" t="s">
        <v>30</v>
      </c>
      <c r="KYF2" s="59" t="s">
        <v>30</v>
      </c>
      <c r="KYG2" s="59" t="s">
        <v>30</v>
      </c>
      <c r="KYH2" s="59" t="s">
        <v>30</v>
      </c>
      <c r="KYI2" s="59" t="s">
        <v>30</v>
      </c>
      <c r="KYJ2" s="59" t="s">
        <v>30</v>
      </c>
      <c r="KYK2" s="59" t="s">
        <v>30</v>
      </c>
      <c r="KYL2" s="59" t="s">
        <v>30</v>
      </c>
      <c r="KYM2" s="59" t="s">
        <v>30</v>
      </c>
      <c r="KYN2" s="59" t="s">
        <v>30</v>
      </c>
      <c r="KYO2" s="59" t="s">
        <v>30</v>
      </c>
      <c r="KYP2" s="59" t="s">
        <v>30</v>
      </c>
      <c r="KYQ2" s="59" t="s">
        <v>30</v>
      </c>
      <c r="KYR2" s="59" t="s">
        <v>30</v>
      </c>
      <c r="KYS2" s="59" t="s">
        <v>30</v>
      </c>
      <c r="KYT2" s="59" t="s">
        <v>30</v>
      </c>
      <c r="KYU2" s="59" t="s">
        <v>30</v>
      </c>
      <c r="KYV2" s="59" t="s">
        <v>30</v>
      </c>
      <c r="KYW2" s="59" t="s">
        <v>30</v>
      </c>
      <c r="KYX2" s="59" t="s">
        <v>30</v>
      </c>
      <c r="KYY2" s="59" t="s">
        <v>30</v>
      </c>
      <c r="KYZ2" s="59" t="s">
        <v>30</v>
      </c>
      <c r="KZA2" s="59" t="s">
        <v>30</v>
      </c>
      <c r="KZB2" s="59" t="s">
        <v>30</v>
      </c>
      <c r="KZC2" s="59" t="s">
        <v>30</v>
      </c>
      <c r="KZD2" s="59" t="s">
        <v>30</v>
      </c>
      <c r="KZE2" s="59" t="s">
        <v>30</v>
      </c>
      <c r="KZF2" s="59" t="s">
        <v>30</v>
      </c>
      <c r="KZG2" s="59" t="s">
        <v>30</v>
      </c>
      <c r="KZH2" s="59" t="s">
        <v>30</v>
      </c>
      <c r="KZI2" s="59" t="s">
        <v>30</v>
      </c>
      <c r="KZJ2" s="59" t="s">
        <v>30</v>
      </c>
      <c r="KZK2" s="59" t="s">
        <v>30</v>
      </c>
      <c r="KZL2" s="59" t="s">
        <v>30</v>
      </c>
      <c r="KZM2" s="59" t="s">
        <v>30</v>
      </c>
      <c r="KZN2" s="59" t="s">
        <v>30</v>
      </c>
      <c r="KZO2" s="59" t="s">
        <v>30</v>
      </c>
      <c r="KZP2" s="59" t="s">
        <v>30</v>
      </c>
      <c r="KZQ2" s="59" t="s">
        <v>30</v>
      </c>
      <c r="KZR2" s="59" t="s">
        <v>30</v>
      </c>
      <c r="KZS2" s="59" t="s">
        <v>30</v>
      </c>
      <c r="KZT2" s="59" t="s">
        <v>30</v>
      </c>
      <c r="KZU2" s="59" t="s">
        <v>30</v>
      </c>
      <c r="KZV2" s="59" t="s">
        <v>30</v>
      </c>
      <c r="KZW2" s="59" t="s">
        <v>30</v>
      </c>
      <c r="KZX2" s="59" t="s">
        <v>30</v>
      </c>
      <c r="KZY2" s="59" t="s">
        <v>30</v>
      </c>
      <c r="KZZ2" s="59" t="s">
        <v>30</v>
      </c>
      <c r="LAA2" s="59" t="s">
        <v>30</v>
      </c>
      <c r="LAB2" s="59" t="s">
        <v>30</v>
      </c>
      <c r="LAC2" s="59" t="s">
        <v>30</v>
      </c>
      <c r="LAD2" s="59" t="s">
        <v>30</v>
      </c>
      <c r="LAE2" s="59" t="s">
        <v>30</v>
      </c>
      <c r="LAF2" s="59" t="s">
        <v>30</v>
      </c>
      <c r="LAG2" s="59" t="s">
        <v>30</v>
      </c>
      <c r="LAH2" s="59" t="s">
        <v>30</v>
      </c>
      <c r="LAI2" s="59" t="s">
        <v>30</v>
      </c>
      <c r="LAJ2" s="59" t="s">
        <v>30</v>
      </c>
      <c r="LAK2" s="59" t="s">
        <v>30</v>
      </c>
      <c r="LAL2" s="59" t="s">
        <v>30</v>
      </c>
      <c r="LAM2" s="59" t="s">
        <v>30</v>
      </c>
      <c r="LAN2" s="59" t="s">
        <v>30</v>
      </c>
      <c r="LAO2" s="59" t="s">
        <v>30</v>
      </c>
      <c r="LAP2" s="59" t="s">
        <v>30</v>
      </c>
      <c r="LAQ2" s="59" t="s">
        <v>30</v>
      </c>
      <c r="LAR2" s="59" t="s">
        <v>30</v>
      </c>
      <c r="LAS2" s="59" t="s">
        <v>30</v>
      </c>
      <c r="LAT2" s="59" t="s">
        <v>30</v>
      </c>
      <c r="LAU2" s="59" t="s">
        <v>30</v>
      </c>
      <c r="LAV2" s="59" t="s">
        <v>30</v>
      </c>
      <c r="LAW2" s="59" t="s">
        <v>30</v>
      </c>
      <c r="LAX2" s="59" t="s">
        <v>30</v>
      </c>
      <c r="LAY2" s="59" t="s">
        <v>30</v>
      </c>
      <c r="LAZ2" s="59" t="s">
        <v>30</v>
      </c>
      <c r="LBA2" s="59" t="s">
        <v>30</v>
      </c>
      <c r="LBB2" s="59" t="s">
        <v>30</v>
      </c>
      <c r="LBC2" s="59" t="s">
        <v>30</v>
      </c>
      <c r="LBD2" s="59" t="s">
        <v>30</v>
      </c>
      <c r="LBE2" s="59" t="s">
        <v>30</v>
      </c>
      <c r="LBF2" s="59" t="s">
        <v>30</v>
      </c>
      <c r="LBG2" s="59" t="s">
        <v>30</v>
      </c>
      <c r="LBH2" s="59" t="s">
        <v>30</v>
      </c>
      <c r="LBI2" s="59" t="s">
        <v>30</v>
      </c>
      <c r="LBJ2" s="59" t="s">
        <v>30</v>
      </c>
      <c r="LBK2" s="59" t="s">
        <v>30</v>
      </c>
      <c r="LBL2" s="59" t="s">
        <v>30</v>
      </c>
      <c r="LBM2" s="59" t="s">
        <v>30</v>
      </c>
      <c r="LBN2" s="59" t="s">
        <v>30</v>
      </c>
      <c r="LBO2" s="59" t="s">
        <v>30</v>
      </c>
      <c r="LBP2" s="59" t="s">
        <v>30</v>
      </c>
      <c r="LBQ2" s="59" t="s">
        <v>30</v>
      </c>
      <c r="LBR2" s="59" t="s">
        <v>30</v>
      </c>
      <c r="LBS2" s="59" t="s">
        <v>30</v>
      </c>
      <c r="LBT2" s="59" t="s">
        <v>30</v>
      </c>
      <c r="LBU2" s="59" t="s">
        <v>30</v>
      </c>
      <c r="LBV2" s="59" t="s">
        <v>30</v>
      </c>
      <c r="LBW2" s="59" t="s">
        <v>30</v>
      </c>
      <c r="LBX2" s="59" t="s">
        <v>30</v>
      </c>
      <c r="LBY2" s="59" t="s">
        <v>30</v>
      </c>
      <c r="LBZ2" s="59" t="s">
        <v>30</v>
      </c>
      <c r="LCA2" s="59" t="s">
        <v>30</v>
      </c>
      <c r="LCB2" s="59" t="s">
        <v>30</v>
      </c>
      <c r="LCC2" s="59" t="s">
        <v>30</v>
      </c>
      <c r="LCD2" s="59" t="s">
        <v>30</v>
      </c>
      <c r="LCE2" s="59" t="s">
        <v>30</v>
      </c>
      <c r="LCF2" s="59" t="s">
        <v>30</v>
      </c>
      <c r="LCG2" s="59" t="s">
        <v>30</v>
      </c>
      <c r="LCH2" s="59" t="s">
        <v>30</v>
      </c>
      <c r="LCI2" s="59" t="s">
        <v>30</v>
      </c>
      <c r="LCJ2" s="59" t="s">
        <v>30</v>
      </c>
      <c r="LCK2" s="59" t="s">
        <v>30</v>
      </c>
      <c r="LCL2" s="59" t="s">
        <v>30</v>
      </c>
      <c r="LCM2" s="59" t="s">
        <v>30</v>
      </c>
      <c r="LCN2" s="59" t="s">
        <v>30</v>
      </c>
      <c r="LCO2" s="59" t="s">
        <v>30</v>
      </c>
      <c r="LCP2" s="59" t="s">
        <v>30</v>
      </c>
      <c r="LCQ2" s="59" t="s">
        <v>30</v>
      </c>
      <c r="LCR2" s="59" t="s">
        <v>30</v>
      </c>
      <c r="LCS2" s="59" t="s">
        <v>30</v>
      </c>
      <c r="LCT2" s="59" t="s">
        <v>30</v>
      </c>
      <c r="LCU2" s="59" t="s">
        <v>30</v>
      </c>
      <c r="LCV2" s="59" t="s">
        <v>30</v>
      </c>
      <c r="LCW2" s="59" t="s">
        <v>30</v>
      </c>
      <c r="LCX2" s="59" t="s">
        <v>30</v>
      </c>
      <c r="LCY2" s="59" t="s">
        <v>30</v>
      </c>
      <c r="LCZ2" s="59" t="s">
        <v>30</v>
      </c>
      <c r="LDA2" s="59" t="s">
        <v>30</v>
      </c>
      <c r="LDB2" s="59" t="s">
        <v>30</v>
      </c>
      <c r="LDC2" s="59" t="s">
        <v>30</v>
      </c>
      <c r="LDD2" s="59" t="s">
        <v>30</v>
      </c>
      <c r="LDE2" s="59" t="s">
        <v>30</v>
      </c>
      <c r="LDF2" s="59" t="s">
        <v>30</v>
      </c>
      <c r="LDG2" s="59" t="s">
        <v>30</v>
      </c>
      <c r="LDH2" s="59" t="s">
        <v>30</v>
      </c>
      <c r="LDI2" s="59" t="s">
        <v>30</v>
      </c>
      <c r="LDJ2" s="59" t="s">
        <v>30</v>
      </c>
      <c r="LDK2" s="59" t="s">
        <v>30</v>
      </c>
      <c r="LDL2" s="59" t="s">
        <v>30</v>
      </c>
      <c r="LDM2" s="59" t="s">
        <v>30</v>
      </c>
      <c r="LDN2" s="59" t="s">
        <v>30</v>
      </c>
      <c r="LDO2" s="59" t="s">
        <v>30</v>
      </c>
      <c r="LDP2" s="59" t="s">
        <v>30</v>
      </c>
      <c r="LDQ2" s="59" t="s">
        <v>30</v>
      </c>
      <c r="LDR2" s="59" t="s">
        <v>30</v>
      </c>
      <c r="LDS2" s="59" t="s">
        <v>30</v>
      </c>
      <c r="LDT2" s="59" t="s">
        <v>30</v>
      </c>
      <c r="LDU2" s="59" t="s">
        <v>30</v>
      </c>
      <c r="LDV2" s="59" t="s">
        <v>30</v>
      </c>
      <c r="LDW2" s="59" t="s">
        <v>30</v>
      </c>
      <c r="LDX2" s="59" t="s">
        <v>30</v>
      </c>
      <c r="LDY2" s="59" t="s">
        <v>30</v>
      </c>
      <c r="LDZ2" s="59" t="s">
        <v>30</v>
      </c>
      <c r="LEA2" s="59" t="s">
        <v>30</v>
      </c>
      <c r="LEB2" s="59" t="s">
        <v>30</v>
      </c>
      <c r="LEC2" s="59" t="s">
        <v>30</v>
      </c>
      <c r="LED2" s="59" t="s">
        <v>30</v>
      </c>
      <c r="LEE2" s="59" t="s">
        <v>30</v>
      </c>
      <c r="LEF2" s="59" t="s">
        <v>30</v>
      </c>
      <c r="LEG2" s="59" t="s">
        <v>30</v>
      </c>
      <c r="LEH2" s="59" t="s">
        <v>30</v>
      </c>
      <c r="LEI2" s="59" t="s">
        <v>30</v>
      </c>
      <c r="LEJ2" s="59" t="s">
        <v>30</v>
      </c>
      <c r="LEK2" s="59" t="s">
        <v>30</v>
      </c>
      <c r="LEL2" s="59" t="s">
        <v>30</v>
      </c>
      <c r="LEM2" s="59" t="s">
        <v>30</v>
      </c>
      <c r="LEN2" s="59" t="s">
        <v>30</v>
      </c>
      <c r="LEO2" s="59" t="s">
        <v>30</v>
      </c>
      <c r="LEP2" s="59" t="s">
        <v>30</v>
      </c>
      <c r="LEQ2" s="59" t="s">
        <v>30</v>
      </c>
      <c r="LER2" s="59" t="s">
        <v>30</v>
      </c>
      <c r="LES2" s="59" t="s">
        <v>30</v>
      </c>
      <c r="LET2" s="59" t="s">
        <v>30</v>
      </c>
      <c r="LEU2" s="59" t="s">
        <v>30</v>
      </c>
      <c r="LEV2" s="59" t="s">
        <v>30</v>
      </c>
      <c r="LEW2" s="59" t="s">
        <v>30</v>
      </c>
      <c r="LEX2" s="59" t="s">
        <v>30</v>
      </c>
      <c r="LEY2" s="59" t="s">
        <v>30</v>
      </c>
      <c r="LEZ2" s="59" t="s">
        <v>30</v>
      </c>
      <c r="LFA2" s="59" t="s">
        <v>30</v>
      </c>
      <c r="LFB2" s="59" t="s">
        <v>30</v>
      </c>
      <c r="LFC2" s="59" t="s">
        <v>30</v>
      </c>
      <c r="LFD2" s="59" t="s">
        <v>30</v>
      </c>
      <c r="LFE2" s="59" t="s">
        <v>30</v>
      </c>
      <c r="LFF2" s="59" t="s">
        <v>30</v>
      </c>
      <c r="LFG2" s="59" t="s">
        <v>30</v>
      </c>
      <c r="LFH2" s="59" t="s">
        <v>30</v>
      </c>
      <c r="LFI2" s="59" t="s">
        <v>30</v>
      </c>
      <c r="LFJ2" s="59" t="s">
        <v>30</v>
      </c>
      <c r="LFK2" s="59" t="s">
        <v>30</v>
      </c>
      <c r="LFL2" s="59" t="s">
        <v>30</v>
      </c>
      <c r="LFM2" s="59" t="s">
        <v>30</v>
      </c>
      <c r="LFN2" s="59" t="s">
        <v>30</v>
      </c>
      <c r="LFO2" s="59" t="s">
        <v>30</v>
      </c>
      <c r="LFP2" s="59" t="s">
        <v>30</v>
      </c>
      <c r="LFQ2" s="59" t="s">
        <v>30</v>
      </c>
      <c r="LFR2" s="59" t="s">
        <v>30</v>
      </c>
      <c r="LFS2" s="59" t="s">
        <v>30</v>
      </c>
      <c r="LFT2" s="59" t="s">
        <v>30</v>
      </c>
      <c r="LFU2" s="59" t="s">
        <v>30</v>
      </c>
      <c r="LFV2" s="59" t="s">
        <v>30</v>
      </c>
      <c r="LFW2" s="59" t="s">
        <v>30</v>
      </c>
      <c r="LFX2" s="59" t="s">
        <v>30</v>
      </c>
      <c r="LFY2" s="59" t="s">
        <v>30</v>
      </c>
      <c r="LFZ2" s="59" t="s">
        <v>30</v>
      </c>
      <c r="LGA2" s="59" t="s">
        <v>30</v>
      </c>
      <c r="LGB2" s="59" t="s">
        <v>30</v>
      </c>
      <c r="LGC2" s="59" t="s">
        <v>30</v>
      </c>
      <c r="LGD2" s="59" t="s">
        <v>30</v>
      </c>
      <c r="LGE2" s="59" t="s">
        <v>30</v>
      </c>
      <c r="LGF2" s="59" t="s">
        <v>30</v>
      </c>
      <c r="LGG2" s="59" t="s">
        <v>30</v>
      </c>
      <c r="LGH2" s="59" t="s">
        <v>30</v>
      </c>
      <c r="LGI2" s="59" t="s">
        <v>30</v>
      </c>
      <c r="LGJ2" s="59" t="s">
        <v>30</v>
      </c>
      <c r="LGK2" s="59" t="s">
        <v>30</v>
      </c>
      <c r="LGL2" s="59" t="s">
        <v>30</v>
      </c>
      <c r="LGM2" s="59" t="s">
        <v>30</v>
      </c>
      <c r="LGN2" s="59" t="s">
        <v>30</v>
      </c>
      <c r="LGO2" s="59" t="s">
        <v>30</v>
      </c>
      <c r="LGP2" s="59" t="s">
        <v>30</v>
      </c>
      <c r="LGQ2" s="59" t="s">
        <v>30</v>
      </c>
      <c r="LGR2" s="59" t="s">
        <v>30</v>
      </c>
      <c r="LGS2" s="59" t="s">
        <v>30</v>
      </c>
      <c r="LGT2" s="59" t="s">
        <v>30</v>
      </c>
      <c r="LGU2" s="59" t="s">
        <v>30</v>
      </c>
      <c r="LGV2" s="59" t="s">
        <v>30</v>
      </c>
      <c r="LGW2" s="59" t="s">
        <v>30</v>
      </c>
      <c r="LGX2" s="59" t="s">
        <v>30</v>
      </c>
      <c r="LGY2" s="59" t="s">
        <v>30</v>
      </c>
      <c r="LGZ2" s="59" t="s">
        <v>30</v>
      </c>
      <c r="LHA2" s="59" t="s">
        <v>30</v>
      </c>
      <c r="LHB2" s="59" t="s">
        <v>30</v>
      </c>
      <c r="LHC2" s="59" t="s">
        <v>30</v>
      </c>
      <c r="LHD2" s="59" t="s">
        <v>30</v>
      </c>
      <c r="LHE2" s="59" t="s">
        <v>30</v>
      </c>
      <c r="LHF2" s="59" t="s">
        <v>30</v>
      </c>
      <c r="LHG2" s="59" t="s">
        <v>30</v>
      </c>
      <c r="LHH2" s="59" t="s">
        <v>30</v>
      </c>
      <c r="LHI2" s="59" t="s">
        <v>30</v>
      </c>
      <c r="LHJ2" s="59" t="s">
        <v>30</v>
      </c>
      <c r="LHK2" s="59" t="s">
        <v>30</v>
      </c>
      <c r="LHL2" s="59" t="s">
        <v>30</v>
      </c>
      <c r="LHM2" s="59" t="s">
        <v>30</v>
      </c>
      <c r="LHN2" s="59" t="s">
        <v>30</v>
      </c>
      <c r="LHO2" s="59" t="s">
        <v>30</v>
      </c>
      <c r="LHP2" s="59" t="s">
        <v>30</v>
      </c>
      <c r="LHQ2" s="59" t="s">
        <v>30</v>
      </c>
      <c r="LHR2" s="59" t="s">
        <v>30</v>
      </c>
      <c r="LHS2" s="59" t="s">
        <v>30</v>
      </c>
      <c r="LHT2" s="59" t="s">
        <v>30</v>
      </c>
      <c r="LHU2" s="59" t="s">
        <v>30</v>
      </c>
      <c r="LHV2" s="59" t="s">
        <v>30</v>
      </c>
      <c r="LHW2" s="59" t="s">
        <v>30</v>
      </c>
      <c r="LHX2" s="59" t="s">
        <v>30</v>
      </c>
      <c r="LHY2" s="59" t="s">
        <v>30</v>
      </c>
      <c r="LHZ2" s="59" t="s">
        <v>30</v>
      </c>
      <c r="LIA2" s="59" t="s">
        <v>30</v>
      </c>
      <c r="LIB2" s="59" t="s">
        <v>30</v>
      </c>
      <c r="LIC2" s="59" t="s">
        <v>30</v>
      </c>
      <c r="LID2" s="59" t="s">
        <v>30</v>
      </c>
      <c r="LIE2" s="59" t="s">
        <v>30</v>
      </c>
      <c r="LIF2" s="59" t="s">
        <v>30</v>
      </c>
      <c r="LIG2" s="59" t="s">
        <v>30</v>
      </c>
      <c r="LIH2" s="59" t="s">
        <v>30</v>
      </c>
      <c r="LII2" s="59" t="s">
        <v>30</v>
      </c>
      <c r="LIJ2" s="59" t="s">
        <v>30</v>
      </c>
      <c r="LIK2" s="59" t="s">
        <v>30</v>
      </c>
      <c r="LIL2" s="59" t="s">
        <v>30</v>
      </c>
      <c r="LIM2" s="59" t="s">
        <v>30</v>
      </c>
      <c r="LIN2" s="59" t="s">
        <v>30</v>
      </c>
      <c r="LIO2" s="59" t="s">
        <v>30</v>
      </c>
      <c r="LIP2" s="59" t="s">
        <v>30</v>
      </c>
      <c r="LIQ2" s="59" t="s">
        <v>30</v>
      </c>
      <c r="LIR2" s="59" t="s">
        <v>30</v>
      </c>
      <c r="LIS2" s="59" t="s">
        <v>30</v>
      </c>
      <c r="LIT2" s="59" t="s">
        <v>30</v>
      </c>
      <c r="LIU2" s="59" t="s">
        <v>30</v>
      </c>
      <c r="LIV2" s="59" t="s">
        <v>30</v>
      </c>
      <c r="LIW2" s="59" t="s">
        <v>30</v>
      </c>
      <c r="LIX2" s="59" t="s">
        <v>30</v>
      </c>
      <c r="LIY2" s="59" t="s">
        <v>30</v>
      </c>
      <c r="LIZ2" s="59" t="s">
        <v>30</v>
      </c>
      <c r="LJA2" s="59" t="s">
        <v>30</v>
      </c>
      <c r="LJB2" s="59" t="s">
        <v>30</v>
      </c>
      <c r="LJC2" s="59" t="s">
        <v>30</v>
      </c>
      <c r="LJD2" s="59" t="s">
        <v>30</v>
      </c>
      <c r="LJE2" s="59" t="s">
        <v>30</v>
      </c>
      <c r="LJF2" s="59" t="s">
        <v>30</v>
      </c>
      <c r="LJG2" s="59" t="s">
        <v>30</v>
      </c>
      <c r="LJH2" s="59" t="s">
        <v>30</v>
      </c>
      <c r="LJI2" s="59" t="s">
        <v>30</v>
      </c>
      <c r="LJJ2" s="59" t="s">
        <v>30</v>
      </c>
      <c r="LJK2" s="59" t="s">
        <v>30</v>
      </c>
      <c r="LJL2" s="59" t="s">
        <v>30</v>
      </c>
      <c r="LJM2" s="59" t="s">
        <v>30</v>
      </c>
      <c r="LJN2" s="59" t="s">
        <v>30</v>
      </c>
      <c r="LJO2" s="59" t="s">
        <v>30</v>
      </c>
      <c r="LJP2" s="59" t="s">
        <v>30</v>
      </c>
      <c r="LJQ2" s="59" t="s">
        <v>30</v>
      </c>
      <c r="LJR2" s="59" t="s">
        <v>30</v>
      </c>
      <c r="LJS2" s="59" t="s">
        <v>30</v>
      </c>
      <c r="LJT2" s="59" t="s">
        <v>30</v>
      </c>
      <c r="LJU2" s="59" t="s">
        <v>30</v>
      </c>
      <c r="LJV2" s="59" t="s">
        <v>30</v>
      </c>
      <c r="LJW2" s="59" t="s">
        <v>30</v>
      </c>
      <c r="LJX2" s="59" t="s">
        <v>30</v>
      </c>
      <c r="LJY2" s="59" t="s">
        <v>30</v>
      </c>
      <c r="LJZ2" s="59" t="s">
        <v>30</v>
      </c>
      <c r="LKA2" s="59" t="s">
        <v>30</v>
      </c>
      <c r="LKB2" s="59" t="s">
        <v>30</v>
      </c>
      <c r="LKC2" s="59" t="s">
        <v>30</v>
      </c>
      <c r="LKD2" s="59" t="s">
        <v>30</v>
      </c>
      <c r="LKE2" s="59" t="s">
        <v>30</v>
      </c>
      <c r="LKF2" s="59" t="s">
        <v>30</v>
      </c>
      <c r="LKG2" s="59" t="s">
        <v>30</v>
      </c>
      <c r="LKH2" s="59" t="s">
        <v>30</v>
      </c>
      <c r="LKI2" s="59" t="s">
        <v>30</v>
      </c>
      <c r="LKJ2" s="59" t="s">
        <v>30</v>
      </c>
      <c r="LKK2" s="59" t="s">
        <v>30</v>
      </c>
      <c r="LKL2" s="59" t="s">
        <v>30</v>
      </c>
      <c r="LKM2" s="59" t="s">
        <v>30</v>
      </c>
      <c r="LKN2" s="59" t="s">
        <v>30</v>
      </c>
      <c r="LKO2" s="59" t="s">
        <v>30</v>
      </c>
      <c r="LKP2" s="59" t="s">
        <v>30</v>
      </c>
      <c r="LKQ2" s="59" t="s">
        <v>30</v>
      </c>
      <c r="LKR2" s="59" t="s">
        <v>30</v>
      </c>
      <c r="LKS2" s="59" t="s">
        <v>30</v>
      </c>
      <c r="LKT2" s="59" t="s">
        <v>30</v>
      </c>
      <c r="LKU2" s="59" t="s">
        <v>30</v>
      </c>
      <c r="LKV2" s="59" t="s">
        <v>30</v>
      </c>
      <c r="LKW2" s="59" t="s">
        <v>30</v>
      </c>
      <c r="LKX2" s="59" t="s">
        <v>30</v>
      </c>
      <c r="LKY2" s="59" t="s">
        <v>30</v>
      </c>
      <c r="LKZ2" s="59" t="s">
        <v>30</v>
      </c>
      <c r="LLA2" s="59" t="s">
        <v>30</v>
      </c>
      <c r="LLB2" s="59" t="s">
        <v>30</v>
      </c>
      <c r="LLC2" s="59" t="s">
        <v>30</v>
      </c>
      <c r="LLD2" s="59" t="s">
        <v>30</v>
      </c>
      <c r="LLE2" s="59" t="s">
        <v>30</v>
      </c>
      <c r="LLF2" s="59" t="s">
        <v>30</v>
      </c>
      <c r="LLG2" s="59" t="s">
        <v>30</v>
      </c>
      <c r="LLH2" s="59" t="s">
        <v>30</v>
      </c>
      <c r="LLI2" s="59" t="s">
        <v>30</v>
      </c>
      <c r="LLJ2" s="59" t="s">
        <v>30</v>
      </c>
      <c r="LLK2" s="59" t="s">
        <v>30</v>
      </c>
      <c r="LLL2" s="59" t="s">
        <v>30</v>
      </c>
      <c r="LLM2" s="59" t="s">
        <v>30</v>
      </c>
      <c r="LLN2" s="59" t="s">
        <v>30</v>
      </c>
      <c r="LLO2" s="59" t="s">
        <v>30</v>
      </c>
      <c r="LLP2" s="59" t="s">
        <v>30</v>
      </c>
      <c r="LLQ2" s="59" t="s">
        <v>30</v>
      </c>
      <c r="LLR2" s="59" t="s">
        <v>30</v>
      </c>
      <c r="LLS2" s="59" t="s">
        <v>30</v>
      </c>
      <c r="LLT2" s="59" t="s">
        <v>30</v>
      </c>
      <c r="LLU2" s="59" t="s">
        <v>30</v>
      </c>
      <c r="LLV2" s="59" t="s">
        <v>30</v>
      </c>
      <c r="LLW2" s="59" t="s">
        <v>30</v>
      </c>
      <c r="LLX2" s="59" t="s">
        <v>30</v>
      </c>
      <c r="LLY2" s="59" t="s">
        <v>30</v>
      </c>
      <c r="LLZ2" s="59" t="s">
        <v>30</v>
      </c>
      <c r="LMA2" s="59" t="s">
        <v>30</v>
      </c>
      <c r="LMB2" s="59" t="s">
        <v>30</v>
      </c>
      <c r="LMC2" s="59" t="s">
        <v>30</v>
      </c>
      <c r="LMD2" s="59" t="s">
        <v>30</v>
      </c>
      <c r="LME2" s="59" t="s">
        <v>30</v>
      </c>
      <c r="LMF2" s="59" t="s">
        <v>30</v>
      </c>
      <c r="LMG2" s="59" t="s">
        <v>30</v>
      </c>
      <c r="LMH2" s="59" t="s">
        <v>30</v>
      </c>
      <c r="LMI2" s="59" t="s">
        <v>30</v>
      </c>
      <c r="LMJ2" s="59" t="s">
        <v>30</v>
      </c>
      <c r="LMK2" s="59" t="s">
        <v>30</v>
      </c>
      <c r="LML2" s="59" t="s">
        <v>30</v>
      </c>
      <c r="LMM2" s="59" t="s">
        <v>30</v>
      </c>
      <c r="LMN2" s="59" t="s">
        <v>30</v>
      </c>
      <c r="LMO2" s="59" t="s">
        <v>30</v>
      </c>
      <c r="LMP2" s="59" t="s">
        <v>30</v>
      </c>
      <c r="LMQ2" s="59" t="s">
        <v>30</v>
      </c>
      <c r="LMR2" s="59" t="s">
        <v>30</v>
      </c>
      <c r="LMS2" s="59" t="s">
        <v>30</v>
      </c>
      <c r="LMT2" s="59" t="s">
        <v>30</v>
      </c>
      <c r="LMU2" s="59" t="s">
        <v>30</v>
      </c>
      <c r="LMV2" s="59" t="s">
        <v>30</v>
      </c>
      <c r="LMW2" s="59" t="s">
        <v>30</v>
      </c>
      <c r="LMX2" s="59" t="s">
        <v>30</v>
      </c>
      <c r="LMY2" s="59" t="s">
        <v>30</v>
      </c>
      <c r="LMZ2" s="59" t="s">
        <v>30</v>
      </c>
      <c r="LNA2" s="59" t="s">
        <v>30</v>
      </c>
      <c r="LNB2" s="59" t="s">
        <v>30</v>
      </c>
      <c r="LNC2" s="59" t="s">
        <v>30</v>
      </c>
      <c r="LND2" s="59" t="s">
        <v>30</v>
      </c>
      <c r="LNE2" s="59" t="s">
        <v>30</v>
      </c>
      <c r="LNF2" s="59" t="s">
        <v>30</v>
      </c>
      <c r="LNG2" s="59" t="s">
        <v>30</v>
      </c>
      <c r="LNH2" s="59" t="s">
        <v>30</v>
      </c>
      <c r="LNI2" s="59" t="s">
        <v>30</v>
      </c>
      <c r="LNJ2" s="59" t="s">
        <v>30</v>
      </c>
      <c r="LNK2" s="59" t="s">
        <v>30</v>
      </c>
      <c r="LNL2" s="59" t="s">
        <v>30</v>
      </c>
      <c r="LNM2" s="59" t="s">
        <v>30</v>
      </c>
      <c r="LNN2" s="59" t="s">
        <v>30</v>
      </c>
      <c r="LNO2" s="59" t="s">
        <v>30</v>
      </c>
      <c r="LNP2" s="59" t="s">
        <v>30</v>
      </c>
      <c r="LNQ2" s="59" t="s">
        <v>30</v>
      </c>
      <c r="LNR2" s="59" t="s">
        <v>30</v>
      </c>
      <c r="LNS2" s="59" t="s">
        <v>30</v>
      </c>
      <c r="LNT2" s="59" t="s">
        <v>30</v>
      </c>
      <c r="LNU2" s="59" t="s">
        <v>30</v>
      </c>
      <c r="LNV2" s="59" t="s">
        <v>30</v>
      </c>
      <c r="LNW2" s="59" t="s">
        <v>30</v>
      </c>
      <c r="LNX2" s="59" t="s">
        <v>30</v>
      </c>
      <c r="LNY2" s="59" t="s">
        <v>30</v>
      </c>
      <c r="LNZ2" s="59" t="s">
        <v>30</v>
      </c>
      <c r="LOA2" s="59" t="s">
        <v>30</v>
      </c>
      <c r="LOB2" s="59" t="s">
        <v>30</v>
      </c>
      <c r="LOC2" s="59" t="s">
        <v>30</v>
      </c>
      <c r="LOD2" s="59" t="s">
        <v>30</v>
      </c>
      <c r="LOE2" s="59" t="s">
        <v>30</v>
      </c>
      <c r="LOF2" s="59" t="s">
        <v>30</v>
      </c>
      <c r="LOG2" s="59" t="s">
        <v>30</v>
      </c>
      <c r="LOH2" s="59" t="s">
        <v>30</v>
      </c>
      <c r="LOI2" s="59" t="s">
        <v>30</v>
      </c>
      <c r="LOJ2" s="59" t="s">
        <v>30</v>
      </c>
      <c r="LOK2" s="59" t="s">
        <v>30</v>
      </c>
      <c r="LOL2" s="59" t="s">
        <v>30</v>
      </c>
      <c r="LOM2" s="59" t="s">
        <v>30</v>
      </c>
      <c r="LON2" s="59" t="s">
        <v>30</v>
      </c>
      <c r="LOO2" s="59" t="s">
        <v>30</v>
      </c>
      <c r="LOP2" s="59" t="s">
        <v>30</v>
      </c>
      <c r="LOQ2" s="59" t="s">
        <v>30</v>
      </c>
      <c r="LOR2" s="59" t="s">
        <v>30</v>
      </c>
      <c r="LOS2" s="59" t="s">
        <v>30</v>
      </c>
      <c r="LOT2" s="59" t="s">
        <v>30</v>
      </c>
      <c r="LOU2" s="59" t="s">
        <v>30</v>
      </c>
      <c r="LOV2" s="59" t="s">
        <v>30</v>
      </c>
      <c r="LOW2" s="59" t="s">
        <v>30</v>
      </c>
      <c r="LOX2" s="59" t="s">
        <v>30</v>
      </c>
      <c r="LOY2" s="59" t="s">
        <v>30</v>
      </c>
      <c r="LOZ2" s="59" t="s">
        <v>30</v>
      </c>
      <c r="LPA2" s="59" t="s">
        <v>30</v>
      </c>
      <c r="LPB2" s="59" t="s">
        <v>30</v>
      </c>
      <c r="LPC2" s="59" t="s">
        <v>30</v>
      </c>
      <c r="LPD2" s="59" t="s">
        <v>30</v>
      </c>
      <c r="LPE2" s="59" t="s">
        <v>30</v>
      </c>
      <c r="LPF2" s="59" t="s">
        <v>30</v>
      </c>
      <c r="LPG2" s="59" t="s">
        <v>30</v>
      </c>
      <c r="LPH2" s="59" t="s">
        <v>30</v>
      </c>
      <c r="LPI2" s="59" t="s">
        <v>30</v>
      </c>
      <c r="LPJ2" s="59" t="s">
        <v>30</v>
      </c>
      <c r="LPK2" s="59" t="s">
        <v>30</v>
      </c>
      <c r="LPL2" s="59" t="s">
        <v>30</v>
      </c>
      <c r="LPM2" s="59" t="s">
        <v>30</v>
      </c>
      <c r="LPN2" s="59" t="s">
        <v>30</v>
      </c>
      <c r="LPO2" s="59" t="s">
        <v>30</v>
      </c>
      <c r="LPP2" s="59" t="s">
        <v>30</v>
      </c>
      <c r="LPQ2" s="59" t="s">
        <v>30</v>
      </c>
      <c r="LPR2" s="59" t="s">
        <v>30</v>
      </c>
      <c r="LPS2" s="59" t="s">
        <v>30</v>
      </c>
      <c r="LPT2" s="59" t="s">
        <v>30</v>
      </c>
      <c r="LPU2" s="59" t="s">
        <v>30</v>
      </c>
      <c r="LPV2" s="59" t="s">
        <v>30</v>
      </c>
      <c r="LPW2" s="59" t="s">
        <v>30</v>
      </c>
      <c r="LPX2" s="59" t="s">
        <v>30</v>
      </c>
      <c r="LPY2" s="59" t="s">
        <v>30</v>
      </c>
      <c r="LPZ2" s="59" t="s">
        <v>30</v>
      </c>
      <c r="LQA2" s="59" t="s">
        <v>30</v>
      </c>
      <c r="LQB2" s="59" t="s">
        <v>30</v>
      </c>
      <c r="LQC2" s="59" t="s">
        <v>30</v>
      </c>
      <c r="LQD2" s="59" t="s">
        <v>30</v>
      </c>
      <c r="LQE2" s="59" t="s">
        <v>30</v>
      </c>
      <c r="LQF2" s="59" t="s">
        <v>30</v>
      </c>
      <c r="LQG2" s="59" t="s">
        <v>30</v>
      </c>
      <c r="LQH2" s="59" t="s">
        <v>30</v>
      </c>
      <c r="LQI2" s="59" t="s">
        <v>30</v>
      </c>
      <c r="LQJ2" s="59" t="s">
        <v>30</v>
      </c>
      <c r="LQK2" s="59" t="s">
        <v>30</v>
      </c>
      <c r="LQL2" s="59" t="s">
        <v>30</v>
      </c>
      <c r="LQM2" s="59" t="s">
        <v>30</v>
      </c>
      <c r="LQN2" s="59" t="s">
        <v>30</v>
      </c>
      <c r="LQO2" s="59" t="s">
        <v>30</v>
      </c>
      <c r="LQP2" s="59" t="s">
        <v>30</v>
      </c>
      <c r="LQQ2" s="59" t="s">
        <v>30</v>
      </c>
      <c r="LQR2" s="59" t="s">
        <v>30</v>
      </c>
      <c r="LQS2" s="59" t="s">
        <v>30</v>
      </c>
      <c r="LQT2" s="59" t="s">
        <v>30</v>
      </c>
      <c r="LQU2" s="59" t="s">
        <v>30</v>
      </c>
      <c r="LQV2" s="59" t="s">
        <v>30</v>
      </c>
      <c r="LQW2" s="59" t="s">
        <v>30</v>
      </c>
      <c r="LQX2" s="59" t="s">
        <v>30</v>
      </c>
      <c r="LQY2" s="59" t="s">
        <v>30</v>
      </c>
      <c r="LQZ2" s="59" t="s">
        <v>30</v>
      </c>
      <c r="LRA2" s="59" t="s">
        <v>30</v>
      </c>
      <c r="LRB2" s="59" t="s">
        <v>30</v>
      </c>
      <c r="LRC2" s="59" t="s">
        <v>30</v>
      </c>
      <c r="LRD2" s="59" t="s">
        <v>30</v>
      </c>
      <c r="LRE2" s="59" t="s">
        <v>30</v>
      </c>
      <c r="LRF2" s="59" t="s">
        <v>30</v>
      </c>
      <c r="LRG2" s="59" t="s">
        <v>30</v>
      </c>
      <c r="LRH2" s="59" t="s">
        <v>30</v>
      </c>
      <c r="LRI2" s="59" t="s">
        <v>30</v>
      </c>
      <c r="LRJ2" s="59" t="s">
        <v>30</v>
      </c>
      <c r="LRK2" s="59" t="s">
        <v>30</v>
      </c>
      <c r="LRL2" s="59" t="s">
        <v>30</v>
      </c>
      <c r="LRM2" s="59" t="s">
        <v>30</v>
      </c>
      <c r="LRN2" s="59" t="s">
        <v>30</v>
      </c>
      <c r="LRO2" s="59" t="s">
        <v>30</v>
      </c>
      <c r="LRP2" s="59" t="s">
        <v>30</v>
      </c>
      <c r="LRQ2" s="59" t="s">
        <v>30</v>
      </c>
      <c r="LRR2" s="59" t="s">
        <v>30</v>
      </c>
      <c r="LRS2" s="59" t="s">
        <v>30</v>
      </c>
      <c r="LRT2" s="59" t="s">
        <v>30</v>
      </c>
      <c r="LRU2" s="59" t="s">
        <v>30</v>
      </c>
      <c r="LRV2" s="59" t="s">
        <v>30</v>
      </c>
      <c r="LRW2" s="59" t="s">
        <v>30</v>
      </c>
      <c r="LRX2" s="59" t="s">
        <v>30</v>
      </c>
      <c r="LRY2" s="59" t="s">
        <v>30</v>
      </c>
      <c r="LRZ2" s="59" t="s">
        <v>30</v>
      </c>
      <c r="LSA2" s="59" t="s">
        <v>30</v>
      </c>
      <c r="LSB2" s="59" t="s">
        <v>30</v>
      </c>
      <c r="LSC2" s="59" t="s">
        <v>30</v>
      </c>
      <c r="LSD2" s="59" t="s">
        <v>30</v>
      </c>
      <c r="LSE2" s="59" t="s">
        <v>30</v>
      </c>
      <c r="LSF2" s="59" t="s">
        <v>30</v>
      </c>
      <c r="LSG2" s="59" t="s">
        <v>30</v>
      </c>
      <c r="LSH2" s="59" t="s">
        <v>30</v>
      </c>
      <c r="LSI2" s="59" t="s">
        <v>30</v>
      </c>
      <c r="LSJ2" s="59" t="s">
        <v>30</v>
      </c>
      <c r="LSK2" s="59" t="s">
        <v>30</v>
      </c>
      <c r="LSL2" s="59" t="s">
        <v>30</v>
      </c>
      <c r="LSM2" s="59" t="s">
        <v>30</v>
      </c>
      <c r="LSN2" s="59" t="s">
        <v>30</v>
      </c>
      <c r="LSO2" s="59" t="s">
        <v>30</v>
      </c>
      <c r="LSP2" s="59" t="s">
        <v>30</v>
      </c>
      <c r="LSQ2" s="59" t="s">
        <v>30</v>
      </c>
      <c r="LSR2" s="59" t="s">
        <v>30</v>
      </c>
      <c r="LSS2" s="59" t="s">
        <v>30</v>
      </c>
      <c r="LST2" s="59" t="s">
        <v>30</v>
      </c>
      <c r="LSU2" s="59" t="s">
        <v>30</v>
      </c>
      <c r="LSV2" s="59" t="s">
        <v>30</v>
      </c>
      <c r="LSW2" s="59" t="s">
        <v>30</v>
      </c>
      <c r="LSX2" s="59" t="s">
        <v>30</v>
      </c>
      <c r="LSY2" s="59" t="s">
        <v>30</v>
      </c>
      <c r="LSZ2" s="59" t="s">
        <v>30</v>
      </c>
      <c r="LTA2" s="59" t="s">
        <v>30</v>
      </c>
      <c r="LTB2" s="59" t="s">
        <v>30</v>
      </c>
      <c r="LTC2" s="59" t="s">
        <v>30</v>
      </c>
      <c r="LTD2" s="59" t="s">
        <v>30</v>
      </c>
      <c r="LTE2" s="59" t="s">
        <v>30</v>
      </c>
      <c r="LTF2" s="59" t="s">
        <v>30</v>
      </c>
      <c r="LTG2" s="59" t="s">
        <v>30</v>
      </c>
      <c r="LTH2" s="59" t="s">
        <v>30</v>
      </c>
      <c r="LTI2" s="59" t="s">
        <v>30</v>
      </c>
      <c r="LTJ2" s="59" t="s">
        <v>30</v>
      </c>
      <c r="LTK2" s="59" t="s">
        <v>30</v>
      </c>
      <c r="LTL2" s="59" t="s">
        <v>30</v>
      </c>
      <c r="LTM2" s="59" t="s">
        <v>30</v>
      </c>
      <c r="LTN2" s="59" t="s">
        <v>30</v>
      </c>
      <c r="LTO2" s="59" t="s">
        <v>30</v>
      </c>
      <c r="LTP2" s="59" t="s">
        <v>30</v>
      </c>
      <c r="LTQ2" s="59" t="s">
        <v>30</v>
      </c>
      <c r="LTR2" s="59" t="s">
        <v>30</v>
      </c>
      <c r="LTS2" s="59" t="s">
        <v>30</v>
      </c>
      <c r="LTT2" s="59" t="s">
        <v>30</v>
      </c>
      <c r="LTU2" s="59" t="s">
        <v>30</v>
      </c>
      <c r="LTV2" s="59" t="s">
        <v>30</v>
      </c>
      <c r="LTW2" s="59" t="s">
        <v>30</v>
      </c>
      <c r="LTX2" s="59" t="s">
        <v>30</v>
      </c>
      <c r="LTY2" s="59" t="s">
        <v>30</v>
      </c>
      <c r="LTZ2" s="59" t="s">
        <v>30</v>
      </c>
      <c r="LUA2" s="59" t="s">
        <v>30</v>
      </c>
      <c r="LUB2" s="59" t="s">
        <v>30</v>
      </c>
      <c r="LUC2" s="59" t="s">
        <v>30</v>
      </c>
      <c r="LUD2" s="59" t="s">
        <v>30</v>
      </c>
      <c r="LUE2" s="59" t="s">
        <v>30</v>
      </c>
      <c r="LUF2" s="59" t="s">
        <v>30</v>
      </c>
      <c r="LUG2" s="59" t="s">
        <v>30</v>
      </c>
      <c r="LUH2" s="59" t="s">
        <v>30</v>
      </c>
      <c r="LUI2" s="59" t="s">
        <v>30</v>
      </c>
      <c r="LUJ2" s="59" t="s">
        <v>30</v>
      </c>
      <c r="LUK2" s="59" t="s">
        <v>30</v>
      </c>
      <c r="LUL2" s="59" t="s">
        <v>30</v>
      </c>
      <c r="LUM2" s="59" t="s">
        <v>30</v>
      </c>
      <c r="LUN2" s="59" t="s">
        <v>30</v>
      </c>
      <c r="LUO2" s="59" t="s">
        <v>30</v>
      </c>
      <c r="LUP2" s="59" t="s">
        <v>30</v>
      </c>
      <c r="LUQ2" s="59" t="s">
        <v>30</v>
      </c>
      <c r="LUR2" s="59" t="s">
        <v>30</v>
      </c>
      <c r="LUS2" s="59" t="s">
        <v>30</v>
      </c>
      <c r="LUT2" s="59" t="s">
        <v>30</v>
      </c>
      <c r="LUU2" s="59" t="s">
        <v>30</v>
      </c>
      <c r="LUV2" s="59" t="s">
        <v>30</v>
      </c>
      <c r="LUW2" s="59" t="s">
        <v>30</v>
      </c>
      <c r="LUX2" s="59" t="s">
        <v>30</v>
      </c>
      <c r="LUY2" s="59" t="s">
        <v>30</v>
      </c>
      <c r="LUZ2" s="59" t="s">
        <v>30</v>
      </c>
      <c r="LVA2" s="59" t="s">
        <v>30</v>
      </c>
      <c r="LVB2" s="59" t="s">
        <v>30</v>
      </c>
      <c r="LVC2" s="59" t="s">
        <v>30</v>
      </c>
      <c r="LVD2" s="59" t="s">
        <v>30</v>
      </c>
      <c r="LVE2" s="59" t="s">
        <v>30</v>
      </c>
      <c r="LVF2" s="59" t="s">
        <v>30</v>
      </c>
      <c r="LVG2" s="59" t="s">
        <v>30</v>
      </c>
      <c r="LVH2" s="59" t="s">
        <v>30</v>
      </c>
      <c r="LVI2" s="59" t="s">
        <v>30</v>
      </c>
      <c r="LVJ2" s="59" t="s">
        <v>30</v>
      </c>
      <c r="LVK2" s="59" t="s">
        <v>30</v>
      </c>
      <c r="LVL2" s="59" t="s">
        <v>30</v>
      </c>
      <c r="LVM2" s="59" t="s">
        <v>30</v>
      </c>
      <c r="LVN2" s="59" t="s">
        <v>30</v>
      </c>
      <c r="LVO2" s="59" t="s">
        <v>30</v>
      </c>
      <c r="LVP2" s="59" t="s">
        <v>30</v>
      </c>
      <c r="LVQ2" s="59" t="s">
        <v>30</v>
      </c>
      <c r="LVR2" s="59" t="s">
        <v>30</v>
      </c>
      <c r="LVS2" s="59" t="s">
        <v>30</v>
      </c>
      <c r="LVT2" s="59" t="s">
        <v>30</v>
      </c>
      <c r="LVU2" s="59" t="s">
        <v>30</v>
      </c>
      <c r="LVV2" s="59" t="s">
        <v>30</v>
      </c>
      <c r="LVW2" s="59" t="s">
        <v>30</v>
      </c>
      <c r="LVX2" s="59" t="s">
        <v>30</v>
      </c>
      <c r="LVY2" s="59" t="s">
        <v>30</v>
      </c>
      <c r="LVZ2" s="59" t="s">
        <v>30</v>
      </c>
      <c r="LWA2" s="59" t="s">
        <v>30</v>
      </c>
      <c r="LWB2" s="59" t="s">
        <v>30</v>
      </c>
      <c r="LWC2" s="59" t="s">
        <v>30</v>
      </c>
      <c r="LWD2" s="59" t="s">
        <v>30</v>
      </c>
      <c r="LWE2" s="59" t="s">
        <v>30</v>
      </c>
      <c r="LWF2" s="59" t="s">
        <v>30</v>
      </c>
      <c r="LWG2" s="59" t="s">
        <v>30</v>
      </c>
      <c r="LWH2" s="59" t="s">
        <v>30</v>
      </c>
      <c r="LWI2" s="59" t="s">
        <v>30</v>
      </c>
      <c r="LWJ2" s="59" t="s">
        <v>30</v>
      </c>
      <c r="LWK2" s="59" t="s">
        <v>30</v>
      </c>
      <c r="LWL2" s="59" t="s">
        <v>30</v>
      </c>
      <c r="LWM2" s="59" t="s">
        <v>30</v>
      </c>
      <c r="LWN2" s="59" t="s">
        <v>30</v>
      </c>
      <c r="LWO2" s="59" t="s">
        <v>30</v>
      </c>
      <c r="LWP2" s="59" t="s">
        <v>30</v>
      </c>
      <c r="LWQ2" s="59" t="s">
        <v>30</v>
      </c>
      <c r="LWR2" s="59" t="s">
        <v>30</v>
      </c>
      <c r="LWS2" s="59" t="s">
        <v>30</v>
      </c>
      <c r="LWT2" s="59" t="s">
        <v>30</v>
      </c>
      <c r="LWU2" s="59" t="s">
        <v>30</v>
      </c>
      <c r="LWV2" s="59" t="s">
        <v>30</v>
      </c>
      <c r="LWW2" s="59" t="s">
        <v>30</v>
      </c>
      <c r="LWX2" s="59" t="s">
        <v>30</v>
      </c>
      <c r="LWY2" s="59" t="s">
        <v>30</v>
      </c>
      <c r="LWZ2" s="59" t="s">
        <v>30</v>
      </c>
      <c r="LXA2" s="59" t="s">
        <v>30</v>
      </c>
      <c r="LXB2" s="59" t="s">
        <v>30</v>
      </c>
      <c r="LXC2" s="59" t="s">
        <v>30</v>
      </c>
      <c r="LXD2" s="59" t="s">
        <v>30</v>
      </c>
      <c r="LXE2" s="59" t="s">
        <v>30</v>
      </c>
      <c r="LXF2" s="59" t="s">
        <v>30</v>
      </c>
      <c r="LXG2" s="59" t="s">
        <v>30</v>
      </c>
      <c r="LXH2" s="59" t="s">
        <v>30</v>
      </c>
      <c r="LXI2" s="59" t="s">
        <v>30</v>
      </c>
      <c r="LXJ2" s="59" t="s">
        <v>30</v>
      </c>
      <c r="LXK2" s="59" t="s">
        <v>30</v>
      </c>
      <c r="LXL2" s="59" t="s">
        <v>30</v>
      </c>
      <c r="LXM2" s="59" t="s">
        <v>30</v>
      </c>
      <c r="LXN2" s="59" t="s">
        <v>30</v>
      </c>
      <c r="LXO2" s="59" t="s">
        <v>30</v>
      </c>
      <c r="LXP2" s="59" t="s">
        <v>30</v>
      </c>
      <c r="LXQ2" s="59" t="s">
        <v>30</v>
      </c>
      <c r="LXR2" s="59" t="s">
        <v>30</v>
      </c>
      <c r="LXS2" s="59" t="s">
        <v>30</v>
      </c>
      <c r="LXT2" s="59" t="s">
        <v>30</v>
      </c>
      <c r="LXU2" s="59" t="s">
        <v>30</v>
      </c>
      <c r="LXV2" s="59" t="s">
        <v>30</v>
      </c>
      <c r="LXW2" s="59" t="s">
        <v>30</v>
      </c>
      <c r="LXX2" s="59" t="s">
        <v>30</v>
      </c>
      <c r="LXY2" s="59" t="s">
        <v>30</v>
      </c>
      <c r="LXZ2" s="59" t="s">
        <v>30</v>
      </c>
      <c r="LYA2" s="59" t="s">
        <v>30</v>
      </c>
      <c r="LYB2" s="59" t="s">
        <v>30</v>
      </c>
      <c r="LYC2" s="59" t="s">
        <v>30</v>
      </c>
      <c r="LYD2" s="59" t="s">
        <v>30</v>
      </c>
      <c r="LYE2" s="59" t="s">
        <v>30</v>
      </c>
      <c r="LYF2" s="59" t="s">
        <v>30</v>
      </c>
      <c r="LYG2" s="59" t="s">
        <v>30</v>
      </c>
      <c r="LYH2" s="59" t="s">
        <v>30</v>
      </c>
      <c r="LYI2" s="59" t="s">
        <v>30</v>
      </c>
      <c r="LYJ2" s="59" t="s">
        <v>30</v>
      </c>
      <c r="LYK2" s="59" t="s">
        <v>30</v>
      </c>
      <c r="LYL2" s="59" t="s">
        <v>30</v>
      </c>
      <c r="LYM2" s="59" t="s">
        <v>30</v>
      </c>
      <c r="LYN2" s="59" t="s">
        <v>30</v>
      </c>
      <c r="LYO2" s="59" t="s">
        <v>30</v>
      </c>
      <c r="LYP2" s="59" t="s">
        <v>30</v>
      </c>
      <c r="LYQ2" s="59" t="s">
        <v>30</v>
      </c>
      <c r="LYR2" s="59" t="s">
        <v>30</v>
      </c>
      <c r="LYS2" s="59" t="s">
        <v>30</v>
      </c>
      <c r="LYT2" s="59" t="s">
        <v>30</v>
      </c>
      <c r="LYU2" s="59" t="s">
        <v>30</v>
      </c>
      <c r="LYV2" s="59" t="s">
        <v>30</v>
      </c>
      <c r="LYW2" s="59" t="s">
        <v>30</v>
      </c>
      <c r="LYX2" s="59" t="s">
        <v>30</v>
      </c>
      <c r="LYY2" s="59" t="s">
        <v>30</v>
      </c>
      <c r="LYZ2" s="59" t="s">
        <v>30</v>
      </c>
      <c r="LZA2" s="59" t="s">
        <v>30</v>
      </c>
      <c r="LZB2" s="59" t="s">
        <v>30</v>
      </c>
      <c r="LZC2" s="59" t="s">
        <v>30</v>
      </c>
      <c r="LZD2" s="59" t="s">
        <v>30</v>
      </c>
      <c r="LZE2" s="59" t="s">
        <v>30</v>
      </c>
      <c r="LZF2" s="59" t="s">
        <v>30</v>
      </c>
      <c r="LZG2" s="59" t="s">
        <v>30</v>
      </c>
      <c r="LZH2" s="59" t="s">
        <v>30</v>
      </c>
      <c r="LZI2" s="59" t="s">
        <v>30</v>
      </c>
      <c r="LZJ2" s="59" t="s">
        <v>30</v>
      </c>
      <c r="LZK2" s="59" t="s">
        <v>30</v>
      </c>
      <c r="LZL2" s="59" t="s">
        <v>30</v>
      </c>
      <c r="LZM2" s="59" t="s">
        <v>30</v>
      </c>
      <c r="LZN2" s="59" t="s">
        <v>30</v>
      </c>
      <c r="LZO2" s="59" t="s">
        <v>30</v>
      </c>
      <c r="LZP2" s="59" t="s">
        <v>30</v>
      </c>
      <c r="LZQ2" s="59" t="s">
        <v>30</v>
      </c>
      <c r="LZR2" s="59" t="s">
        <v>30</v>
      </c>
      <c r="LZS2" s="59" t="s">
        <v>30</v>
      </c>
      <c r="LZT2" s="59" t="s">
        <v>30</v>
      </c>
      <c r="LZU2" s="59" t="s">
        <v>30</v>
      </c>
      <c r="LZV2" s="59" t="s">
        <v>30</v>
      </c>
      <c r="LZW2" s="59" t="s">
        <v>30</v>
      </c>
      <c r="LZX2" s="59" t="s">
        <v>30</v>
      </c>
      <c r="LZY2" s="59" t="s">
        <v>30</v>
      </c>
      <c r="LZZ2" s="59" t="s">
        <v>30</v>
      </c>
      <c r="MAA2" s="59" t="s">
        <v>30</v>
      </c>
      <c r="MAB2" s="59" t="s">
        <v>30</v>
      </c>
      <c r="MAC2" s="59" t="s">
        <v>30</v>
      </c>
      <c r="MAD2" s="59" t="s">
        <v>30</v>
      </c>
      <c r="MAE2" s="59" t="s">
        <v>30</v>
      </c>
      <c r="MAF2" s="59" t="s">
        <v>30</v>
      </c>
      <c r="MAG2" s="59" t="s">
        <v>30</v>
      </c>
      <c r="MAH2" s="59" t="s">
        <v>30</v>
      </c>
      <c r="MAI2" s="59" t="s">
        <v>30</v>
      </c>
      <c r="MAJ2" s="59" t="s">
        <v>30</v>
      </c>
      <c r="MAK2" s="59" t="s">
        <v>30</v>
      </c>
      <c r="MAL2" s="59" t="s">
        <v>30</v>
      </c>
      <c r="MAM2" s="59" t="s">
        <v>30</v>
      </c>
      <c r="MAN2" s="59" t="s">
        <v>30</v>
      </c>
      <c r="MAO2" s="59" t="s">
        <v>30</v>
      </c>
      <c r="MAP2" s="59" t="s">
        <v>30</v>
      </c>
      <c r="MAQ2" s="59" t="s">
        <v>30</v>
      </c>
      <c r="MAR2" s="59" t="s">
        <v>30</v>
      </c>
      <c r="MAS2" s="59" t="s">
        <v>30</v>
      </c>
      <c r="MAT2" s="59" t="s">
        <v>30</v>
      </c>
      <c r="MAU2" s="59" t="s">
        <v>30</v>
      </c>
      <c r="MAV2" s="59" t="s">
        <v>30</v>
      </c>
      <c r="MAW2" s="59" t="s">
        <v>30</v>
      </c>
      <c r="MAX2" s="59" t="s">
        <v>30</v>
      </c>
      <c r="MAY2" s="59" t="s">
        <v>30</v>
      </c>
      <c r="MAZ2" s="59" t="s">
        <v>30</v>
      </c>
      <c r="MBA2" s="59" t="s">
        <v>30</v>
      </c>
      <c r="MBB2" s="59" t="s">
        <v>30</v>
      </c>
      <c r="MBC2" s="59" t="s">
        <v>30</v>
      </c>
      <c r="MBD2" s="59" t="s">
        <v>30</v>
      </c>
      <c r="MBE2" s="59" t="s">
        <v>30</v>
      </c>
      <c r="MBF2" s="59" t="s">
        <v>30</v>
      </c>
      <c r="MBG2" s="59" t="s">
        <v>30</v>
      </c>
      <c r="MBH2" s="59" t="s">
        <v>30</v>
      </c>
      <c r="MBI2" s="59" t="s">
        <v>30</v>
      </c>
      <c r="MBJ2" s="59" t="s">
        <v>30</v>
      </c>
      <c r="MBK2" s="59" t="s">
        <v>30</v>
      </c>
      <c r="MBL2" s="59" t="s">
        <v>30</v>
      </c>
      <c r="MBM2" s="59" t="s">
        <v>30</v>
      </c>
      <c r="MBN2" s="59" t="s">
        <v>30</v>
      </c>
      <c r="MBO2" s="59" t="s">
        <v>30</v>
      </c>
      <c r="MBP2" s="59" t="s">
        <v>30</v>
      </c>
      <c r="MBQ2" s="59" t="s">
        <v>30</v>
      </c>
      <c r="MBR2" s="59" t="s">
        <v>30</v>
      </c>
      <c r="MBS2" s="59" t="s">
        <v>30</v>
      </c>
      <c r="MBT2" s="59" t="s">
        <v>30</v>
      </c>
      <c r="MBU2" s="59" t="s">
        <v>30</v>
      </c>
      <c r="MBV2" s="59" t="s">
        <v>30</v>
      </c>
      <c r="MBW2" s="59" t="s">
        <v>30</v>
      </c>
      <c r="MBX2" s="59" t="s">
        <v>30</v>
      </c>
      <c r="MBY2" s="59" t="s">
        <v>30</v>
      </c>
      <c r="MBZ2" s="59" t="s">
        <v>30</v>
      </c>
      <c r="MCA2" s="59" t="s">
        <v>30</v>
      </c>
      <c r="MCB2" s="59" t="s">
        <v>30</v>
      </c>
      <c r="MCC2" s="59" t="s">
        <v>30</v>
      </c>
      <c r="MCD2" s="59" t="s">
        <v>30</v>
      </c>
      <c r="MCE2" s="59" t="s">
        <v>30</v>
      </c>
      <c r="MCF2" s="59" t="s">
        <v>30</v>
      </c>
      <c r="MCG2" s="59" t="s">
        <v>30</v>
      </c>
      <c r="MCH2" s="59" t="s">
        <v>30</v>
      </c>
      <c r="MCI2" s="59" t="s">
        <v>30</v>
      </c>
      <c r="MCJ2" s="59" t="s">
        <v>30</v>
      </c>
      <c r="MCK2" s="59" t="s">
        <v>30</v>
      </c>
      <c r="MCL2" s="59" t="s">
        <v>30</v>
      </c>
      <c r="MCM2" s="59" t="s">
        <v>30</v>
      </c>
      <c r="MCN2" s="59" t="s">
        <v>30</v>
      </c>
      <c r="MCO2" s="59" t="s">
        <v>30</v>
      </c>
      <c r="MCP2" s="59" t="s">
        <v>30</v>
      </c>
      <c r="MCQ2" s="59" t="s">
        <v>30</v>
      </c>
      <c r="MCR2" s="59" t="s">
        <v>30</v>
      </c>
      <c r="MCS2" s="59" t="s">
        <v>30</v>
      </c>
      <c r="MCT2" s="59" t="s">
        <v>30</v>
      </c>
      <c r="MCU2" s="59" t="s">
        <v>30</v>
      </c>
      <c r="MCV2" s="59" t="s">
        <v>30</v>
      </c>
      <c r="MCW2" s="59" t="s">
        <v>30</v>
      </c>
      <c r="MCX2" s="59" t="s">
        <v>30</v>
      </c>
      <c r="MCY2" s="59" t="s">
        <v>30</v>
      </c>
      <c r="MCZ2" s="59" t="s">
        <v>30</v>
      </c>
      <c r="MDA2" s="59" t="s">
        <v>30</v>
      </c>
      <c r="MDB2" s="59" t="s">
        <v>30</v>
      </c>
      <c r="MDC2" s="59" t="s">
        <v>30</v>
      </c>
      <c r="MDD2" s="59" t="s">
        <v>30</v>
      </c>
      <c r="MDE2" s="59" t="s">
        <v>30</v>
      </c>
      <c r="MDF2" s="59" t="s">
        <v>30</v>
      </c>
      <c r="MDG2" s="59" t="s">
        <v>30</v>
      </c>
      <c r="MDH2" s="59" t="s">
        <v>30</v>
      </c>
      <c r="MDI2" s="59" t="s">
        <v>30</v>
      </c>
      <c r="MDJ2" s="59" t="s">
        <v>30</v>
      </c>
      <c r="MDK2" s="59" t="s">
        <v>30</v>
      </c>
      <c r="MDL2" s="59" t="s">
        <v>30</v>
      </c>
      <c r="MDM2" s="59" t="s">
        <v>30</v>
      </c>
      <c r="MDN2" s="59" t="s">
        <v>30</v>
      </c>
      <c r="MDO2" s="59" t="s">
        <v>30</v>
      </c>
      <c r="MDP2" s="59" t="s">
        <v>30</v>
      </c>
      <c r="MDQ2" s="59" t="s">
        <v>30</v>
      </c>
      <c r="MDR2" s="59" t="s">
        <v>30</v>
      </c>
      <c r="MDS2" s="59" t="s">
        <v>30</v>
      </c>
      <c r="MDT2" s="59" t="s">
        <v>30</v>
      </c>
      <c r="MDU2" s="59" t="s">
        <v>30</v>
      </c>
      <c r="MDV2" s="59" t="s">
        <v>30</v>
      </c>
      <c r="MDW2" s="59" t="s">
        <v>30</v>
      </c>
      <c r="MDX2" s="59" t="s">
        <v>30</v>
      </c>
      <c r="MDY2" s="59" t="s">
        <v>30</v>
      </c>
      <c r="MDZ2" s="59" t="s">
        <v>30</v>
      </c>
      <c r="MEA2" s="59" t="s">
        <v>30</v>
      </c>
      <c r="MEB2" s="59" t="s">
        <v>30</v>
      </c>
      <c r="MEC2" s="59" t="s">
        <v>30</v>
      </c>
      <c r="MED2" s="59" t="s">
        <v>30</v>
      </c>
      <c r="MEE2" s="59" t="s">
        <v>30</v>
      </c>
      <c r="MEF2" s="59" t="s">
        <v>30</v>
      </c>
      <c r="MEG2" s="59" t="s">
        <v>30</v>
      </c>
      <c r="MEH2" s="59" t="s">
        <v>30</v>
      </c>
      <c r="MEI2" s="59" t="s">
        <v>30</v>
      </c>
      <c r="MEJ2" s="59" t="s">
        <v>30</v>
      </c>
      <c r="MEK2" s="59" t="s">
        <v>30</v>
      </c>
      <c r="MEL2" s="59" t="s">
        <v>30</v>
      </c>
      <c r="MEM2" s="59" t="s">
        <v>30</v>
      </c>
      <c r="MEN2" s="59" t="s">
        <v>30</v>
      </c>
      <c r="MEO2" s="59" t="s">
        <v>30</v>
      </c>
      <c r="MEP2" s="59" t="s">
        <v>30</v>
      </c>
      <c r="MEQ2" s="59" t="s">
        <v>30</v>
      </c>
      <c r="MER2" s="59" t="s">
        <v>30</v>
      </c>
      <c r="MES2" s="59" t="s">
        <v>30</v>
      </c>
      <c r="MET2" s="59" t="s">
        <v>30</v>
      </c>
      <c r="MEU2" s="59" t="s">
        <v>30</v>
      </c>
      <c r="MEV2" s="59" t="s">
        <v>30</v>
      </c>
      <c r="MEW2" s="59" t="s">
        <v>30</v>
      </c>
      <c r="MEX2" s="59" t="s">
        <v>30</v>
      </c>
      <c r="MEY2" s="59" t="s">
        <v>30</v>
      </c>
      <c r="MEZ2" s="59" t="s">
        <v>30</v>
      </c>
      <c r="MFA2" s="59" t="s">
        <v>30</v>
      </c>
      <c r="MFB2" s="59" t="s">
        <v>30</v>
      </c>
      <c r="MFC2" s="59" t="s">
        <v>30</v>
      </c>
      <c r="MFD2" s="59" t="s">
        <v>30</v>
      </c>
      <c r="MFE2" s="59" t="s">
        <v>30</v>
      </c>
      <c r="MFF2" s="59" t="s">
        <v>30</v>
      </c>
      <c r="MFG2" s="59" t="s">
        <v>30</v>
      </c>
      <c r="MFH2" s="59" t="s">
        <v>30</v>
      </c>
      <c r="MFI2" s="59" t="s">
        <v>30</v>
      </c>
      <c r="MFJ2" s="59" t="s">
        <v>30</v>
      </c>
      <c r="MFK2" s="59" t="s">
        <v>30</v>
      </c>
      <c r="MFL2" s="59" t="s">
        <v>30</v>
      </c>
      <c r="MFM2" s="59" t="s">
        <v>30</v>
      </c>
      <c r="MFN2" s="59" t="s">
        <v>30</v>
      </c>
      <c r="MFO2" s="59" t="s">
        <v>30</v>
      </c>
      <c r="MFP2" s="59" t="s">
        <v>30</v>
      </c>
      <c r="MFQ2" s="59" t="s">
        <v>30</v>
      </c>
      <c r="MFR2" s="59" t="s">
        <v>30</v>
      </c>
      <c r="MFS2" s="59" t="s">
        <v>30</v>
      </c>
      <c r="MFT2" s="59" t="s">
        <v>30</v>
      </c>
      <c r="MFU2" s="59" t="s">
        <v>30</v>
      </c>
      <c r="MFV2" s="59" t="s">
        <v>30</v>
      </c>
      <c r="MFW2" s="59" t="s">
        <v>30</v>
      </c>
      <c r="MFX2" s="59" t="s">
        <v>30</v>
      </c>
      <c r="MFY2" s="59" t="s">
        <v>30</v>
      </c>
      <c r="MFZ2" s="59" t="s">
        <v>30</v>
      </c>
      <c r="MGA2" s="59" t="s">
        <v>30</v>
      </c>
      <c r="MGB2" s="59" t="s">
        <v>30</v>
      </c>
      <c r="MGC2" s="59" t="s">
        <v>30</v>
      </c>
      <c r="MGD2" s="59" t="s">
        <v>30</v>
      </c>
      <c r="MGE2" s="59" t="s">
        <v>30</v>
      </c>
      <c r="MGF2" s="59" t="s">
        <v>30</v>
      </c>
      <c r="MGG2" s="59" t="s">
        <v>30</v>
      </c>
      <c r="MGH2" s="59" t="s">
        <v>30</v>
      </c>
      <c r="MGI2" s="59" t="s">
        <v>30</v>
      </c>
      <c r="MGJ2" s="59" t="s">
        <v>30</v>
      </c>
      <c r="MGK2" s="59" t="s">
        <v>30</v>
      </c>
      <c r="MGL2" s="59" t="s">
        <v>30</v>
      </c>
      <c r="MGM2" s="59" t="s">
        <v>30</v>
      </c>
      <c r="MGN2" s="59" t="s">
        <v>30</v>
      </c>
      <c r="MGO2" s="59" t="s">
        <v>30</v>
      </c>
      <c r="MGP2" s="59" t="s">
        <v>30</v>
      </c>
      <c r="MGQ2" s="59" t="s">
        <v>30</v>
      </c>
      <c r="MGR2" s="59" t="s">
        <v>30</v>
      </c>
      <c r="MGS2" s="59" t="s">
        <v>30</v>
      </c>
      <c r="MGT2" s="59" t="s">
        <v>30</v>
      </c>
      <c r="MGU2" s="59" t="s">
        <v>30</v>
      </c>
      <c r="MGV2" s="59" t="s">
        <v>30</v>
      </c>
      <c r="MGW2" s="59" t="s">
        <v>30</v>
      </c>
      <c r="MGX2" s="59" t="s">
        <v>30</v>
      </c>
      <c r="MGY2" s="59" t="s">
        <v>30</v>
      </c>
      <c r="MGZ2" s="59" t="s">
        <v>30</v>
      </c>
      <c r="MHA2" s="59" t="s">
        <v>30</v>
      </c>
      <c r="MHB2" s="59" t="s">
        <v>30</v>
      </c>
      <c r="MHC2" s="59" t="s">
        <v>30</v>
      </c>
      <c r="MHD2" s="59" t="s">
        <v>30</v>
      </c>
      <c r="MHE2" s="59" t="s">
        <v>30</v>
      </c>
      <c r="MHF2" s="59" t="s">
        <v>30</v>
      </c>
      <c r="MHG2" s="59" t="s">
        <v>30</v>
      </c>
      <c r="MHH2" s="59" t="s">
        <v>30</v>
      </c>
      <c r="MHI2" s="59" t="s">
        <v>30</v>
      </c>
      <c r="MHJ2" s="59" t="s">
        <v>30</v>
      </c>
      <c r="MHK2" s="59" t="s">
        <v>30</v>
      </c>
      <c r="MHL2" s="59" t="s">
        <v>30</v>
      </c>
      <c r="MHM2" s="59" t="s">
        <v>30</v>
      </c>
      <c r="MHN2" s="59" t="s">
        <v>30</v>
      </c>
      <c r="MHO2" s="59" t="s">
        <v>30</v>
      </c>
      <c r="MHP2" s="59" t="s">
        <v>30</v>
      </c>
      <c r="MHQ2" s="59" t="s">
        <v>30</v>
      </c>
      <c r="MHR2" s="59" t="s">
        <v>30</v>
      </c>
      <c r="MHS2" s="59" t="s">
        <v>30</v>
      </c>
      <c r="MHT2" s="59" t="s">
        <v>30</v>
      </c>
      <c r="MHU2" s="59" t="s">
        <v>30</v>
      </c>
      <c r="MHV2" s="59" t="s">
        <v>30</v>
      </c>
      <c r="MHW2" s="59" t="s">
        <v>30</v>
      </c>
      <c r="MHX2" s="59" t="s">
        <v>30</v>
      </c>
      <c r="MHY2" s="59" t="s">
        <v>30</v>
      </c>
      <c r="MHZ2" s="59" t="s">
        <v>30</v>
      </c>
      <c r="MIA2" s="59" t="s">
        <v>30</v>
      </c>
      <c r="MIB2" s="59" t="s">
        <v>30</v>
      </c>
      <c r="MIC2" s="59" t="s">
        <v>30</v>
      </c>
      <c r="MID2" s="59" t="s">
        <v>30</v>
      </c>
      <c r="MIE2" s="59" t="s">
        <v>30</v>
      </c>
      <c r="MIF2" s="59" t="s">
        <v>30</v>
      </c>
      <c r="MIG2" s="59" t="s">
        <v>30</v>
      </c>
      <c r="MIH2" s="59" t="s">
        <v>30</v>
      </c>
      <c r="MII2" s="59" t="s">
        <v>30</v>
      </c>
      <c r="MIJ2" s="59" t="s">
        <v>30</v>
      </c>
      <c r="MIK2" s="59" t="s">
        <v>30</v>
      </c>
      <c r="MIL2" s="59" t="s">
        <v>30</v>
      </c>
      <c r="MIM2" s="59" t="s">
        <v>30</v>
      </c>
      <c r="MIN2" s="59" t="s">
        <v>30</v>
      </c>
      <c r="MIO2" s="59" t="s">
        <v>30</v>
      </c>
      <c r="MIP2" s="59" t="s">
        <v>30</v>
      </c>
      <c r="MIQ2" s="59" t="s">
        <v>30</v>
      </c>
      <c r="MIR2" s="59" t="s">
        <v>30</v>
      </c>
      <c r="MIS2" s="59" t="s">
        <v>30</v>
      </c>
      <c r="MIT2" s="59" t="s">
        <v>30</v>
      </c>
      <c r="MIU2" s="59" t="s">
        <v>30</v>
      </c>
      <c r="MIV2" s="59" t="s">
        <v>30</v>
      </c>
      <c r="MIW2" s="59" t="s">
        <v>30</v>
      </c>
      <c r="MIX2" s="59" t="s">
        <v>30</v>
      </c>
      <c r="MIY2" s="59" t="s">
        <v>30</v>
      </c>
      <c r="MIZ2" s="59" t="s">
        <v>30</v>
      </c>
      <c r="MJA2" s="59" t="s">
        <v>30</v>
      </c>
      <c r="MJB2" s="59" t="s">
        <v>30</v>
      </c>
      <c r="MJC2" s="59" t="s">
        <v>30</v>
      </c>
      <c r="MJD2" s="59" t="s">
        <v>30</v>
      </c>
      <c r="MJE2" s="59" t="s">
        <v>30</v>
      </c>
      <c r="MJF2" s="59" t="s">
        <v>30</v>
      </c>
      <c r="MJG2" s="59" t="s">
        <v>30</v>
      </c>
      <c r="MJH2" s="59" t="s">
        <v>30</v>
      </c>
      <c r="MJI2" s="59" t="s">
        <v>30</v>
      </c>
      <c r="MJJ2" s="59" t="s">
        <v>30</v>
      </c>
      <c r="MJK2" s="59" t="s">
        <v>30</v>
      </c>
      <c r="MJL2" s="59" t="s">
        <v>30</v>
      </c>
      <c r="MJM2" s="59" t="s">
        <v>30</v>
      </c>
      <c r="MJN2" s="59" t="s">
        <v>30</v>
      </c>
      <c r="MJO2" s="59" t="s">
        <v>30</v>
      </c>
      <c r="MJP2" s="59" t="s">
        <v>30</v>
      </c>
      <c r="MJQ2" s="59" t="s">
        <v>30</v>
      </c>
      <c r="MJR2" s="59" t="s">
        <v>30</v>
      </c>
      <c r="MJS2" s="59" t="s">
        <v>30</v>
      </c>
      <c r="MJT2" s="59" t="s">
        <v>30</v>
      </c>
      <c r="MJU2" s="59" t="s">
        <v>30</v>
      </c>
      <c r="MJV2" s="59" t="s">
        <v>30</v>
      </c>
      <c r="MJW2" s="59" t="s">
        <v>30</v>
      </c>
      <c r="MJX2" s="59" t="s">
        <v>30</v>
      </c>
      <c r="MJY2" s="59" t="s">
        <v>30</v>
      </c>
      <c r="MJZ2" s="59" t="s">
        <v>30</v>
      </c>
      <c r="MKA2" s="59" t="s">
        <v>30</v>
      </c>
      <c r="MKB2" s="59" t="s">
        <v>30</v>
      </c>
      <c r="MKC2" s="59" t="s">
        <v>30</v>
      </c>
      <c r="MKD2" s="59" t="s">
        <v>30</v>
      </c>
      <c r="MKE2" s="59" t="s">
        <v>30</v>
      </c>
      <c r="MKF2" s="59" t="s">
        <v>30</v>
      </c>
      <c r="MKG2" s="59" t="s">
        <v>30</v>
      </c>
      <c r="MKH2" s="59" t="s">
        <v>30</v>
      </c>
      <c r="MKI2" s="59" t="s">
        <v>30</v>
      </c>
      <c r="MKJ2" s="59" t="s">
        <v>30</v>
      </c>
      <c r="MKK2" s="59" t="s">
        <v>30</v>
      </c>
      <c r="MKL2" s="59" t="s">
        <v>30</v>
      </c>
      <c r="MKM2" s="59" t="s">
        <v>30</v>
      </c>
      <c r="MKN2" s="59" t="s">
        <v>30</v>
      </c>
      <c r="MKO2" s="59" t="s">
        <v>30</v>
      </c>
      <c r="MKP2" s="59" t="s">
        <v>30</v>
      </c>
      <c r="MKQ2" s="59" t="s">
        <v>30</v>
      </c>
      <c r="MKR2" s="59" t="s">
        <v>30</v>
      </c>
      <c r="MKS2" s="59" t="s">
        <v>30</v>
      </c>
      <c r="MKT2" s="59" t="s">
        <v>30</v>
      </c>
      <c r="MKU2" s="59" t="s">
        <v>30</v>
      </c>
      <c r="MKV2" s="59" t="s">
        <v>30</v>
      </c>
      <c r="MKW2" s="59" t="s">
        <v>30</v>
      </c>
      <c r="MKX2" s="59" t="s">
        <v>30</v>
      </c>
      <c r="MKY2" s="59" t="s">
        <v>30</v>
      </c>
      <c r="MKZ2" s="59" t="s">
        <v>30</v>
      </c>
      <c r="MLA2" s="59" t="s">
        <v>30</v>
      </c>
      <c r="MLB2" s="59" t="s">
        <v>30</v>
      </c>
      <c r="MLC2" s="59" t="s">
        <v>30</v>
      </c>
      <c r="MLD2" s="59" t="s">
        <v>30</v>
      </c>
      <c r="MLE2" s="59" t="s">
        <v>30</v>
      </c>
      <c r="MLF2" s="59" t="s">
        <v>30</v>
      </c>
      <c r="MLG2" s="59" t="s">
        <v>30</v>
      </c>
      <c r="MLH2" s="59" t="s">
        <v>30</v>
      </c>
      <c r="MLI2" s="59" t="s">
        <v>30</v>
      </c>
      <c r="MLJ2" s="59" t="s">
        <v>30</v>
      </c>
      <c r="MLK2" s="59" t="s">
        <v>30</v>
      </c>
      <c r="MLL2" s="59" t="s">
        <v>30</v>
      </c>
      <c r="MLM2" s="59" t="s">
        <v>30</v>
      </c>
      <c r="MLN2" s="59" t="s">
        <v>30</v>
      </c>
      <c r="MLO2" s="59" t="s">
        <v>30</v>
      </c>
      <c r="MLP2" s="59" t="s">
        <v>30</v>
      </c>
      <c r="MLQ2" s="59" t="s">
        <v>30</v>
      </c>
      <c r="MLR2" s="59" t="s">
        <v>30</v>
      </c>
      <c r="MLS2" s="59" t="s">
        <v>30</v>
      </c>
      <c r="MLT2" s="59" t="s">
        <v>30</v>
      </c>
      <c r="MLU2" s="59" t="s">
        <v>30</v>
      </c>
      <c r="MLV2" s="59" t="s">
        <v>30</v>
      </c>
      <c r="MLW2" s="59" t="s">
        <v>30</v>
      </c>
      <c r="MLX2" s="59" t="s">
        <v>30</v>
      </c>
      <c r="MLY2" s="59" t="s">
        <v>30</v>
      </c>
      <c r="MLZ2" s="59" t="s">
        <v>30</v>
      </c>
      <c r="MMA2" s="59" t="s">
        <v>30</v>
      </c>
      <c r="MMB2" s="59" t="s">
        <v>30</v>
      </c>
      <c r="MMC2" s="59" t="s">
        <v>30</v>
      </c>
      <c r="MMD2" s="59" t="s">
        <v>30</v>
      </c>
      <c r="MME2" s="59" t="s">
        <v>30</v>
      </c>
      <c r="MMF2" s="59" t="s">
        <v>30</v>
      </c>
      <c r="MMG2" s="59" t="s">
        <v>30</v>
      </c>
      <c r="MMH2" s="59" t="s">
        <v>30</v>
      </c>
      <c r="MMI2" s="59" t="s">
        <v>30</v>
      </c>
      <c r="MMJ2" s="59" t="s">
        <v>30</v>
      </c>
      <c r="MMK2" s="59" t="s">
        <v>30</v>
      </c>
      <c r="MML2" s="59" t="s">
        <v>30</v>
      </c>
      <c r="MMM2" s="59" t="s">
        <v>30</v>
      </c>
      <c r="MMN2" s="59" t="s">
        <v>30</v>
      </c>
      <c r="MMO2" s="59" t="s">
        <v>30</v>
      </c>
      <c r="MMP2" s="59" t="s">
        <v>30</v>
      </c>
      <c r="MMQ2" s="59" t="s">
        <v>30</v>
      </c>
      <c r="MMR2" s="59" t="s">
        <v>30</v>
      </c>
      <c r="MMS2" s="59" t="s">
        <v>30</v>
      </c>
      <c r="MMT2" s="59" t="s">
        <v>30</v>
      </c>
      <c r="MMU2" s="59" t="s">
        <v>30</v>
      </c>
      <c r="MMV2" s="59" t="s">
        <v>30</v>
      </c>
      <c r="MMW2" s="59" t="s">
        <v>30</v>
      </c>
      <c r="MMX2" s="59" t="s">
        <v>30</v>
      </c>
      <c r="MMY2" s="59" t="s">
        <v>30</v>
      </c>
      <c r="MMZ2" s="59" t="s">
        <v>30</v>
      </c>
      <c r="MNA2" s="59" t="s">
        <v>30</v>
      </c>
      <c r="MNB2" s="59" t="s">
        <v>30</v>
      </c>
      <c r="MNC2" s="59" t="s">
        <v>30</v>
      </c>
      <c r="MND2" s="59" t="s">
        <v>30</v>
      </c>
      <c r="MNE2" s="59" t="s">
        <v>30</v>
      </c>
      <c r="MNF2" s="59" t="s">
        <v>30</v>
      </c>
      <c r="MNG2" s="59" t="s">
        <v>30</v>
      </c>
      <c r="MNH2" s="59" t="s">
        <v>30</v>
      </c>
      <c r="MNI2" s="59" t="s">
        <v>30</v>
      </c>
      <c r="MNJ2" s="59" t="s">
        <v>30</v>
      </c>
      <c r="MNK2" s="59" t="s">
        <v>30</v>
      </c>
      <c r="MNL2" s="59" t="s">
        <v>30</v>
      </c>
      <c r="MNM2" s="59" t="s">
        <v>30</v>
      </c>
      <c r="MNN2" s="59" t="s">
        <v>30</v>
      </c>
      <c r="MNO2" s="59" t="s">
        <v>30</v>
      </c>
      <c r="MNP2" s="59" t="s">
        <v>30</v>
      </c>
      <c r="MNQ2" s="59" t="s">
        <v>30</v>
      </c>
      <c r="MNR2" s="59" t="s">
        <v>30</v>
      </c>
      <c r="MNS2" s="59" t="s">
        <v>30</v>
      </c>
      <c r="MNT2" s="59" t="s">
        <v>30</v>
      </c>
      <c r="MNU2" s="59" t="s">
        <v>30</v>
      </c>
      <c r="MNV2" s="59" t="s">
        <v>30</v>
      </c>
      <c r="MNW2" s="59" t="s">
        <v>30</v>
      </c>
      <c r="MNX2" s="59" t="s">
        <v>30</v>
      </c>
      <c r="MNY2" s="59" t="s">
        <v>30</v>
      </c>
      <c r="MNZ2" s="59" t="s">
        <v>30</v>
      </c>
      <c r="MOA2" s="59" t="s">
        <v>30</v>
      </c>
      <c r="MOB2" s="59" t="s">
        <v>30</v>
      </c>
      <c r="MOC2" s="59" t="s">
        <v>30</v>
      </c>
      <c r="MOD2" s="59" t="s">
        <v>30</v>
      </c>
      <c r="MOE2" s="59" t="s">
        <v>30</v>
      </c>
      <c r="MOF2" s="59" t="s">
        <v>30</v>
      </c>
      <c r="MOG2" s="59" t="s">
        <v>30</v>
      </c>
      <c r="MOH2" s="59" t="s">
        <v>30</v>
      </c>
      <c r="MOI2" s="59" t="s">
        <v>30</v>
      </c>
      <c r="MOJ2" s="59" t="s">
        <v>30</v>
      </c>
      <c r="MOK2" s="59" t="s">
        <v>30</v>
      </c>
      <c r="MOL2" s="59" t="s">
        <v>30</v>
      </c>
      <c r="MOM2" s="59" t="s">
        <v>30</v>
      </c>
      <c r="MON2" s="59" t="s">
        <v>30</v>
      </c>
      <c r="MOO2" s="59" t="s">
        <v>30</v>
      </c>
      <c r="MOP2" s="59" t="s">
        <v>30</v>
      </c>
      <c r="MOQ2" s="59" t="s">
        <v>30</v>
      </c>
      <c r="MOR2" s="59" t="s">
        <v>30</v>
      </c>
      <c r="MOS2" s="59" t="s">
        <v>30</v>
      </c>
      <c r="MOT2" s="59" t="s">
        <v>30</v>
      </c>
      <c r="MOU2" s="59" t="s">
        <v>30</v>
      </c>
      <c r="MOV2" s="59" t="s">
        <v>30</v>
      </c>
      <c r="MOW2" s="59" t="s">
        <v>30</v>
      </c>
      <c r="MOX2" s="59" t="s">
        <v>30</v>
      </c>
      <c r="MOY2" s="59" t="s">
        <v>30</v>
      </c>
      <c r="MOZ2" s="59" t="s">
        <v>30</v>
      </c>
      <c r="MPA2" s="59" t="s">
        <v>30</v>
      </c>
      <c r="MPB2" s="59" t="s">
        <v>30</v>
      </c>
      <c r="MPC2" s="59" t="s">
        <v>30</v>
      </c>
      <c r="MPD2" s="59" t="s">
        <v>30</v>
      </c>
      <c r="MPE2" s="59" t="s">
        <v>30</v>
      </c>
      <c r="MPF2" s="59" t="s">
        <v>30</v>
      </c>
      <c r="MPG2" s="59" t="s">
        <v>30</v>
      </c>
      <c r="MPH2" s="59" t="s">
        <v>30</v>
      </c>
      <c r="MPI2" s="59" t="s">
        <v>30</v>
      </c>
      <c r="MPJ2" s="59" t="s">
        <v>30</v>
      </c>
      <c r="MPK2" s="59" t="s">
        <v>30</v>
      </c>
      <c r="MPL2" s="59" t="s">
        <v>30</v>
      </c>
      <c r="MPM2" s="59" t="s">
        <v>30</v>
      </c>
      <c r="MPN2" s="59" t="s">
        <v>30</v>
      </c>
      <c r="MPO2" s="59" t="s">
        <v>30</v>
      </c>
      <c r="MPP2" s="59" t="s">
        <v>30</v>
      </c>
      <c r="MPQ2" s="59" t="s">
        <v>30</v>
      </c>
      <c r="MPR2" s="59" t="s">
        <v>30</v>
      </c>
      <c r="MPS2" s="59" t="s">
        <v>30</v>
      </c>
      <c r="MPT2" s="59" t="s">
        <v>30</v>
      </c>
      <c r="MPU2" s="59" t="s">
        <v>30</v>
      </c>
      <c r="MPV2" s="59" t="s">
        <v>30</v>
      </c>
      <c r="MPW2" s="59" t="s">
        <v>30</v>
      </c>
      <c r="MPX2" s="59" t="s">
        <v>30</v>
      </c>
      <c r="MPY2" s="59" t="s">
        <v>30</v>
      </c>
      <c r="MPZ2" s="59" t="s">
        <v>30</v>
      </c>
      <c r="MQA2" s="59" t="s">
        <v>30</v>
      </c>
      <c r="MQB2" s="59" t="s">
        <v>30</v>
      </c>
      <c r="MQC2" s="59" t="s">
        <v>30</v>
      </c>
      <c r="MQD2" s="59" t="s">
        <v>30</v>
      </c>
      <c r="MQE2" s="59" t="s">
        <v>30</v>
      </c>
      <c r="MQF2" s="59" t="s">
        <v>30</v>
      </c>
      <c r="MQG2" s="59" t="s">
        <v>30</v>
      </c>
      <c r="MQH2" s="59" t="s">
        <v>30</v>
      </c>
      <c r="MQI2" s="59" t="s">
        <v>30</v>
      </c>
      <c r="MQJ2" s="59" t="s">
        <v>30</v>
      </c>
      <c r="MQK2" s="59" t="s">
        <v>30</v>
      </c>
      <c r="MQL2" s="59" t="s">
        <v>30</v>
      </c>
      <c r="MQM2" s="59" t="s">
        <v>30</v>
      </c>
      <c r="MQN2" s="59" t="s">
        <v>30</v>
      </c>
      <c r="MQO2" s="59" t="s">
        <v>30</v>
      </c>
      <c r="MQP2" s="59" t="s">
        <v>30</v>
      </c>
      <c r="MQQ2" s="59" t="s">
        <v>30</v>
      </c>
      <c r="MQR2" s="59" t="s">
        <v>30</v>
      </c>
      <c r="MQS2" s="59" t="s">
        <v>30</v>
      </c>
      <c r="MQT2" s="59" t="s">
        <v>30</v>
      </c>
      <c r="MQU2" s="59" t="s">
        <v>30</v>
      </c>
      <c r="MQV2" s="59" t="s">
        <v>30</v>
      </c>
      <c r="MQW2" s="59" t="s">
        <v>30</v>
      </c>
      <c r="MQX2" s="59" t="s">
        <v>30</v>
      </c>
      <c r="MQY2" s="59" t="s">
        <v>30</v>
      </c>
      <c r="MQZ2" s="59" t="s">
        <v>30</v>
      </c>
      <c r="MRA2" s="59" t="s">
        <v>30</v>
      </c>
      <c r="MRB2" s="59" t="s">
        <v>30</v>
      </c>
      <c r="MRC2" s="59" t="s">
        <v>30</v>
      </c>
      <c r="MRD2" s="59" t="s">
        <v>30</v>
      </c>
      <c r="MRE2" s="59" t="s">
        <v>30</v>
      </c>
      <c r="MRF2" s="59" t="s">
        <v>30</v>
      </c>
      <c r="MRG2" s="59" t="s">
        <v>30</v>
      </c>
      <c r="MRH2" s="59" t="s">
        <v>30</v>
      </c>
      <c r="MRI2" s="59" t="s">
        <v>30</v>
      </c>
      <c r="MRJ2" s="59" t="s">
        <v>30</v>
      </c>
      <c r="MRK2" s="59" t="s">
        <v>30</v>
      </c>
      <c r="MRL2" s="59" t="s">
        <v>30</v>
      </c>
      <c r="MRM2" s="59" t="s">
        <v>30</v>
      </c>
      <c r="MRN2" s="59" t="s">
        <v>30</v>
      </c>
      <c r="MRO2" s="59" t="s">
        <v>30</v>
      </c>
      <c r="MRP2" s="59" t="s">
        <v>30</v>
      </c>
      <c r="MRQ2" s="59" t="s">
        <v>30</v>
      </c>
      <c r="MRR2" s="59" t="s">
        <v>30</v>
      </c>
      <c r="MRS2" s="59" t="s">
        <v>30</v>
      </c>
      <c r="MRT2" s="59" t="s">
        <v>30</v>
      </c>
      <c r="MRU2" s="59" t="s">
        <v>30</v>
      </c>
      <c r="MRV2" s="59" t="s">
        <v>30</v>
      </c>
      <c r="MRW2" s="59" t="s">
        <v>30</v>
      </c>
      <c r="MRX2" s="59" t="s">
        <v>30</v>
      </c>
      <c r="MRY2" s="59" t="s">
        <v>30</v>
      </c>
      <c r="MRZ2" s="59" t="s">
        <v>30</v>
      </c>
      <c r="MSA2" s="59" t="s">
        <v>30</v>
      </c>
      <c r="MSB2" s="59" t="s">
        <v>30</v>
      </c>
      <c r="MSC2" s="59" t="s">
        <v>30</v>
      </c>
      <c r="MSD2" s="59" t="s">
        <v>30</v>
      </c>
      <c r="MSE2" s="59" t="s">
        <v>30</v>
      </c>
      <c r="MSF2" s="59" t="s">
        <v>30</v>
      </c>
      <c r="MSG2" s="59" t="s">
        <v>30</v>
      </c>
      <c r="MSH2" s="59" t="s">
        <v>30</v>
      </c>
      <c r="MSI2" s="59" t="s">
        <v>30</v>
      </c>
      <c r="MSJ2" s="59" t="s">
        <v>30</v>
      </c>
      <c r="MSK2" s="59" t="s">
        <v>30</v>
      </c>
      <c r="MSL2" s="59" t="s">
        <v>30</v>
      </c>
      <c r="MSM2" s="59" t="s">
        <v>30</v>
      </c>
      <c r="MSN2" s="59" t="s">
        <v>30</v>
      </c>
      <c r="MSO2" s="59" t="s">
        <v>30</v>
      </c>
      <c r="MSP2" s="59" t="s">
        <v>30</v>
      </c>
      <c r="MSQ2" s="59" t="s">
        <v>30</v>
      </c>
      <c r="MSR2" s="59" t="s">
        <v>30</v>
      </c>
      <c r="MSS2" s="59" t="s">
        <v>30</v>
      </c>
      <c r="MST2" s="59" t="s">
        <v>30</v>
      </c>
      <c r="MSU2" s="59" t="s">
        <v>30</v>
      </c>
      <c r="MSV2" s="59" t="s">
        <v>30</v>
      </c>
      <c r="MSW2" s="59" t="s">
        <v>30</v>
      </c>
      <c r="MSX2" s="59" t="s">
        <v>30</v>
      </c>
      <c r="MSY2" s="59" t="s">
        <v>30</v>
      </c>
      <c r="MSZ2" s="59" t="s">
        <v>30</v>
      </c>
      <c r="MTA2" s="59" t="s">
        <v>30</v>
      </c>
      <c r="MTB2" s="59" t="s">
        <v>30</v>
      </c>
      <c r="MTC2" s="59" t="s">
        <v>30</v>
      </c>
      <c r="MTD2" s="59" t="s">
        <v>30</v>
      </c>
      <c r="MTE2" s="59" t="s">
        <v>30</v>
      </c>
      <c r="MTF2" s="59" t="s">
        <v>30</v>
      </c>
      <c r="MTG2" s="59" t="s">
        <v>30</v>
      </c>
      <c r="MTH2" s="59" t="s">
        <v>30</v>
      </c>
      <c r="MTI2" s="59" t="s">
        <v>30</v>
      </c>
      <c r="MTJ2" s="59" t="s">
        <v>30</v>
      </c>
      <c r="MTK2" s="59" t="s">
        <v>30</v>
      </c>
      <c r="MTL2" s="59" t="s">
        <v>30</v>
      </c>
      <c r="MTM2" s="59" t="s">
        <v>30</v>
      </c>
      <c r="MTN2" s="59" t="s">
        <v>30</v>
      </c>
      <c r="MTO2" s="59" t="s">
        <v>30</v>
      </c>
      <c r="MTP2" s="59" t="s">
        <v>30</v>
      </c>
      <c r="MTQ2" s="59" t="s">
        <v>30</v>
      </c>
      <c r="MTR2" s="59" t="s">
        <v>30</v>
      </c>
      <c r="MTS2" s="59" t="s">
        <v>30</v>
      </c>
      <c r="MTT2" s="59" t="s">
        <v>30</v>
      </c>
      <c r="MTU2" s="59" t="s">
        <v>30</v>
      </c>
      <c r="MTV2" s="59" t="s">
        <v>30</v>
      </c>
      <c r="MTW2" s="59" t="s">
        <v>30</v>
      </c>
      <c r="MTX2" s="59" t="s">
        <v>30</v>
      </c>
      <c r="MTY2" s="59" t="s">
        <v>30</v>
      </c>
      <c r="MTZ2" s="59" t="s">
        <v>30</v>
      </c>
      <c r="MUA2" s="59" t="s">
        <v>30</v>
      </c>
      <c r="MUB2" s="59" t="s">
        <v>30</v>
      </c>
      <c r="MUC2" s="59" t="s">
        <v>30</v>
      </c>
      <c r="MUD2" s="59" t="s">
        <v>30</v>
      </c>
      <c r="MUE2" s="59" t="s">
        <v>30</v>
      </c>
      <c r="MUF2" s="59" t="s">
        <v>30</v>
      </c>
      <c r="MUG2" s="59" t="s">
        <v>30</v>
      </c>
      <c r="MUH2" s="59" t="s">
        <v>30</v>
      </c>
      <c r="MUI2" s="59" t="s">
        <v>30</v>
      </c>
      <c r="MUJ2" s="59" t="s">
        <v>30</v>
      </c>
      <c r="MUK2" s="59" t="s">
        <v>30</v>
      </c>
      <c r="MUL2" s="59" t="s">
        <v>30</v>
      </c>
      <c r="MUM2" s="59" t="s">
        <v>30</v>
      </c>
      <c r="MUN2" s="59" t="s">
        <v>30</v>
      </c>
      <c r="MUO2" s="59" t="s">
        <v>30</v>
      </c>
      <c r="MUP2" s="59" t="s">
        <v>30</v>
      </c>
      <c r="MUQ2" s="59" t="s">
        <v>30</v>
      </c>
      <c r="MUR2" s="59" t="s">
        <v>30</v>
      </c>
      <c r="MUS2" s="59" t="s">
        <v>30</v>
      </c>
      <c r="MUT2" s="59" t="s">
        <v>30</v>
      </c>
      <c r="MUU2" s="59" t="s">
        <v>30</v>
      </c>
      <c r="MUV2" s="59" t="s">
        <v>30</v>
      </c>
      <c r="MUW2" s="59" t="s">
        <v>30</v>
      </c>
      <c r="MUX2" s="59" t="s">
        <v>30</v>
      </c>
      <c r="MUY2" s="59" t="s">
        <v>30</v>
      </c>
      <c r="MUZ2" s="59" t="s">
        <v>30</v>
      </c>
      <c r="MVA2" s="59" t="s">
        <v>30</v>
      </c>
      <c r="MVB2" s="59" t="s">
        <v>30</v>
      </c>
      <c r="MVC2" s="59" t="s">
        <v>30</v>
      </c>
      <c r="MVD2" s="59" t="s">
        <v>30</v>
      </c>
      <c r="MVE2" s="59" t="s">
        <v>30</v>
      </c>
      <c r="MVF2" s="59" t="s">
        <v>30</v>
      </c>
      <c r="MVG2" s="59" t="s">
        <v>30</v>
      </c>
      <c r="MVH2" s="59" t="s">
        <v>30</v>
      </c>
      <c r="MVI2" s="59" t="s">
        <v>30</v>
      </c>
      <c r="MVJ2" s="59" t="s">
        <v>30</v>
      </c>
      <c r="MVK2" s="59" t="s">
        <v>30</v>
      </c>
      <c r="MVL2" s="59" t="s">
        <v>30</v>
      </c>
      <c r="MVM2" s="59" t="s">
        <v>30</v>
      </c>
      <c r="MVN2" s="59" t="s">
        <v>30</v>
      </c>
      <c r="MVO2" s="59" t="s">
        <v>30</v>
      </c>
      <c r="MVP2" s="59" t="s">
        <v>30</v>
      </c>
      <c r="MVQ2" s="59" t="s">
        <v>30</v>
      </c>
      <c r="MVR2" s="59" t="s">
        <v>30</v>
      </c>
      <c r="MVS2" s="59" t="s">
        <v>30</v>
      </c>
      <c r="MVT2" s="59" t="s">
        <v>30</v>
      </c>
      <c r="MVU2" s="59" t="s">
        <v>30</v>
      </c>
      <c r="MVV2" s="59" t="s">
        <v>30</v>
      </c>
      <c r="MVW2" s="59" t="s">
        <v>30</v>
      </c>
      <c r="MVX2" s="59" t="s">
        <v>30</v>
      </c>
      <c r="MVY2" s="59" t="s">
        <v>30</v>
      </c>
      <c r="MVZ2" s="59" t="s">
        <v>30</v>
      </c>
      <c r="MWA2" s="59" t="s">
        <v>30</v>
      </c>
      <c r="MWB2" s="59" t="s">
        <v>30</v>
      </c>
      <c r="MWC2" s="59" t="s">
        <v>30</v>
      </c>
      <c r="MWD2" s="59" t="s">
        <v>30</v>
      </c>
      <c r="MWE2" s="59" t="s">
        <v>30</v>
      </c>
      <c r="MWF2" s="59" t="s">
        <v>30</v>
      </c>
      <c r="MWG2" s="59" t="s">
        <v>30</v>
      </c>
      <c r="MWH2" s="59" t="s">
        <v>30</v>
      </c>
      <c r="MWI2" s="59" t="s">
        <v>30</v>
      </c>
      <c r="MWJ2" s="59" t="s">
        <v>30</v>
      </c>
      <c r="MWK2" s="59" t="s">
        <v>30</v>
      </c>
      <c r="MWL2" s="59" t="s">
        <v>30</v>
      </c>
      <c r="MWM2" s="59" t="s">
        <v>30</v>
      </c>
      <c r="MWN2" s="59" t="s">
        <v>30</v>
      </c>
      <c r="MWO2" s="59" t="s">
        <v>30</v>
      </c>
      <c r="MWP2" s="59" t="s">
        <v>30</v>
      </c>
      <c r="MWQ2" s="59" t="s">
        <v>30</v>
      </c>
      <c r="MWR2" s="59" t="s">
        <v>30</v>
      </c>
      <c r="MWS2" s="59" t="s">
        <v>30</v>
      </c>
      <c r="MWT2" s="59" t="s">
        <v>30</v>
      </c>
      <c r="MWU2" s="59" t="s">
        <v>30</v>
      </c>
      <c r="MWV2" s="59" t="s">
        <v>30</v>
      </c>
      <c r="MWW2" s="59" t="s">
        <v>30</v>
      </c>
      <c r="MWX2" s="59" t="s">
        <v>30</v>
      </c>
      <c r="MWY2" s="59" t="s">
        <v>30</v>
      </c>
      <c r="MWZ2" s="59" t="s">
        <v>30</v>
      </c>
      <c r="MXA2" s="59" t="s">
        <v>30</v>
      </c>
      <c r="MXB2" s="59" t="s">
        <v>30</v>
      </c>
      <c r="MXC2" s="59" t="s">
        <v>30</v>
      </c>
      <c r="MXD2" s="59" t="s">
        <v>30</v>
      </c>
      <c r="MXE2" s="59" t="s">
        <v>30</v>
      </c>
      <c r="MXF2" s="59" t="s">
        <v>30</v>
      </c>
      <c r="MXG2" s="59" t="s">
        <v>30</v>
      </c>
      <c r="MXH2" s="59" t="s">
        <v>30</v>
      </c>
      <c r="MXI2" s="59" t="s">
        <v>30</v>
      </c>
      <c r="MXJ2" s="59" t="s">
        <v>30</v>
      </c>
      <c r="MXK2" s="59" t="s">
        <v>30</v>
      </c>
      <c r="MXL2" s="59" t="s">
        <v>30</v>
      </c>
      <c r="MXM2" s="59" t="s">
        <v>30</v>
      </c>
      <c r="MXN2" s="59" t="s">
        <v>30</v>
      </c>
      <c r="MXO2" s="59" t="s">
        <v>30</v>
      </c>
      <c r="MXP2" s="59" t="s">
        <v>30</v>
      </c>
      <c r="MXQ2" s="59" t="s">
        <v>30</v>
      </c>
      <c r="MXR2" s="59" t="s">
        <v>30</v>
      </c>
      <c r="MXS2" s="59" t="s">
        <v>30</v>
      </c>
      <c r="MXT2" s="59" t="s">
        <v>30</v>
      </c>
      <c r="MXU2" s="59" t="s">
        <v>30</v>
      </c>
      <c r="MXV2" s="59" t="s">
        <v>30</v>
      </c>
      <c r="MXW2" s="59" t="s">
        <v>30</v>
      </c>
      <c r="MXX2" s="59" t="s">
        <v>30</v>
      </c>
      <c r="MXY2" s="59" t="s">
        <v>30</v>
      </c>
      <c r="MXZ2" s="59" t="s">
        <v>30</v>
      </c>
      <c r="MYA2" s="59" t="s">
        <v>30</v>
      </c>
      <c r="MYB2" s="59" t="s">
        <v>30</v>
      </c>
      <c r="MYC2" s="59" t="s">
        <v>30</v>
      </c>
      <c r="MYD2" s="59" t="s">
        <v>30</v>
      </c>
      <c r="MYE2" s="59" t="s">
        <v>30</v>
      </c>
      <c r="MYF2" s="59" t="s">
        <v>30</v>
      </c>
      <c r="MYG2" s="59" t="s">
        <v>30</v>
      </c>
      <c r="MYH2" s="59" t="s">
        <v>30</v>
      </c>
      <c r="MYI2" s="59" t="s">
        <v>30</v>
      </c>
      <c r="MYJ2" s="59" t="s">
        <v>30</v>
      </c>
      <c r="MYK2" s="59" t="s">
        <v>30</v>
      </c>
      <c r="MYL2" s="59" t="s">
        <v>30</v>
      </c>
      <c r="MYM2" s="59" t="s">
        <v>30</v>
      </c>
      <c r="MYN2" s="59" t="s">
        <v>30</v>
      </c>
      <c r="MYO2" s="59" t="s">
        <v>30</v>
      </c>
      <c r="MYP2" s="59" t="s">
        <v>30</v>
      </c>
      <c r="MYQ2" s="59" t="s">
        <v>30</v>
      </c>
      <c r="MYR2" s="59" t="s">
        <v>30</v>
      </c>
      <c r="MYS2" s="59" t="s">
        <v>30</v>
      </c>
      <c r="MYT2" s="59" t="s">
        <v>30</v>
      </c>
      <c r="MYU2" s="59" t="s">
        <v>30</v>
      </c>
      <c r="MYV2" s="59" t="s">
        <v>30</v>
      </c>
      <c r="MYW2" s="59" t="s">
        <v>30</v>
      </c>
      <c r="MYX2" s="59" t="s">
        <v>30</v>
      </c>
      <c r="MYY2" s="59" t="s">
        <v>30</v>
      </c>
      <c r="MYZ2" s="59" t="s">
        <v>30</v>
      </c>
      <c r="MZA2" s="59" t="s">
        <v>30</v>
      </c>
      <c r="MZB2" s="59" t="s">
        <v>30</v>
      </c>
      <c r="MZC2" s="59" t="s">
        <v>30</v>
      </c>
      <c r="MZD2" s="59" t="s">
        <v>30</v>
      </c>
      <c r="MZE2" s="59" t="s">
        <v>30</v>
      </c>
      <c r="MZF2" s="59" t="s">
        <v>30</v>
      </c>
      <c r="MZG2" s="59" t="s">
        <v>30</v>
      </c>
      <c r="MZH2" s="59" t="s">
        <v>30</v>
      </c>
      <c r="MZI2" s="59" t="s">
        <v>30</v>
      </c>
      <c r="MZJ2" s="59" t="s">
        <v>30</v>
      </c>
      <c r="MZK2" s="59" t="s">
        <v>30</v>
      </c>
      <c r="MZL2" s="59" t="s">
        <v>30</v>
      </c>
      <c r="MZM2" s="59" t="s">
        <v>30</v>
      </c>
      <c r="MZN2" s="59" t="s">
        <v>30</v>
      </c>
      <c r="MZO2" s="59" t="s">
        <v>30</v>
      </c>
      <c r="MZP2" s="59" t="s">
        <v>30</v>
      </c>
      <c r="MZQ2" s="59" t="s">
        <v>30</v>
      </c>
      <c r="MZR2" s="59" t="s">
        <v>30</v>
      </c>
      <c r="MZS2" s="59" t="s">
        <v>30</v>
      </c>
      <c r="MZT2" s="59" t="s">
        <v>30</v>
      </c>
      <c r="MZU2" s="59" t="s">
        <v>30</v>
      </c>
      <c r="MZV2" s="59" t="s">
        <v>30</v>
      </c>
      <c r="MZW2" s="59" t="s">
        <v>30</v>
      </c>
      <c r="MZX2" s="59" t="s">
        <v>30</v>
      </c>
      <c r="MZY2" s="59" t="s">
        <v>30</v>
      </c>
      <c r="MZZ2" s="59" t="s">
        <v>30</v>
      </c>
      <c r="NAA2" s="59" t="s">
        <v>30</v>
      </c>
      <c r="NAB2" s="59" t="s">
        <v>30</v>
      </c>
      <c r="NAC2" s="59" t="s">
        <v>30</v>
      </c>
      <c r="NAD2" s="59" t="s">
        <v>30</v>
      </c>
      <c r="NAE2" s="59" t="s">
        <v>30</v>
      </c>
      <c r="NAF2" s="59" t="s">
        <v>30</v>
      </c>
      <c r="NAG2" s="59" t="s">
        <v>30</v>
      </c>
      <c r="NAH2" s="59" t="s">
        <v>30</v>
      </c>
      <c r="NAI2" s="59" t="s">
        <v>30</v>
      </c>
      <c r="NAJ2" s="59" t="s">
        <v>30</v>
      </c>
      <c r="NAK2" s="59" t="s">
        <v>30</v>
      </c>
      <c r="NAL2" s="59" t="s">
        <v>30</v>
      </c>
      <c r="NAM2" s="59" t="s">
        <v>30</v>
      </c>
      <c r="NAN2" s="59" t="s">
        <v>30</v>
      </c>
      <c r="NAO2" s="59" t="s">
        <v>30</v>
      </c>
      <c r="NAP2" s="59" t="s">
        <v>30</v>
      </c>
      <c r="NAQ2" s="59" t="s">
        <v>30</v>
      </c>
      <c r="NAR2" s="59" t="s">
        <v>30</v>
      </c>
      <c r="NAS2" s="59" t="s">
        <v>30</v>
      </c>
      <c r="NAT2" s="59" t="s">
        <v>30</v>
      </c>
      <c r="NAU2" s="59" t="s">
        <v>30</v>
      </c>
      <c r="NAV2" s="59" t="s">
        <v>30</v>
      </c>
      <c r="NAW2" s="59" t="s">
        <v>30</v>
      </c>
      <c r="NAX2" s="59" t="s">
        <v>30</v>
      </c>
      <c r="NAY2" s="59" t="s">
        <v>30</v>
      </c>
      <c r="NAZ2" s="59" t="s">
        <v>30</v>
      </c>
      <c r="NBA2" s="59" t="s">
        <v>30</v>
      </c>
      <c r="NBB2" s="59" t="s">
        <v>30</v>
      </c>
      <c r="NBC2" s="59" t="s">
        <v>30</v>
      </c>
      <c r="NBD2" s="59" t="s">
        <v>30</v>
      </c>
      <c r="NBE2" s="59" t="s">
        <v>30</v>
      </c>
      <c r="NBF2" s="59" t="s">
        <v>30</v>
      </c>
      <c r="NBG2" s="59" t="s">
        <v>30</v>
      </c>
      <c r="NBH2" s="59" t="s">
        <v>30</v>
      </c>
      <c r="NBI2" s="59" t="s">
        <v>30</v>
      </c>
      <c r="NBJ2" s="59" t="s">
        <v>30</v>
      </c>
      <c r="NBK2" s="59" t="s">
        <v>30</v>
      </c>
      <c r="NBL2" s="59" t="s">
        <v>30</v>
      </c>
      <c r="NBM2" s="59" t="s">
        <v>30</v>
      </c>
      <c r="NBN2" s="59" t="s">
        <v>30</v>
      </c>
      <c r="NBO2" s="59" t="s">
        <v>30</v>
      </c>
      <c r="NBP2" s="59" t="s">
        <v>30</v>
      </c>
      <c r="NBQ2" s="59" t="s">
        <v>30</v>
      </c>
      <c r="NBR2" s="59" t="s">
        <v>30</v>
      </c>
      <c r="NBS2" s="59" t="s">
        <v>30</v>
      </c>
      <c r="NBT2" s="59" t="s">
        <v>30</v>
      </c>
      <c r="NBU2" s="59" t="s">
        <v>30</v>
      </c>
      <c r="NBV2" s="59" t="s">
        <v>30</v>
      </c>
      <c r="NBW2" s="59" t="s">
        <v>30</v>
      </c>
      <c r="NBX2" s="59" t="s">
        <v>30</v>
      </c>
      <c r="NBY2" s="59" t="s">
        <v>30</v>
      </c>
      <c r="NBZ2" s="59" t="s">
        <v>30</v>
      </c>
      <c r="NCA2" s="59" t="s">
        <v>30</v>
      </c>
      <c r="NCB2" s="59" t="s">
        <v>30</v>
      </c>
      <c r="NCC2" s="59" t="s">
        <v>30</v>
      </c>
      <c r="NCD2" s="59" t="s">
        <v>30</v>
      </c>
      <c r="NCE2" s="59" t="s">
        <v>30</v>
      </c>
      <c r="NCF2" s="59" t="s">
        <v>30</v>
      </c>
      <c r="NCG2" s="59" t="s">
        <v>30</v>
      </c>
      <c r="NCH2" s="59" t="s">
        <v>30</v>
      </c>
      <c r="NCI2" s="59" t="s">
        <v>30</v>
      </c>
      <c r="NCJ2" s="59" t="s">
        <v>30</v>
      </c>
      <c r="NCK2" s="59" t="s">
        <v>30</v>
      </c>
      <c r="NCL2" s="59" t="s">
        <v>30</v>
      </c>
      <c r="NCM2" s="59" t="s">
        <v>30</v>
      </c>
      <c r="NCN2" s="59" t="s">
        <v>30</v>
      </c>
      <c r="NCO2" s="59" t="s">
        <v>30</v>
      </c>
      <c r="NCP2" s="59" t="s">
        <v>30</v>
      </c>
      <c r="NCQ2" s="59" t="s">
        <v>30</v>
      </c>
      <c r="NCR2" s="59" t="s">
        <v>30</v>
      </c>
      <c r="NCS2" s="59" t="s">
        <v>30</v>
      </c>
      <c r="NCT2" s="59" t="s">
        <v>30</v>
      </c>
      <c r="NCU2" s="59" t="s">
        <v>30</v>
      </c>
      <c r="NCV2" s="59" t="s">
        <v>30</v>
      </c>
      <c r="NCW2" s="59" t="s">
        <v>30</v>
      </c>
      <c r="NCX2" s="59" t="s">
        <v>30</v>
      </c>
      <c r="NCY2" s="59" t="s">
        <v>30</v>
      </c>
      <c r="NCZ2" s="59" t="s">
        <v>30</v>
      </c>
      <c r="NDA2" s="59" t="s">
        <v>30</v>
      </c>
      <c r="NDB2" s="59" t="s">
        <v>30</v>
      </c>
      <c r="NDC2" s="59" t="s">
        <v>30</v>
      </c>
      <c r="NDD2" s="59" t="s">
        <v>30</v>
      </c>
      <c r="NDE2" s="59" t="s">
        <v>30</v>
      </c>
      <c r="NDF2" s="59" t="s">
        <v>30</v>
      </c>
      <c r="NDG2" s="59" t="s">
        <v>30</v>
      </c>
      <c r="NDH2" s="59" t="s">
        <v>30</v>
      </c>
      <c r="NDI2" s="59" t="s">
        <v>30</v>
      </c>
      <c r="NDJ2" s="59" t="s">
        <v>30</v>
      </c>
      <c r="NDK2" s="59" t="s">
        <v>30</v>
      </c>
      <c r="NDL2" s="59" t="s">
        <v>30</v>
      </c>
      <c r="NDM2" s="59" t="s">
        <v>30</v>
      </c>
      <c r="NDN2" s="59" t="s">
        <v>30</v>
      </c>
      <c r="NDO2" s="59" t="s">
        <v>30</v>
      </c>
      <c r="NDP2" s="59" t="s">
        <v>30</v>
      </c>
      <c r="NDQ2" s="59" t="s">
        <v>30</v>
      </c>
      <c r="NDR2" s="59" t="s">
        <v>30</v>
      </c>
      <c r="NDS2" s="59" t="s">
        <v>30</v>
      </c>
      <c r="NDT2" s="59" t="s">
        <v>30</v>
      </c>
      <c r="NDU2" s="59" t="s">
        <v>30</v>
      </c>
      <c r="NDV2" s="59" t="s">
        <v>30</v>
      </c>
      <c r="NDW2" s="59" t="s">
        <v>30</v>
      </c>
      <c r="NDX2" s="59" t="s">
        <v>30</v>
      </c>
      <c r="NDY2" s="59" t="s">
        <v>30</v>
      </c>
      <c r="NDZ2" s="59" t="s">
        <v>30</v>
      </c>
      <c r="NEA2" s="59" t="s">
        <v>30</v>
      </c>
      <c r="NEB2" s="59" t="s">
        <v>30</v>
      </c>
      <c r="NEC2" s="59" t="s">
        <v>30</v>
      </c>
      <c r="NED2" s="59" t="s">
        <v>30</v>
      </c>
      <c r="NEE2" s="59" t="s">
        <v>30</v>
      </c>
      <c r="NEF2" s="59" t="s">
        <v>30</v>
      </c>
      <c r="NEG2" s="59" t="s">
        <v>30</v>
      </c>
      <c r="NEH2" s="59" t="s">
        <v>30</v>
      </c>
      <c r="NEI2" s="59" t="s">
        <v>30</v>
      </c>
      <c r="NEJ2" s="59" t="s">
        <v>30</v>
      </c>
      <c r="NEK2" s="59" t="s">
        <v>30</v>
      </c>
      <c r="NEL2" s="59" t="s">
        <v>30</v>
      </c>
      <c r="NEM2" s="59" t="s">
        <v>30</v>
      </c>
      <c r="NEN2" s="59" t="s">
        <v>30</v>
      </c>
      <c r="NEO2" s="59" t="s">
        <v>30</v>
      </c>
      <c r="NEP2" s="59" t="s">
        <v>30</v>
      </c>
      <c r="NEQ2" s="59" t="s">
        <v>30</v>
      </c>
      <c r="NER2" s="59" t="s">
        <v>30</v>
      </c>
      <c r="NES2" s="59" t="s">
        <v>30</v>
      </c>
      <c r="NET2" s="59" t="s">
        <v>30</v>
      </c>
      <c r="NEU2" s="59" t="s">
        <v>30</v>
      </c>
      <c r="NEV2" s="59" t="s">
        <v>30</v>
      </c>
      <c r="NEW2" s="59" t="s">
        <v>30</v>
      </c>
      <c r="NEX2" s="59" t="s">
        <v>30</v>
      </c>
      <c r="NEY2" s="59" t="s">
        <v>30</v>
      </c>
      <c r="NEZ2" s="59" t="s">
        <v>30</v>
      </c>
      <c r="NFA2" s="59" t="s">
        <v>30</v>
      </c>
      <c r="NFB2" s="59" t="s">
        <v>30</v>
      </c>
      <c r="NFC2" s="59" t="s">
        <v>30</v>
      </c>
      <c r="NFD2" s="59" t="s">
        <v>30</v>
      </c>
      <c r="NFE2" s="59" t="s">
        <v>30</v>
      </c>
      <c r="NFF2" s="59" t="s">
        <v>30</v>
      </c>
      <c r="NFG2" s="59" t="s">
        <v>30</v>
      </c>
      <c r="NFH2" s="59" t="s">
        <v>30</v>
      </c>
      <c r="NFI2" s="59" t="s">
        <v>30</v>
      </c>
      <c r="NFJ2" s="59" t="s">
        <v>30</v>
      </c>
      <c r="NFK2" s="59" t="s">
        <v>30</v>
      </c>
      <c r="NFL2" s="59" t="s">
        <v>30</v>
      </c>
      <c r="NFM2" s="59" t="s">
        <v>30</v>
      </c>
      <c r="NFN2" s="59" t="s">
        <v>30</v>
      </c>
      <c r="NFO2" s="59" t="s">
        <v>30</v>
      </c>
      <c r="NFP2" s="59" t="s">
        <v>30</v>
      </c>
      <c r="NFQ2" s="59" t="s">
        <v>30</v>
      </c>
      <c r="NFR2" s="59" t="s">
        <v>30</v>
      </c>
      <c r="NFS2" s="59" t="s">
        <v>30</v>
      </c>
      <c r="NFT2" s="59" t="s">
        <v>30</v>
      </c>
      <c r="NFU2" s="59" t="s">
        <v>30</v>
      </c>
      <c r="NFV2" s="59" t="s">
        <v>30</v>
      </c>
      <c r="NFW2" s="59" t="s">
        <v>30</v>
      </c>
      <c r="NFX2" s="59" t="s">
        <v>30</v>
      </c>
      <c r="NFY2" s="59" t="s">
        <v>30</v>
      </c>
      <c r="NFZ2" s="59" t="s">
        <v>30</v>
      </c>
      <c r="NGA2" s="59" t="s">
        <v>30</v>
      </c>
      <c r="NGB2" s="59" t="s">
        <v>30</v>
      </c>
      <c r="NGC2" s="59" t="s">
        <v>30</v>
      </c>
      <c r="NGD2" s="59" t="s">
        <v>30</v>
      </c>
      <c r="NGE2" s="59" t="s">
        <v>30</v>
      </c>
      <c r="NGF2" s="59" t="s">
        <v>30</v>
      </c>
      <c r="NGG2" s="59" t="s">
        <v>30</v>
      </c>
      <c r="NGH2" s="59" t="s">
        <v>30</v>
      </c>
      <c r="NGI2" s="59" t="s">
        <v>30</v>
      </c>
      <c r="NGJ2" s="59" t="s">
        <v>30</v>
      </c>
      <c r="NGK2" s="59" t="s">
        <v>30</v>
      </c>
      <c r="NGL2" s="59" t="s">
        <v>30</v>
      </c>
      <c r="NGM2" s="59" t="s">
        <v>30</v>
      </c>
      <c r="NGN2" s="59" t="s">
        <v>30</v>
      </c>
      <c r="NGO2" s="59" t="s">
        <v>30</v>
      </c>
      <c r="NGP2" s="59" t="s">
        <v>30</v>
      </c>
      <c r="NGQ2" s="59" t="s">
        <v>30</v>
      </c>
      <c r="NGR2" s="59" t="s">
        <v>30</v>
      </c>
      <c r="NGS2" s="59" t="s">
        <v>30</v>
      </c>
      <c r="NGT2" s="59" t="s">
        <v>30</v>
      </c>
      <c r="NGU2" s="59" t="s">
        <v>30</v>
      </c>
      <c r="NGV2" s="59" t="s">
        <v>30</v>
      </c>
      <c r="NGW2" s="59" t="s">
        <v>30</v>
      </c>
      <c r="NGX2" s="59" t="s">
        <v>30</v>
      </c>
      <c r="NGY2" s="59" t="s">
        <v>30</v>
      </c>
      <c r="NGZ2" s="59" t="s">
        <v>30</v>
      </c>
      <c r="NHA2" s="59" t="s">
        <v>30</v>
      </c>
      <c r="NHB2" s="59" t="s">
        <v>30</v>
      </c>
      <c r="NHC2" s="59" t="s">
        <v>30</v>
      </c>
      <c r="NHD2" s="59" t="s">
        <v>30</v>
      </c>
      <c r="NHE2" s="59" t="s">
        <v>30</v>
      </c>
      <c r="NHF2" s="59" t="s">
        <v>30</v>
      </c>
      <c r="NHG2" s="59" t="s">
        <v>30</v>
      </c>
      <c r="NHH2" s="59" t="s">
        <v>30</v>
      </c>
      <c r="NHI2" s="59" t="s">
        <v>30</v>
      </c>
      <c r="NHJ2" s="59" t="s">
        <v>30</v>
      </c>
      <c r="NHK2" s="59" t="s">
        <v>30</v>
      </c>
      <c r="NHL2" s="59" t="s">
        <v>30</v>
      </c>
      <c r="NHM2" s="59" t="s">
        <v>30</v>
      </c>
      <c r="NHN2" s="59" t="s">
        <v>30</v>
      </c>
      <c r="NHO2" s="59" t="s">
        <v>30</v>
      </c>
      <c r="NHP2" s="59" t="s">
        <v>30</v>
      </c>
      <c r="NHQ2" s="59" t="s">
        <v>30</v>
      </c>
      <c r="NHR2" s="59" t="s">
        <v>30</v>
      </c>
      <c r="NHS2" s="59" t="s">
        <v>30</v>
      </c>
      <c r="NHT2" s="59" t="s">
        <v>30</v>
      </c>
      <c r="NHU2" s="59" t="s">
        <v>30</v>
      </c>
      <c r="NHV2" s="59" t="s">
        <v>30</v>
      </c>
      <c r="NHW2" s="59" t="s">
        <v>30</v>
      </c>
      <c r="NHX2" s="59" t="s">
        <v>30</v>
      </c>
      <c r="NHY2" s="59" t="s">
        <v>30</v>
      </c>
      <c r="NHZ2" s="59" t="s">
        <v>30</v>
      </c>
      <c r="NIA2" s="59" t="s">
        <v>30</v>
      </c>
      <c r="NIB2" s="59" t="s">
        <v>30</v>
      </c>
      <c r="NIC2" s="59" t="s">
        <v>30</v>
      </c>
      <c r="NID2" s="59" t="s">
        <v>30</v>
      </c>
      <c r="NIE2" s="59" t="s">
        <v>30</v>
      </c>
      <c r="NIF2" s="59" t="s">
        <v>30</v>
      </c>
      <c r="NIG2" s="59" t="s">
        <v>30</v>
      </c>
      <c r="NIH2" s="59" t="s">
        <v>30</v>
      </c>
      <c r="NII2" s="59" t="s">
        <v>30</v>
      </c>
      <c r="NIJ2" s="59" t="s">
        <v>30</v>
      </c>
      <c r="NIK2" s="59" t="s">
        <v>30</v>
      </c>
      <c r="NIL2" s="59" t="s">
        <v>30</v>
      </c>
      <c r="NIM2" s="59" t="s">
        <v>30</v>
      </c>
      <c r="NIN2" s="59" t="s">
        <v>30</v>
      </c>
      <c r="NIO2" s="59" t="s">
        <v>30</v>
      </c>
      <c r="NIP2" s="59" t="s">
        <v>30</v>
      </c>
      <c r="NIQ2" s="59" t="s">
        <v>30</v>
      </c>
      <c r="NIR2" s="59" t="s">
        <v>30</v>
      </c>
      <c r="NIS2" s="59" t="s">
        <v>30</v>
      </c>
      <c r="NIT2" s="59" t="s">
        <v>30</v>
      </c>
      <c r="NIU2" s="59" t="s">
        <v>30</v>
      </c>
      <c r="NIV2" s="59" t="s">
        <v>30</v>
      </c>
      <c r="NIW2" s="59" t="s">
        <v>30</v>
      </c>
      <c r="NIX2" s="59" t="s">
        <v>30</v>
      </c>
      <c r="NIY2" s="59" t="s">
        <v>30</v>
      </c>
      <c r="NIZ2" s="59" t="s">
        <v>30</v>
      </c>
      <c r="NJA2" s="59" t="s">
        <v>30</v>
      </c>
      <c r="NJB2" s="59" t="s">
        <v>30</v>
      </c>
      <c r="NJC2" s="59" t="s">
        <v>30</v>
      </c>
      <c r="NJD2" s="59" t="s">
        <v>30</v>
      </c>
      <c r="NJE2" s="59" t="s">
        <v>30</v>
      </c>
      <c r="NJF2" s="59" t="s">
        <v>30</v>
      </c>
      <c r="NJG2" s="59" t="s">
        <v>30</v>
      </c>
      <c r="NJH2" s="59" t="s">
        <v>30</v>
      </c>
      <c r="NJI2" s="59" t="s">
        <v>30</v>
      </c>
      <c r="NJJ2" s="59" t="s">
        <v>30</v>
      </c>
      <c r="NJK2" s="59" t="s">
        <v>30</v>
      </c>
      <c r="NJL2" s="59" t="s">
        <v>30</v>
      </c>
      <c r="NJM2" s="59" t="s">
        <v>30</v>
      </c>
      <c r="NJN2" s="59" t="s">
        <v>30</v>
      </c>
      <c r="NJO2" s="59" t="s">
        <v>30</v>
      </c>
      <c r="NJP2" s="59" t="s">
        <v>30</v>
      </c>
      <c r="NJQ2" s="59" t="s">
        <v>30</v>
      </c>
      <c r="NJR2" s="59" t="s">
        <v>30</v>
      </c>
      <c r="NJS2" s="59" t="s">
        <v>30</v>
      </c>
      <c r="NJT2" s="59" t="s">
        <v>30</v>
      </c>
      <c r="NJU2" s="59" t="s">
        <v>30</v>
      </c>
      <c r="NJV2" s="59" t="s">
        <v>30</v>
      </c>
      <c r="NJW2" s="59" t="s">
        <v>30</v>
      </c>
      <c r="NJX2" s="59" t="s">
        <v>30</v>
      </c>
      <c r="NJY2" s="59" t="s">
        <v>30</v>
      </c>
      <c r="NJZ2" s="59" t="s">
        <v>30</v>
      </c>
      <c r="NKA2" s="59" t="s">
        <v>30</v>
      </c>
      <c r="NKB2" s="59" t="s">
        <v>30</v>
      </c>
      <c r="NKC2" s="59" t="s">
        <v>30</v>
      </c>
      <c r="NKD2" s="59" t="s">
        <v>30</v>
      </c>
      <c r="NKE2" s="59" t="s">
        <v>30</v>
      </c>
      <c r="NKF2" s="59" t="s">
        <v>30</v>
      </c>
      <c r="NKG2" s="59" t="s">
        <v>30</v>
      </c>
      <c r="NKH2" s="59" t="s">
        <v>30</v>
      </c>
      <c r="NKI2" s="59" t="s">
        <v>30</v>
      </c>
      <c r="NKJ2" s="59" t="s">
        <v>30</v>
      </c>
      <c r="NKK2" s="59" t="s">
        <v>30</v>
      </c>
      <c r="NKL2" s="59" t="s">
        <v>30</v>
      </c>
      <c r="NKM2" s="59" t="s">
        <v>30</v>
      </c>
      <c r="NKN2" s="59" t="s">
        <v>30</v>
      </c>
      <c r="NKO2" s="59" t="s">
        <v>30</v>
      </c>
      <c r="NKP2" s="59" t="s">
        <v>30</v>
      </c>
      <c r="NKQ2" s="59" t="s">
        <v>30</v>
      </c>
      <c r="NKR2" s="59" t="s">
        <v>30</v>
      </c>
      <c r="NKS2" s="59" t="s">
        <v>30</v>
      </c>
      <c r="NKT2" s="59" t="s">
        <v>30</v>
      </c>
      <c r="NKU2" s="59" t="s">
        <v>30</v>
      </c>
      <c r="NKV2" s="59" t="s">
        <v>30</v>
      </c>
      <c r="NKW2" s="59" t="s">
        <v>30</v>
      </c>
      <c r="NKX2" s="59" t="s">
        <v>30</v>
      </c>
      <c r="NKY2" s="59" t="s">
        <v>30</v>
      </c>
      <c r="NKZ2" s="59" t="s">
        <v>30</v>
      </c>
      <c r="NLA2" s="59" t="s">
        <v>30</v>
      </c>
      <c r="NLB2" s="59" t="s">
        <v>30</v>
      </c>
      <c r="NLC2" s="59" t="s">
        <v>30</v>
      </c>
      <c r="NLD2" s="59" t="s">
        <v>30</v>
      </c>
      <c r="NLE2" s="59" t="s">
        <v>30</v>
      </c>
      <c r="NLF2" s="59" t="s">
        <v>30</v>
      </c>
      <c r="NLG2" s="59" t="s">
        <v>30</v>
      </c>
      <c r="NLH2" s="59" t="s">
        <v>30</v>
      </c>
      <c r="NLI2" s="59" t="s">
        <v>30</v>
      </c>
      <c r="NLJ2" s="59" t="s">
        <v>30</v>
      </c>
      <c r="NLK2" s="59" t="s">
        <v>30</v>
      </c>
      <c r="NLL2" s="59" t="s">
        <v>30</v>
      </c>
      <c r="NLM2" s="59" t="s">
        <v>30</v>
      </c>
      <c r="NLN2" s="59" t="s">
        <v>30</v>
      </c>
      <c r="NLO2" s="59" t="s">
        <v>30</v>
      </c>
      <c r="NLP2" s="59" t="s">
        <v>30</v>
      </c>
      <c r="NLQ2" s="59" t="s">
        <v>30</v>
      </c>
      <c r="NLR2" s="59" t="s">
        <v>30</v>
      </c>
      <c r="NLS2" s="59" t="s">
        <v>30</v>
      </c>
      <c r="NLT2" s="59" t="s">
        <v>30</v>
      </c>
      <c r="NLU2" s="59" t="s">
        <v>30</v>
      </c>
      <c r="NLV2" s="59" t="s">
        <v>30</v>
      </c>
      <c r="NLW2" s="59" t="s">
        <v>30</v>
      </c>
      <c r="NLX2" s="59" t="s">
        <v>30</v>
      </c>
      <c r="NLY2" s="59" t="s">
        <v>30</v>
      </c>
      <c r="NLZ2" s="59" t="s">
        <v>30</v>
      </c>
      <c r="NMA2" s="59" t="s">
        <v>30</v>
      </c>
      <c r="NMB2" s="59" t="s">
        <v>30</v>
      </c>
      <c r="NMC2" s="59" t="s">
        <v>30</v>
      </c>
      <c r="NMD2" s="59" t="s">
        <v>30</v>
      </c>
      <c r="NME2" s="59" t="s">
        <v>30</v>
      </c>
      <c r="NMF2" s="59" t="s">
        <v>30</v>
      </c>
      <c r="NMG2" s="59" t="s">
        <v>30</v>
      </c>
      <c r="NMH2" s="59" t="s">
        <v>30</v>
      </c>
      <c r="NMI2" s="59" t="s">
        <v>30</v>
      </c>
      <c r="NMJ2" s="59" t="s">
        <v>30</v>
      </c>
      <c r="NMK2" s="59" t="s">
        <v>30</v>
      </c>
      <c r="NML2" s="59" t="s">
        <v>30</v>
      </c>
      <c r="NMM2" s="59" t="s">
        <v>30</v>
      </c>
      <c r="NMN2" s="59" t="s">
        <v>30</v>
      </c>
      <c r="NMO2" s="59" t="s">
        <v>30</v>
      </c>
      <c r="NMP2" s="59" t="s">
        <v>30</v>
      </c>
      <c r="NMQ2" s="59" t="s">
        <v>30</v>
      </c>
      <c r="NMR2" s="59" t="s">
        <v>30</v>
      </c>
      <c r="NMS2" s="59" t="s">
        <v>30</v>
      </c>
      <c r="NMT2" s="59" t="s">
        <v>30</v>
      </c>
      <c r="NMU2" s="59" t="s">
        <v>30</v>
      </c>
      <c r="NMV2" s="59" t="s">
        <v>30</v>
      </c>
      <c r="NMW2" s="59" t="s">
        <v>30</v>
      </c>
      <c r="NMX2" s="59" t="s">
        <v>30</v>
      </c>
      <c r="NMY2" s="59" t="s">
        <v>30</v>
      </c>
      <c r="NMZ2" s="59" t="s">
        <v>30</v>
      </c>
      <c r="NNA2" s="59" t="s">
        <v>30</v>
      </c>
      <c r="NNB2" s="59" t="s">
        <v>30</v>
      </c>
      <c r="NNC2" s="59" t="s">
        <v>30</v>
      </c>
      <c r="NND2" s="59" t="s">
        <v>30</v>
      </c>
      <c r="NNE2" s="59" t="s">
        <v>30</v>
      </c>
      <c r="NNF2" s="59" t="s">
        <v>30</v>
      </c>
      <c r="NNG2" s="59" t="s">
        <v>30</v>
      </c>
      <c r="NNH2" s="59" t="s">
        <v>30</v>
      </c>
      <c r="NNI2" s="59" t="s">
        <v>30</v>
      </c>
      <c r="NNJ2" s="59" t="s">
        <v>30</v>
      </c>
      <c r="NNK2" s="59" t="s">
        <v>30</v>
      </c>
      <c r="NNL2" s="59" t="s">
        <v>30</v>
      </c>
      <c r="NNM2" s="59" t="s">
        <v>30</v>
      </c>
      <c r="NNN2" s="59" t="s">
        <v>30</v>
      </c>
      <c r="NNO2" s="59" t="s">
        <v>30</v>
      </c>
      <c r="NNP2" s="59" t="s">
        <v>30</v>
      </c>
      <c r="NNQ2" s="59" t="s">
        <v>30</v>
      </c>
      <c r="NNR2" s="59" t="s">
        <v>30</v>
      </c>
      <c r="NNS2" s="59" t="s">
        <v>30</v>
      </c>
      <c r="NNT2" s="59" t="s">
        <v>30</v>
      </c>
      <c r="NNU2" s="59" t="s">
        <v>30</v>
      </c>
      <c r="NNV2" s="59" t="s">
        <v>30</v>
      </c>
      <c r="NNW2" s="59" t="s">
        <v>30</v>
      </c>
      <c r="NNX2" s="59" t="s">
        <v>30</v>
      </c>
      <c r="NNY2" s="59" t="s">
        <v>30</v>
      </c>
      <c r="NNZ2" s="59" t="s">
        <v>30</v>
      </c>
      <c r="NOA2" s="59" t="s">
        <v>30</v>
      </c>
      <c r="NOB2" s="59" t="s">
        <v>30</v>
      </c>
      <c r="NOC2" s="59" t="s">
        <v>30</v>
      </c>
      <c r="NOD2" s="59" t="s">
        <v>30</v>
      </c>
      <c r="NOE2" s="59" t="s">
        <v>30</v>
      </c>
      <c r="NOF2" s="59" t="s">
        <v>30</v>
      </c>
      <c r="NOG2" s="59" t="s">
        <v>30</v>
      </c>
      <c r="NOH2" s="59" t="s">
        <v>30</v>
      </c>
      <c r="NOI2" s="59" t="s">
        <v>30</v>
      </c>
      <c r="NOJ2" s="59" t="s">
        <v>30</v>
      </c>
      <c r="NOK2" s="59" t="s">
        <v>30</v>
      </c>
      <c r="NOL2" s="59" t="s">
        <v>30</v>
      </c>
      <c r="NOM2" s="59" t="s">
        <v>30</v>
      </c>
      <c r="NON2" s="59" t="s">
        <v>30</v>
      </c>
      <c r="NOO2" s="59" t="s">
        <v>30</v>
      </c>
      <c r="NOP2" s="59" t="s">
        <v>30</v>
      </c>
      <c r="NOQ2" s="59" t="s">
        <v>30</v>
      </c>
      <c r="NOR2" s="59" t="s">
        <v>30</v>
      </c>
      <c r="NOS2" s="59" t="s">
        <v>30</v>
      </c>
      <c r="NOT2" s="59" t="s">
        <v>30</v>
      </c>
      <c r="NOU2" s="59" t="s">
        <v>30</v>
      </c>
      <c r="NOV2" s="59" t="s">
        <v>30</v>
      </c>
      <c r="NOW2" s="59" t="s">
        <v>30</v>
      </c>
      <c r="NOX2" s="59" t="s">
        <v>30</v>
      </c>
      <c r="NOY2" s="59" t="s">
        <v>30</v>
      </c>
      <c r="NOZ2" s="59" t="s">
        <v>30</v>
      </c>
      <c r="NPA2" s="59" t="s">
        <v>30</v>
      </c>
      <c r="NPB2" s="59" t="s">
        <v>30</v>
      </c>
      <c r="NPC2" s="59" t="s">
        <v>30</v>
      </c>
      <c r="NPD2" s="59" t="s">
        <v>30</v>
      </c>
      <c r="NPE2" s="59" t="s">
        <v>30</v>
      </c>
      <c r="NPF2" s="59" t="s">
        <v>30</v>
      </c>
      <c r="NPG2" s="59" t="s">
        <v>30</v>
      </c>
      <c r="NPH2" s="59" t="s">
        <v>30</v>
      </c>
      <c r="NPI2" s="59" t="s">
        <v>30</v>
      </c>
      <c r="NPJ2" s="59" t="s">
        <v>30</v>
      </c>
      <c r="NPK2" s="59" t="s">
        <v>30</v>
      </c>
      <c r="NPL2" s="59" t="s">
        <v>30</v>
      </c>
      <c r="NPM2" s="59" t="s">
        <v>30</v>
      </c>
      <c r="NPN2" s="59" t="s">
        <v>30</v>
      </c>
      <c r="NPO2" s="59" t="s">
        <v>30</v>
      </c>
      <c r="NPP2" s="59" t="s">
        <v>30</v>
      </c>
      <c r="NPQ2" s="59" t="s">
        <v>30</v>
      </c>
      <c r="NPR2" s="59" t="s">
        <v>30</v>
      </c>
      <c r="NPS2" s="59" t="s">
        <v>30</v>
      </c>
      <c r="NPT2" s="59" t="s">
        <v>30</v>
      </c>
      <c r="NPU2" s="59" t="s">
        <v>30</v>
      </c>
      <c r="NPV2" s="59" t="s">
        <v>30</v>
      </c>
      <c r="NPW2" s="59" t="s">
        <v>30</v>
      </c>
      <c r="NPX2" s="59" t="s">
        <v>30</v>
      </c>
      <c r="NPY2" s="59" t="s">
        <v>30</v>
      </c>
      <c r="NPZ2" s="59" t="s">
        <v>30</v>
      </c>
      <c r="NQA2" s="59" t="s">
        <v>30</v>
      </c>
      <c r="NQB2" s="59" t="s">
        <v>30</v>
      </c>
      <c r="NQC2" s="59" t="s">
        <v>30</v>
      </c>
      <c r="NQD2" s="59" t="s">
        <v>30</v>
      </c>
      <c r="NQE2" s="59" t="s">
        <v>30</v>
      </c>
      <c r="NQF2" s="59" t="s">
        <v>30</v>
      </c>
      <c r="NQG2" s="59" t="s">
        <v>30</v>
      </c>
      <c r="NQH2" s="59" t="s">
        <v>30</v>
      </c>
      <c r="NQI2" s="59" t="s">
        <v>30</v>
      </c>
      <c r="NQJ2" s="59" t="s">
        <v>30</v>
      </c>
      <c r="NQK2" s="59" t="s">
        <v>30</v>
      </c>
      <c r="NQL2" s="59" t="s">
        <v>30</v>
      </c>
      <c r="NQM2" s="59" t="s">
        <v>30</v>
      </c>
      <c r="NQN2" s="59" t="s">
        <v>30</v>
      </c>
      <c r="NQO2" s="59" t="s">
        <v>30</v>
      </c>
      <c r="NQP2" s="59" t="s">
        <v>30</v>
      </c>
      <c r="NQQ2" s="59" t="s">
        <v>30</v>
      </c>
      <c r="NQR2" s="59" t="s">
        <v>30</v>
      </c>
      <c r="NQS2" s="59" t="s">
        <v>30</v>
      </c>
      <c r="NQT2" s="59" t="s">
        <v>30</v>
      </c>
      <c r="NQU2" s="59" t="s">
        <v>30</v>
      </c>
      <c r="NQV2" s="59" t="s">
        <v>30</v>
      </c>
      <c r="NQW2" s="59" t="s">
        <v>30</v>
      </c>
      <c r="NQX2" s="59" t="s">
        <v>30</v>
      </c>
      <c r="NQY2" s="59" t="s">
        <v>30</v>
      </c>
      <c r="NQZ2" s="59" t="s">
        <v>30</v>
      </c>
      <c r="NRA2" s="59" t="s">
        <v>30</v>
      </c>
      <c r="NRB2" s="59" t="s">
        <v>30</v>
      </c>
      <c r="NRC2" s="59" t="s">
        <v>30</v>
      </c>
      <c r="NRD2" s="59" t="s">
        <v>30</v>
      </c>
      <c r="NRE2" s="59" t="s">
        <v>30</v>
      </c>
      <c r="NRF2" s="59" t="s">
        <v>30</v>
      </c>
      <c r="NRG2" s="59" t="s">
        <v>30</v>
      </c>
      <c r="NRH2" s="59" t="s">
        <v>30</v>
      </c>
      <c r="NRI2" s="59" t="s">
        <v>30</v>
      </c>
      <c r="NRJ2" s="59" t="s">
        <v>30</v>
      </c>
      <c r="NRK2" s="59" t="s">
        <v>30</v>
      </c>
      <c r="NRL2" s="59" t="s">
        <v>30</v>
      </c>
      <c r="NRM2" s="59" t="s">
        <v>30</v>
      </c>
      <c r="NRN2" s="59" t="s">
        <v>30</v>
      </c>
      <c r="NRO2" s="59" t="s">
        <v>30</v>
      </c>
      <c r="NRP2" s="59" t="s">
        <v>30</v>
      </c>
      <c r="NRQ2" s="59" t="s">
        <v>30</v>
      </c>
      <c r="NRR2" s="59" t="s">
        <v>30</v>
      </c>
      <c r="NRS2" s="59" t="s">
        <v>30</v>
      </c>
      <c r="NRT2" s="59" t="s">
        <v>30</v>
      </c>
      <c r="NRU2" s="59" t="s">
        <v>30</v>
      </c>
      <c r="NRV2" s="59" t="s">
        <v>30</v>
      </c>
      <c r="NRW2" s="59" t="s">
        <v>30</v>
      </c>
      <c r="NRX2" s="59" t="s">
        <v>30</v>
      </c>
      <c r="NRY2" s="59" t="s">
        <v>30</v>
      </c>
      <c r="NRZ2" s="59" t="s">
        <v>30</v>
      </c>
      <c r="NSA2" s="59" t="s">
        <v>30</v>
      </c>
      <c r="NSB2" s="59" t="s">
        <v>30</v>
      </c>
      <c r="NSC2" s="59" t="s">
        <v>30</v>
      </c>
      <c r="NSD2" s="59" t="s">
        <v>30</v>
      </c>
      <c r="NSE2" s="59" t="s">
        <v>30</v>
      </c>
      <c r="NSF2" s="59" t="s">
        <v>30</v>
      </c>
      <c r="NSG2" s="59" t="s">
        <v>30</v>
      </c>
      <c r="NSH2" s="59" t="s">
        <v>30</v>
      </c>
      <c r="NSI2" s="59" t="s">
        <v>30</v>
      </c>
      <c r="NSJ2" s="59" t="s">
        <v>30</v>
      </c>
      <c r="NSK2" s="59" t="s">
        <v>30</v>
      </c>
      <c r="NSL2" s="59" t="s">
        <v>30</v>
      </c>
      <c r="NSM2" s="59" t="s">
        <v>30</v>
      </c>
      <c r="NSN2" s="59" t="s">
        <v>30</v>
      </c>
      <c r="NSO2" s="59" t="s">
        <v>30</v>
      </c>
      <c r="NSP2" s="59" t="s">
        <v>30</v>
      </c>
      <c r="NSQ2" s="59" t="s">
        <v>30</v>
      </c>
      <c r="NSR2" s="59" t="s">
        <v>30</v>
      </c>
      <c r="NSS2" s="59" t="s">
        <v>30</v>
      </c>
      <c r="NST2" s="59" t="s">
        <v>30</v>
      </c>
      <c r="NSU2" s="59" t="s">
        <v>30</v>
      </c>
      <c r="NSV2" s="59" t="s">
        <v>30</v>
      </c>
      <c r="NSW2" s="59" t="s">
        <v>30</v>
      </c>
      <c r="NSX2" s="59" t="s">
        <v>30</v>
      </c>
      <c r="NSY2" s="59" t="s">
        <v>30</v>
      </c>
      <c r="NSZ2" s="59" t="s">
        <v>30</v>
      </c>
      <c r="NTA2" s="59" t="s">
        <v>30</v>
      </c>
      <c r="NTB2" s="59" t="s">
        <v>30</v>
      </c>
      <c r="NTC2" s="59" t="s">
        <v>30</v>
      </c>
      <c r="NTD2" s="59" t="s">
        <v>30</v>
      </c>
      <c r="NTE2" s="59" t="s">
        <v>30</v>
      </c>
      <c r="NTF2" s="59" t="s">
        <v>30</v>
      </c>
      <c r="NTG2" s="59" t="s">
        <v>30</v>
      </c>
      <c r="NTH2" s="59" t="s">
        <v>30</v>
      </c>
      <c r="NTI2" s="59" t="s">
        <v>30</v>
      </c>
      <c r="NTJ2" s="59" t="s">
        <v>30</v>
      </c>
      <c r="NTK2" s="59" t="s">
        <v>30</v>
      </c>
      <c r="NTL2" s="59" t="s">
        <v>30</v>
      </c>
      <c r="NTM2" s="59" t="s">
        <v>30</v>
      </c>
      <c r="NTN2" s="59" t="s">
        <v>30</v>
      </c>
      <c r="NTO2" s="59" t="s">
        <v>30</v>
      </c>
      <c r="NTP2" s="59" t="s">
        <v>30</v>
      </c>
      <c r="NTQ2" s="59" t="s">
        <v>30</v>
      </c>
      <c r="NTR2" s="59" t="s">
        <v>30</v>
      </c>
      <c r="NTS2" s="59" t="s">
        <v>30</v>
      </c>
      <c r="NTT2" s="59" t="s">
        <v>30</v>
      </c>
      <c r="NTU2" s="59" t="s">
        <v>30</v>
      </c>
      <c r="NTV2" s="59" t="s">
        <v>30</v>
      </c>
      <c r="NTW2" s="59" t="s">
        <v>30</v>
      </c>
      <c r="NTX2" s="59" t="s">
        <v>30</v>
      </c>
      <c r="NTY2" s="59" t="s">
        <v>30</v>
      </c>
      <c r="NTZ2" s="59" t="s">
        <v>30</v>
      </c>
      <c r="NUA2" s="59" t="s">
        <v>30</v>
      </c>
      <c r="NUB2" s="59" t="s">
        <v>30</v>
      </c>
      <c r="NUC2" s="59" t="s">
        <v>30</v>
      </c>
      <c r="NUD2" s="59" t="s">
        <v>30</v>
      </c>
      <c r="NUE2" s="59" t="s">
        <v>30</v>
      </c>
      <c r="NUF2" s="59" t="s">
        <v>30</v>
      </c>
      <c r="NUG2" s="59" t="s">
        <v>30</v>
      </c>
      <c r="NUH2" s="59" t="s">
        <v>30</v>
      </c>
      <c r="NUI2" s="59" t="s">
        <v>30</v>
      </c>
      <c r="NUJ2" s="59" t="s">
        <v>30</v>
      </c>
      <c r="NUK2" s="59" t="s">
        <v>30</v>
      </c>
      <c r="NUL2" s="59" t="s">
        <v>30</v>
      </c>
      <c r="NUM2" s="59" t="s">
        <v>30</v>
      </c>
      <c r="NUN2" s="59" t="s">
        <v>30</v>
      </c>
      <c r="NUO2" s="59" t="s">
        <v>30</v>
      </c>
      <c r="NUP2" s="59" t="s">
        <v>30</v>
      </c>
      <c r="NUQ2" s="59" t="s">
        <v>30</v>
      </c>
      <c r="NUR2" s="59" t="s">
        <v>30</v>
      </c>
      <c r="NUS2" s="59" t="s">
        <v>30</v>
      </c>
      <c r="NUT2" s="59" t="s">
        <v>30</v>
      </c>
      <c r="NUU2" s="59" t="s">
        <v>30</v>
      </c>
      <c r="NUV2" s="59" t="s">
        <v>30</v>
      </c>
      <c r="NUW2" s="59" t="s">
        <v>30</v>
      </c>
      <c r="NUX2" s="59" t="s">
        <v>30</v>
      </c>
      <c r="NUY2" s="59" t="s">
        <v>30</v>
      </c>
      <c r="NUZ2" s="59" t="s">
        <v>30</v>
      </c>
      <c r="NVA2" s="59" t="s">
        <v>30</v>
      </c>
      <c r="NVB2" s="59" t="s">
        <v>30</v>
      </c>
      <c r="NVC2" s="59" t="s">
        <v>30</v>
      </c>
      <c r="NVD2" s="59" t="s">
        <v>30</v>
      </c>
      <c r="NVE2" s="59" t="s">
        <v>30</v>
      </c>
      <c r="NVF2" s="59" t="s">
        <v>30</v>
      </c>
      <c r="NVG2" s="59" t="s">
        <v>30</v>
      </c>
      <c r="NVH2" s="59" t="s">
        <v>30</v>
      </c>
      <c r="NVI2" s="59" t="s">
        <v>30</v>
      </c>
      <c r="NVJ2" s="59" t="s">
        <v>30</v>
      </c>
      <c r="NVK2" s="59" t="s">
        <v>30</v>
      </c>
      <c r="NVL2" s="59" t="s">
        <v>30</v>
      </c>
      <c r="NVM2" s="59" t="s">
        <v>30</v>
      </c>
      <c r="NVN2" s="59" t="s">
        <v>30</v>
      </c>
      <c r="NVO2" s="59" t="s">
        <v>30</v>
      </c>
      <c r="NVP2" s="59" t="s">
        <v>30</v>
      </c>
      <c r="NVQ2" s="59" t="s">
        <v>30</v>
      </c>
      <c r="NVR2" s="59" t="s">
        <v>30</v>
      </c>
      <c r="NVS2" s="59" t="s">
        <v>30</v>
      </c>
      <c r="NVT2" s="59" t="s">
        <v>30</v>
      </c>
      <c r="NVU2" s="59" t="s">
        <v>30</v>
      </c>
      <c r="NVV2" s="59" t="s">
        <v>30</v>
      </c>
      <c r="NVW2" s="59" t="s">
        <v>30</v>
      </c>
      <c r="NVX2" s="59" t="s">
        <v>30</v>
      </c>
      <c r="NVY2" s="59" t="s">
        <v>30</v>
      </c>
      <c r="NVZ2" s="59" t="s">
        <v>30</v>
      </c>
      <c r="NWA2" s="59" t="s">
        <v>30</v>
      </c>
      <c r="NWB2" s="59" t="s">
        <v>30</v>
      </c>
      <c r="NWC2" s="59" t="s">
        <v>30</v>
      </c>
      <c r="NWD2" s="59" t="s">
        <v>30</v>
      </c>
      <c r="NWE2" s="59" t="s">
        <v>30</v>
      </c>
      <c r="NWF2" s="59" t="s">
        <v>30</v>
      </c>
      <c r="NWG2" s="59" t="s">
        <v>30</v>
      </c>
      <c r="NWH2" s="59" t="s">
        <v>30</v>
      </c>
      <c r="NWI2" s="59" t="s">
        <v>30</v>
      </c>
      <c r="NWJ2" s="59" t="s">
        <v>30</v>
      </c>
      <c r="NWK2" s="59" t="s">
        <v>30</v>
      </c>
      <c r="NWL2" s="59" t="s">
        <v>30</v>
      </c>
      <c r="NWM2" s="59" t="s">
        <v>30</v>
      </c>
      <c r="NWN2" s="59" t="s">
        <v>30</v>
      </c>
      <c r="NWO2" s="59" t="s">
        <v>30</v>
      </c>
      <c r="NWP2" s="59" t="s">
        <v>30</v>
      </c>
      <c r="NWQ2" s="59" t="s">
        <v>30</v>
      </c>
      <c r="NWR2" s="59" t="s">
        <v>30</v>
      </c>
      <c r="NWS2" s="59" t="s">
        <v>30</v>
      </c>
      <c r="NWT2" s="59" t="s">
        <v>30</v>
      </c>
      <c r="NWU2" s="59" t="s">
        <v>30</v>
      </c>
      <c r="NWV2" s="59" t="s">
        <v>30</v>
      </c>
      <c r="NWW2" s="59" t="s">
        <v>30</v>
      </c>
      <c r="NWX2" s="59" t="s">
        <v>30</v>
      </c>
      <c r="NWY2" s="59" t="s">
        <v>30</v>
      </c>
      <c r="NWZ2" s="59" t="s">
        <v>30</v>
      </c>
      <c r="NXA2" s="59" t="s">
        <v>30</v>
      </c>
      <c r="NXB2" s="59" t="s">
        <v>30</v>
      </c>
      <c r="NXC2" s="59" t="s">
        <v>30</v>
      </c>
      <c r="NXD2" s="59" t="s">
        <v>30</v>
      </c>
      <c r="NXE2" s="59" t="s">
        <v>30</v>
      </c>
      <c r="NXF2" s="59" t="s">
        <v>30</v>
      </c>
      <c r="NXG2" s="59" t="s">
        <v>30</v>
      </c>
      <c r="NXH2" s="59" t="s">
        <v>30</v>
      </c>
      <c r="NXI2" s="59" t="s">
        <v>30</v>
      </c>
      <c r="NXJ2" s="59" t="s">
        <v>30</v>
      </c>
      <c r="NXK2" s="59" t="s">
        <v>30</v>
      </c>
      <c r="NXL2" s="59" t="s">
        <v>30</v>
      </c>
      <c r="NXM2" s="59" t="s">
        <v>30</v>
      </c>
      <c r="NXN2" s="59" t="s">
        <v>30</v>
      </c>
      <c r="NXO2" s="59" t="s">
        <v>30</v>
      </c>
      <c r="NXP2" s="59" t="s">
        <v>30</v>
      </c>
      <c r="NXQ2" s="59" t="s">
        <v>30</v>
      </c>
      <c r="NXR2" s="59" t="s">
        <v>30</v>
      </c>
      <c r="NXS2" s="59" t="s">
        <v>30</v>
      </c>
      <c r="NXT2" s="59" t="s">
        <v>30</v>
      </c>
      <c r="NXU2" s="59" t="s">
        <v>30</v>
      </c>
      <c r="NXV2" s="59" t="s">
        <v>30</v>
      </c>
      <c r="NXW2" s="59" t="s">
        <v>30</v>
      </c>
      <c r="NXX2" s="59" t="s">
        <v>30</v>
      </c>
      <c r="NXY2" s="59" t="s">
        <v>30</v>
      </c>
      <c r="NXZ2" s="59" t="s">
        <v>30</v>
      </c>
      <c r="NYA2" s="59" t="s">
        <v>30</v>
      </c>
      <c r="NYB2" s="59" t="s">
        <v>30</v>
      </c>
      <c r="NYC2" s="59" t="s">
        <v>30</v>
      </c>
      <c r="NYD2" s="59" t="s">
        <v>30</v>
      </c>
      <c r="NYE2" s="59" t="s">
        <v>30</v>
      </c>
      <c r="NYF2" s="59" t="s">
        <v>30</v>
      </c>
      <c r="NYG2" s="59" t="s">
        <v>30</v>
      </c>
      <c r="NYH2" s="59" t="s">
        <v>30</v>
      </c>
      <c r="NYI2" s="59" t="s">
        <v>30</v>
      </c>
      <c r="NYJ2" s="59" t="s">
        <v>30</v>
      </c>
      <c r="NYK2" s="59" t="s">
        <v>30</v>
      </c>
      <c r="NYL2" s="59" t="s">
        <v>30</v>
      </c>
      <c r="NYM2" s="59" t="s">
        <v>30</v>
      </c>
      <c r="NYN2" s="59" t="s">
        <v>30</v>
      </c>
      <c r="NYO2" s="59" t="s">
        <v>30</v>
      </c>
      <c r="NYP2" s="59" t="s">
        <v>30</v>
      </c>
      <c r="NYQ2" s="59" t="s">
        <v>30</v>
      </c>
      <c r="NYR2" s="59" t="s">
        <v>30</v>
      </c>
      <c r="NYS2" s="59" t="s">
        <v>30</v>
      </c>
      <c r="NYT2" s="59" t="s">
        <v>30</v>
      </c>
      <c r="NYU2" s="59" t="s">
        <v>30</v>
      </c>
      <c r="NYV2" s="59" t="s">
        <v>30</v>
      </c>
      <c r="NYW2" s="59" t="s">
        <v>30</v>
      </c>
      <c r="NYX2" s="59" t="s">
        <v>30</v>
      </c>
      <c r="NYY2" s="59" t="s">
        <v>30</v>
      </c>
      <c r="NYZ2" s="59" t="s">
        <v>30</v>
      </c>
      <c r="NZA2" s="59" t="s">
        <v>30</v>
      </c>
      <c r="NZB2" s="59" t="s">
        <v>30</v>
      </c>
      <c r="NZC2" s="59" t="s">
        <v>30</v>
      </c>
      <c r="NZD2" s="59" t="s">
        <v>30</v>
      </c>
      <c r="NZE2" s="59" t="s">
        <v>30</v>
      </c>
      <c r="NZF2" s="59" t="s">
        <v>30</v>
      </c>
      <c r="NZG2" s="59" t="s">
        <v>30</v>
      </c>
      <c r="NZH2" s="59" t="s">
        <v>30</v>
      </c>
      <c r="NZI2" s="59" t="s">
        <v>30</v>
      </c>
      <c r="NZJ2" s="59" t="s">
        <v>30</v>
      </c>
      <c r="NZK2" s="59" t="s">
        <v>30</v>
      </c>
      <c r="NZL2" s="59" t="s">
        <v>30</v>
      </c>
      <c r="NZM2" s="59" t="s">
        <v>30</v>
      </c>
      <c r="NZN2" s="59" t="s">
        <v>30</v>
      </c>
      <c r="NZO2" s="59" t="s">
        <v>30</v>
      </c>
      <c r="NZP2" s="59" t="s">
        <v>30</v>
      </c>
      <c r="NZQ2" s="59" t="s">
        <v>30</v>
      </c>
      <c r="NZR2" s="59" t="s">
        <v>30</v>
      </c>
      <c r="NZS2" s="59" t="s">
        <v>30</v>
      </c>
      <c r="NZT2" s="59" t="s">
        <v>30</v>
      </c>
      <c r="NZU2" s="59" t="s">
        <v>30</v>
      </c>
      <c r="NZV2" s="59" t="s">
        <v>30</v>
      </c>
      <c r="NZW2" s="59" t="s">
        <v>30</v>
      </c>
      <c r="NZX2" s="59" t="s">
        <v>30</v>
      </c>
      <c r="NZY2" s="59" t="s">
        <v>30</v>
      </c>
      <c r="NZZ2" s="59" t="s">
        <v>30</v>
      </c>
      <c r="OAA2" s="59" t="s">
        <v>30</v>
      </c>
      <c r="OAB2" s="59" t="s">
        <v>30</v>
      </c>
      <c r="OAC2" s="59" t="s">
        <v>30</v>
      </c>
      <c r="OAD2" s="59" t="s">
        <v>30</v>
      </c>
      <c r="OAE2" s="59" t="s">
        <v>30</v>
      </c>
      <c r="OAF2" s="59" t="s">
        <v>30</v>
      </c>
      <c r="OAG2" s="59" t="s">
        <v>30</v>
      </c>
      <c r="OAH2" s="59" t="s">
        <v>30</v>
      </c>
      <c r="OAI2" s="59" t="s">
        <v>30</v>
      </c>
      <c r="OAJ2" s="59" t="s">
        <v>30</v>
      </c>
      <c r="OAK2" s="59" t="s">
        <v>30</v>
      </c>
      <c r="OAL2" s="59" t="s">
        <v>30</v>
      </c>
      <c r="OAM2" s="59" t="s">
        <v>30</v>
      </c>
      <c r="OAN2" s="59" t="s">
        <v>30</v>
      </c>
      <c r="OAO2" s="59" t="s">
        <v>30</v>
      </c>
      <c r="OAP2" s="59" t="s">
        <v>30</v>
      </c>
      <c r="OAQ2" s="59" t="s">
        <v>30</v>
      </c>
      <c r="OAR2" s="59" t="s">
        <v>30</v>
      </c>
      <c r="OAS2" s="59" t="s">
        <v>30</v>
      </c>
      <c r="OAT2" s="59" t="s">
        <v>30</v>
      </c>
      <c r="OAU2" s="59" t="s">
        <v>30</v>
      </c>
      <c r="OAV2" s="59" t="s">
        <v>30</v>
      </c>
      <c r="OAW2" s="59" t="s">
        <v>30</v>
      </c>
      <c r="OAX2" s="59" t="s">
        <v>30</v>
      </c>
      <c r="OAY2" s="59" t="s">
        <v>30</v>
      </c>
      <c r="OAZ2" s="59" t="s">
        <v>30</v>
      </c>
      <c r="OBA2" s="59" t="s">
        <v>30</v>
      </c>
      <c r="OBB2" s="59" t="s">
        <v>30</v>
      </c>
      <c r="OBC2" s="59" t="s">
        <v>30</v>
      </c>
      <c r="OBD2" s="59" t="s">
        <v>30</v>
      </c>
      <c r="OBE2" s="59" t="s">
        <v>30</v>
      </c>
      <c r="OBF2" s="59" t="s">
        <v>30</v>
      </c>
      <c r="OBG2" s="59" t="s">
        <v>30</v>
      </c>
      <c r="OBH2" s="59" t="s">
        <v>30</v>
      </c>
      <c r="OBI2" s="59" t="s">
        <v>30</v>
      </c>
      <c r="OBJ2" s="59" t="s">
        <v>30</v>
      </c>
      <c r="OBK2" s="59" t="s">
        <v>30</v>
      </c>
      <c r="OBL2" s="59" t="s">
        <v>30</v>
      </c>
      <c r="OBM2" s="59" t="s">
        <v>30</v>
      </c>
      <c r="OBN2" s="59" t="s">
        <v>30</v>
      </c>
      <c r="OBO2" s="59" t="s">
        <v>30</v>
      </c>
      <c r="OBP2" s="59" t="s">
        <v>30</v>
      </c>
      <c r="OBQ2" s="59" t="s">
        <v>30</v>
      </c>
      <c r="OBR2" s="59" t="s">
        <v>30</v>
      </c>
      <c r="OBS2" s="59" t="s">
        <v>30</v>
      </c>
      <c r="OBT2" s="59" t="s">
        <v>30</v>
      </c>
      <c r="OBU2" s="59" t="s">
        <v>30</v>
      </c>
      <c r="OBV2" s="59" t="s">
        <v>30</v>
      </c>
      <c r="OBW2" s="59" t="s">
        <v>30</v>
      </c>
      <c r="OBX2" s="59" t="s">
        <v>30</v>
      </c>
      <c r="OBY2" s="59" t="s">
        <v>30</v>
      </c>
      <c r="OBZ2" s="59" t="s">
        <v>30</v>
      </c>
      <c r="OCA2" s="59" t="s">
        <v>30</v>
      </c>
      <c r="OCB2" s="59" t="s">
        <v>30</v>
      </c>
      <c r="OCC2" s="59" t="s">
        <v>30</v>
      </c>
      <c r="OCD2" s="59" t="s">
        <v>30</v>
      </c>
      <c r="OCE2" s="59" t="s">
        <v>30</v>
      </c>
      <c r="OCF2" s="59" t="s">
        <v>30</v>
      </c>
      <c r="OCG2" s="59" t="s">
        <v>30</v>
      </c>
      <c r="OCH2" s="59" t="s">
        <v>30</v>
      </c>
      <c r="OCI2" s="59" t="s">
        <v>30</v>
      </c>
      <c r="OCJ2" s="59" t="s">
        <v>30</v>
      </c>
      <c r="OCK2" s="59" t="s">
        <v>30</v>
      </c>
      <c r="OCL2" s="59" t="s">
        <v>30</v>
      </c>
      <c r="OCM2" s="59" t="s">
        <v>30</v>
      </c>
      <c r="OCN2" s="59" t="s">
        <v>30</v>
      </c>
      <c r="OCO2" s="59" t="s">
        <v>30</v>
      </c>
      <c r="OCP2" s="59" t="s">
        <v>30</v>
      </c>
      <c r="OCQ2" s="59" t="s">
        <v>30</v>
      </c>
      <c r="OCR2" s="59" t="s">
        <v>30</v>
      </c>
      <c r="OCS2" s="59" t="s">
        <v>30</v>
      </c>
      <c r="OCT2" s="59" t="s">
        <v>30</v>
      </c>
      <c r="OCU2" s="59" t="s">
        <v>30</v>
      </c>
      <c r="OCV2" s="59" t="s">
        <v>30</v>
      </c>
      <c r="OCW2" s="59" t="s">
        <v>30</v>
      </c>
      <c r="OCX2" s="59" t="s">
        <v>30</v>
      </c>
      <c r="OCY2" s="59" t="s">
        <v>30</v>
      </c>
      <c r="OCZ2" s="59" t="s">
        <v>30</v>
      </c>
      <c r="ODA2" s="59" t="s">
        <v>30</v>
      </c>
      <c r="ODB2" s="59" t="s">
        <v>30</v>
      </c>
      <c r="ODC2" s="59" t="s">
        <v>30</v>
      </c>
      <c r="ODD2" s="59" t="s">
        <v>30</v>
      </c>
      <c r="ODE2" s="59" t="s">
        <v>30</v>
      </c>
      <c r="ODF2" s="59" t="s">
        <v>30</v>
      </c>
      <c r="ODG2" s="59" t="s">
        <v>30</v>
      </c>
      <c r="ODH2" s="59" t="s">
        <v>30</v>
      </c>
      <c r="ODI2" s="59" t="s">
        <v>30</v>
      </c>
      <c r="ODJ2" s="59" t="s">
        <v>30</v>
      </c>
      <c r="ODK2" s="59" t="s">
        <v>30</v>
      </c>
      <c r="ODL2" s="59" t="s">
        <v>30</v>
      </c>
      <c r="ODM2" s="59" t="s">
        <v>30</v>
      </c>
      <c r="ODN2" s="59" t="s">
        <v>30</v>
      </c>
      <c r="ODO2" s="59" t="s">
        <v>30</v>
      </c>
      <c r="ODP2" s="59" t="s">
        <v>30</v>
      </c>
      <c r="ODQ2" s="59" t="s">
        <v>30</v>
      </c>
      <c r="ODR2" s="59" t="s">
        <v>30</v>
      </c>
      <c r="ODS2" s="59" t="s">
        <v>30</v>
      </c>
      <c r="ODT2" s="59" t="s">
        <v>30</v>
      </c>
      <c r="ODU2" s="59" t="s">
        <v>30</v>
      </c>
      <c r="ODV2" s="59" t="s">
        <v>30</v>
      </c>
      <c r="ODW2" s="59" t="s">
        <v>30</v>
      </c>
      <c r="ODX2" s="59" t="s">
        <v>30</v>
      </c>
      <c r="ODY2" s="59" t="s">
        <v>30</v>
      </c>
      <c r="ODZ2" s="59" t="s">
        <v>30</v>
      </c>
      <c r="OEA2" s="59" t="s">
        <v>30</v>
      </c>
      <c r="OEB2" s="59" t="s">
        <v>30</v>
      </c>
      <c r="OEC2" s="59" t="s">
        <v>30</v>
      </c>
      <c r="OED2" s="59" t="s">
        <v>30</v>
      </c>
      <c r="OEE2" s="59" t="s">
        <v>30</v>
      </c>
      <c r="OEF2" s="59" t="s">
        <v>30</v>
      </c>
      <c r="OEG2" s="59" t="s">
        <v>30</v>
      </c>
      <c r="OEH2" s="59" t="s">
        <v>30</v>
      </c>
      <c r="OEI2" s="59" t="s">
        <v>30</v>
      </c>
      <c r="OEJ2" s="59" t="s">
        <v>30</v>
      </c>
      <c r="OEK2" s="59" t="s">
        <v>30</v>
      </c>
      <c r="OEL2" s="59" t="s">
        <v>30</v>
      </c>
      <c r="OEM2" s="59" t="s">
        <v>30</v>
      </c>
      <c r="OEN2" s="59" t="s">
        <v>30</v>
      </c>
      <c r="OEO2" s="59" t="s">
        <v>30</v>
      </c>
      <c r="OEP2" s="59" t="s">
        <v>30</v>
      </c>
      <c r="OEQ2" s="59" t="s">
        <v>30</v>
      </c>
      <c r="OER2" s="59" t="s">
        <v>30</v>
      </c>
      <c r="OES2" s="59" t="s">
        <v>30</v>
      </c>
      <c r="OET2" s="59" t="s">
        <v>30</v>
      </c>
      <c r="OEU2" s="59" t="s">
        <v>30</v>
      </c>
      <c r="OEV2" s="59" t="s">
        <v>30</v>
      </c>
      <c r="OEW2" s="59" t="s">
        <v>30</v>
      </c>
      <c r="OEX2" s="59" t="s">
        <v>30</v>
      </c>
      <c r="OEY2" s="59" t="s">
        <v>30</v>
      </c>
      <c r="OEZ2" s="59" t="s">
        <v>30</v>
      </c>
      <c r="OFA2" s="59" t="s">
        <v>30</v>
      </c>
      <c r="OFB2" s="59" t="s">
        <v>30</v>
      </c>
      <c r="OFC2" s="59" t="s">
        <v>30</v>
      </c>
      <c r="OFD2" s="59" t="s">
        <v>30</v>
      </c>
      <c r="OFE2" s="59" t="s">
        <v>30</v>
      </c>
      <c r="OFF2" s="59" t="s">
        <v>30</v>
      </c>
      <c r="OFG2" s="59" t="s">
        <v>30</v>
      </c>
      <c r="OFH2" s="59" t="s">
        <v>30</v>
      </c>
      <c r="OFI2" s="59" t="s">
        <v>30</v>
      </c>
      <c r="OFJ2" s="59" t="s">
        <v>30</v>
      </c>
      <c r="OFK2" s="59" t="s">
        <v>30</v>
      </c>
      <c r="OFL2" s="59" t="s">
        <v>30</v>
      </c>
      <c r="OFM2" s="59" t="s">
        <v>30</v>
      </c>
      <c r="OFN2" s="59" t="s">
        <v>30</v>
      </c>
      <c r="OFO2" s="59" t="s">
        <v>30</v>
      </c>
      <c r="OFP2" s="59" t="s">
        <v>30</v>
      </c>
      <c r="OFQ2" s="59" t="s">
        <v>30</v>
      </c>
      <c r="OFR2" s="59" t="s">
        <v>30</v>
      </c>
      <c r="OFS2" s="59" t="s">
        <v>30</v>
      </c>
      <c r="OFT2" s="59" t="s">
        <v>30</v>
      </c>
      <c r="OFU2" s="59" t="s">
        <v>30</v>
      </c>
      <c r="OFV2" s="59" t="s">
        <v>30</v>
      </c>
      <c r="OFW2" s="59" t="s">
        <v>30</v>
      </c>
      <c r="OFX2" s="59" t="s">
        <v>30</v>
      </c>
      <c r="OFY2" s="59" t="s">
        <v>30</v>
      </c>
      <c r="OFZ2" s="59" t="s">
        <v>30</v>
      </c>
      <c r="OGA2" s="59" t="s">
        <v>30</v>
      </c>
      <c r="OGB2" s="59" t="s">
        <v>30</v>
      </c>
      <c r="OGC2" s="59" t="s">
        <v>30</v>
      </c>
      <c r="OGD2" s="59" t="s">
        <v>30</v>
      </c>
      <c r="OGE2" s="59" t="s">
        <v>30</v>
      </c>
      <c r="OGF2" s="59" t="s">
        <v>30</v>
      </c>
      <c r="OGG2" s="59" t="s">
        <v>30</v>
      </c>
      <c r="OGH2" s="59" t="s">
        <v>30</v>
      </c>
      <c r="OGI2" s="59" t="s">
        <v>30</v>
      </c>
      <c r="OGJ2" s="59" t="s">
        <v>30</v>
      </c>
      <c r="OGK2" s="59" t="s">
        <v>30</v>
      </c>
      <c r="OGL2" s="59" t="s">
        <v>30</v>
      </c>
      <c r="OGM2" s="59" t="s">
        <v>30</v>
      </c>
      <c r="OGN2" s="59" t="s">
        <v>30</v>
      </c>
      <c r="OGO2" s="59" t="s">
        <v>30</v>
      </c>
      <c r="OGP2" s="59" t="s">
        <v>30</v>
      </c>
      <c r="OGQ2" s="59" t="s">
        <v>30</v>
      </c>
      <c r="OGR2" s="59" t="s">
        <v>30</v>
      </c>
      <c r="OGS2" s="59" t="s">
        <v>30</v>
      </c>
      <c r="OGT2" s="59" t="s">
        <v>30</v>
      </c>
      <c r="OGU2" s="59" t="s">
        <v>30</v>
      </c>
      <c r="OGV2" s="59" t="s">
        <v>30</v>
      </c>
      <c r="OGW2" s="59" t="s">
        <v>30</v>
      </c>
      <c r="OGX2" s="59" t="s">
        <v>30</v>
      </c>
      <c r="OGY2" s="59" t="s">
        <v>30</v>
      </c>
      <c r="OGZ2" s="59" t="s">
        <v>30</v>
      </c>
      <c r="OHA2" s="59" t="s">
        <v>30</v>
      </c>
      <c r="OHB2" s="59" t="s">
        <v>30</v>
      </c>
      <c r="OHC2" s="59" t="s">
        <v>30</v>
      </c>
      <c r="OHD2" s="59" t="s">
        <v>30</v>
      </c>
      <c r="OHE2" s="59" t="s">
        <v>30</v>
      </c>
      <c r="OHF2" s="59" t="s">
        <v>30</v>
      </c>
      <c r="OHG2" s="59" t="s">
        <v>30</v>
      </c>
      <c r="OHH2" s="59" t="s">
        <v>30</v>
      </c>
      <c r="OHI2" s="59" t="s">
        <v>30</v>
      </c>
      <c r="OHJ2" s="59" t="s">
        <v>30</v>
      </c>
      <c r="OHK2" s="59" t="s">
        <v>30</v>
      </c>
      <c r="OHL2" s="59" t="s">
        <v>30</v>
      </c>
      <c r="OHM2" s="59" t="s">
        <v>30</v>
      </c>
      <c r="OHN2" s="59" t="s">
        <v>30</v>
      </c>
      <c r="OHO2" s="59" t="s">
        <v>30</v>
      </c>
      <c r="OHP2" s="59" t="s">
        <v>30</v>
      </c>
      <c r="OHQ2" s="59" t="s">
        <v>30</v>
      </c>
      <c r="OHR2" s="59" t="s">
        <v>30</v>
      </c>
      <c r="OHS2" s="59" t="s">
        <v>30</v>
      </c>
      <c r="OHT2" s="59" t="s">
        <v>30</v>
      </c>
      <c r="OHU2" s="59" t="s">
        <v>30</v>
      </c>
      <c r="OHV2" s="59" t="s">
        <v>30</v>
      </c>
      <c r="OHW2" s="59" t="s">
        <v>30</v>
      </c>
      <c r="OHX2" s="59" t="s">
        <v>30</v>
      </c>
      <c r="OHY2" s="59" t="s">
        <v>30</v>
      </c>
      <c r="OHZ2" s="59" t="s">
        <v>30</v>
      </c>
      <c r="OIA2" s="59" t="s">
        <v>30</v>
      </c>
      <c r="OIB2" s="59" t="s">
        <v>30</v>
      </c>
      <c r="OIC2" s="59" t="s">
        <v>30</v>
      </c>
      <c r="OID2" s="59" t="s">
        <v>30</v>
      </c>
      <c r="OIE2" s="59" t="s">
        <v>30</v>
      </c>
      <c r="OIF2" s="59" t="s">
        <v>30</v>
      </c>
      <c r="OIG2" s="59" t="s">
        <v>30</v>
      </c>
      <c r="OIH2" s="59" t="s">
        <v>30</v>
      </c>
      <c r="OII2" s="59" t="s">
        <v>30</v>
      </c>
      <c r="OIJ2" s="59" t="s">
        <v>30</v>
      </c>
      <c r="OIK2" s="59" t="s">
        <v>30</v>
      </c>
      <c r="OIL2" s="59" t="s">
        <v>30</v>
      </c>
      <c r="OIM2" s="59" t="s">
        <v>30</v>
      </c>
      <c r="OIN2" s="59" t="s">
        <v>30</v>
      </c>
      <c r="OIO2" s="59" t="s">
        <v>30</v>
      </c>
      <c r="OIP2" s="59" t="s">
        <v>30</v>
      </c>
      <c r="OIQ2" s="59" t="s">
        <v>30</v>
      </c>
      <c r="OIR2" s="59" t="s">
        <v>30</v>
      </c>
      <c r="OIS2" s="59" t="s">
        <v>30</v>
      </c>
      <c r="OIT2" s="59" t="s">
        <v>30</v>
      </c>
      <c r="OIU2" s="59" t="s">
        <v>30</v>
      </c>
      <c r="OIV2" s="59" t="s">
        <v>30</v>
      </c>
      <c r="OIW2" s="59" t="s">
        <v>30</v>
      </c>
      <c r="OIX2" s="59" t="s">
        <v>30</v>
      </c>
      <c r="OIY2" s="59" t="s">
        <v>30</v>
      </c>
      <c r="OIZ2" s="59" t="s">
        <v>30</v>
      </c>
      <c r="OJA2" s="59" t="s">
        <v>30</v>
      </c>
      <c r="OJB2" s="59" t="s">
        <v>30</v>
      </c>
      <c r="OJC2" s="59" t="s">
        <v>30</v>
      </c>
      <c r="OJD2" s="59" t="s">
        <v>30</v>
      </c>
      <c r="OJE2" s="59" t="s">
        <v>30</v>
      </c>
      <c r="OJF2" s="59" t="s">
        <v>30</v>
      </c>
      <c r="OJG2" s="59" t="s">
        <v>30</v>
      </c>
      <c r="OJH2" s="59" t="s">
        <v>30</v>
      </c>
      <c r="OJI2" s="59" t="s">
        <v>30</v>
      </c>
      <c r="OJJ2" s="59" t="s">
        <v>30</v>
      </c>
      <c r="OJK2" s="59" t="s">
        <v>30</v>
      </c>
      <c r="OJL2" s="59" t="s">
        <v>30</v>
      </c>
      <c r="OJM2" s="59" t="s">
        <v>30</v>
      </c>
      <c r="OJN2" s="59" t="s">
        <v>30</v>
      </c>
      <c r="OJO2" s="59" t="s">
        <v>30</v>
      </c>
      <c r="OJP2" s="59" t="s">
        <v>30</v>
      </c>
      <c r="OJQ2" s="59" t="s">
        <v>30</v>
      </c>
      <c r="OJR2" s="59" t="s">
        <v>30</v>
      </c>
      <c r="OJS2" s="59" t="s">
        <v>30</v>
      </c>
      <c r="OJT2" s="59" t="s">
        <v>30</v>
      </c>
      <c r="OJU2" s="59" t="s">
        <v>30</v>
      </c>
      <c r="OJV2" s="59" t="s">
        <v>30</v>
      </c>
      <c r="OJW2" s="59" t="s">
        <v>30</v>
      </c>
      <c r="OJX2" s="59" t="s">
        <v>30</v>
      </c>
      <c r="OJY2" s="59" t="s">
        <v>30</v>
      </c>
      <c r="OJZ2" s="59" t="s">
        <v>30</v>
      </c>
      <c r="OKA2" s="59" t="s">
        <v>30</v>
      </c>
      <c r="OKB2" s="59" t="s">
        <v>30</v>
      </c>
      <c r="OKC2" s="59" t="s">
        <v>30</v>
      </c>
      <c r="OKD2" s="59" t="s">
        <v>30</v>
      </c>
      <c r="OKE2" s="59" t="s">
        <v>30</v>
      </c>
      <c r="OKF2" s="59" t="s">
        <v>30</v>
      </c>
      <c r="OKG2" s="59" t="s">
        <v>30</v>
      </c>
      <c r="OKH2" s="59" t="s">
        <v>30</v>
      </c>
      <c r="OKI2" s="59" t="s">
        <v>30</v>
      </c>
      <c r="OKJ2" s="59" t="s">
        <v>30</v>
      </c>
      <c r="OKK2" s="59" t="s">
        <v>30</v>
      </c>
      <c r="OKL2" s="59" t="s">
        <v>30</v>
      </c>
      <c r="OKM2" s="59" t="s">
        <v>30</v>
      </c>
      <c r="OKN2" s="59" t="s">
        <v>30</v>
      </c>
      <c r="OKO2" s="59" t="s">
        <v>30</v>
      </c>
      <c r="OKP2" s="59" t="s">
        <v>30</v>
      </c>
      <c r="OKQ2" s="59" t="s">
        <v>30</v>
      </c>
      <c r="OKR2" s="59" t="s">
        <v>30</v>
      </c>
      <c r="OKS2" s="59" t="s">
        <v>30</v>
      </c>
      <c r="OKT2" s="59" t="s">
        <v>30</v>
      </c>
      <c r="OKU2" s="59" t="s">
        <v>30</v>
      </c>
      <c r="OKV2" s="59" t="s">
        <v>30</v>
      </c>
      <c r="OKW2" s="59" t="s">
        <v>30</v>
      </c>
      <c r="OKX2" s="59" t="s">
        <v>30</v>
      </c>
      <c r="OKY2" s="59" t="s">
        <v>30</v>
      </c>
      <c r="OKZ2" s="59" t="s">
        <v>30</v>
      </c>
      <c r="OLA2" s="59" t="s">
        <v>30</v>
      </c>
      <c r="OLB2" s="59" t="s">
        <v>30</v>
      </c>
      <c r="OLC2" s="59" t="s">
        <v>30</v>
      </c>
      <c r="OLD2" s="59" t="s">
        <v>30</v>
      </c>
      <c r="OLE2" s="59" t="s">
        <v>30</v>
      </c>
      <c r="OLF2" s="59" t="s">
        <v>30</v>
      </c>
      <c r="OLG2" s="59" t="s">
        <v>30</v>
      </c>
      <c r="OLH2" s="59" t="s">
        <v>30</v>
      </c>
      <c r="OLI2" s="59" t="s">
        <v>30</v>
      </c>
      <c r="OLJ2" s="59" t="s">
        <v>30</v>
      </c>
      <c r="OLK2" s="59" t="s">
        <v>30</v>
      </c>
      <c r="OLL2" s="59" t="s">
        <v>30</v>
      </c>
      <c r="OLM2" s="59" t="s">
        <v>30</v>
      </c>
      <c r="OLN2" s="59" t="s">
        <v>30</v>
      </c>
      <c r="OLO2" s="59" t="s">
        <v>30</v>
      </c>
      <c r="OLP2" s="59" t="s">
        <v>30</v>
      </c>
      <c r="OLQ2" s="59" t="s">
        <v>30</v>
      </c>
      <c r="OLR2" s="59" t="s">
        <v>30</v>
      </c>
      <c r="OLS2" s="59" t="s">
        <v>30</v>
      </c>
      <c r="OLT2" s="59" t="s">
        <v>30</v>
      </c>
      <c r="OLU2" s="59" t="s">
        <v>30</v>
      </c>
      <c r="OLV2" s="59" t="s">
        <v>30</v>
      </c>
      <c r="OLW2" s="59" t="s">
        <v>30</v>
      </c>
      <c r="OLX2" s="59" t="s">
        <v>30</v>
      </c>
      <c r="OLY2" s="59" t="s">
        <v>30</v>
      </c>
      <c r="OLZ2" s="59" t="s">
        <v>30</v>
      </c>
      <c r="OMA2" s="59" t="s">
        <v>30</v>
      </c>
      <c r="OMB2" s="59" t="s">
        <v>30</v>
      </c>
      <c r="OMC2" s="59" t="s">
        <v>30</v>
      </c>
      <c r="OMD2" s="59" t="s">
        <v>30</v>
      </c>
      <c r="OME2" s="59" t="s">
        <v>30</v>
      </c>
      <c r="OMF2" s="59" t="s">
        <v>30</v>
      </c>
      <c r="OMG2" s="59" t="s">
        <v>30</v>
      </c>
      <c r="OMH2" s="59" t="s">
        <v>30</v>
      </c>
      <c r="OMI2" s="59" t="s">
        <v>30</v>
      </c>
      <c r="OMJ2" s="59" t="s">
        <v>30</v>
      </c>
      <c r="OMK2" s="59" t="s">
        <v>30</v>
      </c>
      <c r="OML2" s="59" t="s">
        <v>30</v>
      </c>
      <c r="OMM2" s="59" t="s">
        <v>30</v>
      </c>
      <c r="OMN2" s="59" t="s">
        <v>30</v>
      </c>
      <c r="OMO2" s="59" t="s">
        <v>30</v>
      </c>
      <c r="OMP2" s="59" t="s">
        <v>30</v>
      </c>
      <c r="OMQ2" s="59" t="s">
        <v>30</v>
      </c>
      <c r="OMR2" s="59" t="s">
        <v>30</v>
      </c>
      <c r="OMS2" s="59" t="s">
        <v>30</v>
      </c>
      <c r="OMT2" s="59" t="s">
        <v>30</v>
      </c>
      <c r="OMU2" s="59" t="s">
        <v>30</v>
      </c>
      <c r="OMV2" s="59" t="s">
        <v>30</v>
      </c>
      <c r="OMW2" s="59" t="s">
        <v>30</v>
      </c>
      <c r="OMX2" s="59" t="s">
        <v>30</v>
      </c>
      <c r="OMY2" s="59" t="s">
        <v>30</v>
      </c>
      <c r="OMZ2" s="59" t="s">
        <v>30</v>
      </c>
      <c r="ONA2" s="59" t="s">
        <v>30</v>
      </c>
      <c r="ONB2" s="59" t="s">
        <v>30</v>
      </c>
      <c r="ONC2" s="59" t="s">
        <v>30</v>
      </c>
      <c r="OND2" s="59" t="s">
        <v>30</v>
      </c>
      <c r="ONE2" s="59" t="s">
        <v>30</v>
      </c>
      <c r="ONF2" s="59" t="s">
        <v>30</v>
      </c>
      <c r="ONG2" s="59" t="s">
        <v>30</v>
      </c>
      <c r="ONH2" s="59" t="s">
        <v>30</v>
      </c>
      <c r="ONI2" s="59" t="s">
        <v>30</v>
      </c>
      <c r="ONJ2" s="59" t="s">
        <v>30</v>
      </c>
      <c r="ONK2" s="59" t="s">
        <v>30</v>
      </c>
      <c r="ONL2" s="59" t="s">
        <v>30</v>
      </c>
      <c r="ONM2" s="59" t="s">
        <v>30</v>
      </c>
      <c r="ONN2" s="59" t="s">
        <v>30</v>
      </c>
      <c r="ONO2" s="59" t="s">
        <v>30</v>
      </c>
      <c r="ONP2" s="59" t="s">
        <v>30</v>
      </c>
      <c r="ONQ2" s="59" t="s">
        <v>30</v>
      </c>
      <c r="ONR2" s="59" t="s">
        <v>30</v>
      </c>
      <c r="ONS2" s="59" t="s">
        <v>30</v>
      </c>
      <c r="ONT2" s="59" t="s">
        <v>30</v>
      </c>
      <c r="ONU2" s="59" t="s">
        <v>30</v>
      </c>
      <c r="ONV2" s="59" t="s">
        <v>30</v>
      </c>
      <c r="ONW2" s="59" t="s">
        <v>30</v>
      </c>
      <c r="ONX2" s="59" t="s">
        <v>30</v>
      </c>
      <c r="ONY2" s="59" t="s">
        <v>30</v>
      </c>
      <c r="ONZ2" s="59" t="s">
        <v>30</v>
      </c>
      <c r="OOA2" s="59" t="s">
        <v>30</v>
      </c>
      <c r="OOB2" s="59" t="s">
        <v>30</v>
      </c>
      <c r="OOC2" s="59" t="s">
        <v>30</v>
      </c>
      <c r="OOD2" s="59" t="s">
        <v>30</v>
      </c>
      <c r="OOE2" s="59" t="s">
        <v>30</v>
      </c>
      <c r="OOF2" s="59" t="s">
        <v>30</v>
      </c>
      <c r="OOG2" s="59" t="s">
        <v>30</v>
      </c>
      <c r="OOH2" s="59" t="s">
        <v>30</v>
      </c>
      <c r="OOI2" s="59" t="s">
        <v>30</v>
      </c>
      <c r="OOJ2" s="59" t="s">
        <v>30</v>
      </c>
      <c r="OOK2" s="59" t="s">
        <v>30</v>
      </c>
      <c r="OOL2" s="59" t="s">
        <v>30</v>
      </c>
      <c r="OOM2" s="59" t="s">
        <v>30</v>
      </c>
      <c r="OON2" s="59" t="s">
        <v>30</v>
      </c>
      <c r="OOO2" s="59" t="s">
        <v>30</v>
      </c>
      <c r="OOP2" s="59" t="s">
        <v>30</v>
      </c>
      <c r="OOQ2" s="59" t="s">
        <v>30</v>
      </c>
      <c r="OOR2" s="59" t="s">
        <v>30</v>
      </c>
      <c r="OOS2" s="59" t="s">
        <v>30</v>
      </c>
      <c r="OOT2" s="59" t="s">
        <v>30</v>
      </c>
      <c r="OOU2" s="59" t="s">
        <v>30</v>
      </c>
      <c r="OOV2" s="59" t="s">
        <v>30</v>
      </c>
      <c r="OOW2" s="59" t="s">
        <v>30</v>
      </c>
      <c r="OOX2" s="59" t="s">
        <v>30</v>
      </c>
      <c r="OOY2" s="59" t="s">
        <v>30</v>
      </c>
      <c r="OOZ2" s="59" t="s">
        <v>30</v>
      </c>
      <c r="OPA2" s="59" t="s">
        <v>30</v>
      </c>
      <c r="OPB2" s="59" t="s">
        <v>30</v>
      </c>
      <c r="OPC2" s="59" t="s">
        <v>30</v>
      </c>
      <c r="OPD2" s="59" t="s">
        <v>30</v>
      </c>
      <c r="OPE2" s="59" t="s">
        <v>30</v>
      </c>
      <c r="OPF2" s="59" t="s">
        <v>30</v>
      </c>
      <c r="OPG2" s="59" t="s">
        <v>30</v>
      </c>
      <c r="OPH2" s="59" t="s">
        <v>30</v>
      </c>
      <c r="OPI2" s="59" t="s">
        <v>30</v>
      </c>
      <c r="OPJ2" s="59" t="s">
        <v>30</v>
      </c>
      <c r="OPK2" s="59" t="s">
        <v>30</v>
      </c>
      <c r="OPL2" s="59" t="s">
        <v>30</v>
      </c>
      <c r="OPM2" s="59" t="s">
        <v>30</v>
      </c>
      <c r="OPN2" s="59" t="s">
        <v>30</v>
      </c>
      <c r="OPO2" s="59" t="s">
        <v>30</v>
      </c>
      <c r="OPP2" s="59" t="s">
        <v>30</v>
      </c>
      <c r="OPQ2" s="59" t="s">
        <v>30</v>
      </c>
      <c r="OPR2" s="59" t="s">
        <v>30</v>
      </c>
      <c r="OPS2" s="59" t="s">
        <v>30</v>
      </c>
      <c r="OPT2" s="59" t="s">
        <v>30</v>
      </c>
      <c r="OPU2" s="59" t="s">
        <v>30</v>
      </c>
      <c r="OPV2" s="59" t="s">
        <v>30</v>
      </c>
      <c r="OPW2" s="59" t="s">
        <v>30</v>
      </c>
      <c r="OPX2" s="59" t="s">
        <v>30</v>
      </c>
      <c r="OPY2" s="59" t="s">
        <v>30</v>
      </c>
      <c r="OPZ2" s="59" t="s">
        <v>30</v>
      </c>
      <c r="OQA2" s="59" t="s">
        <v>30</v>
      </c>
      <c r="OQB2" s="59" t="s">
        <v>30</v>
      </c>
      <c r="OQC2" s="59" t="s">
        <v>30</v>
      </c>
      <c r="OQD2" s="59" t="s">
        <v>30</v>
      </c>
      <c r="OQE2" s="59" t="s">
        <v>30</v>
      </c>
      <c r="OQF2" s="59" t="s">
        <v>30</v>
      </c>
      <c r="OQG2" s="59" t="s">
        <v>30</v>
      </c>
      <c r="OQH2" s="59" t="s">
        <v>30</v>
      </c>
      <c r="OQI2" s="59" t="s">
        <v>30</v>
      </c>
      <c r="OQJ2" s="59" t="s">
        <v>30</v>
      </c>
      <c r="OQK2" s="59" t="s">
        <v>30</v>
      </c>
      <c r="OQL2" s="59" t="s">
        <v>30</v>
      </c>
      <c r="OQM2" s="59" t="s">
        <v>30</v>
      </c>
      <c r="OQN2" s="59" t="s">
        <v>30</v>
      </c>
      <c r="OQO2" s="59" t="s">
        <v>30</v>
      </c>
      <c r="OQP2" s="59" t="s">
        <v>30</v>
      </c>
      <c r="OQQ2" s="59" t="s">
        <v>30</v>
      </c>
      <c r="OQR2" s="59" t="s">
        <v>30</v>
      </c>
      <c r="OQS2" s="59" t="s">
        <v>30</v>
      </c>
      <c r="OQT2" s="59" t="s">
        <v>30</v>
      </c>
      <c r="OQU2" s="59" t="s">
        <v>30</v>
      </c>
      <c r="OQV2" s="59" t="s">
        <v>30</v>
      </c>
      <c r="OQW2" s="59" t="s">
        <v>30</v>
      </c>
      <c r="OQX2" s="59" t="s">
        <v>30</v>
      </c>
      <c r="OQY2" s="59" t="s">
        <v>30</v>
      </c>
      <c r="OQZ2" s="59" t="s">
        <v>30</v>
      </c>
      <c r="ORA2" s="59" t="s">
        <v>30</v>
      </c>
      <c r="ORB2" s="59" t="s">
        <v>30</v>
      </c>
      <c r="ORC2" s="59" t="s">
        <v>30</v>
      </c>
      <c r="ORD2" s="59" t="s">
        <v>30</v>
      </c>
      <c r="ORE2" s="59" t="s">
        <v>30</v>
      </c>
      <c r="ORF2" s="59" t="s">
        <v>30</v>
      </c>
      <c r="ORG2" s="59" t="s">
        <v>30</v>
      </c>
      <c r="ORH2" s="59" t="s">
        <v>30</v>
      </c>
      <c r="ORI2" s="59" t="s">
        <v>30</v>
      </c>
      <c r="ORJ2" s="59" t="s">
        <v>30</v>
      </c>
      <c r="ORK2" s="59" t="s">
        <v>30</v>
      </c>
      <c r="ORL2" s="59" t="s">
        <v>30</v>
      </c>
      <c r="ORM2" s="59" t="s">
        <v>30</v>
      </c>
      <c r="ORN2" s="59" t="s">
        <v>30</v>
      </c>
      <c r="ORO2" s="59" t="s">
        <v>30</v>
      </c>
      <c r="ORP2" s="59" t="s">
        <v>30</v>
      </c>
      <c r="ORQ2" s="59" t="s">
        <v>30</v>
      </c>
      <c r="ORR2" s="59" t="s">
        <v>30</v>
      </c>
      <c r="ORS2" s="59" t="s">
        <v>30</v>
      </c>
      <c r="ORT2" s="59" t="s">
        <v>30</v>
      </c>
      <c r="ORU2" s="59" t="s">
        <v>30</v>
      </c>
      <c r="ORV2" s="59" t="s">
        <v>30</v>
      </c>
      <c r="ORW2" s="59" t="s">
        <v>30</v>
      </c>
      <c r="ORX2" s="59" t="s">
        <v>30</v>
      </c>
      <c r="ORY2" s="59" t="s">
        <v>30</v>
      </c>
      <c r="ORZ2" s="59" t="s">
        <v>30</v>
      </c>
      <c r="OSA2" s="59" t="s">
        <v>30</v>
      </c>
      <c r="OSB2" s="59" t="s">
        <v>30</v>
      </c>
      <c r="OSC2" s="59" t="s">
        <v>30</v>
      </c>
      <c r="OSD2" s="59" t="s">
        <v>30</v>
      </c>
      <c r="OSE2" s="59" t="s">
        <v>30</v>
      </c>
      <c r="OSF2" s="59" t="s">
        <v>30</v>
      </c>
      <c r="OSG2" s="59" t="s">
        <v>30</v>
      </c>
      <c r="OSH2" s="59" t="s">
        <v>30</v>
      </c>
      <c r="OSI2" s="59" t="s">
        <v>30</v>
      </c>
      <c r="OSJ2" s="59" t="s">
        <v>30</v>
      </c>
      <c r="OSK2" s="59" t="s">
        <v>30</v>
      </c>
      <c r="OSL2" s="59" t="s">
        <v>30</v>
      </c>
      <c r="OSM2" s="59" t="s">
        <v>30</v>
      </c>
      <c r="OSN2" s="59" t="s">
        <v>30</v>
      </c>
      <c r="OSO2" s="59" t="s">
        <v>30</v>
      </c>
      <c r="OSP2" s="59" t="s">
        <v>30</v>
      </c>
      <c r="OSQ2" s="59" t="s">
        <v>30</v>
      </c>
      <c r="OSR2" s="59" t="s">
        <v>30</v>
      </c>
      <c r="OSS2" s="59" t="s">
        <v>30</v>
      </c>
      <c r="OST2" s="59" t="s">
        <v>30</v>
      </c>
      <c r="OSU2" s="59" t="s">
        <v>30</v>
      </c>
      <c r="OSV2" s="59" t="s">
        <v>30</v>
      </c>
      <c r="OSW2" s="59" t="s">
        <v>30</v>
      </c>
      <c r="OSX2" s="59" t="s">
        <v>30</v>
      </c>
      <c r="OSY2" s="59" t="s">
        <v>30</v>
      </c>
      <c r="OSZ2" s="59" t="s">
        <v>30</v>
      </c>
      <c r="OTA2" s="59" t="s">
        <v>30</v>
      </c>
      <c r="OTB2" s="59" t="s">
        <v>30</v>
      </c>
      <c r="OTC2" s="59" t="s">
        <v>30</v>
      </c>
      <c r="OTD2" s="59" t="s">
        <v>30</v>
      </c>
      <c r="OTE2" s="59" t="s">
        <v>30</v>
      </c>
      <c r="OTF2" s="59" t="s">
        <v>30</v>
      </c>
      <c r="OTG2" s="59" t="s">
        <v>30</v>
      </c>
      <c r="OTH2" s="59" t="s">
        <v>30</v>
      </c>
      <c r="OTI2" s="59" t="s">
        <v>30</v>
      </c>
      <c r="OTJ2" s="59" t="s">
        <v>30</v>
      </c>
      <c r="OTK2" s="59" t="s">
        <v>30</v>
      </c>
      <c r="OTL2" s="59" t="s">
        <v>30</v>
      </c>
      <c r="OTM2" s="59" t="s">
        <v>30</v>
      </c>
      <c r="OTN2" s="59" t="s">
        <v>30</v>
      </c>
      <c r="OTO2" s="59" t="s">
        <v>30</v>
      </c>
      <c r="OTP2" s="59" t="s">
        <v>30</v>
      </c>
      <c r="OTQ2" s="59" t="s">
        <v>30</v>
      </c>
      <c r="OTR2" s="59" t="s">
        <v>30</v>
      </c>
      <c r="OTS2" s="59" t="s">
        <v>30</v>
      </c>
      <c r="OTT2" s="59" t="s">
        <v>30</v>
      </c>
      <c r="OTU2" s="59" t="s">
        <v>30</v>
      </c>
      <c r="OTV2" s="59" t="s">
        <v>30</v>
      </c>
      <c r="OTW2" s="59" t="s">
        <v>30</v>
      </c>
      <c r="OTX2" s="59" t="s">
        <v>30</v>
      </c>
      <c r="OTY2" s="59" t="s">
        <v>30</v>
      </c>
      <c r="OTZ2" s="59" t="s">
        <v>30</v>
      </c>
      <c r="OUA2" s="59" t="s">
        <v>30</v>
      </c>
      <c r="OUB2" s="59" t="s">
        <v>30</v>
      </c>
      <c r="OUC2" s="59" t="s">
        <v>30</v>
      </c>
      <c r="OUD2" s="59" t="s">
        <v>30</v>
      </c>
      <c r="OUE2" s="59" t="s">
        <v>30</v>
      </c>
      <c r="OUF2" s="59" t="s">
        <v>30</v>
      </c>
      <c r="OUG2" s="59" t="s">
        <v>30</v>
      </c>
      <c r="OUH2" s="59" t="s">
        <v>30</v>
      </c>
      <c r="OUI2" s="59" t="s">
        <v>30</v>
      </c>
      <c r="OUJ2" s="59" t="s">
        <v>30</v>
      </c>
      <c r="OUK2" s="59" t="s">
        <v>30</v>
      </c>
      <c r="OUL2" s="59" t="s">
        <v>30</v>
      </c>
      <c r="OUM2" s="59" t="s">
        <v>30</v>
      </c>
      <c r="OUN2" s="59" t="s">
        <v>30</v>
      </c>
      <c r="OUO2" s="59" t="s">
        <v>30</v>
      </c>
      <c r="OUP2" s="59" t="s">
        <v>30</v>
      </c>
      <c r="OUQ2" s="59" t="s">
        <v>30</v>
      </c>
      <c r="OUR2" s="59" t="s">
        <v>30</v>
      </c>
      <c r="OUS2" s="59" t="s">
        <v>30</v>
      </c>
      <c r="OUT2" s="59" t="s">
        <v>30</v>
      </c>
      <c r="OUU2" s="59" t="s">
        <v>30</v>
      </c>
      <c r="OUV2" s="59" t="s">
        <v>30</v>
      </c>
      <c r="OUW2" s="59" t="s">
        <v>30</v>
      </c>
      <c r="OUX2" s="59" t="s">
        <v>30</v>
      </c>
      <c r="OUY2" s="59" t="s">
        <v>30</v>
      </c>
      <c r="OUZ2" s="59" t="s">
        <v>30</v>
      </c>
      <c r="OVA2" s="59" t="s">
        <v>30</v>
      </c>
      <c r="OVB2" s="59" t="s">
        <v>30</v>
      </c>
      <c r="OVC2" s="59" t="s">
        <v>30</v>
      </c>
      <c r="OVD2" s="59" t="s">
        <v>30</v>
      </c>
      <c r="OVE2" s="59" t="s">
        <v>30</v>
      </c>
      <c r="OVF2" s="59" t="s">
        <v>30</v>
      </c>
      <c r="OVG2" s="59" t="s">
        <v>30</v>
      </c>
      <c r="OVH2" s="59" t="s">
        <v>30</v>
      </c>
      <c r="OVI2" s="59" t="s">
        <v>30</v>
      </c>
      <c r="OVJ2" s="59" t="s">
        <v>30</v>
      </c>
      <c r="OVK2" s="59" t="s">
        <v>30</v>
      </c>
      <c r="OVL2" s="59" t="s">
        <v>30</v>
      </c>
      <c r="OVM2" s="59" t="s">
        <v>30</v>
      </c>
      <c r="OVN2" s="59" t="s">
        <v>30</v>
      </c>
      <c r="OVO2" s="59" t="s">
        <v>30</v>
      </c>
      <c r="OVP2" s="59" t="s">
        <v>30</v>
      </c>
      <c r="OVQ2" s="59" t="s">
        <v>30</v>
      </c>
      <c r="OVR2" s="59" t="s">
        <v>30</v>
      </c>
      <c r="OVS2" s="59" t="s">
        <v>30</v>
      </c>
      <c r="OVT2" s="59" t="s">
        <v>30</v>
      </c>
      <c r="OVU2" s="59" t="s">
        <v>30</v>
      </c>
      <c r="OVV2" s="59" t="s">
        <v>30</v>
      </c>
      <c r="OVW2" s="59" t="s">
        <v>30</v>
      </c>
      <c r="OVX2" s="59" t="s">
        <v>30</v>
      </c>
      <c r="OVY2" s="59" t="s">
        <v>30</v>
      </c>
      <c r="OVZ2" s="59" t="s">
        <v>30</v>
      </c>
      <c r="OWA2" s="59" t="s">
        <v>30</v>
      </c>
      <c r="OWB2" s="59" t="s">
        <v>30</v>
      </c>
      <c r="OWC2" s="59" t="s">
        <v>30</v>
      </c>
      <c r="OWD2" s="59" t="s">
        <v>30</v>
      </c>
      <c r="OWE2" s="59" t="s">
        <v>30</v>
      </c>
      <c r="OWF2" s="59" t="s">
        <v>30</v>
      </c>
      <c r="OWG2" s="59" t="s">
        <v>30</v>
      </c>
      <c r="OWH2" s="59" t="s">
        <v>30</v>
      </c>
      <c r="OWI2" s="59" t="s">
        <v>30</v>
      </c>
      <c r="OWJ2" s="59" t="s">
        <v>30</v>
      </c>
      <c r="OWK2" s="59" t="s">
        <v>30</v>
      </c>
      <c r="OWL2" s="59" t="s">
        <v>30</v>
      </c>
      <c r="OWM2" s="59" t="s">
        <v>30</v>
      </c>
      <c r="OWN2" s="59" t="s">
        <v>30</v>
      </c>
      <c r="OWO2" s="59" t="s">
        <v>30</v>
      </c>
      <c r="OWP2" s="59" t="s">
        <v>30</v>
      </c>
      <c r="OWQ2" s="59" t="s">
        <v>30</v>
      </c>
      <c r="OWR2" s="59" t="s">
        <v>30</v>
      </c>
      <c r="OWS2" s="59" t="s">
        <v>30</v>
      </c>
      <c r="OWT2" s="59" t="s">
        <v>30</v>
      </c>
      <c r="OWU2" s="59" t="s">
        <v>30</v>
      </c>
      <c r="OWV2" s="59" t="s">
        <v>30</v>
      </c>
      <c r="OWW2" s="59" t="s">
        <v>30</v>
      </c>
      <c r="OWX2" s="59" t="s">
        <v>30</v>
      </c>
      <c r="OWY2" s="59" t="s">
        <v>30</v>
      </c>
      <c r="OWZ2" s="59" t="s">
        <v>30</v>
      </c>
      <c r="OXA2" s="59" t="s">
        <v>30</v>
      </c>
      <c r="OXB2" s="59" t="s">
        <v>30</v>
      </c>
      <c r="OXC2" s="59" t="s">
        <v>30</v>
      </c>
      <c r="OXD2" s="59" t="s">
        <v>30</v>
      </c>
      <c r="OXE2" s="59" t="s">
        <v>30</v>
      </c>
      <c r="OXF2" s="59" t="s">
        <v>30</v>
      </c>
      <c r="OXG2" s="59" t="s">
        <v>30</v>
      </c>
      <c r="OXH2" s="59" t="s">
        <v>30</v>
      </c>
      <c r="OXI2" s="59" t="s">
        <v>30</v>
      </c>
      <c r="OXJ2" s="59" t="s">
        <v>30</v>
      </c>
      <c r="OXK2" s="59" t="s">
        <v>30</v>
      </c>
      <c r="OXL2" s="59" t="s">
        <v>30</v>
      </c>
      <c r="OXM2" s="59" t="s">
        <v>30</v>
      </c>
      <c r="OXN2" s="59" t="s">
        <v>30</v>
      </c>
      <c r="OXO2" s="59" t="s">
        <v>30</v>
      </c>
      <c r="OXP2" s="59" t="s">
        <v>30</v>
      </c>
      <c r="OXQ2" s="59" t="s">
        <v>30</v>
      </c>
      <c r="OXR2" s="59" t="s">
        <v>30</v>
      </c>
      <c r="OXS2" s="59" t="s">
        <v>30</v>
      </c>
      <c r="OXT2" s="59" t="s">
        <v>30</v>
      </c>
      <c r="OXU2" s="59" t="s">
        <v>30</v>
      </c>
      <c r="OXV2" s="59" t="s">
        <v>30</v>
      </c>
      <c r="OXW2" s="59" t="s">
        <v>30</v>
      </c>
      <c r="OXX2" s="59" t="s">
        <v>30</v>
      </c>
      <c r="OXY2" s="59" t="s">
        <v>30</v>
      </c>
      <c r="OXZ2" s="59" t="s">
        <v>30</v>
      </c>
      <c r="OYA2" s="59" t="s">
        <v>30</v>
      </c>
      <c r="OYB2" s="59" t="s">
        <v>30</v>
      </c>
      <c r="OYC2" s="59" t="s">
        <v>30</v>
      </c>
      <c r="OYD2" s="59" t="s">
        <v>30</v>
      </c>
      <c r="OYE2" s="59" t="s">
        <v>30</v>
      </c>
      <c r="OYF2" s="59" t="s">
        <v>30</v>
      </c>
      <c r="OYG2" s="59" t="s">
        <v>30</v>
      </c>
      <c r="OYH2" s="59" t="s">
        <v>30</v>
      </c>
      <c r="OYI2" s="59" t="s">
        <v>30</v>
      </c>
      <c r="OYJ2" s="59" t="s">
        <v>30</v>
      </c>
      <c r="OYK2" s="59" t="s">
        <v>30</v>
      </c>
      <c r="OYL2" s="59" t="s">
        <v>30</v>
      </c>
      <c r="OYM2" s="59" t="s">
        <v>30</v>
      </c>
      <c r="OYN2" s="59" t="s">
        <v>30</v>
      </c>
      <c r="OYO2" s="59" t="s">
        <v>30</v>
      </c>
      <c r="OYP2" s="59" t="s">
        <v>30</v>
      </c>
      <c r="OYQ2" s="59" t="s">
        <v>30</v>
      </c>
      <c r="OYR2" s="59" t="s">
        <v>30</v>
      </c>
      <c r="OYS2" s="59" t="s">
        <v>30</v>
      </c>
      <c r="OYT2" s="59" t="s">
        <v>30</v>
      </c>
      <c r="OYU2" s="59" t="s">
        <v>30</v>
      </c>
      <c r="OYV2" s="59" t="s">
        <v>30</v>
      </c>
      <c r="OYW2" s="59" t="s">
        <v>30</v>
      </c>
      <c r="OYX2" s="59" t="s">
        <v>30</v>
      </c>
      <c r="OYY2" s="59" t="s">
        <v>30</v>
      </c>
      <c r="OYZ2" s="59" t="s">
        <v>30</v>
      </c>
      <c r="OZA2" s="59" t="s">
        <v>30</v>
      </c>
      <c r="OZB2" s="59" t="s">
        <v>30</v>
      </c>
      <c r="OZC2" s="59" t="s">
        <v>30</v>
      </c>
      <c r="OZD2" s="59" t="s">
        <v>30</v>
      </c>
      <c r="OZE2" s="59" t="s">
        <v>30</v>
      </c>
      <c r="OZF2" s="59" t="s">
        <v>30</v>
      </c>
      <c r="OZG2" s="59" t="s">
        <v>30</v>
      </c>
      <c r="OZH2" s="59" t="s">
        <v>30</v>
      </c>
      <c r="OZI2" s="59" t="s">
        <v>30</v>
      </c>
      <c r="OZJ2" s="59" t="s">
        <v>30</v>
      </c>
      <c r="OZK2" s="59" t="s">
        <v>30</v>
      </c>
      <c r="OZL2" s="59" t="s">
        <v>30</v>
      </c>
      <c r="OZM2" s="59" t="s">
        <v>30</v>
      </c>
      <c r="OZN2" s="59" t="s">
        <v>30</v>
      </c>
      <c r="OZO2" s="59" t="s">
        <v>30</v>
      </c>
      <c r="OZP2" s="59" t="s">
        <v>30</v>
      </c>
      <c r="OZQ2" s="59" t="s">
        <v>30</v>
      </c>
      <c r="OZR2" s="59" t="s">
        <v>30</v>
      </c>
      <c r="OZS2" s="59" t="s">
        <v>30</v>
      </c>
      <c r="OZT2" s="59" t="s">
        <v>30</v>
      </c>
      <c r="OZU2" s="59" t="s">
        <v>30</v>
      </c>
      <c r="OZV2" s="59" t="s">
        <v>30</v>
      </c>
      <c r="OZW2" s="59" t="s">
        <v>30</v>
      </c>
      <c r="OZX2" s="59" t="s">
        <v>30</v>
      </c>
      <c r="OZY2" s="59" t="s">
        <v>30</v>
      </c>
      <c r="OZZ2" s="59" t="s">
        <v>30</v>
      </c>
      <c r="PAA2" s="59" t="s">
        <v>30</v>
      </c>
      <c r="PAB2" s="59" t="s">
        <v>30</v>
      </c>
      <c r="PAC2" s="59" t="s">
        <v>30</v>
      </c>
      <c r="PAD2" s="59" t="s">
        <v>30</v>
      </c>
      <c r="PAE2" s="59" t="s">
        <v>30</v>
      </c>
      <c r="PAF2" s="59" t="s">
        <v>30</v>
      </c>
      <c r="PAG2" s="59" t="s">
        <v>30</v>
      </c>
      <c r="PAH2" s="59" t="s">
        <v>30</v>
      </c>
      <c r="PAI2" s="59" t="s">
        <v>30</v>
      </c>
      <c r="PAJ2" s="59" t="s">
        <v>30</v>
      </c>
      <c r="PAK2" s="59" t="s">
        <v>30</v>
      </c>
      <c r="PAL2" s="59" t="s">
        <v>30</v>
      </c>
      <c r="PAM2" s="59" t="s">
        <v>30</v>
      </c>
      <c r="PAN2" s="59" t="s">
        <v>30</v>
      </c>
      <c r="PAO2" s="59" t="s">
        <v>30</v>
      </c>
      <c r="PAP2" s="59" t="s">
        <v>30</v>
      </c>
      <c r="PAQ2" s="59" t="s">
        <v>30</v>
      </c>
      <c r="PAR2" s="59" t="s">
        <v>30</v>
      </c>
      <c r="PAS2" s="59" t="s">
        <v>30</v>
      </c>
      <c r="PAT2" s="59" t="s">
        <v>30</v>
      </c>
      <c r="PAU2" s="59" t="s">
        <v>30</v>
      </c>
      <c r="PAV2" s="59" t="s">
        <v>30</v>
      </c>
      <c r="PAW2" s="59" t="s">
        <v>30</v>
      </c>
      <c r="PAX2" s="59" t="s">
        <v>30</v>
      </c>
      <c r="PAY2" s="59" t="s">
        <v>30</v>
      </c>
      <c r="PAZ2" s="59" t="s">
        <v>30</v>
      </c>
      <c r="PBA2" s="59" t="s">
        <v>30</v>
      </c>
      <c r="PBB2" s="59" t="s">
        <v>30</v>
      </c>
      <c r="PBC2" s="59" t="s">
        <v>30</v>
      </c>
      <c r="PBD2" s="59" t="s">
        <v>30</v>
      </c>
      <c r="PBE2" s="59" t="s">
        <v>30</v>
      </c>
      <c r="PBF2" s="59" t="s">
        <v>30</v>
      </c>
      <c r="PBG2" s="59" t="s">
        <v>30</v>
      </c>
      <c r="PBH2" s="59" t="s">
        <v>30</v>
      </c>
      <c r="PBI2" s="59" t="s">
        <v>30</v>
      </c>
      <c r="PBJ2" s="59" t="s">
        <v>30</v>
      </c>
      <c r="PBK2" s="59" t="s">
        <v>30</v>
      </c>
      <c r="PBL2" s="59" t="s">
        <v>30</v>
      </c>
      <c r="PBM2" s="59" t="s">
        <v>30</v>
      </c>
      <c r="PBN2" s="59" t="s">
        <v>30</v>
      </c>
      <c r="PBO2" s="59" t="s">
        <v>30</v>
      </c>
      <c r="PBP2" s="59" t="s">
        <v>30</v>
      </c>
      <c r="PBQ2" s="59" t="s">
        <v>30</v>
      </c>
      <c r="PBR2" s="59" t="s">
        <v>30</v>
      </c>
      <c r="PBS2" s="59" t="s">
        <v>30</v>
      </c>
      <c r="PBT2" s="59" t="s">
        <v>30</v>
      </c>
      <c r="PBU2" s="59" t="s">
        <v>30</v>
      </c>
      <c r="PBV2" s="59" t="s">
        <v>30</v>
      </c>
      <c r="PBW2" s="59" t="s">
        <v>30</v>
      </c>
      <c r="PBX2" s="59" t="s">
        <v>30</v>
      </c>
      <c r="PBY2" s="59" t="s">
        <v>30</v>
      </c>
      <c r="PBZ2" s="59" t="s">
        <v>30</v>
      </c>
      <c r="PCA2" s="59" t="s">
        <v>30</v>
      </c>
      <c r="PCB2" s="59" t="s">
        <v>30</v>
      </c>
      <c r="PCC2" s="59" t="s">
        <v>30</v>
      </c>
      <c r="PCD2" s="59" t="s">
        <v>30</v>
      </c>
      <c r="PCE2" s="59" t="s">
        <v>30</v>
      </c>
      <c r="PCF2" s="59" t="s">
        <v>30</v>
      </c>
      <c r="PCG2" s="59" t="s">
        <v>30</v>
      </c>
      <c r="PCH2" s="59" t="s">
        <v>30</v>
      </c>
      <c r="PCI2" s="59" t="s">
        <v>30</v>
      </c>
      <c r="PCJ2" s="59" t="s">
        <v>30</v>
      </c>
      <c r="PCK2" s="59" t="s">
        <v>30</v>
      </c>
      <c r="PCL2" s="59" t="s">
        <v>30</v>
      </c>
      <c r="PCM2" s="59" t="s">
        <v>30</v>
      </c>
      <c r="PCN2" s="59" t="s">
        <v>30</v>
      </c>
      <c r="PCO2" s="59" t="s">
        <v>30</v>
      </c>
      <c r="PCP2" s="59" t="s">
        <v>30</v>
      </c>
      <c r="PCQ2" s="59" t="s">
        <v>30</v>
      </c>
      <c r="PCR2" s="59" t="s">
        <v>30</v>
      </c>
      <c r="PCS2" s="59" t="s">
        <v>30</v>
      </c>
      <c r="PCT2" s="59" t="s">
        <v>30</v>
      </c>
      <c r="PCU2" s="59" t="s">
        <v>30</v>
      </c>
      <c r="PCV2" s="59" t="s">
        <v>30</v>
      </c>
      <c r="PCW2" s="59" t="s">
        <v>30</v>
      </c>
      <c r="PCX2" s="59" t="s">
        <v>30</v>
      </c>
      <c r="PCY2" s="59" t="s">
        <v>30</v>
      </c>
      <c r="PCZ2" s="59" t="s">
        <v>30</v>
      </c>
      <c r="PDA2" s="59" t="s">
        <v>30</v>
      </c>
      <c r="PDB2" s="59" t="s">
        <v>30</v>
      </c>
      <c r="PDC2" s="59" t="s">
        <v>30</v>
      </c>
      <c r="PDD2" s="59" t="s">
        <v>30</v>
      </c>
      <c r="PDE2" s="59" t="s">
        <v>30</v>
      </c>
      <c r="PDF2" s="59" t="s">
        <v>30</v>
      </c>
      <c r="PDG2" s="59" t="s">
        <v>30</v>
      </c>
      <c r="PDH2" s="59" t="s">
        <v>30</v>
      </c>
      <c r="PDI2" s="59" t="s">
        <v>30</v>
      </c>
      <c r="PDJ2" s="59" t="s">
        <v>30</v>
      </c>
      <c r="PDK2" s="59" t="s">
        <v>30</v>
      </c>
      <c r="PDL2" s="59" t="s">
        <v>30</v>
      </c>
      <c r="PDM2" s="59" t="s">
        <v>30</v>
      </c>
      <c r="PDN2" s="59" t="s">
        <v>30</v>
      </c>
      <c r="PDO2" s="59" t="s">
        <v>30</v>
      </c>
      <c r="PDP2" s="59" t="s">
        <v>30</v>
      </c>
      <c r="PDQ2" s="59" t="s">
        <v>30</v>
      </c>
      <c r="PDR2" s="59" t="s">
        <v>30</v>
      </c>
      <c r="PDS2" s="59" t="s">
        <v>30</v>
      </c>
      <c r="PDT2" s="59" t="s">
        <v>30</v>
      </c>
      <c r="PDU2" s="59" t="s">
        <v>30</v>
      </c>
      <c r="PDV2" s="59" t="s">
        <v>30</v>
      </c>
      <c r="PDW2" s="59" t="s">
        <v>30</v>
      </c>
      <c r="PDX2" s="59" t="s">
        <v>30</v>
      </c>
      <c r="PDY2" s="59" t="s">
        <v>30</v>
      </c>
      <c r="PDZ2" s="59" t="s">
        <v>30</v>
      </c>
      <c r="PEA2" s="59" t="s">
        <v>30</v>
      </c>
      <c r="PEB2" s="59" t="s">
        <v>30</v>
      </c>
      <c r="PEC2" s="59" t="s">
        <v>30</v>
      </c>
      <c r="PED2" s="59" t="s">
        <v>30</v>
      </c>
      <c r="PEE2" s="59" t="s">
        <v>30</v>
      </c>
      <c r="PEF2" s="59" t="s">
        <v>30</v>
      </c>
      <c r="PEG2" s="59" t="s">
        <v>30</v>
      </c>
      <c r="PEH2" s="59" t="s">
        <v>30</v>
      </c>
      <c r="PEI2" s="59" t="s">
        <v>30</v>
      </c>
      <c r="PEJ2" s="59" t="s">
        <v>30</v>
      </c>
      <c r="PEK2" s="59" t="s">
        <v>30</v>
      </c>
      <c r="PEL2" s="59" t="s">
        <v>30</v>
      </c>
      <c r="PEM2" s="59" t="s">
        <v>30</v>
      </c>
      <c r="PEN2" s="59" t="s">
        <v>30</v>
      </c>
      <c r="PEO2" s="59" t="s">
        <v>30</v>
      </c>
      <c r="PEP2" s="59" t="s">
        <v>30</v>
      </c>
      <c r="PEQ2" s="59" t="s">
        <v>30</v>
      </c>
      <c r="PER2" s="59" t="s">
        <v>30</v>
      </c>
      <c r="PES2" s="59" t="s">
        <v>30</v>
      </c>
      <c r="PET2" s="59" t="s">
        <v>30</v>
      </c>
      <c r="PEU2" s="59" t="s">
        <v>30</v>
      </c>
      <c r="PEV2" s="59" t="s">
        <v>30</v>
      </c>
      <c r="PEW2" s="59" t="s">
        <v>30</v>
      </c>
      <c r="PEX2" s="59" t="s">
        <v>30</v>
      </c>
      <c r="PEY2" s="59" t="s">
        <v>30</v>
      </c>
      <c r="PEZ2" s="59" t="s">
        <v>30</v>
      </c>
      <c r="PFA2" s="59" t="s">
        <v>30</v>
      </c>
      <c r="PFB2" s="59" t="s">
        <v>30</v>
      </c>
      <c r="PFC2" s="59" t="s">
        <v>30</v>
      </c>
      <c r="PFD2" s="59" t="s">
        <v>30</v>
      </c>
      <c r="PFE2" s="59" t="s">
        <v>30</v>
      </c>
      <c r="PFF2" s="59" t="s">
        <v>30</v>
      </c>
      <c r="PFG2" s="59" t="s">
        <v>30</v>
      </c>
      <c r="PFH2" s="59" t="s">
        <v>30</v>
      </c>
      <c r="PFI2" s="59" t="s">
        <v>30</v>
      </c>
      <c r="PFJ2" s="59" t="s">
        <v>30</v>
      </c>
      <c r="PFK2" s="59" t="s">
        <v>30</v>
      </c>
      <c r="PFL2" s="59" t="s">
        <v>30</v>
      </c>
      <c r="PFM2" s="59" t="s">
        <v>30</v>
      </c>
      <c r="PFN2" s="59" t="s">
        <v>30</v>
      </c>
      <c r="PFO2" s="59" t="s">
        <v>30</v>
      </c>
      <c r="PFP2" s="59" t="s">
        <v>30</v>
      </c>
      <c r="PFQ2" s="59" t="s">
        <v>30</v>
      </c>
      <c r="PFR2" s="59" t="s">
        <v>30</v>
      </c>
      <c r="PFS2" s="59" t="s">
        <v>30</v>
      </c>
      <c r="PFT2" s="59" t="s">
        <v>30</v>
      </c>
      <c r="PFU2" s="59" t="s">
        <v>30</v>
      </c>
      <c r="PFV2" s="59" t="s">
        <v>30</v>
      </c>
      <c r="PFW2" s="59" t="s">
        <v>30</v>
      </c>
      <c r="PFX2" s="59" t="s">
        <v>30</v>
      </c>
      <c r="PFY2" s="59" t="s">
        <v>30</v>
      </c>
      <c r="PFZ2" s="59" t="s">
        <v>30</v>
      </c>
      <c r="PGA2" s="59" t="s">
        <v>30</v>
      </c>
      <c r="PGB2" s="59" t="s">
        <v>30</v>
      </c>
      <c r="PGC2" s="59" t="s">
        <v>30</v>
      </c>
      <c r="PGD2" s="59" t="s">
        <v>30</v>
      </c>
      <c r="PGE2" s="59" t="s">
        <v>30</v>
      </c>
      <c r="PGF2" s="59" t="s">
        <v>30</v>
      </c>
      <c r="PGG2" s="59" t="s">
        <v>30</v>
      </c>
      <c r="PGH2" s="59" t="s">
        <v>30</v>
      </c>
      <c r="PGI2" s="59" t="s">
        <v>30</v>
      </c>
      <c r="PGJ2" s="59" t="s">
        <v>30</v>
      </c>
      <c r="PGK2" s="59" t="s">
        <v>30</v>
      </c>
      <c r="PGL2" s="59" t="s">
        <v>30</v>
      </c>
      <c r="PGM2" s="59" t="s">
        <v>30</v>
      </c>
      <c r="PGN2" s="59" t="s">
        <v>30</v>
      </c>
      <c r="PGO2" s="59" t="s">
        <v>30</v>
      </c>
      <c r="PGP2" s="59" t="s">
        <v>30</v>
      </c>
      <c r="PGQ2" s="59" t="s">
        <v>30</v>
      </c>
      <c r="PGR2" s="59" t="s">
        <v>30</v>
      </c>
      <c r="PGS2" s="59" t="s">
        <v>30</v>
      </c>
      <c r="PGT2" s="59" t="s">
        <v>30</v>
      </c>
      <c r="PGU2" s="59" t="s">
        <v>30</v>
      </c>
      <c r="PGV2" s="59" t="s">
        <v>30</v>
      </c>
      <c r="PGW2" s="59" t="s">
        <v>30</v>
      </c>
      <c r="PGX2" s="59" t="s">
        <v>30</v>
      </c>
      <c r="PGY2" s="59" t="s">
        <v>30</v>
      </c>
      <c r="PGZ2" s="59" t="s">
        <v>30</v>
      </c>
      <c r="PHA2" s="59" t="s">
        <v>30</v>
      </c>
      <c r="PHB2" s="59" t="s">
        <v>30</v>
      </c>
      <c r="PHC2" s="59" t="s">
        <v>30</v>
      </c>
      <c r="PHD2" s="59" t="s">
        <v>30</v>
      </c>
      <c r="PHE2" s="59" t="s">
        <v>30</v>
      </c>
      <c r="PHF2" s="59" t="s">
        <v>30</v>
      </c>
      <c r="PHG2" s="59" t="s">
        <v>30</v>
      </c>
      <c r="PHH2" s="59" t="s">
        <v>30</v>
      </c>
      <c r="PHI2" s="59" t="s">
        <v>30</v>
      </c>
      <c r="PHJ2" s="59" t="s">
        <v>30</v>
      </c>
      <c r="PHK2" s="59" t="s">
        <v>30</v>
      </c>
      <c r="PHL2" s="59" t="s">
        <v>30</v>
      </c>
      <c r="PHM2" s="59" t="s">
        <v>30</v>
      </c>
      <c r="PHN2" s="59" t="s">
        <v>30</v>
      </c>
      <c r="PHO2" s="59" t="s">
        <v>30</v>
      </c>
      <c r="PHP2" s="59" t="s">
        <v>30</v>
      </c>
      <c r="PHQ2" s="59" t="s">
        <v>30</v>
      </c>
      <c r="PHR2" s="59" t="s">
        <v>30</v>
      </c>
      <c r="PHS2" s="59" t="s">
        <v>30</v>
      </c>
      <c r="PHT2" s="59" t="s">
        <v>30</v>
      </c>
      <c r="PHU2" s="59" t="s">
        <v>30</v>
      </c>
      <c r="PHV2" s="59" t="s">
        <v>30</v>
      </c>
      <c r="PHW2" s="59" t="s">
        <v>30</v>
      </c>
      <c r="PHX2" s="59" t="s">
        <v>30</v>
      </c>
      <c r="PHY2" s="59" t="s">
        <v>30</v>
      </c>
      <c r="PHZ2" s="59" t="s">
        <v>30</v>
      </c>
      <c r="PIA2" s="59" t="s">
        <v>30</v>
      </c>
      <c r="PIB2" s="59" t="s">
        <v>30</v>
      </c>
      <c r="PIC2" s="59" t="s">
        <v>30</v>
      </c>
      <c r="PID2" s="59" t="s">
        <v>30</v>
      </c>
      <c r="PIE2" s="59" t="s">
        <v>30</v>
      </c>
      <c r="PIF2" s="59" t="s">
        <v>30</v>
      </c>
      <c r="PIG2" s="59" t="s">
        <v>30</v>
      </c>
      <c r="PIH2" s="59" t="s">
        <v>30</v>
      </c>
      <c r="PII2" s="59" t="s">
        <v>30</v>
      </c>
      <c r="PIJ2" s="59" t="s">
        <v>30</v>
      </c>
      <c r="PIK2" s="59" t="s">
        <v>30</v>
      </c>
      <c r="PIL2" s="59" t="s">
        <v>30</v>
      </c>
      <c r="PIM2" s="59" t="s">
        <v>30</v>
      </c>
      <c r="PIN2" s="59" t="s">
        <v>30</v>
      </c>
      <c r="PIO2" s="59" t="s">
        <v>30</v>
      </c>
      <c r="PIP2" s="59" t="s">
        <v>30</v>
      </c>
      <c r="PIQ2" s="59" t="s">
        <v>30</v>
      </c>
      <c r="PIR2" s="59" t="s">
        <v>30</v>
      </c>
      <c r="PIS2" s="59" t="s">
        <v>30</v>
      </c>
      <c r="PIT2" s="59" t="s">
        <v>30</v>
      </c>
      <c r="PIU2" s="59" t="s">
        <v>30</v>
      </c>
      <c r="PIV2" s="59" t="s">
        <v>30</v>
      </c>
      <c r="PIW2" s="59" t="s">
        <v>30</v>
      </c>
      <c r="PIX2" s="59" t="s">
        <v>30</v>
      </c>
      <c r="PIY2" s="59" t="s">
        <v>30</v>
      </c>
      <c r="PIZ2" s="59" t="s">
        <v>30</v>
      </c>
      <c r="PJA2" s="59" t="s">
        <v>30</v>
      </c>
      <c r="PJB2" s="59" t="s">
        <v>30</v>
      </c>
      <c r="PJC2" s="59" t="s">
        <v>30</v>
      </c>
      <c r="PJD2" s="59" t="s">
        <v>30</v>
      </c>
      <c r="PJE2" s="59" t="s">
        <v>30</v>
      </c>
      <c r="PJF2" s="59" t="s">
        <v>30</v>
      </c>
      <c r="PJG2" s="59" t="s">
        <v>30</v>
      </c>
      <c r="PJH2" s="59" t="s">
        <v>30</v>
      </c>
      <c r="PJI2" s="59" t="s">
        <v>30</v>
      </c>
      <c r="PJJ2" s="59" t="s">
        <v>30</v>
      </c>
      <c r="PJK2" s="59" t="s">
        <v>30</v>
      </c>
      <c r="PJL2" s="59" t="s">
        <v>30</v>
      </c>
      <c r="PJM2" s="59" t="s">
        <v>30</v>
      </c>
      <c r="PJN2" s="59" t="s">
        <v>30</v>
      </c>
      <c r="PJO2" s="59" t="s">
        <v>30</v>
      </c>
      <c r="PJP2" s="59" t="s">
        <v>30</v>
      </c>
      <c r="PJQ2" s="59" t="s">
        <v>30</v>
      </c>
      <c r="PJR2" s="59" t="s">
        <v>30</v>
      </c>
      <c r="PJS2" s="59" t="s">
        <v>30</v>
      </c>
      <c r="PJT2" s="59" t="s">
        <v>30</v>
      </c>
      <c r="PJU2" s="59" t="s">
        <v>30</v>
      </c>
      <c r="PJV2" s="59" t="s">
        <v>30</v>
      </c>
      <c r="PJW2" s="59" t="s">
        <v>30</v>
      </c>
      <c r="PJX2" s="59" t="s">
        <v>30</v>
      </c>
      <c r="PJY2" s="59" t="s">
        <v>30</v>
      </c>
      <c r="PJZ2" s="59" t="s">
        <v>30</v>
      </c>
      <c r="PKA2" s="59" t="s">
        <v>30</v>
      </c>
      <c r="PKB2" s="59" t="s">
        <v>30</v>
      </c>
      <c r="PKC2" s="59" t="s">
        <v>30</v>
      </c>
      <c r="PKD2" s="59" t="s">
        <v>30</v>
      </c>
      <c r="PKE2" s="59" t="s">
        <v>30</v>
      </c>
      <c r="PKF2" s="59" t="s">
        <v>30</v>
      </c>
      <c r="PKG2" s="59" t="s">
        <v>30</v>
      </c>
      <c r="PKH2" s="59" t="s">
        <v>30</v>
      </c>
      <c r="PKI2" s="59" t="s">
        <v>30</v>
      </c>
      <c r="PKJ2" s="59" t="s">
        <v>30</v>
      </c>
      <c r="PKK2" s="59" t="s">
        <v>30</v>
      </c>
      <c r="PKL2" s="59" t="s">
        <v>30</v>
      </c>
      <c r="PKM2" s="59" t="s">
        <v>30</v>
      </c>
      <c r="PKN2" s="59" t="s">
        <v>30</v>
      </c>
      <c r="PKO2" s="59" t="s">
        <v>30</v>
      </c>
      <c r="PKP2" s="59" t="s">
        <v>30</v>
      </c>
      <c r="PKQ2" s="59" t="s">
        <v>30</v>
      </c>
      <c r="PKR2" s="59" t="s">
        <v>30</v>
      </c>
      <c r="PKS2" s="59" t="s">
        <v>30</v>
      </c>
      <c r="PKT2" s="59" t="s">
        <v>30</v>
      </c>
      <c r="PKU2" s="59" t="s">
        <v>30</v>
      </c>
      <c r="PKV2" s="59" t="s">
        <v>30</v>
      </c>
      <c r="PKW2" s="59" t="s">
        <v>30</v>
      </c>
      <c r="PKX2" s="59" t="s">
        <v>30</v>
      </c>
      <c r="PKY2" s="59" t="s">
        <v>30</v>
      </c>
      <c r="PKZ2" s="59" t="s">
        <v>30</v>
      </c>
      <c r="PLA2" s="59" t="s">
        <v>30</v>
      </c>
      <c r="PLB2" s="59" t="s">
        <v>30</v>
      </c>
      <c r="PLC2" s="59" t="s">
        <v>30</v>
      </c>
      <c r="PLD2" s="59" t="s">
        <v>30</v>
      </c>
      <c r="PLE2" s="59" t="s">
        <v>30</v>
      </c>
      <c r="PLF2" s="59" t="s">
        <v>30</v>
      </c>
      <c r="PLG2" s="59" t="s">
        <v>30</v>
      </c>
      <c r="PLH2" s="59" t="s">
        <v>30</v>
      </c>
      <c r="PLI2" s="59" t="s">
        <v>30</v>
      </c>
      <c r="PLJ2" s="59" t="s">
        <v>30</v>
      </c>
      <c r="PLK2" s="59" t="s">
        <v>30</v>
      </c>
      <c r="PLL2" s="59" t="s">
        <v>30</v>
      </c>
      <c r="PLM2" s="59" t="s">
        <v>30</v>
      </c>
      <c r="PLN2" s="59" t="s">
        <v>30</v>
      </c>
      <c r="PLO2" s="59" t="s">
        <v>30</v>
      </c>
      <c r="PLP2" s="59" t="s">
        <v>30</v>
      </c>
      <c r="PLQ2" s="59" t="s">
        <v>30</v>
      </c>
      <c r="PLR2" s="59" t="s">
        <v>30</v>
      </c>
      <c r="PLS2" s="59" t="s">
        <v>30</v>
      </c>
      <c r="PLT2" s="59" t="s">
        <v>30</v>
      </c>
      <c r="PLU2" s="59" t="s">
        <v>30</v>
      </c>
      <c r="PLV2" s="59" t="s">
        <v>30</v>
      </c>
      <c r="PLW2" s="59" t="s">
        <v>30</v>
      </c>
      <c r="PLX2" s="59" t="s">
        <v>30</v>
      </c>
      <c r="PLY2" s="59" t="s">
        <v>30</v>
      </c>
      <c r="PLZ2" s="59" t="s">
        <v>30</v>
      </c>
      <c r="PMA2" s="59" t="s">
        <v>30</v>
      </c>
      <c r="PMB2" s="59" t="s">
        <v>30</v>
      </c>
      <c r="PMC2" s="59" t="s">
        <v>30</v>
      </c>
      <c r="PMD2" s="59" t="s">
        <v>30</v>
      </c>
      <c r="PME2" s="59" t="s">
        <v>30</v>
      </c>
      <c r="PMF2" s="59" t="s">
        <v>30</v>
      </c>
      <c r="PMG2" s="59" t="s">
        <v>30</v>
      </c>
      <c r="PMH2" s="59" t="s">
        <v>30</v>
      </c>
      <c r="PMI2" s="59" t="s">
        <v>30</v>
      </c>
      <c r="PMJ2" s="59" t="s">
        <v>30</v>
      </c>
      <c r="PMK2" s="59" t="s">
        <v>30</v>
      </c>
      <c r="PML2" s="59" t="s">
        <v>30</v>
      </c>
      <c r="PMM2" s="59" t="s">
        <v>30</v>
      </c>
      <c r="PMN2" s="59" t="s">
        <v>30</v>
      </c>
      <c r="PMO2" s="59" t="s">
        <v>30</v>
      </c>
      <c r="PMP2" s="59" t="s">
        <v>30</v>
      </c>
      <c r="PMQ2" s="59" t="s">
        <v>30</v>
      </c>
      <c r="PMR2" s="59" t="s">
        <v>30</v>
      </c>
      <c r="PMS2" s="59" t="s">
        <v>30</v>
      </c>
      <c r="PMT2" s="59" t="s">
        <v>30</v>
      </c>
      <c r="PMU2" s="59" t="s">
        <v>30</v>
      </c>
      <c r="PMV2" s="59" t="s">
        <v>30</v>
      </c>
      <c r="PMW2" s="59" t="s">
        <v>30</v>
      </c>
      <c r="PMX2" s="59" t="s">
        <v>30</v>
      </c>
      <c r="PMY2" s="59" t="s">
        <v>30</v>
      </c>
      <c r="PMZ2" s="59" t="s">
        <v>30</v>
      </c>
      <c r="PNA2" s="59" t="s">
        <v>30</v>
      </c>
      <c r="PNB2" s="59" t="s">
        <v>30</v>
      </c>
      <c r="PNC2" s="59" t="s">
        <v>30</v>
      </c>
      <c r="PND2" s="59" t="s">
        <v>30</v>
      </c>
      <c r="PNE2" s="59" t="s">
        <v>30</v>
      </c>
      <c r="PNF2" s="59" t="s">
        <v>30</v>
      </c>
      <c r="PNG2" s="59" t="s">
        <v>30</v>
      </c>
      <c r="PNH2" s="59" t="s">
        <v>30</v>
      </c>
      <c r="PNI2" s="59" t="s">
        <v>30</v>
      </c>
      <c r="PNJ2" s="59" t="s">
        <v>30</v>
      </c>
      <c r="PNK2" s="59" t="s">
        <v>30</v>
      </c>
      <c r="PNL2" s="59" t="s">
        <v>30</v>
      </c>
      <c r="PNM2" s="59" t="s">
        <v>30</v>
      </c>
      <c r="PNN2" s="59" t="s">
        <v>30</v>
      </c>
      <c r="PNO2" s="59" t="s">
        <v>30</v>
      </c>
      <c r="PNP2" s="59" t="s">
        <v>30</v>
      </c>
      <c r="PNQ2" s="59" t="s">
        <v>30</v>
      </c>
      <c r="PNR2" s="59" t="s">
        <v>30</v>
      </c>
      <c r="PNS2" s="59" t="s">
        <v>30</v>
      </c>
      <c r="PNT2" s="59" t="s">
        <v>30</v>
      </c>
      <c r="PNU2" s="59" t="s">
        <v>30</v>
      </c>
      <c r="PNV2" s="59" t="s">
        <v>30</v>
      </c>
      <c r="PNW2" s="59" t="s">
        <v>30</v>
      </c>
      <c r="PNX2" s="59" t="s">
        <v>30</v>
      </c>
      <c r="PNY2" s="59" t="s">
        <v>30</v>
      </c>
      <c r="PNZ2" s="59" t="s">
        <v>30</v>
      </c>
      <c r="POA2" s="59" t="s">
        <v>30</v>
      </c>
      <c r="POB2" s="59" t="s">
        <v>30</v>
      </c>
      <c r="POC2" s="59" t="s">
        <v>30</v>
      </c>
      <c r="POD2" s="59" t="s">
        <v>30</v>
      </c>
      <c r="POE2" s="59" t="s">
        <v>30</v>
      </c>
      <c r="POF2" s="59" t="s">
        <v>30</v>
      </c>
      <c r="POG2" s="59" t="s">
        <v>30</v>
      </c>
      <c r="POH2" s="59" t="s">
        <v>30</v>
      </c>
      <c r="POI2" s="59" t="s">
        <v>30</v>
      </c>
      <c r="POJ2" s="59" t="s">
        <v>30</v>
      </c>
      <c r="POK2" s="59" t="s">
        <v>30</v>
      </c>
      <c r="POL2" s="59" t="s">
        <v>30</v>
      </c>
      <c r="POM2" s="59" t="s">
        <v>30</v>
      </c>
      <c r="PON2" s="59" t="s">
        <v>30</v>
      </c>
      <c r="POO2" s="59" t="s">
        <v>30</v>
      </c>
      <c r="POP2" s="59" t="s">
        <v>30</v>
      </c>
      <c r="POQ2" s="59" t="s">
        <v>30</v>
      </c>
      <c r="POR2" s="59" t="s">
        <v>30</v>
      </c>
      <c r="POS2" s="59" t="s">
        <v>30</v>
      </c>
      <c r="POT2" s="59" t="s">
        <v>30</v>
      </c>
      <c r="POU2" s="59" t="s">
        <v>30</v>
      </c>
      <c r="POV2" s="59" t="s">
        <v>30</v>
      </c>
      <c r="POW2" s="59" t="s">
        <v>30</v>
      </c>
      <c r="POX2" s="59" t="s">
        <v>30</v>
      </c>
      <c r="POY2" s="59" t="s">
        <v>30</v>
      </c>
      <c r="POZ2" s="59" t="s">
        <v>30</v>
      </c>
      <c r="PPA2" s="59" t="s">
        <v>30</v>
      </c>
      <c r="PPB2" s="59" t="s">
        <v>30</v>
      </c>
      <c r="PPC2" s="59" t="s">
        <v>30</v>
      </c>
      <c r="PPD2" s="59" t="s">
        <v>30</v>
      </c>
      <c r="PPE2" s="59" t="s">
        <v>30</v>
      </c>
      <c r="PPF2" s="59" t="s">
        <v>30</v>
      </c>
      <c r="PPG2" s="59" t="s">
        <v>30</v>
      </c>
      <c r="PPH2" s="59" t="s">
        <v>30</v>
      </c>
      <c r="PPI2" s="59" t="s">
        <v>30</v>
      </c>
      <c r="PPJ2" s="59" t="s">
        <v>30</v>
      </c>
      <c r="PPK2" s="59" t="s">
        <v>30</v>
      </c>
      <c r="PPL2" s="59" t="s">
        <v>30</v>
      </c>
      <c r="PPM2" s="59" t="s">
        <v>30</v>
      </c>
      <c r="PPN2" s="59" t="s">
        <v>30</v>
      </c>
      <c r="PPO2" s="59" t="s">
        <v>30</v>
      </c>
      <c r="PPP2" s="59" t="s">
        <v>30</v>
      </c>
      <c r="PPQ2" s="59" t="s">
        <v>30</v>
      </c>
      <c r="PPR2" s="59" t="s">
        <v>30</v>
      </c>
      <c r="PPS2" s="59" t="s">
        <v>30</v>
      </c>
      <c r="PPT2" s="59" t="s">
        <v>30</v>
      </c>
      <c r="PPU2" s="59" t="s">
        <v>30</v>
      </c>
      <c r="PPV2" s="59" t="s">
        <v>30</v>
      </c>
      <c r="PPW2" s="59" t="s">
        <v>30</v>
      </c>
      <c r="PPX2" s="59" t="s">
        <v>30</v>
      </c>
      <c r="PPY2" s="59" t="s">
        <v>30</v>
      </c>
      <c r="PPZ2" s="59" t="s">
        <v>30</v>
      </c>
      <c r="PQA2" s="59" t="s">
        <v>30</v>
      </c>
      <c r="PQB2" s="59" t="s">
        <v>30</v>
      </c>
      <c r="PQC2" s="59" t="s">
        <v>30</v>
      </c>
      <c r="PQD2" s="59" t="s">
        <v>30</v>
      </c>
      <c r="PQE2" s="59" t="s">
        <v>30</v>
      </c>
      <c r="PQF2" s="59" t="s">
        <v>30</v>
      </c>
      <c r="PQG2" s="59" t="s">
        <v>30</v>
      </c>
      <c r="PQH2" s="59" t="s">
        <v>30</v>
      </c>
      <c r="PQI2" s="59" t="s">
        <v>30</v>
      </c>
      <c r="PQJ2" s="59" t="s">
        <v>30</v>
      </c>
      <c r="PQK2" s="59" t="s">
        <v>30</v>
      </c>
      <c r="PQL2" s="59" t="s">
        <v>30</v>
      </c>
      <c r="PQM2" s="59" t="s">
        <v>30</v>
      </c>
      <c r="PQN2" s="59" t="s">
        <v>30</v>
      </c>
      <c r="PQO2" s="59" t="s">
        <v>30</v>
      </c>
      <c r="PQP2" s="59" t="s">
        <v>30</v>
      </c>
      <c r="PQQ2" s="59" t="s">
        <v>30</v>
      </c>
      <c r="PQR2" s="59" t="s">
        <v>30</v>
      </c>
      <c r="PQS2" s="59" t="s">
        <v>30</v>
      </c>
      <c r="PQT2" s="59" t="s">
        <v>30</v>
      </c>
      <c r="PQU2" s="59" t="s">
        <v>30</v>
      </c>
      <c r="PQV2" s="59" t="s">
        <v>30</v>
      </c>
      <c r="PQW2" s="59" t="s">
        <v>30</v>
      </c>
      <c r="PQX2" s="59" t="s">
        <v>30</v>
      </c>
      <c r="PQY2" s="59" t="s">
        <v>30</v>
      </c>
      <c r="PQZ2" s="59" t="s">
        <v>30</v>
      </c>
      <c r="PRA2" s="59" t="s">
        <v>30</v>
      </c>
      <c r="PRB2" s="59" t="s">
        <v>30</v>
      </c>
      <c r="PRC2" s="59" t="s">
        <v>30</v>
      </c>
      <c r="PRD2" s="59" t="s">
        <v>30</v>
      </c>
      <c r="PRE2" s="59" t="s">
        <v>30</v>
      </c>
      <c r="PRF2" s="59" t="s">
        <v>30</v>
      </c>
      <c r="PRG2" s="59" t="s">
        <v>30</v>
      </c>
      <c r="PRH2" s="59" t="s">
        <v>30</v>
      </c>
      <c r="PRI2" s="59" t="s">
        <v>30</v>
      </c>
      <c r="PRJ2" s="59" t="s">
        <v>30</v>
      </c>
      <c r="PRK2" s="59" t="s">
        <v>30</v>
      </c>
      <c r="PRL2" s="59" t="s">
        <v>30</v>
      </c>
      <c r="PRM2" s="59" t="s">
        <v>30</v>
      </c>
      <c r="PRN2" s="59" t="s">
        <v>30</v>
      </c>
      <c r="PRO2" s="59" t="s">
        <v>30</v>
      </c>
      <c r="PRP2" s="59" t="s">
        <v>30</v>
      </c>
      <c r="PRQ2" s="59" t="s">
        <v>30</v>
      </c>
      <c r="PRR2" s="59" t="s">
        <v>30</v>
      </c>
      <c r="PRS2" s="59" t="s">
        <v>30</v>
      </c>
      <c r="PRT2" s="59" t="s">
        <v>30</v>
      </c>
      <c r="PRU2" s="59" t="s">
        <v>30</v>
      </c>
      <c r="PRV2" s="59" t="s">
        <v>30</v>
      </c>
      <c r="PRW2" s="59" t="s">
        <v>30</v>
      </c>
      <c r="PRX2" s="59" t="s">
        <v>30</v>
      </c>
      <c r="PRY2" s="59" t="s">
        <v>30</v>
      </c>
      <c r="PRZ2" s="59" t="s">
        <v>30</v>
      </c>
      <c r="PSA2" s="59" t="s">
        <v>30</v>
      </c>
      <c r="PSB2" s="59" t="s">
        <v>30</v>
      </c>
      <c r="PSC2" s="59" t="s">
        <v>30</v>
      </c>
      <c r="PSD2" s="59" t="s">
        <v>30</v>
      </c>
      <c r="PSE2" s="59" t="s">
        <v>30</v>
      </c>
      <c r="PSF2" s="59" t="s">
        <v>30</v>
      </c>
      <c r="PSG2" s="59" t="s">
        <v>30</v>
      </c>
      <c r="PSH2" s="59" t="s">
        <v>30</v>
      </c>
      <c r="PSI2" s="59" t="s">
        <v>30</v>
      </c>
      <c r="PSJ2" s="59" t="s">
        <v>30</v>
      </c>
      <c r="PSK2" s="59" t="s">
        <v>30</v>
      </c>
      <c r="PSL2" s="59" t="s">
        <v>30</v>
      </c>
      <c r="PSM2" s="59" t="s">
        <v>30</v>
      </c>
      <c r="PSN2" s="59" t="s">
        <v>30</v>
      </c>
      <c r="PSO2" s="59" t="s">
        <v>30</v>
      </c>
      <c r="PSP2" s="59" t="s">
        <v>30</v>
      </c>
      <c r="PSQ2" s="59" t="s">
        <v>30</v>
      </c>
      <c r="PSR2" s="59" t="s">
        <v>30</v>
      </c>
      <c r="PSS2" s="59" t="s">
        <v>30</v>
      </c>
      <c r="PST2" s="59" t="s">
        <v>30</v>
      </c>
      <c r="PSU2" s="59" t="s">
        <v>30</v>
      </c>
      <c r="PSV2" s="59" t="s">
        <v>30</v>
      </c>
      <c r="PSW2" s="59" t="s">
        <v>30</v>
      </c>
      <c r="PSX2" s="59" t="s">
        <v>30</v>
      </c>
      <c r="PSY2" s="59" t="s">
        <v>30</v>
      </c>
      <c r="PSZ2" s="59" t="s">
        <v>30</v>
      </c>
      <c r="PTA2" s="59" t="s">
        <v>30</v>
      </c>
      <c r="PTB2" s="59" t="s">
        <v>30</v>
      </c>
      <c r="PTC2" s="59" t="s">
        <v>30</v>
      </c>
      <c r="PTD2" s="59" t="s">
        <v>30</v>
      </c>
      <c r="PTE2" s="59" t="s">
        <v>30</v>
      </c>
      <c r="PTF2" s="59" t="s">
        <v>30</v>
      </c>
      <c r="PTG2" s="59" t="s">
        <v>30</v>
      </c>
      <c r="PTH2" s="59" t="s">
        <v>30</v>
      </c>
      <c r="PTI2" s="59" t="s">
        <v>30</v>
      </c>
      <c r="PTJ2" s="59" t="s">
        <v>30</v>
      </c>
      <c r="PTK2" s="59" t="s">
        <v>30</v>
      </c>
      <c r="PTL2" s="59" t="s">
        <v>30</v>
      </c>
      <c r="PTM2" s="59" t="s">
        <v>30</v>
      </c>
      <c r="PTN2" s="59" t="s">
        <v>30</v>
      </c>
      <c r="PTO2" s="59" t="s">
        <v>30</v>
      </c>
      <c r="PTP2" s="59" t="s">
        <v>30</v>
      </c>
      <c r="PTQ2" s="59" t="s">
        <v>30</v>
      </c>
      <c r="PTR2" s="59" t="s">
        <v>30</v>
      </c>
      <c r="PTS2" s="59" t="s">
        <v>30</v>
      </c>
      <c r="PTT2" s="59" t="s">
        <v>30</v>
      </c>
      <c r="PTU2" s="59" t="s">
        <v>30</v>
      </c>
      <c r="PTV2" s="59" t="s">
        <v>30</v>
      </c>
      <c r="PTW2" s="59" t="s">
        <v>30</v>
      </c>
      <c r="PTX2" s="59" t="s">
        <v>30</v>
      </c>
      <c r="PTY2" s="59" t="s">
        <v>30</v>
      </c>
      <c r="PTZ2" s="59" t="s">
        <v>30</v>
      </c>
      <c r="PUA2" s="59" t="s">
        <v>30</v>
      </c>
      <c r="PUB2" s="59" t="s">
        <v>30</v>
      </c>
      <c r="PUC2" s="59" t="s">
        <v>30</v>
      </c>
      <c r="PUD2" s="59" t="s">
        <v>30</v>
      </c>
      <c r="PUE2" s="59" t="s">
        <v>30</v>
      </c>
      <c r="PUF2" s="59" t="s">
        <v>30</v>
      </c>
      <c r="PUG2" s="59" t="s">
        <v>30</v>
      </c>
      <c r="PUH2" s="59" t="s">
        <v>30</v>
      </c>
      <c r="PUI2" s="59" t="s">
        <v>30</v>
      </c>
      <c r="PUJ2" s="59" t="s">
        <v>30</v>
      </c>
      <c r="PUK2" s="59" t="s">
        <v>30</v>
      </c>
      <c r="PUL2" s="59" t="s">
        <v>30</v>
      </c>
      <c r="PUM2" s="59" t="s">
        <v>30</v>
      </c>
      <c r="PUN2" s="59" t="s">
        <v>30</v>
      </c>
      <c r="PUO2" s="59" t="s">
        <v>30</v>
      </c>
      <c r="PUP2" s="59" t="s">
        <v>30</v>
      </c>
      <c r="PUQ2" s="59" t="s">
        <v>30</v>
      </c>
      <c r="PUR2" s="59" t="s">
        <v>30</v>
      </c>
      <c r="PUS2" s="59" t="s">
        <v>30</v>
      </c>
      <c r="PUT2" s="59" t="s">
        <v>30</v>
      </c>
      <c r="PUU2" s="59" t="s">
        <v>30</v>
      </c>
      <c r="PUV2" s="59" t="s">
        <v>30</v>
      </c>
      <c r="PUW2" s="59" t="s">
        <v>30</v>
      </c>
      <c r="PUX2" s="59" t="s">
        <v>30</v>
      </c>
      <c r="PUY2" s="59" t="s">
        <v>30</v>
      </c>
      <c r="PUZ2" s="59" t="s">
        <v>30</v>
      </c>
      <c r="PVA2" s="59" t="s">
        <v>30</v>
      </c>
      <c r="PVB2" s="59" t="s">
        <v>30</v>
      </c>
      <c r="PVC2" s="59" t="s">
        <v>30</v>
      </c>
      <c r="PVD2" s="59" t="s">
        <v>30</v>
      </c>
      <c r="PVE2" s="59" t="s">
        <v>30</v>
      </c>
      <c r="PVF2" s="59" t="s">
        <v>30</v>
      </c>
      <c r="PVG2" s="59" t="s">
        <v>30</v>
      </c>
      <c r="PVH2" s="59" t="s">
        <v>30</v>
      </c>
      <c r="PVI2" s="59" t="s">
        <v>30</v>
      </c>
      <c r="PVJ2" s="59" t="s">
        <v>30</v>
      </c>
      <c r="PVK2" s="59" t="s">
        <v>30</v>
      </c>
      <c r="PVL2" s="59" t="s">
        <v>30</v>
      </c>
      <c r="PVM2" s="59" t="s">
        <v>30</v>
      </c>
      <c r="PVN2" s="59" t="s">
        <v>30</v>
      </c>
      <c r="PVO2" s="59" t="s">
        <v>30</v>
      </c>
      <c r="PVP2" s="59" t="s">
        <v>30</v>
      </c>
      <c r="PVQ2" s="59" t="s">
        <v>30</v>
      </c>
      <c r="PVR2" s="59" t="s">
        <v>30</v>
      </c>
      <c r="PVS2" s="59" t="s">
        <v>30</v>
      </c>
      <c r="PVT2" s="59" t="s">
        <v>30</v>
      </c>
      <c r="PVU2" s="59" t="s">
        <v>30</v>
      </c>
      <c r="PVV2" s="59" t="s">
        <v>30</v>
      </c>
      <c r="PVW2" s="59" t="s">
        <v>30</v>
      </c>
      <c r="PVX2" s="59" t="s">
        <v>30</v>
      </c>
      <c r="PVY2" s="59" t="s">
        <v>30</v>
      </c>
      <c r="PVZ2" s="59" t="s">
        <v>30</v>
      </c>
      <c r="PWA2" s="59" t="s">
        <v>30</v>
      </c>
      <c r="PWB2" s="59" t="s">
        <v>30</v>
      </c>
      <c r="PWC2" s="59" t="s">
        <v>30</v>
      </c>
      <c r="PWD2" s="59" t="s">
        <v>30</v>
      </c>
      <c r="PWE2" s="59" t="s">
        <v>30</v>
      </c>
      <c r="PWF2" s="59" t="s">
        <v>30</v>
      </c>
      <c r="PWG2" s="59" t="s">
        <v>30</v>
      </c>
      <c r="PWH2" s="59" t="s">
        <v>30</v>
      </c>
      <c r="PWI2" s="59" t="s">
        <v>30</v>
      </c>
      <c r="PWJ2" s="59" t="s">
        <v>30</v>
      </c>
      <c r="PWK2" s="59" t="s">
        <v>30</v>
      </c>
      <c r="PWL2" s="59" t="s">
        <v>30</v>
      </c>
      <c r="PWM2" s="59" t="s">
        <v>30</v>
      </c>
      <c r="PWN2" s="59" t="s">
        <v>30</v>
      </c>
      <c r="PWO2" s="59" t="s">
        <v>30</v>
      </c>
      <c r="PWP2" s="59" t="s">
        <v>30</v>
      </c>
      <c r="PWQ2" s="59" t="s">
        <v>30</v>
      </c>
      <c r="PWR2" s="59" t="s">
        <v>30</v>
      </c>
      <c r="PWS2" s="59" t="s">
        <v>30</v>
      </c>
      <c r="PWT2" s="59" t="s">
        <v>30</v>
      </c>
      <c r="PWU2" s="59" t="s">
        <v>30</v>
      </c>
      <c r="PWV2" s="59" t="s">
        <v>30</v>
      </c>
      <c r="PWW2" s="59" t="s">
        <v>30</v>
      </c>
      <c r="PWX2" s="59" t="s">
        <v>30</v>
      </c>
      <c r="PWY2" s="59" t="s">
        <v>30</v>
      </c>
      <c r="PWZ2" s="59" t="s">
        <v>30</v>
      </c>
      <c r="PXA2" s="59" t="s">
        <v>30</v>
      </c>
      <c r="PXB2" s="59" t="s">
        <v>30</v>
      </c>
      <c r="PXC2" s="59" t="s">
        <v>30</v>
      </c>
      <c r="PXD2" s="59" t="s">
        <v>30</v>
      </c>
      <c r="PXE2" s="59" t="s">
        <v>30</v>
      </c>
      <c r="PXF2" s="59" t="s">
        <v>30</v>
      </c>
      <c r="PXG2" s="59" t="s">
        <v>30</v>
      </c>
      <c r="PXH2" s="59" t="s">
        <v>30</v>
      </c>
      <c r="PXI2" s="59" t="s">
        <v>30</v>
      </c>
      <c r="PXJ2" s="59" t="s">
        <v>30</v>
      </c>
      <c r="PXK2" s="59" t="s">
        <v>30</v>
      </c>
      <c r="PXL2" s="59" t="s">
        <v>30</v>
      </c>
      <c r="PXM2" s="59" t="s">
        <v>30</v>
      </c>
      <c r="PXN2" s="59" t="s">
        <v>30</v>
      </c>
      <c r="PXO2" s="59" t="s">
        <v>30</v>
      </c>
      <c r="PXP2" s="59" t="s">
        <v>30</v>
      </c>
      <c r="PXQ2" s="59" t="s">
        <v>30</v>
      </c>
      <c r="PXR2" s="59" t="s">
        <v>30</v>
      </c>
      <c r="PXS2" s="59" t="s">
        <v>30</v>
      </c>
      <c r="PXT2" s="59" t="s">
        <v>30</v>
      </c>
      <c r="PXU2" s="59" t="s">
        <v>30</v>
      </c>
      <c r="PXV2" s="59" t="s">
        <v>30</v>
      </c>
      <c r="PXW2" s="59" t="s">
        <v>30</v>
      </c>
      <c r="PXX2" s="59" t="s">
        <v>30</v>
      </c>
      <c r="PXY2" s="59" t="s">
        <v>30</v>
      </c>
      <c r="PXZ2" s="59" t="s">
        <v>30</v>
      </c>
      <c r="PYA2" s="59" t="s">
        <v>30</v>
      </c>
      <c r="PYB2" s="59" t="s">
        <v>30</v>
      </c>
      <c r="PYC2" s="59" t="s">
        <v>30</v>
      </c>
      <c r="PYD2" s="59" t="s">
        <v>30</v>
      </c>
      <c r="PYE2" s="59" t="s">
        <v>30</v>
      </c>
      <c r="PYF2" s="59" t="s">
        <v>30</v>
      </c>
      <c r="PYG2" s="59" t="s">
        <v>30</v>
      </c>
      <c r="PYH2" s="59" t="s">
        <v>30</v>
      </c>
      <c r="PYI2" s="59" t="s">
        <v>30</v>
      </c>
      <c r="PYJ2" s="59" t="s">
        <v>30</v>
      </c>
      <c r="PYK2" s="59" t="s">
        <v>30</v>
      </c>
      <c r="PYL2" s="59" t="s">
        <v>30</v>
      </c>
      <c r="PYM2" s="59" t="s">
        <v>30</v>
      </c>
      <c r="PYN2" s="59" t="s">
        <v>30</v>
      </c>
      <c r="PYO2" s="59" t="s">
        <v>30</v>
      </c>
      <c r="PYP2" s="59" t="s">
        <v>30</v>
      </c>
      <c r="PYQ2" s="59" t="s">
        <v>30</v>
      </c>
      <c r="PYR2" s="59" t="s">
        <v>30</v>
      </c>
      <c r="PYS2" s="59" t="s">
        <v>30</v>
      </c>
      <c r="PYT2" s="59" t="s">
        <v>30</v>
      </c>
      <c r="PYU2" s="59" t="s">
        <v>30</v>
      </c>
      <c r="PYV2" s="59" t="s">
        <v>30</v>
      </c>
      <c r="PYW2" s="59" t="s">
        <v>30</v>
      </c>
      <c r="PYX2" s="59" t="s">
        <v>30</v>
      </c>
      <c r="PYY2" s="59" t="s">
        <v>30</v>
      </c>
      <c r="PYZ2" s="59" t="s">
        <v>30</v>
      </c>
      <c r="PZA2" s="59" t="s">
        <v>30</v>
      </c>
      <c r="PZB2" s="59" t="s">
        <v>30</v>
      </c>
      <c r="PZC2" s="59" t="s">
        <v>30</v>
      </c>
      <c r="PZD2" s="59" t="s">
        <v>30</v>
      </c>
      <c r="PZE2" s="59" t="s">
        <v>30</v>
      </c>
      <c r="PZF2" s="59" t="s">
        <v>30</v>
      </c>
      <c r="PZG2" s="59" t="s">
        <v>30</v>
      </c>
      <c r="PZH2" s="59" t="s">
        <v>30</v>
      </c>
      <c r="PZI2" s="59" t="s">
        <v>30</v>
      </c>
      <c r="PZJ2" s="59" t="s">
        <v>30</v>
      </c>
      <c r="PZK2" s="59" t="s">
        <v>30</v>
      </c>
      <c r="PZL2" s="59" t="s">
        <v>30</v>
      </c>
      <c r="PZM2" s="59" t="s">
        <v>30</v>
      </c>
      <c r="PZN2" s="59" t="s">
        <v>30</v>
      </c>
      <c r="PZO2" s="59" t="s">
        <v>30</v>
      </c>
      <c r="PZP2" s="59" t="s">
        <v>30</v>
      </c>
      <c r="PZQ2" s="59" t="s">
        <v>30</v>
      </c>
      <c r="PZR2" s="59" t="s">
        <v>30</v>
      </c>
      <c r="PZS2" s="59" t="s">
        <v>30</v>
      </c>
      <c r="PZT2" s="59" t="s">
        <v>30</v>
      </c>
      <c r="PZU2" s="59" t="s">
        <v>30</v>
      </c>
      <c r="PZV2" s="59" t="s">
        <v>30</v>
      </c>
      <c r="PZW2" s="59" t="s">
        <v>30</v>
      </c>
      <c r="PZX2" s="59" t="s">
        <v>30</v>
      </c>
      <c r="PZY2" s="59" t="s">
        <v>30</v>
      </c>
      <c r="PZZ2" s="59" t="s">
        <v>30</v>
      </c>
      <c r="QAA2" s="59" t="s">
        <v>30</v>
      </c>
      <c r="QAB2" s="59" t="s">
        <v>30</v>
      </c>
      <c r="QAC2" s="59" t="s">
        <v>30</v>
      </c>
      <c r="QAD2" s="59" t="s">
        <v>30</v>
      </c>
      <c r="QAE2" s="59" t="s">
        <v>30</v>
      </c>
      <c r="QAF2" s="59" t="s">
        <v>30</v>
      </c>
      <c r="QAG2" s="59" t="s">
        <v>30</v>
      </c>
      <c r="QAH2" s="59" t="s">
        <v>30</v>
      </c>
      <c r="QAI2" s="59" t="s">
        <v>30</v>
      </c>
      <c r="QAJ2" s="59" t="s">
        <v>30</v>
      </c>
      <c r="QAK2" s="59" t="s">
        <v>30</v>
      </c>
      <c r="QAL2" s="59" t="s">
        <v>30</v>
      </c>
      <c r="QAM2" s="59" t="s">
        <v>30</v>
      </c>
      <c r="QAN2" s="59" t="s">
        <v>30</v>
      </c>
      <c r="QAO2" s="59" t="s">
        <v>30</v>
      </c>
      <c r="QAP2" s="59" t="s">
        <v>30</v>
      </c>
      <c r="QAQ2" s="59" t="s">
        <v>30</v>
      </c>
      <c r="QAR2" s="59" t="s">
        <v>30</v>
      </c>
      <c r="QAS2" s="59" t="s">
        <v>30</v>
      </c>
      <c r="QAT2" s="59" t="s">
        <v>30</v>
      </c>
      <c r="QAU2" s="59" t="s">
        <v>30</v>
      </c>
      <c r="QAV2" s="59" t="s">
        <v>30</v>
      </c>
      <c r="QAW2" s="59" t="s">
        <v>30</v>
      </c>
      <c r="QAX2" s="59" t="s">
        <v>30</v>
      </c>
      <c r="QAY2" s="59" t="s">
        <v>30</v>
      </c>
      <c r="QAZ2" s="59" t="s">
        <v>30</v>
      </c>
      <c r="QBA2" s="59" t="s">
        <v>30</v>
      </c>
      <c r="QBB2" s="59" t="s">
        <v>30</v>
      </c>
      <c r="QBC2" s="59" t="s">
        <v>30</v>
      </c>
      <c r="QBD2" s="59" t="s">
        <v>30</v>
      </c>
      <c r="QBE2" s="59" t="s">
        <v>30</v>
      </c>
      <c r="QBF2" s="59" t="s">
        <v>30</v>
      </c>
      <c r="QBG2" s="59" t="s">
        <v>30</v>
      </c>
      <c r="QBH2" s="59" t="s">
        <v>30</v>
      </c>
      <c r="QBI2" s="59" t="s">
        <v>30</v>
      </c>
      <c r="QBJ2" s="59" t="s">
        <v>30</v>
      </c>
      <c r="QBK2" s="59" t="s">
        <v>30</v>
      </c>
      <c r="QBL2" s="59" t="s">
        <v>30</v>
      </c>
      <c r="QBM2" s="59" t="s">
        <v>30</v>
      </c>
      <c r="QBN2" s="59" t="s">
        <v>30</v>
      </c>
      <c r="QBO2" s="59" t="s">
        <v>30</v>
      </c>
      <c r="QBP2" s="59" t="s">
        <v>30</v>
      </c>
      <c r="QBQ2" s="59" t="s">
        <v>30</v>
      </c>
      <c r="QBR2" s="59" t="s">
        <v>30</v>
      </c>
      <c r="QBS2" s="59" t="s">
        <v>30</v>
      </c>
      <c r="QBT2" s="59" t="s">
        <v>30</v>
      </c>
      <c r="QBU2" s="59" t="s">
        <v>30</v>
      </c>
      <c r="QBV2" s="59" t="s">
        <v>30</v>
      </c>
      <c r="QBW2" s="59" t="s">
        <v>30</v>
      </c>
      <c r="QBX2" s="59" t="s">
        <v>30</v>
      </c>
      <c r="QBY2" s="59" t="s">
        <v>30</v>
      </c>
      <c r="QBZ2" s="59" t="s">
        <v>30</v>
      </c>
      <c r="QCA2" s="59" t="s">
        <v>30</v>
      </c>
      <c r="QCB2" s="59" t="s">
        <v>30</v>
      </c>
      <c r="QCC2" s="59" t="s">
        <v>30</v>
      </c>
      <c r="QCD2" s="59" t="s">
        <v>30</v>
      </c>
      <c r="QCE2" s="59" t="s">
        <v>30</v>
      </c>
      <c r="QCF2" s="59" t="s">
        <v>30</v>
      </c>
      <c r="QCG2" s="59" t="s">
        <v>30</v>
      </c>
      <c r="QCH2" s="59" t="s">
        <v>30</v>
      </c>
      <c r="QCI2" s="59" t="s">
        <v>30</v>
      </c>
      <c r="QCJ2" s="59" t="s">
        <v>30</v>
      </c>
      <c r="QCK2" s="59" t="s">
        <v>30</v>
      </c>
      <c r="QCL2" s="59" t="s">
        <v>30</v>
      </c>
      <c r="QCM2" s="59" t="s">
        <v>30</v>
      </c>
      <c r="QCN2" s="59" t="s">
        <v>30</v>
      </c>
      <c r="QCO2" s="59" t="s">
        <v>30</v>
      </c>
      <c r="QCP2" s="59" t="s">
        <v>30</v>
      </c>
      <c r="QCQ2" s="59" t="s">
        <v>30</v>
      </c>
      <c r="QCR2" s="59" t="s">
        <v>30</v>
      </c>
      <c r="QCS2" s="59" t="s">
        <v>30</v>
      </c>
      <c r="QCT2" s="59" t="s">
        <v>30</v>
      </c>
      <c r="QCU2" s="59" t="s">
        <v>30</v>
      </c>
      <c r="QCV2" s="59" t="s">
        <v>30</v>
      </c>
      <c r="QCW2" s="59" t="s">
        <v>30</v>
      </c>
      <c r="QCX2" s="59" t="s">
        <v>30</v>
      </c>
      <c r="QCY2" s="59" t="s">
        <v>30</v>
      </c>
      <c r="QCZ2" s="59" t="s">
        <v>30</v>
      </c>
      <c r="QDA2" s="59" t="s">
        <v>30</v>
      </c>
      <c r="QDB2" s="59" t="s">
        <v>30</v>
      </c>
      <c r="QDC2" s="59" t="s">
        <v>30</v>
      </c>
      <c r="QDD2" s="59" t="s">
        <v>30</v>
      </c>
      <c r="QDE2" s="59" t="s">
        <v>30</v>
      </c>
      <c r="QDF2" s="59" t="s">
        <v>30</v>
      </c>
      <c r="QDG2" s="59" t="s">
        <v>30</v>
      </c>
      <c r="QDH2" s="59" t="s">
        <v>30</v>
      </c>
      <c r="QDI2" s="59" t="s">
        <v>30</v>
      </c>
      <c r="QDJ2" s="59" t="s">
        <v>30</v>
      </c>
      <c r="QDK2" s="59" t="s">
        <v>30</v>
      </c>
      <c r="QDL2" s="59" t="s">
        <v>30</v>
      </c>
      <c r="QDM2" s="59" t="s">
        <v>30</v>
      </c>
      <c r="QDN2" s="59" t="s">
        <v>30</v>
      </c>
      <c r="QDO2" s="59" t="s">
        <v>30</v>
      </c>
      <c r="QDP2" s="59" t="s">
        <v>30</v>
      </c>
      <c r="QDQ2" s="59" t="s">
        <v>30</v>
      </c>
      <c r="QDR2" s="59" t="s">
        <v>30</v>
      </c>
      <c r="QDS2" s="59" t="s">
        <v>30</v>
      </c>
      <c r="QDT2" s="59" t="s">
        <v>30</v>
      </c>
      <c r="QDU2" s="59" t="s">
        <v>30</v>
      </c>
      <c r="QDV2" s="59" t="s">
        <v>30</v>
      </c>
      <c r="QDW2" s="59" t="s">
        <v>30</v>
      </c>
      <c r="QDX2" s="59" t="s">
        <v>30</v>
      </c>
      <c r="QDY2" s="59" t="s">
        <v>30</v>
      </c>
      <c r="QDZ2" s="59" t="s">
        <v>30</v>
      </c>
      <c r="QEA2" s="59" t="s">
        <v>30</v>
      </c>
      <c r="QEB2" s="59" t="s">
        <v>30</v>
      </c>
      <c r="QEC2" s="59" t="s">
        <v>30</v>
      </c>
      <c r="QED2" s="59" t="s">
        <v>30</v>
      </c>
      <c r="QEE2" s="59" t="s">
        <v>30</v>
      </c>
      <c r="QEF2" s="59" t="s">
        <v>30</v>
      </c>
      <c r="QEG2" s="59" t="s">
        <v>30</v>
      </c>
      <c r="QEH2" s="59" t="s">
        <v>30</v>
      </c>
      <c r="QEI2" s="59" t="s">
        <v>30</v>
      </c>
      <c r="QEJ2" s="59" t="s">
        <v>30</v>
      </c>
      <c r="QEK2" s="59" t="s">
        <v>30</v>
      </c>
      <c r="QEL2" s="59" t="s">
        <v>30</v>
      </c>
      <c r="QEM2" s="59" t="s">
        <v>30</v>
      </c>
      <c r="QEN2" s="59" t="s">
        <v>30</v>
      </c>
      <c r="QEO2" s="59" t="s">
        <v>30</v>
      </c>
      <c r="QEP2" s="59" t="s">
        <v>30</v>
      </c>
      <c r="QEQ2" s="59" t="s">
        <v>30</v>
      </c>
      <c r="QER2" s="59" t="s">
        <v>30</v>
      </c>
      <c r="QES2" s="59" t="s">
        <v>30</v>
      </c>
      <c r="QET2" s="59" t="s">
        <v>30</v>
      </c>
      <c r="QEU2" s="59" t="s">
        <v>30</v>
      </c>
      <c r="QEV2" s="59" t="s">
        <v>30</v>
      </c>
      <c r="QEW2" s="59" t="s">
        <v>30</v>
      </c>
      <c r="QEX2" s="59" t="s">
        <v>30</v>
      </c>
      <c r="QEY2" s="59" t="s">
        <v>30</v>
      </c>
      <c r="QEZ2" s="59" t="s">
        <v>30</v>
      </c>
      <c r="QFA2" s="59" t="s">
        <v>30</v>
      </c>
      <c r="QFB2" s="59" t="s">
        <v>30</v>
      </c>
      <c r="QFC2" s="59" t="s">
        <v>30</v>
      </c>
      <c r="QFD2" s="59" t="s">
        <v>30</v>
      </c>
      <c r="QFE2" s="59" t="s">
        <v>30</v>
      </c>
      <c r="QFF2" s="59" t="s">
        <v>30</v>
      </c>
      <c r="QFG2" s="59" t="s">
        <v>30</v>
      </c>
      <c r="QFH2" s="59" t="s">
        <v>30</v>
      </c>
      <c r="QFI2" s="59" t="s">
        <v>30</v>
      </c>
      <c r="QFJ2" s="59" t="s">
        <v>30</v>
      </c>
      <c r="QFK2" s="59" t="s">
        <v>30</v>
      </c>
      <c r="QFL2" s="59" t="s">
        <v>30</v>
      </c>
      <c r="QFM2" s="59" t="s">
        <v>30</v>
      </c>
      <c r="QFN2" s="59" t="s">
        <v>30</v>
      </c>
      <c r="QFO2" s="59" t="s">
        <v>30</v>
      </c>
      <c r="QFP2" s="59" t="s">
        <v>30</v>
      </c>
      <c r="QFQ2" s="59" t="s">
        <v>30</v>
      </c>
      <c r="QFR2" s="59" t="s">
        <v>30</v>
      </c>
      <c r="QFS2" s="59" t="s">
        <v>30</v>
      </c>
      <c r="QFT2" s="59" t="s">
        <v>30</v>
      </c>
      <c r="QFU2" s="59" t="s">
        <v>30</v>
      </c>
      <c r="QFV2" s="59" t="s">
        <v>30</v>
      </c>
      <c r="QFW2" s="59" t="s">
        <v>30</v>
      </c>
      <c r="QFX2" s="59" t="s">
        <v>30</v>
      </c>
      <c r="QFY2" s="59" t="s">
        <v>30</v>
      </c>
      <c r="QFZ2" s="59" t="s">
        <v>30</v>
      </c>
      <c r="QGA2" s="59" t="s">
        <v>30</v>
      </c>
      <c r="QGB2" s="59" t="s">
        <v>30</v>
      </c>
      <c r="QGC2" s="59" t="s">
        <v>30</v>
      </c>
      <c r="QGD2" s="59" t="s">
        <v>30</v>
      </c>
      <c r="QGE2" s="59" t="s">
        <v>30</v>
      </c>
      <c r="QGF2" s="59" t="s">
        <v>30</v>
      </c>
      <c r="QGG2" s="59" t="s">
        <v>30</v>
      </c>
      <c r="QGH2" s="59" t="s">
        <v>30</v>
      </c>
      <c r="QGI2" s="59" t="s">
        <v>30</v>
      </c>
      <c r="QGJ2" s="59" t="s">
        <v>30</v>
      </c>
      <c r="QGK2" s="59" t="s">
        <v>30</v>
      </c>
      <c r="QGL2" s="59" t="s">
        <v>30</v>
      </c>
      <c r="QGM2" s="59" t="s">
        <v>30</v>
      </c>
      <c r="QGN2" s="59" t="s">
        <v>30</v>
      </c>
      <c r="QGO2" s="59" t="s">
        <v>30</v>
      </c>
      <c r="QGP2" s="59" t="s">
        <v>30</v>
      </c>
      <c r="QGQ2" s="59" t="s">
        <v>30</v>
      </c>
      <c r="QGR2" s="59" t="s">
        <v>30</v>
      </c>
      <c r="QGS2" s="59" t="s">
        <v>30</v>
      </c>
      <c r="QGT2" s="59" t="s">
        <v>30</v>
      </c>
      <c r="QGU2" s="59" t="s">
        <v>30</v>
      </c>
      <c r="QGV2" s="59" t="s">
        <v>30</v>
      </c>
      <c r="QGW2" s="59" t="s">
        <v>30</v>
      </c>
      <c r="QGX2" s="59" t="s">
        <v>30</v>
      </c>
      <c r="QGY2" s="59" t="s">
        <v>30</v>
      </c>
      <c r="QGZ2" s="59" t="s">
        <v>30</v>
      </c>
      <c r="QHA2" s="59" t="s">
        <v>30</v>
      </c>
      <c r="QHB2" s="59" t="s">
        <v>30</v>
      </c>
      <c r="QHC2" s="59" t="s">
        <v>30</v>
      </c>
      <c r="QHD2" s="59" t="s">
        <v>30</v>
      </c>
      <c r="QHE2" s="59" t="s">
        <v>30</v>
      </c>
      <c r="QHF2" s="59" t="s">
        <v>30</v>
      </c>
      <c r="QHG2" s="59" t="s">
        <v>30</v>
      </c>
      <c r="QHH2" s="59" t="s">
        <v>30</v>
      </c>
      <c r="QHI2" s="59" t="s">
        <v>30</v>
      </c>
      <c r="QHJ2" s="59" t="s">
        <v>30</v>
      </c>
      <c r="QHK2" s="59" t="s">
        <v>30</v>
      </c>
      <c r="QHL2" s="59" t="s">
        <v>30</v>
      </c>
      <c r="QHM2" s="59" t="s">
        <v>30</v>
      </c>
      <c r="QHN2" s="59" t="s">
        <v>30</v>
      </c>
      <c r="QHO2" s="59" t="s">
        <v>30</v>
      </c>
      <c r="QHP2" s="59" t="s">
        <v>30</v>
      </c>
      <c r="QHQ2" s="59" t="s">
        <v>30</v>
      </c>
      <c r="QHR2" s="59" t="s">
        <v>30</v>
      </c>
      <c r="QHS2" s="59" t="s">
        <v>30</v>
      </c>
      <c r="QHT2" s="59" t="s">
        <v>30</v>
      </c>
      <c r="QHU2" s="59" t="s">
        <v>30</v>
      </c>
      <c r="QHV2" s="59" t="s">
        <v>30</v>
      </c>
      <c r="QHW2" s="59" t="s">
        <v>30</v>
      </c>
      <c r="QHX2" s="59" t="s">
        <v>30</v>
      </c>
      <c r="QHY2" s="59" t="s">
        <v>30</v>
      </c>
      <c r="QHZ2" s="59" t="s">
        <v>30</v>
      </c>
      <c r="QIA2" s="59" t="s">
        <v>30</v>
      </c>
      <c r="QIB2" s="59" t="s">
        <v>30</v>
      </c>
      <c r="QIC2" s="59" t="s">
        <v>30</v>
      </c>
      <c r="QID2" s="59" t="s">
        <v>30</v>
      </c>
      <c r="QIE2" s="59" t="s">
        <v>30</v>
      </c>
      <c r="QIF2" s="59" t="s">
        <v>30</v>
      </c>
      <c r="QIG2" s="59" t="s">
        <v>30</v>
      </c>
      <c r="QIH2" s="59" t="s">
        <v>30</v>
      </c>
      <c r="QII2" s="59" t="s">
        <v>30</v>
      </c>
      <c r="QIJ2" s="59" t="s">
        <v>30</v>
      </c>
      <c r="QIK2" s="59" t="s">
        <v>30</v>
      </c>
      <c r="QIL2" s="59" t="s">
        <v>30</v>
      </c>
      <c r="QIM2" s="59" t="s">
        <v>30</v>
      </c>
      <c r="QIN2" s="59" t="s">
        <v>30</v>
      </c>
      <c r="QIO2" s="59" t="s">
        <v>30</v>
      </c>
      <c r="QIP2" s="59" t="s">
        <v>30</v>
      </c>
      <c r="QIQ2" s="59" t="s">
        <v>30</v>
      </c>
      <c r="QIR2" s="59" t="s">
        <v>30</v>
      </c>
      <c r="QIS2" s="59" t="s">
        <v>30</v>
      </c>
      <c r="QIT2" s="59" t="s">
        <v>30</v>
      </c>
      <c r="QIU2" s="59" t="s">
        <v>30</v>
      </c>
      <c r="QIV2" s="59" t="s">
        <v>30</v>
      </c>
      <c r="QIW2" s="59" t="s">
        <v>30</v>
      </c>
      <c r="QIX2" s="59" t="s">
        <v>30</v>
      </c>
      <c r="QIY2" s="59" t="s">
        <v>30</v>
      </c>
      <c r="QIZ2" s="59" t="s">
        <v>30</v>
      </c>
      <c r="QJA2" s="59" t="s">
        <v>30</v>
      </c>
      <c r="QJB2" s="59" t="s">
        <v>30</v>
      </c>
      <c r="QJC2" s="59" t="s">
        <v>30</v>
      </c>
      <c r="QJD2" s="59" t="s">
        <v>30</v>
      </c>
      <c r="QJE2" s="59" t="s">
        <v>30</v>
      </c>
      <c r="QJF2" s="59" t="s">
        <v>30</v>
      </c>
      <c r="QJG2" s="59" t="s">
        <v>30</v>
      </c>
      <c r="QJH2" s="59" t="s">
        <v>30</v>
      </c>
      <c r="QJI2" s="59" t="s">
        <v>30</v>
      </c>
      <c r="QJJ2" s="59" t="s">
        <v>30</v>
      </c>
      <c r="QJK2" s="59" t="s">
        <v>30</v>
      </c>
      <c r="QJL2" s="59" t="s">
        <v>30</v>
      </c>
      <c r="QJM2" s="59" t="s">
        <v>30</v>
      </c>
      <c r="QJN2" s="59" t="s">
        <v>30</v>
      </c>
      <c r="QJO2" s="59" t="s">
        <v>30</v>
      </c>
      <c r="QJP2" s="59" t="s">
        <v>30</v>
      </c>
      <c r="QJQ2" s="59" t="s">
        <v>30</v>
      </c>
      <c r="QJR2" s="59" t="s">
        <v>30</v>
      </c>
      <c r="QJS2" s="59" t="s">
        <v>30</v>
      </c>
      <c r="QJT2" s="59" t="s">
        <v>30</v>
      </c>
      <c r="QJU2" s="59" t="s">
        <v>30</v>
      </c>
      <c r="QJV2" s="59" t="s">
        <v>30</v>
      </c>
      <c r="QJW2" s="59" t="s">
        <v>30</v>
      </c>
      <c r="QJX2" s="59" t="s">
        <v>30</v>
      </c>
      <c r="QJY2" s="59" t="s">
        <v>30</v>
      </c>
      <c r="QJZ2" s="59" t="s">
        <v>30</v>
      </c>
      <c r="QKA2" s="59" t="s">
        <v>30</v>
      </c>
      <c r="QKB2" s="59" t="s">
        <v>30</v>
      </c>
      <c r="QKC2" s="59" t="s">
        <v>30</v>
      </c>
      <c r="QKD2" s="59" t="s">
        <v>30</v>
      </c>
      <c r="QKE2" s="59" t="s">
        <v>30</v>
      </c>
      <c r="QKF2" s="59" t="s">
        <v>30</v>
      </c>
      <c r="QKG2" s="59" t="s">
        <v>30</v>
      </c>
      <c r="QKH2" s="59" t="s">
        <v>30</v>
      </c>
      <c r="QKI2" s="59" t="s">
        <v>30</v>
      </c>
      <c r="QKJ2" s="59" t="s">
        <v>30</v>
      </c>
      <c r="QKK2" s="59" t="s">
        <v>30</v>
      </c>
      <c r="QKL2" s="59" t="s">
        <v>30</v>
      </c>
      <c r="QKM2" s="59" t="s">
        <v>30</v>
      </c>
      <c r="QKN2" s="59" t="s">
        <v>30</v>
      </c>
      <c r="QKO2" s="59" t="s">
        <v>30</v>
      </c>
      <c r="QKP2" s="59" t="s">
        <v>30</v>
      </c>
      <c r="QKQ2" s="59" t="s">
        <v>30</v>
      </c>
      <c r="QKR2" s="59" t="s">
        <v>30</v>
      </c>
      <c r="QKS2" s="59" t="s">
        <v>30</v>
      </c>
      <c r="QKT2" s="59" t="s">
        <v>30</v>
      </c>
      <c r="QKU2" s="59" t="s">
        <v>30</v>
      </c>
      <c r="QKV2" s="59" t="s">
        <v>30</v>
      </c>
      <c r="QKW2" s="59" t="s">
        <v>30</v>
      </c>
      <c r="QKX2" s="59" t="s">
        <v>30</v>
      </c>
      <c r="QKY2" s="59" t="s">
        <v>30</v>
      </c>
      <c r="QKZ2" s="59" t="s">
        <v>30</v>
      </c>
      <c r="QLA2" s="59" t="s">
        <v>30</v>
      </c>
      <c r="QLB2" s="59" t="s">
        <v>30</v>
      </c>
      <c r="QLC2" s="59" t="s">
        <v>30</v>
      </c>
      <c r="QLD2" s="59" t="s">
        <v>30</v>
      </c>
      <c r="QLE2" s="59" t="s">
        <v>30</v>
      </c>
      <c r="QLF2" s="59" t="s">
        <v>30</v>
      </c>
      <c r="QLG2" s="59" t="s">
        <v>30</v>
      </c>
      <c r="QLH2" s="59" t="s">
        <v>30</v>
      </c>
      <c r="QLI2" s="59" t="s">
        <v>30</v>
      </c>
      <c r="QLJ2" s="59" t="s">
        <v>30</v>
      </c>
      <c r="QLK2" s="59" t="s">
        <v>30</v>
      </c>
      <c r="QLL2" s="59" t="s">
        <v>30</v>
      </c>
      <c r="QLM2" s="59" t="s">
        <v>30</v>
      </c>
      <c r="QLN2" s="59" t="s">
        <v>30</v>
      </c>
      <c r="QLO2" s="59" t="s">
        <v>30</v>
      </c>
      <c r="QLP2" s="59" t="s">
        <v>30</v>
      </c>
      <c r="QLQ2" s="59" t="s">
        <v>30</v>
      </c>
      <c r="QLR2" s="59" t="s">
        <v>30</v>
      </c>
      <c r="QLS2" s="59" t="s">
        <v>30</v>
      </c>
      <c r="QLT2" s="59" t="s">
        <v>30</v>
      </c>
      <c r="QLU2" s="59" t="s">
        <v>30</v>
      </c>
      <c r="QLV2" s="59" t="s">
        <v>30</v>
      </c>
      <c r="QLW2" s="59" t="s">
        <v>30</v>
      </c>
      <c r="QLX2" s="59" t="s">
        <v>30</v>
      </c>
      <c r="QLY2" s="59" t="s">
        <v>30</v>
      </c>
      <c r="QLZ2" s="59" t="s">
        <v>30</v>
      </c>
      <c r="QMA2" s="59" t="s">
        <v>30</v>
      </c>
      <c r="QMB2" s="59" t="s">
        <v>30</v>
      </c>
      <c r="QMC2" s="59" t="s">
        <v>30</v>
      </c>
      <c r="QMD2" s="59" t="s">
        <v>30</v>
      </c>
      <c r="QME2" s="59" t="s">
        <v>30</v>
      </c>
      <c r="QMF2" s="59" t="s">
        <v>30</v>
      </c>
      <c r="QMG2" s="59" t="s">
        <v>30</v>
      </c>
      <c r="QMH2" s="59" t="s">
        <v>30</v>
      </c>
      <c r="QMI2" s="59" t="s">
        <v>30</v>
      </c>
      <c r="QMJ2" s="59" t="s">
        <v>30</v>
      </c>
      <c r="QMK2" s="59" t="s">
        <v>30</v>
      </c>
      <c r="QML2" s="59" t="s">
        <v>30</v>
      </c>
      <c r="QMM2" s="59" t="s">
        <v>30</v>
      </c>
      <c r="QMN2" s="59" t="s">
        <v>30</v>
      </c>
      <c r="QMO2" s="59" t="s">
        <v>30</v>
      </c>
      <c r="QMP2" s="59" t="s">
        <v>30</v>
      </c>
      <c r="QMQ2" s="59" t="s">
        <v>30</v>
      </c>
      <c r="QMR2" s="59" t="s">
        <v>30</v>
      </c>
      <c r="QMS2" s="59" t="s">
        <v>30</v>
      </c>
      <c r="QMT2" s="59" t="s">
        <v>30</v>
      </c>
      <c r="QMU2" s="59" t="s">
        <v>30</v>
      </c>
      <c r="QMV2" s="59" t="s">
        <v>30</v>
      </c>
      <c r="QMW2" s="59" t="s">
        <v>30</v>
      </c>
      <c r="QMX2" s="59" t="s">
        <v>30</v>
      </c>
      <c r="QMY2" s="59" t="s">
        <v>30</v>
      </c>
      <c r="QMZ2" s="59" t="s">
        <v>30</v>
      </c>
      <c r="QNA2" s="59" t="s">
        <v>30</v>
      </c>
      <c r="QNB2" s="59" t="s">
        <v>30</v>
      </c>
      <c r="QNC2" s="59" t="s">
        <v>30</v>
      </c>
      <c r="QND2" s="59" t="s">
        <v>30</v>
      </c>
      <c r="QNE2" s="59" t="s">
        <v>30</v>
      </c>
      <c r="QNF2" s="59" t="s">
        <v>30</v>
      </c>
      <c r="QNG2" s="59" t="s">
        <v>30</v>
      </c>
      <c r="QNH2" s="59" t="s">
        <v>30</v>
      </c>
      <c r="QNI2" s="59" t="s">
        <v>30</v>
      </c>
      <c r="QNJ2" s="59" t="s">
        <v>30</v>
      </c>
      <c r="QNK2" s="59" t="s">
        <v>30</v>
      </c>
      <c r="QNL2" s="59" t="s">
        <v>30</v>
      </c>
      <c r="QNM2" s="59" t="s">
        <v>30</v>
      </c>
      <c r="QNN2" s="59" t="s">
        <v>30</v>
      </c>
      <c r="QNO2" s="59" t="s">
        <v>30</v>
      </c>
      <c r="QNP2" s="59" t="s">
        <v>30</v>
      </c>
      <c r="QNQ2" s="59" t="s">
        <v>30</v>
      </c>
      <c r="QNR2" s="59" t="s">
        <v>30</v>
      </c>
      <c r="QNS2" s="59" t="s">
        <v>30</v>
      </c>
      <c r="QNT2" s="59" t="s">
        <v>30</v>
      </c>
      <c r="QNU2" s="59" t="s">
        <v>30</v>
      </c>
      <c r="QNV2" s="59" t="s">
        <v>30</v>
      </c>
      <c r="QNW2" s="59" t="s">
        <v>30</v>
      </c>
      <c r="QNX2" s="59" t="s">
        <v>30</v>
      </c>
      <c r="QNY2" s="59" t="s">
        <v>30</v>
      </c>
      <c r="QNZ2" s="59" t="s">
        <v>30</v>
      </c>
      <c r="QOA2" s="59" t="s">
        <v>30</v>
      </c>
      <c r="QOB2" s="59" t="s">
        <v>30</v>
      </c>
      <c r="QOC2" s="59" t="s">
        <v>30</v>
      </c>
      <c r="QOD2" s="59" t="s">
        <v>30</v>
      </c>
      <c r="QOE2" s="59" t="s">
        <v>30</v>
      </c>
      <c r="QOF2" s="59" t="s">
        <v>30</v>
      </c>
      <c r="QOG2" s="59" t="s">
        <v>30</v>
      </c>
      <c r="QOH2" s="59" t="s">
        <v>30</v>
      </c>
      <c r="QOI2" s="59" t="s">
        <v>30</v>
      </c>
      <c r="QOJ2" s="59" t="s">
        <v>30</v>
      </c>
      <c r="QOK2" s="59" t="s">
        <v>30</v>
      </c>
      <c r="QOL2" s="59" t="s">
        <v>30</v>
      </c>
      <c r="QOM2" s="59" t="s">
        <v>30</v>
      </c>
      <c r="QON2" s="59" t="s">
        <v>30</v>
      </c>
      <c r="QOO2" s="59" t="s">
        <v>30</v>
      </c>
      <c r="QOP2" s="59" t="s">
        <v>30</v>
      </c>
      <c r="QOQ2" s="59" t="s">
        <v>30</v>
      </c>
      <c r="QOR2" s="59" t="s">
        <v>30</v>
      </c>
      <c r="QOS2" s="59" t="s">
        <v>30</v>
      </c>
      <c r="QOT2" s="59" t="s">
        <v>30</v>
      </c>
      <c r="QOU2" s="59" t="s">
        <v>30</v>
      </c>
      <c r="QOV2" s="59" t="s">
        <v>30</v>
      </c>
      <c r="QOW2" s="59" t="s">
        <v>30</v>
      </c>
      <c r="QOX2" s="59" t="s">
        <v>30</v>
      </c>
      <c r="QOY2" s="59" t="s">
        <v>30</v>
      </c>
      <c r="QOZ2" s="59" t="s">
        <v>30</v>
      </c>
      <c r="QPA2" s="59" t="s">
        <v>30</v>
      </c>
      <c r="QPB2" s="59" t="s">
        <v>30</v>
      </c>
      <c r="QPC2" s="59" t="s">
        <v>30</v>
      </c>
      <c r="QPD2" s="59" t="s">
        <v>30</v>
      </c>
      <c r="QPE2" s="59" t="s">
        <v>30</v>
      </c>
      <c r="QPF2" s="59" t="s">
        <v>30</v>
      </c>
      <c r="QPG2" s="59" t="s">
        <v>30</v>
      </c>
      <c r="QPH2" s="59" t="s">
        <v>30</v>
      </c>
      <c r="QPI2" s="59" t="s">
        <v>30</v>
      </c>
      <c r="QPJ2" s="59" t="s">
        <v>30</v>
      </c>
      <c r="QPK2" s="59" t="s">
        <v>30</v>
      </c>
      <c r="QPL2" s="59" t="s">
        <v>30</v>
      </c>
      <c r="QPM2" s="59" t="s">
        <v>30</v>
      </c>
      <c r="QPN2" s="59" t="s">
        <v>30</v>
      </c>
      <c r="QPO2" s="59" t="s">
        <v>30</v>
      </c>
      <c r="QPP2" s="59" t="s">
        <v>30</v>
      </c>
      <c r="QPQ2" s="59" t="s">
        <v>30</v>
      </c>
      <c r="QPR2" s="59" t="s">
        <v>30</v>
      </c>
      <c r="QPS2" s="59" t="s">
        <v>30</v>
      </c>
      <c r="QPT2" s="59" t="s">
        <v>30</v>
      </c>
      <c r="QPU2" s="59" t="s">
        <v>30</v>
      </c>
      <c r="QPV2" s="59" t="s">
        <v>30</v>
      </c>
      <c r="QPW2" s="59" t="s">
        <v>30</v>
      </c>
      <c r="QPX2" s="59" t="s">
        <v>30</v>
      </c>
      <c r="QPY2" s="59" t="s">
        <v>30</v>
      </c>
      <c r="QPZ2" s="59" t="s">
        <v>30</v>
      </c>
      <c r="QQA2" s="59" t="s">
        <v>30</v>
      </c>
      <c r="QQB2" s="59" t="s">
        <v>30</v>
      </c>
      <c r="QQC2" s="59" t="s">
        <v>30</v>
      </c>
      <c r="QQD2" s="59" t="s">
        <v>30</v>
      </c>
      <c r="QQE2" s="59" t="s">
        <v>30</v>
      </c>
      <c r="QQF2" s="59" t="s">
        <v>30</v>
      </c>
      <c r="QQG2" s="59" t="s">
        <v>30</v>
      </c>
      <c r="QQH2" s="59" t="s">
        <v>30</v>
      </c>
      <c r="QQI2" s="59" t="s">
        <v>30</v>
      </c>
      <c r="QQJ2" s="59" t="s">
        <v>30</v>
      </c>
      <c r="QQK2" s="59" t="s">
        <v>30</v>
      </c>
      <c r="QQL2" s="59" t="s">
        <v>30</v>
      </c>
      <c r="QQM2" s="59" t="s">
        <v>30</v>
      </c>
      <c r="QQN2" s="59" t="s">
        <v>30</v>
      </c>
      <c r="QQO2" s="59" t="s">
        <v>30</v>
      </c>
      <c r="QQP2" s="59" t="s">
        <v>30</v>
      </c>
      <c r="QQQ2" s="59" t="s">
        <v>30</v>
      </c>
      <c r="QQR2" s="59" t="s">
        <v>30</v>
      </c>
      <c r="QQS2" s="59" t="s">
        <v>30</v>
      </c>
      <c r="QQT2" s="59" t="s">
        <v>30</v>
      </c>
      <c r="QQU2" s="59" t="s">
        <v>30</v>
      </c>
      <c r="QQV2" s="59" t="s">
        <v>30</v>
      </c>
      <c r="QQW2" s="59" t="s">
        <v>30</v>
      </c>
      <c r="QQX2" s="59" t="s">
        <v>30</v>
      </c>
      <c r="QQY2" s="59" t="s">
        <v>30</v>
      </c>
      <c r="QQZ2" s="59" t="s">
        <v>30</v>
      </c>
      <c r="QRA2" s="59" t="s">
        <v>30</v>
      </c>
      <c r="QRB2" s="59" t="s">
        <v>30</v>
      </c>
      <c r="QRC2" s="59" t="s">
        <v>30</v>
      </c>
      <c r="QRD2" s="59" t="s">
        <v>30</v>
      </c>
      <c r="QRE2" s="59" t="s">
        <v>30</v>
      </c>
      <c r="QRF2" s="59" t="s">
        <v>30</v>
      </c>
      <c r="QRG2" s="59" t="s">
        <v>30</v>
      </c>
      <c r="QRH2" s="59" t="s">
        <v>30</v>
      </c>
      <c r="QRI2" s="59" t="s">
        <v>30</v>
      </c>
      <c r="QRJ2" s="59" t="s">
        <v>30</v>
      </c>
      <c r="QRK2" s="59" t="s">
        <v>30</v>
      </c>
      <c r="QRL2" s="59" t="s">
        <v>30</v>
      </c>
      <c r="QRM2" s="59" t="s">
        <v>30</v>
      </c>
      <c r="QRN2" s="59" t="s">
        <v>30</v>
      </c>
      <c r="QRO2" s="59" t="s">
        <v>30</v>
      </c>
      <c r="QRP2" s="59" t="s">
        <v>30</v>
      </c>
      <c r="QRQ2" s="59" t="s">
        <v>30</v>
      </c>
      <c r="QRR2" s="59" t="s">
        <v>30</v>
      </c>
      <c r="QRS2" s="59" t="s">
        <v>30</v>
      </c>
      <c r="QRT2" s="59" t="s">
        <v>30</v>
      </c>
      <c r="QRU2" s="59" t="s">
        <v>30</v>
      </c>
      <c r="QRV2" s="59" t="s">
        <v>30</v>
      </c>
      <c r="QRW2" s="59" t="s">
        <v>30</v>
      </c>
      <c r="QRX2" s="59" t="s">
        <v>30</v>
      </c>
      <c r="QRY2" s="59" t="s">
        <v>30</v>
      </c>
      <c r="QRZ2" s="59" t="s">
        <v>30</v>
      </c>
      <c r="QSA2" s="59" t="s">
        <v>30</v>
      </c>
      <c r="QSB2" s="59" t="s">
        <v>30</v>
      </c>
      <c r="QSC2" s="59" t="s">
        <v>30</v>
      </c>
      <c r="QSD2" s="59" t="s">
        <v>30</v>
      </c>
      <c r="QSE2" s="59" t="s">
        <v>30</v>
      </c>
      <c r="QSF2" s="59" t="s">
        <v>30</v>
      </c>
      <c r="QSG2" s="59" t="s">
        <v>30</v>
      </c>
      <c r="QSH2" s="59" t="s">
        <v>30</v>
      </c>
      <c r="QSI2" s="59" t="s">
        <v>30</v>
      </c>
      <c r="QSJ2" s="59" t="s">
        <v>30</v>
      </c>
      <c r="QSK2" s="59" t="s">
        <v>30</v>
      </c>
      <c r="QSL2" s="59" t="s">
        <v>30</v>
      </c>
      <c r="QSM2" s="59" t="s">
        <v>30</v>
      </c>
      <c r="QSN2" s="59" t="s">
        <v>30</v>
      </c>
      <c r="QSO2" s="59" t="s">
        <v>30</v>
      </c>
      <c r="QSP2" s="59" t="s">
        <v>30</v>
      </c>
      <c r="QSQ2" s="59" t="s">
        <v>30</v>
      </c>
      <c r="QSR2" s="59" t="s">
        <v>30</v>
      </c>
      <c r="QSS2" s="59" t="s">
        <v>30</v>
      </c>
      <c r="QST2" s="59" t="s">
        <v>30</v>
      </c>
      <c r="QSU2" s="59" t="s">
        <v>30</v>
      </c>
      <c r="QSV2" s="59" t="s">
        <v>30</v>
      </c>
      <c r="QSW2" s="59" t="s">
        <v>30</v>
      </c>
      <c r="QSX2" s="59" t="s">
        <v>30</v>
      </c>
      <c r="QSY2" s="59" t="s">
        <v>30</v>
      </c>
      <c r="QSZ2" s="59" t="s">
        <v>30</v>
      </c>
      <c r="QTA2" s="59" t="s">
        <v>30</v>
      </c>
      <c r="QTB2" s="59" t="s">
        <v>30</v>
      </c>
      <c r="QTC2" s="59" t="s">
        <v>30</v>
      </c>
      <c r="QTD2" s="59" t="s">
        <v>30</v>
      </c>
      <c r="QTE2" s="59" t="s">
        <v>30</v>
      </c>
      <c r="QTF2" s="59" t="s">
        <v>30</v>
      </c>
      <c r="QTG2" s="59" t="s">
        <v>30</v>
      </c>
      <c r="QTH2" s="59" t="s">
        <v>30</v>
      </c>
      <c r="QTI2" s="59" t="s">
        <v>30</v>
      </c>
      <c r="QTJ2" s="59" t="s">
        <v>30</v>
      </c>
      <c r="QTK2" s="59" t="s">
        <v>30</v>
      </c>
      <c r="QTL2" s="59" t="s">
        <v>30</v>
      </c>
      <c r="QTM2" s="59" t="s">
        <v>30</v>
      </c>
      <c r="QTN2" s="59" t="s">
        <v>30</v>
      </c>
      <c r="QTO2" s="59" t="s">
        <v>30</v>
      </c>
      <c r="QTP2" s="59" t="s">
        <v>30</v>
      </c>
      <c r="QTQ2" s="59" t="s">
        <v>30</v>
      </c>
      <c r="QTR2" s="59" t="s">
        <v>30</v>
      </c>
      <c r="QTS2" s="59" t="s">
        <v>30</v>
      </c>
      <c r="QTT2" s="59" t="s">
        <v>30</v>
      </c>
      <c r="QTU2" s="59" t="s">
        <v>30</v>
      </c>
      <c r="QTV2" s="59" t="s">
        <v>30</v>
      </c>
      <c r="QTW2" s="59" t="s">
        <v>30</v>
      </c>
      <c r="QTX2" s="59" t="s">
        <v>30</v>
      </c>
      <c r="QTY2" s="59" t="s">
        <v>30</v>
      </c>
      <c r="QTZ2" s="59" t="s">
        <v>30</v>
      </c>
      <c r="QUA2" s="59" t="s">
        <v>30</v>
      </c>
      <c r="QUB2" s="59" t="s">
        <v>30</v>
      </c>
      <c r="QUC2" s="59" t="s">
        <v>30</v>
      </c>
      <c r="QUD2" s="59" t="s">
        <v>30</v>
      </c>
      <c r="QUE2" s="59" t="s">
        <v>30</v>
      </c>
      <c r="QUF2" s="59" t="s">
        <v>30</v>
      </c>
      <c r="QUG2" s="59" t="s">
        <v>30</v>
      </c>
      <c r="QUH2" s="59" t="s">
        <v>30</v>
      </c>
      <c r="QUI2" s="59" t="s">
        <v>30</v>
      </c>
      <c r="QUJ2" s="59" t="s">
        <v>30</v>
      </c>
      <c r="QUK2" s="59" t="s">
        <v>30</v>
      </c>
      <c r="QUL2" s="59" t="s">
        <v>30</v>
      </c>
      <c r="QUM2" s="59" t="s">
        <v>30</v>
      </c>
      <c r="QUN2" s="59" t="s">
        <v>30</v>
      </c>
      <c r="QUO2" s="59" t="s">
        <v>30</v>
      </c>
      <c r="QUP2" s="59" t="s">
        <v>30</v>
      </c>
      <c r="QUQ2" s="59" t="s">
        <v>30</v>
      </c>
      <c r="QUR2" s="59" t="s">
        <v>30</v>
      </c>
      <c r="QUS2" s="59" t="s">
        <v>30</v>
      </c>
      <c r="QUT2" s="59" t="s">
        <v>30</v>
      </c>
      <c r="QUU2" s="59" t="s">
        <v>30</v>
      </c>
      <c r="QUV2" s="59" t="s">
        <v>30</v>
      </c>
      <c r="QUW2" s="59" t="s">
        <v>30</v>
      </c>
      <c r="QUX2" s="59" t="s">
        <v>30</v>
      </c>
      <c r="QUY2" s="59" t="s">
        <v>30</v>
      </c>
      <c r="QUZ2" s="59" t="s">
        <v>30</v>
      </c>
      <c r="QVA2" s="59" t="s">
        <v>30</v>
      </c>
      <c r="QVB2" s="59" t="s">
        <v>30</v>
      </c>
      <c r="QVC2" s="59" t="s">
        <v>30</v>
      </c>
      <c r="QVD2" s="59" t="s">
        <v>30</v>
      </c>
      <c r="QVE2" s="59" t="s">
        <v>30</v>
      </c>
      <c r="QVF2" s="59" t="s">
        <v>30</v>
      </c>
      <c r="QVG2" s="59" t="s">
        <v>30</v>
      </c>
      <c r="QVH2" s="59" t="s">
        <v>30</v>
      </c>
      <c r="QVI2" s="59" t="s">
        <v>30</v>
      </c>
      <c r="QVJ2" s="59" t="s">
        <v>30</v>
      </c>
      <c r="QVK2" s="59" t="s">
        <v>30</v>
      </c>
      <c r="QVL2" s="59" t="s">
        <v>30</v>
      </c>
      <c r="QVM2" s="59" t="s">
        <v>30</v>
      </c>
      <c r="QVN2" s="59" t="s">
        <v>30</v>
      </c>
      <c r="QVO2" s="59" t="s">
        <v>30</v>
      </c>
      <c r="QVP2" s="59" t="s">
        <v>30</v>
      </c>
      <c r="QVQ2" s="59" t="s">
        <v>30</v>
      </c>
      <c r="QVR2" s="59" t="s">
        <v>30</v>
      </c>
      <c r="QVS2" s="59" t="s">
        <v>30</v>
      </c>
      <c r="QVT2" s="59" t="s">
        <v>30</v>
      </c>
      <c r="QVU2" s="59" t="s">
        <v>30</v>
      </c>
      <c r="QVV2" s="59" t="s">
        <v>30</v>
      </c>
      <c r="QVW2" s="59" t="s">
        <v>30</v>
      </c>
      <c r="QVX2" s="59" t="s">
        <v>30</v>
      </c>
      <c r="QVY2" s="59" t="s">
        <v>30</v>
      </c>
      <c r="QVZ2" s="59" t="s">
        <v>30</v>
      </c>
      <c r="QWA2" s="59" t="s">
        <v>30</v>
      </c>
      <c r="QWB2" s="59" t="s">
        <v>30</v>
      </c>
      <c r="QWC2" s="59" t="s">
        <v>30</v>
      </c>
      <c r="QWD2" s="59" t="s">
        <v>30</v>
      </c>
      <c r="QWE2" s="59" t="s">
        <v>30</v>
      </c>
      <c r="QWF2" s="59" t="s">
        <v>30</v>
      </c>
      <c r="QWG2" s="59" t="s">
        <v>30</v>
      </c>
      <c r="QWH2" s="59" t="s">
        <v>30</v>
      </c>
      <c r="QWI2" s="59" t="s">
        <v>30</v>
      </c>
      <c r="QWJ2" s="59" t="s">
        <v>30</v>
      </c>
      <c r="QWK2" s="59" t="s">
        <v>30</v>
      </c>
      <c r="QWL2" s="59" t="s">
        <v>30</v>
      </c>
      <c r="QWM2" s="59" t="s">
        <v>30</v>
      </c>
      <c r="QWN2" s="59" t="s">
        <v>30</v>
      </c>
      <c r="QWO2" s="59" t="s">
        <v>30</v>
      </c>
      <c r="QWP2" s="59" t="s">
        <v>30</v>
      </c>
      <c r="QWQ2" s="59" t="s">
        <v>30</v>
      </c>
      <c r="QWR2" s="59" t="s">
        <v>30</v>
      </c>
      <c r="QWS2" s="59" t="s">
        <v>30</v>
      </c>
      <c r="QWT2" s="59" t="s">
        <v>30</v>
      </c>
      <c r="QWU2" s="59" t="s">
        <v>30</v>
      </c>
      <c r="QWV2" s="59" t="s">
        <v>30</v>
      </c>
      <c r="QWW2" s="59" t="s">
        <v>30</v>
      </c>
      <c r="QWX2" s="59" t="s">
        <v>30</v>
      </c>
      <c r="QWY2" s="59" t="s">
        <v>30</v>
      </c>
      <c r="QWZ2" s="59" t="s">
        <v>30</v>
      </c>
      <c r="QXA2" s="59" t="s">
        <v>30</v>
      </c>
      <c r="QXB2" s="59" t="s">
        <v>30</v>
      </c>
      <c r="QXC2" s="59" t="s">
        <v>30</v>
      </c>
      <c r="QXD2" s="59" t="s">
        <v>30</v>
      </c>
      <c r="QXE2" s="59" t="s">
        <v>30</v>
      </c>
      <c r="QXF2" s="59" t="s">
        <v>30</v>
      </c>
      <c r="QXG2" s="59" t="s">
        <v>30</v>
      </c>
      <c r="QXH2" s="59" t="s">
        <v>30</v>
      </c>
      <c r="QXI2" s="59" t="s">
        <v>30</v>
      </c>
      <c r="QXJ2" s="59" t="s">
        <v>30</v>
      </c>
      <c r="QXK2" s="59" t="s">
        <v>30</v>
      </c>
      <c r="QXL2" s="59" t="s">
        <v>30</v>
      </c>
      <c r="QXM2" s="59" t="s">
        <v>30</v>
      </c>
      <c r="QXN2" s="59" t="s">
        <v>30</v>
      </c>
      <c r="QXO2" s="59" t="s">
        <v>30</v>
      </c>
      <c r="QXP2" s="59" t="s">
        <v>30</v>
      </c>
      <c r="QXQ2" s="59" t="s">
        <v>30</v>
      </c>
      <c r="QXR2" s="59" t="s">
        <v>30</v>
      </c>
      <c r="QXS2" s="59" t="s">
        <v>30</v>
      </c>
      <c r="QXT2" s="59" t="s">
        <v>30</v>
      </c>
      <c r="QXU2" s="59" t="s">
        <v>30</v>
      </c>
      <c r="QXV2" s="59" t="s">
        <v>30</v>
      </c>
      <c r="QXW2" s="59" t="s">
        <v>30</v>
      </c>
      <c r="QXX2" s="59" t="s">
        <v>30</v>
      </c>
      <c r="QXY2" s="59" t="s">
        <v>30</v>
      </c>
      <c r="QXZ2" s="59" t="s">
        <v>30</v>
      </c>
      <c r="QYA2" s="59" t="s">
        <v>30</v>
      </c>
      <c r="QYB2" s="59" t="s">
        <v>30</v>
      </c>
      <c r="QYC2" s="59" t="s">
        <v>30</v>
      </c>
      <c r="QYD2" s="59" t="s">
        <v>30</v>
      </c>
      <c r="QYE2" s="59" t="s">
        <v>30</v>
      </c>
      <c r="QYF2" s="59" t="s">
        <v>30</v>
      </c>
      <c r="QYG2" s="59" t="s">
        <v>30</v>
      </c>
      <c r="QYH2" s="59" t="s">
        <v>30</v>
      </c>
      <c r="QYI2" s="59" t="s">
        <v>30</v>
      </c>
      <c r="QYJ2" s="59" t="s">
        <v>30</v>
      </c>
      <c r="QYK2" s="59" t="s">
        <v>30</v>
      </c>
      <c r="QYL2" s="59" t="s">
        <v>30</v>
      </c>
      <c r="QYM2" s="59" t="s">
        <v>30</v>
      </c>
      <c r="QYN2" s="59" t="s">
        <v>30</v>
      </c>
      <c r="QYO2" s="59" t="s">
        <v>30</v>
      </c>
      <c r="QYP2" s="59" t="s">
        <v>30</v>
      </c>
      <c r="QYQ2" s="59" t="s">
        <v>30</v>
      </c>
      <c r="QYR2" s="59" t="s">
        <v>30</v>
      </c>
      <c r="QYS2" s="59" t="s">
        <v>30</v>
      </c>
      <c r="QYT2" s="59" t="s">
        <v>30</v>
      </c>
      <c r="QYU2" s="59" t="s">
        <v>30</v>
      </c>
      <c r="QYV2" s="59" t="s">
        <v>30</v>
      </c>
      <c r="QYW2" s="59" t="s">
        <v>30</v>
      </c>
      <c r="QYX2" s="59" t="s">
        <v>30</v>
      </c>
      <c r="QYY2" s="59" t="s">
        <v>30</v>
      </c>
      <c r="QYZ2" s="59" t="s">
        <v>30</v>
      </c>
      <c r="QZA2" s="59" t="s">
        <v>30</v>
      </c>
      <c r="QZB2" s="59" t="s">
        <v>30</v>
      </c>
      <c r="QZC2" s="59" t="s">
        <v>30</v>
      </c>
      <c r="QZD2" s="59" t="s">
        <v>30</v>
      </c>
      <c r="QZE2" s="59" t="s">
        <v>30</v>
      </c>
      <c r="QZF2" s="59" t="s">
        <v>30</v>
      </c>
      <c r="QZG2" s="59" t="s">
        <v>30</v>
      </c>
      <c r="QZH2" s="59" t="s">
        <v>30</v>
      </c>
      <c r="QZI2" s="59" t="s">
        <v>30</v>
      </c>
      <c r="QZJ2" s="59" t="s">
        <v>30</v>
      </c>
      <c r="QZK2" s="59" t="s">
        <v>30</v>
      </c>
      <c r="QZL2" s="59" t="s">
        <v>30</v>
      </c>
      <c r="QZM2" s="59" t="s">
        <v>30</v>
      </c>
      <c r="QZN2" s="59" t="s">
        <v>30</v>
      </c>
      <c r="QZO2" s="59" t="s">
        <v>30</v>
      </c>
      <c r="QZP2" s="59" t="s">
        <v>30</v>
      </c>
      <c r="QZQ2" s="59" t="s">
        <v>30</v>
      </c>
      <c r="QZR2" s="59" t="s">
        <v>30</v>
      </c>
      <c r="QZS2" s="59" t="s">
        <v>30</v>
      </c>
      <c r="QZT2" s="59" t="s">
        <v>30</v>
      </c>
      <c r="QZU2" s="59" t="s">
        <v>30</v>
      </c>
      <c r="QZV2" s="59" t="s">
        <v>30</v>
      </c>
      <c r="QZW2" s="59" t="s">
        <v>30</v>
      </c>
      <c r="QZX2" s="59" t="s">
        <v>30</v>
      </c>
      <c r="QZY2" s="59" t="s">
        <v>30</v>
      </c>
      <c r="QZZ2" s="59" t="s">
        <v>30</v>
      </c>
      <c r="RAA2" s="59" t="s">
        <v>30</v>
      </c>
      <c r="RAB2" s="59" t="s">
        <v>30</v>
      </c>
      <c r="RAC2" s="59" t="s">
        <v>30</v>
      </c>
      <c r="RAD2" s="59" t="s">
        <v>30</v>
      </c>
      <c r="RAE2" s="59" t="s">
        <v>30</v>
      </c>
      <c r="RAF2" s="59" t="s">
        <v>30</v>
      </c>
      <c r="RAG2" s="59" t="s">
        <v>30</v>
      </c>
      <c r="RAH2" s="59" t="s">
        <v>30</v>
      </c>
      <c r="RAI2" s="59" t="s">
        <v>30</v>
      </c>
      <c r="RAJ2" s="59" t="s">
        <v>30</v>
      </c>
      <c r="RAK2" s="59" t="s">
        <v>30</v>
      </c>
      <c r="RAL2" s="59" t="s">
        <v>30</v>
      </c>
      <c r="RAM2" s="59" t="s">
        <v>30</v>
      </c>
      <c r="RAN2" s="59" t="s">
        <v>30</v>
      </c>
      <c r="RAO2" s="59" t="s">
        <v>30</v>
      </c>
      <c r="RAP2" s="59" t="s">
        <v>30</v>
      </c>
      <c r="RAQ2" s="59" t="s">
        <v>30</v>
      </c>
      <c r="RAR2" s="59" t="s">
        <v>30</v>
      </c>
      <c r="RAS2" s="59" t="s">
        <v>30</v>
      </c>
      <c r="RAT2" s="59" t="s">
        <v>30</v>
      </c>
      <c r="RAU2" s="59" t="s">
        <v>30</v>
      </c>
      <c r="RAV2" s="59" t="s">
        <v>30</v>
      </c>
      <c r="RAW2" s="59" t="s">
        <v>30</v>
      </c>
      <c r="RAX2" s="59" t="s">
        <v>30</v>
      </c>
      <c r="RAY2" s="59" t="s">
        <v>30</v>
      </c>
      <c r="RAZ2" s="59" t="s">
        <v>30</v>
      </c>
      <c r="RBA2" s="59" t="s">
        <v>30</v>
      </c>
      <c r="RBB2" s="59" t="s">
        <v>30</v>
      </c>
      <c r="RBC2" s="59" t="s">
        <v>30</v>
      </c>
      <c r="RBD2" s="59" t="s">
        <v>30</v>
      </c>
      <c r="RBE2" s="59" t="s">
        <v>30</v>
      </c>
      <c r="RBF2" s="59" t="s">
        <v>30</v>
      </c>
      <c r="RBG2" s="59" t="s">
        <v>30</v>
      </c>
      <c r="RBH2" s="59" t="s">
        <v>30</v>
      </c>
      <c r="RBI2" s="59" t="s">
        <v>30</v>
      </c>
      <c r="RBJ2" s="59" t="s">
        <v>30</v>
      </c>
      <c r="RBK2" s="59" t="s">
        <v>30</v>
      </c>
      <c r="RBL2" s="59" t="s">
        <v>30</v>
      </c>
      <c r="RBM2" s="59" t="s">
        <v>30</v>
      </c>
      <c r="RBN2" s="59" t="s">
        <v>30</v>
      </c>
      <c r="RBO2" s="59" t="s">
        <v>30</v>
      </c>
      <c r="RBP2" s="59" t="s">
        <v>30</v>
      </c>
      <c r="RBQ2" s="59" t="s">
        <v>30</v>
      </c>
      <c r="RBR2" s="59" t="s">
        <v>30</v>
      </c>
      <c r="RBS2" s="59" t="s">
        <v>30</v>
      </c>
      <c r="RBT2" s="59" t="s">
        <v>30</v>
      </c>
      <c r="RBU2" s="59" t="s">
        <v>30</v>
      </c>
      <c r="RBV2" s="59" t="s">
        <v>30</v>
      </c>
      <c r="RBW2" s="59" t="s">
        <v>30</v>
      </c>
      <c r="RBX2" s="59" t="s">
        <v>30</v>
      </c>
      <c r="RBY2" s="59" t="s">
        <v>30</v>
      </c>
      <c r="RBZ2" s="59" t="s">
        <v>30</v>
      </c>
      <c r="RCA2" s="59" t="s">
        <v>30</v>
      </c>
      <c r="RCB2" s="59" t="s">
        <v>30</v>
      </c>
      <c r="RCC2" s="59" t="s">
        <v>30</v>
      </c>
      <c r="RCD2" s="59" t="s">
        <v>30</v>
      </c>
      <c r="RCE2" s="59" t="s">
        <v>30</v>
      </c>
      <c r="RCF2" s="59" t="s">
        <v>30</v>
      </c>
      <c r="RCG2" s="59" t="s">
        <v>30</v>
      </c>
      <c r="RCH2" s="59" t="s">
        <v>30</v>
      </c>
      <c r="RCI2" s="59" t="s">
        <v>30</v>
      </c>
      <c r="RCJ2" s="59" t="s">
        <v>30</v>
      </c>
      <c r="RCK2" s="59" t="s">
        <v>30</v>
      </c>
      <c r="RCL2" s="59" t="s">
        <v>30</v>
      </c>
      <c r="RCM2" s="59" t="s">
        <v>30</v>
      </c>
      <c r="RCN2" s="59" t="s">
        <v>30</v>
      </c>
      <c r="RCO2" s="59" t="s">
        <v>30</v>
      </c>
      <c r="RCP2" s="59" t="s">
        <v>30</v>
      </c>
      <c r="RCQ2" s="59" t="s">
        <v>30</v>
      </c>
      <c r="RCR2" s="59" t="s">
        <v>30</v>
      </c>
      <c r="RCS2" s="59" t="s">
        <v>30</v>
      </c>
      <c r="RCT2" s="59" t="s">
        <v>30</v>
      </c>
      <c r="RCU2" s="59" t="s">
        <v>30</v>
      </c>
      <c r="RCV2" s="59" t="s">
        <v>30</v>
      </c>
      <c r="RCW2" s="59" t="s">
        <v>30</v>
      </c>
      <c r="RCX2" s="59" t="s">
        <v>30</v>
      </c>
      <c r="RCY2" s="59" t="s">
        <v>30</v>
      </c>
      <c r="RCZ2" s="59" t="s">
        <v>30</v>
      </c>
      <c r="RDA2" s="59" t="s">
        <v>30</v>
      </c>
      <c r="RDB2" s="59" t="s">
        <v>30</v>
      </c>
      <c r="RDC2" s="59" t="s">
        <v>30</v>
      </c>
      <c r="RDD2" s="59" t="s">
        <v>30</v>
      </c>
      <c r="RDE2" s="59" t="s">
        <v>30</v>
      </c>
      <c r="RDF2" s="59" t="s">
        <v>30</v>
      </c>
      <c r="RDG2" s="59" t="s">
        <v>30</v>
      </c>
      <c r="RDH2" s="59" t="s">
        <v>30</v>
      </c>
      <c r="RDI2" s="59" t="s">
        <v>30</v>
      </c>
      <c r="RDJ2" s="59" t="s">
        <v>30</v>
      </c>
      <c r="RDK2" s="59" t="s">
        <v>30</v>
      </c>
      <c r="RDL2" s="59" t="s">
        <v>30</v>
      </c>
      <c r="RDM2" s="59" t="s">
        <v>30</v>
      </c>
      <c r="RDN2" s="59" t="s">
        <v>30</v>
      </c>
      <c r="RDO2" s="59" t="s">
        <v>30</v>
      </c>
      <c r="RDP2" s="59" t="s">
        <v>30</v>
      </c>
      <c r="RDQ2" s="59" t="s">
        <v>30</v>
      </c>
      <c r="RDR2" s="59" t="s">
        <v>30</v>
      </c>
      <c r="RDS2" s="59" t="s">
        <v>30</v>
      </c>
      <c r="RDT2" s="59" t="s">
        <v>30</v>
      </c>
      <c r="RDU2" s="59" t="s">
        <v>30</v>
      </c>
      <c r="RDV2" s="59" t="s">
        <v>30</v>
      </c>
      <c r="RDW2" s="59" t="s">
        <v>30</v>
      </c>
      <c r="RDX2" s="59" t="s">
        <v>30</v>
      </c>
      <c r="RDY2" s="59" t="s">
        <v>30</v>
      </c>
      <c r="RDZ2" s="59" t="s">
        <v>30</v>
      </c>
      <c r="REA2" s="59" t="s">
        <v>30</v>
      </c>
      <c r="REB2" s="59" t="s">
        <v>30</v>
      </c>
      <c r="REC2" s="59" t="s">
        <v>30</v>
      </c>
      <c r="RED2" s="59" t="s">
        <v>30</v>
      </c>
      <c r="REE2" s="59" t="s">
        <v>30</v>
      </c>
      <c r="REF2" s="59" t="s">
        <v>30</v>
      </c>
      <c r="REG2" s="59" t="s">
        <v>30</v>
      </c>
      <c r="REH2" s="59" t="s">
        <v>30</v>
      </c>
      <c r="REI2" s="59" t="s">
        <v>30</v>
      </c>
      <c r="REJ2" s="59" t="s">
        <v>30</v>
      </c>
      <c r="REK2" s="59" t="s">
        <v>30</v>
      </c>
      <c r="REL2" s="59" t="s">
        <v>30</v>
      </c>
      <c r="REM2" s="59" t="s">
        <v>30</v>
      </c>
      <c r="REN2" s="59" t="s">
        <v>30</v>
      </c>
      <c r="REO2" s="59" t="s">
        <v>30</v>
      </c>
      <c r="REP2" s="59" t="s">
        <v>30</v>
      </c>
      <c r="REQ2" s="59" t="s">
        <v>30</v>
      </c>
      <c r="RER2" s="59" t="s">
        <v>30</v>
      </c>
      <c r="RES2" s="59" t="s">
        <v>30</v>
      </c>
      <c r="RET2" s="59" t="s">
        <v>30</v>
      </c>
      <c r="REU2" s="59" t="s">
        <v>30</v>
      </c>
      <c r="REV2" s="59" t="s">
        <v>30</v>
      </c>
      <c r="REW2" s="59" t="s">
        <v>30</v>
      </c>
      <c r="REX2" s="59" t="s">
        <v>30</v>
      </c>
      <c r="REY2" s="59" t="s">
        <v>30</v>
      </c>
      <c r="REZ2" s="59" t="s">
        <v>30</v>
      </c>
      <c r="RFA2" s="59" t="s">
        <v>30</v>
      </c>
      <c r="RFB2" s="59" t="s">
        <v>30</v>
      </c>
      <c r="RFC2" s="59" t="s">
        <v>30</v>
      </c>
      <c r="RFD2" s="59" t="s">
        <v>30</v>
      </c>
      <c r="RFE2" s="59" t="s">
        <v>30</v>
      </c>
      <c r="RFF2" s="59" t="s">
        <v>30</v>
      </c>
      <c r="RFG2" s="59" t="s">
        <v>30</v>
      </c>
      <c r="RFH2" s="59" t="s">
        <v>30</v>
      </c>
      <c r="RFI2" s="59" t="s">
        <v>30</v>
      </c>
      <c r="RFJ2" s="59" t="s">
        <v>30</v>
      </c>
      <c r="RFK2" s="59" t="s">
        <v>30</v>
      </c>
      <c r="RFL2" s="59" t="s">
        <v>30</v>
      </c>
      <c r="RFM2" s="59" t="s">
        <v>30</v>
      </c>
      <c r="RFN2" s="59" t="s">
        <v>30</v>
      </c>
      <c r="RFO2" s="59" t="s">
        <v>30</v>
      </c>
      <c r="RFP2" s="59" t="s">
        <v>30</v>
      </c>
      <c r="RFQ2" s="59" t="s">
        <v>30</v>
      </c>
      <c r="RFR2" s="59" t="s">
        <v>30</v>
      </c>
      <c r="RFS2" s="59" t="s">
        <v>30</v>
      </c>
      <c r="RFT2" s="59" t="s">
        <v>30</v>
      </c>
      <c r="RFU2" s="59" t="s">
        <v>30</v>
      </c>
      <c r="RFV2" s="59" t="s">
        <v>30</v>
      </c>
      <c r="RFW2" s="59" t="s">
        <v>30</v>
      </c>
      <c r="RFX2" s="59" t="s">
        <v>30</v>
      </c>
      <c r="RFY2" s="59" t="s">
        <v>30</v>
      </c>
      <c r="RFZ2" s="59" t="s">
        <v>30</v>
      </c>
      <c r="RGA2" s="59" t="s">
        <v>30</v>
      </c>
      <c r="RGB2" s="59" t="s">
        <v>30</v>
      </c>
      <c r="RGC2" s="59" t="s">
        <v>30</v>
      </c>
      <c r="RGD2" s="59" t="s">
        <v>30</v>
      </c>
      <c r="RGE2" s="59" t="s">
        <v>30</v>
      </c>
      <c r="RGF2" s="59" t="s">
        <v>30</v>
      </c>
      <c r="RGG2" s="59" t="s">
        <v>30</v>
      </c>
      <c r="RGH2" s="59" t="s">
        <v>30</v>
      </c>
      <c r="RGI2" s="59" t="s">
        <v>30</v>
      </c>
      <c r="RGJ2" s="59" t="s">
        <v>30</v>
      </c>
      <c r="RGK2" s="59" t="s">
        <v>30</v>
      </c>
      <c r="RGL2" s="59" t="s">
        <v>30</v>
      </c>
      <c r="RGM2" s="59" t="s">
        <v>30</v>
      </c>
      <c r="RGN2" s="59" t="s">
        <v>30</v>
      </c>
      <c r="RGO2" s="59" t="s">
        <v>30</v>
      </c>
      <c r="RGP2" s="59" t="s">
        <v>30</v>
      </c>
      <c r="RGQ2" s="59" t="s">
        <v>30</v>
      </c>
      <c r="RGR2" s="59" t="s">
        <v>30</v>
      </c>
      <c r="RGS2" s="59" t="s">
        <v>30</v>
      </c>
      <c r="RGT2" s="59" t="s">
        <v>30</v>
      </c>
      <c r="RGU2" s="59" t="s">
        <v>30</v>
      </c>
      <c r="RGV2" s="59" t="s">
        <v>30</v>
      </c>
      <c r="RGW2" s="59" t="s">
        <v>30</v>
      </c>
      <c r="RGX2" s="59" t="s">
        <v>30</v>
      </c>
      <c r="RGY2" s="59" t="s">
        <v>30</v>
      </c>
      <c r="RGZ2" s="59" t="s">
        <v>30</v>
      </c>
      <c r="RHA2" s="59" t="s">
        <v>30</v>
      </c>
      <c r="RHB2" s="59" t="s">
        <v>30</v>
      </c>
      <c r="RHC2" s="59" t="s">
        <v>30</v>
      </c>
      <c r="RHD2" s="59" t="s">
        <v>30</v>
      </c>
      <c r="RHE2" s="59" t="s">
        <v>30</v>
      </c>
      <c r="RHF2" s="59" t="s">
        <v>30</v>
      </c>
      <c r="RHG2" s="59" t="s">
        <v>30</v>
      </c>
      <c r="RHH2" s="59" t="s">
        <v>30</v>
      </c>
      <c r="RHI2" s="59" t="s">
        <v>30</v>
      </c>
      <c r="RHJ2" s="59" t="s">
        <v>30</v>
      </c>
      <c r="RHK2" s="59" t="s">
        <v>30</v>
      </c>
      <c r="RHL2" s="59" t="s">
        <v>30</v>
      </c>
      <c r="RHM2" s="59" t="s">
        <v>30</v>
      </c>
      <c r="RHN2" s="59" t="s">
        <v>30</v>
      </c>
      <c r="RHO2" s="59" t="s">
        <v>30</v>
      </c>
      <c r="RHP2" s="59" t="s">
        <v>30</v>
      </c>
      <c r="RHQ2" s="59" t="s">
        <v>30</v>
      </c>
      <c r="RHR2" s="59" t="s">
        <v>30</v>
      </c>
      <c r="RHS2" s="59" t="s">
        <v>30</v>
      </c>
      <c r="RHT2" s="59" t="s">
        <v>30</v>
      </c>
      <c r="RHU2" s="59" t="s">
        <v>30</v>
      </c>
      <c r="RHV2" s="59" t="s">
        <v>30</v>
      </c>
      <c r="RHW2" s="59" t="s">
        <v>30</v>
      </c>
      <c r="RHX2" s="59" t="s">
        <v>30</v>
      </c>
      <c r="RHY2" s="59" t="s">
        <v>30</v>
      </c>
      <c r="RHZ2" s="59" t="s">
        <v>30</v>
      </c>
      <c r="RIA2" s="59" t="s">
        <v>30</v>
      </c>
      <c r="RIB2" s="59" t="s">
        <v>30</v>
      </c>
      <c r="RIC2" s="59" t="s">
        <v>30</v>
      </c>
      <c r="RID2" s="59" t="s">
        <v>30</v>
      </c>
      <c r="RIE2" s="59" t="s">
        <v>30</v>
      </c>
      <c r="RIF2" s="59" t="s">
        <v>30</v>
      </c>
      <c r="RIG2" s="59" t="s">
        <v>30</v>
      </c>
      <c r="RIH2" s="59" t="s">
        <v>30</v>
      </c>
      <c r="RII2" s="59" t="s">
        <v>30</v>
      </c>
      <c r="RIJ2" s="59" t="s">
        <v>30</v>
      </c>
      <c r="RIK2" s="59" t="s">
        <v>30</v>
      </c>
      <c r="RIL2" s="59" t="s">
        <v>30</v>
      </c>
      <c r="RIM2" s="59" t="s">
        <v>30</v>
      </c>
      <c r="RIN2" s="59" t="s">
        <v>30</v>
      </c>
      <c r="RIO2" s="59" t="s">
        <v>30</v>
      </c>
      <c r="RIP2" s="59" t="s">
        <v>30</v>
      </c>
      <c r="RIQ2" s="59" t="s">
        <v>30</v>
      </c>
      <c r="RIR2" s="59" t="s">
        <v>30</v>
      </c>
      <c r="RIS2" s="59" t="s">
        <v>30</v>
      </c>
      <c r="RIT2" s="59" t="s">
        <v>30</v>
      </c>
      <c r="RIU2" s="59" t="s">
        <v>30</v>
      </c>
      <c r="RIV2" s="59" t="s">
        <v>30</v>
      </c>
      <c r="RIW2" s="59" t="s">
        <v>30</v>
      </c>
      <c r="RIX2" s="59" t="s">
        <v>30</v>
      </c>
      <c r="RIY2" s="59" t="s">
        <v>30</v>
      </c>
      <c r="RIZ2" s="59" t="s">
        <v>30</v>
      </c>
      <c r="RJA2" s="59" t="s">
        <v>30</v>
      </c>
      <c r="RJB2" s="59" t="s">
        <v>30</v>
      </c>
      <c r="RJC2" s="59" t="s">
        <v>30</v>
      </c>
      <c r="RJD2" s="59" t="s">
        <v>30</v>
      </c>
      <c r="RJE2" s="59" t="s">
        <v>30</v>
      </c>
      <c r="RJF2" s="59" t="s">
        <v>30</v>
      </c>
      <c r="RJG2" s="59" t="s">
        <v>30</v>
      </c>
      <c r="RJH2" s="59" t="s">
        <v>30</v>
      </c>
      <c r="RJI2" s="59" t="s">
        <v>30</v>
      </c>
      <c r="RJJ2" s="59" t="s">
        <v>30</v>
      </c>
      <c r="RJK2" s="59" t="s">
        <v>30</v>
      </c>
      <c r="RJL2" s="59" t="s">
        <v>30</v>
      </c>
      <c r="RJM2" s="59" t="s">
        <v>30</v>
      </c>
      <c r="RJN2" s="59" t="s">
        <v>30</v>
      </c>
      <c r="RJO2" s="59" t="s">
        <v>30</v>
      </c>
      <c r="RJP2" s="59" t="s">
        <v>30</v>
      </c>
      <c r="RJQ2" s="59" t="s">
        <v>30</v>
      </c>
      <c r="RJR2" s="59" t="s">
        <v>30</v>
      </c>
      <c r="RJS2" s="59" t="s">
        <v>30</v>
      </c>
      <c r="RJT2" s="59" t="s">
        <v>30</v>
      </c>
      <c r="RJU2" s="59" t="s">
        <v>30</v>
      </c>
      <c r="RJV2" s="59" t="s">
        <v>30</v>
      </c>
      <c r="RJW2" s="59" t="s">
        <v>30</v>
      </c>
      <c r="RJX2" s="59" t="s">
        <v>30</v>
      </c>
      <c r="RJY2" s="59" t="s">
        <v>30</v>
      </c>
      <c r="RJZ2" s="59" t="s">
        <v>30</v>
      </c>
      <c r="RKA2" s="59" t="s">
        <v>30</v>
      </c>
      <c r="RKB2" s="59" t="s">
        <v>30</v>
      </c>
      <c r="RKC2" s="59" t="s">
        <v>30</v>
      </c>
      <c r="RKD2" s="59" t="s">
        <v>30</v>
      </c>
      <c r="RKE2" s="59" t="s">
        <v>30</v>
      </c>
      <c r="RKF2" s="59" t="s">
        <v>30</v>
      </c>
      <c r="RKG2" s="59" t="s">
        <v>30</v>
      </c>
      <c r="RKH2" s="59" t="s">
        <v>30</v>
      </c>
      <c r="RKI2" s="59" t="s">
        <v>30</v>
      </c>
      <c r="RKJ2" s="59" t="s">
        <v>30</v>
      </c>
      <c r="RKK2" s="59" t="s">
        <v>30</v>
      </c>
      <c r="RKL2" s="59" t="s">
        <v>30</v>
      </c>
      <c r="RKM2" s="59" t="s">
        <v>30</v>
      </c>
      <c r="RKN2" s="59" t="s">
        <v>30</v>
      </c>
      <c r="RKO2" s="59" t="s">
        <v>30</v>
      </c>
      <c r="RKP2" s="59" t="s">
        <v>30</v>
      </c>
      <c r="RKQ2" s="59" t="s">
        <v>30</v>
      </c>
      <c r="RKR2" s="59" t="s">
        <v>30</v>
      </c>
      <c r="RKS2" s="59" t="s">
        <v>30</v>
      </c>
      <c r="RKT2" s="59" t="s">
        <v>30</v>
      </c>
      <c r="RKU2" s="59" t="s">
        <v>30</v>
      </c>
      <c r="RKV2" s="59" t="s">
        <v>30</v>
      </c>
      <c r="RKW2" s="59" t="s">
        <v>30</v>
      </c>
      <c r="RKX2" s="59" t="s">
        <v>30</v>
      </c>
      <c r="RKY2" s="59" t="s">
        <v>30</v>
      </c>
      <c r="RKZ2" s="59" t="s">
        <v>30</v>
      </c>
      <c r="RLA2" s="59" t="s">
        <v>30</v>
      </c>
      <c r="RLB2" s="59" t="s">
        <v>30</v>
      </c>
      <c r="RLC2" s="59" t="s">
        <v>30</v>
      </c>
      <c r="RLD2" s="59" t="s">
        <v>30</v>
      </c>
      <c r="RLE2" s="59" t="s">
        <v>30</v>
      </c>
      <c r="RLF2" s="59" t="s">
        <v>30</v>
      </c>
      <c r="RLG2" s="59" t="s">
        <v>30</v>
      </c>
      <c r="RLH2" s="59" t="s">
        <v>30</v>
      </c>
      <c r="RLI2" s="59" t="s">
        <v>30</v>
      </c>
      <c r="RLJ2" s="59" t="s">
        <v>30</v>
      </c>
      <c r="RLK2" s="59" t="s">
        <v>30</v>
      </c>
      <c r="RLL2" s="59" t="s">
        <v>30</v>
      </c>
      <c r="RLM2" s="59" t="s">
        <v>30</v>
      </c>
      <c r="RLN2" s="59" t="s">
        <v>30</v>
      </c>
      <c r="RLO2" s="59" t="s">
        <v>30</v>
      </c>
      <c r="RLP2" s="59" t="s">
        <v>30</v>
      </c>
      <c r="RLQ2" s="59" t="s">
        <v>30</v>
      </c>
      <c r="RLR2" s="59" t="s">
        <v>30</v>
      </c>
      <c r="RLS2" s="59" t="s">
        <v>30</v>
      </c>
      <c r="RLT2" s="59" t="s">
        <v>30</v>
      </c>
      <c r="RLU2" s="59" t="s">
        <v>30</v>
      </c>
      <c r="RLV2" s="59" t="s">
        <v>30</v>
      </c>
      <c r="RLW2" s="59" t="s">
        <v>30</v>
      </c>
      <c r="RLX2" s="59" t="s">
        <v>30</v>
      </c>
      <c r="RLY2" s="59" t="s">
        <v>30</v>
      </c>
      <c r="RLZ2" s="59" t="s">
        <v>30</v>
      </c>
      <c r="RMA2" s="59" t="s">
        <v>30</v>
      </c>
      <c r="RMB2" s="59" t="s">
        <v>30</v>
      </c>
      <c r="RMC2" s="59" t="s">
        <v>30</v>
      </c>
      <c r="RMD2" s="59" t="s">
        <v>30</v>
      </c>
      <c r="RME2" s="59" t="s">
        <v>30</v>
      </c>
      <c r="RMF2" s="59" t="s">
        <v>30</v>
      </c>
      <c r="RMG2" s="59" t="s">
        <v>30</v>
      </c>
      <c r="RMH2" s="59" t="s">
        <v>30</v>
      </c>
      <c r="RMI2" s="59" t="s">
        <v>30</v>
      </c>
      <c r="RMJ2" s="59" t="s">
        <v>30</v>
      </c>
      <c r="RMK2" s="59" t="s">
        <v>30</v>
      </c>
      <c r="RML2" s="59" t="s">
        <v>30</v>
      </c>
      <c r="RMM2" s="59" t="s">
        <v>30</v>
      </c>
      <c r="RMN2" s="59" t="s">
        <v>30</v>
      </c>
      <c r="RMO2" s="59" t="s">
        <v>30</v>
      </c>
      <c r="RMP2" s="59" t="s">
        <v>30</v>
      </c>
      <c r="RMQ2" s="59" t="s">
        <v>30</v>
      </c>
      <c r="RMR2" s="59" t="s">
        <v>30</v>
      </c>
      <c r="RMS2" s="59" t="s">
        <v>30</v>
      </c>
      <c r="RMT2" s="59" t="s">
        <v>30</v>
      </c>
      <c r="RMU2" s="59" t="s">
        <v>30</v>
      </c>
      <c r="RMV2" s="59" t="s">
        <v>30</v>
      </c>
      <c r="RMW2" s="59" t="s">
        <v>30</v>
      </c>
      <c r="RMX2" s="59" t="s">
        <v>30</v>
      </c>
      <c r="RMY2" s="59" t="s">
        <v>30</v>
      </c>
      <c r="RMZ2" s="59" t="s">
        <v>30</v>
      </c>
      <c r="RNA2" s="59" t="s">
        <v>30</v>
      </c>
      <c r="RNB2" s="59" t="s">
        <v>30</v>
      </c>
      <c r="RNC2" s="59" t="s">
        <v>30</v>
      </c>
      <c r="RND2" s="59" t="s">
        <v>30</v>
      </c>
      <c r="RNE2" s="59" t="s">
        <v>30</v>
      </c>
      <c r="RNF2" s="59" t="s">
        <v>30</v>
      </c>
      <c r="RNG2" s="59" t="s">
        <v>30</v>
      </c>
      <c r="RNH2" s="59" t="s">
        <v>30</v>
      </c>
      <c r="RNI2" s="59" t="s">
        <v>30</v>
      </c>
      <c r="RNJ2" s="59" t="s">
        <v>30</v>
      </c>
      <c r="RNK2" s="59" t="s">
        <v>30</v>
      </c>
      <c r="RNL2" s="59" t="s">
        <v>30</v>
      </c>
      <c r="RNM2" s="59" t="s">
        <v>30</v>
      </c>
      <c r="RNN2" s="59" t="s">
        <v>30</v>
      </c>
      <c r="RNO2" s="59" t="s">
        <v>30</v>
      </c>
      <c r="RNP2" s="59" t="s">
        <v>30</v>
      </c>
      <c r="RNQ2" s="59" t="s">
        <v>30</v>
      </c>
      <c r="RNR2" s="59" t="s">
        <v>30</v>
      </c>
      <c r="RNS2" s="59" t="s">
        <v>30</v>
      </c>
      <c r="RNT2" s="59" t="s">
        <v>30</v>
      </c>
      <c r="RNU2" s="59" t="s">
        <v>30</v>
      </c>
      <c r="RNV2" s="59" t="s">
        <v>30</v>
      </c>
      <c r="RNW2" s="59" t="s">
        <v>30</v>
      </c>
      <c r="RNX2" s="59" t="s">
        <v>30</v>
      </c>
      <c r="RNY2" s="59" t="s">
        <v>30</v>
      </c>
      <c r="RNZ2" s="59" t="s">
        <v>30</v>
      </c>
      <c r="ROA2" s="59" t="s">
        <v>30</v>
      </c>
      <c r="ROB2" s="59" t="s">
        <v>30</v>
      </c>
      <c r="ROC2" s="59" t="s">
        <v>30</v>
      </c>
      <c r="ROD2" s="59" t="s">
        <v>30</v>
      </c>
      <c r="ROE2" s="59" t="s">
        <v>30</v>
      </c>
      <c r="ROF2" s="59" t="s">
        <v>30</v>
      </c>
      <c r="ROG2" s="59" t="s">
        <v>30</v>
      </c>
      <c r="ROH2" s="59" t="s">
        <v>30</v>
      </c>
      <c r="ROI2" s="59" t="s">
        <v>30</v>
      </c>
      <c r="ROJ2" s="59" t="s">
        <v>30</v>
      </c>
      <c r="ROK2" s="59" t="s">
        <v>30</v>
      </c>
      <c r="ROL2" s="59" t="s">
        <v>30</v>
      </c>
      <c r="ROM2" s="59" t="s">
        <v>30</v>
      </c>
      <c r="RON2" s="59" t="s">
        <v>30</v>
      </c>
      <c r="ROO2" s="59" t="s">
        <v>30</v>
      </c>
      <c r="ROP2" s="59" t="s">
        <v>30</v>
      </c>
      <c r="ROQ2" s="59" t="s">
        <v>30</v>
      </c>
      <c r="ROR2" s="59" t="s">
        <v>30</v>
      </c>
      <c r="ROS2" s="59" t="s">
        <v>30</v>
      </c>
      <c r="ROT2" s="59" t="s">
        <v>30</v>
      </c>
      <c r="ROU2" s="59" t="s">
        <v>30</v>
      </c>
      <c r="ROV2" s="59" t="s">
        <v>30</v>
      </c>
      <c r="ROW2" s="59" t="s">
        <v>30</v>
      </c>
      <c r="ROX2" s="59" t="s">
        <v>30</v>
      </c>
      <c r="ROY2" s="59" t="s">
        <v>30</v>
      </c>
      <c r="ROZ2" s="59" t="s">
        <v>30</v>
      </c>
      <c r="RPA2" s="59" t="s">
        <v>30</v>
      </c>
      <c r="RPB2" s="59" t="s">
        <v>30</v>
      </c>
      <c r="RPC2" s="59" t="s">
        <v>30</v>
      </c>
      <c r="RPD2" s="59" t="s">
        <v>30</v>
      </c>
      <c r="RPE2" s="59" t="s">
        <v>30</v>
      </c>
      <c r="RPF2" s="59" t="s">
        <v>30</v>
      </c>
      <c r="RPG2" s="59" t="s">
        <v>30</v>
      </c>
      <c r="RPH2" s="59" t="s">
        <v>30</v>
      </c>
      <c r="RPI2" s="59" t="s">
        <v>30</v>
      </c>
      <c r="RPJ2" s="59" t="s">
        <v>30</v>
      </c>
      <c r="RPK2" s="59" t="s">
        <v>30</v>
      </c>
      <c r="RPL2" s="59" t="s">
        <v>30</v>
      </c>
      <c r="RPM2" s="59" t="s">
        <v>30</v>
      </c>
      <c r="RPN2" s="59" t="s">
        <v>30</v>
      </c>
      <c r="RPO2" s="59" t="s">
        <v>30</v>
      </c>
      <c r="RPP2" s="59" t="s">
        <v>30</v>
      </c>
      <c r="RPQ2" s="59" t="s">
        <v>30</v>
      </c>
      <c r="RPR2" s="59" t="s">
        <v>30</v>
      </c>
      <c r="RPS2" s="59" t="s">
        <v>30</v>
      </c>
      <c r="RPT2" s="59" t="s">
        <v>30</v>
      </c>
      <c r="RPU2" s="59" t="s">
        <v>30</v>
      </c>
      <c r="RPV2" s="59" t="s">
        <v>30</v>
      </c>
      <c r="RPW2" s="59" t="s">
        <v>30</v>
      </c>
      <c r="RPX2" s="59" t="s">
        <v>30</v>
      </c>
      <c r="RPY2" s="59" t="s">
        <v>30</v>
      </c>
      <c r="RPZ2" s="59" t="s">
        <v>30</v>
      </c>
      <c r="RQA2" s="59" t="s">
        <v>30</v>
      </c>
      <c r="RQB2" s="59" t="s">
        <v>30</v>
      </c>
      <c r="RQC2" s="59" t="s">
        <v>30</v>
      </c>
      <c r="RQD2" s="59" t="s">
        <v>30</v>
      </c>
      <c r="RQE2" s="59" t="s">
        <v>30</v>
      </c>
      <c r="RQF2" s="59" t="s">
        <v>30</v>
      </c>
      <c r="RQG2" s="59" t="s">
        <v>30</v>
      </c>
      <c r="RQH2" s="59" t="s">
        <v>30</v>
      </c>
      <c r="RQI2" s="59" t="s">
        <v>30</v>
      </c>
      <c r="RQJ2" s="59" t="s">
        <v>30</v>
      </c>
      <c r="RQK2" s="59" t="s">
        <v>30</v>
      </c>
      <c r="RQL2" s="59" t="s">
        <v>30</v>
      </c>
      <c r="RQM2" s="59" t="s">
        <v>30</v>
      </c>
      <c r="RQN2" s="59" t="s">
        <v>30</v>
      </c>
      <c r="RQO2" s="59" t="s">
        <v>30</v>
      </c>
      <c r="RQP2" s="59" t="s">
        <v>30</v>
      </c>
      <c r="RQQ2" s="59" t="s">
        <v>30</v>
      </c>
      <c r="RQR2" s="59" t="s">
        <v>30</v>
      </c>
      <c r="RQS2" s="59" t="s">
        <v>30</v>
      </c>
      <c r="RQT2" s="59" t="s">
        <v>30</v>
      </c>
      <c r="RQU2" s="59" t="s">
        <v>30</v>
      </c>
      <c r="RQV2" s="59" t="s">
        <v>30</v>
      </c>
      <c r="RQW2" s="59" t="s">
        <v>30</v>
      </c>
      <c r="RQX2" s="59" t="s">
        <v>30</v>
      </c>
      <c r="RQY2" s="59" t="s">
        <v>30</v>
      </c>
      <c r="RQZ2" s="59" t="s">
        <v>30</v>
      </c>
      <c r="RRA2" s="59" t="s">
        <v>30</v>
      </c>
      <c r="RRB2" s="59" t="s">
        <v>30</v>
      </c>
      <c r="RRC2" s="59" t="s">
        <v>30</v>
      </c>
      <c r="RRD2" s="59" t="s">
        <v>30</v>
      </c>
      <c r="RRE2" s="59" t="s">
        <v>30</v>
      </c>
      <c r="RRF2" s="59" t="s">
        <v>30</v>
      </c>
      <c r="RRG2" s="59" t="s">
        <v>30</v>
      </c>
      <c r="RRH2" s="59" t="s">
        <v>30</v>
      </c>
      <c r="RRI2" s="59" t="s">
        <v>30</v>
      </c>
      <c r="RRJ2" s="59" t="s">
        <v>30</v>
      </c>
      <c r="RRK2" s="59" t="s">
        <v>30</v>
      </c>
      <c r="RRL2" s="59" t="s">
        <v>30</v>
      </c>
      <c r="RRM2" s="59" t="s">
        <v>30</v>
      </c>
      <c r="RRN2" s="59" t="s">
        <v>30</v>
      </c>
      <c r="RRO2" s="59" t="s">
        <v>30</v>
      </c>
      <c r="RRP2" s="59" t="s">
        <v>30</v>
      </c>
      <c r="RRQ2" s="59" t="s">
        <v>30</v>
      </c>
      <c r="RRR2" s="59" t="s">
        <v>30</v>
      </c>
      <c r="RRS2" s="59" t="s">
        <v>30</v>
      </c>
      <c r="RRT2" s="59" t="s">
        <v>30</v>
      </c>
      <c r="RRU2" s="59" t="s">
        <v>30</v>
      </c>
      <c r="RRV2" s="59" t="s">
        <v>30</v>
      </c>
      <c r="RRW2" s="59" t="s">
        <v>30</v>
      </c>
      <c r="RRX2" s="59" t="s">
        <v>30</v>
      </c>
      <c r="RRY2" s="59" t="s">
        <v>30</v>
      </c>
      <c r="RRZ2" s="59" t="s">
        <v>30</v>
      </c>
      <c r="RSA2" s="59" t="s">
        <v>30</v>
      </c>
      <c r="RSB2" s="59" t="s">
        <v>30</v>
      </c>
      <c r="RSC2" s="59" t="s">
        <v>30</v>
      </c>
      <c r="RSD2" s="59" t="s">
        <v>30</v>
      </c>
      <c r="RSE2" s="59" t="s">
        <v>30</v>
      </c>
      <c r="RSF2" s="59" t="s">
        <v>30</v>
      </c>
      <c r="RSG2" s="59" t="s">
        <v>30</v>
      </c>
      <c r="RSH2" s="59" t="s">
        <v>30</v>
      </c>
      <c r="RSI2" s="59" t="s">
        <v>30</v>
      </c>
      <c r="RSJ2" s="59" t="s">
        <v>30</v>
      </c>
      <c r="RSK2" s="59" t="s">
        <v>30</v>
      </c>
      <c r="RSL2" s="59" t="s">
        <v>30</v>
      </c>
      <c r="RSM2" s="59" t="s">
        <v>30</v>
      </c>
      <c r="RSN2" s="59" t="s">
        <v>30</v>
      </c>
      <c r="RSO2" s="59" t="s">
        <v>30</v>
      </c>
      <c r="RSP2" s="59" t="s">
        <v>30</v>
      </c>
      <c r="RSQ2" s="59" t="s">
        <v>30</v>
      </c>
      <c r="RSR2" s="59" t="s">
        <v>30</v>
      </c>
      <c r="RSS2" s="59" t="s">
        <v>30</v>
      </c>
      <c r="RST2" s="59" t="s">
        <v>30</v>
      </c>
      <c r="RSU2" s="59" t="s">
        <v>30</v>
      </c>
      <c r="RSV2" s="59" t="s">
        <v>30</v>
      </c>
      <c r="RSW2" s="59" t="s">
        <v>30</v>
      </c>
      <c r="RSX2" s="59" t="s">
        <v>30</v>
      </c>
      <c r="RSY2" s="59" t="s">
        <v>30</v>
      </c>
      <c r="RSZ2" s="59" t="s">
        <v>30</v>
      </c>
      <c r="RTA2" s="59" t="s">
        <v>30</v>
      </c>
      <c r="RTB2" s="59" t="s">
        <v>30</v>
      </c>
      <c r="RTC2" s="59" t="s">
        <v>30</v>
      </c>
      <c r="RTD2" s="59" t="s">
        <v>30</v>
      </c>
      <c r="RTE2" s="59" t="s">
        <v>30</v>
      </c>
      <c r="RTF2" s="59" t="s">
        <v>30</v>
      </c>
      <c r="RTG2" s="59" t="s">
        <v>30</v>
      </c>
      <c r="RTH2" s="59" t="s">
        <v>30</v>
      </c>
      <c r="RTI2" s="59" t="s">
        <v>30</v>
      </c>
      <c r="RTJ2" s="59" t="s">
        <v>30</v>
      </c>
      <c r="RTK2" s="59" t="s">
        <v>30</v>
      </c>
      <c r="RTL2" s="59" t="s">
        <v>30</v>
      </c>
      <c r="RTM2" s="59" t="s">
        <v>30</v>
      </c>
      <c r="RTN2" s="59" t="s">
        <v>30</v>
      </c>
      <c r="RTO2" s="59" t="s">
        <v>30</v>
      </c>
      <c r="RTP2" s="59" t="s">
        <v>30</v>
      </c>
      <c r="RTQ2" s="59" t="s">
        <v>30</v>
      </c>
      <c r="RTR2" s="59" t="s">
        <v>30</v>
      </c>
      <c r="RTS2" s="59" t="s">
        <v>30</v>
      </c>
      <c r="RTT2" s="59" t="s">
        <v>30</v>
      </c>
      <c r="RTU2" s="59" t="s">
        <v>30</v>
      </c>
      <c r="RTV2" s="59" t="s">
        <v>30</v>
      </c>
      <c r="RTW2" s="59" t="s">
        <v>30</v>
      </c>
      <c r="RTX2" s="59" t="s">
        <v>30</v>
      </c>
      <c r="RTY2" s="59" t="s">
        <v>30</v>
      </c>
      <c r="RTZ2" s="59" t="s">
        <v>30</v>
      </c>
      <c r="RUA2" s="59" t="s">
        <v>30</v>
      </c>
      <c r="RUB2" s="59" t="s">
        <v>30</v>
      </c>
      <c r="RUC2" s="59" t="s">
        <v>30</v>
      </c>
      <c r="RUD2" s="59" t="s">
        <v>30</v>
      </c>
      <c r="RUE2" s="59" t="s">
        <v>30</v>
      </c>
      <c r="RUF2" s="59" t="s">
        <v>30</v>
      </c>
      <c r="RUG2" s="59" t="s">
        <v>30</v>
      </c>
      <c r="RUH2" s="59" t="s">
        <v>30</v>
      </c>
      <c r="RUI2" s="59" t="s">
        <v>30</v>
      </c>
      <c r="RUJ2" s="59" t="s">
        <v>30</v>
      </c>
      <c r="RUK2" s="59" t="s">
        <v>30</v>
      </c>
      <c r="RUL2" s="59" t="s">
        <v>30</v>
      </c>
      <c r="RUM2" s="59" t="s">
        <v>30</v>
      </c>
      <c r="RUN2" s="59" t="s">
        <v>30</v>
      </c>
      <c r="RUO2" s="59" t="s">
        <v>30</v>
      </c>
      <c r="RUP2" s="59" t="s">
        <v>30</v>
      </c>
      <c r="RUQ2" s="59" t="s">
        <v>30</v>
      </c>
      <c r="RUR2" s="59" t="s">
        <v>30</v>
      </c>
      <c r="RUS2" s="59" t="s">
        <v>30</v>
      </c>
      <c r="RUT2" s="59" t="s">
        <v>30</v>
      </c>
      <c r="RUU2" s="59" t="s">
        <v>30</v>
      </c>
      <c r="RUV2" s="59" t="s">
        <v>30</v>
      </c>
      <c r="RUW2" s="59" t="s">
        <v>30</v>
      </c>
      <c r="RUX2" s="59" t="s">
        <v>30</v>
      </c>
      <c r="RUY2" s="59" t="s">
        <v>30</v>
      </c>
      <c r="RUZ2" s="59" t="s">
        <v>30</v>
      </c>
      <c r="RVA2" s="59" t="s">
        <v>30</v>
      </c>
      <c r="RVB2" s="59" t="s">
        <v>30</v>
      </c>
      <c r="RVC2" s="59" t="s">
        <v>30</v>
      </c>
      <c r="RVD2" s="59" t="s">
        <v>30</v>
      </c>
      <c r="RVE2" s="59" t="s">
        <v>30</v>
      </c>
      <c r="RVF2" s="59" t="s">
        <v>30</v>
      </c>
      <c r="RVG2" s="59" t="s">
        <v>30</v>
      </c>
      <c r="RVH2" s="59" t="s">
        <v>30</v>
      </c>
      <c r="RVI2" s="59" t="s">
        <v>30</v>
      </c>
      <c r="RVJ2" s="59" t="s">
        <v>30</v>
      </c>
      <c r="RVK2" s="59" t="s">
        <v>30</v>
      </c>
      <c r="RVL2" s="59" t="s">
        <v>30</v>
      </c>
      <c r="RVM2" s="59" t="s">
        <v>30</v>
      </c>
      <c r="RVN2" s="59" t="s">
        <v>30</v>
      </c>
      <c r="RVO2" s="59" t="s">
        <v>30</v>
      </c>
      <c r="RVP2" s="59" t="s">
        <v>30</v>
      </c>
      <c r="RVQ2" s="59" t="s">
        <v>30</v>
      </c>
      <c r="RVR2" s="59" t="s">
        <v>30</v>
      </c>
      <c r="RVS2" s="59" t="s">
        <v>30</v>
      </c>
      <c r="RVT2" s="59" t="s">
        <v>30</v>
      </c>
      <c r="RVU2" s="59" t="s">
        <v>30</v>
      </c>
      <c r="RVV2" s="59" t="s">
        <v>30</v>
      </c>
      <c r="RVW2" s="59" t="s">
        <v>30</v>
      </c>
      <c r="RVX2" s="59" t="s">
        <v>30</v>
      </c>
      <c r="RVY2" s="59" t="s">
        <v>30</v>
      </c>
      <c r="RVZ2" s="59" t="s">
        <v>30</v>
      </c>
      <c r="RWA2" s="59" t="s">
        <v>30</v>
      </c>
      <c r="RWB2" s="59" t="s">
        <v>30</v>
      </c>
      <c r="RWC2" s="59" t="s">
        <v>30</v>
      </c>
      <c r="RWD2" s="59" t="s">
        <v>30</v>
      </c>
      <c r="RWE2" s="59" t="s">
        <v>30</v>
      </c>
      <c r="RWF2" s="59" t="s">
        <v>30</v>
      </c>
      <c r="RWG2" s="59" t="s">
        <v>30</v>
      </c>
      <c r="RWH2" s="59" t="s">
        <v>30</v>
      </c>
      <c r="RWI2" s="59" t="s">
        <v>30</v>
      </c>
      <c r="RWJ2" s="59" t="s">
        <v>30</v>
      </c>
      <c r="RWK2" s="59" t="s">
        <v>30</v>
      </c>
      <c r="RWL2" s="59" t="s">
        <v>30</v>
      </c>
      <c r="RWM2" s="59" t="s">
        <v>30</v>
      </c>
      <c r="RWN2" s="59" t="s">
        <v>30</v>
      </c>
      <c r="RWO2" s="59" t="s">
        <v>30</v>
      </c>
      <c r="RWP2" s="59" t="s">
        <v>30</v>
      </c>
      <c r="RWQ2" s="59" t="s">
        <v>30</v>
      </c>
      <c r="RWR2" s="59" t="s">
        <v>30</v>
      </c>
      <c r="RWS2" s="59" t="s">
        <v>30</v>
      </c>
      <c r="RWT2" s="59" t="s">
        <v>30</v>
      </c>
      <c r="RWU2" s="59" t="s">
        <v>30</v>
      </c>
      <c r="RWV2" s="59" t="s">
        <v>30</v>
      </c>
      <c r="RWW2" s="59" t="s">
        <v>30</v>
      </c>
      <c r="RWX2" s="59" t="s">
        <v>30</v>
      </c>
      <c r="RWY2" s="59" t="s">
        <v>30</v>
      </c>
      <c r="RWZ2" s="59" t="s">
        <v>30</v>
      </c>
      <c r="RXA2" s="59" t="s">
        <v>30</v>
      </c>
      <c r="RXB2" s="59" t="s">
        <v>30</v>
      </c>
      <c r="RXC2" s="59" t="s">
        <v>30</v>
      </c>
      <c r="RXD2" s="59" t="s">
        <v>30</v>
      </c>
      <c r="RXE2" s="59" t="s">
        <v>30</v>
      </c>
      <c r="RXF2" s="59" t="s">
        <v>30</v>
      </c>
      <c r="RXG2" s="59" t="s">
        <v>30</v>
      </c>
      <c r="RXH2" s="59" t="s">
        <v>30</v>
      </c>
      <c r="RXI2" s="59" t="s">
        <v>30</v>
      </c>
      <c r="RXJ2" s="59" t="s">
        <v>30</v>
      </c>
      <c r="RXK2" s="59" t="s">
        <v>30</v>
      </c>
      <c r="RXL2" s="59" t="s">
        <v>30</v>
      </c>
      <c r="RXM2" s="59" t="s">
        <v>30</v>
      </c>
      <c r="RXN2" s="59" t="s">
        <v>30</v>
      </c>
      <c r="RXO2" s="59" t="s">
        <v>30</v>
      </c>
      <c r="RXP2" s="59" t="s">
        <v>30</v>
      </c>
      <c r="RXQ2" s="59" t="s">
        <v>30</v>
      </c>
      <c r="RXR2" s="59" t="s">
        <v>30</v>
      </c>
      <c r="RXS2" s="59" t="s">
        <v>30</v>
      </c>
      <c r="RXT2" s="59" t="s">
        <v>30</v>
      </c>
      <c r="RXU2" s="59" t="s">
        <v>30</v>
      </c>
      <c r="RXV2" s="59" t="s">
        <v>30</v>
      </c>
      <c r="RXW2" s="59" t="s">
        <v>30</v>
      </c>
      <c r="RXX2" s="59" t="s">
        <v>30</v>
      </c>
      <c r="RXY2" s="59" t="s">
        <v>30</v>
      </c>
      <c r="RXZ2" s="59" t="s">
        <v>30</v>
      </c>
      <c r="RYA2" s="59" t="s">
        <v>30</v>
      </c>
      <c r="RYB2" s="59" t="s">
        <v>30</v>
      </c>
      <c r="RYC2" s="59" t="s">
        <v>30</v>
      </c>
      <c r="RYD2" s="59" t="s">
        <v>30</v>
      </c>
      <c r="RYE2" s="59" t="s">
        <v>30</v>
      </c>
      <c r="RYF2" s="59" t="s">
        <v>30</v>
      </c>
      <c r="RYG2" s="59" t="s">
        <v>30</v>
      </c>
      <c r="RYH2" s="59" t="s">
        <v>30</v>
      </c>
      <c r="RYI2" s="59" t="s">
        <v>30</v>
      </c>
      <c r="RYJ2" s="59" t="s">
        <v>30</v>
      </c>
      <c r="RYK2" s="59" t="s">
        <v>30</v>
      </c>
      <c r="RYL2" s="59" t="s">
        <v>30</v>
      </c>
      <c r="RYM2" s="59" t="s">
        <v>30</v>
      </c>
      <c r="RYN2" s="59" t="s">
        <v>30</v>
      </c>
      <c r="RYO2" s="59" t="s">
        <v>30</v>
      </c>
      <c r="RYP2" s="59" t="s">
        <v>30</v>
      </c>
      <c r="RYQ2" s="59" t="s">
        <v>30</v>
      </c>
      <c r="RYR2" s="59" t="s">
        <v>30</v>
      </c>
      <c r="RYS2" s="59" t="s">
        <v>30</v>
      </c>
      <c r="RYT2" s="59" t="s">
        <v>30</v>
      </c>
      <c r="RYU2" s="59" t="s">
        <v>30</v>
      </c>
      <c r="RYV2" s="59" t="s">
        <v>30</v>
      </c>
      <c r="RYW2" s="59" t="s">
        <v>30</v>
      </c>
      <c r="RYX2" s="59" t="s">
        <v>30</v>
      </c>
      <c r="RYY2" s="59" t="s">
        <v>30</v>
      </c>
      <c r="RYZ2" s="59" t="s">
        <v>30</v>
      </c>
      <c r="RZA2" s="59" t="s">
        <v>30</v>
      </c>
      <c r="RZB2" s="59" t="s">
        <v>30</v>
      </c>
      <c r="RZC2" s="59" t="s">
        <v>30</v>
      </c>
      <c r="RZD2" s="59" t="s">
        <v>30</v>
      </c>
      <c r="RZE2" s="59" t="s">
        <v>30</v>
      </c>
      <c r="RZF2" s="59" t="s">
        <v>30</v>
      </c>
      <c r="RZG2" s="59" t="s">
        <v>30</v>
      </c>
      <c r="RZH2" s="59" t="s">
        <v>30</v>
      </c>
      <c r="RZI2" s="59" t="s">
        <v>30</v>
      </c>
      <c r="RZJ2" s="59" t="s">
        <v>30</v>
      </c>
      <c r="RZK2" s="59" t="s">
        <v>30</v>
      </c>
      <c r="RZL2" s="59" t="s">
        <v>30</v>
      </c>
      <c r="RZM2" s="59" t="s">
        <v>30</v>
      </c>
      <c r="RZN2" s="59" t="s">
        <v>30</v>
      </c>
      <c r="RZO2" s="59" t="s">
        <v>30</v>
      </c>
      <c r="RZP2" s="59" t="s">
        <v>30</v>
      </c>
      <c r="RZQ2" s="59" t="s">
        <v>30</v>
      </c>
      <c r="RZR2" s="59" t="s">
        <v>30</v>
      </c>
      <c r="RZS2" s="59" t="s">
        <v>30</v>
      </c>
      <c r="RZT2" s="59" t="s">
        <v>30</v>
      </c>
      <c r="RZU2" s="59" t="s">
        <v>30</v>
      </c>
      <c r="RZV2" s="59" t="s">
        <v>30</v>
      </c>
      <c r="RZW2" s="59" t="s">
        <v>30</v>
      </c>
      <c r="RZX2" s="59" t="s">
        <v>30</v>
      </c>
      <c r="RZY2" s="59" t="s">
        <v>30</v>
      </c>
      <c r="RZZ2" s="59" t="s">
        <v>30</v>
      </c>
      <c r="SAA2" s="59" t="s">
        <v>30</v>
      </c>
      <c r="SAB2" s="59" t="s">
        <v>30</v>
      </c>
      <c r="SAC2" s="59" t="s">
        <v>30</v>
      </c>
      <c r="SAD2" s="59" t="s">
        <v>30</v>
      </c>
      <c r="SAE2" s="59" t="s">
        <v>30</v>
      </c>
      <c r="SAF2" s="59" t="s">
        <v>30</v>
      </c>
      <c r="SAG2" s="59" t="s">
        <v>30</v>
      </c>
      <c r="SAH2" s="59" t="s">
        <v>30</v>
      </c>
      <c r="SAI2" s="59" t="s">
        <v>30</v>
      </c>
      <c r="SAJ2" s="59" t="s">
        <v>30</v>
      </c>
      <c r="SAK2" s="59" t="s">
        <v>30</v>
      </c>
      <c r="SAL2" s="59" t="s">
        <v>30</v>
      </c>
      <c r="SAM2" s="59" t="s">
        <v>30</v>
      </c>
      <c r="SAN2" s="59" t="s">
        <v>30</v>
      </c>
      <c r="SAO2" s="59" t="s">
        <v>30</v>
      </c>
      <c r="SAP2" s="59" t="s">
        <v>30</v>
      </c>
      <c r="SAQ2" s="59" t="s">
        <v>30</v>
      </c>
      <c r="SAR2" s="59" t="s">
        <v>30</v>
      </c>
      <c r="SAS2" s="59" t="s">
        <v>30</v>
      </c>
      <c r="SAT2" s="59" t="s">
        <v>30</v>
      </c>
      <c r="SAU2" s="59" t="s">
        <v>30</v>
      </c>
      <c r="SAV2" s="59" t="s">
        <v>30</v>
      </c>
      <c r="SAW2" s="59" t="s">
        <v>30</v>
      </c>
      <c r="SAX2" s="59" t="s">
        <v>30</v>
      </c>
      <c r="SAY2" s="59" t="s">
        <v>30</v>
      </c>
      <c r="SAZ2" s="59" t="s">
        <v>30</v>
      </c>
      <c r="SBA2" s="59" t="s">
        <v>30</v>
      </c>
      <c r="SBB2" s="59" t="s">
        <v>30</v>
      </c>
      <c r="SBC2" s="59" t="s">
        <v>30</v>
      </c>
      <c r="SBD2" s="59" t="s">
        <v>30</v>
      </c>
      <c r="SBE2" s="59" t="s">
        <v>30</v>
      </c>
      <c r="SBF2" s="59" t="s">
        <v>30</v>
      </c>
      <c r="SBG2" s="59" t="s">
        <v>30</v>
      </c>
      <c r="SBH2" s="59" t="s">
        <v>30</v>
      </c>
      <c r="SBI2" s="59" t="s">
        <v>30</v>
      </c>
      <c r="SBJ2" s="59" t="s">
        <v>30</v>
      </c>
      <c r="SBK2" s="59" t="s">
        <v>30</v>
      </c>
      <c r="SBL2" s="59" t="s">
        <v>30</v>
      </c>
      <c r="SBM2" s="59" t="s">
        <v>30</v>
      </c>
      <c r="SBN2" s="59" t="s">
        <v>30</v>
      </c>
      <c r="SBO2" s="59" t="s">
        <v>30</v>
      </c>
      <c r="SBP2" s="59" t="s">
        <v>30</v>
      </c>
      <c r="SBQ2" s="59" t="s">
        <v>30</v>
      </c>
      <c r="SBR2" s="59" t="s">
        <v>30</v>
      </c>
      <c r="SBS2" s="59" t="s">
        <v>30</v>
      </c>
      <c r="SBT2" s="59" t="s">
        <v>30</v>
      </c>
      <c r="SBU2" s="59" t="s">
        <v>30</v>
      </c>
      <c r="SBV2" s="59" t="s">
        <v>30</v>
      </c>
      <c r="SBW2" s="59" t="s">
        <v>30</v>
      </c>
      <c r="SBX2" s="59" t="s">
        <v>30</v>
      </c>
      <c r="SBY2" s="59" t="s">
        <v>30</v>
      </c>
      <c r="SBZ2" s="59" t="s">
        <v>30</v>
      </c>
      <c r="SCA2" s="59" t="s">
        <v>30</v>
      </c>
      <c r="SCB2" s="59" t="s">
        <v>30</v>
      </c>
      <c r="SCC2" s="59" t="s">
        <v>30</v>
      </c>
      <c r="SCD2" s="59" t="s">
        <v>30</v>
      </c>
      <c r="SCE2" s="59" t="s">
        <v>30</v>
      </c>
      <c r="SCF2" s="59" t="s">
        <v>30</v>
      </c>
      <c r="SCG2" s="59" t="s">
        <v>30</v>
      </c>
      <c r="SCH2" s="59" t="s">
        <v>30</v>
      </c>
      <c r="SCI2" s="59" t="s">
        <v>30</v>
      </c>
      <c r="SCJ2" s="59" t="s">
        <v>30</v>
      </c>
      <c r="SCK2" s="59" t="s">
        <v>30</v>
      </c>
      <c r="SCL2" s="59" t="s">
        <v>30</v>
      </c>
      <c r="SCM2" s="59" t="s">
        <v>30</v>
      </c>
      <c r="SCN2" s="59" t="s">
        <v>30</v>
      </c>
      <c r="SCO2" s="59" t="s">
        <v>30</v>
      </c>
      <c r="SCP2" s="59" t="s">
        <v>30</v>
      </c>
      <c r="SCQ2" s="59" t="s">
        <v>30</v>
      </c>
      <c r="SCR2" s="59" t="s">
        <v>30</v>
      </c>
      <c r="SCS2" s="59" t="s">
        <v>30</v>
      </c>
      <c r="SCT2" s="59" t="s">
        <v>30</v>
      </c>
      <c r="SCU2" s="59" t="s">
        <v>30</v>
      </c>
      <c r="SCV2" s="59" t="s">
        <v>30</v>
      </c>
      <c r="SCW2" s="59" t="s">
        <v>30</v>
      </c>
      <c r="SCX2" s="59" t="s">
        <v>30</v>
      </c>
      <c r="SCY2" s="59" t="s">
        <v>30</v>
      </c>
      <c r="SCZ2" s="59" t="s">
        <v>30</v>
      </c>
      <c r="SDA2" s="59" t="s">
        <v>30</v>
      </c>
      <c r="SDB2" s="59" t="s">
        <v>30</v>
      </c>
      <c r="SDC2" s="59" t="s">
        <v>30</v>
      </c>
      <c r="SDD2" s="59" t="s">
        <v>30</v>
      </c>
      <c r="SDE2" s="59" t="s">
        <v>30</v>
      </c>
      <c r="SDF2" s="59" t="s">
        <v>30</v>
      </c>
      <c r="SDG2" s="59" t="s">
        <v>30</v>
      </c>
      <c r="SDH2" s="59" t="s">
        <v>30</v>
      </c>
      <c r="SDI2" s="59" t="s">
        <v>30</v>
      </c>
      <c r="SDJ2" s="59" t="s">
        <v>30</v>
      </c>
      <c r="SDK2" s="59" t="s">
        <v>30</v>
      </c>
      <c r="SDL2" s="59" t="s">
        <v>30</v>
      </c>
      <c r="SDM2" s="59" t="s">
        <v>30</v>
      </c>
      <c r="SDN2" s="59" t="s">
        <v>30</v>
      </c>
      <c r="SDO2" s="59" t="s">
        <v>30</v>
      </c>
      <c r="SDP2" s="59" t="s">
        <v>30</v>
      </c>
      <c r="SDQ2" s="59" t="s">
        <v>30</v>
      </c>
      <c r="SDR2" s="59" t="s">
        <v>30</v>
      </c>
      <c r="SDS2" s="59" t="s">
        <v>30</v>
      </c>
      <c r="SDT2" s="59" t="s">
        <v>30</v>
      </c>
      <c r="SDU2" s="59" t="s">
        <v>30</v>
      </c>
      <c r="SDV2" s="59" t="s">
        <v>30</v>
      </c>
      <c r="SDW2" s="59" t="s">
        <v>30</v>
      </c>
      <c r="SDX2" s="59" t="s">
        <v>30</v>
      </c>
      <c r="SDY2" s="59" t="s">
        <v>30</v>
      </c>
      <c r="SDZ2" s="59" t="s">
        <v>30</v>
      </c>
      <c r="SEA2" s="59" t="s">
        <v>30</v>
      </c>
      <c r="SEB2" s="59" t="s">
        <v>30</v>
      </c>
      <c r="SEC2" s="59" t="s">
        <v>30</v>
      </c>
      <c r="SED2" s="59" t="s">
        <v>30</v>
      </c>
      <c r="SEE2" s="59" t="s">
        <v>30</v>
      </c>
      <c r="SEF2" s="59" t="s">
        <v>30</v>
      </c>
      <c r="SEG2" s="59" t="s">
        <v>30</v>
      </c>
      <c r="SEH2" s="59" t="s">
        <v>30</v>
      </c>
      <c r="SEI2" s="59" t="s">
        <v>30</v>
      </c>
      <c r="SEJ2" s="59" t="s">
        <v>30</v>
      </c>
      <c r="SEK2" s="59" t="s">
        <v>30</v>
      </c>
      <c r="SEL2" s="59" t="s">
        <v>30</v>
      </c>
      <c r="SEM2" s="59" t="s">
        <v>30</v>
      </c>
      <c r="SEN2" s="59" t="s">
        <v>30</v>
      </c>
      <c r="SEO2" s="59" t="s">
        <v>30</v>
      </c>
      <c r="SEP2" s="59" t="s">
        <v>30</v>
      </c>
      <c r="SEQ2" s="59" t="s">
        <v>30</v>
      </c>
      <c r="SER2" s="59" t="s">
        <v>30</v>
      </c>
      <c r="SES2" s="59" t="s">
        <v>30</v>
      </c>
      <c r="SET2" s="59" t="s">
        <v>30</v>
      </c>
      <c r="SEU2" s="59" t="s">
        <v>30</v>
      </c>
      <c r="SEV2" s="59" t="s">
        <v>30</v>
      </c>
      <c r="SEW2" s="59" t="s">
        <v>30</v>
      </c>
      <c r="SEX2" s="59" t="s">
        <v>30</v>
      </c>
      <c r="SEY2" s="59" t="s">
        <v>30</v>
      </c>
      <c r="SEZ2" s="59" t="s">
        <v>30</v>
      </c>
      <c r="SFA2" s="59" t="s">
        <v>30</v>
      </c>
      <c r="SFB2" s="59" t="s">
        <v>30</v>
      </c>
      <c r="SFC2" s="59" t="s">
        <v>30</v>
      </c>
      <c r="SFD2" s="59" t="s">
        <v>30</v>
      </c>
      <c r="SFE2" s="59" t="s">
        <v>30</v>
      </c>
      <c r="SFF2" s="59" t="s">
        <v>30</v>
      </c>
      <c r="SFG2" s="59" t="s">
        <v>30</v>
      </c>
      <c r="SFH2" s="59" t="s">
        <v>30</v>
      </c>
      <c r="SFI2" s="59" t="s">
        <v>30</v>
      </c>
      <c r="SFJ2" s="59" t="s">
        <v>30</v>
      </c>
      <c r="SFK2" s="59" t="s">
        <v>30</v>
      </c>
      <c r="SFL2" s="59" t="s">
        <v>30</v>
      </c>
      <c r="SFM2" s="59" t="s">
        <v>30</v>
      </c>
      <c r="SFN2" s="59" t="s">
        <v>30</v>
      </c>
      <c r="SFO2" s="59" t="s">
        <v>30</v>
      </c>
      <c r="SFP2" s="59" t="s">
        <v>30</v>
      </c>
      <c r="SFQ2" s="59" t="s">
        <v>30</v>
      </c>
      <c r="SFR2" s="59" t="s">
        <v>30</v>
      </c>
      <c r="SFS2" s="59" t="s">
        <v>30</v>
      </c>
      <c r="SFT2" s="59" t="s">
        <v>30</v>
      </c>
      <c r="SFU2" s="59" t="s">
        <v>30</v>
      </c>
      <c r="SFV2" s="59" t="s">
        <v>30</v>
      </c>
      <c r="SFW2" s="59" t="s">
        <v>30</v>
      </c>
      <c r="SFX2" s="59" t="s">
        <v>30</v>
      </c>
      <c r="SFY2" s="59" t="s">
        <v>30</v>
      </c>
      <c r="SFZ2" s="59" t="s">
        <v>30</v>
      </c>
      <c r="SGA2" s="59" t="s">
        <v>30</v>
      </c>
      <c r="SGB2" s="59" t="s">
        <v>30</v>
      </c>
      <c r="SGC2" s="59" t="s">
        <v>30</v>
      </c>
      <c r="SGD2" s="59" t="s">
        <v>30</v>
      </c>
      <c r="SGE2" s="59" t="s">
        <v>30</v>
      </c>
      <c r="SGF2" s="59" t="s">
        <v>30</v>
      </c>
      <c r="SGG2" s="59" t="s">
        <v>30</v>
      </c>
      <c r="SGH2" s="59" t="s">
        <v>30</v>
      </c>
      <c r="SGI2" s="59" t="s">
        <v>30</v>
      </c>
      <c r="SGJ2" s="59" t="s">
        <v>30</v>
      </c>
      <c r="SGK2" s="59" t="s">
        <v>30</v>
      </c>
      <c r="SGL2" s="59" t="s">
        <v>30</v>
      </c>
      <c r="SGM2" s="59" t="s">
        <v>30</v>
      </c>
      <c r="SGN2" s="59" t="s">
        <v>30</v>
      </c>
      <c r="SGO2" s="59" t="s">
        <v>30</v>
      </c>
      <c r="SGP2" s="59" t="s">
        <v>30</v>
      </c>
      <c r="SGQ2" s="59" t="s">
        <v>30</v>
      </c>
      <c r="SGR2" s="59" t="s">
        <v>30</v>
      </c>
      <c r="SGS2" s="59" t="s">
        <v>30</v>
      </c>
      <c r="SGT2" s="59" t="s">
        <v>30</v>
      </c>
      <c r="SGU2" s="59" t="s">
        <v>30</v>
      </c>
      <c r="SGV2" s="59" t="s">
        <v>30</v>
      </c>
      <c r="SGW2" s="59" t="s">
        <v>30</v>
      </c>
      <c r="SGX2" s="59" t="s">
        <v>30</v>
      </c>
      <c r="SGY2" s="59" t="s">
        <v>30</v>
      </c>
      <c r="SGZ2" s="59" t="s">
        <v>30</v>
      </c>
      <c r="SHA2" s="59" t="s">
        <v>30</v>
      </c>
      <c r="SHB2" s="59" t="s">
        <v>30</v>
      </c>
      <c r="SHC2" s="59" t="s">
        <v>30</v>
      </c>
      <c r="SHD2" s="59" t="s">
        <v>30</v>
      </c>
      <c r="SHE2" s="59" t="s">
        <v>30</v>
      </c>
      <c r="SHF2" s="59" t="s">
        <v>30</v>
      </c>
      <c r="SHG2" s="59" t="s">
        <v>30</v>
      </c>
      <c r="SHH2" s="59" t="s">
        <v>30</v>
      </c>
      <c r="SHI2" s="59" t="s">
        <v>30</v>
      </c>
      <c r="SHJ2" s="59" t="s">
        <v>30</v>
      </c>
      <c r="SHK2" s="59" t="s">
        <v>30</v>
      </c>
      <c r="SHL2" s="59" t="s">
        <v>30</v>
      </c>
      <c r="SHM2" s="59" t="s">
        <v>30</v>
      </c>
      <c r="SHN2" s="59" t="s">
        <v>30</v>
      </c>
      <c r="SHO2" s="59" t="s">
        <v>30</v>
      </c>
      <c r="SHP2" s="59" t="s">
        <v>30</v>
      </c>
      <c r="SHQ2" s="59" t="s">
        <v>30</v>
      </c>
      <c r="SHR2" s="59" t="s">
        <v>30</v>
      </c>
      <c r="SHS2" s="59" t="s">
        <v>30</v>
      </c>
      <c r="SHT2" s="59" t="s">
        <v>30</v>
      </c>
      <c r="SHU2" s="59" t="s">
        <v>30</v>
      </c>
      <c r="SHV2" s="59" t="s">
        <v>30</v>
      </c>
      <c r="SHW2" s="59" t="s">
        <v>30</v>
      </c>
      <c r="SHX2" s="59" t="s">
        <v>30</v>
      </c>
      <c r="SHY2" s="59" t="s">
        <v>30</v>
      </c>
      <c r="SHZ2" s="59" t="s">
        <v>30</v>
      </c>
      <c r="SIA2" s="59" t="s">
        <v>30</v>
      </c>
      <c r="SIB2" s="59" t="s">
        <v>30</v>
      </c>
      <c r="SIC2" s="59" t="s">
        <v>30</v>
      </c>
      <c r="SID2" s="59" t="s">
        <v>30</v>
      </c>
      <c r="SIE2" s="59" t="s">
        <v>30</v>
      </c>
      <c r="SIF2" s="59" t="s">
        <v>30</v>
      </c>
      <c r="SIG2" s="59" t="s">
        <v>30</v>
      </c>
      <c r="SIH2" s="59" t="s">
        <v>30</v>
      </c>
      <c r="SII2" s="59" t="s">
        <v>30</v>
      </c>
      <c r="SIJ2" s="59" t="s">
        <v>30</v>
      </c>
      <c r="SIK2" s="59" t="s">
        <v>30</v>
      </c>
      <c r="SIL2" s="59" t="s">
        <v>30</v>
      </c>
      <c r="SIM2" s="59" t="s">
        <v>30</v>
      </c>
      <c r="SIN2" s="59" t="s">
        <v>30</v>
      </c>
      <c r="SIO2" s="59" t="s">
        <v>30</v>
      </c>
      <c r="SIP2" s="59" t="s">
        <v>30</v>
      </c>
      <c r="SIQ2" s="59" t="s">
        <v>30</v>
      </c>
      <c r="SIR2" s="59" t="s">
        <v>30</v>
      </c>
      <c r="SIS2" s="59" t="s">
        <v>30</v>
      </c>
      <c r="SIT2" s="59" t="s">
        <v>30</v>
      </c>
      <c r="SIU2" s="59" t="s">
        <v>30</v>
      </c>
      <c r="SIV2" s="59" t="s">
        <v>30</v>
      </c>
      <c r="SIW2" s="59" t="s">
        <v>30</v>
      </c>
      <c r="SIX2" s="59" t="s">
        <v>30</v>
      </c>
      <c r="SIY2" s="59" t="s">
        <v>30</v>
      </c>
      <c r="SIZ2" s="59" t="s">
        <v>30</v>
      </c>
      <c r="SJA2" s="59" t="s">
        <v>30</v>
      </c>
      <c r="SJB2" s="59" t="s">
        <v>30</v>
      </c>
      <c r="SJC2" s="59" t="s">
        <v>30</v>
      </c>
      <c r="SJD2" s="59" t="s">
        <v>30</v>
      </c>
      <c r="SJE2" s="59" t="s">
        <v>30</v>
      </c>
      <c r="SJF2" s="59" t="s">
        <v>30</v>
      </c>
      <c r="SJG2" s="59" t="s">
        <v>30</v>
      </c>
      <c r="SJH2" s="59" t="s">
        <v>30</v>
      </c>
      <c r="SJI2" s="59" t="s">
        <v>30</v>
      </c>
      <c r="SJJ2" s="59" t="s">
        <v>30</v>
      </c>
      <c r="SJK2" s="59" t="s">
        <v>30</v>
      </c>
      <c r="SJL2" s="59" t="s">
        <v>30</v>
      </c>
      <c r="SJM2" s="59" t="s">
        <v>30</v>
      </c>
      <c r="SJN2" s="59" t="s">
        <v>30</v>
      </c>
      <c r="SJO2" s="59" t="s">
        <v>30</v>
      </c>
      <c r="SJP2" s="59" t="s">
        <v>30</v>
      </c>
      <c r="SJQ2" s="59" t="s">
        <v>30</v>
      </c>
      <c r="SJR2" s="59" t="s">
        <v>30</v>
      </c>
      <c r="SJS2" s="59" t="s">
        <v>30</v>
      </c>
      <c r="SJT2" s="59" t="s">
        <v>30</v>
      </c>
      <c r="SJU2" s="59" t="s">
        <v>30</v>
      </c>
      <c r="SJV2" s="59" t="s">
        <v>30</v>
      </c>
      <c r="SJW2" s="59" t="s">
        <v>30</v>
      </c>
      <c r="SJX2" s="59" t="s">
        <v>30</v>
      </c>
      <c r="SJY2" s="59" t="s">
        <v>30</v>
      </c>
      <c r="SJZ2" s="59" t="s">
        <v>30</v>
      </c>
      <c r="SKA2" s="59" t="s">
        <v>30</v>
      </c>
      <c r="SKB2" s="59" t="s">
        <v>30</v>
      </c>
      <c r="SKC2" s="59" t="s">
        <v>30</v>
      </c>
      <c r="SKD2" s="59" t="s">
        <v>30</v>
      </c>
      <c r="SKE2" s="59" t="s">
        <v>30</v>
      </c>
      <c r="SKF2" s="59" t="s">
        <v>30</v>
      </c>
      <c r="SKG2" s="59" t="s">
        <v>30</v>
      </c>
      <c r="SKH2" s="59" t="s">
        <v>30</v>
      </c>
      <c r="SKI2" s="59" t="s">
        <v>30</v>
      </c>
      <c r="SKJ2" s="59" t="s">
        <v>30</v>
      </c>
      <c r="SKK2" s="59" t="s">
        <v>30</v>
      </c>
      <c r="SKL2" s="59" t="s">
        <v>30</v>
      </c>
      <c r="SKM2" s="59" t="s">
        <v>30</v>
      </c>
      <c r="SKN2" s="59" t="s">
        <v>30</v>
      </c>
      <c r="SKO2" s="59" t="s">
        <v>30</v>
      </c>
      <c r="SKP2" s="59" t="s">
        <v>30</v>
      </c>
      <c r="SKQ2" s="59" t="s">
        <v>30</v>
      </c>
      <c r="SKR2" s="59" t="s">
        <v>30</v>
      </c>
      <c r="SKS2" s="59" t="s">
        <v>30</v>
      </c>
      <c r="SKT2" s="59" t="s">
        <v>30</v>
      </c>
      <c r="SKU2" s="59" t="s">
        <v>30</v>
      </c>
      <c r="SKV2" s="59" t="s">
        <v>30</v>
      </c>
      <c r="SKW2" s="59" t="s">
        <v>30</v>
      </c>
      <c r="SKX2" s="59" t="s">
        <v>30</v>
      </c>
      <c r="SKY2" s="59" t="s">
        <v>30</v>
      </c>
      <c r="SKZ2" s="59" t="s">
        <v>30</v>
      </c>
      <c r="SLA2" s="59" t="s">
        <v>30</v>
      </c>
      <c r="SLB2" s="59" t="s">
        <v>30</v>
      </c>
      <c r="SLC2" s="59" t="s">
        <v>30</v>
      </c>
      <c r="SLD2" s="59" t="s">
        <v>30</v>
      </c>
      <c r="SLE2" s="59" t="s">
        <v>30</v>
      </c>
      <c r="SLF2" s="59" t="s">
        <v>30</v>
      </c>
      <c r="SLG2" s="59" t="s">
        <v>30</v>
      </c>
      <c r="SLH2" s="59" t="s">
        <v>30</v>
      </c>
      <c r="SLI2" s="59" t="s">
        <v>30</v>
      </c>
      <c r="SLJ2" s="59" t="s">
        <v>30</v>
      </c>
      <c r="SLK2" s="59" t="s">
        <v>30</v>
      </c>
      <c r="SLL2" s="59" t="s">
        <v>30</v>
      </c>
      <c r="SLM2" s="59" t="s">
        <v>30</v>
      </c>
      <c r="SLN2" s="59" t="s">
        <v>30</v>
      </c>
      <c r="SLO2" s="59" t="s">
        <v>30</v>
      </c>
      <c r="SLP2" s="59" t="s">
        <v>30</v>
      </c>
      <c r="SLQ2" s="59" t="s">
        <v>30</v>
      </c>
      <c r="SLR2" s="59" t="s">
        <v>30</v>
      </c>
      <c r="SLS2" s="59" t="s">
        <v>30</v>
      </c>
      <c r="SLT2" s="59" t="s">
        <v>30</v>
      </c>
      <c r="SLU2" s="59" t="s">
        <v>30</v>
      </c>
      <c r="SLV2" s="59" t="s">
        <v>30</v>
      </c>
      <c r="SLW2" s="59" t="s">
        <v>30</v>
      </c>
      <c r="SLX2" s="59" t="s">
        <v>30</v>
      </c>
      <c r="SLY2" s="59" t="s">
        <v>30</v>
      </c>
      <c r="SLZ2" s="59" t="s">
        <v>30</v>
      </c>
      <c r="SMA2" s="59" t="s">
        <v>30</v>
      </c>
      <c r="SMB2" s="59" t="s">
        <v>30</v>
      </c>
      <c r="SMC2" s="59" t="s">
        <v>30</v>
      </c>
      <c r="SMD2" s="59" t="s">
        <v>30</v>
      </c>
      <c r="SME2" s="59" t="s">
        <v>30</v>
      </c>
      <c r="SMF2" s="59" t="s">
        <v>30</v>
      </c>
      <c r="SMG2" s="59" t="s">
        <v>30</v>
      </c>
      <c r="SMH2" s="59" t="s">
        <v>30</v>
      </c>
      <c r="SMI2" s="59" t="s">
        <v>30</v>
      </c>
      <c r="SMJ2" s="59" t="s">
        <v>30</v>
      </c>
      <c r="SMK2" s="59" t="s">
        <v>30</v>
      </c>
      <c r="SML2" s="59" t="s">
        <v>30</v>
      </c>
      <c r="SMM2" s="59" t="s">
        <v>30</v>
      </c>
      <c r="SMN2" s="59" t="s">
        <v>30</v>
      </c>
      <c r="SMO2" s="59" t="s">
        <v>30</v>
      </c>
      <c r="SMP2" s="59" t="s">
        <v>30</v>
      </c>
      <c r="SMQ2" s="59" t="s">
        <v>30</v>
      </c>
      <c r="SMR2" s="59" t="s">
        <v>30</v>
      </c>
      <c r="SMS2" s="59" t="s">
        <v>30</v>
      </c>
      <c r="SMT2" s="59" t="s">
        <v>30</v>
      </c>
      <c r="SMU2" s="59" t="s">
        <v>30</v>
      </c>
      <c r="SMV2" s="59" t="s">
        <v>30</v>
      </c>
      <c r="SMW2" s="59" t="s">
        <v>30</v>
      </c>
      <c r="SMX2" s="59" t="s">
        <v>30</v>
      </c>
      <c r="SMY2" s="59" t="s">
        <v>30</v>
      </c>
      <c r="SMZ2" s="59" t="s">
        <v>30</v>
      </c>
      <c r="SNA2" s="59" t="s">
        <v>30</v>
      </c>
      <c r="SNB2" s="59" t="s">
        <v>30</v>
      </c>
      <c r="SNC2" s="59" t="s">
        <v>30</v>
      </c>
      <c r="SND2" s="59" t="s">
        <v>30</v>
      </c>
      <c r="SNE2" s="59" t="s">
        <v>30</v>
      </c>
      <c r="SNF2" s="59" t="s">
        <v>30</v>
      </c>
      <c r="SNG2" s="59" t="s">
        <v>30</v>
      </c>
      <c r="SNH2" s="59" t="s">
        <v>30</v>
      </c>
      <c r="SNI2" s="59" t="s">
        <v>30</v>
      </c>
      <c r="SNJ2" s="59" t="s">
        <v>30</v>
      </c>
      <c r="SNK2" s="59" t="s">
        <v>30</v>
      </c>
      <c r="SNL2" s="59" t="s">
        <v>30</v>
      </c>
      <c r="SNM2" s="59" t="s">
        <v>30</v>
      </c>
      <c r="SNN2" s="59" t="s">
        <v>30</v>
      </c>
      <c r="SNO2" s="59" t="s">
        <v>30</v>
      </c>
      <c r="SNP2" s="59" t="s">
        <v>30</v>
      </c>
      <c r="SNQ2" s="59" t="s">
        <v>30</v>
      </c>
      <c r="SNR2" s="59" t="s">
        <v>30</v>
      </c>
      <c r="SNS2" s="59" t="s">
        <v>30</v>
      </c>
      <c r="SNT2" s="59" t="s">
        <v>30</v>
      </c>
      <c r="SNU2" s="59" t="s">
        <v>30</v>
      </c>
      <c r="SNV2" s="59" t="s">
        <v>30</v>
      </c>
      <c r="SNW2" s="59" t="s">
        <v>30</v>
      </c>
      <c r="SNX2" s="59" t="s">
        <v>30</v>
      </c>
      <c r="SNY2" s="59" t="s">
        <v>30</v>
      </c>
      <c r="SNZ2" s="59" t="s">
        <v>30</v>
      </c>
      <c r="SOA2" s="59" t="s">
        <v>30</v>
      </c>
      <c r="SOB2" s="59" t="s">
        <v>30</v>
      </c>
      <c r="SOC2" s="59" t="s">
        <v>30</v>
      </c>
      <c r="SOD2" s="59" t="s">
        <v>30</v>
      </c>
      <c r="SOE2" s="59" t="s">
        <v>30</v>
      </c>
      <c r="SOF2" s="59" t="s">
        <v>30</v>
      </c>
      <c r="SOG2" s="59" t="s">
        <v>30</v>
      </c>
      <c r="SOH2" s="59" t="s">
        <v>30</v>
      </c>
      <c r="SOI2" s="59" t="s">
        <v>30</v>
      </c>
      <c r="SOJ2" s="59" t="s">
        <v>30</v>
      </c>
      <c r="SOK2" s="59" t="s">
        <v>30</v>
      </c>
      <c r="SOL2" s="59" t="s">
        <v>30</v>
      </c>
      <c r="SOM2" s="59" t="s">
        <v>30</v>
      </c>
      <c r="SON2" s="59" t="s">
        <v>30</v>
      </c>
      <c r="SOO2" s="59" t="s">
        <v>30</v>
      </c>
      <c r="SOP2" s="59" t="s">
        <v>30</v>
      </c>
      <c r="SOQ2" s="59" t="s">
        <v>30</v>
      </c>
      <c r="SOR2" s="59" t="s">
        <v>30</v>
      </c>
      <c r="SOS2" s="59" t="s">
        <v>30</v>
      </c>
      <c r="SOT2" s="59" t="s">
        <v>30</v>
      </c>
      <c r="SOU2" s="59" t="s">
        <v>30</v>
      </c>
      <c r="SOV2" s="59" t="s">
        <v>30</v>
      </c>
      <c r="SOW2" s="59" t="s">
        <v>30</v>
      </c>
      <c r="SOX2" s="59" t="s">
        <v>30</v>
      </c>
      <c r="SOY2" s="59" t="s">
        <v>30</v>
      </c>
      <c r="SOZ2" s="59" t="s">
        <v>30</v>
      </c>
      <c r="SPA2" s="59" t="s">
        <v>30</v>
      </c>
      <c r="SPB2" s="59" t="s">
        <v>30</v>
      </c>
      <c r="SPC2" s="59" t="s">
        <v>30</v>
      </c>
      <c r="SPD2" s="59" t="s">
        <v>30</v>
      </c>
      <c r="SPE2" s="59" t="s">
        <v>30</v>
      </c>
      <c r="SPF2" s="59" t="s">
        <v>30</v>
      </c>
      <c r="SPG2" s="59" t="s">
        <v>30</v>
      </c>
      <c r="SPH2" s="59" t="s">
        <v>30</v>
      </c>
      <c r="SPI2" s="59" t="s">
        <v>30</v>
      </c>
      <c r="SPJ2" s="59" t="s">
        <v>30</v>
      </c>
      <c r="SPK2" s="59" t="s">
        <v>30</v>
      </c>
      <c r="SPL2" s="59" t="s">
        <v>30</v>
      </c>
      <c r="SPM2" s="59" t="s">
        <v>30</v>
      </c>
      <c r="SPN2" s="59" t="s">
        <v>30</v>
      </c>
      <c r="SPO2" s="59" t="s">
        <v>30</v>
      </c>
      <c r="SPP2" s="59" t="s">
        <v>30</v>
      </c>
      <c r="SPQ2" s="59" t="s">
        <v>30</v>
      </c>
      <c r="SPR2" s="59" t="s">
        <v>30</v>
      </c>
      <c r="SPS2" s="59" t="s">
        <v>30</v>
      </c>
      <c r="SPT2" s="59" t="s">
        <v>30</v>
      </c>
      <c r="SPU2" s="59" t="s">
        <v>30</v>
      </c>
      <c r="SPV2" s="59" t="s">
        <v>30</v>
      </c>
      <c r="SPW2" s="59" t="s">
        <v>30</v>
      </c>
      <c r="SPX2" s="59" t="s">
        <v>30</v>
      </c>
      <c r="SPY2" s="59" t="s">
        <v>30</v>
      </c>
      <c r="SPZ2" s="59" t="s">
        <v>30</v>
      </c>
      <c r="SQA2" s="59" t="s">
        <v>30</v>
      </c>
      <c r="SQB2" s="59" t="s">
        <v>30</v>
      </c>
      <c r="SQC2" s="59" t="s">
        <v>30</v>
      </c>
      <c r="SQD2" s="59" t="s">
        <v>30</v>
      </c>
      <c r="SQE2" s="59" t="s">
        <v>30</v>
      </c>
      <c r="SQF2" s="59" t="s">
        <v>30</v>
      </c>
      <c r="SQG2" s="59" t="s">
        <v>30</v>
      </c>
      <c r="SQH2" s="59" t="s">
        <v>30</v>
      </c>
      <c r="SQI2" s="59" t="s">
        <v>30</v>
      </c>
      <c r="SQJ2" s="59" t="s">
        <v>30</v>
      </c>
      <c r="SQK2" s="59" t="s">
        <v>30</v>
      </c>
      <c r="SQL2" s="59" t="s">
        <v>30</v>
      </c>
      <c r="SQM2" s="59" t="s">
        <v>30</v>
      </c>
      <c r="SQN2" s="59" t="s">
        <v>30</v>
      </c>
      <c r="SQO2" s="59" t="s">
        <v>30</v>
      </c>
      <c r="SQP2" s="59" t="s">
        <v>30</v>
      </c>
      <c r="SQQ2" s="59" t="s">
        <v>30</v>
      </c>
      <c r="SQR2" s="59" t="s">
        <v>30</v>
      </c>
      <c r="SQS2" s="59" t="s">
        <v>30</v>
      </c>
      <c r="SQT2" s="59" t="s">
        <v>30</v>
      </c>
      <c r="SQU2" s="59" t="s">
        <v>30</v>
      </c>
      <c r="SQV2" s="59" t="s">
        <v>30</v>
      </c>
      <c r="SQW2" s="59" t="s">
        <v>30</v>
      </c>
      <c r="SQX2" s="59" t="s">
        <v>30</v>
      </c>
      <c r="SQY2" s="59" t="s">
        <v>30</v>
      </c>
      <c r="SQZ2" s="59" t="s">
        <v>30</v>
      </c>
      <c r="SRA2" s="59" t="s">
        <v>30</v>
      </c>
      <c r="SRB2" s="59" t="s">
        <v>30</v>
      </c>
      <c r="SRC2" s="59" t="s">
        <v>30</v>
      </c>
      <c r="SRD2" s="59" t="s">
        <v>30</v>
      </c>
      <c r="SRE2" s="59" t="s">
        <v>30</v>
      </c>
      <c r="SRF2" s="59" t="s">
        <v>30</v>
      </c>
      <c r="SRG2" s="59" t="s">
        <v>30</v>
      </c>
      <c r="SRH2" s="59" t="s">
        <v>30</v>
      </c>
      <c r="SRI2" s="59" t="s">
        <v>30</v>
      </c>
      <c r="SRJ2" s="59" t="s">
        <v>30</v>
      </c>
      <c r="SRK2" s="59" t="s">
        <v>30</v>
      </c>
      <c r="SRL2" s="59" t="s">
        <v>30</v>
      </c>
      <c r="SRM2" s="59" t="s">
        <v>30</v>
      </c>
      <c r="SRN2" s="59" t="s">
        <v>30</v>
      </c>
      <c r="SRO2" s="59" t="s">
        <v>30</v>
      </c>
      <c r="SRP2" s="59" t="s">
        <v>30</v>
      </c>
      <c r="SRQ2" s="59" t="s">
        <v>30</v>
      </c>
      <c r="SRR2" s="59" t="s">
        <v>30</v>
      </c>
      <c r="SRS2" s="59" t="s">
        <v>30</v>
      </c>
      <c r="SRT2" s="59" t="s">
        <v>30</v>
      </c>
      <c r="SRU2" s="59" t="s">
        <v>30</v>
      </c>
      <c r="SRV2" s="59" t="s">
        <v>30</v>
      </c>
      <c r="SRW2" s="59" t="s">
        <v>30</v>
      </c>
      <c r="SRX2" s="59" t="s">
        <v>30</v>
      </c>
      <c r="SRY2" s="59" t="s">
        <v>30</v>
      </c>
      <c r="SRZ2" s="59" t="s">
        <v>30</v>
      </c>
      <c r="SSA2" s="59" t="s">
        <v>30</v>
      </c>
      <c r="SSB2" s="59" t="s">
        <v>30</v>
      </c>
      <c r="SSC2" s="59" t="s">
        <v>30</v>
      </c>
      <c r="SSD2" s="59" t="s">
        <v>30</v>
      </c>
      <c r="SSE2" s="59" t="s">
        <v>30</v>
      </c>
      <c r="SSF2" s="59" t="s">
        <v>30</v>
      </c>
      <c r="SSG2" s="59" t="s">
        <v>30</v>
      </c>
      <c r="SSH2" s="59" t="s">
        <v>30</v>
      </c>
      <c r="SSI2" s="59" t="s">
        <v>30</v>
      </c>
      <c r="SSJ2" s="59" t="s">
        <v>30</v>
      </c>
      <c r="SSK2" s="59" t="s">
        <v>30</v>
      </c>
      <c r="SSL2" s="59" t="s">
        <v>30</v>
      </c>
      <c r="SSM2" s="59" t="s">
        <v>30</v>
      </c>
      <c r="SSN2" s="59" t="s">
        <v>30</v>
      </c>
      <c r="SSO2" s="59" t="s">
        <v>30</v>
      </c>
      <c r="SSP2" s="59" t="s">
        <v>30</v>
      </c>
      <c r="SSQ2" s="59" t="s">
        <v>30</v>
      </c>
      <c r="SSR2" s="59" t="s">
        <v>30</v>
      </c>
      <c r="SSS2" s="59" t="s">
        <v>30</v>
      </c>
      <c r="SST2" s="59" t="s">
        <v>30</v>
      </c>
      <c r="SSU2" s="59" t="s">
        <v>30</v>
      </c>
      <c r="SSV2" s="59" t="s">
        <v>30</v>
      </c>
      <c r="SSW2" s="59" t="s">
        <v>30</v>
      </c>
      <c r="SSX2" s="59" t="s">
        <v>30</v>
      </c>
      <c r="SSY2" s="59" t="s">
        <v>30</v>
      </c>
      <c r="SSZ2" s="59" t="s">
        <v>30</v>
      </c>
      <c r="STA2" s="59" t="s">
        <v>30</v>
      </c>
      <c r="STB2" s="59" t="s">
        <v>30</v>
      </c>
      <c r="STC2" s="59" t="s">
        <v>30</v>
      </c>
      <c r="STD2" s="59" t="s">
        <v>30</v>
      </c>
      <c r="STE2" s="59" t="s">
        <v>30</v>
      </c>
      <c r="STF2" s="59" t="s">
        <v>30</v>
      </c>
      <c r="STG2" s="59" t="s">
        <v>30</v>
      </c>
      <c r="STH2" s="59" t="s">
        <v>30</v>
      </c>
      <c r="STI2" s="59" t="s">
        <v>30</v>
      </c>
      <c r="STJ2" s="59" t="s">
        <v>30</v>
      </c>
      <c r="STK2" s="59" t="s">
        <v>30</v>
      </c>
      <c r="STL2" s="59" t="s">
        <v>30</v>
      </c>
      <c r="STM2" s="59" t="s">
        <v>30</v>
      </c>
      <c r="STN2" s="59" t="s">
        <v>30</v>
      </c>
      <c r="STO2" s="59" t="s">
        <v>30</v>
      </c>
      <c r="STP2" s="59" t="s">
        <v>30</v>
      </c>
      <c r="STQ2" s="59" t="s">
        <v>30</v>
      </c>
      <c r="STR2" s="59" t="s">
        <v>30</v>
      </c>
      <c r="STS2" s="59" t="s">
        <v>30</v>
      </c>
      <c r="STT2" s="59" t="s">
        <v>30</v>
      </c>
      <c r="STU2" s="59" t="s">
        <v>30</v>
      </c>
      <c r="STV2" s="59" t="s">
        <v>30</v>
      </c>
      <c r="STW2" s="59" t="s">
        <v>30</v>
      </c>
      <c r="STX2" s="59" t="s">
        <v>30</v>
      </c>
      <c r="STY2" s="59" t="s">
        <v>30</v>
      </c>
      <c r="STZ2" s="59" t="s">
        <v>30</v>
      </c>
      <c r="SUA2" s="59" t="s">
        <v>30</v>
      </c>
      <c r="SUB2" s="59" t="s">
        <v>30</v>
      </c>
      <c r="SUC2" s="59" t="s">
        <v>30</v>
      </c>
      <c r="SUD2" s="59" t="s">
        <v>30</v>
      </c>
      <c r="SUE2" s="59" t="s">
        <v>30</v>
      </c>
      <c r="SUF2" s="59" t="s">
        <v>30</v>
      </c>
      <c r="SUG2" s="59" t="s">
        <v>30</v>
      </c>
      <c r="SUH2" s="59" t="s">
        <v>30</v>
      </c>
      <c r="SUI2" s="59" t="s">
        <v>30</v>
      </c>
      <c r="SUJ2" s="59" t="s">
        <v>30</v>
      </c>
      <c r="SUK2" s="59" t="s">
        <v>30</v>
      </c>
      <c r="SUL2" s="59" t="s">
        <v>30</v>
      </c>
      <c r="SUM2" s="59" t="s">
        <v>30</v>
      </c>
      <c r="SUN2" s="59" t="s">
        <v>30</v>
      </c>
      <c r="SUO2" s="59" t="s">
        <v>30</v>
      </c>
      <c r="SUP2" s="59" t="s">
        <v>30</v>
      </c>
      <c r="SUQ2" s="59" t="s">
        <v>30</v>
      </c>
      <c r="SUR2" s="59" t="s">
        <v>30</v>
      </c>
      <c r="SUS2" s="59" t="s">
        <v>30</v>
      </c>
      <c r="SUT2" s="59" t="s">
        <v>30</v>
      </c>
      <c r="SUU2" s="59" t="s">
        <v>30</v>
      </c>
      <c r="SUV2" s="59" t="s">
        <v>30</v>
      </c>
      <c r="SUW2" s="59" t="s">
        <v>30</v>
      </c>
      <c r="SUX2" s="59" t="s">
        <v>30</v>
      </c>
      <c r="SUY2" s="59" t="s">
        <v>30</v>
      </c>
      <c r="SUZ2" s="59" t="s">
        <v>30</v>
      </c>
      <c r="SVA2" s="59" t="s">
        <v>30</v>
      </c>
      <c r="SVB2" s="59" t="s">
        <v>30</v>
      </c>
      <c r="SVC2" s="59" t="s">
        <v>30</v>
      </c>
      <c r="SVD2" s="59" t="s">
        <v>30</v>
      </c>
      <c r="SVE2" s="59" t="s">
        <v>30</v>
      </c>
      <c r="SVF2" s="59" t="s">
        <v>30</v>
      </c>
      <c r="SVG2" s="59" t="s">
        <v>30</v>
      </c>
      <c r="SVH2" s="59" t="s">
        <v>30</v>
      </c>
      <c r="SVI2" s="59" t="s">
        <v>30</v>
      </c>
      <c r="SVJ2" s="59" t="s">
        <v>30</v>
      </c>
      <c r="SVK2" s="59" t="s">
        <v>30</v>
      </c>
      <c r="SVL2" s="59" t="s">
        <v>30</v>
      </c>
      <c r="SVM2" s="59" t="s">
        <v>30</v>
      </c>
      <c r="SVN2" s="59" t="s">
        <v>30</v>
      </c>
      <c r="SVO2" s="59" t="s">
        <v>30</v>
      </c>
      <c r="SVP2" s="59" t="s">
        <v>30</v>
      </c>
      <c r="SVQ2" s="59" t="s">
        <v>30</v>
      </c>
      <c r="SVR2" s="59" t="s">
        <v>30</v>
      </c>
      <c r="SVS2" s="59" t="s">
        <v>30</v>
      </c>
      <c r="SVT2" s="59" t="s">
        <v>30</v>
      </c>
      <c r="SVU2" s="59" t="s">
        <v>30</v>
      </c>
      <c r="SVV2" s="59" t="s">
        <v>30</v>
      </c>
      <c r="SVW2" s="59" t="s">
        <v>30</v>
      </c>
      <c r="SVX2" s="59" t="s">
        <v>30</v>
      </c>
      <c r="SVY2" s="59" t="s">
        <v>30</v>
      </c>
      <c r="SVZ2" s="59" t="s">
        <v>30</v>
      </c>
      <c r="SWA2" s="59" t="s">
        <v>30</v>
      </c>
      <c r="SWB2" s="59" t="s">
        <v>30</v>
      </c>
      <c r="SWC2" s="59" t="s">
        <v>30</v>
      </c>
      <c r="SWD2" s="59" t="s">
        <v>30</v>
      </c>
      <c r="SWE2" s="59" t="s">
        <v>30</v>
      </c>
      <c r="SWF2" s="59" t="s">
        <v>30</v>
      </c>
      <c r="SWG2" s="59" t="s">
        <v>30</v>
      </c>
      <c r="SWH2" s="59" t="s">
        <v>30</v>
      </c>
      <c r="SWI2" s="59" t="s">
        <v>30</v>
      </c>
      <c r="SWJ2" s="59" t="s">
        <v>30</v>
      </c>
      <c r="SWK2" s="59" t="s">
        <v>30</v>
      </c>
      <c r="SWL2" s="59" t="s">
        <v>30</v>
      </c>
      <c r="SWM2" s="59" t="s">
        <v>30</v>
      </c>
      <c r="SWN2" s="59" t="s">
        <v>30</v>
      </c>
      <c r="SWO2" s="59" t="s">
        <v>30</v>
      </c>
      <c r="SWP2" s="59" t="s">
        <v>30</v>
      </c>
      <c r="SWQ2" s="59" t="s">
        <v>30</v>
      </c>
      <c r="SWR2" s="59" t="s">
        <v>30</v>
      </c>
      <c r="SWS2" s="59" t="s">
        <v>30</v>
      </c>
      <c r="SWT2" s="59" t="s">
        <v>30</v>
      </c>
      <c r="SWU2" s="59" t="s">
        <v>30</v>
      </c>
      <c r="SWV2" s="59" t="s">
        <v>30</v>
      </c>
      <c r="SWW2" s="59" t="s">
        <v>30</v>
      </c>
      <c r="SWX2" s="59" t="s">
        <v>30</v>
      </c>
      <c r="SWY2" s="59" t="s">
        <v>30</v>
      </c>
      <c r="SWZ2" s="59" t="s">
        <v>30</v>
      </c>
      <c r="SXA2" s="59" t="s">
        <v>30</v>
      </c>
      <c r="SXB2" s="59" t="s">
        <v>30</v>
      </c>
      <c r="SXC2" s="59" t="s">
        <v>30</v>
      </c>
      <c r="SXD2" s="59" t="s">
        <v>30</v>
      </c>
      <c r="SXE2" s="59" t="s">
        <v>30</v>
      </c>
      <c r="SXF2" s="59" t="s">
        <v>30</v>
      </c>
      <c r="SXG2" s="59" t="s">
        <v>30</v>
      </c>
      <c r="SXH2" s="59" t="s">
        <v>30</v>
      </c>
      <c r="SXI2" s="59" t="s">
        <v>30</v>
      </c>
      <c r="SXJ2" s="59" t="s">
        <v>30</v>
      </c>
      <c r="SXK2" s="59" t="s">
        <v>30</v>
      </c>
      <c r="SXL2" s="59" t="s">
        <v>30</v>
      </c>
      <c r="SXM2" s="59" t="s">
        <v>30</v>
      </c>
      <c r="SXN2" s="59" t="s">
        <v>30</v>
      </c>
      <c r="SXO2" s="59" t="s">
        <v>30</v>
      </c>
      <c r="SXP2" s="59" t="s">
        <v>30</v>
      </c>
      <c r="SXQ2" s="59" t="s">
        <v>30</v>
      </c>
      <c r="SXR2" s="59" t="s">
        <v>30</v>
      </c>
      <c r="SXS2" s="59" t="s">
        <v>30</v>
      </c>
      <c r="SXT2" s="59" t="s">
        <v>30</v>
      </c>
      <c r="SXU2" s="59" t="s">
        <v>30</v>
      </c>
      <c r="SXV2" s="59" t="s">
        <v>30</v>
      </c>
      <c r="SXW2" s="59" t="s">
        <v>30</v>
      </c>
      <c r="SXX2" s="59" t="s">
        <v>30</v>
      </c>
      <c r="SXY2" s="59" t="s">
        <v>30</v>
      </c>
      <c r="SXZ2" s="59" t="s">
        <v>30</v>
      </c>
      <c r="SYA2" s="59" t="s">
        <v>30</v>
      </c>
      <c r="SYB2" s="59" t="s">
        <v>30</v>
      </c>
      <c r="SYC2" s="59" t="s">
        <v>30</v>
      </c>
      <c r="SYD2" s="59" t="s">
        <v>30</v>
      </c>
      <c r="SYE2" s="59" t="s">
        <v>30</v>
      </c>
      <c r="SYF2" s="59" t="s">
        <v>30</v>
      </c>
      <c r="SYG2" s="59" t="s">
        <v>30</v>
      </c>
      <c r="SYH2" s="59" t="s">
        <v>30</v>
      </c>
      <c r="SYI2" s="59" t="s">
        <v>30</v>
      </c>
      <c r="SYJ2" s="59" t="s">
        <v>30</v>
      </c>
      <c r="SYK2" s="59" t="s">
        <v>30</v>
      </c>
      <c r="SYL2" s="59" t="s">
        <v>30</v>
      </c>
      <c r="SYM2" s="59" t="s">
        <v>30</v>
      </c>
      <c r="SYN2" s="59" t="s">
        <v>30</v>
      </c>
      <c r="SYO2" s="59" t="s">
        <v>30</v>
      </c>
      <c r="SYP2" s="59" t="s">
        <v>30</v>
      </c>
      <c r="SYQ2" s="59" t="s">
        <v>30</v>
      </c>
      <c r="SYR2" s="59" t="s">
        <v>30</v>
      </c>
      <c r="SYS2" s="59" t="s">
        <v>30</v>
      </c>
      <c r="SYT2" s="59" t="s">
        <v>30</v>
      </c>
      <c r="SYU2" s="59" t="s">
        <v>30</v>
      </c>
      <c r="SYV2" s="59" t="s">
        <v>30</v>
      </c>
      <c r="SYW2" s="59" t="s">
        <v>30</v>
      </c>
      <c r="SYX2" s="59" t="s">
        <v>30</v>
      </c>
      <c r="SYY2" s="59" t="s">
        <v>30</v>
      </c>
      <c r="SYZ2" s="59" t="s">
        <v>30</v>
      </c>
      <c r="SZA2" s="59" t="s">
        <v>30</v>
      </c>
      <c r="SZB2" s="59" t="s">
        <v>30</v>
      </c>
      <c r="SZC2" s="59" t="s">
        <v>30</v>
      </c>
      <c r="SZD2" s="59" t="s">
        <v>30</v>
      </c>
      <c r="SZE2" s="59" t="s">
        <v>30</v>
      </c>
      <c r="SZF2" s="59" t="s">
        <v>30</v>
      </c>
      <c r="SZG2" s="59" t="s">
        <v>30</v>
      </c>
      <c r="SZH2" s="59" t="s">
        <v>30</v>
      </c>
      <c r="SZI2" s="59" t="s">
        <v>30</v>
      </c>
      <c r="SZJ2" s="59" t="s">
        <v>30</v>
      </c>
      <c r="SZK2" s="59" t="s">
        <v>30</v>
      </c>
      <c r="SZL2" s="59" t="s">
        <v>30</v>
      </c>
      <c r="SZM2" s="59" t="s">
        <v>30</v>
      </c>
      <c r="SZN2" s="59" t="s">
        <v>30</v>
      </c>
      <c r="SZO2" s="59" t="s">
        <v>30</v>
      </c>
      <c r="SZP2" s="59" t="s">
        <v>30</v>
      </c>
      <c r="SZQ2" s="59" t="s">
        <v>30</v>
      </c>
      <c r="SZR2" s="59" t="s">
        <v>30</v>
      </c>
      <c r="SZS2" s="59" t="s">
        <v>30</v>
      </c>
      <c r="SZT2" s="59" t="s">
        <v>30</v>
      </c>
      <c r="SZU2" s="59" t="s">
        <v>30</v>
      </c>
      <c r="SZV2" s="59" t="s">
        <v>30</v>
      </c>
      <c r="SZW2" s="59" t="s">
        <v>30</v>
      </c>
      <c r="SZX2" s="59" t="s">
        <v>30</v>
      </c>
      <c r="SZY2" s="59" t="s">
        <v>30</v>
      </c>
      <c r="SZZ2" s="59" t="s">
        <v>30</v>
      </c>
      <c r="TAA2" s="59" t="s">
        <v>30</v>
      </c>
      <c r="TAB2" s="59" t="s">
        <v>30</v>
      </c>
      <c r="TAC2" s="59" t="s">
        <v>30</v>
      </c>
      <c r="TAD2" s="59" t="s">
        <v>30</v>
      </c>
      <c r="TAE2" s="59" t="s">
        <v>30</v>
      </c>
      <c r="TAF2" s="59" t="s">
        <v>30</v>
      </c>
      <c r="TAG2" s="59" t="s">
        <v>30</v>
      </c>
      <c r="TAH2" s="59" t="s">
        <v>30</v>
      </c>
      <c r="TAI2" s="59" t="s">
        <v>30</v>
      </c>
      <c r="TAJ2" s="59" t="s">
        <v>30</v>
      </c>
      <c r="TAK2" s="59" t="s">
        <v>30</v>
      </c>
      <c r="TAL2" s="59" t="s">
        <v>30</v>
      </c>
      <c r="TAM2" s="59" t="s">
        <v>30</v>
      </c>
      <c r="TAN2" s="59" t="s">
        <v>30</v>
      </c>
      <c r="TAO2" s="59" t="s">
        <v>30</v>
      </c>
      <c r="TAP2" s="59" t="s">
        <v>30</v>
      </c>
      <c r="TAQ2" s="59" t="s">
        <v>30</v>
      </c>
      <c r="TAR2" s="59" t="s">
        <v>30</v>
      </c>
      <c r="TAS2" s="59" t="s">
        <v>30</v>
      </c>
      <c r="TAT2" s="59" t="s">
        <v>30</v>
      </c>
      <c r="TAU2" s="59" t="s">
        <v>30</v>
      </c>
      <c r="TAV2" s="59" t="s">
        <v>30</v>
      </c>
      <c r="TAW2" s="59" t="s">
        <v>30</v>
      </c>
      <c r="TAX2" s="59" t="s">
        <v>30</v>
      </c>
      <c r="TAY2" s="59" t="s">
        <v>30</v>
      </c>
      <c r="TAZ2" s="59" t="s">
        <v>30</v>
      </c>
      <c r="TBA2" s="59" t="s">
        <v>30</v>
      </c>
      <c r="TBB2" s="59" t="s">
        <v>30</v>
      </c>
      <c r="TBC2" s="59" t="s">
        <v>30</v>
      </c>
      <c r="TBD2" s="59" t="s">
        <v>30</v>
      </c>
      <c r="TBE2" s="59" t="s">
        <v>30</v>
      </c>
      <c r="TBF2" s="59" t="s">
        <v>30</v>
      </c>
      <c r="TBG2" s="59" t="s">
        <v>30</v>
      </c>
      <c r="TBH2" s="59" t="s">
        <v>30</v>
      </c>
      <c r="TBI2" s="59" t="s">
        <v>30</v>
      </c>
      <c r="TBJ2" s="59" t="s">
        <v>30</v>
      </c>
      <c r="TBK2" s="59" t="s">
        <v>30</v>
      </c>
      <c r="TBL2" s="59" t="s">
        <v>30</v>
      </c>
      <c r="TBM2" s="59" t="s">
        <v>30</v>
      </c>
      <c r="TBN2" s="59" t="s">
        <v>30</v>
      </c>
      <c r="TBO2" s="59" t="s">
        <v>30</v>
      </c>
      <c r="TBP2" s="59" t="s">
        <v>30</v>
      </c>
      <c r="TBQ2" s="59" t="s">
        <v>30</v>
      </c>
      <c r="TBR2" s="59" t="s">
        <v>30</v>
      </c>
      <c r="TBS2" s="59" t="s">
        <v>30</v>
      </c>
      <c r="TBT2" s="59" t="s">
        <v>30</v>
      </c>
      <c r="TBU2" s="59" t="s">
        <v>30</v>
      </c>
      <c r="TBV2" s="59" t="s">
        <v>30</v>
      </c>
      <c r="TBW2" s="59" t="s">
        <v>30</v>
      </c>
      <c r="TBX2" s="59" t="s">
        <v>30</v>
      </c>
      <c r="TBY2" s="59" t="s">
        <v>30</v>
      </c>
      <c r="TBZ2" s="59" t="s">
        <v>30</v>
      </c>
      <c r="TCA2" s="59" t="s">
        <v>30</v>
      </c>
      <c r="TCB2" s="59" t="s">
        <v>30</v>
      </c>
      <c r="TCC2" s="59" t="s">
        <v>30</v>
      </c>
      <c r="TCD2" s="59" t="s">
        <v>30</v>
      </c>
      <c r="TCE2" s="59" t="s">
        <v>30</v>
      </c>
      <c r="TCF2" s="59" t="s">
        <v>30</v>
      </c>
      <c r="TCG2" s="59" t="s">
        <v>30</v>
      </c>
      <c r="TCH2" s="59" t="s">
        <v>30</v>
      </c>
      <c r="TCI2" s="59" t="s">
        <v>30</v>
      </c>
      <c r="TCJ2" s="59" t="s">
        <v>30</v>
      </c>
      <c r="TCK2" s="59" t="s">
        <v>30</v>
      </c>
      <c r="TCL2" s="59" t="s">
        <v>30</v>
      </c>
      <c r="TCM2" s="59" t="s">
        <v>30</v>
      </c>
      <c r="TCN2" s="59" t="s">
        <v>30</v>
      </c>
      <c r="TCO2" s="59" t="s">
        <v>30</v>
      </c>
      <c r="TCP2" s="59" t="s">
        <v>30</v>
      </c>
      <c r="TCQ2" s="59" t="s">
        <v>30</v>
      </c>
      <c r="TCR2" s="59" t="s">
        <v>30</v>
      </c>
      <c r="TCS2" s="59" t="s">
        <v>30</v>
      </c>
      <c r="TCT2" s="59" t="s">
        <v>30</v>
      </c>
      <c r="TCU2" s="59" t="s">
        <v>30</v>
      </c>
      <c r="TCV2" s="59" t="s">
        <v>30</v>
      </c>
      <c r="TCW2" s="59" t="s">
        <v>30</v>
      </c>
      <c r="TCX2" s="59" t="s">
        <v>30</v>
      </c>
      <c r="TCY2" s="59" t="s">
        <v>30</v>
      </c>
      <c r="TCZ2" s="59" t="s">
        <v>30</v>
      </c>
      <c r="TDA2" s="59" t="s">
        <v>30</v>
      </c>
      <c r="TDB2" s="59" t="s">
        <v>30</v>
      </c>
      <c r="TDC2" s="59" t="s">
        <v>30</v>
      </c>
      <c r="TDD2" s="59" t="s">
        <v>30</v>
      </c>
      <c r="TDE2" s="59" t="s">
        <v>30</v>
      </c>
      <c r="TDF2" s="59" t="s">
        <v>30</v>
      </c>
      <c r="TDG2" s="59" t="s">
        <v>30</v>
      </c>
      <c r="TDH2" s="59" t="s">
        <v>30</v>
      </c>
      <c r="TDI2" s="59" t="s">
        <v>30</v>
      </c>
      <c r="TDJ2" s="59" t="s">
        <v>30</v>
      </c>
      <c r="TDK2" s="59" t="s">
        <v>30</v>
      </c>
      <c r="TDL2" s="59" t="s">
        <v>30</v>
      </c>
      <c r="TDM2" s="59" t="s">
        <v>30</v>
      </c>
      <c r="TDN2" s="59" t="s">
        <v>30</v>
      </c>
      <c r="TDO2" s="59" t="s">
        <v>30</v>
      </c>
      <c r="TDP2" s="59" t="s">
        <v>30</v>
      </c>
      <c r="TDQ2" s="59" t="s">
        <v>30</v>
      </c>
      <c r="TDR2" s="59" t="s">
        <v>30</v>
      </c>
      <c r="TDS2" s="59" t="s">
        <v>30</v>
      </c>
      <c r="TDT2" s="59" t="s">
        <v>30</v>
      </c>
      <c r="TDU2" s="59" t="s">
        <v>30</v>
      </c>
      <c r="TDV2" s="59" t="s">
        <v>30</v>
      </c>
      <c r="TDW2" s="59" t="s">
        <v>30</v>
      </c>
      <c r="TDX2" s="59" t="s">
        <v>30</v>
      </c>
      <c r="TDY2" s="59" t="s">
        <v>30</v>
      </c>
      <c r="TDZ2" s="59" t="s">
        <v>30</v>
      </c>
      <c r="TEA2" s="59" t="s">
        <v>30</v>
      </c>
      <c r="TEB2" s="59" t="s">
        <v>30</v>
      </c>
      <c r="TEC2" s="59" t="s">
        <v>30</v>
      </c>
      <c r="TED2" s="59" t="s">
        <v>30</v>
      </c>
      <c r="TEE2" s="59" t="s">
        <v>30</v>
      </c>
      <c r="TEF2" s="59" t="s">
        <v>30</v>
      </c>
      <c r="TEG2" s="59" t="s">
        <v>30</v>
      </c>
      <c r="TEH2" s="59" t="s">
        <v>30</v>
      </c>
      <c r="TEI2" s="59" t="s">
        <v>30</v>
      </c>
      <c r="TEJ2" s="59" t="s">
        <v>30</v>
      </c>
      <c r="TEK2" s="59" t="s">
        <v>30</v>
      </c>
      <c r="TEL2" s="59" t="s">
        <v>30</v>
      </c>
      <c r="TEM2" s="59" t="s">
        <v>30</v>
      </c>
      <c r="TEN2" s="59" t="s">
        <v>30</v>
      </c>
      <c r="TEO2" s="59" t="s">
        <v>30</v>
      </c>
      <c r="TEP2" s="59" t="s">
        <v>30</v>
      </c>
      <c r="TEQ2" s="59" t="s">
        <v>30</v>
      </c>
      <c r="TER2" s="59" t="s">
        <v>30</v>
      </c>
      <c r="TES2" s="59" t="s">
        <v>30</v>
      </c>
      <c r="TET2" s="59" t="s">
        <v>30</v>
      </c>
      <c r="TEU2" s="59" t="s">
        <v>30</v>
      </c>
      <c r="TEV2" s="59" t="s">
        <v>30</v>
      </c>
      <c r="TEW2" s="59" t="s">
        <v>30</v>
      </c>
      <c r="TEX2" s="59" t="s">
        <v>30</v>
      </c>
      <c r="TEY2" s="59" t="s">
        <v>30</v>
      </c>
      <c r="TEZ2" s="59" t="s">
        <v>30</v>
      </c>
      <c r="TFA2" s="59" t="s">
        <v>30</v>
      </c>
      <c r="TFB2" s="59" t="s">
        <v>30</v>
      </c>
      <c r="TFC2" s="59" t="s">
        <v>30</v>
      </c>
      <c r="TFD2" s="59" t="s">
        <v>30</v>
      </c>
      <c r="TFE2" s="59" t="s">
        <v>30</v>
      </c>
      <c r="TFF2" s="59" t="s">
        <v>30</v>
      </c>
      <c r="TFG2" s="59" t="s">
        <v>30</v>
      </c>
      <c r="TFH2" s="59" t="s">
        <v>30</v>
      </c>
      <c r="TFI2" s="59" t="s">
        <v>30</v>
      </c>
      <c r="TFJ2" s="59" t="s">
        <v>30</v>
      </c>
      <c r="TFK2" s="59" t="s">
        <v>30</v>
      </c>
      <c r="TFL2" s="59" t="s">
        <v>30</v>
      </c>
      <c r="TFM2" s="59" t="s">
        <v>30</v>
      </c>
      <c r="TFN2" s="59" t="s">
        <v>30</v>
      </c>
      <c r="TFO2" s="59" t="s">
        <v>30</v>
      </c>
      <c r="TFP2" s="59" t="s">
        <v>30</v>
      </c>
      <c r="TFQ2" s="59" t="s">
        <v>30</v>
      </c>
      <c r="TFR2" s="59" t="s">
        <v>30</v>
      </c>
      <c r="TFS2" s="59" t="s">
        <v>30</v>
      </c>
      <c r="TFT2" s="59" t="s">
        <v>30</v>
      </c>
      <c r="TFU2" s="59" t="s">
        <v>30</v>
      </c>
      <c r="TFV2" s="59" t="s">
        <v>30</v>
      </c>
      <c r="TFW2" s="59" t="s">
        <v>30</v>
      </c>
      <c r="TFX2" s="59" t="s">
        <v>30</v>
      </c>
      <c r="TFY2" s="59" t="s">
        <v>30</v>
      </c>
      <c r="TFZ2" s="59" t="s">
        <v>30</v>
      </c>
      <c r="TGA2" s="59" t="s">
        <v>30</v>
      </c>
      <c r="TGB2" s="59" t="s">
        <v>30</v>
      </c>
      <c r="TGC2" s="59" t="s">
        <v>30</v>
      </c>
      <c r="TGD2" s="59" t="s">
        <v>30</v>
      </c>
      <c r="TGE2" s="59" t="s">
        <v>30</v>
      </c>
      <c r="TGF2" s="59" t="s">
        <v>30</v>
      </c>
      <c r="TGG2" s="59" t="s">
        <v>30</v>
      </c>
      <c r="TGH2" s="59" t="s">
        <v>30</v>
      </c>
      <c r="TGI2" s="59" t="s">
        <v>30</v>
      </c>
      <c r="TGJ2" s="59" t="s">
        <v>30</v>
      </c>
      <c r="TGK2" s="59" t="s">
        <v>30</v>
      </c>
      <c r="TGL2" s="59" t="s">
        <v>30</v>
      </c>
      <c r="TGM2" s="59" t="s">
        <v>30</v>
      </c>
      <c r="TGN2" s="59" t="s">
        <v>30</v>
      </c>
      <c r="TGO2" s="59" t="s">
        <v>30</v>
      </c>
      <c r="TGP2" s="59" t="s">
        <v>30</v>
      </c>
      <c r="TGQ2" s="59" t="s">
        <v>30</v>
      </c>
      <c r="TGR2" s="59" t="s">
        <v>30</v>
      </c>
      <c r="TGS2" s="59" t="s">
        <v>30</v>
      </c>
      <c r="TGT2" s="59" t="s">
        <v>30</v>
      </c>
      <c r="TGU2" s="59" t="s">
        <v>30</v>
      </c>
      <c r="TGV2" s="59" t="s">
        <v>30</v>
      </c>
      <c r="TGW2" s="59" t="s">
        <v>30</v>
      </c>
      <c r="TGX2" s="59" t="s">
        <v>30</v>
      </c>
      <c r="TGY2" s="59" t="s">
        <v>30</v>
      </c>
      <c r="TGZ2" s="59" t="s">
        <v>30</v>
      </c>
      <c r="THA2" s="59" t="s">
        <v>30</v>
      </c>
      <c r="THB2" s="59" t="s">
        <v>30</v>
      </c>
      <c r="THC2" s="59" t="s">
        <v>30</v>
      </c>
      <c r="THD2" s="59" t="s">
        <v>30</v>
      </c>
      <c r="THE2" s="59" t="s">
        <v>30</v>
      </c>
      <c r="THF2" s="59" t="s">
        <v>30</v>
      </c>
      <c r="THG2" s="59" t="s">
        <v>30</v>
      </c>
      <c r="THH2" s="59" t="s">
        <v>30</v>
      </c>
      <c r="THI2" s="59" t="s">
        <v>30</v>
      </c>
      <c r="THJ2" s="59" t="s">
        <v>30</v>
      </c>
      <c r="THK2" s="59" t="s">
        <v>30</v>
      </c>
      <c r="THL2" s="59" t="s">
        <v>30</v>
      </c>
      <c r="THM2" s="59" t="s">
        <v>30</v>
      </c>
      <c r="THN2" s="59" t="s">
        <v>30</v>
      </c>
      <c r="THO2" s="59" t="s">
        <v>30</v>
      </c>
      <c r="THP2" s="59" t="s">
        <v>30</v>
      </c>
      <c r="THQ2" s="59" t="s">
        <v>30</v>
      </c>
      <c r="THR2" s="59" t="s">
        <v>30</v>
      </c>
      <c r="THS2" s="59" t="s">
        <v>30</v>
      </c>
      <c r="THT2" s="59" t="s">
        <v>30</v>
      </c>
      <c r="THU2" s="59" t="s">
        <v>30</v>
      </c>
      <c r="THV2" s="59" t="s">
        <v>30</v>
      </c>
      <c r="THW2" s="59" t="s">
        <v>30</v>
      </c>
      <c r="THX2" s="59" t="s">
        <v>30</v>
      </c>
      <c r="THY2" s="59" t="s">
        <v>30</v>
      </c>
      <c r="THZ2" s="59" t="s">
        <v>30</v>
      </c>
      <c r="TIA2" s="59" t="s">
        <v>30</v>
      </c>
      <c r="TIB2" s="59" t="s">
        <v>30</v>
      </c>
      <c r="TIC2" s="59" t="s">
        <v>30</v>
      </c>
      <c r="TID2" s="59" t="s">
        <v>30</v>
      </c>
      <c r="TIE2" s="59" t="s">
        <v>30</v>
      </c>
      <c r="TIF2" s="59" t="s">
        <v>30</v>
      </c>
      <c r="TIG2" s="59" t="s">
        <v>30</v>
      </c>
      <c r="TIH2" s="59" t="s">
        <v>30</v>
      </c>
      <c r="TII2" s="59" t="s">
        <v>30</v>
      </c>
      <c r="TIJ2" s="59" t="s">
        <v>30</v>
      </c>
      <c r="TIK2" s="59" t="s">
        <v>30</v>
      </c>
      <c r="TIL2" s="59" t="s">
        <v>30</v>
      </c>
      <c r="TIM2" s="59" t="s">
        <v>30</v>
      </c>
      <c r="TIN2" s="59" t="s">
        <v>30</v>
      </c>
      <c r="TIO2" s="59" t="s">
        <v>30</v>
      </c>
      <c r="TIP2" s="59" t="s">
        <v>30</v>
      </c>
      <c r="TIQ2" s="59" t="s">
        <v>30</v>
      </c>
      <c r="TIR2" s="59" t="s">
        <v>30</v>
      </c>
      <c r="TIS2" s="59" t="s">
        <v>30</v>
      </c>
      <c r="TIT2" s="59" t="s">
        <v>30</v>
      </c>
      <c r="TIU2" s="59" t="s">
        <v>30</v>
      </c>
      <c r="TIV2" s="59" t="s">
        <v>30</v>
      </c>
      <c r="TIW2" s="59" t="s">
        <v>30</v>
      </c>
      <c r="TIX2" s="59" t="s">
        <v>30</v>
      </c>
      <c r="TIY2" s="59" t="s">
        <v>30</v>
      </c>
      <c r="TIZ2" s="59" t="s">
        <v>30</v>
      </c>
      <c r="TJA2" s="59" t="s">
        <v>30</v>
      </c>
      <c r="TJB2" s="59" t="s">
        <v>30</v>
      </c>
      <c r="TJC2" s="59" t="s">
        <v>30</v>
      </c>
      <c r="TJD2" s="59" t="s">
        <v>30</v>
      </c>
      <c r="TJE2" s="59" t="s">
        <v>30</v>
      </c>
      <c r="TJF2" s="59" t="s">
        <v>30</v>
      </c>
      <c r="TJG2" s="59" t="s">
        <v>30</v>
      </c>
      <c r="TJH2" s="59" t="s">
        <v>30</v>
      </c>
      <c r="TJI2" s="59" t="s">
        <v>30</v>
      </c>
      <c r="TJJ2" s="59" t="s">
        <v>30</v>
      </c>
      <c r="TJK2" s="59" t="s">
        <v>30</v>
      </c>
      <c r="TJL2" s="59" t="s">
        <v>30</v>
      </c>
      <c r="TJM2" s="59" t="s">
        <v>30</v>
      </c>
      <c r="TJN2" s="59" t="s">
        <v>30</v>
      </c>
      <c r="TJO2" s="59" t="s">
        <v>30</v>
      </c>
      <c r="TJP2" s="59" t="s">
        <v>30</v>
      </c>
      <c r="TJQ2" s="59" t="s">
        <v>30</v>
      </c>
      <c r="TJR2" s="59" t="s">
        <v>30</v>
      </c>
      <c r="TJS2" s="59" t="s">
        <v>30</v>
      </c>
      <c r="TJT2" s="59" t="s">
        <v>30</v>
      </c>
      <c r="TJU2" s="59" t="s">
        <v>30</v>
      </c>
      <c r="TJV2" s="59" t="s">
        <v>30</v>
      </c>
      <c r="TJW2" s="59" t="s">
        <v>30</v>
      </c>
      <c r="TJX2" s="59" t="s">
        <v>30</v>
      </c>
      <c r="TJY2" s="59" t="s">
        <v>30</v>
      </c>
      <c r="TJZ2" s="59" t="s">
        <v>30</v>
      </c>
      <c r="TKA2" s="59" t="s">
        <v>30</v>
      </c>
      <c r="TKB2" s="59" t="s">
        <v>30</v>
      </c>
      <c r="TKC2" s="59" t="s">
        <v>30</v>
      </c>
      <c r="TKD2" s="59" t="s">
        <v>30</v>
      </c>
      <c r="TKE2" s="59" t="s">
        <v>30</v>
      </c>
      <c r="TKF2" s="59" t="s">
        <v>30</v>
      </c>
      <c r="TKG2" s="59" t="s">
        <v>30</v>
      </c>
      <c r="TKH2" s="59" t="s">
        <v>30</v>
      </c>
      <c r="TKI2" s="59" t="s">
        <v>30</v>
      </c>
      <c r="TKJ2" s="59" t="s">
        <v>30</v>
      </c>
      <c r="TKK2" s="59" t="s">
        <v>30</v>
      </c>
      <c r="TKL2" s="59" t="s">
        <v>30</v>
      </c>
      <c r="TKM2" s="59" t="s">
        <v>30</v>
      </c>
      <c r="TKN2" s="59" t="s">
        <v>30</v>
      </c>
      <c r="TKO2" s="59" t="s">
        <v>30</v>
      </c>
      <c r="TKP2" s="59" t="s">
        <v>30</v>
      </c>
      <c r="TKQ2" s="59" t="s">
        <v>30</v>
      </c>
      <c r="TKR2" s="59" t="s">
        <v>30</v>
      </c>
      <c r="TKS2" s="59" t="s">
        <v>30</v>
      </c>
      <c r="TKT2" s="59" t="s">
        <v>30</v>
      </c>
      <c r="TKU2" s="59" t="s">
        <v>30</v>
      </c>
      <c r="TKV2" s="59" t="s">
        <v>30</v>
      </c>
      <c r="TKW2" s="59" t="s">
        <v>30</v>
      </c>
      <c r="TKX2" s="59" t="s">
        <v>30</v>
      </c>
      <c r="TKY2" s="59" t="s">
        <v>30</v>
      </c>
      <c r="TKZ2" s="59" t="s">
        <v>30</v>
      </c>
      <c r="TLA2" s="59" t="s">
        <v>30</v>
      </c>
      <c r="TLB2" s="59" t="s">
        <v>30</v>
      </c>
      <c r="TLC2" s="59" t="s">
        <v>30</v>
      </c>
      <c r="TLD2" s="59" t="s">
        <v>30</v>
      </c>
      <c r="TLE2" s="59" t="s">
        <v>30</v>
      </c>
      <c r="TLF2" s="59" t="s">
        <v>30</v>
      </c>
      <c r="TLG2" s="59" t="s">
        <v>30</v>
      </c>
      <c r="TLH2" s="59" t="s">
        <v>30</v>
      </c>
      <c r="TLI2" s="59" t="s">
        <v>30</v>
      </c>
      <c r="TLJ2" s="59" t="s">
        <v>30</v>
      </c>
      <c r="TLK2" s="59" t="s">
        <v>30</v>
      </c>
      <c r="TLL2" s="59" t="s">
        <v>30</v>
      </c>
      <c r="TLM2" s="59" t="s">
        <v>30</v>
      </c>
      <c r="TLN2" s="59" t="s">
        <v>30</v>
      </c>
      <c r="TLO2" s="59" t="s">
        <v>30</v>
      </c>
      <c r="TLP2" s="59" t="s">
        <v>30</v>
      </c>
      <c r="TLQ2" s="59" t="s">
        <v>30</v>
      </c>
      <c r="TLR2" s="59" t="s">
        <v>30</v>
      </c>
      <c r="TLS2" s="59" t="s">
        <v>30</v>
      </c>
      <c r="TLT2" s="59" t="s">
        <v>30</v>
      </c>
      <c r="TLU2" s="59" t="s">
        <v>30</v>
      </c>
      <c r="TLV2" s="59" t="s">
        <v>30</v>
      </c>
      <c r="TLW2" s="59" t="s">
        <v>30</v>
      </c>
      <c r="TLX2" s="59" t="s">
        <v>30</v>
      </c>
      <c r="TLY2" s="59" t="s">
        <v>30</v>
      </c>
      <c r="TLZ2" s="59" t="s">
        <v>30</v>
      </c>
      <c r="TMA2" s="59" t="s">
        <v>30</v>
      </c>
      <c r="TMB2" s="59" t="s">
        <v>30</v>
      </c>
      <c r="TMC2" s="59" t="s">
        <v>30</v>
      </c>
      <c r="TMD2" s="59" t="s">
        <v>30</v>
      </c>
      <c r="TME2" s="59" t="s">
        <v>30</v>
      </c>
      <c r="TMF2" s="59" t="s">
        <v>30</v>
      </c>
      <c r="TMG2" s="59" t="s">
        <v>30</v>
      </c>
      <c r="TMH2" s="59" t="s">
        <v>30</v>
      </c>
      <c r="TMI2" s="59" t="s">
        <v>30</v>
      </c>
      <c r="TMJ2" s="59" t="s">
        <v>30</v>
      </c>
      <c r="TMK2" s="59" t="s">
        <v>30</v>
      </c>
      <c r="TML2" s="59" t="s">
        <v>30</v>
      </c>
      <c r="TMM2" s="59" t="s">
        <v>30</v>
      </c>
      <c r="TMN2" s="59" t="s">
        <v>30</v>
      </c>
      <c r="TMO2" s="59" t="s">
        <v>30</v>
      </c>
      <c r="TMP2" s="59" t="s">
        <v>30</v>
      </c>
      <c r="TMQ2" s="59" t="s">
        <v>30</v>
      </c>
      <c r="TMR2" s="59" t="s">
        <v>30</v>
      </c>
      <c r="TMS2" s="59" t="s">
        <v>30</v>
      </c>
      <c r="TMT2" s="59" t="s">
        <v>30</v>
      </c>
      <c r="TMU2" s="59" t="s">
        <v>30</v>
      </c>
      <c r="TMV2" s="59" t="s">
        <v>30</v>
      </c>
      <c r="TMW2" s="59" t="s">
        <v>30</v>
      </c>
      <c r="TMX2" s="59" t="s">
        <v>30</v>
      </c>
      <c r="TMY2" s="59" t="s">
        <v>30</v>
      </c>
      <c r="TMZ2" s="59" t="s">
        <v>30</v>
      </c>
      <c r="TNA2" s="59" t="s">
        <v>30</v>
      </c>
      <c r="TNB2" s="59" t="s">
        <v>30</v>
      </c>
      <c r="TNC2" s="59" t="s">
        <v>30</v>
      </c>
      <c r="TND2" s="59" t="s">
        <v>30</v>
      </c>
      <c r="TNE2" s="59" t="s">
        <v>30</v>
      </c>
      <c r="TNF2" s="59" t="s">
        <v>30</v>
      </c>
      <c r="TNG2" s="59" t="s">
        <v>30</v>
      </c>
      <c r="TNH2" s="59" t="s">
        <v>30</v>
      </c>
      <c r="TNI2" s="59" t="s">
        <v>30</v>
      </c>
      <c r="TNJ2" s="59" t="s">
        <v>30</v>
      </c>
      <c r="TNK2" s="59" t="s">
        <v>30</v>
      </c>
      <c r="TNL2" s="59" t="s">
        <v>30</v>
      </c>
      <c r="TNM2" s="59" t="s">
        <v>30</v>
      </c>
      <c r="TNN2" s="59" t="s">
        <v>30</v>
      </c>
      <c r="TNO2" s="59" t="s">
        <v>30</v>
      </c>
      <c r="TNP2" s="59" t="s">
        <v>30</v>
      </c>
      <c r="TNQ2" s="59" t="s">
        <v>30</v>
      </c>
      <c r="TNR2" s="59" t="s">
        <v>30</v>
      </c>
      <c r="TNS2" s="59" t="s">
        <v>30</v>
      </c>
      <c r="TNT2" s="59" t="s">
        <v>30</v>
      </c>
      <c r="TNU2" s="59" t="s">
        <v>30</v>
      </c>
      <c r="TNV2" s="59" t="s">
        <v>30</v>
      </c>
      <c r="TNW2" s="59" t="s">
        <v>30</v>
      </c>
      <c r="TNX2" s="59" t="s">
        <v>30</v>
      </c>
      <c r="TNY2" s="59" t="s">
        <v>30</v>
      </c>
      <c r="TNZ2" s="59" t="s">
        <v>30</v>
      </c>
      <c r="TOA2" s="59" t="s">
        <v>30</v>
      </c>
      <c r="TOB2" s="59" t="s">
        <v>30</v>
      </c>
      <c r="TOC2" s="59" t="s">
        <v>30</v>
      </c>
      <c r="TOD2" s="59" t="s">
        <v>30</v>
      </c>
      <c r="TOE2" s="59" t="s">
        <v>30</v>
      </c>
      <c r="TOF2" s="59" t="s">
        <v>30</v>
      </c>
      <c r="TOG2" s="59" t="s">
        <v>30</v>
      </c>
      <c r="TOH2" s="59" t="s">
        <v>30</v>
      </c>
      <c r="TOI2" s="59" t="s">
        <v>30</v>
      </c>
      <c r="TOJ2" s="59" t="s">
        <v>30</v>
      </c>
      <c r="TOK2" s="59" t="s">
        <v>30</v>
      </c>
      <c r="TOL2" s="59" t="s">
        <v>30</v>
      </c>
      <c r="TOM2" s="59" t="s">
        <v>30</v>
      </c>
      <c r="TON2" s="59" t="s">
        <v>30</v>
      </c>
      <c r="TOO2" s="59" t="s">
        <v>30</v>
      </c>
      <c r="TOP2" s="59" t="s">
        <v>30</v>
      </c>
      <c r="TOQ2" s="59" t="s">
        <v>30</v>
      </c>
      <c r="TOR2" s="59" t="s">
        <v>30</v>
      </c>
      <c r="TOS2" s="59" t="s">
        <v>30</v>
      </c>
      <c r="TOT2" s="59" t="s">
        <v>30</v>
      </c>
      <c r="TOU2" s="59" t="s">
        <v>30</v>
      </c>
      <c r="TOV2" s="59" t="s">
        <v>30</v>
      </c>
      <c r="TOW2" s="59" t="s">
        <v>30</v>
      </c>
      <c r="TOX2" s="59" t="s">
        <v>30</v>
      </c>
      <c r="TOY2" s="59" t="s">
        <v>30</v>
      </c>
      <c r="TOZ2" s="59" t="s">
        <v>30</v>
      </c>
      <c r="TPA2" s="59" t="s">
        <v>30</v>
      </c>
      <c r="TPB2" s="59" t="s">
        <v>30</v>
      </c>
      <c r="TPC2" s="59" t="s">
        <v>30</v>
      </c>
      <c r="TPD2" s="59" t="s">
        <v>30</v>
      </c>
      <c r="TPE2" s="59" t="s">
        <v>30</v>
      </c>
      <c r="TPF2" s="59" t="s">
        <v>30</v>
      </c>
      <c r="TPG2" s="59" t="s">
        <v>30</v>
      </c>
      <c r="TPH2" s="59" t="s">
        <v>30</v>
      </c>
      <c r="TPI2" s="59" t="s">
        <v>30</v>
      </c>
      <c r="TPJ2" s="59" t="s">
        <v>30</v>
      </c>
      <c r="TPK2" s="59" t="s">
        <v>30</v>
      </c>
      <c r="TPL2" s="59" t="s">
        <v>30</v>
      </c>
      <c r="TPM2" s="59" t="s">
        <v>30</v>
      </c>
      <c r="TPN2" s="59" t="s">
        <v>30</v>
      </c>
      <c r="TPO2" s="59" t="s">
        <v>30</v>
      </c>
      <c r="TPP2" s="59" t="s">
        <v>30</v>
      </c>
      <c r="TPQ2" s="59" t="s">
        <v>30</v>
      </c>
      <c r="TPR2" s="59" t="s">
        <v>30</v>
      </c>
      <c r="TPS2" s="59" t="s">
        <v>30</v>
      </c>
      <c r="TPT2" s="59" t="s">
        <v>30</v>
      </c>
      <c r="TPU2" s="59" t="s">
        <v>30</v>
      </c>
      <c r="TPV2" s="59" t="s">
        <v>30</v>
      </c>
      <c r="TPW2" s="59" t="s">
        <v>30</v>
      </c>
      <c r="TPX2" s="59" t="s">
        <v>30</v>
      </c>
      <c r="TPY2" s="59" t="s">
        <v>30</v>
      </c>
      <c r="TPZ2" s="59" t="s">
        <v>30</v>
      </c>
      <c r="TQA2" s="59" t="s">
        <v>30</v>
      </c>
      <c r="TQB2" s="59" t="s">
        <v>30</v>
      </c>
      <c r="TQC2" s="59" t="s">
        <v>30</v>
      </c>
      <c r="TQD2" s="59" t="s">
        <v>30</v>
      </c>
      <c r="TQE2" s="59" t="s">
        <v>30</v>
      </c>
      <c r="TQF2" s="59" t="s">
        <v>30</v>
      </c>
      <c r="TQG2" s="59" t="s">
        <v>30</v>
      </c>
      <c r="TQH2" s="59" t="s">
        <v>30</v>
      </c>
      <c r="TQI2" s="59" t="s">
        <v>30</v>
      </c>
      <c r="TQJ2" s="59" t="s">
        <v>30</v>
      </c>
      <c r="TQK2" s="59" t="s">
        <v>30</v>
      </c>
      <c r="TQL2" s="59" t="s">
        <v>30</v>
      </c>
      <c r="TQM2" s="59" t="s">
        <v>30</v>
      </c>
      <c r="TQN2" s="59" t="s">
        <v>30</v>
      </c>
      <c r="TQO2" s="59" t="s">
        <v>30</v>
      </c>
      <c r="TQP2" s="59" t="s">
        <v>30</v>
      </c>
      <c r="TQQ2" s="59" t="s">
        <v>30</v>
      </c>
      <c r="TQR2" s="59" t="s">
        <v>30</v>
      </c>
      <c r="TQS2" s="59" t="s">
        <v>30</v>
      </c>
      <c r="TQT2" s="59" t="s">
        <v>30</v>
      </c>
      <c r="TQU2" s="59" t="s">
        <v>30</v>
      </c>
      <c r="TQV2" s="59" t="s">
        <v>30</v>
      </c>
      <c r="TQW2" s="59" t="s">
        <v>30</v>
      </c>
      <c r="TQX2" s="59" t="s">
        <v>30</v>
      </c>
      <c r="TQY2" s="59" t="s">
        <v>30</v>
      </c>
      <c r="TQZ2" s="59" t="s">
        <v>30</v>
      </c>
      <c r="TRA2" s="59" t="s">
        <v>30</v>
      </c>
      <c r="TRB2" s="59" t="s">
        <v>30</v>
      </c>
      <c r="TRC2" s="59" t="s">
        <v>30</v>
      </c>
      <c r="TRD2" s="59" t="s">
        <v>30</v>
      </c>
      <c r="TRE2" s="59" t="s">
        <v>30</v>
      </c>
      <c r="TRF2" s="59" t="s">
        <v>30</v>
      </c>
      <c r="TRG2" s="59" t="s">
        <v>30</v>
      </c>
      <c r="TRH2" s="59" t="s">
        <v>30</v>
      </c>
      <c r="TRI2" s="59" t="s">
        <v>30</v>
      </c>
      <c r="TRJ2" s="59" t="s">
        <v>30</v>
      </c>
      <c r="TRK2" s="59" t="s">
        <v>30</v>
      </c>
      <c r="TRL2" s="59" t="s">
        <v>30</v>
      </c>
      <c r="TRM2" s="59" t="s">
        <v>30</v>
      </c>
      <c r="TRN2" s="59" t="s">
        <v>30</v>
      </c>
      <c r="TRO2" s="59" t="s">
        <v>30</v>
      </c>
      <c r="TRP2" s="59" t="s">
        <v>30</v>
      </c>
      <c r="TRQ2" s="59" t="s">
        <v>30</v>
      </c>
      <c r="TRR2" s="59" t="s">
        <v>30</v>
      </c>
      <c r="TRS2" s="59" t="s">
        <v>30</v>
      </c>
      <c r="TRT2" s="59" t="s">
        <v>30</v>
      </c>
      <c r="TRU2" s="59" t="s">
        <v>30</v>
      </c>
      <c r="TRV2" s="59" t="s">
        <v>30</v>
      </c>
      <c r="TRW2" s="59" t="s">
        <v>30</v>
      </c>
      <c r="TRX2" s="59" t="s">
        <v>30</v>
      </c>
      <c r="TRY2" s="59" t="s">
        <v>30</v>
      </c>
      <c r="TRZ2" s="59" t="s">
        <v>30</v>
      </c>
      <c r="TSA2" s="59" t="s">
        <v>30</v>
      </c>
      <c r="TSB2" s="59" t="s">
        <v>30</v>
      </c>
      <c r="TSC2" s="59" t="s">
        <v>30</v>
      </c>
      <c r="TSD2" s="59" t="s">
        <v>30</v>
      </c>
      <c r="TSE2" s="59" t="s">
        <v>30</v>
      </c>
      <c r="TSF2" s="59" t="s">
        <v>30</v>
      </c>
      <c r="TSG2" s="59" t="s">
        <v>30</v>
      </c>
      <c r="TSH2" s="59" t="s">
        <v>30</v>
      </c>
      <c r="TSI2" s="59" t="s">
        <v>30</v>
      </c>
      <c r="TSJ2" s="59" t="s">
        <v>30</v>
      </c>
      <c r="TSK2" s="59" t="s">
        <v>30</v>
      </c>
      <c r="TSL2" s="59" t="s">
        <v>30</v>
      </c>
      <c r="TSM2" s="59" t="s">
        <v>30</v>
      </c>
      <c r="TSN2" s="59" t="s">
        <v>30</v>
      </c>
      <c r="TSO2" s="59" t="s">
        <v>30</v>
      </c>
      <c r="TSP2" s="59" t="s">
        <v>30</v>
      </c>
      <c r="TSQ2" s="59" t="s">
        <v>30</v>
      </c>
      <c r="TSR2" s="59" t="s">
        <v>30</v>
      </c>
      <c r="TSS2" s="59" t="s">
        <v>30</v>
      </c>
      <c r="TST2" s="59" t="s">
        <v>30</v>
      </c>
      <c r="TSU2" s="59" t="s">
        <v>30</v>
      </c>
      <c r="TSV2" s="59" t="s">
        <v>30</v>
      </c>
      <c r="TSW2" s="59" t="s">
        <v>30</v>
      </c>
      <c r="TSX2" s="59" t="s">
        <v>30</v>
      </c>
      <c r="TSY2" s="59" t="s">
        <v>30</v>
      </c>
      <c r="TSZ2" s="59" t="s">
        <v>30</v>
      </c>
      <c r="TTA2" s="59" t="s">
        <v>30</v>
      </c>
      <c r="TTB2" s="59" t="s">
        <v>30</v>
      </c>
      <c r="TTC2" s="59" t="s">
        <v>30</v>
      </c>
      <c r="TTD2" s="59" t="s">
        <v>30</v>
      </c>
      <c r="TTE2" s="59" t="s">
        <v>30</v>
      </c>
      <c r="TTF2" s="59" t="s">
        <v>30</v>
      </c>
      <c r="TTG2" s="59" t="s">
        <v>30</v>
      </c>
      <c r="TTH2" s="59" t="s">
        <v>30</v>
      </c>
      <c r="TTI2" s="59" t="s">
        <v>30</v>
      </c>
      <c r="TTJ2" s="59" t="s">
        <v>30</v>
      </c>
      <c r="TTK2" s="59" t="s">
        <v>30</v>
      </c>
      <c r="TTL2" s="59" t="s">
        <v>30</v>
      </c>
      <c r="TTM2" s="59" t="s">
        <v>30</v>
      </c>
      <c r="TTN2" s="59" t="s">
        <v>30</v>
      </c>
      <c r="TTO2" s="59" t="s">
        <v>30</v>
      </c>
      <c r="TTP2" s="59" t="s">
        <v>30</v>
      </c>
      <c r="TTQ2" s="59" t="s">
        <v>30</v>
      </c>
      <c r="TTR2" s="59" t="s">
        <v>30</v>
      </c>
      <c r="TTS2" s="59" t="s">
        <v>30</v>
      </c>
      <c r="TTT2" s="59" t="s">
        <v>30</v>
      </c>
      <c r="TTU2" s="59" t="s">
        <v>30</v>
      </c>
      <c r="TTV2" s="59" t="s">
        <v>30</v>
      </c>
      <c r="TTW2" s="59" t="s">
        <v>30</v>
      </c>
      <c r="TTX2" s="59" t="s">
        <v>30</v>
      </c>
      <c r="TTY2" s="59" t="s">
        <v>30</v>
      </c>
      <c r="TTZ2" s="59" t="s">
        <v>30</v>
      </c>
      <c r="TUA2" s="59" t="s">
        <v>30</v>
      </c>
      <c r="TUB2" s="59" t="s">
        <v>30</v>
      </c>
      <c r="TUC2" s="59" t="s">
        <v>30</v>
      </c>
      <c r="TUD2" s="59" t="s">
        <v>30</v>
      </c>
      <c r="TUE2" s="59" t="s">
        <v>30</v>
      </c>
      <c r="TUF2" s="59" t="s">
        <v>30</v>
      </c>
      <c r="TUG2" s="59" t="s">
        <v>30</v>
      </c>
      <c r="TUH2" s="59" t="s">
        <v>30</v>
      </c>
      <c r="TUI2" s="59" t="s">
        <v>30</v>
      </c>
      <c r="TUJ2" s="59" t="s">
        <v>30</v>
      </c>
      <c r="TUK2" s="59" t="s">
        <v>30</v>
      </c>
      <c r="TUL2" s="59" t="s">
        <v>30</v>
      </c>
      <c r="TUM2" s="59" t="s">
        <v>30</v>
      </c>
      <c r="TUN2" s="59" t="s">
        <v>30</v>
      </c>
      <c r="TUO2" s="59" t="s">
        <v>30</v>
      </c>
      <c r="TUP2" s="59" t="s">
        <v>30</v>
      </c>
      <c r="TUQ2" s="59" t="s">
        <v>30</v>
      </c>
      <c r="TUR2" s="59" t="s">
        <v>30</v>
      </c>
      <c r="TUS2" s="59" t="s">
        <v>30</v>
      </c>
      <c r="TUT2" s="59" t="s">
        <v>30</v>
      </c>
      <c r="TUU2" s="59" t="s">
        <v>30</v>
      </c>
      <c r="TUV2" s="59" t="s">
        <v>30</v>
      </c>
      <c r="TUW2" s="59" t="s">
        <v>30</v>
      </c>
      <c r="TUX2" s="59" t="s">
        <v>30</v>
      </c>
      <c r="TUY2" s="59" t="s">
        <v>30</v>
      </c>
      <c r="TUZ2" s="59" t="s">
        <v>30</v>
      </c>
      <c r="TVA2" s="59" t="s">
        <v>30</v>
      </c>
      <c r="TVB2" s="59" t="s">
        <v>30</v>
      </c>
      <c r="TVC2" s="59" t="s">
        <v>30</v>
      </c>
      <c r="TVD2" s="59" t="s">
        <v>30</v>
      </c>
      <c r="TVE2" s="59" t="s">
        <v>30</v>
      </c>
      <c r="TVF2" s="59" t="s">
        <v>30</v>
      </c>
      <c r="TVG2" s="59" t="s">
        <v>30</v>
      </c>
      <c r="TVH2" s="59" t="s">
        <v>30</v>
      </c>
      <c r="TVI2" s="59" t="s">
        <v>30</v>
      </c>
      <c r="TVJ2" s="59" t="s">
        <v>30</v>
      </c>
      <c r="TVK2" s="59" t="s">
        <v>30</v>
      </c>
      <c r="TVL2" s="59" t="s">
        <v>30</v>
      </c>
      <c r="TVM2" s="59" t="s">
        <v>30</v>
      </c>
      <c r="TVN2" s="59" t="s">
        <v>30</v>
      </c>
      <c r="TVO2" s="59" t="s">
        <v>30</v>
      </c>
      <c r="TVP2" s="59" t="s">
        <v>30</v>
      </c>
      <c r="TVQ2" s="59" t="s">
        <v>30</v>
      </c>
      <c r="TVR2" s="59" t="s">
        <v>30</v>
      </c>
      <c r="TVS2" s="59" t="s">
        <v>30</v>
      </c>
      <c r="TVT2" s="59" t="s">
        <v>30</v>
      </c>
      <c r="TVU2" s="59" t="s">
        <v>30</v>
      </c>
      <c r="TVV2" s="59" t="s">
        <v>30</v>
      </c>
      <c r="TVW2" s="59" t="s">
        <v>30</v>
      </c>
      <c r="TVX2" s="59" t="s">
        <v>30</v>
      </c>
      <c r="TVY2" s="59" t="s">
        <v>30</v>
      </c>
      <c r="TVZ2" s="59" t="s">
        <v>30</v>
      </c>
      <c r="TWA2" s="59" t="s">
        <v>30</v>
      </c>
      <c r="TWB2" s="59" t="s">
        <v>30</v>
      </c>
      <c r="TWC2" s="59" t="s">
        <v>30</v>
      </c>
      <c r="TWD2" s="59" t="s">
        <v>30</v>
      </c>
      <c r="TWE2" s="59" t="s">
        <v>30</v>
      </c>
      <c r="TWF2" s="59" t="s">
        <v>30</v>
      </c>
      <c r="TWG2" s="59" t="s">
        <v>30</v>
      </c>
      <c r="TWH2" s="59" t="s">
        <v>30</v>
      </c>
      <c r="TWI2" s="59" t="s">
        <v>30</v>
      </c>
      <c r="TWJ2" s="59" t="s">
        <v>30</v>
      </c>
      <c r="TWK2" s="59" t="s">
        <v>30</v>
      </c>
      <c r="TWL2" s="59" t="s">
        <v>30</v>
      </c>
      <c r="TWM2" s="59" t="s">
        <v>30</v>
      </c>
      <c r="TWN2" s="59" t="s">
        <v>30</v>
      </c>
      <c r="TWO2" s="59" t="s">
        <v>30</v>
      </c>
      <c r="TWP2" s="59" t="s">
        <v>30</v>
      </c>
      <c r="TWQ2" s="59" t="s">
        <v>30</v>
      </c>
      <c r="TWR2" s="59" t="s">
        <v>30</v>
      </c>
      <c r="TWS2" s="59" t="s">
        <v>30</v>
      </c>
      <c r="TWT2" s="59" t="s">
        <v>30</v>
      </c>
      <c r="TWU2" s="59" t="s">
        <v>30</v>
      </c>
      <c r="TWV2" s="59" t="s">
        <v>30</v>
      </c>
      <c r="TWW2" s="59" t="s">
        <v>30</v>
      </c>
      <c r="TWX2" s="59" t="s">
        <v>30</v>
      </c>
      <c r="TWY2" s="59" t="s">
        <v>30</v>
      </c>
      <c r="TWZ2" s="59" t="s">
        <v>30</v>
      </c>
      <c r="TXA2" s="59" t="s">
        <v>30</v>
      </c>
      <c r="TXB2" s="59" t="s">
        <v>30</v>
      </c>
      <c r="TXC2" s="59" t="s">
        <v>30</v>
      </c>
      <c r="TXD2" s="59" t="s">
        <v>30</v>
      </c>
      <c r="TXE2" s="59" t="s">
        <v>30</v>
      </c>
      <c r="TXF2" s="59" t="s">
        <v>30</v>
      </c>
      <c r="TXG2" s="59" t="s">
        <v>30</v>
      </c>
      <c r="TXH2" s="59" t="s">
        <v>30</v>
      </c>
      <c r="TXI2" s="59" t="s">
        <v>30</v>
      </c>
      <c r="TXJ2" s="59" t="s">
        <v>30</v>
      </c>
      <c r="TXK2" s="59" t="s">
        <v>30</v>
      </c>
      <c r="TXL2" s="59" t="s">
        <v>30</v>
      </c>
      <c r="TXM2" s="59" t="s">
        <v>30</v>
      </c>
      <c r="TXN2" s="59" t="s">
        <v>30</v>
      </c>
      <c r="TXO2" s="59" t="s">
        <v>30</v>
      </c>
      <c r="TXP2" s="59" t="s">
        <v>30</v>
      </c>
      <c r="TXQ2" s="59" t="s">
        <v>30</v>
      </c>
      <c r="TXR2" s="59" t="s">
        <v>30</v>
      </c>
      <c r="TXS2" s="59" t="s">
        <v>30</v>
      </c>
      <c r="TXT2" s="59" t="s">
        <v>30</v>
      </c>
      <c r="TXU2" s="59" t="s">
        <v>30</v>
      </c>
      <c r="TXV2" s="59" t="s">
        <v>30</v>
      </c>
      <c r="TXW2" s="59" t="s">
        <v>30</v>
      </c>
      <c r="TXX2" s="59" t="s">
        <v>30</v>
      </c>
      <c r="TXY2" s="59" t="s">
        <v>30</v>
      </c>
      <c r="TXZ2" s="59" t="s">
        <v>30</v>
      </c>
      <c r="TYA2" s="59" t="s">
        <v>30</v>
      </c>
      <c r="TYB2" s="59" t="s">
        <v>30</v>
      </c>
      <c r="TYC2" s="59" t="s">
        <v>30</v>
      </c>
      <c r="TYD2" s="59" t="s">
        <v>30</v>
      </c>
      <c r="TYE2" s="59" t="s">
        <v>30</v>
      </c>
      <c r="TYF2" s="59" t="s">
        <v>30</v>
      </c>
      <c r="TYG2" s="59" t="s">
        <v>30</v>
      </c>
      <c r="TYH2" s="59" t="s">
        <v>30</v>
      </c>
      <c r="TYI2" s="59" t="s">
        <v>30</v>
      </c>
      <c r="TYJ2" s="59" t="s">
        <v>30</v>
      </c>
      <c r="TYK2" s="59" t="s">
        <v>30</v>
      </c>
      <c r="TYL2" s="59" t="s">
        <v>30</v>
      </c>
      <c r="TYM2" s="59" t="s">
        <v>30</v>
      </c>
      <c r="TYN2" s="59" t="s">
        <v>30</v>
      </c>
      <c r="TYO2" s="59" t="s">
        <v>30</v>
      </c>
      <c r="TYP2" s="59" t="s">
        <v>30</v>
      </c>
      <c r="TYQ2" s="59" t="s">
        <v>30</v>
      </c>
      <c r="TYR2" s="59" t="s">
        <v>30</v>
      </c>
      <c r="TYS2" s="59" t="s">
        <v>30</v>
      </c>
      <c r="TYT2" s="59" t="s">
        <v>30</v>
      </c>
      <c r="TYU2" s="59" t="s">
        <v>30</v>
      </c>
      <c r="TYV2" s="59" t="s">
        <v>30</v>
      </c>
      <c r="TYW2" s="59" t="s">
        <v>30</v>
      </c>
      <c r="TYX2" s="59" t="s">
        <v>30</v>
      </c>
      <c r="TYY2" s="59" t="s">
        <v>30</v>
      </c>
      <c r="TYZ2" s="59" t="s">
        <v>30</v>
      </c>
      <c r="TZA2" s="59" t="s">
        <v>30</v>
      </c>
      <c r="TZB2" s="59" t="s">
        <v>30</v>
      </c>
      <c r="TZC2" s="59" t="s">
        <v>30</v>
      </c>
      <c r="TZD2" s="59" t="s">
        <v>30</v>
      </c>
      <c r="TZE2" s="59" t="s">
        <v>30</v>
      </c>
      <c r="TZF2" s="59" t="s">
        <v>30</v>
      </c>
      <c r="TZG2" s="59" t="s">
        <v>30</v>
      </c>
      <c r="TZH2" s="59" t="s">
        <v>30</v>
      </c>
      <c r="TZI2" s="59" t="s">
        <v>30</v>
      </c>
      <c r="TZJ2" s="59" t="s">
        <v>30</v>
      </c>
      <c r="TZK2" s="59" t="s">
        <v>30</v>
      </c>
      <c r="TZL2" s="59" t="s">
        <v>30</v>
      </c>
      <c r="TZM2" s="59" t="s">
        <v>30</v>
      </c>
      <c r="TZN2" s="59" t="s">
        <v>30</v>
      </c>
      <c r="TZO2" s="59" t="s">
        <v>30</v>
      </c>
      <c r="TZP2" s="59" t="s">
        <v>30</v>
      </c>
      <c r="TZQ2" s="59" t="s">
        <v>30</v>
      </c>
      <c r="TZR2" s="59" t="s">
        <v>30</v>
      </c>
      <c r="TZS2" s="59" t="s">
        <v>30</v>
      </c>
      <c r="TZT2" s="59" t="s">
        <v>30</v>
      </c>
      <c r="TZU2" s="59" t="s">
        <v>30</v>
      </c>
      <c r="TZV2" s="59" t="s">
        <v>30</v>
      </c>
      <c r="TZW2" s="59" t="s">
        <v>30</v>
      </c>
      <c r="TZX2" s="59" t="s">
        <v>30</v>
      </c>
      <c r="TZY2" s="59" t="s">
        <v>30</v>
      </c>
      <c r="TZZ2" s="59" t="s">
        <v>30</v>
      </c>
      <c r="UAA2" s="59" t="s">
        <v>30</v>
      </c>
      <c r="UAB2" s="59" t="s">
        <v>30</v>
      </c>
      <c r="UAC2" s="59" t="s">
        <v>30</v>
      </c>
      <c r="UAD2" s="59" t="s">
        <v>30</v>
      </c>
      <c r="UAE2" s="59" t="s">
        <v>30</v>
      </c>
      <c r="UAF2" s="59" t="s">
        <v>30</v>
      </c>
      <c r="UAG2" s="59" t="s">
        <v>30</v>
      </c>
      <c r="UAH2" s="59" t="s">
        <v>30</v>
      </c>
      <c r="UAI2" s="59" t="s">
        <v>30</v>
      </c>
      <c r="UAJ2" s="59" t="s">
        <v>30</v>
      </c>
      <c r="UAK2" s="59" t="s">
        <v>30</v>
      </c>
      <c r="UAL2" s="59" t="s">
        <v>30</v>
      </c>
      <c r="UAM2" s="59" t="s">
        <v>30</v>
      </c>
      <c r="UAN2" s="59" t="s">
        <v>30</v>
      </c>
      <c r="UAO2" s="59" t="s">
        <v>30</v>
      </c>
      <c r="UAP2" s="59" t="s">
        <v>30</v>
      </c>
      <c r="UAQ2" s="59" t="s">
        <v>30</v>
      </c>
      <c r="UAR2" s="59" t="s">
        <v>30</v>
      </c>
      <c r="UAS2" s="59" t="s">
        <v>30</v>
      </c>
      <c r="UAT2" s="59" t="s">
        <v>30</v>
      </c>
      <c r="UAU2" s="59" t="s">
        <v>30</v>
      </c>
      <c r="UAV2" s="59" t="s">
        <v>30</v>
      </c>
      <c r="UAW2" s="59" t="s">
        <v>30</v>
      </c>
      <c r="UAX2" s="59" t="s">
        <v>30</v>
      </c>
      <c r="UAY2" s="59" t="s">
        <v>30</v>
      </c>
      <c r="UAZ2" s="59" t="s">
        <v>30</v>
      </c>
      <c r="UBA2" s="59" t="s">
        <v>30</v>
      </c>
      <c r="UBB2" s="59" t="s">
        <v>30</v>
      </c>
      <c r="UBC2" s="59" t="s">
        <v>30</v>
      </c>
      <c r="UBD2" s="59" t="s">
        <v>30</v>
      </c>
      <c r="UBE2" s="59" t="s">
        <v>30</v>
      </c>
      <c r="UBF2" s="59" t="s">
        <v>30</v>
      </c>
      <c r="UBG2" s="59" t="s">
        <v>30</v>
      </c>
      <c r="UBH2" s="59" t="s">
        <v>30</v>
      </c>
      <c r="UBI2" s="59" t="s">
        <v>30</v>
      </c>
      <c r="UBJ2" s="59" t="s">
        <v>30</v>
      </c>
      <c r="UBK2" s="59" t="s">
        <v>30</v>
      </c>
      <c r="UBL2" s="59" t="s">
        <v>30</v>
      </c>
      <c r="UBM2" s="59" t="s">
        <v>30</v>
      </c>
      <c r="UBN2" s="59" t="s">
        <v>30</v>
      </c>
      <c r="UBO2" s="59" t="s">
        <v>30</v>
      </c>
      <c r="UBP2" s="59" t="s">
        <v>30</v>
      </c>
      <c r="UBQ2" s="59" t="s">
        <v>30</v>
      </c>
      <c r="UBR2" s="59" t="s">
        <v>30</v>
      </c>
      <c r="UBS2" s="59" t="s">
        <v>30</v>
      </c>
      <c r="UBT2" s="59" t="s">
        <v>30</v>
      </c>
      <c r="UBU2" s="59" t="s">
        <v>30</v>
      </c>
      <c r="UBV2" s="59" t="s">
        <v>30</v>
      </c>
      <c r="UBW2" s="59" t="s">
        <v>30</v>
      </c>
      <c r="UBX2" s="59" t="s">
        <v>30</v>
      </c>
      <c r="UBY2" s="59" t="s">
        <v>30</v>
      </c>
      <c r="UBZ2" s="59" t="s">
        <v>30</v>
      </c>
      <c r="UCA2" s="59" t="s">
        <v>30</v>
      </c>
      <c r="UCB2" s="59" t="s">
        <v>30</v>
      </c>
      <c r="UCC2" s="59" t="s">
        <v>30</v>
      </c>
      <c r="UCD2" s="59" t="s">
        <v>30</v>
      </c>
      <c r="UCE2" s="59" t="s">
        <v>30</v>
      </c>
      <c r="UCF2" s="59" t="s">
        <v>30</v>
      </c>
      <c r="UCG2" s="59" t="s">
        <v>30</v>
      </c>
      <c r="UCH2" s="59" t="s">
        <v>30</v>
      </c>
      <c r="UCI2" s="59" t="s">
        <v>30</v>
      </c>
      <c r="UCJ2" s="59" t="s">
        <v>30</v>
      </c>
      <c r="UCK2" s="59" t="s">
        <v>30</v>
      </c>
      <c r="UCL2" s="59" t="s">
        <v>30</v>
      </c>
      <c r="UCM2" s="59" t="s">
        <v>30</v>
      </c>
      <c r="UCN2" s="59" t="s">
        <v>30</v>
      </c>
      <c r="UCO2" s="59" t="s">
        <v>30</v>
      </c>
      <c r="UCP2" s="59" t="s">
        <v>30</v>
      </c>
      <c r="UCQ2" s="59" t="s">
        <v>30</v>
      </c>
      <c r="UCR2" s="59" t="s">
        <v>30</v>
      </c>
      <c r="UCS2" s="59" t="s">
        <v>30</v>
      </c>
      <c r="UCT2" s="59" t="s">
        <v>30</v>
      </c>
      <c r="UCU2" s="59" t="s">
        <v>30</v>
      </c>
      <c r="UCV2" s="59" t="s">
        <v>30</v>
      </c>
      <c r="UCW2" s="59" t="s">
        <v>30</v>
      </c>
      <c r="UCX2" s="59" t="s">
        <v>30</v>
      </c>
      <c r="UCY2" s="59" t="s">
        <v>30</v>
      </c>
      <c r="UCZ2" s="59" t="s">
        <v>30</v>
      </c>
      <c r="UDA2" s="59" t="s">
        <v>30</v>
      </c>
      <c r="UDB2" s="59" t="s">
        <v>30</v>
      </c>
      <c r="UDC2" s="59" t="s">
        <v>30</v>
      </c>
      <c r="UDD2" s="59" t="s">
        <v>30</v>
      </c>
      <c r="UDE2" s="59" t="s">
        <v>30</v>
      </c>
      <c r="UDF2" s="59" t="s">
        <v>30</v>
      </c>
      <c r="UDG2" s="59" t="s">
        <v>30</v>
      </c>
      <c r="UDH2" s="59" t="s">
        <v>30</v>
      </c>
      <c r="UDI2" s="59" t="s">
        <v>30</v>
      </c>
      <c r="UDJ2" s="59" t="s">
        <v>30</v>
      </c>
      <c r="UDK2" s="59" t="s">
        <v>30</v>
      </c>
      <c r="UDL2" s="59" t="s">
        <v>30</v>
      </c>
      <c r="UDM2" s="59" t="s">
        <v>30</v>
      </c>
      <c r="UDN2" s="59" t="s">
        <v>30</v>
      </c>
      <c r="UDO2" s="59" t="s">
        <v>30</v>
      </c>
      <c r="UDP2" s="59" t="s">
        <v>30</v>
      </c>
      <c r="UDQ2" s="59" t="s">
        <v>30</v>
      </c>
      <c r="UDR2" s="59" t="s">
        <v>30</v>
      </c>
      <c r="UDS2" s="59" t="s">
        <v>30</v>
      </c>
      <c r="UDT2" s="59" t="s">
        <v>30</v>
      </c>
      <c r="UDU2" s="59" t="s">
        <v>30</v>
      </c>
      <c r="UDV2" s="59" t="s">
        <v>30</v>
      </c>
      <c r="UDW2" s="59" t="s">
        <v>30</v>
      </c>
      <c r="UDX2" s="59" t="s">
        <v>30</v>
      </c>
      <c r="UDY2" s="59" t="s">
        <v>30</v>
      </c>
      <c r="UDZ2" s="59" t="s">
        <v>30</v>
      </c>
      <c r="UEA2" s="59" t="s">
        <v>30</v>
      </c>
      <c r="UEB2" s="59" t="s">
        <v>30</v>
      </c>
      <c r="UEC2" s="59" t="s">
        <v>30</v>
      </c>
      <c r="UED2" s="59" t="s">
        <v>30</v>
      </c>
      <c r="UEE2" s="59" t="s">
        <v>30</v>
      </c>
      <c r="UEF2" s="59" t="s">
        <v>30</v>
      </c>
      <c r="UEG2" s="59" t="s">
        <v>30</v>
      </c>
      <c r="UEH2" s="59" t="s">
        <v>30</v>
      </c>
      <c r="UEI2" s="59" t="s">
        <v>30</v>
      </c>
      <c r="UEJ2" s="59" t="s">
        <v>30</v>
      </c>
      <c r="UEK2" s="59" t="s">
        <v>30</v>
      </c>
      <c r="UEL2" s="59" t="s">
        <v>30</v>
      </c>
      <c r="UEM2" s="59" t="s">
        <v>30</v>
      </c>
      <c r="UEN2" s="59" t="s">
        <v>30</v>
      </c>
      <c r="UEO2" s="59" t="s">
        <v>30</v>
      </c>
      <c r="UEP2" s="59" t="s">
        <v>30</v>
      </c>
      <c r="UEQ2" s="59" t="s">
        <v>30</v>
      </c>
      <c r="UER2" s="59" t="s">
        <v>30</v>
      </c>
      <c r="UES2" s="59" t="s">
        <v>30</v>
      </c>
      <c r="UET2" s="59" t="s">
        <v>30</v>
      </c>
      <c r="UEU2" s="59" t="s">
        <v>30</v>
      </c>
      <c r="UEV2" s="59" t="s">
        <v>30</v>
      </c>
      <c r="UEW2" s="59" t="s">
        <v>30</v>
      </c>
      <c r="UEX2" s="59" t="s">
        <v>30</v>
      </c>
      <c r="UEY2" s="59" t="s">
        <v>30</v>
      </c>
      <c r="UEZ2" s="59" t="s">
        <v>30</v>
      </c>
      <c r="UFA2" s="59" t="s">
        <v>30</v>
      </c>
      <c r="UFB2" s="59" t="s">
        <v>30</v>
      </c>
      <c r="UFC2" s="59" t="s">
        <v>30</v>
      </c>
      <c r="UFD2" s="59" t="s">
        <v>30</v>
      </c>
      <c r="UFE2" s="59" t="s">
        <v>30</v>
      </c>
      <c r="UFF2" s="59" t="s">
        <v>30</v>
      </c>
      <c r="UFG2" s="59" t="s">
        <v>30</v>
      </c>
      <c r="UFH2" s="59" t="s">
        <v>30</v>
      </c>
      <c r="UFI2" s="59" t="s">
        <v>30</v>
      </c>
      <c r="UFJ2" s="59" t="s">
        <v>30</v>
      </c>
      <c r="UFK2" s="59" t="s">
        <v>30</v>
      </c>
      <c r="UFL2" s="59" t="s">
        <v>30</v>
      </c>
      <c r="UFM2" s="59" t="s">
        <v>30</v>
      </c>
      <c r="UFN2" s="59" t="s">
        <v>30</v>
      </c>
      <c r="UFO2" s="59" t="s">
        <v>30</v>
      </c>
      <c r="UFP2" s="59" t="s">
        <v>30</v>
      </c>
      <c r="UFQ2" s="59" t="s">
        <v>30</v>
      </c>
      <c r="UFR2" s="59" t="s">
        <v>30</v>
      </c>
      <c r="UFS2" s="59" t="s">
        <v>30</v>
      </c>
      <c r="UFT2" s="59" t="s">
        <v>30</v>
      </c>
      <c r="UFU2" s="59" t="s">
        <v>30</v>
      </c>
      <c r="UFV2" s="59" t="s">
        <v>30</v>
      </c>
      <c r="UFW2" s="59" t="s">
        <v>30</v>
      </c>
      <c r="UFX2" s="59" t="s">
        <v>30</v>
      </c>
      <c r="UFY2" s="59" t="s">
        <v>30</v>
      </c>
      <c r="UFZ2" s="59" t="s">
        <v>30</v>
      </c>
      <c r="UGA2" s="59" t="s">
        <v>30</v>
      </c>
      <c r="UGB2" s="59" t="s">
        <v>30</v>
      </c>
      <c r="UGC2" s="59" t="s">
        <v>30</v>
      </c>
      <c r="UGD2" s="59" t="s">
        <v>30</v>
      </c>
      <c r="UGE2" s="59" t="s">
        <v>30</v>
      </c>
      <c r="UGF2" s="59" t="s">
        <v>30</v>
      </c>
      <c r="UGG2" s="59" t="s">
        <v>30</v>
      </c>
      <c r="UGH2" s="59" t="s">
        <v>30</v>
      </c>
      <c r="UGI2" s="59" t="s">
        <v>30</v>
      </c>
      <c r="UGJ2" s="59" t="s">
        <v>30</v>
      </c>
      <c r="UGK2" s="59" t="s">
        <v>30</v>
      </c>
      <c r="UGL2" s="59" t="s">
        <v>30</v>
      </c>
      <c r="UGM2" s="59" t="s">
        <v>30</v>
      </c>
      <c r="UGN2" s="59" t="s">
        <v>30</v>
      </c>
      <c r="UGO2" s="59" t="s">
        <v>30</v>
      </c>
      <c r="UGP2" s="59" t="s">
        <v>30</v>
      </c>
      <c r="UGQ2" s="59" t="s">
        <v>30</v>
      </c>
      <c r="UGR2" s="59" t="s">
        <v>30</v>
      </c>
      <c r="UGS2" s="59" t="s">
        <v>30</v>
      </c>
      <c r="UGT2" s="59" t="s">
        <v>30</v>
      </c>
      <c r="UGU2" s="59" t="s">
        <v>30</v>
      </c>
      <c r="UGV2" s="59" t="s">
        <v>30</v>
      </c>
      <c r="UGW2" s="59" t="s">
        <v>30</v>
      </c>
      <c r="UGX2" s="59" t="s">
        <v>30</v>
      </c>
      <c r="UGY2" s="59" t="s">
        <v>30</v>
      </c>
      <c r="UGZ2" s="59" t="s">
        <v>30</v>
      </c>
      <c r="UHA2" s="59" t="s">
        <v>30</v>
      </c>
      <c r="UHB2" s="59" t="s">
        <v>30</v>
      </c>
      <c r="UHC2" s="59" t="s">
        <v>30</v>
      </c>
      <c r="UHD2" s="59" t="s">
        <v>30</v>
      </c>
      <c r="UHE2" s="59" t="s">
        <v>30</v>
      </c>
      <c r="UHF2" s="59" t="s">
        <v>30</v>
      </c>
      <c r="UHG2" s="59" t="s">
        <v>30</v>
      </c>
      <c r="UHH2" s="59" t="s">
        <v>30</v>
      </c>
      <c r="UHI2" s="59" t="s">
        <v>30</v>
      </c>
      <c r="UHJ2" s="59" t="s">
        <v>30</v>
      </c>
      <c r="UHK2" s="59" t="s">
        <v>30</v>
      </c>
      <c r="UHL2" s="59" t="s">
        <v>30</v>
      </c>
      <c r="UHM2" s="59" t="s">
        <v>30</v>
      </c>
      <c r="UHN2" s="59" t="s">
        <v>30</v>
      </c>
      <c r="UHO2" s="59" t="s">
        <v>30</v>
      </c>
      <c r="UHP2" s="59" t="s">
        <v>30</v>
      </c>
      <c r="UHQ2" s="59" t="s">
        <v>30</v>
      </c>
      <c r="UHR2" s="59" t="s">
        <v>30</v>
      </c>
      <c r="UHS2" s="59" t="s">
        <v>30</v>
      </c>
      <c r="UHT2" s="59" t="s">
        <v>30</v>
      </c>
      <c r="UHU2" s="59" t="s">
        <v>30</v>
      </c>
      <c r="UHV2" s="59" t="s">
        <v>30</v>
      </c>
      <c r="UHW2" s="59" t="s">
        <v>30</v>
      </c>
      <c r="UHX2" s="59" t="s">
        <v>30</v>
      </c>
      <c r="UHY2" s="59" t="s">
        <v>30</v>
      </c>
      <c r="UHZ2" s="59" t="s">
        <v>30</v>
      </c>
      <c r="UIA2" s="59" t="s">
        <v>30</v>
      </c>
      <c r="UIB2" s="59" t="s">
        <v>30</v>
      </c>
      <c r="UIC2" s="59" t="s">
        <v>30</v>
      </c>
      <c r="UID2" s="59" t="s">
        <v>30</v>
      </c>
      <c r="UIE2" s="59" t="s">
        <v>30</v>
      </c>
      <c r="UIF2" s="59" t="s">
        <v>30</v>
      </c>
      <c r="UIG2" s="59" t="s">
        <v>30</v>
      </c>
      <c r="UIH2" s="59" t="s">
        <v>30</v>
      </c>
      <c r="UII2" s="59" t="s">
        <v>30</v>
      </c>
      <c r="UIJ2" s="59" t="s">
        <v>30</v>
      </c>
      <c r="UIK2" s="59" t="s">
        <v>30</v>
      </c>
      <c r="UIL2" s="59" t="s">
        <v>30</v>
      </c>
      <c r="UIM2" s="59" t="s">
        <v>30</v>
      </c>
      <c r="UIN2" s="59" t="s">
        <v>30</v>
      </c>
      <c r="UIO2" s="59" t="s">
        <v>30</v>
      </c>
      <c r="UIP2" s="59" t="s">
        <v>30</v>
      </c>
      <c r="UIQ2" s="59" t="s">
        <v>30</v>
      </c>
      <c r="UIR2" s="59" t="s">
        <v>30</v>
      </c>
      <c r="UIS2" s="59" t="s">
        <v>30</v>
      </c>
      <c r="UIT2" s="59" t="s">
        <v>30</v>
      </c>
      <c r="UIU2" s="59" t="s">
        <v>30</v>
      </c>
      <c r="UIV2" s="59" t="s">
        <v>30</v>
      </c>
      <c r="UIW2" s="59" t="s">
        <v>30</v>
      </c>
      <c r="UIX2" s="59" t="s">
        <v>30</v>
      </c>
      <c r="UIY2" s="59" t="s">
        <v>30</v>
      </c>
      <c r="UIZ2" s="59" t="s">
        <v>30</v>
      </c>
      <c r="UJA2" s="59" t="s">
        <v>30</v>
      </c>
      <c r="UJB2" s="59" t="s">
        <v>30</v>
      </c>
      <c r="UJC2" s="59" t="s">
        <v>30</v>
      </c>
      <c r="UJD2" s="59" t="s">
        <v>30</v>
      </c>
      <c r="UJE2" s="59" t="s">
        <v>30</v>
      </c>
      <c r="UJF2" s="59" t="s">
        <v>30</v>
      </c>
      <c r="UJG2" s="59" t="s">
        <v>30</v>
      </c>
      <c r="UJH2" s="59" t="s">
        <v>30</v>
      </c>
      <c r="UJI2" s="59" t="s">
        <v>30</v>
      </c>
      <c r="UJJ2" s="59" t="s">
        <v>30</v>
      </c>
      <c r="UJK2" s="59" t="s">
        <v>30</v>
      </c>
      <c r="UJL2" s="59" t="s">
        <v>30</v>
      </c>
      <c r="UJM2" s="59" t="s">
        <v>30</v>
      </c>
      <c r="UJN2" s="59" t="s">
        <v>30</v>
      </c>
      <c r="UJO2" s="59" t="s">
        <v>30</v>
      </c>
      <c r="UJP2" s="59" t="s">
        <v>30</v>
      </c>
      <c r="UJQ2" s="59" t="s">
        <v>30</v>
      </c>
      <c r="UJR2" s="59" t="s">
        <v>30</v>
      </c>
      <c r="UJS2" s="59" t="s">
        <v>30</v>
      </c>
      <c r="UJT2" s="59" t="s">
        <v>30</v>
      </c>
      <c r="UJU2" s="59" t="s">
        <v>30</v>
      </c>
      <c r="UJV2" s="59" t="s">
        <v>30</v>
      </c>
      <c r="UJW2" s="59" t="s">
        <v>30</v>
      </c>
      <c r="UJX2" s="59" t="s">
        <v>30</v>
      </c>
      <c r="UJY2" s="59" t="s">
        <v>30</v>
      </c>
      <c r="UJZ2" s="59" t="s">
        <v>30</v>
      </c>
      <c r="UKA2" s="59" t="s">
        <v>30</v>
      </c>
      <c r="UKB2" s="59" t="s">
        <v>30</v>
      </c>
      <c r="UKC2" s="59" t="s">
        <v>30</v>
      </c>
      <c r="UKD2" s="59" t="s">
        <v>30</v>
      </c>
      <c r="UKE2" s="59" t="s">
        <v>30</v>
      </c>
      <c r="UKF2" s="59" t="s">
        <v>30</v>
      </c>
      <c r="UKG2" s="59" t="s">
        <v>30</v>
      </c>
      <c r="UKH2" s="59" t="s">
        <v>30</v>
      </c>
      <c r="UKI2" s="59" t="s">
        <v>30</v>
      </c>
      <c r="UKJ2" s="59" t="s">
        <v>30</v>
      </c>
      <c r="UKK2" s="59" t="s">
        <v>30</v>
      </c>
      <c r="UKL2" s="59" t="s">
        <v>30</v>
      </c>
      <c r="UKM2" s="59" t="s">
        <v>30</v>
      </c>
      <c r="UKN2" s="59" t="s">
        <v>30</v>
      </c>
      <c r="UKO2" s="59" t="s">
        <v>30</v>
      </c>
      <c r="UKP2" s="59" t="s">
        <v>30</v>
      </c>
      <c r="UKQ2" s="59" t="s">
        <v>30</v>
      </c>
      <c r="UKR2" s="59" t="s">
        <v>30</v>
      </c>
      <c r="UKS2" s="59" t="s">
        <v>30</v>
      </c>
      <c r="UKT2" s="59" t="s">
        <v>30</v>
      </c>
      <c r="UKU2" s="59" t="s">
        <v>30</v>
      </c>
      <c r="UKV2" s="59" t="s">
        <v>30</v>
      </c>
      <c r="UKW2" s="59" t="s">
        <v>30</v>
      </c>
      <c r="UKX2" s="59" t="s">
        <v>30</v>
      </c>
      <c r="UKY2" s="59" t="s">
        <v>30</v>
      </c>
      <c r="UKZ2" s="59" t="s">
        <v>30</v>
      </c>
      <c r="ULA2" s="59" t="s">
        <v>30</v>
      </c>
      <c r="ULB2" s="59" t="s">
        <v>30</v>
      </c>
      <c r="ULC2" s="59" t="s">
        <v>30</v>
      </c>
      <c r="ULD2" s="59" t="s">
        <v>30</v>
      </c>
      <c r="ULE2" s="59" t="s">
        <v>30</v>
      </c>
      <c r="ULF2" s="59" t="s">
        <v>30</v>
      </c>
      <c r="ULG2" s="59" t="s">
        <v>30</v>
      </c>
      <c r="ULH2" s="59" t="s">
        <v>30</v>
      </c>
      <c r="ULI2" s="59" t="s">
        <v>30</v>
      </c>
      <c r="ULJ2" s="59" t="s">
        <v>30</v>
      </c>
      <c r="ULK2" s="59" t="s">
        <v>30</v>
      </c>
      <c r="ULL2" s="59" t="s">
        <v>30</v>
      </c>
      <c r="ULM2" s="59" t="s">
        <v>30</v>
      </c>
      <c r="ULN2" s="59" t="s">
        <v>30</v>
      </c>
      <c r="ULO2" s="59" t="s">
        <v>30</v>
      </c>
      <c r="ULP2" s="59" t="s">
        <v>30</v>
      </c>
      <c r="ULQ2" s="59" t="s">
        <v>30</v>
      </c>
      <c r="ULR2" s="59" t="s">
        <v>30</v>
      </c>
      <c r="ULS2" s="59" t="s">
        <v>30</v>
      </c>
      <c r="ULT2" s="59" t="s">
        <v>30</v>
      </c>
      <c r="ULU2" s="59" t="s">
        <v>30</v>
      </c>
      <c r="ULV2" s="59" t="s">
        <v>30</v>
      </c>
      <c r="ULW2" s="59" t="s">
        <v>30</v>
      </c>
      <c r="ULX2" s="59" t="s">
        <v>30</v>
      </c>
      <c r="ULY2" s="59" t="s">
        <v>30</v>
      </c>
      <c r="ULZ2" s="59" t="s">
        <v>30</v>
      </c>
      <c r="UMA2" s="59" t="s">
        <v>30</v>
      </c>
      <c r="UMB2" s="59" t="s">
        <v>30</v>
      </c>
      <c r="UMC2" s="59" t="s">
        <v>30</v>
      </c>
      <c r="UMD2" s="59" t="s">
        <v>30</v>
      </c>
      <c r="UME2" s="59" t="s">
        <v>30</v>
      </c>
      <c r="UMF2" s="59" t="s">
        <v>30</v>
      </c>
      <c r="UMG2" s="59" t="s">
        <v>30</v>
      </c>
      <c r="UMH2" s="59" t="s">
        <v>30</v>
      </c>
      <c r="UMI2" s="59" t="s">
        <v>30</v>
      </c>
      <c r="UMJ2" s="59" t="s">
        <v>30</v>
      </c>
      <c r="UMK2" s="59" t="s">
        <v>30</v>
      </c>
      <c r="UML2" s="59" t="s">
        <v>30</v>
      </c>
      <c r="UMM2" s="59" t="s">
        <v>30</v>
      </c>
      <c r="UMN2" s="59" t="s">
        <v>30</v>
      </c>
      <c r="UMO2" s="59" t="s">
        <v>30</v>
      </c>
      <c r="UMP2" s="59" t="s">
        <v>30</v>
      </c>
      <c r="UMQ2" s="59" t="s">
        <v>30</v>
      </c>
      <c r="UMR2" s="59" t="s">
        <v>30</v>
      </c>
      <c r="UMS2" s="59" t="s">
        <v>30</v>
      </c>
      <c r="UMT2" s="59" t="s">
        <v>30</v>
      </c>
      <c r="UMU2" s="59" t="s">
        <v>30</v>
      </c>
      <c r="UMV2" s="59" t="s">
        <v>30</v>
      </c>
      <c r="UMW2" s="59" t="s">
        <v>30</v>
      </c>
      <c r="UMX2" s="59" t="s">
        <v>30</v>
      </c>
      <c r="UMY2" s="59" t="s">
        <v>30</v>
      </c>
      <c r="UMZ2" s="59" t="s">
        <v>30</v>
      </c>
      <c r="UNA2" s="59" t="s">
        <v>30</v>
      </c>
      <c r="UNB2" s="59" t="s">
        <v>30</v>
      </c>
      <c r="UNC2" s="59" t="s">
        <v>30</v>
      </c>
      <c r="UND2" s="59" t="s">
        <v>30</v>
      </c>
      <c r="UNE2" s="59" t="s">
        <v>30</v>
      </c>
      <c r="UNF2" s="59" t="s">
        <v>30</v>
      </c>
      <c r="UNG2" s="59" t="s">
        <v>30</v>
      </c>
      <c r="UNH2" s="59" t="s">
        <v>30</v>
      </c>
      <c r="UNI2" s="59" t="s">
        <v>30</v>
      </c>
      <c r="UNJ2" s="59" t="s">
        <v>30</v>
      </c>
      <c r="UNK2" s="59" t="s">
        <v>30</v>
      </c>
      <c r="UNL2" s="59" t="s">
        <v>30</v>
      </c>
      <c r="UNM2" s="59" t="s">
        <v>30</v>
      </c>
      <c r="UNN2" s="59" t="s">
        <v>30</v>
      </c>
      <c r="UNO2" s="59" t="s">
        <v>30</v>
      </c>
      <c r="UNP2" s="59" t="s">
        <v>30</v>
      </c>
      <c r="UNQ2" s="59" t="s">
        <v>30</v>
      </c>
      <c r="UNR2" s="59" t="s">
        <v>30</v>
      </c>
      <c r="UNS2" s="59" t="s">
        <v>30</v>
      </c>
      <c r="UNT2" s="59" t="s">
        <v>30</v>
      </c>
      <c r="UNU2" s="59" t="s">
        <v>30</v>
      </c>
      <c r="UNV2" s="59" t="s">
        <v>30</v>
      </c>
      <c r="UNW2" s="59" t="s">
        <v>30</v>
      </c>
      <c r="UNX2" s="59" t="s">
        <v>30</v>
      </c>
      <c r="UNY2" s="59" t="s">
        <v>30</v>
      </c>
      <c r="UNZ2" s="59" t="s">
        <v>30</v>
      </c>
      <c r="UOA2" s="59" t="s">
        <v>30</v>
      </c>
      <c r="UOB2" s="59" t="s">
        <v>30</v>
      </c>
      <c r="UOC2" s="59" t="s">
        <v>30</v>
      </c>
      <c r="UOD2" s="59" t="s">
        <v>30</v>
      </c>
      <c r="UOE2" s="59" t="s">
        <v>30</v>
      </c>
      <c r="UOF2" s="59" t="s">
        <v>30</v>
      </c>
      <c r="UOG2" s="59" t="s">
        <v>30</v>
      </c>
      <c r="UOH2" s="59" t="s">
        <v>30</v>
      </c>
      <c r="UOI2" s="59" t="s">
        <v>30</v>
      </c>
      <c r="UOJ2" s="59" t="s">
        <v>30</v>
      </c>
      <c r="UOK2" s="59" t="s">
        <v>30</v>
      </c>
      <c r="UOL2" s="59" t="s">
        <v>30</v>
      </c>
      <c r="UOM2" s="59" t="s">
        <v>30</v>
      </c>
      <c r="UON2" s="59" t="s">
        <v>30</v>
      </c>
      <c r="UOO2" s="59" t="s">
        <v>30</v>
      </c>
      <c r="UOP2" s="59" t="s">
        <v>30</v>
      </c>
      <c r="UOQ2" s="59" t="s">
        <v>30</v>
      </c>
      <c r="UOR2" s="59" t="s">
        <v>30</v>
      </c>
      <c r="UOS2" s="59" t="s">
        <v>30</v>
      </c>
      <c r="UOT2" s="59" t="s">
        <v>30</v>
      </c>
      <c r="UOU2" s="59" t="s">
        <v>30</v>
      </c>
      <c r="UOV2" s="59" t="s">
        <v>30</v>
      </c>
      <c r="UOW2" s="59" t="s">
        <v>30</v>
      </c>
      <c r="UOX2" s="59" t="s">
        <v>30</v>
      </c>
      <c r="UOY2" s="59" t="s">
        <v>30</v>
      </c>
      <c r="UOZ2" s="59" t="s">
        <v>30</v>
      </c>
      <c r="UPA2" s="59" t="s">
        <v>30</v>
      </c>
      <c r="UPB2" s="59" t="s">
        <v>30</v>
      </c>
      <c r="UPC2" s="59" t="s">
        <v>30</v>
      </c>
      <c r="UPD2" s="59" t="s">
        <v>30</v>
      </c>
      <c r="UPE2" s="59" t="s">
        <v>30</v>
      </c>
      <c r="UPF2" s="59" t="s">
        <v>30</v>
      </c>
      <c r="UPG2" s="59" t="s">
        <v>30</v>
      </c>
      <c r="UPH2" s="59" t="s">
        <v>30</v>
      </c>
      <c r="UPI2" s="59" t="s">
        <v>30</v>
      </c>
      <c r="UPJ2" s="59" t="s">
        <v>30</v>
      </c>
      <c r="UPK2" s="59" t="s">
        <v>30</v>
      </c>
      <c r="UPL2" s="59" t="s">
        <v>30</v>
      </c>
      <c r="UPM2" s="59" t="s">
        <v>30</v>
      </c>
      <c r="UPN2" s="59" t="s">
        <v>30</v>
      </c>
      <c r="UPO2" s="59" t="s">
        <v>30</v>
      </c>
      <c r="UPP2" s="59" t="s">
        <v>30</v>
      </c>
      <c r="UPQ2" s="59" t="s">
        <v>30</v>
      </c>
      <c r="UPR2" s="59" t="s">
        <v>30</v>
      </c>
      <c r="UPS2" s="59" t="s">
        <v>30</v>
      </c>
      <c r="UPT2" s="59" t="s">
        <v>30</v>
      </c>
      <c r="UPU2" s="59" t="s">
        <v>30</v>
      </c>
      <c r="UPV2" s="59" t="s">
        <v>30</v>
      </c>
      <c r="UPW2" s="59" t="s">
        <v>30</v>
      </c>
      <c r="UPX2" s="59" t="s">
        <v>30</v>
      </c>
      <c r="UPY2" s="59" t="s">
        <v>30</v>
      </c>
      <c r="UPZ2" s="59" t="s">
        <v>30</v>
      </c>
      <c r="UQA2" s="59" t="s">
        <v>30</v>
      </c>
      <c r="UQB2" s="59" t="s">
        <v>30</v>
      </c>
      <c r="UQC2" s="59" t="s">
        <v>30</v>
      </c>
      <c r="UQD2" s="59" t="s">
        <v>30</v>
      </c>
      <c r="UQE2" s="59" t="s">
        <v>30</v>
      </c>
      <c r="UQF2" s="59" t="s">
        <v>30</v>
      </c>
      <c r="UQG2" s="59" t="s">
        <v>30</v>
      </c>
      <c r="UQH2" s="59" t="s">
        <v>30</v>
      </c>
      <c r="UQI2" s="59" t="s">
        <v>30</v>
      </c>
      <c r="UQJ2" s="59" t="s">
        <v>30</v>
      </c>
      <c r="UQK2" s="59" t="s">
        <v>30</v>
      </c>
      <c r="UQL2" s="59" t="s">
        <v>30</v>
      </c>
      <c r="UQM2" s="59" t="s">
        <v>30</v>
      </c>
      <c r="UQN2" s="59" t="s">
        <v>30</v>
      </c>
      <c r="UQO2" s="59" t="s">
        <v>30</v>
      </c>
      <c r="UQP2" s="59" t="s">
        <v>30</v>
      </c>
      <c r="UQQ2" s="59" t="s">
        <v>30</v>
      </c>
      <c r="UQR2" s="59" t="s">
        <v>30</v>
      </c>
      <c r="UQS2" s="59" t="s">
        <v>30</v>
      </c>
      <c r="UQT2" s="59" t="s">
        <v>30</v>
      </c>
      <c r="UQU2" s="59" t="s">
        <v>30</v>
      </c>
      <c r="UQV2" s="59" t="s">
        <v>30</v>
      </c>
      <c r="UQW2" s="59" t="s">
        <v>30</v>
      </c>
      <c r="UQX2" s="59" t="s">
        <v>30</v>
      </c>
      <c r="UQY2" s="59" t="s">
        <v>30</v>
      </c>
      <c r="UQZ2" s="59" t="s">
        <v>30</v>
      </c>
      <c r="URA2" s="59" t="s">
        <v>30</v>
      </c>
      <c r="URB2" s="59" t="s">
        <v>30</v>
      </c>
      <c r="URC2" s="59" t="s">
        <v>30</v>
      </c>
      <c r="URD2" s="59" t="s">
        <v>30</v>
      </c>
      <c r="URE2" s="59" t="s">
        <v>30</v>
      </c>
      <c r="URF2" s="59" t="s">
        <v>30</v>
      </c>
      <c r="URG2" s="59" t="s">
        <v>30</v>
      </c>
      <c r="URH2" s="59" t="s">
        <v>30</v>
      </c>
      <c r="URI2" s="59" t="s">
        <v>30</v>
      </c>
      <c r="URJ2" s="59" t="s">
        <v>30</v>
      </c>
      <c r="URK2" s="59" t="s">
        <v>30</v>
      </c>
      <c r="URL2" s="59" t="s">
        <v>30</v>
      </c>
      <c r="URM2" s="59" t="s">
        <v>30</v>
      </c>
      <c r="URN2" s="59" t="s">
        <v>30</v>
      </c>
      <c r="URO2" s="59" t="s">
        <v>30</v>
      </c>
      <c r="URP2" s="59" t="s">
        <v>30</v>
      </c>
      <c r="URQ2" s="59" t="s">
        <v>30</v>
      </c>
      <c r="URR2" s="59" t="s">
        <v>30</v>
      </c>
      <c r="URS2" s="59" t="s">
        <v>30</v>
      </c>
      <c r="URT2" s="59" t="s">
        <v>30</v>
      </c>
      <c r="URU2" s="59" t="s">
        <v>30</v>
      </c>
      <c r="URV2" s="59" t="s">
        <v>30</v>
      </c>
      <c r="URW2" s="59" t="s">
        <v>30</v>
      </c>
      <c r="URX2" s="59" t="s">
        <v>30</v>
      </c>
      <c r="URY2" s="59" t="s">
        <v>30</v>
      </c>
      <c r="URZ2" s="59" t="s">
        <v>30</v>
      </c>
      <c r="USA2" s="59" t="s">
        <v>30</v>
      </c>
      <c r="USB2" s="59" t="s">
        <v>30</v>
      </c>
      <c r="USC2" s="59" t="s">
        <v>30</v>
      </c>
      <c r="USD2" s="59" t="s">
        <v>30</v>
      </c>
      <c r="USE2" s="59" t="s">
        <v>30</v>
      </c>
      <c r="USF2" s="59" t="s">
        <v>30</v>
      </c>
      <c r="USG2" s="59" t="s">
        <v>30</v>
      </c>
      <c r="USH2" s="59" t="s">
        <v>30</v>
      </c>
      <c r="USI2" s="59" t="s">
        <v>30</v>
      </c>
      <c r="USJ2" s="59" t="s">
        <v>30</v>
      </c>
      <c r="USK2" s="59" t="s">
        <v>30</v>
      </c>
      <c r="USL2" s="59" t="s">
        <v>30</v>
      </c>
      <c r="USM2" s="59" t="s">
        <v>30</v>
      </c>
      <c r="USN2" s="59" t="s">
        <v>30</v>
      </c>
      <c r="USO2" s="59" t="s">
        <v>30</v>
      </c>
      <c r="USP2" s="59" t="s">
        <v>30</v>
      </c>
      <c r="USQ2" s="59" t="s">
        <v>30</v>
      </c>
      <c r="USR2" s="59" t="s">
        <v>30</v>
      </c>
      <c r="USS2" s="59" t="s">
        <v>30</v>
      </c>
      <c r="UST2" s="59" t="s">
        <v>30</v>
      </c>
      <c r="USU2" s="59" t="s">
        <v>30</v>
      </c>
      <c r="USV2" s="59" t="s">
        <v>30</v>
      </c>
      <c r="USW2" s="59" t="s">
        <v>30</v>
      </c>
      <c r="USX2" s="59" t="s">
        <v>30</v>
      </c>
      <c r="USY2" s="59" t="s">
        <v>30</v>
      </c>
      <c r="USZ2" s="59" t="s">
        <v>30</v>
      </c>
      <c r="UTA2" s="59" t="s">
        <v>30</v>
      </c>
      <c r="UTB2" s="59" t="s">
        <v>30</v>
      </c>
      <c r="UTC2" s="59" t="s">
        <v>30</v>
      </c>
      <c r="UTD2" s="59" t="s">
        <v>30</v>
      </c>
      <c r="UTE2" s="59" t="s">
        <v>30</v>
      </c>
      <c r="UTF2" s="59" t="s">
        <v>30</v>
      </c>
      <c r="UTG2" s="59" t="s">
        <v>30</v>
      </c>
      <c r="UTH2" s="59" t="s">
        <v>30</v>
      </c>
      <c r="UTI2" s="59" t="s">
        <v>30</v>
      </c>
      <c r="UTJ2" s="59" t="s">
        <v>30</v>
      </c>
      <c r="UTK2" s="59" t="s">
        <v>30</v>
      </c>
      <c r="UTL2" s="59" t="s">
        <v>30</v>
      </c>
      <c r="UTM2" s="59" t="s">
        <v>30</v>
      </c>
      <c r="UTN2" s="59" t="s">
        <v>30</v>
      </c>
      <c r="UTO2" s="59" t="s">
        <v>30</v>
      </c>
      <c r="UTP2" s="59" t="s">
        <v>30</v>
      </c>
      <c r="UTQ2" s="59" t="s">
        <v>30</v>
      </c>
      <c r="UTR2" s="59" t="s">
        <v>30</v>
      </c>
      <c r="UTS2" s="59" t="s">
        <v>30</v>
      </c>
      <c r="UTT2" s="59" t="s">
        <v>30</v>
      </c>
      <c r="UTU2" s="59" t="s">
        <v>30</v>
      </c>
      <c r="UTV2" s="59" t="s">
        <v>30</v>
      </c>
      <c r="UTW2" s="59" t="s">
        <v>30</v>
      </c>
      <c r="UTX2" s="59" t="s">
        <v>30</v>
      </c>
      <c r="UTY2" s="59" t="s">
        <v>30</v>
      </c>
      <c r="UTZ2" s="59" t="s">
        <v>30</v>
      </c>
      <c r="UUA2" s="59" t="s">
        <v>30</v>
      </c>
      <c r="UUB2" s="59" t="s">
        <v>30</v>
      </c>
      <c r="UUC2" s="59" t="s">
        <v>30</v>
      </c>
      <c r="UUD2" s="59" t="s">
        <v>30</v>
      </c>
      <c r="UUE2" s="59" t="s">
        <v>30</v>
      </c>
      <c r="UUF2" s="59" t="s">
        <v>30</v>
      </c>
      <c r="UUG2" s="59" t="s">
        <v>30</v>
      </c>
      <c r="UUH2" s="59" t="s">
        <v>30</v>
      </c>
      <c r="UUI2" s="59" t="s">
        <v>30</v>
      </c>
      <c r="UUJ2" s="59" t="s">
        <v>30</v>
      </c>
      <c r="UUK2" s="59" t="s">
        <v>30</v>
      </c>
      <c r="UUL2" s="59" t="s">
        <v>30</v>
      </c>
      <c r="UUM2" s="59" t="s">
        <v>30</v>
      </c>
      <c r="UUN2" s="59" t="s">
        <v>30</v>
      </c>
      <c r="UUO2" s="59" t="s">
        <v>30</v>
      </c>
      <c r="UUP2" s="59" t="s">
        <v>30</v>
      </c>
      <c r="UUQ2" s="59" t="s">
        <v>30</v>
      </c>
      <c r="UUR2" s="59" t="s">
        <v>30</v>
      </c>
      <c r="UUS2" s="59" t="s">
        <v>30</v>
      </c>
      <c r="UUT2" s="59" t="s">
        <v>30</v>
      </c>
      <c r="UUU2" s="59" t="s">
        <v>30</v>
      </c>
      <c r="UUV2" s="59" t="s">
        <v>30</v>
      </c>
      <c r="UUW2" s="59" t="s">
        <v>30</v>
      </c>
      <c r="UUX2" s="59" t="s">
        <v>30</v>
      </c>
      <c r="UUY2" s="59" t="s">
        <v>30</v>
      </c>
      <c r="UUZ2" s="59" t="s">
        <v>30</v>
      </c>
      <c r="UVA2" s="59" t="s">
        <v>30</v>
      </c>
      <c r="UVB2" s="59" t="s">
        <v>30</v>
      </c>
      <c r="UVC2" s="59" t="s">
        <v>30</v>
      </c>
      <c r="UVD2" s="59" t="s">
        <v>30</v>
      </c>
      <c r="UVE2" s="59" t="s">
        <v>30</v>
      </c>
      <c r="UVF2" s="59" t="s">
        <v>30</v>
      </c>
      <c r="UVG2" s="59" t="s">
        <v>30</v>
      </c>
      <c r="UVH2" s="59" t="s">
        <v>30</v>
      </c>
      <c r="UVI2" s="59" t="s">
        <v>30</v>
      </c>
      <c r="UVJ2" s="59" t="s">
        <v>30</v>
      </c>
      <c r="UVK2" s="59" t="s">
        <v>30</v>
      </c>
      <c r="UVL2" s="59" t="s">
        <v>30</v>
      </c>
      <c r="UVM2" s="59" t="s">
        <v>30</v>
      </c>
      <c r="UVN2" s="59" t="s">
        <v>30</v>
      </c>
      <c r="UVO2" s="59" t="s">
        <v>30</v>
      </c>
      <c r="UVP2" s="59" t="s">
        <v>30</v>
      </c>
      <c r="UVQ2" s="59" t="s">
        <v>30</v>
      </c>
      <c r="UVR2" s="59" t="s">
        <v>30</v>
      </c>
      <c r="UVS2" s="59" t="s">
        <v>30</v>
      </c>
      <c r="UVT2" s="59" t="s">
        <v>30</v>
      </c>
      <c r="UVU2" s="59" t="s">
        <v>30</v>
      </c>
      <c r="UVV2" s="59" t="s">
        <v>30</v>
      </c>
      <c r="UVW2" s="59" t="s">
        <v>30</v>
      </c>
      <c r="UVX2" s="59" t="s">
        <v>30</v>
      </c>
      <c r="UVY2" s="59" t="s">
        <v>30</v>
      </c>
      <c r="UVZ2" s="59" t="s">
        <v>30</v>
      </c>
      <c r="UWA2" s="59" t="s">
        <v>30</v>
      </c>
      <c r="UWB2" s="59" t="s">
        <v>30</v>
      </c>
      <c r="UWC2" s="59" t="s">
        <v>30</v>
      </c>
      <c r="UWD2" s="59" t="s">
        <v>30</v>
      </c>
      <c r="UWE2" s="59" t="s">
        <v>30</v>
      </c>
      <c r="UWF2" s="59" t="s">
        <v>30</v>
      </c>
      <c r="UWG2" s="59" t="s">
        <v>30</v>
      </c>
      <c r="UWH2" s="59" t="s">
        <v>30</v>
      </c>
      <c r="UWI2" s="59" t="s">
        <v>30</v>
      </c>
      <c r="UWJ2" s="59" t="s">
        <v>30</v>
      </c>
      <c r="UWK2" s="59" t="s">
        <v>30</v>
      </c>
      <c r="UWL2" s="59" t="s">
        <v>30</v>
      </c>
      <c r="UWM2" s="59" t="s">
        <v>30</v>
      </c>
      <c r="UWN2" s="59" t="s">
        <v>30</v>
      </c>
      <c r="UWO2" s="59" t="s">
        <v>30</v>
      </c>
      <c r="UWP2" s="59" t="s">
        <v>30</v>
      </c>
      <c r="UWQ2" s="59" t="s">
        <v>30</v>
      </c>
      <c r="UWR2" s="59" t="s">
        <v>30</v>
      </c>
      <c r="UWS2" s="59" t="s">
        <v>30</v>
      </c>
      <c r="UWT2" s="59" t="s">
        <v>30</v>
      </c>
      <c r="UWU2" s="59" t="s">
        <v>30</v>
      </c>
      <c r="UWV2" s="59" t="s">
        <v>30</v>
      </c>
      <c r="UWW2" s="59" t="s">
        <v>30</v>
      </c>
      <c r="UWX2" s="59" t="s">
        <v>30</v>
      </c>
      <c r="UWY2" s="59" t="s">
        <v>30</v>
      </c>
      <c r="UWZ2" s="59" t="s">
        <v>30</v>
      </c>
      <c r="UXA2" s="59" t="s">
        <v>30</v>
      </c>
      <c r="UXB2" s="59" t="s">
        <v>30</v>
      </c>
      <c r="UXC2" s="59" t="s">
        <v>30</v>
      </c>
      <c r="UXD2" s="59" t="s">
        <v>30</v>
      </c>
      <c r="UXE2" s="59" t="s">
        <v>30</v>
      </c>
      <c r="UXF2" s="59" t="s">
        <v>30</v>
      </c>
      <c r="UXG2" s="59" t="s">
        <v>30</v>
      </c>
      <c r="UXH2" s="59" t="s">
        <v>30</v>
      </c>
      <c r="UXI2" s="59" t="s">
        <v>30</v>
      </c>
      <c r="UXJ2" s="59" t="s">
        <v>30</v>
      </c>
      <c r="UXK2" s="59" t="s">
        <v>30</v>
      </c>
      <c r="UXL2" s="59" t="s">
        <v>30</v>
      </c>
      <c r="UXM2" s="59" t="s">
        <v>30</v>
      </c>
      <c r="UXN2" s="59" t="s">
        <v>30</v>
      </c>
      <c r="UXO2" s="59" t="s">
        <v>30</v>
      </c>
      <c r="UXP2" s="59" t="s">
        <v>30</v>
      </c>
      <c r="UXQ2" s="59" t="s">
        <v>30</v>
      </c>
      <c r="UXR2" s="59" t="s">
        <v>30</v>
      </c>
      <c r="UXS2" s="59" t="s">
        <v>30</v>
      </c>
      <c r="UXT2" s="59" t="s">
        <v>30</v>
      </c>
      <c r="UXU2" s="59" t="s">
        <v>30</v>
      </c>
      <c r="UXV2" s="59" t="s">
        <v>30</v>
      </c>
      <c r="UXW2" s="59" t="s">
        <v>30</v>
      </c>
      <c r="UXX2" s="59" t="s">
        <v>30</v>
      </c>
      <c r="UXY2" s="59" t="s">
        <v>30</v>
      </c>
      <c r="UXZ2" s="59" t="s">
        <v>30</v>
      </c>
      <c r="UYA2" s="59" t="s">
        <v>30</v>
      </c>
      <c r="UYB2" s="59" t="s">
        <v>30</v>
      </c>
      <c r="UYC2" s="59" t="s">
        <v>30</v>
      </c>
      <c r="UYD2" s="59" t="s">
        <v>30</v>
      </c>
      <c r="UYE2" s="59" t="s">
        <v>30</v>
      </c>
      <c r="UYF2" s="59" t="s">
        <v>30</v>
      </c>
      <c r="UYG2" s="59" t="s">
        <v>30</v>
      </c>
      <c r="UYH2" s="59" t="s">
        <v>30</v>
      </c>
      <c r="UYI2" s="59" t="s">
        <v>30</v>
      </c>
      <c r="UYJ2" s="59" t="s">
        <v>30</v>
      </c>
      <c r="UYK2" s="59" t="s">
        <v>30</v>
      </c>
      <c r="UYL2" s="59" t="s">
        <v>30</v>
      </c>
      <c r="UYM2" s="59" t="s">
        <v>30</v>
      </c>
      <c r="UYN2" s="59" t="s">
        <v>30</v>
      </c>
      <c r="UYO2" s="59" t="s">
        <v>30</v>
      </c>
      <c r="UYP2" s="59" t="s">
        <v>30</v>
      </c>
      <c r="UYQ2" s="59" t="s">
        <v>30</v>
      </c>
      <c r="UYR2" s="59" t="s">
        <v>30</v>
      </c>
      <c r="UYS2" s="59" t="s">
        <v>30</v>
      </c>
      <c r="UYT2" s="59" t="s">
        <v>30</v>
      </c>
      <c r="UYU2" s="59" t="s">
        <v>30</v>
      </c>
      <c r="UYV2" s="59" t="s">
        <v>30</v>
      </c>
      <c r="UYW2" s="59" t="s">
        <v>30</v>
      </c>
      <c r="UYX2" s="59" t="s">
        <v>30</v>
      </c>
      <c r="UYY2" s="59" t="s">
        <v>30</v>
      </c>
      <c r="UYZ2" s="59" t="s">
        <v>30</v>
      </c>
      <c r="UZA2" s="59" t="s">
        <v>30</v>
      </c>
      <c r="UZB2" s="59" t="s">
        <v>30</v>
      </c>
      <c r="UZC2" s="59" t="s">
        <v>30</v>
      </c>
      <c r="UZD2" s="59" t="s">
        <v>30</v>
      </c>
      <c r="UZE2" s="59" t="s">
        <v>30</v>
      </c>
      <c r="UZF2" s="59" t="s">
        <v>30</v>
      </c>
      <c r="UZG2" s="59" t="s">
        <v>30</v>
      </c>
      <c r="UZH2" s="59" t="s">
        <v>30</v>
      </c>
      <c r="UZI2" s="59" t="s">
        <v>30</v>
      </c>
      <c r="UZJ2" s="59" t="s">
        <v>30</v>
      </c>
      <c r="UZK2" s="59" t="s">
        <v>30</v>
      </c>
      <c r="UZL2" s="59" t="s">
        <v>30</v>
      </c>
      <c r="UZM2" s="59" t="s">
        <v>30</v>
      </c>
      <c r="UZN2" s="59" t="s">
        <v>30</v>
      </c>
      <c r="UZO2" s="59" t="s">
        <v>30</v>
      </c>
      <c r="UZP2" s="59" t="s">
        <v>30</v>
      </c>
      <c r="UZQ2" s="59" t="s">
        <v>30</v>
      </c>
      <c r="UZR2" s="59" t="s">
        <v>30</v>
      </c>
      <c r="UZS2" s="59" t="s">
        <v>30</v>
      </c>
      <c r="UZT2" s="59" t="s">
        <v>30</v>
      </c>
      <c r="UZU2" s="59" t="s">
        <v>30</v>
      </c>
      <c r="UZV2" s="59" t="s">
        <v>30</v>
      </c>
      <c r="UZW2" s="59" t="s">
        <v>30</v>
      </c>
      <c r="UZX2" s="59" t="s">
        <v>30</v>
      </c>
      <c r="UZY2" s="59" t="s">
        <v>30</v>
      </c>
      <c r="UZZ2" s="59" t="s">
        <v>30</v>
      </c>
      <c r="VAA2" s="59" t="s">
        <v>30</v>
      </c>
      <c r="VAB2" s="59" t="s">
        <v>30</v>
      </c>
      <c r="VAC2" s="59" t="s">
        <v>30</v>
      </c>
      <c r="VAD2" s="59" t="s">
        <v>30</v>
      </c>
      <c r="VAE2" s="59" t="s">
        <v>30</v>
      </c>
      <c r="VAF2" s="59" t="s">
        <v>30</v>
      </c>
      <c r="VAG2" s="59" t="s">
        <v>30</v>
      </c>
      <c r="VAH2" s="59" t="s">
        <v>30</v>
      </c>
      <c r="VAI2" s="59" t="s">
        <v>30</v>
      </c>
      <c r="VAJ2" s="59" t="s">
        <v>30</v>
      </c>
      <c r="VAK2" s="59" t="s">
        <v>30</v>
      </c>
      <c r="VAL2" s="59" t="s">
        <v>30</v>
      </c>
      <c r="VAM2" s="59" t="s">
        <v>30</v>
      </c>
      <c r="VAN2" s="59" t="s">
        <v>30</v>
      </c>
      <c r="VAO2" s="59" t="s">
        <v>30</v>
      </c>
      <c r="VAP2" s="59" t="s">
        <v>30</v>
      </c>
      <c r="VAQ2" s="59" t="s">
        <v>30</v>
      </c>
      <c r="VAR2" s="59" t="s">
        <v>30</v>
      </c>
      <c r="VAS2" s="59" t="s">
        <v>30</v>
      </c>
      <c r="VAT2" s="59" t="s">
        <v>30</v>
      </c>
      <c r="VAU2" s="59" t="s">
        <v>30</v>
      </c>
      <c r="VAV2" s="59" t="s">
        <v>30</v>
      </c>
      <c r="VAW2" s="59" t="s">
        <v>30</v>
      </c>
      <c r="VAX2" s="59" t="s">
        <v>30</v>
      </c>
      <c r="VAY2" s="59" t="s">
        <v>30</v>
      </c>
      <c r="VAZ2" s="59" t="s">
        <v>30</v>
      </c>
      <c r="VBA2" s="59" t="s">
        <v>30</v>
      </c>
      <c r="VBB2" s="59" t="s">
        <v>30</v>
      </c>
      <c r="VBC2" s="59" t="s">
        <v>30</v>
      </c>
      <c r="VBD2" s="59" t="s">
        <v>30</v>
      </c>
      <c r="VBE2" s="59" t="s">
        <v>30</v>
      </c>
      <c r="VBF2" s="59" t="s">
        <v>30</v>
      </c>
      <c r="VBG2" s="59" t="s">
        <v>30</v>
      </c>
      <c r="VBH2" s="59" t="s">
        <v>30</v>
      </c>
      <c r="VBI2" s="59" t="s">
        <v>30</v>
      </c>
      <c r="VBJ2" s="59" t="s">
        <v>30</v>
      </c>
      <c r="VBK2" s="59" t="s">
        <v>30</v>
      </c>
      <c r="VBL2" s="59" t="s">
        <v>30</v>
      </c>
      <c r="VBM2" s="59" t="s">
        <v>30</v>
      </c>
      <c r="VBN2" s="59" t="s">
        <v>30</v>
      </c>
      <c r="VBO2" s="59" t="s">
        <v>30</v>
      </c>
      <c r="VBP2" s="59" t="s">
        <v>30</v>
      </c>
      <c r="VBQ2" s="59" t="s">
        <v>30</v>
      </c>
      <c r="VBR2" s="59" t="s">
        <v>30</v>
      </c>
      <c r="VBS2" s="59" t="s">
        <v>30</v>
      </c>
      <c r="VBT2" s="59" t="s">
        <v>30</v>
      </c>
      <c r="VBU2" s="59" t="s">
        <v>30</v>
      </c>
      <c r="VBV2" s="59" t="s">
        <v>30</v>
      </c>
      <c r="VBW2" s="59" t="s">
        <v>30</v>
      </c>
      <c r="VBX2" s="59" t="s">
        <v>30</v>
      </c>
      <c r="VBY2" s="59" t="s">
        <v>30</v>
      </c>
      <c r="VBZ2" s="59" t="s">
        <v>30</v>
      </c>
      <c r="VCA2" s="59" t="s">
        <v>30</v>
      </c>
      <c r="VCB2" s="59" t="s">
        <v>30</v>
      </c>
      <c r="VCC2" s="59" t="s">
        <v>30</v>
      </c>
      <c r="VCD2" s="59" t="s">
        <v>30</v>
      </c>
      <c r="VCE2" s="59" t="s">
        <v>30</v>
      </c>
      <c r="VCF2" s="59" t="s">
        <v>30</v>
      </c>
      <c r="VCG2" s="59" t="s">
        <v>30</v>
      </c>
      <c r="VCH2" s="59" t="s">
        <v>30</v>
      </c>
      <c r="VCI2" s="59" t="s">
        <v>30</v>
      </c>
      <c r="VCJ2" s="59" t="s">
        <v>30</v>
      </c>
      <c r="VCK2" s="59" t="s">
        <v>30</v>
      </c>
      <c r="VCL2" s="59" t="s">
        <v>30</v>
      </c>
      <c r="VCM2" s="59" t="s">
        <v>30</v>
      </c>
      <c r="VCN2" s="59" t="s">
        <v>30</v>
      </c>
      <c r="VCO2" s="59" t="s">
        <v>30</v>
      </c>
      <c r="VCP2" s="59" t="s">
        <v>30</v>
      </c>
      <c r="VCQ2" s="59" t="s">
        <v>30</v>
      </c>
      <c r="VCR2" s="59" t="s">
        <v>30</v>
      </c>
      <c r="VCS2" s="59" t="s">
        <v>30</v>
      </c>
      <c r="VCT2" s="59" t="s">
        <v>30</v>
      </c>
      <c r="VCU2" s="59" t="s">
        <v>30</v>
      </c>
      <c r="VCV2" s="59" t="s">
        <v>30</v>
      </c>
      <c r="VCW2" s="59" t="s">
        <v>30</v>
      </c>
      <c r="VCX2" s="59" t="s">
        <v>30</v>
      </c>
      <c r="VCY2" s="59" t="s">
        <v>30</v>
      </c>
      <c r="VCZ2" s="59" t="s">
        <v>30</v>
      </c>
      <c r="VDA2" s="59" t="s">
        <v>30</v>
      </c>
      <c r="VDB2" s="59" t="s">
        <v>30</v>
      </c>
      <c r="VDC2" s="59" t="s">
        <v>30</v>
      </c>
      <c r="VDD2" s="59" t="s">
        <v>30</v>
      </c>
      <c r="VDE2" s="59" t="s">
        <v>30</v>
      </c>
      <c r="VDF2" s="59" t="s">
        <v>30</v>
      </c>
      <c r="VDG2" s="59" t="s">
        <v>30</v>
      </c>
      <c r="VDH2" s="59" t="s">
        <v>30</v>
      </c>
      <c r="VDI2" s="59" t="s">
        <v>30</v>
      </c>
      <c r="VDJ2" s="59" t="s">
        <v>30</v>
      </c>
      <c r="VDK2" s="59" t="s">
        <v>30</v>
      </c>
      <c r="VDL2" s="59" t="s">
        <v>30</v>
      </c>
      <c r="VDM2" s="59" t="s">
        <v>30</v>
      </c>
      <c r="VDN2" s="59" t="s">
        <v>30</v>
      </c>
      <c r="VDO2" s="59" t="s">
        <v>30</v>
      </c>
      <c r="VDP2" s="59" t="s">
        <v>30</v>
      </c>
      <c r="VDQ2" s="59" t="s">
        <v>30</v>
      </c>
      <c r="VDR2" s="59" t="s">
        <v>30</v>
      </c>
      <c r="VDS2" s="59" t="s">
        <v>30</v>
      </c>
      <c r="VDT2" s="59" t="s">
        <v>30</v>
      </c>
      <c r="VDU2" s="59" t="s">
        <v>30</v>
      </c>
      <c r="VDV2" s="59" t="s">
        <v>30</v>
      </c>
      <c r="VDW2" s="59" t="s">
        <v>30</v>
      </c>
      <c r="VDX2" s="59" t="s">
        <v>30</v>
      </c>
      <c r="VDY2" s="59" t="s">
        <v>30</v>
      </c>
      <c r="VDZ2" s="59" t="s">
        <v>30</v>
      </c>
      <c r="VEA2" s="59" t="s">
        <v>30</v>
      </c>
      <c r="VEB2" s="59" t="s">
        <v>30</v>
      </c>
      <c r="VEC2" s="59" t="s">
        <v>30</v>
      </c>
      <c r="VED2" s="59" t="s">
        <v>30</v>
      </c>
      <c r="VEE2" s="59" t="s">
        <v>30</v>
      </c>
      <c r="VEF2" s="59" t="s">
        <v>30</v>
      </c>
      <c r="VEG2" s="59" t="s">
        <v>30</v>
      </c>
      <c r="VEH2" s="59" t="s">
        <v>30</v>
      </c>
      <c r="VEI2" s="59" t="s">
        <v>30</v>
      </c>
      <c r="VEJ2" s="59" t="s">
        <v>30</v>
      </c>
      <c r="VEK2" s="59" t="s">
        <v>30</v>
      </c>
      <c r="VEL2" s="59" t="s">
        <v>30</v>
      </c>
      <c r="VEM2" s="59" t="s">
        <v>30</v>
      </c>
      <c r="VEN2" s="59" t="s">
        <v>30</v>
      </c>
      <c r="VEO2" s="59" t="s">
        <v>30</v>
      </c>
      <c r="VEP2" s="59" t="s">
        <v>30</v>
      </c>
      <c r="VEQ2" s="59" t="s">
        <v>30</v>
      </c>
      <c r="VER2" s="59" t="s">
        <v>30</v>
      </c>
      <c r="VES2" s="59" t="s">
        <v>30</v>
      </c>
      <c r="VET2" s="59" t="s">
        <v>30</v>
      </c>
      <c r="VEU2" s="59" t="s">
        <v>30</v>
      </c>
      <c r="VEV2" s="59" t="s">
        <v>30</v>
      </c>
      <c r="VEW2" s="59" t="s">
        <v>30</v>
      </c>
      <c r="VEX2" s="59" t="s">
        <v>30</v>
      </c>
      <c r="VEY2" s="59" t="s">
        <v>30</v>
      </c>
      <c r="VEZ2" s="59" t="s">
        <v>30</v>
      </c>
      <c r="VFA2" s="59" t="s">
        <v>30</v>
      </c>
      <c r="VFB2" s="59" t="s">
        <v>30</v>
      </c>
      <c r="VFC2" s="59" t="s">
        <v>30</v>
      </c>
      <c r="VFD2" s="59" t="s">
        <v>30</v>
      </c>
      <c r="VFE2" s="59" t="s">
        <v>30</v>
      </c>
      <c r="VFF2" s="59" t="s">
        <v>30</v>
      </c>
      <c r="VFG2" s="59" t="s">
        <v>30</v>
      </c>
      <c r="VFH2" s="59" t="s">
        <v>30</v>
      </c>
      <c r="VFI2" s="59" t="s">
        <v>30</v>
      </c>
      <c r="VFJ2" s="59" t="s">
        <v>30</v>
      </c>
      <c r="VFK2" s="59" t="s">
        <v>30</v>
      </c>
      <c r="VFL2" s="59" t="s">
        <v>30</v>
      </c>
      <c r="VFM2" s="59" t="s">
        <v>30</v>
      </c>
      <c r="VFN2" s="59" t="s">
        <v>30</v>
      </c>
      <c r="VFO2" s="59" t="s">
        <v>30</v>
      </c>
      <c r="VFP2" s="59" t="s">
        <v>30</v>
      </c>
      <c r="VFQ2" s="59" t="s">
        <v>30</v>
      </c>
      <c r="VFR2" s="59" t="s">
        <v>30</v>
      </c>
      <c r="VFS2" s="59" t="s">
        <v>30</v>
      </c>
      <c r="VFT2" s="59" t="s">
        <v>30</v>
      </c>
      <c r="VFU2" s="59" t="s">
        <v>30</v>
      </c>
      <c r="VFV2" s="59" t="s">
        <v>30</v>
      </c>
      <c r="VFW2" s="59" t="s">
        <v>30</v>
      </c>
      <c r="VFX2" s="59" t="s">
        <v>30</v>
      </c>
      <c r="VFY2" s="59" t="s">
        <v>30</v>
      </c>
      <c r="VFZ2" s="59" t="s">
        <v>30</v>
      </c>
      <c r="VGA2" s="59" t="s">
        <v>30</v>
      </c>
      <c r="VGB2" s="59" t="s">
        <v>30</v>
      </c>
      <c r="VGC2" s="59" t="s">
        <v>30</v>
      </c>
      <c r="VGD2" s="59" t="s">
        <v>30</v>
      </c>
      <c r="VGE2" s="59" t="s">
        <v>30</v>
      </c>
      <c r="VGF2" s="59" t="s">
        <v>30</v>
      </c>
      <c r="VGG2" s="59" t="s">
        <v>30</v>
      </c>
      <c r="VGH2" s="59" t="s">
        <v>30</v>
      </c>
      <c r="VGI2" s="59" t="s">
        <v>30</v>
      </c>
      <c r="VGJ2" s="59" t="s">
        <v>30</v>
      </c>
      <c r="VGK2" s="59" t="s">
        <v>30</v>
      </c>
      <c r="VGL2" s="59" t="s">
        <v>30</v>
      </c>
      <c r="VGM2" s="59" t="s">
        <v>30</v>
      </c>
      <c r="VGN2" s="59" t="s">
        <v>30</v>
      </c>
      <c r="VGO2" s="59" t="s">
        <v>30</v>
      </c>
      <c r="VGP2" s="59" t="s">
        <v>30</v>
      </c>
      <c r="VGQ2" s="59" t="s">
        <v>30</v>
      </c>
      <c r="VGR2" s="59" t="s">
        <v>30</v>
      </c>
      <c r="VGS2" s="59" t="s">
        <v>30</v>
      </c>
      <c r="VGT2" s="59" t="s">
        <v>30</v>
      </c>
      <c r="VGU2" s="59" t="s">
        <v>30</v>
      </c>
      <c r="VGV2" s="59" t="s">
        <v>30</v>
      </c>
      <c r="VGW2" s="59" t="s">
        <v>30</v>
      </c>
      <c r="VGX2" s="59" t="s">
        <v>30</v>
      </c>
      <c r="VGY2" s="59" t="s">
        <v>30</v>
      </c>
      <c r="VGZ2" s="59" t="s">
        <v>30</v>
      </c>
      <c r="VHA2" s="59" t="s">
        <v>30</v>
      </c>
      <c r="VHB2" s="59" t="s">
        <v>30</v>
      </c>
      <c r="VHC2" s="59" t="s">
        <v>30</v>
      </c>
      <c r="VHD2" s="59" t="s">
        <v>30</v>
      </c>
      <c r="VHE2" s="59" t="s">
        <v>30</v>
      </c>
      <c r="VHF2" s="59" t="s">
        <v>30</v>
      </c>
      <c r="VHG2" s="59" t="s">
        <v>30</v>
      </c>
      <c r="VHH2" s="59" t="s">
        <v>30</v>
      </c>
      <c r="VHI2" s="59" t="s">
        <v>30</v>
      </c>
      <c r="VHJ2" s="59" t="s">
        <v>30</v>
      </c>
      <c r="VHK2" s="59" t="s">
        <v>30</v>
      </c>
      <c r="VHL2" s="59" t="s">
        <v>30</v>
      </c>
      <c r="VHM2" s="59" t="s">
        <v>30</v>
      </c>
      <c r="VHN2" s="59" t="s">
        <v>30</v>
      </c>
      <c r="VHO2" s="59" t="s">
        <v>30</v>
      </c>
      <c r="VHP2" s="59" t="s">
        <v>30</v>
      </c>
      <c r="VHQ2" s="59" t="s">
        <v>30</v>
      </c>
      <c r="VHR2" s="59" t="s">
        <v>30</v>
      </c>
      <c r="VHS2" s="59" t="s">
        <v>30</v>
      </c>
      <c r="VHT2" s="59" t="s">
        <v>30</v>
      </c>
      <c r="VHU2" s="59" t="s">
        <v>30</v>
      </c>
      <c r="VHV2" s="59" t="s">
        <v>30</v>
      </c>
      <c r="VHW2" s="59" t="s">
        <v>30</v>
      </c>
      <c r="VHX2" s="59" t="s">
        <v>30</v>
      </c>
      <c r="VHY2" s="59" t="s">
        <v>30</v>
      </c>
      <c r="VHZ2" s="59" t="s">
        <v>30</v>
      </c>
      <c r="VIA2" s="59" t="s">
        <v>30</v>
      </c>
      <c r="VIB2" s="59" t="s">
        <v>30</v>
      </c>
      <c r="VIC2" s="59" t="s">
        <v>30</v>
      </c>
      <c r="VID2" s="59" t="s">
        <v>30</v>
      </c>
      <c r="VIE2" s="59" t="s">
        <v>30</v>
      </c>
      <c r="VIF2" s="59" t="s">
        <v>30</v>
      </c>
      <c r="VIG2" s="59" t="s">
        <v>30</v>
      </c>
      <c r="VIH2" s="59" t="s">
        <v>30</v>
      </c>
      <c r="VII2" s="59" t="s">
        <v>30</v>
      </c>
      <c r="VIJ2" s="59" t="s">
        <v>30</v>
      </c>
      <c r="VIK2" s="59" t="s">
        <v>30</v>
      </c>
      <c r="VIL2" s="59" t="s">
        <v>30</v>
      </c>
      <c r="VIM2" s="59" t="s">
        <v>30</v>
      </c>
      <c r="VIN2" s="59" t="s">
        <v>30</v>
      </c>
      <c r="VIO2" s="59" t="s">
        <v>30</v>
      </c>
      <c r="VIP2" s="59" t="s">
        <v>30</v>
      </c>
      <c r="VIQ2" s="59" t="s">
        <v>30</v>
      </c>
      <c r="VIR2" s="59" t="s">
        <v>30</v>
      </c>
      <c r="VIS2" s="59" t="s">
        <v>30</v>
      </c>
      <c r="VIT2" s="59" t="s">
        <v>30</v>
      </c>
      <c r="VIU2" s="59" t="s">
        <v>30</v>
      </c>
      <c r="VIV2" s="59" t="s">
        <v>30</v>
      </c>
      <c r="VIW2" s="59" t="s">
        <v>30</v>
      </c>
      <c r="VIX2" s="59" t="s">
        <v>30</v>
      </c>
      <c r="VIY2" s="59" t="s">
        <v>30</v>
      </c>
      <c r="VIZ2" s="59" t="s">
        <v>30</v>
      </c>
      <c r="VJA2" s="59" t="s">
        <v>30</v>
      </c>
      <c r="VJB2" s="59" t="s">
        <v>30</v>
      </c>
      <c r="VJC2" s="59" t="s">
        <v>30</v>
      </c>
      <c r="VJD2" s="59" t="s">
        <v>30</v>
      </c>
      <c r="VJE2" s="59" t="s">
        <v>30</v>
      </c>
      <c r="VJF2" s="59" t="s">
        <v>30</v>
      </c>
      <c r="VJG2" s="59" t="s">
        <v>30</v>
      </c>
      <c r="VJH2" s="59" t="s">
        <v>30</v>
      </c>
      <c r="VJI2" s="59" t="s">
        <v>30</v>
      </c>
      <c r="VJJ2" s="59" t="s">
        <v>30</v>
      </c>
      <c r="VJK2" s="59" t="s">
        <v>30</v>
      </c>
      <c r="VJL2" s="59" t="s">
        <v>30</v>
      </c>
      <c r="VJM2" s="59" t="s">
        <v>30</v>
      </c>
      <c r="VJN2" s="59" t="s">
        <v>30</v>
      </c>
      <c r="VJO2" s="59" t="s">
        <v>30</v>
      </c>
      <c r="VJP2" s="59" t="s">
        <v>30</v>
      </c>
      <c r="VJQ2" s="59" t="s">
        <v>30</v>
      </c>
      <c r="VJR2" s="59" t="s">
        <v>30</v>
      </c>
      <c r="VJS2" s="59" t="s">
        <v>30</v>
      </c>
      <c r="VJT2" s="59" t="s">
        <v>30</v>
      </c>
      <c r="VJU2" s="59" t="s">
        <v>30</v>
      </c>
      <c r="VJV2" s="59" t="s">
        <v>30</v>
      </c>
      <c r="VJW2" s="59" t="s">
        <v>30</v>
      </c>
      <c r="VJX2" s="59" t="s">
        <v>30</v>
      </c>
      <c r="VJY2" s="59" t="s">
        <v>30</v>
      </c>
      <c r="VJZ2" s="59" t="s">
        <v>30</v>
      </c>
      <c r="VKA2" s="59" t="s">
        <v>30</v>
      </c>
      <c r="VKB2" s="59" t="s">
        <v>30</v>
      </c>
      <c r="VKC2" s="59" t="s">
        <v>30</v>
      </c>
      <c r="VKD2" s="59" t="s">
        <v>30</v>
      </c>
      <c r="VKE2" s="59" t="s">
        <v>30</v>
      </c>
      <c r="VKF2" s="59" t="s">
        <v>30</v>
      </c>
      <c r="VKG2" s="59" t="s">
        <v>30</v>
      </c>
      <c r="VKH2" s="59" t="s">
        <v>30</v>
      </c>
      <c r="VKI2" s="59" t="s">
        <v>30</v>
      </c>
      <c r="VKJ2" s="59" t="s">
        <v>30</v>
      </c>
      <c r="VKK2" s="59" t="s">
        <v>30</v>
      </c>
      <c r="VKL2" s="59" t="s">
        <v>30</v>
      </c>
      <c r="VKM2" s="59" t="s">
        <v>30</v>
      </c>
      <c r="VKN2" s="59" t="s">
        <v>30</v>
      </c>
      <c r="VKO2" s="59" t="s">
        <v>30</v>
      </c>
      <c r="VKP2" s="59" t="s">
        <v>30</v>
      </c>
      <c r="VKQ2" s="59" t="s">
        <v>30</v>
      </c>
      <c r="VKR2" s="59" t="s">
        <v>30</v>
      </c>
      <c r="VKS2" s="59" t="s">
        <v>30</v>
      </c>
      <c r="VKT2" s="59" t="s">
        <v>30</v>
      </c>
      <c r="VKU2" s="59" t="s">
        <v>30</v>
      </c>
      <c r="VKV2" s="59" t="s">
        <v>30</v>
      </c>
      <c r="VKW2" s="59" t="s">
        <v>30</v>
      </c>
      <c r="VKX2" s="59" t="s">
        <v>30</v>
      </c>
      <c r="VKY2" s="59" t="s">
        <v>30</v>
      </c>
      <c r="VKZ2" s="59" t="s">
        <v>30</v>
      </c>
      <c r="VLA2" s="59" t="s">
        <v>30</v>
      </c>
      <c r="VLB2" s="59" t="s">
        <v>30</v>
      </c>
      <c r="VLC2" s="59" t="s">
        <v>30</v>
      </c>
      <c r="VLD2" s="59" t="s">
        <v>30</v>
      </c>
      <c r="VLE2" s="59" t="s">
        <v>30</v>
      </c>
      <c r="VLF2" s="59" t="s">
        <v>30</v>
      </c>
      <c r="VLG2" s="59" t="s">
        <v>30</v>
      </c>
      <c r="VLH2" s="59" t="s">
        <v>30</v>
      </c>
      <c r="VLI2" s="59" t="s">
        <v>30</v>
      </c>
      <c r="VLJ2" s="59" t="s">
        <v>30</v>
      </c>
      <c r="VLK2" s="59" t="s">
        <v>30</v>
      </c>
      <c r="VLL2" s="59" t="s">
        <v>30</v>
      </c>
      <c r="VLM2" s="59" t="s">
        <v>30</v>
      </c>
      <c r="VLN2" s="59" t="s">
        <v>30</v>
      </c>
      <c r="VLO2" s="59" t="s">
        <v>30</v>
      </c>
      <c r="VLP2" s="59" t="s">
        <v>30</v>
      </c>
      <c r="VLQ2" s="59" t="s">
        <v>30</v>
      </c>
      <c r="VLR2" s="59" t="s">
        <v>30</v>
      </c>
      <c r="VLS2" s="59" t="s">
        <v>30</v>
      </c>
      <c r="VLT2" s="59" t="s">
        <v>30</v>
      </c>
      <c r="VLU2" s="59" t="s">
        <v>30</v>
      </c>
      <c r="VLV2" s="59" t="s">
        <v>30</v>
      </c>
      <c r="VLW2" s="59" t="s">
        <v>30</v>
      </c>
      <c r="VLX2" s="59" t="s">
        <v>30</v>
      </c>
      <c r="VLY2" s="59" t="s">
        <v>30</v>
      </c>
      <c r="VLZ2" s="59" t="s">
        <v>30</v>
      </c>
      <c r="VMA2" s="59" t="s">
        <v>30</v>
      </c>
      <c r="VMB2" s="59" t="s">
        <v>30</v>
      </c>
      <c r="VMC2" s="59" t="s">
        <v>30</v>
      </c>
      <c r="VMD2" s="59" t="s">
        <v>30</v>
      </c>
      <c r="VME2" s="59" t="s">
        <v>30</v>
      </c>
      <c r="VMF2" s="59" t="s">
        <v>30</v>
      </c>
      <c r="VMG2" s="59" t="s">
        <v>30</v>
      </c>
      <c r="VMH2" s="59" t="s">
        <v>30</v>
      </c>
      <c r="VMI2" s="59" t="s">
        <v>30</v>
      </c>
      <c r="VMJ2" s="59" t="s">
        <v>30</v>
      </c>
      <c r="VMK2" s="59" t="s">
        <v>30</v>
      </c>
      <c r="VML2" s="59" t="s">
        <v>30</v>
      </c>
      <c r="VMM2" s="59" t="s">
        <v>30</v>
      </c>
      <c r="VMN2" s="59" t="s">
        <v>30</v>
      </c>
      <c r="VMO2" s="59" t="s">
        <v>30</v>
      </c>
      <c r="VMP2" s="59" t="s">
        <v>30</v>
      </c>
      <c r="VMQ2" s="59" t="s">
        <v>30</v>
      </c>
      <c r="VMR2" s="59" t="s">
        <v>30</v>
      </c>
      <c r="VMS2" s="59" t="s">
        <v>30</v>
      </c>
      <c r="VMT2" s="59" t="s">
        <v>30</v>
      </c>
      <c r="VMU2" s="59" t="s">
        <v>30</v>
      </c>
      <c r="VMV2" s="59" t="s">
        <v>30</v>
      </c>
      <c r="VMW2" s="59" t="s">
        <v>30</v>
      </c>
      <c r="VMX2" s="59" t="s">
        <v>30</v>
      </c>
      <c r="VMY2" s="59" t="s">
        <v>30</v>
      </c>
      <c r="VMZ2" s="59" t="s">
        <v>30</v>
      </c>
      <c r="VNA2" s="59" t="s">
        <v>30</v>
      </c>
      <c r="VNB2" s="59" t="s">
        <v>30</v>
      </c>
      <c r="VNC2" s="59" t="s">
        <v>30</v>
      </c>
      <c r="VND2" s="59" t="s">
        <v>30</v>
      </c>
      <c r="VNE2" s="59" t="s">
        <v>30</v>
      </c>
      <c r="VNF2" s="59" t="s">
        <v>30</v>
      </c>
      <c r="VNG2" s="59" t="s">
        <v>30</v>
      </c>
      <c r="VNH2" s="59" t="s">
        <v>30</v>
      </c>
      <c r="VNI2" s="59" t="s">
        <v>30</v>
      </c>
      <c r="VNJ2" s="59" t="s">
        <v>30</v>
      </c>
      <c r="VNK2" s="59" t="s">
        <v>30</v>
      </c>
      <c r="VNL2" s="59" t="s">
        <v>30</v>
      </c>
      <c r="VNM2" s="59" t="s">
        <v>30</v>
      </c>
      <c r="VNN2" s="59" t="s">
        <v>30</v>
      </c>
      <c r="VNO2" s="59" t="s">
        <v>30</v>
      </c>
      <c r="VNP2" s="59" t="s">
        <v>30</v>
      </c>
      <c r="VNQ2" s="59" t="s">
        <v>30</v>
      </c>
      <c r="VNR2" s="59" t="s">
        <v>30</v>
      </c>
      <c r="VNS2" s="59" t="s">
        <v>30</v>
      </c>
      <c r="VNT2" s="59" t="s">
        <v>30</v>
      </c>
      <c r="VNU2" s="59" t="s">
        <v>30</v>
      </c>
      <c r="VNV2" s="59" t="s">
        <v>30</v>
      </c>
      <c r="VNW2" s="59" t="s">
        <v>30</v>
      </c>
      <c r="VNX2" s="59" t="s">
        <v>30</v>
      </c>
      <c r="VNY2" s="59" t="s">
        <v>30</v>
      </c>
      <c r="VNZ2" s="59" t="s">
        <v>30</v>
      </c>
      <c r="VOA2" s="59" t="s">
        <v>30</v>
      </c>
      <c r="VOB2" s="59" t="s">
        <v>30</v>
      </c>
      <c r="VOC2" s="59" t="s">
        <v>30</v>
      </c>
      <c r="VOD2" s="59" t="s">
        <v>30</v>
      </c>
      <c r="VOE2" s="59" t="s">
        <v>30</v>
      </c>
      <c r="VOF2" s="59" t="s">
        <v>30</v>
      </c>
      <c r="VOG2" s="59" t="s">
        <v>30</v>
      </c>
      <c r="VOH2" s="59" t="s">
        <v>30</v>
      </c>
      <c r="VOI2" s="59" t="s">
        <v>30</v>
      </c>
      <c r="VOJ2" s="59" t="s">
        <v>30</v>
      </c>
      <c r="VOK2" s="59" t="s">
        <v>30</v>
      </c>
      <c r="VOL2" s="59" t="s">
        <v>30</v>
      </c>
      <c r="VOM2" s="59" t="s">
        <v>30</v>
      </c>
      <c r="VON2" s="59" t="s">
        <v>30</v>
      </c>
      <c r="VOO2" s="59" t="s">
        <v>30</v>
      </c>
      <c r="VOP2" s="59" t="s">
        <v>30</v>
      </c>
      <c r="VOQ2" s="59" t="s">
        <v>30</v>
      </c>
      <c r="VOR2" s="59" t="s">
        <v>30</v>
      </c>
      <c r="VOS2" s="59" t="s">
        <v>30</v>
      </c>
      <c r="VOT2" s="59" t="s">
        <v>30</v>
      </c>
      <c r="VOU2" s="59" t="s">
        <v>30</v>
      </c>
      <c r="VOV2" s="59" t="s">
        <v>30</v>
      </c>
      <c r="VOW2" s="59" t="s">
        <v>30</v>
      </c>
      <c r="VOX2" s="59" t="s">
        <v>30</v>
      </c>
      <c r="VOY2" s="59" t="s">
        <v>30</v>
      </c>
      <c r="VOZ2" s="59" t="s">
        <v>30</v>
      </c>
      <c r="VPA2" s="59" t="s">
        <v>30</v>
      </c>
      <c r="VPB2" s="59" t="s">
        <v>30</v>
      </c>
      <c r="VPC2" s="59" t="s">
        <v>30</v>
      </c>
      <c r="VPD2" s="59" t="s">
        <v>30</v>
      </c>
      <c r="VPE2" s="59" t="s">
        <v>30</v>
      </c>
      <c r="VPF2" s="59" t="s">
        <v>30</v>
      </c>
      <c r="VPG2" s="59" t="s">
        <v>30</v>
      </c>
      <c r="VPH2" s="59" t="s">
        <v>30</v>
      </c>
      <c r="VPI2" s="59" t="s">
        <v>30</v>
      </c>
      <c r="VPJ2" s="59" t="s">
        <v>30</v>
      </c>
      <c r="VPK2" s="59" t="s">
        <v>30</v>
      </c>
      <c r="VPL2" s="59" t="s">
        <v>30</v>
      </c>
      <c r="VPM2" s="59" t="s">
        <v>30</v>
      </c>
      <c r="VPN2" s="59" t="s">
        <v>30</v>
      </c>
      <c r="VPO2" s="59" t="s">
        <v>30</v>
      </c>
      <c r="VPP2" s="59" t="s">
        <v>30</v>
      </c>
      <c r="VPQ2" s="59" t="s">
        <v>30</v>
      </c>
      <c r="VPR2" s="59" t="s">
        <v>30</v>
      </c>
      <c r="VPS2" s="59" t="s">
        <v>30</v>
      </c>
      <c r="VPT2" s="59" t="s">
        <v>30</v>
      </c>
      <c r="VPU2" s="59" t="s">
        <v>30</v>
      </c>
      <c r="VPV2" s="59" t="s">
        <v>30</v>
      </c>
      <c r="VPW2" s="59" t="s">
        <v>30</v>
      </c>
      <c r="VPX2" s="59" t="s">
        <v>30</v>
      </c>
      <c r="VPY2" s="59" t="s">
        <v>30</v>
      </c>
      <c r="VPZ2" s="59" t="s">
        <v>30</v>
      </c>
      <c r="VQA2" s="59" t="s">
        <v>30</v>
      </c>
      <c r="VQB2" s="59" t="s">
        <v>30</v>
      </c>
      <c r="VQC2" s="59" t="s">
        <v>30</v>
      </c>
      <c r="VQD2" s="59" t="s">
        <v>30</v>
      </c>
      <c r="VQE2" s="59" t="s">
        <v>30</v>
      </c>
      <c r="VQF2" s="59" t="s">
        <v>30</v>
      </c>
      <c r="VQG2" s="59" t="s">
        <v>30</v>
      </c>
      <c r="VQH2" s="59" t="s">
        <v>30</v>
      </c>
      <c r="VQI2" s="59" t="s">
        <v>30</v>
      </c>
      <c r="VQJ2" s="59" t="s">
        <v>30</v>
      </c>
      <c r="VQK2" s="59" t="s">
        <v>30</v>
      </c>
      <c r="VQL2" s="59" t="s">
        <v>30</v>
      </c>
      <c r="VQM2" s="59" t="s">
        <v>30</v>
      </c>
      <c r="VQN2" s="59" t="s">
        <v>30</v>
      </c>
      <c r="VQO2" s="59" t="s">
        <v>30</v>
      </c>
      <c r="VQP2" s="59" t="s">
        <v>30</v>
      </c>
      <c r="VQQ2" s="59" t="s">
        <v>30</v>
      </c>
      <c r="VQR2" s="59" t="s">
        <v>30</v>
      </c>
      <c r="VQS2" s="59" t="s">
        <v>30</v>
      </c>
      <c r="VQT2" s="59" t="s">
        <v>30</v>
      </c>
      <c r="VQU2" s="59" t="s">
        <v>30</v>
      </c>
      <c r="VQV2" s="59" t="s">
        <v>30</v>
      </c>
      <c r="VQW2" s="59" t="s">
        <v>30</v>
      </c>
      <c r="VQX2" s="59" t="s">
        <v>30</v>
      </c>
      <c r="VQY2" s="59" t="s">
        <v>30</v>
      </c>
      <c r="VQZ2" s="59" t="s">
        <v>30</v>
      </c>
      <c r="VRA2" s="59" t="s">
        <v>30</v>
      </c>
      <c r="VRB2" s="59" t="s">
        <v>30</v>
      </c>
      <c r="VRC2" s="59" t="s">
        <v>30</v>
      </c>
      <c r="VRD2" s="59" t="s">
        <v>30</v>
      </c>
      <c r="VRE2" s="59" t="s">
        <v>30</v>
      </c>
      <c r="VRF2" s="59" t="s">
        <v>30</v>
      </c>
      <c r="VRG2" s="59" t="s">
        <v>30</v>
      </c>
      <c r="VRH2" s="59" t="s">
        <v>30</v>
      </c>
      <c r="VRI2" s="59" t="s">
        <v>30</v>
      </c>
      <c r="VRJ2" s="59" t="s">
        <v>30</v>
      </c>
      <c r="VRK2" s="59" t="s">
        <v>30</v>
      </c>
      <c r="VRL2" s="59" t="s">
        <v>30</v>
      </c>
      <c r="VRM2" s="59" t="s">
        <v>30</v>
      </c>
      <c r="VRN2" s="59" t="s">
        <v>30</v>
      </c>
      <c r="VRO2" s="59" t="s">
        <v>30</v>
      </c>
      <c r="VRP2" s="59" t="s">
        <v>30</v>
      </c>
      <c r="VRQ2" s="59" t="s">
        <v>30</v>
      </c>
      <c r="VRR2" s="59" t="s">
        <v>30</v>
      </c>
      <c r="VRS2" s="59" t="s">
        <v>30</v>
      </c>
      <c r="VRT2" s="59" t="s">
        <v>30</v>
      </c>
      <c r="VRU2" s="59" t="s">
        <v>30</v>
      </c>
      <c r="VRV2" s="59" t="s">
        <v>30</v>
      </c>
      <c r="VRW2" s="59" t="s">
        <v>30</v>
      </c>
      <c r="VRX2" s="59" t="s">
        <v>30</v>
      </c>
      <c r="VRY2" s="59" t="s">
        <v>30</v>
      </c>
      <c r="VRZ2" s="59" t="s">
        <v>30</v>
      </c>
      <c r="VSA2" s="59" t="s">
        <v>30</v>
      </c>
      <c r="VSB2" s="59" t="s">
        <v>30</v>
      </c>
      <c r="VSC2" s="59" t="s">
        <v>30</v>
      </c>
      <c r="VSD2" s="59" t="s">
        <v>30</v>
      </c>
      <c r="VSE2" s="59" t="s">
        <v>30</v>
      </c>
      <c r="VSF2" s="59" t="s">
        <v>30</v>
      </c>
      <c r="VSG2" s="59" t="s">
        <v>30</v>
      </c>
      <c r="VSH2" s="59" t="s">
        <v>30</v>
      </c>
      <c r="VSI2" s="59" t="s">
        <v>30</v>
      </c>
      <c r="VSJ2" s="59" t="s">
        <v>30</v>
      </c>
      <c r="VSK2" s="59" t="s">
        <v>30</v>
      </c>
      <c r="VSL2" s="59" t="s">
        <v>30</v>
      </c>
      <c r="VSM2" s="59" t="s">
        <v>30</v>
      </c>
      <c r="VSN2" s="59" t="s">
        <v>30</v>
      </c>
      <c r="VSO2" s="59" t="s">
        <v>30</v>
      </c>
      <c r="VSP2" s="59" t="s">
        <v>30</v>
      </c>
      <c r="VSQ2" s="59" t="s">
        <v>30</v>
      </c>
      <c r="VSR2" s="59" t="s">
        <v>30</v>
      </c>
      <c r="VSS2" s="59" t="s">
        <v>30</v>
      </c>
      <c r="VST2" s="59" t="s">
        <v>30</v>
      </c>
      <c r="VSU2" s="59" t="s">
        <v>30</v>
      </c>
      <c r="VSV2" s="59" t="s">
        <v>30</v>
      </c>
      <c r="VSW2" s="59" t="s">
        <v>30</v>
      </c>
      <c r="VSX2" s="59" t="s">
        <v>30</v>
      </c>
      <c r="VSY2" s="59" t="s">
        <v>30</v>
      </c>
      <c r="VSZ2" s="59" t="s">
        <v>30</v>
      </c>
      <c r="VTA2" s="59" t="s">
        <v>30</v>
      </c>
      <c r="VTB2" s="59" t="s">
        <v>30</v>
      </c>
      <c r="VTC2" s="59" t="s">
        <v>30</v>
      </c>
      <c r="VTD2" s="59" t="s">
        <v>30</v>
      </c>
      <c r="VTE2" s="59" t="s">
        <v>30</v>
      </c>
      <c r="VTF2" s="59" t="s">
        <v>30</v>
      </c>
      <c r="VTG2" s="59" t="s">
        <v>30</v>
      </c>
      <c r="VTH2" s="59" t="s">
        <v>30</v>
      </c>
      <c r="VTI2" s="59" t="s">
        <v>30</v>
      </c>
      <c r="VTJ2" s="59" t="s">
        <v>30</v>
      </c>
      <c r="VTK2" s="59" t="s">
        <v>30</v>
      </c>
      <c r="VTL2" s="59" t="s">
        <v>30</v>
      </c>
      <c r="VTM2" s="59" t="s">
        <v>30</v>
      </c>
      <c r="VTN2" s="59" t="s">
        <v>30</v>
      </c>
      <c r="VTO2" s="59" t="s">
        <v>30</v>
      </c>
      <c r="VTP2" s="59" t="s">
        <v>30</v>
      </c>
      <c r="VTQ2" s="59" t="s">
        <v>30</v>
      </c>
      <c r="VTR2" s="59" t="s">
        <v>30</v>
      </c>
      <c r="VTS2" s="59" t="s">
        <v>30</v>
      </c>
      <c r="VTT2" s="59" t="s">
        <v>30</v>
      </c>
      <c r="VTU2" s="59" t="s">
        <v>30</v>
      </c>
      <c r="VTV2" s="59" t="s">
        <v>30</v>
      </c>
      <c r="VTW2" s="59" t="s">
        <v>30</v>
      </c>
      <c r="VTX2" s="59" t="s">
        <v>30</v>
      </c>
      <c r="VTY2" s="59" t="s">
        <v>30</v>
      </c>
      <c r="VTZ2" s="59" t="s">
        <v>30</v>
      </c>
      <c r="VUA2" s="59" t="s">
        <v>30</v>
      </c>
      <c r="VUB2" s="59" t="s">
        <v>30</v>
      </c>
      <c r="VUC2" s="59" t="s">
        <v>30</v>
      </c>
      <c r="VUD2" s="59" t="s">
        <v>30</v>
      </c>
      <c r="VUE2" s="59" t="s">
        <v>30</v>
      </c>
      <c r="VUF2" s="59" t="s">
        <v>30</v>
      </c>
      <c r="VUG2" s="59" t="s">
        <v>30</v>
      </c>
      <c r="VUH2" s="59" t="s">
        <v>30</v>
      </c>
      <c r="VUI2" s="59" t="s">
        <v>30</v>
      </c>
      <c r="VUJ2" s="59" t="s">
        <v>30</v>
      </c>
      <c r="VUK2" s="59" t="s">
        <v>30</v>
      </c>
      <c r="VUL2" s="59" t="s">
        <v>30</v>
      </c>
      <c r="VUM2" s="59" t="s">
        <v>30</v>
      </c>
      <c r="VUN2" s="59" t="s">
        <v>30</v>
      </c>
      <c r="VUO2" s="59" t="s">
        <v>30</v>
      </c>
      <c r="VUP2" s="59" t="s">
        <v>30</v>
      </c>
      <c r="VUQ2" s="59" t="s">
        <v>30</v>
      </c>
      <c r="VUR2" s="59" t="s">
        <v>30</v>
      </c>
      <c r="VUS2" s="59" t="s">
        <v>30</v>
      </c>
      <c r="VUT2" s="59" t="s">
        <v>30</v>
      </c>
      <c r="VUU2" s="59" t="s">
        <v>30</v>
      </c>
      <c r="VUV2" s="59" t="s">
        <v>30</v>
      </c>
      <c r="VUW2" s="59" t="s">
        <v>30</v>
      </c>
      <c r="VUX2" s="59" t="s">
        <v>30</v>
      </c>
      <c r="VUY2" s="59" t="s">
        <v>30</v>
      </c>
      <c r="VUZ2" s="59" t="s">
        <v>30</v>
      </c>
      <c r="VVA2" s="59" t="s">
        <v>30</v>
      </c>
      <c r="VVB2" s="59" t="s">
        <v>30</v>
      </c>
      <c r="VVC2" s="59" t="s">
        <v>30</v>
      </c>
      <c r="VVD2" s="59" t="s">
        <v>30</v>
      </c>
      <c r="VVE2" s="59" t="s">
        <v>30</v>
      </c>
      <c r="VVF2" s="59" t="s">
        <v>30</v>
      </c>
      <c r="VVG2" s="59" t="s">
        <v>30</v>
      </c>
      <c r="VVH2" s="59" t="s">
        <v>30</v>
      </c>
      <c r="VVI2" s="59" t="s">
        <v>30</v>
      </c>
      <c r="VVJ2" s="59" t="s">
        <v>30</v>
      </c>
      <c r="VVK2" s="59" t="s">
        <v>30</v>
      </c>
      <c r="VVL2" s="59" t="s">
        <v>30</v>
      </c>
      <c r="VVM2" s="59" t="s">
        <v>30</v>
      </c>
      <c r="VVN2" s="59" t="s">
        <v>30</v>
      </c>
      <c r="VVO2" s="59" t="s">
        <v>30</v>
      </c>
      <c r="VVP2" s="59" t="s">
        <v>30</v>
      </c>
      <c r="VVQ2" s="59" t="s">
        <v>30</v>
      </c>
      <c r="VVR2" s="59" t="s">
        <v>30</v>
      </c>
      <c r="VVS2" s="59" t="s">
        <v>30</v>
      </c>
      <c r="VVT2" s="59" t="s">
        <v>30</v>
      </c>
      <c r="VVU2" s="59" t="s">
        <v>30</v>
      </c>
      <c r="VVV2" s="59" t="s">
        <v>30</v>
      </c>
      <c r="VVW2" s="59" t="s">
        <v>30</v>
      </c>
      <c r="VVX2" s="59" t="s">
        <v>30</v>
      </c>
      <c r="VVY2" s="59" t="s">
        <v>30</v>
      </c>
      <c r="VVZ2" s="59" t="s">
        <v>30</v>
      </c>
      <c r="VWA2" s="59" t="s">
        <v>30</v>
      </c>
      <c r="VWB2" s="59" t="s">
        <v>30</v>
      </c>
      <c r="VWC2" s="59" t="s">
        <v>30</v>
      </c>
      <c r="VWD2" s="59" t="s">
        <v>30</v>
      </c>
      <c r="VWE2" s="59" t="s">
        <v>30</v>
      </c>
      <c r="VWF2" s="59" t="s">
        <v>30</v>
      </c>
      <c r="VWG2" s="59" t="s">
        <v>30</v>
      </c>
      <c r="VWH2" s="59" t="s">
        <v>30</v>
      </c>
      <c r="VWI2" s="59" t="s">
        <v>30</v>
      </c>
      <c r="VWJ2" s="59" t="s">
        <v>30</v>
      </c>
      <c r="VWK2" s="59" t="s">
        <v>30</v>
      </c>
      <c r="VWL2" s="59" t="s">
        <v>30</v>
      </c>
      <c r="VWM2" s="59" t="s">
        <v>30</v>
      </c>
      <c r="VWN2" s="59" t="s">
        <v>30</v>
      </c>
      <c r="VWO2" s="59" t="s">
        <v>30</v>
      </c>
      <c r="VWP2" s="59" t="s">
        <v>30</v>
      </c>
      <c r="VWQ2" s="59" t="s">
        <v>30</v>
      </c>
      <c r="VWR2" s="59" t="s">
        <v>30</v>
      </c>
      <c r="VWS2" s="59" t="s">
        <v>30</v>
      </c>
      <c r="VWT2" s="59" t="s">
        <v>30</v>
      </c>
      <c r="VWU2" s="59" t="s">
        <v>30</v>
      </c>
      <c r="VWV2" s="59" t="s">
        <v>30</v>
      </c>
      <c r="VWW2" s="59" t="s">
        <v>30</v>
      </c>
      <c r="VWX2" s="59" t="s">
        <v>30</v>
      </c>
      <c r="VWY2" s="59" t="s">
        <v>30</v>
      </c>
      <c r="VWZ2" s="59" t="s">
        <v>30</v>
      </c>
      <c r="VXA2" s="59" t="s">
        <v>30</v>
      </c>
      <c r="VXB2" s="59" t="s">
        <v>30</v>
      </c>
      <c r="VXC2" s="59" t="s">
        <v>30</v>
      </c>
      <c r="VXD2" s="59" t="s">
        <v>30</v>
      </c>
      <c r="VXE2" s="59" t="s">
        <v>30</v>
      </c>
      <c r="VXF2" s="59" t="s">
        <v>30</v>
      </c>
      <c r="VXG2" s="59" t="s">
        <v>30</v>
      </c>
      <c r="VXH2" s="59" t="s">
        <v>30</v>
      </c>
      <c r="VXI2" s="59" t="s">
        <v>30</v>
      </c>
      <c r="VXJ2" s="59" t="s">
        <v>30</v>
      </c>
      <c r="VXK2" s="59" t="s">
        <v>30</v>
      </c>
      <c r="VXL2" s="59" t="s">
        <v>30</v>
      </c>
      <c r="VXM2" s="59" t="s">
        <v>30</v>
      </c>
      <c r="VXN2" s="59" t="s">
        <v>30</v>
      </c>
      <c r="VXO2" s="59" t="s">
        <v>30</v>
      </c>
      <c r="VXP2" s="59" t="s">
        <v>30</v>
      </c>
      <c r="VXQ2" s="59" t="s">
        <v>30</v>
      </c>
      <c r="VXR2" s="59" t="s">
        <v>30</v>
      </c>
      <c r="VXS2" s="59" t="s">
        <v>30</v>
      </c>
      <c r="VXT2" s="59" t="s">
        <v>30</v>
      </c>
      <c r="VXU2" s="59" t="s">
        <v>30</v>
      </c>
      <c r="VXV2" s="59" t="s">
        <v>30</v>
      </c>
      <c r="VXW2" s="59" t="s">
        <v>30</v>
      </c>
      <c r="VXX2" s="59" t="s">
        <v>30</v>
      </c>
      <c r="VXY2" s="59" t="s">
        <v>30</v>
      </c>
      <c r="VXZ2" s="59" t="s">
        <v>30</v>
      </c>
      <c r="VYA2" s="59" t="s">
        <v>30</v>
      </c>
      <c r="VYB2" s="59" t="s">
        <v>30</v>
      </c>
      <c r="VYC2" s="59" t="s">
        <v>30</v>
      </c>
      <c r="VYD2" s="59" t="s">
        <v>30</v>
      </c>
      <c r="VYE2" s="59" t="s">
        <v>30</v>
      </c>
      <c r="VYF2" s="59" t="s">
        <v>30</v>
      </c>
      <c r="VYG2" s="59" t="s">
        <v>30</v>
      </c>
      <c r="VYH2" s="59" t="s">
        <v>30</v>
      </c>
      <c r="VYI2" s="59" t="s">
        <v>30</v>
      </c>
      <c r="VYJ2" s="59" t="s">
        <v>30</v>
      </c>
      <c r="VYK2" s="59" t="s">
        <v>30</v>
      </c>
      <c r="VYL2" s="59" t="s">
        <v>30</v>
      </c>
      <c r="VYM2" s="59" t="s">
        <v>30</v>
      </c>
      <c r="VYN2" s="59" t="s">
        <v>30</v>
      </c>
      <c r="VYO2" s="59" t="s">
        <v>30</v>
      </c>
      <c r="VYP2" s="59" t="s">
        <v>30</v>
      </c>
      <c r="VYQ2" s="59" t="s">
        <v>30</v>
      </c>
      <c r="VYR2" s="59" t="s">
        <v>30</v>
      </c>
      <c r="VYS2" s="59" t="s">
        <v>30</v>
      </c>
      <c r="VYT2" s="59" t="s">
        <v>30</v>
      </c>
      <c r="VYU2" s="59" t="s">
        <v>30</v>
      </c>
      <c r="VYV2" s="59" t="s">
        <v>30</v>
      </c>
      <c r="VYW2" s="59" t="s">
        <v>30</v>
      </c>
      <c r="VYX2" s="59" t="s">
        <v>30</v>
      </c>
      <c r="VYY2" s="59" t="s">
        <v>30</v>
      </c>
      <c r="VYZ2" s="59" t="s">
        <v>30</v>
      </c>
      <c r="VZA2" s="59" t="s">
        <v>30</v>
      </c>
      <c r="VZB2" s="59" t="s">
        <v>30</v>
      </c>
      <c r="VZC2" s="59" t="s">
        <v>30</v>
      </c>
      <c r="VZD2" s="59" t="s">
        <v>30</v>
      </c>
      <c r="VZE2" s="59" t="s">
        <v>30</v>
      </c>
      <c r="VZF2" s="59" t="s">
        <v>30</v>
      </c>
      <c r="VZG2" s="59" t="s">
        <v>30</v>
      </c>
      <c r="VZH2" s="59" t="s">
        <v>30</v>
      </c>
      <c r="VZI2" s="59" t="s">
        <v>30</v>
      </c>
      <c r="VZJ2" s="59" t="s">
        <v>30</v>
      </c>
      <c r="VZK2" s="59" t="s">
        <v>30</v>
      </c>
      <c r="VZL2" s="59" t="s">
        <v>30</v>
      </c>
      <c r="VZM2" s="59" t="s">
        <v>30</v>
      </c>
      <c r="VZN2" s="59" t="s">
        <v>30</v>
      </c>
      <c r="VZO2" s="59" t="s">
        <v>30</v>
      </c>
      <c r="VZP2" s="59" t="s">
        <v>30</v>
      </c>
      <c r="VZQ2" s="59" t="s">
        <v>30</v>
      </c>
      <c r="VZR2" s="59" t="s">
        <v>30</v>
      </c>
      <c r="VZS2" s="59" t="s">
        <v>30</v>
      </c>
      <c r="VZT2" s="59" t="s">
        <v>30</v>
      </c>
      <c r="VZU2" s="59" t="s">
        <v>30</v>
      </c>
      <c r="VZV2" s="59" t="s">
        <v>30</v>
      </c>
      <c r="VZW2" s="59" t="s">
        <v>30</v>
      </c>
      <c r="VZX2" s="59" t="s">
        <v>30</v>
      </c>
      <c r="VZY2" s="59" t="s">
        <v>30</v>
      </c>
      <c r="VZZ2" s="59" t="s">
        <v>30</v>
      </c>
      <c r="WAA2" s="59" t="s">
        <v>30</v>
      </c>
      <c r="WAB2" s="59" t="s">
        <v>30</v>
      </c>
      <c r="WAC2" s="59" t="s">
        <v>30</v>
      </c>
      <c r="WAD2" s="59" t="s">
        <v>30</v>
      </c>
      <c r="WAE2" s="59" t="s">
        <v>30</v>
      </c>
      <c r="WAF2" s="59" t="s">
        <v>30</v>
      </c>
      <c r="WAG2" s="59" t="s">
        <v>30</v>
      </c>
      <c r="WAH2" s="59" t="s">
        <v>30</v>
      </c>
      <c r="WAI2" s="59" t="s">
        <v>30</v>
      </c>
      <c r="WAJ2" s="59" t="s">
        <v>30</v>
      </c>
      <c r="WAK2" s="59" t="s">
        <v>30</v>
      </c>
      <c r="WAL2" s="59" t="s">
        <v>30</v>
      </c>
      <c r="WAM2" s="59" t="s">
        <v>30</v>
      </c>
      <c r="WAN2" s="59" t="s">
        <v>30</v>
      </c>
      <c r="WAO2" s="59" t="s">
        <v>30</v>
      </c>
      <c r="WAP2" s="59" t="s">
        <v>30</v>
      </c>
      <c r="WAQ2" s="59" t="s">
        <v>30</v>
      </c>
      <c r="WAR2" s="59" t="s">
        <v>30</v>
      </c>
      <c r="WAS2" s="59" t="s">
        <v>30</v>
      </c>
      <c r="WAT2" s="59" t="s">
        <v>30</v>
      </c>
      <c r="WAU2" s="59" t="s">
        <v>30</v>
      </c>
      <c r="WAV2" s="59" t="s">
        <v>30</v>
      </c>
      <c r="WAW2" s="59" t="s">
        <v>30</v>
      </c>
      <c r="WAX2" s="59" t="s">
        <v>30</v>
      </c>
      <c r="WAY2" s="59" t="s">
        <v>30</v>
      </c>
      <c r="WAZ2" s="59" t="s">
        <v>30</v>
      </c>
      <c r="WBA2" s="59" t="s">
        <v>30</v>
      </c>
      <c r="WBB2" s="59" t="s">
        <v>30</v>
      </c>
      <c r="WBC2" s="59" t="s">
        <v>30</v>
      </c>
      <c r="WBD2" s="59" t="s">
        <v>30</v>
      </c>
      <c r="WBE2" s="59" t="s">
        <v>30</v>
      </c>
      <c r="WBF2" s="59" t="s">
        <v>30</v>
      </c>
      <c r="WBG2" s="59" t="s">
        <v>30</v>
      </c>
      <c r="WBH2" s="59" t="s">
        <v>30</v>
      </c>
      <c r="WBI2" s="59" t="s">
        <v>30</v>
      </c>
      <c r="WBJ2" s="59" t="s">
        <v>30</v>
      </c>
      <c r="WBK2" s="59" t="s">
        <v>30</v>
      </c>
      <c r="WBL2" s="59" t="s">
        <v>30</v>
      </c>
      <c r="WBM2" s="59" t="s">
        <v>30</v>
      </c>
      <c r="WBN2" s="59" t="s">
        <v>30</v>
      </c>
      <c r="WBO2" s="59" t="s">
        <v>30</v>
      </c>
      <c r="WBP2" s="59" t="s">
        <v>30</v>
      </c>
      <c r="WBQ2" s="59" t="s">
        <v>30</v>
      </c>
      <c r="WBR2" s="59" t="s">
        <v>30</v>
      </c>
      <c r="WBS2" s="59" t="s">
        <v>30</v>
      </c>
      <c r="WBT2" s="59" t="s">
        <v>30</v>
      </c>
      <c r="WBU2" s="59" t="s">
        <v>30</v>
      </c>
      <c r="WBV2" s="59" t="s">
        <v>30</v>
      </c>
      <c r="WBW2" s="59" t="s">
        <v>30</v>
      </c>
      <c r="WBX2" s="59" t="s">
        <v>30</v>
      </c>
      <c r="WBY2" s="59" t="s">
        <v>30</v>
      </c>
      <c r="WBZ2" s="59" t="s">
        <v>30</v>
      </c>
      <c r="WCA2" s="59" t="s">
        <v>30</v>
      </c>
      <c r="WCB2" s="59" t="s">
        <v>30</v>
      </c>
      <c r="WCC2" s="59" t="s">
        <v>30</v>
      </c>
      <c r="WCD2" s="59" t="s">
        <v>30</v>
      </c>
      <c r="WCE2" s="59" t="s">
        <v>30</v>
      </c>
      <c r="WCF2" s="59" t="s">
        <v>30</v>
      </c>
      <c r="WCG2" s="59" t="s">
        <v>30</v>
      </c>
      <c r="WCH2" s="59" t="s">
        <v>30</v>
      </c>
      <c r="WCI2" s="59" t="s">
        <v>30</v>
      </c>
      <c r="WCJ2" s="59" t="s">
        <v>30</v>
      </c>
      <c r="WCK2" s="59" t="s">
        <v>30</v>
      </c>
      <c r="WCL2" s="59" t="s">
        <v>30</v>
      </c>
      <c r="WCM2" s="59" t="s">
        <v>30</v>
      </c>
      <c r="WCN2" s="59" t="s">
        <v>30</v>
      </c>
      <c r="WCO2" s="59" t="s">
        <v>30</v>
      </c>
      <c r="WCP2" s="59" t="s">
        <v>30</v>
      </c>
      <c r="WCQ2" s="59" t="s">
        <v>30</v>
      </c>
      <c r="WCR2" s="59" t="s">
        <v>30</v>
      </c>
      <c r="WCS2" s="59" t="s">
        <v>30</v>
      </c>
      <c r="WCT2" s="59" t="s">
        <v>30</v>
      </c>
      <c r="WCU2" s="59" t="s">
        <v>30</v>
      </c>
      <c r="WCV2" s="59" t="s">
        <v>30</v>
      </c>
      <c r="WCW2" s="59" t="s">
        <v>30</v>
      </c>
      <c r="WCX2" s="59" t="s">
        <v>30</v>
      </c>
      <c r="WCY2" s="59" t="s">
        <v>30</v>
      </c>
      <c r="WCZ2" s="59" t="s">
        <v>30</v>
      </c>
      <c r="WDA2" s="59" t="s">
        <v>30</v>
      </c>
      <c r="WDB2" s="59" t="s">
        <v>30</v>
      </c>
      <c r="WDC2" s="59" t="s">
        <v>30</v>
      </c>
      <c r="WDD2" s="59" t="s">
        <v>30</v>
      </c>
      <c r="WDE2" s="59" t="s">
        <v>30</v>
      </c>
      <c r="WDF2" s="59" t="s">
        <v>30</v>
      </c>
      <c r="WDG2" s="59" t="s">
        <v>30</v>
      </c>
      <c r="WDH2" s="59" t="s">
        <v>30</v>
      </c>
      <c r="WDI2" s="59" t="s">
        <v>30</v>
      </c>
      <c r="WDJ2" s="59" t="s">
        <v>30</v>
      </c>
      <c r="WDK2" s="59" t="s">
        <v>30</v>
      </c>
      <c r="WDL2" s="59" t="s">
        <v>30</v>
      </c>
      <c r="WDM2" s="59" t="s">
        <v>30</v>
      </c>
      <c r="WDN2" s="59" t="s">
        <v>30</v>
      </c>
      <c r="WDO2" s="59" t="s">
        <v>30</v>
      </c>
      <c r="WDP2" s="59" t="s">
        <v>30</v>
      </c>
      <c r="WDQ2" s="59" t="s">
        <v>30</v>
      </c>
      <c r="WDR2" s="59" t="s">
        <v>30</v>
      </c>
      <c r="WDS2" s="59" t="s">
        <v>30</v>
      </c>
      <c r="WDT2" s="59" t="s">
        <v>30</v>
      </c>
      <c r="WDU2" s="59" t="s">
        <v>30</v>
      </c>
      <c r="WDV2" s="59" t="s">
        <v>30</v>
      </c>
      <c r="WDW2" s="59" t="s">
        <v>30</v>
      </c>
      <c r="WDX2" s="59" t="s">
        <v>30</v>
      </c>
      <c r="WDY2" s="59" t="s">
        <v>30</v>
      </c>
      <c r="WDZ2" s="59" t="s">
        <v>30</v>
      </c>
      <c r="WEA2" s="59" t="s">
        <v>30</v>
      </c>
      <c r="WEB2" s="59" t="s">
        <v>30</v>
      </c>
      <c r="WEC2" s="59" t="s">
        <v>30</v>
      </c>
      <c r="WED2" s="59" t="s">
        <v>30</v>
      </c>
      <c r="WEE2" s="59" t="s">
        <v>30</v>
      </c>
      <c r="WEF2" s="59" t="s">
        <v>30</v>
      </c>
      <c r="WEG2" s="59" t="s">
        <v>30</v>
      </c>
      <c r="WEH2" s="59" t="s">
        <v>30</v>
      </c>
      <c r="WEI2" s="59" t="s">
        <v>30</v>
      </c>
      <c r="WEJ2" s="59" t="s">
        <v>30</v>
      </c>
      <c r="WEK2" s="59" t="s">
        <v>30</v>
      </c>
      <c r="WEL2" s="59" t="s">
        <v>30</v>
      </c>
      <c r="WEM2" s="59" t="s">
        <v>30</v>
      </c>
      <c r="WEN2" s="59" t="s">
        <v>30</v>
      </c>
      <c r="WEO2" s="59" t="s">
        <v>30</v>
      </c>
      <c r="WEP2" s="59" t="s">
        <v>30</v>
      </c>
      <c r="WEQ2" s="59" t="s">
        <v>30</v>
      </c>
      <c r="WER2" s="59" t="s">
        <v>30</v>
      </c>
      <c r="WES2" s="59" t="s">
        <v>30</v>
      </c>
      <c r="WET2" s="59" t="s">
        <v>30</v>
      </c>
      <c r="WEU2" s="59" t="s">
        <v>30</v>
      </c>
      <c r="WEV2" s="59" t="s">
        <v>30</v>
      </c>
      <c r="WEW2" s="59" t="s">
        <v>30</v>
      </c>
      <c r="WEX2" s="59" t="s">
        <v>30</v>
      </c>
      <c r="WEY2" s="59" t="s">
        <v>30</v>
      </c>
      <c r="WEZ2" s="59" t="s">
        <v>30</v>
      </c>
      <c r="WFA2" s="59" t="s">
        <v>30</v>
      </c>
      <c r="WFB2" s="59" t="s">
        <v>30</v>
      </c>
      <c r="WFC2" s="59" t="s">
        <v>30</v>
      </c>
      <c r="WFD2" s="59" t="s">
        <v>30</v>
      </c>
      <c r="WFE2" s="59" t="s">
        <v>30</v>
      </c>
      <c r="WFF2" s="59" t="s">
        <v>30</v>
      </c>
      <c r="WFG2" s="59" t="s">
        <v>30</v>
      </c>
      <c r="WFH2" s="59" t="s">
        <v>30</v>
      </c>
      <c r="WFI2" s="59" t="s">
        <v>30</v>
      </c>
      <c r="WFJ2" s="59" t="s">
        <v>30</v>
      </c>
      <c r="WFK2" s="59" t="s">
        <v>30</v>
      </c>
      <c r="WFL2" s="59" t="s">
        <v>30</v>
      </c>
      <c r="WFM2" s="59" t="s">
        <v>30</v>
      </c>
      <c r="WFN2" s="59" t="s">
        <v>30</v>
      </c>
      <c r="WFO2" s="59" t="s">
        <v>30</v>
      </c>
      <c r="WFP2" s="59" t="s">
        <v>30</v>
      </c>
      <c r="WFQ2" s="59" t="s">
        <v>30</v>
      </c>
      <c r="WFR2" s="59" t="s">
        <v>30</v>
      </c>
      <c r="WFS2" s="59" t="s">
        <v>30</v>
      </c>
      <c r="WFT2" s="59" t="s">
        <v>30</v>
      </c>
      <c r="WFU2" s="59" t="s">
        <v>30</v>
      </c>
      <c r="WFV2" s="59" t="s">
        <v>30</v>
      </c>
      <c r="WFW2" s="59" t="s">
        <v>30</v>
      </c>
      <c r="WFX2" s="59" t="s">
        <v>30</v>
      </c>
      <c r="WFY2" s="59" t="s">
        <v>30</v>
      </c>
      <c r="WFZ2" s="59" t="s">
        <v>30</v>
      </c>
      <c r="WGA2" s="59" t="s">
        <v>30</v>
      </c>
      <c r="WGB2" s="59" t="s">
        <v>30</v>
      </c>
      <c r="WGC2" s="59" t="s">
        <v>30</v>
      </c>
      <c r="WGD2" s="59" t="s">
        <v>30</v>
      </c>
      <c r="WGE2" s="59" t="s">
        <v>30</v>
      </c>
      <c r="WGF2" s="59" t="s">
        <v>30</v>
      </c>
      <c r="WGG2" s="59" t="s">
        <v>30</v>
      </c>
      <c r="WGH2" s="59" t="s">
        <v>30</v>
      </c>
      <c r="WGI2" s="59" t="s">
        <v>30</v>
      </c>
      <c r="WGJ2" s="59" t="s">
        <v>30</v>
      </c>
      <c r="WGK2" s="59" t="s">
        <v>30</v>
      </c>
      <c r="WGL2" s="59" t="s">
        <v>30</v>
      </c>
      <c r="WGM2" s="59" t="s">
        <v>30</v>
      </c>
      <c r="WGN2" s="59" t="s">
        <v>30</v>
      </c>
      <c r="WGO2" s="59" t="s">
        <v>30</v>
      </c>
      <c r="WGP2" s="59" t="s">
        <v>30</v>
      </c>
      <c r="WGQ2" s="59" t="s">
        <v>30</v>
      </c>
      <c r="WGR2" s="59" t="s">
        <v>30</v>
      </c>
      <c r="WGS2" s="59" t="s">
        <v>30</v>
      </c>
      <c r="WGT2" s="59" t="s">
        <v>30</v>
      </c>
      <c r="WGU2" s="59" t="s">
        <v>30</v>
      </c>
      <c r="WGV2" s="59" t="s">
        <v>30</v>
      </c>
      <c r="WGW2" s="59" t="s">
        <v>30</v>
      </c>
      <c r="WGX2" s="59" t="s">
        <v>30</v>
      </c>
      <c r="WGY2" s="59" t="s">
        <v>30</v>
      </c>
      <c r="WGZ2" s="59" t="s">
        <v>30</v>
      </c>
      <c r="WHA2" s="59" t="s">
        <v>30</v>
      </c>
      <c r="WHB2" s="59" t="s">
        <v>30</v>
      </c>
      <c r="WHC2" s="59" t="s">
        <v>30</v>
      </c>
      <c r="WHD2" s="59" t="s">
        <v>30</v>
      </c>
      <c r="WHE2" s="59" t="s">
        <v>30</v>
      </c>
      <c r="WHF2" s="59" t="s">
        <v>30</v>
      </c>
      <c r="WHG2" s="59" t="s">
        <v>30</v>
      </c>
      <c r="WHH2" s="59" t="s">
        <v>30</v>
      </c>
      <c r="WHI2" s="59" t="s">
        <v>30</v>
      </c>
      <c r="WHJ2" s="59" t="s">
        <v>30</v>
      </c>
      <c r="WHK2" s="59" t="s">
        <v>30</v>
      </c>
      <c r="WHL2" s="59" t="s">
        <v>30</v>
      </c>
      <c r="WHM2" s="59" t="s">
        <v>30</v>
      </c>
      <c r="WHN2" s="59" t="s">
        <v>30</v>
      </c>
      <c r="WHO2" s="59" t="s">
        <v>30</v>
      </c>
      <c r="WHP2" s="59" t="s">
        <v>30</v>
      </c>
      <c r="WHQ2" s="59" t="s">
        <v>30</v>
      </c>
      <c r="WHR2" s="59" t="s">
        <v>30</v>
      </c>
      <c r="WHS2" s="59" t="s">
        <v>30</v>
      </c>
      <c r="WHT2" s="59" t="s">
        <v>30</v>
      </c>
      <c r="WHU2" s="59" t="s">
        <v>30</v>
      </c>
      <c r="WHV2" s="59" t="s">
        <v>30</v>
      </c>
      <c r="WHW2" s="59" t="s">
        <v>30</v>
      </c>
      <c r="WHX2" s="59" t="s">
        <v>30</v>
      </c>
      <c r="WHY2" s="59" t="s">
        <v>30</v>
      </c>
      <c r="WHZ2" s="59" t="s">
        <v>30</v>
      </c>
      <c r="WIA2" s="59" t="s">
        <v>30</v>
      </c>
      <c r="WIB2" s="59" t="s">
        <v>30</v>
      </c>
      <c r="WIC2" s="59" t="s">
        <v>30</v>
      </c>
      <c r="WID2" s="59" t="s">
        <v>30</v>
      </c>
      <c r="WIE2" s="59" t="s">
        <v>30</v>
      </c>
      <c r="WIF2" s="59" t="s">
        <v>30</v>
      </c>
      <c r="WIG2" s="59" t="s">
        <v>30</v>
      </c>
      <c r="WIH2" s="59" t="s">
        <v>30</v>
      </c>
      <c r="WII2" s="59" t="s">
        <v>30</v>
      </c>
      <c r="WIJ2" s="59" t="s">
        <v>30</v>
      </c>
      <c r="WIK2" s="59" t="s">
        <v>30</v>
      </c>
      <c r="WIL2" s="59" t="s">
        <v>30</v>
      </c>
      <c r="WIM2" s="59" t="s">
        <v>30</v>
      </c>
      <c r="WIN2" s="59" t="s">
        <v>30</v>
      </c>
      <c r="WIO2" s="59" t="s">
        <v>30</v>
      </c>
      <c r="WIP2" s="59" t="s">
        <v>30</v>
      </c>
      <c r="WIQ2" s="59" t="s">
        <v>30</v>
      </c>
      <c r="WIR2" s="59" t="s">
        <v>30</v>
      </c>
      <c r="WIS2" s="59" t="s">
        <v>30</v>
      </c>
      <c r="WIT2" s="59" t="s">
        <v>30</v>
      </c>
      <c r="WIU2" s="59" t="s">
        <v>30</v>
      </c>
      <c r="WIV2" s="59" t="s">
        <v>30</v>
      </c>
      <c r="WIW2" s="59" t="s">
        <v>30</v>
      </c>
      <c r="WIX2" s="59" t="s">
        <v>30</v>
      </c>
      <c r="WIY2" s="59" t="s">
        <v>30</v>
      </c>
      <c r="WIZ2" s="59" t="s">
        <v>30</v>
      </c>
      <c r="WJA2" s="59" t="s">
        <v>30</v>
      </c>
      <c r="WJB2" s="59" t="s">
        <v>30</v>
      </c>
      <c r="WJC2" s="59" t="s">
        <v>30</v>
      </c>
      <c r="WJD2" s="59" t="s">
        <v>30</v>
      </c>
      <c r="WJE2" s="59" t="s">
        <v>30</v>
      </c>
      <c r="WJF2" s="59" t="s">
        <v>30</v>
      </c>
      <c r="WJG2" s="59" t="s">
        <v>30</v>
      </c>
      <c r="WJH2" s="59" t="s">
        <v>30</v>
      </c>
      <c r="WJI2" s="59" t="s">
        <v>30</v>
      </c>
      <c r="WJJ2" s="59" t="s">
        <v>30</v>
      </c>
      <c r="WJK2" s="59" t="s">
        <v>30</v>
      </c>
      <c r="WJL2" s="59" t="s">
        <v>30</v>
      </c>
      <c r="WJM2" s="59" t="s">
        <v>30</v>
      </c>
      <c r="WJN2" s="59" t="s">
        <v>30</v>
      </c>
      <c r="WJO2" s="59" t="s">
        <v>30</v>
      </c>
      <c r="WJP2" s="59" t="s">
        <v>30</v>
      </c>
      <c r="WJQ2" s="59" t="s">
        <v>30</v>
      </c>
      <c r="WJR2" s="59" t="s">
        <v>30</v>
      </c>
      <c r="WJS2" s="59" t="s">
        <v>30</v>
      </c>
      <c r="WJT2" s="59" t="s">
        <v>30</v>
      </c>
      <c r="WJU2" s="59" t="s">
        <v>30</v>
      </c>
      <c r="WJV2" s="59" t="s">
        <v>30</v>
      </c>
      <c r="WJW2" s="59" t="s">
        <v>30</v>
      </c>
      <c r="WJX2" s="59" t="s">
        <v>30</v>
      </c>
      <c r="WJY2" s="59" t="s">
        <v>30</v>
      </c>
      <c r="WJZ2" s="59" t="s">
        <v>30</v>
      </c>
      <c r="WKA2" s="59" t="s">
        <v>30</v>
      </c>
      <c r="WKB2" s="59" t="s">
        <v>30</v>
      </c>
      <c r="WKC2" s="59" t="s">
        <v>30</v>
      </c>
      <c r="WKD2" s="59" t="s">
        <v>30</v>
      </c>
      <c r="WKE2" s="59" t="s">
        <v>30</v>
      </c>
      <c r="WKF2" s="59" t="s">
        <v>30</v>
      </c>
      <c r="WKG2" s="59" t="s">
        <v>30</v>
      </c>
      <c r="WKH2" s="59" t="s">
        <v>30</v>
      </c>
      <c r="WKI2" s="59" t="s">
        <v>30</v>
      </c>
      <c r="WKJ2" s="59" t="s">
        <v>30</v>
      </c>
      <c r="WKK2" s="59" t="s">
        <v>30</v>
      </c>
      <c r="WKL2" s="59" t="s">
        <v>30</v>
      </c>
      <c r="WKM2" s="59" t="s">
        <v>30</v>
      </c>
      <c r="WKN2" s="59" t="s">
        <v>30</v>
      </c>
      <c r="WKO2" s="59" t="s">
        <v>30</v>
      </c>
      <c r="WKP2" s="59" t="s">
        <v>30</v>
      </c>
      <c r="WKQ2" s="59" t="s">
        <v>30</v>
      </c>
      <c r="WKR2" s="59" t="s">
        <v>30</v>
      </c>
      <c r="WKS2" s="59" t="s">
        <v>30</v>
      </c>
      <c r="WKT2" s="59" t="s">
        <v>30</v>
      </c>
      <c r="WKU2" s="59" t="s">
        <v>30</v>
      </c>
      <c r="WKV2" s="59" t="s">
        <v>30</v>
      </c>
      <c r="WKW2" s="59" t="s">
        <v>30</v>
      </c>
      <c r="WKX2" s="59" t="s">
        <v>30</v>
      </c>
      <c r="WKY2" s="59" t="s">
        <v>30</v>
      </c>
      <c r="WKZ2" s="59" t="s">
        <v>30</v>
      </c>
      <c r="WLA2" s="59" t="s">
        <v>30</v>
      </c>
      <c r="WLB2" s="59" t="s">
        <v>30</v>
      </c>
      <c r="WLC2" s="59" t="s">
        <v>30</v>
      </c>
      <c r="WLD2" s="59" t="s">
        <v>30</v>
      </c>
      <c r="WLE2" s="59" t="s">
        <v>30</v>
      </c>
      <c r="WLF2" s="59" t="s">
        <v>30</v>
      </c>
      <c r="WLG2" s="59" t="s">
        <v>30</v>
      </c>
      <c r="WLH2" s="59" t="s">
        <v>30</v>
      </c>
      <c r="WLI2" s="59" t="s">
        <v>30</v>
      </c>
      <c r="WLJ2" s="59" t="s">
        <v>30</v>
      </c>
      <c r="WLK2" s="59" t="s">
        <v>30</v>
      </c>
      <c r="WLL2" s="59" t="s">
        <v>30</v>
      </c>
      <c r="WLM2" s="59" t="s">
        <v>30</v>
      </c>
      <c r="WLN2" s="59" t="s">
        <v>30</v>
      </c>
      <c r="WLO2" s="59" t="s">
        <v>30</v>
      </c>
      <c r="WLP2" s="59" t="s">
        <v>30</v>
      </c>
      <c r="WLQ2" s="59" t="s">
        <v>30</v>
      </c>
      <c r="WLR2" s="59" t="s">
        <v>30</v>
      </c>
      <c r="WLS2" s="59" t="s">
        <v>30</v>
      </c>
      <c r="WLT2" s="59" t="s">
        <v>30</v>
      </c>
      <c r="WLU2" s="59" t="s">
        <v>30</v>
      </c>
      <c r="WLV2" s="59" t="s">
        <v>30</v>
      </c>
      <c r="WLW2" s="59" t="s">
        <v>30</v>
      </c>
      <c r="WLX2" s="59" t="s">
        <v>30</v>
      </c>
      <c r="WLY2" s="59" t="s">
        <v>30</v>
      </c>
      <c r="WLZ2" s="59" t="s">
        <v>30</v>
      </c>
      <c r="WMA2" s="59" t="s">
        <v>30</v>
      </c>
      <c r="WMB2" s="59" t="s">
        <v>30</v>
      </c>
      <c r="WMC2" s="59" t="s">
        <v>30</v>
      </c>
      <c r="WMD2" s="59" t="s">
        <v>30</v>
      </c>
      <c r="WME2" s="59" t="s">
        <v>30</v>
      </c>
      <c r="WMF2" s="59" t="s">
        <v>30</v>
      </c>
      <c r="WMG2" s="59" t="s">
        <v>30</v>
      </c>
      <c r="WMH2" s="59" t="s">
        <v>30</v>
      </c>
      <c r="WMI2" s="59" t="s">
        <v>30</v>
      </c>
      <c r="WMJ2" s="59" t="s">
        <v>30</v>
      </c>
      <c r="WMK2" s="59" t="s">
        <v>30</v>
      </c>
      <c r="WML2" s="59" t="s">
        <v>30</v>
      </c>
      <c r="WMM2" s="59" t="s">
        <v>30</v>
      </c>
      <c r="WMN2" s="59" t="s">
        <v>30</v>
      </c>
      <c r="WMO2" s="59" t="s">
        <v>30</v>
      </c>
      <c r="WMP2" s="59" t="s">
        <v>30</v>
      </c>
      <c r="WMQ2" s="59" t="s">
        <v>30</v>
      </c>
      <c r="WMR2" s="59" t="s">
        <v>30</v>
      </c>
      <c r="WMS2" s="59" t="s">
        <v>30</v>
      </c>
      <c r="WMT2" s="59" t="s">
        <v>30</v>
      </c>
      <c r="WMU2" s="59" t="s">
        <v>30</v>
      </c>
      <c r="WMV2" s="59" t="s">
        <v>30</v>
      </c>
      <c r="WMW2" s="59" t="s">
        <v>30</v>
      </c>
      <c r="WMX2" s="59" t="s">
        <v>30</v>
      </c>
      <c r="WMY2" s="59" t="s">
        <v>30</v>
      </c>
      <c r="WMZ2" s="59" t="s">
        <v>30</v>
      </c>
      <c r="WNA2" s="59" t="s">
        <v>30</v>
      </c>
      <c r="WNB2" s="59" t="s">
        <v>30</v>
      </c>
      <c r="WNC2" s="59" t="s">
        <v>30</v>
      </c>
      <c r="WND2" s="59" t="s">
        <v>30</v>
      </c>
      <c r="WNE2" s="59" t="s">
        <v>30</v>
      </c>
      <c r="WNF2" s="59" t="s">
        <v>30</v>
      </c>
      <c r="WNG2" s="59" t="s">
        <v>30</v>
      </c>
      <c r="WNH2" s="59" t="s">
        <v>30</v>
      </c>
      <c r="WNI2" s="59" t="s">
        <v>30</v>
      </c>
      <c r="WNJ2" s="59" t="s">
        <v>30</v>
      </c>
      <c r="WNK2" s="59" t="s">
        <v>30</v>
      </c>
      <c r="WNL2" s="59" t="s">
        <v>30</v>
      </c>
      <c r="WNM2" s="59" t="s">
        <v>30</v>
      </c>
      <c r="WNN2" s="59" t="s">
        <v>30</v>
      </c>
      <c r="WNO2" s="59" t="s">
        <v>30</v>
      </c>
      <c r="WNP2" s="59" t="s">
        <v>30</v>
      </c>
      <c r="WNQ2" s="59" t="s">
        <v>30</v>
      </c>
      <c r="WNR2" s="59" t="s">
        <v>30</v>
      </c>
      <c r="WNS2" s="59" t="s">
        <v>30</v>
      </c>
      <c r="WNT2" s="59" t="s">
        <v>30</v>
      </c>
      <c r="WNU2" s="59" t="s">
        <v>30</v>
      </c>
      <c r="WNV2" s="59" t="s">
        <v>30</v>
      </c>
      <c r="WNW2" s="59" t="s">
        <v>30</v>
      </c>
      <c r="WNX2" s="59" t="s">
        <v>30</v>
      </c>
      <c r="WNY2" s="59" t="s">
        <v>30</v>
      </c>
      <c r="WNZ2" s="59" t="s">
        <v>30</v>
      </c>
      <c r="WOA2" s="59" t="s">
        <v>30</v>
      </c>
      <c r="WOB2" s="59" t="s">
        <v>30</v>
      </c>
      <c r="WOC2" s="59" t="s">
        <v>30</v>
      </c>
      <c r="WOD2" s="59" t="s">
        <v>30</v>
      </c>
      <c r="WOE2" s="59" t="s">
        <v>30</v>
      </c>
      <c r="WOF2" s="59" t="s">
        <v>30</v>
      </c>
      <c r="WOG2" s="59" t="s">
        <v>30</v>
      </c>
      <c r="WOH2" s="59" t="s">
        <v>30</v>
      </c>
      <c r="WOI2" s="59" t="s">
        <v>30</v>
      </c>
      <c r="WOJ2" s="59" t="s">
        <v>30</v>
      </c>
      <c r="WOK2" s="59" t="s">
        <v>30</v>
      </c>
      <c r="WOL2" s="59" t="s">
        <v>30</v>
      </c>
      <c r="WOM2" s="59" t="s">
        <v>30</v>
      </c>
      <c r="WON2" s="59" t="s">
        <v>30</v>
      </c>
      <c r="WOO2" s="59" t="s">
        <v>30</v>
      </c>
      <c r="WOP2" s="59" t="s">
        <v>30</v>
      </c>
      <c r="WOQ2" s="59" t="s">
        <v>30</v>
      </c>
      <c r="WOR2" s="59" t="s">
        <v>30</v>
      </c>
      <c r="WOS2" s="59" t="s">
        <v>30</v>
      </c>
      <c r="WOT2" s="59" t="s">
        <v>30</v>
      </c>
      <c r="WOU2" s="59" t="s">
        <v>30</v>
      </c>
      <c r="WOV2" s="59" t="s">
        <v>30</v>
      </c>
      <c r="WOW2" s="59" t="s">
        <v>30</v>
      </c>
      <c r="WOX2" s="59" t="s">
        <v>30</v>
      </c>
      <c r="WOY2" s="59" t="s">
        <v>30</v>
      </c>
      <c r="WOZ2" s="59" t="s">
        <v>30</v>
      </c>
      <c r="WPA2" s="59" t="s">
        <v>30</v>
      </c>
      <c r="WPB2" s="59" t="s">
        <v>30</v>
      </c>
      <c r="WPC2" s="59" t="s">
        <v>30</v>
      </c>
      <c r="WPD2" s="59" t="s">
        <v>30</v>
      </c>
      <c r="WPE2" s="59" t="s">
        <v>30</v>
      </c>
      <c r="WPF2" s="59" t="s">
        <v>30</v>
      </c>
      <c r="WPG2" s="59" t="s">
        <v>30</v>
      </c>
      <c r="WPH2" s="59" t="s">
        <v>30</v>
      </c>
      <c r="WPI2" s="59" t="s">
        <v>30</v>
      </c>
      <c r="WPJ2" s="59" t="s">
        <v>30</v>
      </c>
      <c r="WPK2" s="59" t="s">
        <v>30</v>
      </c>
      <c r="WPL2" s="59" t="s">
        <v>30</v>
      </c>
      <c r="WPM2" s="59" t="s">
        <v>30</v>
      </c>
      <c r="WPN2" s="59" t="s">
        <v>30</v>
      </c>
      <c r="WPO2" s="59" t="s">
        <v>30</v>
      </c>
      <c r="WPP2" s="59" t="s">
        <v>30</v>
      </c>
      <c r="WPQ2" s="59" t="s">
        <v>30</v>
      </c>
      <c r="WPR2" s="59" t="s">
        <v>30</v>
      </c>
      <c r="WPS2" s="59" t="s">
        <v>30</v>
      </c>
      <c r="WPT2" s="59" t="s">
        <v>30</v>
      </c>
      <c r="WPU2" s="59" t="s">
        <v>30</v>
      </c>
      <c r="WPV2" s="59" t="s">
        <v>30</v>
      </c>
      <c r="WPW2" s="59" t="s">
        <v>30</v>
      </c>
      <c r="WPX2" s="59" t="s">
        <v>30</v>
      </c>
      <c r="WPY2" s="59" t="s">
        <v>30</v>
      </c>
      <c r="WPZ2" s="59" t="s">
        <v>30</v>
      </c>
      <c r="WQA2" s="59" t="s">
        <v>30</v>
      </c>
      <c r="WQB2" s="59" t="s">
        <v>30</v>
      </c>
      <c r="WQC2" s="59" t="s">
        <v>30</v>
      </c>
      <c r="WQD2" s="59" t="s">
        <v>30</v>
      </c>
      <c r="WQE2" s="59" t="s">
        <v>30</v>
      </c>
      <c r="WQF2" s="59" t="s">
        <v>30</v>
      </c>
      <c r="WQG2" s="59" t="s">
        <v>30</v>
      </c>
      <c r="WQH2" s="59" t="s">
        <v>30</v>
      </c>
      <c r="WQI2" s="59" t="s">
        <v>30</v>
      </c>
      <c r="WQJ2" s="59" t="s">
        <v>30</v>
      </c>
      <c r="WQK2" s="59" t="s">
        <v>30</v>
      </c>
      <c r="WQL2" s="59" t="s">
        <v>30</v>
      </c>
      <c r="WQM2" s="59" t="s">
        <v>30</v>
      </c>
      <c r="WQN2" s="59" t="s">
        <v>30</v>
      </c>
      <c r="WQO2" s="59" t="s">
        <v>30</v>
      </c>
      <c r="WQP2" s="59" t="s">
        <v>30</v>
      </c>
      <c r="WQQ2" s="59" t="s">
        <v>30</v>
      </c>
      <c r="WQR2" s="59" t="s">
        <v>30</v>
      </c>
      <c r="WQS2" s="59" t="s">
        <v>30</v>
      </c>
      <c r="WQT2" s="59" t="s">
        <v>30</v>
      </c>
      <c r="WQU2" s="59" t="s">
        <v>30</v>
      </c>
      <c r="WQV2" s="59" t="s">
        <v>30</v>
      </c>
      <c r="WQW2" s="59" t="s">
        <v>30</v>
      </c>
      <c r="WQX2" s="59" t="s">
        <v>30</v>
      </c>
      <c r="WQY2" s="59" t="s">
        <v>30</v>
      </c>
      <c r="WQZ2" s="59" t="s">
        <v>30</v>
      </c>
      <c r="WRA2" s="59" t="s">
        <v>30</v>
      </c>
      <c r="WRB2" s="59" t="s">
        <v>30</v>
      </c>
      <c r="WRC2" s="59" t="s">
        <v>30</v>
      </c>
      <c r="WRD2" s="59" t="s">
        <v>30</v>
      </c>
      <c r="WRE2" s="59" t="s">
        <v>30</v>
      </c>
      <c r="WRF2" s="59" t="s">
        <v>30</v>
      </c>
      <c r="WRG2" s="59" t="s">
        <v>30</v>
      </c>
      <c r="WRH2" s="59" t="s">
        <v>30</v>
      </c>
      <c r="WRI2" s="59" t="s">
        <v>30</v>
      </c>
      <c r="WRJ2" s="59" t="s">
        <v>30</v>
      </c>
      <c r="WRK2" s="59" t="s">
        <v>30</v>
      </c>
      <c r="WRL2" s="59" t="s">
        <v>30</v>
      </c>
      <c r="WRM2" s="59" t="s">
        <v>30</v>
      </c>
      <c r="WRN2" s="59" t="s">
        <v>30</v>
      </c>
      <c r="WRO2" s="59" t="s">
        <v>30</v>
      </c>
      <c r="WRP2" s="59" t="s">
        <v>30</v>
      </c>
      <c r="WRQ2" s="59" t="s">
        <v>30</v>
      </c>
      <c r="WRR2" s="59" t="s">
        <v>30</v>
      </c>
      <c r="WRS2" s="59" t="s">
        <v>30</v>
      </c>
      <c r="WRT2" s="59" t="s">
        <v>30</v>
      </c>
      <c r="WRU2" s="59" t="s">
        <v>30</v>
      </c>
      <c r="WRV2" s="59" t="s">
        <v>30</v>
      </c>
      <c r="WRW2" s="59" t="s">
        <v>30</v>
      </c>
      <c r="WRX2" s="59" t="s">
        <v>30</v>
      </c>
      <c r="WRY2" s="59" t="s">
        <v>30</v>
      </c>
      <c r="WRZ2" s="59" t="s">
        <v>30</v>
      </c>
      <c r="WSA2" s="59" t="s">
        <v>30</v>
      </c>
      <c r="WSB2" s="59" t="s">
        <v>30</v>
      </c>
      <c r="WSC2" s="59" t="s">
        <v>30</v>
      </c>
      <c r="WSD2" s="59" t="s">
        <v>30</v>
      </c>
      <c r="WSE2" s="59" t="s">
        <v>30</v>
      </c>
      <c r="WSF2" s="59" t="s">
        <v>30</v>
      </c>
      <c r="WSG2" s="59" t="s">
        <v>30</v>
      </c>
      <c r="WSH2" s="59" t="s">
        <v>30</v>
      </c>
      <c r="WSI2" s="59" t="s">
        <v>30</v>
      </c>
      <c r="WSJ2" s="59" t="s">
        <v>30</v>
      </c>
      <c r="WSK2" s="59" t="s">
        <v>30</v>
      </c>
      <c r="WSL2" s="59" t="s">
        <v>30</v>
      </c>
      <c r="WSM2" s="59" t="s">
        <v>30</v>
      </c>
      <c r="WSN2" s="59" t="s">
        <v>30</v>
      </c>
      <c r="WSO2" s="59" t="s">
        <v>30</v>
      </c>
      <c r="WSP2" s="59" t="s">
        <v>30</v>
      </c>
      <c r="WSQ2" s="59" t="s">
        <v>30</v>
      </c>
      <c r="WSR2" s="59" t="s">
        <v>30</v>
      </c>
      <c r="WSS2" s="59" t="s">
        <v>30</v>
      </c>
      <c r="WST2" s="59" t="s">
        <v>30</v>
      </c>
      <c r="WSU2" s="59" t="s">
        <v>30</v>
      </c>
      <c r="WSV2" s="59" t="s">
        <v>30</v>
      </c>
      <c r="WSW2" s="59" t="s">
        <v>30</v>
      </c>
      <c r="WSX2" s="59" t="s">
        <v>30</v>
      </c>
      <c r="WSY2" s="59" t="s">
        <v>30</v>
      </c>
      <c r="WSZ2" s="59" t="s">
        <v>30</v>
      </c>
      <c r="WTA2" s="59" t="s">
        <v>30</v>
      </c>
      <c r="WTB2" s="59" t="s">
        <v>30</v>
      </c>
      <c r="WTC2" s="59" t="s">
        <v>30</v>
      </c>
      <c r="WTD2" s="59" t="s">
        <v>30</v>
      </c>
      <c r="WTE2" s="59" t="s">
        <v>30</v>
      </c>
      <c r="WTF2" s="59" t="s">
        <v>30</v>
      </c>
      <c r="WTG2" s="59" t="s">
        <v>30</v>
      </c>
      <c r="WTH2" s="59" t="s">
        <v>30</v>
      </c>
      <c r="WTI2" s="59" t="s">
        <v>30</v>
      </c>
      <c r="WTJ2" s="59" t="s">
        <v>30</v>
      </c>
      <c r="WTK2" s="59" t="s">
        <v>30</v>
      </c>
      <c r="WTL2" s="59" t="s">
        <v>30</v>
      </c>
      <c r="WTM2" s="59" t="s">
        <v>30</v>
      </c>
      <c r="WTN2" s="59" t="s">
        <v>30</v>
      </c>
      <c r="WTO2" s="59" t="s">
        <v>30</v>
      </c>
      <c r="WTP2" s="59" t="s">
        <v>30</v>
      </c>
      <c r="WTQ2" s="59" t="s">
        <v>30</v>
      </c>
      <c r="WTR2" s="59" t="s">
        <v>30</v>
      </c>
      <c r="WTS2" s="59" t="s">
        <v>30</v>
      </c>
      <c r="WTT2" s="59" t="s">
        <v>30</v>
      </c>
      <c r="WTU2" s="59" t="s">
        <v>30</v>
      </c>
      <c r="WTV2" s="59" t="s">
        <v>30</v>
      </c>
      <c r="WTW2" s="59" t="s">
        <v>30</v>
      </c>
      <c r="WTX2" s="59" t="s">
        <v>30</v>
      </c>
      <c r="WTY2" s="59" t="s">
        <v>30</v>
      </c>
      <c r="WTZ2" s="59" t="s">
        <v>30</v>
      </c>
      <c r="WUA2" s="59" t="s">
        <v>30</v>
      </c>
      <c r="WUB2" s="59" t="s">
        <v>30</v>
      </c>
      <c r="WUC2" s="59" t="s">
        <v>30</v>
      </c>
      <c r="WUD2" s="59" t="s">
        <v>30</v>
      </c>
      <c r="WUE2" s="59" t="s">
        <v>30</v>
      </c>
      <c r="WUF2" s="59" t="s">
        <v>30</v>
      </c>
      <c r="WUG2" s="59" t="s">
        <v>30</v>
      </c>
      <c r="WUH2" s="59" t="s">
        <v>30</v>
      </c>
      <c r="WUI2" s="59" t="s">
        <v>30</v>
      </c>
      <c r="WUJ2" s="59" t="s">
        <v>30</v>
      </c>
      <c r="WUK2" s="59" t="s">
        <v>30</v>
      </c>
      <c r="WUL2" s="59" t="s">
        <v>30</v>
      </c>
      <c r="WUM2" s="59" t="s">
        <v>30</v>
      </c>
      <c r="WUN2" s="59" t="s">
        <v>30</v>
      </c>
      <c r="WUO2" s="59" t="s">
        <v>30</v>
      </c>
      <c r="WUP2" s="59" t="s">
        <v>30</v>
      </c>
      <c r="WUQ2" s="59" t="s">
        <v>30</v>
      </c>
      <c r="WUR2" s="59" t="s">
        <v>30</v>
      </c>
      <c r="WUS2" s="59" t="s">
        <v>30</v>
      </c>
      <c r="WUT2" s="59" t="s">
        <v>30</v>
      </c>
      <c r="WUU2" s="59" t="s">
        <v>30</v>
      </c>
      <c r="WUV2" s="59" t="s">
        <v>30</v>
      </c>
      <c r="WUW2" s="59" t="s">
        <v>30</v>
      </c>
      <c r="WUX2" s="59" t="s">
        <v>30</v>
      </c>
      <c r="WUY2" s="59" t="s">
        <v>30</v>
      </c>
      <c r="WUZ2" s="59" t="s">
        <v>30</v>
      </c>
      <c r="WVA2" s="59" t="s">
        <v>30</v>
      </c>
      <c r="WVB2" s="59" t="s">
        <v>30</v>
      </c>
      <c r="WVC2" s="59" t="s">
        <v>30</v>
      </c>
      <c r="WVD2" s="59" t="s">
        <v>30</v>
      </c>
      <c r="WVE2" s="59" t="s">
        <v>30</v>
      </c>
      <c r="WVF2" s="59" t="s">
        <v>30</v>
      </c>
      <c r="WVG2" s="59" t="s">
        <v>30</v>
      </c>
      <c r="WVH2" s="59" t="s">
        <v>30</v>
      </c>
      <c r="WVI2" s="59" t="s">
        <v>30</v>
      </c>
      <c r="WVJ2" s="59" t="s">
        <v>30</v>
      </c>
      <c r="WVK2" s="59" t="s">
        <v>30</v>
      </c>
      <c r="WVL2" s="59" t="s">
        <v>30</v>
      </c>
      <c r="WVM2" s="59" t="s">
        <v>30</v>
      </c>
      <c r="WVN2" s="59" t="s">
        <v>30</v>
      </c>
      <c r="WVO2" s="59" t="s">
        <v>30</v>
      </c>
      <c r="WVP2" s="59" t="s">
        <v>30</v>
      </c>
      <c r="WVQ2" s="59" t="s">
        <v>30</v>
      </c>
      <c r="WVR2" s="59" t="s">
        <v>30</v>
      </c>
      <c r="WVS2" s="59" t="s">
        <v>30</v>
      </c>
      <c r="WVT2" s="59" t="s">
        <v>30</v>
      </c>
      <c r="WVU2" s="59" t="s">
        <v>30</v>
      </c>
      <c r="WVV2" s="59" t="s">
        <v>30</v>
      </c>
      <c r="WVW2" s="59" t="s">
        <v>30</v>
      </c>
      <c r="WVX2" s="59" t="s">
        <v>30</v>
      </c>
      <c r="WVY2" s="59" t="s">
        <v>30</v>
      </c>
      <c r="WVZ2" s="59" t="s">
        <v>30</v>
      </c>
      <c r="WWA2" s="59" t="s">
        <v>30</v>
      </c>
      <c r="WWB2" s="59" t="s">
        <v>30</v>
      </c>
      <c r="WWC2" s="59" t="s">
        <v>30</v>
      </c>
      <c r="WWD2" s="59" t="s">
        <v>30</v>
      </c>
      <c r="WWE2" s="59" t="s">
        <v>30</v>
      </c>
      <c r="WWF2" s="59" t="s">
        <v>30</v>
      </c>
      <c r="WWG2" s="59" t="s">
        <v>30</v>
      </c>
      <c r="WWH2" s="59" t="s">
        <v>30</v>
      </c>
      <c r="WWI2" s="59" t="s">
        <v>30</v>
      </c>
      <c r="WWJ2" s="59" t="s">
        <v>30</v>
      </c>
      <c r="WWK2" s="59" t="s">
        <v>30</v>
      </c>
      <c r="WWL2" s="59" t="s">
        <v>30</v>
      </c>
      <c r="WWM2" s="59" t="s">
        <v>30</v>
      </c>
      <c r="WWN2" s="59" t="s">
        <v>30</v>
      </c>
      <c r="WWO2" s="59" t="s">
        <v>30</v>
      </c>
      <c r="WWP2" s="59" t="s">
        <v>30</v>
      </c>
      <c r="WWQ2" s="59" t="s">
        <v>30</v>
      </c>
      <c r="WWR2" s="59" t="s">
        <v>30</v>
      </c>
      <c r="WWS2" s="59" t="s">
        <v>30</v>
      </c>
      <c r="WWT2" s="59" t="s">
        <v>30</v>
      </c>
      <c r="WWU2" s="59" t="s">
        <v>30</v>
      </c>
      <c r="WWV2" s="59" t="s">
        <v>30</v>
      </c>
      <c r="WWW2" s="59" t="s">
        <v>30</v>
      </c>
      <c r="WWX2" s="59" t="s">
        <v>30</v>
      </c>
      <c r="WWY2" s="59" t="s">
        <v>30</v>
      </c>
      <c r="WWZ2" s="59" t="s">
        <v>30</v>
      </c>
      <c r="WXA2" s="59" t="s">
        <v>30</v>
      </c>
      <c r="WXB2" s="59" t="s">
        <v>30</v>
      </c>
      <c r="WXC2" s="59" t="s">
        <v>30</v>
      </c>
      <c r="WXD2" s="59" t="s">
        <v>30</v>
      </c>
      <c r="WXE2" s="59" t="s">
        <v>30</v>
      </c>
      <c r="WXF2" s="59" t="s">
        <v>30</v>
      </c>
      <c r="WXG2" s="59" t="s">
        <v>30</v>
      </c>
      <c r="WXH2" s="59" t="s">
        <v>30</v>
      </c>
      <c r="WXI2" s="59" t="s">
        <v>30</v>
      </c>
      <c r="WXJ2" s="59" t="s">
        <v>30</v>
      </c>
      <c r="WXK2" s="59" t="s">
        <v>30</v>
      </c>
      <c r="WXL2" s="59" t="s">
        <v>30</v>
      </c>
      <c r="WXM2" s="59" t="s">
        <v>30</v>
      </c>
      <c r="WXN2" s="59" t="s">
        <v>30</v>
      </c>
      <c r="WXO2" s="59" t="s">
        <v>30</v>
      </c>
      <c r="WXP2" s="59" t="s">
        <v>30</v>
      </c>
      <c r="WXQ2" s="59" t="s">
        <v>30</v>
      </c>
      <c r="WXR2" s="59" t="s">
        <v>30</v>
      </c>
      <c r="WXS2" s="59" t="s">
        <v>30</v>
      </c>
      <c r="WXT2" s="59" t="s">
        <v>30</v>
      </c>
      <c r="WXU2" s="59" t="s">
        <v>30</v>
      </c>
      <c r="WXV2" s="59" t="s">
        <v>30</v>
      </c>
      <c r="WXW2" s="59" t="s">
        <v>30</v>
      </c>
      <c r="WXX2" s="59" t="s">
        <v>30</v>
      </c>
      <c r="WXY2" s="59" t="s">
        <v>30</v>
      </c>
      <c r="WXZ2" s="59" t="s">
        <v>30</v>
      </c>
      <c r="WYA2" s="59" t="s">
        <v>30</v>
      </c>
      <c r="WYB2" s="59" t="s">
        <v>30</v>
      </c>
      <c r="WYC2" s="59" t="s">
        <v>30</v>
      </c>
      <c r="WYD2" s="59" t="s">
        <v>30</v>
      </c>
      <c r="WYE2" s="59" t="s">
        <v>30</v>
      </c>
      <c r="WYF2" s="59" t="s">
        <v>30</v>
      </c>
      <c r="WYG2" s="59" t="s">
        <v>30</v>
      </c>
      <c r="WYH2" s="59" t="s">
        <v>30</v>
      </c>
      <c r="WYI2" s="59" t="s">
        <v>30</v>
      </c>
      <c r="WYJ2" s="59" t="s">
        <v>30</v>
      </c>
      <c r="WYK2" s="59" t="s">
        <v>30</v>
      </c>
      <c r="WYL2" s="59" t="s">
        <v>30</v>
      </c>
      <c r="WYM2" s="59" t="s">
        <v>30</v>
      </c>
      <c r="WYN2" s="59" t="s">
        <v>30</v>
      </c>
      <c r="WYO2" s="59" t="s">
        <v>30</v>
      </c>
      <c r="WYP2" s="59" t="s">
        <v>30</v>
      </c>
      <c r="WYQ2" s="59" t="s">
        <v>30</v>
      </c>
      <c r="WYR2" s="59" t="s">
        <v>30</v>
      </c>
      <c r="WYS2" s="59" t="s">
        <v>30</v>
      </c>
      <c r="WYT2" s="59" t="s">
        <v>30</v>
      </c>
      <c r="WYU2" s="59" t="s">
        <v>30</v>
      </c>
      <c r="WYV2" s="59" t="s">
        <v>30</v>
      </c>
      <c r="WYW2" s="59" t="s">
        <v>30</v>
      </c>
      <c r="WYX2" s="59" t="s">
        <v>30</v>
      </c>
      <c r="WYY2" s="59" t="s">
        <v>30</v>
      </c>
      <c r="WYZ2" s="59" t="s">
        <v>30</v>
      </c>
      <c r="WZA2" s="59" t="s">
        <v>30</v>
      </c>
      <c r="WZB2" s="59" t="s">
        <v>30</v>
      </c>
      <c r="WZC2" s="59" t="s">
        <v>30</v>
      </c>
      <c r="WZD2" s="59" t="s">
        <v>30</v>
      </c>
      <c r="WZE2" s="59" t="s">
        <v>30</v>
      </c>
      <c r="WZF2" s="59" t="s">
        <v>30</v>
      </c>
      <c r="WZG2" s="59" t="s">
        <v>30</v>
      </c>
      <c r="WZH2" s="59" t="s">
        <v>30</v>
      </c>
      <c r="WZI2" s="59" t="s">
        <v>30</v>
      </c>
      <c r="WZJ2" s="59" t="s">
        <v>30</v>
      </c>
      <c r="WZK2" s="59" t="s">
        <v>30</v>
      </c>
      <c r="WZL2" s="59" t="s">
        <v>30</v>
      </c>
      <c r="WZM2" s="59" t="s">
        <v>30</v>
      </c>
      <c r="WZN2" s="59" t="s">
        <v>30</v>
      </c>
      <c r="WZO2" s="59" t="s">
        <v>30</v>
      </c>
      <c r="WZP2" s="59" t="s">
        <v>30</v>
      </c>
      <c r="WZQ2" s="59" t="s">
        <v>30</v>
      </c>
      <c r="WZR2" s="59" t="s">
        <v>30</v>
      </c>
      <c r="WZS2" s="59" t="s">
        <v>30</v>
      </c>
      <c r="WZT2" s="59" t="s">
        <v>30</v>
      </c>
      <c r="WZU2" s="59" t="s">
        <v>30</v>
      </c>
      <c r="WZV2" s="59" t="s">
        <v>30</v>
      </c>
      <c r="WZW2" s="59" t="s">
        <v>30</v>
      </c>
      <c r="WZX2" s="59" t="s">
        <v>30</v>
      </c>
      <c r="WZY2" s="59" t="s">
        <v>30</v>
      </c>
      <c r="WZZ2" s="59" t="s">
        <v>30</v>
      </c>
      <c r="XAA2" s="59" t="s">
        <v>30</v>
      </c>
      <c r="XAB2" s="59" t="s">
        <v>30</v>
      </c>
      <c r="XAC2" s="59" t="s">
        <v>30</v>
      </c>
      <c r="XAD2" s="59" t="s">
        <v>30</v>
      </c>
      <c r="XAE2" s="59" t="s">
        <v>30</v>
      </c>
      <c r="XAF2" s="59" t="s">
        <v>30</v>
      </c>
      <c r="XAG2" s="59" t="s">
        <v>30</v>
      </c>
      <c r="XAH2" s="59" t="s">
        <v>30</v>
      </c>
      <c r="XAI2" s="59" t="s">
        <v>30</v>
      </c>
      <c r="XAJ2" s="59" t="s">
        <v>30</v>
      </c>
      <c r="XAK2" s="59" t="s">
        <v>30</v>
      </c>
      <c r="XAL2" s="59" t="s">
        <v>30</v>
      </c>
      <c r="XAM2" s="59" t="s">
        <v>30</v>
      </c>
      <c r="XAN2" s="59" t="s">
        <v>30</v>
      </c>
      <c r="XAO2" s="59" t="s">
        <v>30</v>
      </c>
      <c r="XAP2" s="59" t="s">
        <v>30</v>
      </c>
      <c r="XAQ2" s="59" t="s">
        <v>30</v>
      </c>
      <c r="XAR2" s="59" t="s">
        <v>30</v>
      </c>
      <c r="XAS2" s="59" t="s">
        <v>30</v>
      </c>
      <c r="XAT2" s="59" t="s">
        <v>30</v>
      </c>
      <c r="XAU2" s="59" t="s">
        <v>30</v>
      </c>
      <c r="XAV2" s="59" t="s">
        <v>30</v>
      </c>
      <c r="XAW2" s="59" t="s">
        <v>30</v>
      </c>
      <c r="XAX2" s="59" t="s">
        <v>30</v>
      </c>
      <c r="XAY2" s="59" t="s">
        <v>30</v>
      </c>
      <c r="XAZ2" s="59" t="s">
        <v>30</v>
      </c>
      <c r="XBA2" s="59" t="s">
        <v>30</v>
      </c>
      <c r="XBB2" s="59" t="s">
        <v>30</v>
      </c>
      <c r="XBC2" s="59" t="s">
        <v>30</v>
      </c>
      <c r="XBD2" s="59" t="s">
        <v>30</v>
      </c>
      <c r="XBE2" s="59" t="s">
        <v>30</v>
      </c>
      <c r="XBF2" s="59" t="s">
        <v>30</v>
      </c>
      <c r="XBG2" s="59" t="s">
        <v>30</v>
      </c>
      <c r="XBH2" s="59" t="s">
        <v>30</v>
      </c>
      <c r="XBI2" s="59" t="s">
        <v>30</v>
      </c>
      <c r="XBJ2" s="59" t="s">
        <v>30</v>
      </c>
      <c r="XBK2" s="59" t="s">
        <v>30</v>
      </c>
      <c r="XBL2" s="59" t="s">
        <v>30</v>
      </c>
      <c r="XBM2" s="59" t="s">
        <v>30</v>
      </c>
      <c r="XBN2" s="59" t="s">
        <v>30</v>
      </c>
      <c r="XBO2" s="59" t="s">
        <v>30</v>
      </c>
      <c r="XBP2" s="59" t="s">
        <v>30</v>
      </c>
      <c r="XBQ2" s="59" t="s">
        <v>30</v>
      </c>
      <c r="XBR2" s="59" t="s">
        <v>30</v>
      </c>
      <c r="XBS2" s="59" t="s">
        <v>30</v>
      </c>
      <c r="XBT2" s="59" t="s">
        <v>30</v>
      </c>
      <c r="XBU2" s="59" t="s">
        <v>30</v>
      </c>
      <c r="XBV2" s="59" t="s">
        <v>30</v>
      </c>
      <c r="XBW2" s="59" t="s">
        <v>30</v>
      </c>
      <c r="XBX2" s="59" t="s">
        <v>30</v>
      </c>
      <c r="XBY2" s="59" t="s">
        <v>30</v>
      </c>
      <c r="XBZ2" s="59" t="s">
        <v>30</v>
      </c>
      <c r="XCA2" s="59" t="s">
        <v>30</v>
      </c>
      <c r="XCB2" s="59" t="s">
        <v>30</v>
      </c>
      <c r="XCC2" s="59" t="s">
        <v>30</v>
      </c>
      <c r="XCD2" s="59" t="s">
        <v>30</v>
      </c>
      <c r="XCE2" s="59" t="s">
        <v>30</v>
      </c>
      <c r="XCF2" s="59" t="s">
        <v>30</v>
      </c>
      <c r="XCG2" s="59" t="s">
        <v>30</v>
      </c>
      <c r="XCH2" s="59" t="s">
        <v>30</v>
      </c>
      <c r="XCI2" s="59" t="s">
        <v>30</v>
      </c>
      <c r="XCJ2" s="59" t="s">
        <v>30</v>
      </c>
      <c r="XCK2" s="59" t="s">
        <v>30</v>
      </c>
      <c r="XCL2" s="59" t="s">
        <v>30</v>
      </c>
      <c r="XCM2" s="59" t="s">
        <v>30</v>
      </c>
      <c r="XCN2" s="59" t="s">
        <v>30</v>
      </c>
      <c r="XCO2" s="59" t="s">
        <v>30</v>
      </c>
      <c r="XCP2" s="59" t="s">
        <v>30</v>
      </c>
      <c r="XCQ2" s="59" t="s">
        <v>30</v>
      </c>
      <c r="XCR2" s="59" t="s">
        <v>30</v>
      </c>
      <c r="XCS2" s="59" t="s">
        <v>30</v>
      </c>
      <c r="XCT2" s="59" t="s">
        <v>30</v>
      </c>
      <c r="XCU2" s="59" t="s">
        <v>30</v>
      </c>
      <c r="XCV2" s="59" t="s">
        <v>30</v>
      </c>
      <c r="XCW2" s="59" t="s">
        <v>30</v>
      </c>
      <c r="XCX2" s="59" t="s">
        <v>30</v>
      </c>
      <c r="XCY2" s="59" t="s">
        <v>30</v>
      </c>
      <c r="XCZ2" s="59" t="s">
        <v>30</v>
      </c>
      <c r="XDA2" s="59" t="s">
        <v>30</v>
      </c>
      <c r="XDB2" s="59" t="s">
        <v>30</v>
      </c>
      <c r="XDC2" s="59" t="s">
        <v>30</v>
      </c>
      <c r="XDD2" s="59" t="s">
        <v>30</v>
      </c>
      <c r="XDE2" s="59" t="s">
        <v>30</v>
      </c>
      <c r="XDF2" s="59" t="s">
        <v>30</v>
      </c>
      <c r="XDG2" s="59" t="s">
        <v>30</v>
      </c>
      <c r="XDH2" s="59" t="s">
        <v>30</v>
      </c>
      <c r="XDI2" s="59" t="s">
        <v>30</v>
      </c>
      <c r="XDJ2" s="59" t="s">
        <v>30</v>
      </c>
      <c r="XDK2" s="59" t="s">
        <v>30</v>
      </c>
      <c r="XDL2" s="59" t="s">
        <v>30</v>
      </c>
      <c r="XDM2" s="59" t="s">
        <v>30</v>
      </c>
      <c r="XDN2" s="59" t="s">
        <v>30</v>
      </c>
      <c r="XDO2" s="59" t="s">
        <v>30</v>
      </c>
      <c r="XDP2" s="59" t="s">
        <v>30</v>
      </c>
      <c r="XDQ2" s="59" t="s">
        <v>30</v>
      </c>
      <c r="XDR2" s="59" t="s">
        <v>30</v>
      </c>
      <c r="XDS2" s="59" t="s">
        <v>30</v>
      </c>
      <c r="XDT2" s="59" t="s">
        <v>30</v>
      </c>
      <c r="XDU2" s="59" t="s">
        <v>30</v>
      </c>
      <c r="XDV2" s="59" t="s">
        <v>30</v>
      </c>
      <c r="XDW2" s="59" t="s">
        <v>30</v>
      </c>
      <c r="XDX2" s="59" t="s">
        <v>30</v>
      </c>
      <c r="XDY2" s="59" t="s">
        <v>30</v>
      </c>
      <c r="XDZ2" s="59" t="s">
        <v>30</v>
      </c>
      <c r="XEA2" s="59" t="s">
        <v>30</v>
      </c>
      <c r="XEB2" s="59" t="s">
        <v>30</v>
      </c>
      <c r="XEC2" s="59" t="s">
        <v>30</v>
      </c>
      <c r="XED2" s="59" t="s">
        <v>30</v>
      </c>
      <c r="XEE2" s="59" t="s">
        <v>30</v>
      </c>
      <c r="XEF2" s="59" t="s">
        <v>30</v>
      </c>
      <c r="XEG2" s="59" t="s">
        <v>30</v>
      </c>
      <c r="XEH2" s="59" t="s">
        <v>30</v>
      </c>
      <c r="XEI2" s="59" t="s">
        <v>30</v>
      </c>
      <c r="XEJ2" s="59" t="s">
        <v>30</v>
      </c>
      <c r="XEK2" s="59" t="s">
        <v>30</v>
      </c>
      <c r="XEL2" s="59" t="s">
        <v>30</v>
      </c>
      <c r="XEM2" s="59" t="s">
        <v>30</v>
      </c>
      <c r="XEN2" s="59" t="s">
        <v>30</v>
      </c>
      <c r="XEO2" s="59" t="s">
        <v>30</v>
      </c>
      <c r="XEP2" s="59" t="s">
        <v>30</v>
      </c>
      <c r="XEQ2" s="59" t="s">
        <v>30</v>
      </c>
      <c r="XER2" s="59" t="s">
        <v>30</v>
      </c>
      <c r="XES2" s="59" t="s">
        <v>30</v>
      </c>
      <c r="XET2" s="59" t="s">
        <v>30</v>
      </c>
      <c r="XEU2" s="59" t="s">
        <v>30</v>
      </c>
      <c r="XEV2" s="59" t="s">
        <v>30</v>
      </c>
      <c r="XEW2" s="59" t="s">
        <v>30</v>
      </c>
      <c r="XEX2" s="59" t="s">
        <v>30</v>
      </c>
      <c r="XEY2" s="59" t="s">
        <v>30</v>
      </c>
      <c r="XEZ2" s="59" t="s">
        <v>30</v>
      </c>
      <c r="XFA2" s="59" t="s">
        <v>30</v>
      </c>
      <c r="XFB2" s="59" t="s">
        <v>30</v>
      </c>
      <c r="XFC2" s="59" t="s">
        <v>30</v>
      </c>
      <c r="XFD2" s="59" t="s">
        <v>30</v>
      </c>
    </row>
    <row r="3" spans="1:16384" s="12" customFormat="1" ht="15" customHeight="1" x14ac:dyDescent="0.3">
      <c r="A3" s="46" t="s">
        <v>32</v>
      </c>
      <c r="B3" s="12" t="s">
        <v>33</v>
      </c>
      <c r="C3" s="12" t="s">
        <v>33</v>
      </c>
      <c r="D3" s="12" t="s">
        <v>33</v>
      </c>
      <c r="E3" s="12" t="s">
        <v>33</v>
      </c>
      <c r="F3" s="12" t="s">
        <v>33</v>
      </c>
      <c r="G3" s="12" t="s">
        <v>33</v>
      </c>
      <c r="H3" s="12" t="s">
        <v>33</v>
      </c>
      <c r="I3" s="12" t="s">
        <v>33</v>
      </c>
      <c r="J3" s="12" t="s">
        <v>33</v>
      </c>
      <c r="K3" s="12" t="s">
        <v>33</v>
      </c>
      <c r="L3" s="12" t="s">
        <v>33</v>
      </c>
      <c r="M3" s="12" t="s">
        <v>33</v>
      </c>
      <c r="N3" s="12" t="s">
        <v>33</v>
      </c>
      <c r="O3" s="12" t="s">
        <v>33</v>
      </c>
      <c r="P3" s="12" t="s">
        <v>33</v>
      </c>
      <c r="Q3" s="12" t="s">
        <v>33</v>
      </c>
      <c r="R3" s="12" t="s">
        <v>33</v>
      </c>
      <c r="S3" s="12" t="s">
        <v>33</v>
      </c>
      <c r="T3" s="12" t="s">
        <v>33</v>
      </c>
      <c r="U3" s="12" t="s">
        <v>33</v>
      </c>
      <c r="V3" s="12" t="s">
        <v>33</v>
      </c>
      <c r="W3" s="12" t="s">
        <v>33</v>
      </c>
      <c r="X3" s="12" t="s">
        <v>33</v>
      </c>
      <c r="Y3" s="12" t="s">
        <v>33</v>
      </c>
      <c r="Z3" s="12" t="s">
        <v>33</v>
      </c>
      <c r="AA3" s="12" t="s">
        <v>33</v>
      </c>
      <c r="AB3" s="12" t="s">
        <v>33</v>
      </c>
      <c r="AC3" s="12" t="s">
        <v>33</v>
      </c>
      <c r="AD3" s="12" t="s">
        <v>33</v>
      </c>
      <c r="AE3" s="12" t="s">
        <v>33</v>
      </c>
      <c r="AF3" s="12" t="s">
        <v>33</v>
      </c>
      <c r="AG3" s="12" t="s">
        <v>33</v>
      </c>
      <c r="AH3" s="12" t="s">
        <v>33</v>
      </c>
      <c r="AI3" s="12" t="s">
        <v>33</v>
      </c>
      <c r="AJ3" s="12" t="s">
        <v>33</v>
      </c>
      <c r="AK3" s="12" t="s">
        <v>33</v>
      </c>
      <c r="AL3" s="12" t="s">
        <v>33</v>
      </c>
      <c r="AM3" s="12" t="s">
        <v>33</v>
      </c>
      <c r="AN3" s="12" t="s">
        <v>33</v>
      </c>
      <c r="AO3" s="12" t="s">
        <v>33</v>
      </c>
      <c r="AP3" s="12" t="s">
        <v>33</v>
      </c>
      <c r="AQ3" s="12" t="s">
        <v>33</v>
      </c>
      <c r="AR3" s="12" t="s">
        <v>33</v>
      </c>
      <c r="AS3" s="12" t="s">
        <v>33</v>
      </c>
      <c r="AT3" s="12" t="s">
        <v>33</v>
      </c>
      <c r="AU3" s="12" t="s">
        <v>33</v>
      </c>
      <c r="AV3" s="12" t="s">
        <v>33</v>
      </c>
      <c r="AW3" s="12" t="s">
        <v>33</v>
      </c>
      <c r="AX3" s="12" t="s">
        <v>33</v>
      </c>
      <c r="AY3" s="12" t="s">
        <v>33</v>
      </c>
      <c r="AZ3" s="12" t="s">
        <v>33</v>
      </c>
      <c r="BA3" s="12" t="s">
        <v>33</v>
      </c>
      <c r="BB3" s="12" t="s">
        <v>33</v>
      </c>
      <c r="BC3" s="12" t="s">
        <v>33</v>
      </c>
      <c r="BD3" s="12" t="s">
        <v>33</v>
      </c>
      <c r="BE3" s="12" t="s">
        <v>33</v>
      </c>
      <c r="BF3" s="12" t="s">
        <v>33</v>
      </c>
      <c r="BG3" s="12" t="s">
        <v>33</v>
      </c>
      <c r="BH3" s="12" t="s">
        <v>33</v>
      </c>
      <c r="BI3" s="12" t="s">
        <v>33</v>
      </c>
      <c r="BJ3" s="12" t="s">
        <v>33</v>
      </c>
      <c r="BK3" s="12" t="s">
        <v>33</v>
      </c>
      <c r="BL3" s="12" t="s">
        <v>33</v>
      </c>
      <c r="BM3" s="12" t="s">
        <v>33</v>
      </c>
      <c r="BN3" s="12" t="s">
        <v>33</v>
      </c>
      <c r="BO3" s="12" t="s">
        <v>33</v>
      </c>
      <c r="BP3" s="12" t="s">
        <v>33</v>
      </c>
      <c r="BQ3" s="12" t="s">
        <v>33</v>
      </c>
      <c r="BR3" s="12" t="s">
        <v>33</v>
      </c>
      <c r="BS3" s="12" t="s">
        <v>33</v>
      </c>
      <c r="BT3" s="12" t="s">
        <v>33</v>
      </c>
      <c r="BU3" s="12" t="s">
        <v>33</v>
      </c>
      <c r="BV3" s="12" t="s">
        <v>33</v>
      </c>
      <c r="BW3" s="12" t="s">
        <v>33</v>
      </c>
      <c r="BX3" s="12" t="s">
        <v>33</v>
      </c>
      <c r="BY3" s="12" t="s">
        <v>33</v>
      </c>
      <c r="BZ3" s="12" t="s">
        <v>33</v>
      </c>
      <c r="CA3" s="12" t="s">
        <v>33</v>
      </c>
      <c r="CB3" s="12" t="s">
        <v>33</v>
      </c>
      <c r="CC3" s="12" t="s">
        <v>33</v>
      </c>
      <c r="CD3" s="12" t="s">
        <v>33</v>
      </c>
      <c r="CE3" s="12" t="s">
        <v>33</v>
      </c>
      <c r="CF3" s="12" t="s">
        <v>33</v>
      </c>
      <c r="CG3" s="12" t="s">
        <v>33</v>
      </c>
      <c r="CH3" s="12" t="s">
        <v>33</v>
      </c>
      <c r="CI3" s="12" t="s">
        <v>33</v>
      </c>
      <c r="CJ3" s="12" t="s">
        <v>33</v>
      </c>
      <c r="CK3" s="12" t="s">
        <v>33</v>
      </c>
      <c r="CL3" s="12" t="s">
        <v>33</v>
      </c>
      <c r="CM3" s="12" t="s">
        <v>33</v>
      </c>
      <c r="CN3" s="12" t="s">
        <v>33</v>
      </c>
      <c r="CO3" s="12" t="s">
        <v>33</v>
      </c>
      <c r="CP3" s="12" t="s">
        <v>33</v>
      </c>
      <c r="CQ3" s="12" t="s">
        <v>33</v>
      </c>
      <c r="CR3" s="12" t="s">
        <v>33</v>
      </c>
      <c r="CS3" s="12" t="s">
        <v>33</v>
      </c>
      <c r="CT3" s="12" t="s">
        <v>33</v>
      </c>
      <c r="CU3" s="12" t="s">
        <v>33</v>
      </c>
      <c r="CV3" s="12" t="s">
        <v>33</v>
      </c>
      <c r="CW3" s="12" t="s">
        <v>33</v>
      </c>
      <c r="CX3" s="12" t="s">
        <v>33</v>
      </c>
      <c r="CY3" s="12" t="s">
        <v>33</v>
      </c>
      <c r="CZ3" s="12" t="s">
        <v>33</v>
      </c>
      <c r="DA3" s="12" t="s">
        <v>33</v>
      </c>
      <c r="DB3" s="12" t="s">
        <v>33</v>
      </c>
      <c r="DC3" s="12" t="s">
        <v>33</v>
      </c>
      <c r="DD3" s="12" t="s">
        <v>33</v>
      </c>
      <c r="DE3" s="12" t="s">
        <v>33</v>
      </c>
      <c r="DF3" s="12" t="s">
        <v>33</v>
      </c>
      <c r="DG3" s="12" t="s">
        <v>33</v>
      </c>
      <c r="DH3" s="12" t="s">
        <v>33</v>
      </c>
      <c r="DI3" s="12" t="s">
        <v>33</v>
      </c>
      <c r="DJ3" s="12" t="s">
        <v>33</v>
      </c>
      <c r="DK3" s="12" t="s">
        <v>33</v>
      </c>
      <c r="DL3" s="12" t="s">
        <v>33</v>
      </c>
      <c r="DM3" s="12" t="s">
        <v>33</v>
      </c>
      <c r="DN3" s="12" t="s">
        <v>33</v>
      </c>
      <c r="DO3" s="12" t="s">
        <v>33</v>
      </c>
      <c r="DP3" s="12" t="s">
        <v>33</v>
      </c>
      <c r="DQ3" s="12" t="s">
        <v>33</v>
      </c>
      <c r="DR3" s="12" t="s">
        <v>33</v>
      </c>
      <c r="DS3" s="12" t="s">
        <v>33</v>
      </c>
      <c r="DT3" s="12" t="s">
        <v>33</v>
      </c>
      <c r="DU3" s="12" t="s">
        <v>33</v>
      </c>
      <c r="DV3" s="12" t="s">
        <v>33</v>
      </c>
      <c r="DW3" s="12" t="s">
        <v>33</v>
      </c>
      <c r="DX3" s="12" t="s">
        <v>33</v>
      </c>
      <c r="DY3" s="12" t="s">
        <v>33</v>
      </c>
      <c r="DZ3" s="12" t="s">
        <v>33</v>
      </c>
      <c r="EA3" s="12" t="s">
        <v>33</v>
      </c>
      <c r="EB3" s="12" t="s">
        <v>33</v>
      </c>
      <c r="EC3" s="12" t="s">
        <v>33</v>
      </c>
      <c r="ED3" s="12" t="s">
        <v>33</v>
      </c>
      <c r="EE3" s="12" t="s">
        <v>33</v>
      </c>
      <c r="EF3" s="12" t="s">
        <v>33</v>
      </c>
      <c r="EG3" s="12" t="s">
        <v>33</v>
      </c>
      <c r="EH3" s="12" t="s">
        <v>33</v>
      </c>
      <c r="EI3" s="12" t="s">
        <v>33</v>
      </c>
      <c r="EJ3" s="12" t="s">
        <v>33</v>
      </c>
      <c r="EK3" s="12" t="s">
        <v>33</v>
      </c>
      <c r="EL3" s="12" t="s">
        <v>33</v>
      </c>
      <c r="EM3" s="12" t="s">
        <v>33</v>
      </c>
      <c r="EN3" s="12" t="s">
        <v>33</v>
      </c>
      <c r="EO3" s="12" t="s">
        <v>33</v>
      </c>
      <c r="EP3" s="12" t="s">
        <v>33</v>
      </c>
      <c r="EQ3" s="12" t="s">
        <v>33</v>
      </c>
      <c r="ER3" s="12" t="s">
        <v>33</v>
      </c>
      <c r="ES3" s="12" t="s">
        <v>33</v>
      </c>
      <c r="ET3" s="12" t="s">
        <v>33</v>
      </c>
      <c r="EU3" s="12" t="s">
        <v>33</v>
      </c>
      <c r="EV3" s="12" t="s">
        <v>33</v>
      </c>
      <c r="EW3" s="12" t="s">
        <v>33</v>
      </c>
      <c r="EX3" s="12" t="s">
        <v>33</v>
      </c>
      <c r="EY3" s="12" t="s">
        <v>33</v>
      </c>
      <c r="EZ3" s="12" t="s">
        <v>33</v>
      </c>
      <c r="FA3" s="12" t="s">
        <v>33</v>
      </c>
      <c r="FB3" s="12" t="s">
        <v>33</v>
      </c>
      <c r="FC3" s="12" t="s">
        <v>33</v>
      </c>
      <c r="FD3" s="12" t="s">
        <v>33</v>
      </c>
      <c r="FE3" s="12" t="s">
        <v>33</v>
      </c>
      <c r="FF3" s="12" t="s">
        <v>33</v>
      </c>
      <c r="FG3" s="12" t="s">
        <v>33</v>
      </c>
      <c r="FH3" s="12" t="s">
        <v>33</v>
      </c>
      <c r="FI3" s="12" t="s">
        <v>33</v>
      </c>
      <c r="FJ3" s="12" t="s">
        <v>33</v>
      </c>
      <c r="FK3" s="12" t="s">
        <v>33</v>
      </c>
      <c r="FL3" s="12" t="s">
        <v>33</v>
      </c>
      <c r="FM3" s="12" t="s">
        <v>33</v>
      </c>
      <c r="FN3" s="12" t="s">
        <v>33</v>
      </c>
      <c r="FO3" s="12" t="s">
        <v>33</v>
      </c>
      <c r="FP3" s="12" t="s">
        <v>33</v>
      </c>
      <c r="FQ3" s="12" t="s">
        <v>33</v>
      </c>
      <c r="FR3" s="12" t="s">
        <v>33</v>
      </c>
      <c r="FS3" s="12" t="s">
        <v>33</v>
      </c>
      <c r="FT3" s="12" t="s">
        <v>33</v>
      </c>
      <c r="FU3" s="12" t="s">
        <v>33</v>
      </c>
      <c r="FV3" s="12" t="s">
        <v>33</v>
      </c>
      <c r="FW3" s="12" t="s">
        <v>33</v>
      </c>
      <c r="FX3" s="12" t="s">
        <v>33</v>
      </c>
      <c r="FY3" s="12" t="s">
        <v>33</v>
      </c>
      <c r="FZ3" s="12" t="s">
        <v>33</v>
      </c>
      <c r="GA3" s="12" t="s">
        <v>33</v>
      </c>
      <c r="GB3" s="12" t="s">
        <v>33</v>
      </c>
      <c r="GC3" s="12" t="s">
        <v>33</v>
      </c>
      <c r="GD3" s="12" t="s">
        <v>33</v>
      </c>
      <c r="GE3" s="12" t="s">
        <v>33</v>
      </c>
      <c r="GF3" s="12" t="s">
        <v>33</v>
      </c>
      <c r="GG3" s="12" t="s">
        <v>33</v>
      </c>
      <c r="GH3" s="12" t="s">
        <v>33</v>
      </c>
      <c r="GI3" s="12" t="s">
        <v>33</v>
      </c>
      <c r="GJ3" s="12" t="s">
        <v>33</v>
      </c>
      <c r="GK3" s="12" t="s">
        <v>33</v>
      </c>
      <c r="GL3" s="12" t="s">
        <v>33</v>
      </c>
      <c r="GM3" s="12" t="s">
        <v>33</v>
      </c>
      <c r="GN3" s="12" t="s">
        <v>33</v>
      </c>
      <c r="GO3" s="12" t="s">
        <v>33</v>
      </c>
      <c r="GP3" s="12" t="s">
        <v>33</v>
      </c>
      <c r="GQ3" s="12" t="s">
        <v>33</v>
      </c>
      <c r="GR3" s="12" t="s">
        <v>33</v>
      </c>
      <c r="GS3" s="12" t="s">
        <v>33</v>
      </c>
      <c r="GT3" s="12" t="s">
        <v>33</v>
      </c>
      <c r="GU3" s="12" t="s">
        <v>33</v>
      </c>
      <c r="GV3" s="12" t="s">
        <v>33</v>
      </c>
      <c r="GW3" s="12" t="s">
        <v>33</v>
      </c>
      <c r="GX3" s="12" t="s">
        <v>33</v>
      </c>
      <c r="GY3" s="12" t="s">
        <v>33</v>
      </c>
      <c r="GZ3" s="12" t="s">
        <v>33</v>
      </c>
      <c r="HA3" s="12" t="s">
        <v>33</v>
      </c>
      <c r="HB3" s="12" t="s">
        <v>33</v>
      </c>
      <c r="HC3" s="12" t="s">
        <v>33</v>
      </c>
      <c r="HD3" s="12" t="s">
        <v>33</v>
      </c>
      <c r="HE3" s="12" t="s">
        <v>33</v>
      </c>
      <c r="HF3" s="12" t="s">
        <v>33</v>
      </c>
      <c r="HG3" s="12" t="s">
        <v>33</v>
      </c>
      <c r="HH3" s="12" t="s">
        <v>33</v>
      </c>
      <c r="HI3" s="12" t="s">
        <v>33</v>
      </c>
      <c r="HJ3" s="12" t="s">
        <v>33</v>
      </c>
      <c r="HK3" s="12" t="s">
        <v>33</v>
      </c>
      <c r="HL3" s="12" t="s">
        <v>33</v>
      </c>
      <c r="HM3" s="12" t="s">
        <v>33</v>
      </c>
      <c r="HN3" s="12" t="s">
        <v>33</v>
      </c>
      <c r="HO3" s="12" t="s">
        <v>33</v>
      </c>
      <c r="HP3" s="12" t="s">
        <v>33</v>
      </c>
      <c r="HQ3" s="12" t="s">
        <v>33</v>
      </c>
      <c r="HR3" s="12" t="s">
        <v>33</v>
      </c>
      <c r="HS3" s="12" t="s">
        <v>33</v>
      </c>
      <c r="HT3" s="12" t="s">
        <v>33</v>
      </c>
      <c r="HU3" s="12" t="s">
        <v>33</v>
      </c>
      <c r="HV3" s="12" t="s">
        <v>33</v>
      </c>
      <c r="HW3" s="12" t="s">
        <v>33</v>
      </c>
      <c r="HX3" s="12" t="s">
        <v>33</v>
      </c>
      <c r="HY3" s="12" t="s">
        <v>33</v>
      </c>
      <c r="HZ3" s="12" t="s">
        <v>33</v>
      </c>
      <c r="IA3" s="12" t="s">
        <v>33</v>
      </c>
      <c r="IB3" s="12" t="s">
        <v>33</v>
      </c>
      <c r="IC3" s="12" t="s">
        <v>33</v>
      </c>
      <c r="ID3" s="12" t="s">
        <v>33</v>
      </c>
      <c r="IE3" s="12" t="s">
        <v>33</v>
      </c>
      <c r="IF3" s="12" t="s">
        <v>33</v>
      </c>
      <c r="IG3" s="12" t="s">
        <v>33</v>
      </c>
      <c r="IH3" s="12" t="s">
        <v>33</v>
      </c>
      <c r="II3" s="12" t="s">
        <v>33</v>
      </c>
      <c r="IJ3" s="12" t="s">
        <v>33</v>
      </c>
      <c r="IK3" s="12" t="s">
        <v>33</v>
      </c>
      <c r="IL3" s="12" t="s">
        <v>33</v>
      </c>
      <c r="IM3" s="12" t="s">
        <v>33</v>
      </c>
      <c r="IN3" s="12" t="s">
        <v>33</v>
      </c>
      <c r="IO3" s="12" t="s">
        <v>33</v>
      </c>
      <c r="IP3" s="12" t="s">
        <v>33</v>
      </c>
      <c r="IQ3" s="12" t="s">
        <v>33</v>
      </c>
      <c r="IR3" s="12" t="s">
        <v>33</v>
      </c>
      <c r="IS3" s="12" t="s">
        <v>33</v>
      </c>
      <c r="IT3" s="12" t="s">
        <v>33</v>
      </c>
      <c r="IU3" s="12" t="s">
        <v>33</v>
      </c>
      <c r="IV3" s="12" t="s">
        <v>33</v>
      </c>
      <c r="IW3" s="12" t="s">
        <v>33</v>
      </c>
      <c r="IX3" s="12" t="s">
        <v>33</v>
      </c>
      <c r="IY3" s="12" t="s">
        <v>33</v>
      </c>
      <c r="IZ3" s="12" t="s">
        <v>33</v>
      </c>
      <c r="JA3" s="12" t="s">
        <v>33</v>
      </c>
      <c r="JB3" s="12" t="s">
        <v>33</v>
      </c>
      <c r="JC3" s="12" t="s">
        <v>33</v>
      </c>
      <c r="JD3" s="12" t="s">
        <v>33</v>
      </c>
      <c r="JE3" s="12" t="s">
        <v>33</v>
      </c>
      <c r="JF3" s="12" t="s">
        <v>33</v>
      </c>
      <c r="JG3" s="12" t="s">
        <v>33</v>
      </c>
      <c r="JH3" s="12" t="s">
        <v>33</v>
      </c>
      <c r="JI3" s="12" t="s">
        <v>33</v>
      </c>
      <c r="JJ3" s="12" t="s">
        <v>33</v>
      </c>
      <c r="JK3" s="12" t="s">
        <v>33</v>
      </c>
      <c r="JL3" s="12" t="s">
        <v>33</v>
      </c>
      <c r="JM3" s="12" t="s">
        <v>33</v>
      </c>
      <c r="JN3" s="12" t="s">
        <v>33</v>
      </c>
      <c r="JO3" s="12" t="s">
        <v>33</v>
      </c>
      <c r="JP3" s="12" t="s">
        <v>33</v>
      </c>
      <c r="JQ3" s="12" t="s">
        <v>33</v>
      </c>
      <c r="JR3" s="12" t="s">
        <v>33</v>
      </c>
      <c r="JS3" s="12" t="s">
        <v>33</v>
      </c>
      <c r="JT3" s="12" t="s">
        <v>33</v>
      </c>
      <c r="JU3" s="12" t="s">
        <v>33</v>
      </c>
      <c r="JV3" s="12" t="s">
        <v>33</v>
      </c>
      <c r="JW3" s="12" t="s">
        <v>33</v>
      </c>
      <c r="JX3" s="12" t="s">
        <v>33</v>
      </c>
      <c r="JY3" s="12" t="s">
        <v>33</v>
      </c>
      <c r="JZ3" s="12" t="s">
        <v>33</v>
      </c>
      <c r="KA3" s="12" t="s">
        <v>33</v>
      </c>
      <c r="KB3" s="12" t="s">
        <v>33</v>
      </c>
      <c r="KC3" s="12" t="s">
        <v>33</v>
      </c>
      <c r="KD3" s="12" t="s">
        <v>33</v>
      </c>
      <c r="KE3" s="12" t="s">
        <v>33</v>
      </c>
      <c r="KF3" s="12" t="s">
        <v>33</v>
      </c>
      <c r="KG3" s="12" t="s">
        <v>33</v>
      </c>
      <c r="KH3" s="12" t="s">
        <v>33</v>
      </c>
      <c r="KI3" s="12" t="s">
        <v>33</v>
      </c>
      <c r="KJ3" s="12" t="s">
        <v>33</v>
      </c>
      <c r="KK3" s="12" t="s">
        <v>33</v>
      </c>
      <c r="KL3" s="12" t="s">
        <v>33</v>
      </c>
      <c r="KM3" s="12" t="s">
        <v>33</v>
      </c>
      <c r="KN3" s="12" t="s">
        <v>33</v>
      </c>
      <c r="KO3" s="12" t="s">
        <v>33</v>
      </c>
      <c r="KP3" s="12" t="s">
        <v>33</v>
      </c>
      <c r="KQ3" s="12" t="s">
        <v>33</v>
      </c>
      <c r="KR3" s="12" t="s">
        <v>33</v>
      </c>
      <c r="KS3" s="12" t="s">
        <v>33</v>
      </c>
      <c r="KT3" s="12" t="s">
        <v>33</v>
      </c>
      <c r="KU3" s="12" t="s">
        <v>33</v>
      </c>
      <c r="KV3" s="12" t="s">
        <v>33</v>
      </c>
      <c r="KW3" s="12" t="s">
        <v>33</v>
      </c>
      <c r="KX3" s="12" t="s">
        <v>33</v>
      </c>
      <c r="KY3" s="12" t="s">
        <v>33</v>
      </c>
      <c r="KZ3" s="12" t="s">
        <v>33</v>
      </c>
      <c r="LA3" s="12" t="s">
        <v>33</v>
      </c>
      <c r="LB3" s="12" t="s">
        <v>33</v>
      </c>
      <c r="LC3" s="12" t="s">
        <v>33</v>
      </c>
      <c r="LD3" s="12" t="s">
        <v>33</v>
      </c>
      <c r="LE3" s="12" t="s">
        <v>33</v>
      </c>
      <c r="LF3" s="12" t="s">
        <v>33</v>
      </c>
      <c r="LG3" s="12" t="s">
        <v>33</v>
      </c>
      <c r="LH3" s="12" t="s">
        <v>33</v>
      </c>
      <c r="LI3" s="12" t="s">
        <v>33</v>
      </c>
      <c r="LJ3" s="12" t="s">
        <v>33</v>
      </c>
      <c r="LK3" s="12" t="s">
        <v>33</v>
      </c>
      <c r="LL3" s="12" t="s">
        <v>33</v>
      </c>
      <c r="LM3" s="12" t="s">
        <v>33</v>
      </c>
      <c r="LN3" s="12" t="s">
        <v>33</v>
      </c>
      <c r="LO3" s="12" t="s">
        <v>33</v>
      </c>
      <c r="LP3" s="12" t="s">
        <v>33</v>
      </c>
      <c r="LQ3" s="12" t="s">
        <v>33</v>
      </c>
      <c r="LR3" s="12" t="s">
        <v>33</v>
      </c>
      <c r="LS3" s="12" t="s">
        <v>33</v>
      </c>
      <c r="LT3" s="12" t="s">
        <v>33</v>
      </c>
      <c r="LU3" s="12" t="s">
        <v>33</v>
      </c>
      <c r="LV3" s="12" t="s">
        <v>33</v>
      </c>
      <c r="LW3" s="12" t="s">
        <v>33</v>
      </c>
      <c r="LX3" s="12" t="s">
        <v>33</v>
      </c>
      <c r="LY3" s="12" t="s">
        <v>33</v>
      </c>
      <c r="LZ3" s="12" t="s">
        <v>33</v>
      </c>
      <c r="MA3" s="12" t="s">
        <v>33</v>
      </c>
      <c r="MB3" s="12" t="s">
        <v>33</v>
      </c>
      <c r="MC3" s="12" t="s">
        <v>33</v>
      </c>
      <c r="MD3" s="12" t="s">
        <v>33</v>
      </c>
      <c r="ME3" s="12" t="s">
        <v>33</v>
      </c>
      <c r="MF3" s="12" t="s">
        <v>33</v>
      </c>
      <c r="MG3" s="12" t="s">
        <v>33</v>
      </c>
      <c r="MH3" s="12" t="s">
        <v>33</v>
      </c>
      <c r="MI3" s="12" t="s">
        <v>33</v>
      </c>
      <c r="MJ3" s="12" t="s">
        <v>33</v>
      </c>
      <c r="MK3" s="12" t="s">
        <v>33</v>
      </c>
      <c r="ML3" s="12" t="s">
        <v>33</v>
      </c>
      <c r="MM3" s="12" t="s">
        <v>33</v>
      </c>
      <c r="MN3" s="12" t="s">
        <v>33</v>
      </c>
      <c r="MO3" s="12" t="s">
        <v>33</v>
      </c>
      <c r="MP3" s="12" t="s">
        <v>33</v>
      </c>
      <c r="MQ3" s="12" t="s">
        <v>33</v>
      </c>
      <c r="MR3" s="12" t="s">
        <v>33</v>
      </c>
      <c r="MS3" s="12" t="s">
        <v>33</v>
      </c>
      <c r="MT3" s="12" t="s">
        <v>33</v>
      </c>
      <c r="MU3" s="12" t="s">
        <v>33</v>
      </c>
      <c r="MV3" s="12" t="s">
        <v>33</v>
      </c>
      <c r="MW3" s="12" t="s">
        <v>33</v>
      </c>
      <c r="MX3" s="12" t="s">
        <v>33</v>
      </c>
      <c r="MY3" s="12" t="s">
        <v>33</v>
      </c>
      <c r="MZ3" s="12" t="s">
        <v>33</v>
      </c>
      <c r="NA3" s="12" t="s">
        <v>33</v>
      </c>
      <c r="NB3" s="12" t="s">
        <v>33</v>
      </c>
      <c r="NC3" s="12" t="s">
        <v>33</v>
      </c>
      <c r="ND3" s="12" t="s">
        <v>33</v>
      </c>
      <c r="NE3" s="12" t="s">
        <v>33</v>
      </c>
      <c r="NF3" s="12" t="s">
        <v>33</v>
      </c>
      <c r="NG3" s="12" t="s">
        <v>33</v>
      </c>
      <c r="NH3" s="12" t="s">
        <v>33</v>
      </c>
      <c r="NI3" s="12" t="s">
        <v>33</v>
      </c>
      <c r="NJ3" s="12" t="s">
        <v>33</v>
      </c>
      <c r="NK3" s="12" t="s">
        <v>33</v>
      </c>
      <c r="NL3" s="12" t="s">
        <v>33</v>
      </c>
      <c r="NM3" s="12" t="s">
        <v>33</v>
      </c>
      <c r="NN3" s="12" t="s">
        <v>33</v>
      </c>
      <c r="NO3" s="12" t="s">
        <v>33</v>
      </c>
      <c r="NP3" s="12" t="s">
        <v>33</v>
      </c>
      <c r="NQ3" s="12" t="s">
        <v>33</v>
      </c>
      <c r="NR3" s="12" t="s">
        <v>33</v>
      </c>
      <c r="NS3" s="12" t="s">
        <v>33</v>
      </c>
      <c r="NT3" s="12" t="s">
        <v>33</v>
      </c>
      <c r="NU3" s="12" t="s">
        <v>33</v>
      </c>
      <c r="NV3" s="12" t="s">
        <v>33</v>
      </c>
      <c r="NW3" s="12" t="s">
        <v>33</v>
      </c>
      <c r="NX3" s="12" t="s">
        <v>33</v>
      </c>
      <c r="NY3" s="12" t="s">
        <v>33</v>
      </c>
      <c r="NZ3" s="12" t="s">
        <v>33</v>
      </c>
      <c r="OA3" s="12" t="s">
        <v>33</v>
      </c>
      <c r="OB3" s="12" t="s">
        <v>33</v>
      </c>
      <c r="OC3" s="12" t="s">
        <v>33</v>
      </c>
      <c r="OD3" s="12" t="s">
        <v>33</v>
      </c>
      <c r="OE3" s="12" t="s">
        <v>33</v>
      </c>
      <c r="OF3" s="12" t="s">
        <v>33</v>
      </c>
      <c r="OG3" s="12" t="s">
        <v>33</v>
      </c>
      <c r="OH3" s="12" t="s">
        <v>33</v>
      </c>
      <c r="OI3" s="12" t="s">
        <v>33</v>
      </c>
      <c r="OJ3" s="12" t="s">
        <v>33</v>
      </c>
      <c r="OK3" s="12" t="s">
        <v>33</v>
      </c>
      <c r="OL3" s="12" t="s">
        <v>33</v>
      </c>
      <c r="OM3" s="12" t="s">
        <v>33</v>
      </c>
      <c r="ON3" s="12" t="s">
        <v>33</v>
      </c>
      <c r="OO3" s="12" t="s">
        <v>33</v>
      </c>
      <c r="OP3" s="12" t="s">
        <v>33</v>
      </c>
      <c r="OQ3" s="12" t="s">
        <v>33</v>
      </c>
      <c r="OR3" s="12" t="s">
        <v>33</v>
      </c>
      <c r="OS3" s="12" t="s">
        <v>33</v>
      </c>
      <c r="OT3" s="12" t="s">
        <v>33</v>
      </c>
      <c r="OU3" s="12" t="s">
        <v>33</v>
      </c>
      <c r="OV3" s="12" t="s">
        <v>33</v>
      </c>
      <c r="OW3" s="12" t="s">
        <v>33</v>
      </c>
      <c r="OX3" s="12" t="s">
        <v>33</v>
      </c>
      <c r="OY3" s="12" t="s">
        <v>33</v>
      </c>
      <c r="OZ3" s="12" t="s">
        <v>33</v>
      </c>
      <c r="PA3" s="12" t="s">
        <v>33</v>
      </c>
      <c r="PB3" s="12" t="s">
        <v>33</v>
      </c>
      <c r="PC3" s="12" t="s">
        <v>33</v>
      </c>
      <c r="PD3" s="12" t="s">
        <v>33</v>
      </c>
      <c r="PE3" s="12" t="s">
        <v>33</v>
      </c>
      <c r="PF3" s="12" t="s">
        <v>33</v>
      </c>
      <c r="PG3" s="12" t="s">
        <v>33</v>
      </c>
      <c r="PH3" s="12" t="s">
        <v>33</v>
      </c>
      <c r="PI3" s="12" t="s">
        <v>33</v>
      </c>
      <c r="PJ3" s="12" t="s">
        <v>33</v>
      </c>
      <c r="PK3" s="12" t="s">
        <v>33</v>
      </c>
      <c r="PL3" s="12" t="s">
        <v>33</v>
      </c>
      <c r="PM3" s="12" t="s">
        <v>33</v>
      </c>
      <c r="PN3" s="12" t="s">
        <v>33</v>
      </c>
      <c r="PO3" s="12" t="s">
        <v>33</v>
      </c>
      <c r="PP3" s="12" t="s">
        <v>33</v>
      </c>
      <c r="PQ3" s="12" t="s">
        <v>33</v>
      </c>
      <c r="PR3" s="12" t="s">
        <v>33</v>
      </c>
      <c r="PS3" s="12" t="s">
        <v>33</v>
      </c>
      <c r="PT3" s="12" t="s">
        <v>33</v>
      </c>
      <c r="PU3" s="12" t="s">
        <v>33</v>
      </c>
      <c r="PV3" s="12" t="s">
        <v>33</v>
      </c>
      <c r="PW3" s="12" t="s">
        <v>33</v>
      </c>
      <c r="PX3" s="12" t="s">
        <v>33</v>
      </c>
      <c r="PY3" s="12" t="s">
        <v>33</v>
      </c>
      <c r="PZ3" s="12" t="s">
        <v>33</v>
      </c>
      <c r="QA3" s="12" t="s">
        <v>33</v>
      </c>
      <c r="QB3" s="12" t="s">
        <v>33</v>
      </c>
      <c r="QC3" s="12" t="s">
        <v>33</v>
      </c>
      <c r="QD3" s="12" t="s">
        <v>33</v>
      </c>
      <c r="QE3" s="12" t="s">
        <v>33</v>
      </c>
      <c r="QF3" s="12" t="s">
        <v>33</v>
      </c>
      <c r="QG3" s="12" t="s">
        <v>33</v>
      </c>
      <c r="QH3" s="12" t="s">
        <v>33</v>
      </c>
      <c r="QI3" s="12" t="s">
        <v>33</v>
      </c>
      <c r="QJ3" s="12" t="s">
        <v>33</v>
      </c>
      <c r="QK3" s="12" t="s">
        <v>33</v>
      </c>
      <c r="QL3" s="12" t="s">
        <v>33</v>
      </c>
      <c r="QM3" s="12" t="s">
        <v>33</v>
      </c>
      <c r="QN3" s="12" t="s">
        <v>33</v>
      </c>
      <c r="QO3" s="12" t="s">
        <v>33</v>
      </c>
      <c r="QP3" s="12" t="s">
        <v>33</v>
      </c>
      <c r="QQ3" s="12" t="s">
        <v>33</v>
      </c>
      <c r="QR3" s="12" t="s">
        <v>33</v>
      </c>
      <c r="QS3" s="12" t="s">
        <v>33</v>
      </c>
      <c r="QT3" s="12" t="s">
        <v>33</v>
      </c>
      <c r="QU3" s="12" t="s">
        <v>33</v>
      </c>
      <c r="QV3" s="12" t="s">
        <v>33</v>
      </c>
      <c r="QW3" s="12" t="s">
        <v>33</v>
      </c>
      <c r="QX3" s="12" t="s">
        <v>33</v>
      </c>
      <c r="QY3" s="12" t="s">
        <v>33</v>
      </c>
      <c r="QZ3" s="12" t="s">
        <v>33</v>
      </c>
      <c r="RA3" s="12" t="s">
        <v>33</v>
      </c>
      <c r="RB3" s="12" t="s">
        <v>33</v>
      </c>
      <c r="RC3" s="12" t="s">
        <v>33</v>
      </c>
      <c r="RD3" s="12" t="s">
        <v>33</v>
      </c>
      <c r="RE3" s="12" t="s">
        <v>33</v>
      </c>
      <c r="RF3" s="12" t="s">
        <v>33</v>
      </c>
      <c r="RG3" s="12" t="s">
        <v>33</v>
      </c>
      <c r="RH3" s="12" t="s">
        <v>33</v>
      </c>
      <c r="RI3" s="12" t="s">
        <v>33</v>
      </c>
      <c r="RJ3" s="12" t="s">
        <v>33</v>
      </c>
      <c r="RK3" s="12" t="s">
        <v>33</v>
      </c>
      <c r="RL3" s="12" t="s">
        <v>33</v>
      </c>
      <c r="RM3" s="12" t="s">
        <v>33</v>
      </c>
      <c r="RN3" s="12" t="s">
        <v>33</v>
      </c>
      <c r="RO3" s="12" t="s">
        <v>33</v>
      </c>
      <c r="RP3" s="12" t="s">
        <v>33</v>
      </c>
      <c r="RQ3" s="12" t="s">
        <v>33</v>
      </c>
      <c r="RR3" s="12" t="s">
        <v>33</v>
      </c>
      <c r="RS3" s="12" t="s">
        <v>33</v>
      </c>
      <c r="RT3" s="12" t="s">
        <v>33</v>
      </c>
      <c r="RU3" s="12" t="s">
        <v>33</v>
      </c>
      <c r="RV3" s="12" t="s">
        <v>33</v>
      </c>
      <c r="RW3" s="12" t="s">
        <v>33</v>
      </c>
      <c r="RX3" s="12" t="s">
        <v>33</v>
      </c>
      <c r="RY3" s="12" t="s">
        <v>33</v>
      </c>
      <c r="RZ3" s="12" t="s">
        <v>33</v>
      </c>
      <c r="SA3" s="12" t="s">
        <v>33</v>
      </c>
      <c r="SB3" s="12" t="s">
        <v>33</v>
      </c>
      <c r="SC3" s="12" t="s">
        <v>33</v>
      </c>
      <c r="SD3" s="12" t="s">
        <v>33</v>
      </c>
      <c r="SE3" s="12" t="s">
        <v>33</v>
      </c>
      <c r="SF3" s="12" t="s">
        <v>33</v>
      </c>
      <c r="SG3" s="12" t="s">
        <v>33</v>
      </c>
      <c r="SH3" s="12" t="s">
        <v>33</v>
      </c>
      <c r="SI3" s="12" t="s">
        <v>33</v>
      </c>
      <c r="SJ3" s="12" t="s">
        <v>33</v>
      </c>
      <c r="SK3" s="12" t="s">
        <v>33</v>
      </c>
      <c r="SL3" s="12" t="s">
        <v>33</v>
      </c>
      <c r="SM3" s="12" t="s">
        <v>33</v>
      </c>
      <c r="SN3" s="12" t="s">
        <v>33</v>
      </c>
      <c r="SO3" s="12" t="s">
        <v>33</v>
      </c>
      <c r="SP3" s="12" t="s">
        <v>33</v>
      </c>
      <c r="SQ3" s="12" t="s">
        <v>33</v>
      </c>
      <c r="SR3" s="12" t="s">
        <v>33</v>
      </c>
      <c r="SS3" s="12" t="s">
        <v>33</v>
      </c>
      <c r="ST3" s="12" t="s">
        <v>33</v>
      </c>
      <c r="SU3" s="12" t="s">
        <v>33</v>
      </c>
      <c r="SV3" s="12" t="s">
        <v>33</v>
      </c>
      <c r="SW3" s="12" t="s">
        <v>33</v>
      </c>
      <c r="SX3" s="12" t="s">
        <v>33</v>
      </c>
      <c r="SY3" s="12" t="s">
        <v>33</v>
      </c>
      <c r="SZ3" s="12" t="s">
        <v>33</v>
      </c>
      <c r="TA3" s="12" t="s">
        <v>33</v>
      </c>
      <c r="TB3" s="12" t="s">
        <v>33</v>
      </c>
      <c r="TC3" s="12" t="s">
        <v>33</v>
      </c>
      <c r="TD3" s="12" t="s">
        <v>33</v>
      </c>
      <c r="TE3" s="12" t="s">
        <v>33</v>
      </c>
      <c r="TF3" s="12" t="s">
        <v>33</v>
      </c>
      <c r="TG3" s="12" t="s">
        <v>33</v>
      </c>
      <c r="TH3" s="12" t="s">
        <v>33</v>
      </c>
      <c r="TI3" s="12" t="s">
        <v>33</v>
      </c>
      <c r="TJ3" s="12" t="s">
        <v>33</v>
      </c>
      <c r="TK3" s="12" t="s">
        <v>33</v>
      </c>
      <c r="TL3" s="12" t="s">
        <v>33</v>
      </c>
      <c r="TM3" s="12" t="s">
        <v>33</v>
      </c>
      <c r="TN3" s="12" t="s">
        <v>33</v>
      </c>
      <c r="TO3" s="12" t="s">
        <v>33</v>
      </c>
      <c r="TP3" s="12" t="s">
        <v>33</v>
      </c>
      <c r="TQ3" s="12" t="s">
        <v>33</v>
      </c>
      <c r="TR3" s="12" t="s">
        <v>33</v>
      </c>
      <c r="TS3" s="12" t="s">
        <v>33</v>
      </c>
      <c r="TT3" s="12" t="s">
        <v>33</v>
      </c>
      <c r="TU3" s="12" t="s">
        <v>33</v>
      </c>
      <c r="TV3" s="12" t="s">
        <v>33</v>
      </c>
      <c r="TW3" s="12" t="s">
        <v>33</v>
      </c>
      <c r="TX3" s="12" t="s">
        <v>33</v>
      </c>
      <c r="TY3" s="12" t="s">
        <v>33</v>
      </c>
      <c r="TZ3" s="12" t="s">
        <v>33</v>
      </c>
      <c r="UA3" s="12" t="s">
        <v>33</v>
      </c>
      <c r="UB3" s="12" t="s">
        <v>33</v>
      </c>
      <c r="UC3" s="12" t="s">
        <v>33</v>
      </c>
      <c r="UD3" s="12" t="s">
        <v>33</v>
      </c>
      <c r="UE3" s="12" t="s">
        <v>33</v>
      </c>
      <c r="UF3" s="12" t="s">
        <v>33</v>
      </c>
      <c r="UG3" s="12" t="s">
        <v>33</v>
      </c>
      <c r="UH3" s="12" t="s">
        <v>33</v>
      </c>
      <c r="UI3" s="12" t="s">
        <v>33</v>
      </c>
      <c r="UJ3" s="12" t="s">
        <v>33</v>
      </c>
      <c r="UK3" s="12" t="s">
        <v>33</v>
      </c>
      <c r="UL3" s="12" t="s">
        <v>33</v>
      </c>
      <c r="UM3" s="12" t="s">
        <v>33</v>
      </c>
      <c r="UN3" s="12" t="s">
        <v>33</v>
      </c>
      <c r="UO3" s="12" t="s">
        <v>33</v>
      </c>
      <c r="UP3" s="12" t="s">
        <v>33</v>
      </c>
      <c r="UQ3" s="12" t="s">
        <v>33</v>
      </c>
      <c r="UR3" s="12" t="s">
        <v>33</v>
      </c>
      <c r="US3" s="12" t="s">
        <v>33</v>
      </c>
      <c r="UT3" s="12" t="s">
        <v>33</v>
      </c>
      <c r="UU3" s="12" t="s">
        <v>33</v>
      </c>
      <c r="UV3" s="12" t="s">
        <v>33</v>
      </c>
      <c r="UW3" s="12" t="s">
        <v>33</v>
      </c>
      <c r="UX3" s="12" t="s">
        <v>33</v>
      </c>
      <c r="UY3" s="12" t="s">
        <v>33</v>
      </c>
      <c r="UZ3" s="12" t="s">
        <v>33</v>
      </c>
      <c r="VA3" s="12" t="s">
        <v>33</v>
      </c>
      <c r="VB3" s="12" t="s">
        <v>33</v>
      </c>
      <c r="VC3" s="12" t="s">
        <v>33</v>
      </c>
      <c r="VD3" s="12" t="s">
        <v>33</v>
      </c>
      <c r="VE3" s="12" t="s">
        <v>33</v>
      </c>
      <c r="VF3" s="12" t="s">
        <v>33</v>
      </c>
      <c r="VG3" s="12" t="s">
        <v>33</v>
      </c>
      <c r="VH3" s="12" t="s">
        <v>33</v>
      </c>
      <c r="VI3" s="12" t="s">
        <v>33</v>
      </c>
      <c r="VJ3" s="12" t="s">
        <v>33</v>
      </c>
      <c r="VK3" s="12" t="s">
        <v>33</v>
      </c>
      <c r="VL3" s="12" t="s">
        <v>33</v>
      </c>
      <c r="VM3" s="12" t="s">
        <v>33</v>
      </c>
      <c r="VN3" s="12" t="s">
        <v>33</v>
      </c>
      <c r="VO3" s="12" t="s">
        <v>33</v>
      </c>
      <c r="VP3" s="12" t="s">
        <v>33</v>
      </c>
      <c r="VQ3" s="12" t="s">
        <v>33</v>
      </c>
      <c r="VR3" s="12" t="s">
        <v>33</v>
      </c>
      <c r="VS3" s="12" t="s">
        <v>33</v>
      </c>
      <c r="VT3" s="12" t="s">
        <v>33</v>
      </c>
      <c r="VU3" s="12" t="s">
        <v>33</v>
      </c>
      <c r="VV3" s="12" t="s">
        <v>33</v>
      </c>
      <c r="VW3" s="12" t="s">
        <v>33</v>
      </c>
      <c r="VX3" s="12" t="s">
        <v>33</v>
      </c>
      <c r="VY3" s="12" t="s">
        <v>33</v>
      </c>
      <c r="VZ3" s="12" t="s">
        <v>33</v>
      </c>
      <c r="WA3" s="12" t="s">
        <v>33</v>
      </c>
      <c r="WB3" s="12" t="s">
        <v>33</v>
      </c>
      <c r="WC3" s="12" t="s">
        <v>33</v>
      </c>
      <c r="WD3" s="12" t="s">
        <v>33</v>
      </c>
      <c r="WE3" s="12" t="s">
        <v>33</v>
      </c>
      <c r="WF3" s="12" t="s">
        <v>33</v>
      </c>
      <c r="WG3" s="12" t="s">
        <v>33</v>
      </c>
      <c r="WH3" s="12" t="s">
        <v>33</v>
      </c>
      <c r="WI3" s="12" t="s">
        <v>33</v>
      </c>
      <c r="WJ3" s="12" t="s">
        <v>33</v>
      </c>
      <c r="WK3" s="12" t="s">
        <v>33</v>
      </c>
      <c r="WL3" s="12" t="s">
        <v>33</v>
      </c>
      <c r="WM3" s="12" t="s">
        <v>33</v>
      </c>
      <c r="WN3" s="12" t="s">
        <v>33</v>
      </c>
      <c r="WO3" s="12" t="s">
        <v>33</v>
      </c>
      <c r="WP3" s="12" t="s">
        <v>33</v>
      </c>
      <c r="WQ3" s="12" t="s">
        <v>33</v>
      </c>
      <c r="WR3" s="12" t="s">
        <v>33</v>
      </c>
      <c r="WS3" s="12" t="s">
        <v>33</v>
      </c>
      <c r="WT3" s="12" t="s">
        <v>33</v>
      </c>
      <c r="WU3" s="12" t="s">
        <v>33</v>
      </c>
      <c r="WV3" s="12" t="s">
        <v>33</v>
      </c>
      <c r="WW3" s="12" t="s">
        <v>33</v>
      </c>
      <c r="WX3" s="12" t="s">
        <v>33</v>
      </c>
      <c r="WY3" s="12" t="s">
        <v>33</v>
      </c>
      <c r="WZ3" s="12" t="s">
        <v>33</v>
      </c>
      <c r="XA3" s="12" t="s">
        <v>33</v>
      </c>
      <c r="XB3" s="12" t="s">
        <v>33</v>
      </c>
      <c r="XC3" s="12" t="s">
        <v>33</v>
      </c>
      <c r="XD3" s="12" t="s">
        <v>33</v>
      </c>
      <c r="XE3" s="12" t="s">
        <v>33</v>
      </c>
      <c r="XF3" s="12" t="s">
        <v>33</v>
      </c>
      <c r="XG3" s="12" t="s">
        <v>33</v>
      </c>
      <c r="XH3" s="12" t="s">
        <v>33</v>
      </c>
      <c r="XI3" s="12" t="s">
        <v>33</v>
      </c>
      <c r="XJ3" s="12" t="s">
        <v>33</v>
      </c>
      <c r="XK3" s="12" t="s">
        <v>33</v>
      </c>
      <c r="XL3" s="12" t="s">
        <v>33</v>
      </c>
      <c r="XM3" s="12" t="s">
        <v>33</v>
      </c>
      <c r="XN3" s="12" t="s">
        <v>33</v>
      </c>
      <c r="XO3" s="12" t="s">
        <v>33</v>
      </c>
      <c r="XP3" s="12" t="s">
        <v>33</v>
      </c>
      <c r="XQ3" s="12" t="s">
        <v>33</v>
      </c>
      <c r="XR3" s="12" t="s">
        <v>33</v>
      </c>
      <c r="XS3" s="12" t="s">
        <v>33</v>
      </c>
      <c r="XT3" s="12" t="s">
        <v>33</v>
      </c>
      <c r="XU3" s="12" t="s">
        <v>33</v>
      </c>
      <c r="XV3" s="12" t="s">
        <v>33</v>
      </c>
      <c r="XW3" s="12" t="s">
        <v>33</v>
      </c>
      <c r="XX3" s="12" t="s">
        <v>33</v>
      </c>
      <c r="XY3" s="12" t="s">
        <v>33</v>
      </c>
      <c r="XZ3" s="12" t="s">
        <v>33</v>
      </c>
      <c r="YA3" s="12" t="s">
        <v>33</v>
      </c>
      <c r="YB3" s="12" t="s">
        <v>33</v>
      </c>
      <c r="YC3" s="12" t="s">
        <v>33</v>
      </c>
      <c r="YD3" s="12" t="s">
        <v>33</v>
      </c>
      <c r="YE3" s="12" t="s">
        <v>33</v>
      </c>
      <c r="YF3" s="12" t="s">
        <v>33</v>
      </c>
      <c r="YG3" s="12" t="s">
        <v>33</v>
      </c>
      <c r="YH3" s="12" t="s">
        <v>33</v>
      </c>
      <c r="YI3" s="12" t="s">
        <v>33</v>
      </c>
      <c r="YJ3" s="12" t="s">
        <v>33</v>
      </c>
      <c r="YK3" s="12" t="s">
        <v>33</v>
      </c>
      <c r="YL3" s="12" t="s">
        <v>33</v>
      </c>
      <c r="YM3" s="12" t="s">
        <v>33</v>
      </c>
      <c r="YN3" s="12" t="s">
        <v>33</v>
      </c>
      <c r="YO3" s="12" t="s">
        <v>33</v>
      </c>
      <c r="YP3" s="12" t="s">
        <v>33</v>
      </c>
      <c r="YQ3" s="12" t="s">
        <v>33</v>
      </c>
      <c r="YR3" s="12" t="s">
        <v>33</v>
      </c>
      <c r="YS3" s="12" t="s">
        <v>33</v>
      </c>
      <c r="YT3" s="12" t="s">
        <v>33</v>
      </c>
      <c r="YU3" s="12" t="s">
        <v>33</v>
      </c>
      <c r="YV3" s="12" t="s">
        <v>33</v>
      </c>
      <c r="YW3" s="12" t="s">
        <v>33</v>
      </c>
      <c r="YX3" s="12" t="s">
        <v>33</v>
      </c>
      <c r="YY3" s="12" t="s">
        <v>33</v>
      </c>
      <c r="YZ3" s="12" t="s">
        <v>33</v>
      </c>
      <c r="ZA3" s="12" t="s">
        <v>33</v>
      </c>
      <c r="ZB3" s="12" t="s">
        <v>33</v>
      </c>
      <c r="ZC3" s="12" t="s">
        <v>33</v>
      </c>
      <c r="ZD3" s="12" t="s">
        <v>33</v>
      </c>
      <c r="ZE3" s="12" t="s">
        <v>33</v>
      </c>
      <c r="ZF3" s="12" t="s">
        <v>33</v>
      </c>
      <c r="ZG3" s="12" t="s">
        <v>33</v>
      </c>
      <c r="ZH3" s="12" t="s">
        <v>33</v>
      </c>
      <c r="ZI3" s="12" t="s">
        <v>33</v>
      </c>
      <c r="ZJ3" s="12" t="s">
        <v>33</v>
      </c>
      <c r="ZK3" s="12" t="s">
        <v>33</v>
      </c>
      <c r="ZL3" s="12" t="s">
        <v>33</v>
      </c>
      <c r="ZM3" s="12" t="s">
        <v>33</v>
      </c>
      <c r="ZN3" s="12" t="s">
        <v>33</v>
      </c>
      <c r="ZO3" s="12" t="s">
        <v>33</v>
      </c>
      <c r="ZP3" s="12" t="s">
        <v>33</v>
      </c>
      <c r="ZQ3" s="12" t="s">
        <v>33</v>
      </c>
      <c r="ZR3" s="12" t="s">
        <v>33</v>
      </c>
      <c r="ZS3" s="12" t="s">
        <v>33</v>
      </c>
      <c r="ZT3" s="12" t="s">
        <v>33</v>
      </c>
      <c r="ZU3" s="12" t="s">
        <v>33</v>
      </c>
      <c r="ZV3" s="12" t="s">
        <v>33</v>
      </c>
      <c r="ZW3" s="12" t="s">
        <v>33</v>
      </c>
      <c r="ZX3" s="12" t="s">
        <v>33</v>
      </c>
      <c r="ZY3" s="12" t="s">
        <v>33</v>
      </c>
      <c r="ZZ3" s="12" t="s">
        <v>33</v>
      </c>
      <c r="AAA3" s="12" t="s">
        <v>33</v>
      </c>
      <c r="AAB3" s="12" t="s">
        <v>33</v>
      </c>
      <c r="AAC3" s="12" t="s">
        <v>33</v>
      </c>
      <c r="AAD3" s="12" t="s">
        <v>33</v>
      </c>
      <c r="AAE3" s="12" t="s">
        <v>33</v>
      </c>
      <c r="AAF3" s="12" t="s">
        <v>33</v>
      </c>
      <c r="AAG3" s="12" t="s">
        <v>33</v>
      </c>
      <c r="AAH3" s="12" t="s">
        <v>33</v>
      </c>
      <c r="AAI3" s="12" t="s">
        <v>33</v>
      </c>
      <c r="AAJ3" s="12" t="s">
        <v>33</v>
      </c>
      <c r="AAK3" s="12" t="s">
        <v>33</v>
      </c>
      <c r="AAL3" s="12" t="s">
        <v>33</v>
      </c>
      <c r="AAM3" s="12" t="s">
        <v>33</v>
      </c>
      <c r="AAN3" s="12" t="s">
        <v>33</v>
      </c>
      <c r="AAO3" s="12" t="s">
        <v>33</v>
      </c>
      <c r="AAP3" s="12" t="s">
        <v>33</v>
      </c>
      <c r="AAQ3" s="12" t="s">
        <v>33</v>
      </c>
      <c r="AAR3" s="12" t="s">
        <v>33</v>
      </c>
      <c r="AAS3" s="12" t="s">
        <v>33</v>
      </c>
      <c r="AAT3" s="12" t="s">
        <v>33</v>
      </c>
      <c r="AAU3" s="12" t="s">
        <v>33</v>
      </c>
      <c r="AAV3" s="12" t="s">
        <v>33</v>
      </c>
      <c r="AAW3" s="12" t="s">
        <v>33</v>
      </c>
      <c r="AAX3" s="12" t="s">
        <v>33</v>
      </c>
      <c r="AAY3" s="12" t="s">
        <v>33</v>
      </c>
      <c r="AAZ3" s="12" t="s">
        <v>33</v>
      </c>
      <c r="ABA3" s="12" t="s">
        <v>33</v>
      </c>
      <c r="ABB3" s="12" t="s">
        <v>33</v>
      </c>
      <c r="ABC3" s="12" t="s">
        <v>33</v>
      </c>
      <c r="ABD3" s="12" t="s">
        <v>33</v>
      </c>
      <c r="ABE3" s="12" t="s">
        <v>33</v>
      </c>
      <c r="ABF3" s="12" t="s">
        <v>33</v>
      </c>
      <c r="ABG3" s="12" t="s">
        <v>33</v>
      </c>
      <c r="ABH3" s="12" t="s">
        <v>33</v>
      </c>
      <c r="ABI3" s="12" t="s">
        <v>33</v>
      </c>
      <c r="ABJ3" s="12" t="s">
        <v>33</v>
      </c>
      <c r="ABK3" s="12" t="s">
        <v>33</v>
      </c>
      <c r="ABL3" s="12" t="s">
        <v>33</v>
      </c>
      <c r="ABM3" s="12" t="s">
        <v>33</v>
      </c>
      <c r="ABN3" s="12" t="s">
        <v>33</v>
      </c>
      <c r="ABO3" s="12" t="s">
        <v>33</v>
      </c>
      <c r="ABP3" s="12" t="s">
        <v>33</v>
      </c>
      <c r="ABQ3" s="12" t="s">
        <v>33</v>
      </c>
      <c r="ABR3" s="12" t="s">
        <v>33</v>
      </c>
      <c r="ABS3" s="12" t="s">
        <v>33</v>
      </c>
      <c r="ABT3" s="12" t="s">
        <v>33</v>
      </c>
      <c r="ABU3" s="12" t="s">
        <v>33</v>
      </c>
      <c r="ABV3" s="12" t="s">
        <v>33</v>
      </c>
      <c r="ABW3" s="12" t="s">
        <v>33</v>
      </c>
      <c r="ABX3" s="12" t="s">
        <v>33</v>
      </c>
      <c r="ABY3" s="12" t="s">
        <v>33</v>
      </c>
      <c r="ABZ3" s="12" t="s">
        <v>33</v>
      </c>
      <c r="ACA3" s="12" t="s">
        <v>33</v>
      </c>
      <c r="ACB3" s="12" t="s">
        <v>33</v>
      </c>
      <c r="ACC3" s="12" t="s">
        <v>33</v>
      </c>
      <c r="ACD3" s="12" t="s">
        <v>33</v>
      </c>
      <c r="ACE3" s="12" t="s">
        <v>33</v>
      </c>
      <c r="ACF3" s="12" t="s">
        <v>33</v>
      </c>
      <c r="ACG3" s="12" t="s">
        <v>33</v>
      </c>
      <c r="ACH3" s="12" t="s">
        <v>33</v>
      </c>
      <c r="ACI3" s="12" t="s">
        <v>33</v>
      </c>
      <c r="ACJ3" s="12" t="s">
        <v>33</v>
      </c>
      <c r="ACK3" s="12" t="s">
        <v>33</v>
      </c>
      <c r="ACL3" s="12" t="s">
        <v>33</v>
      </c>
      <c r="ACM3" s="12" t="s">
        <v>33</v>
      </c>
      <c r="ACN3" s="12" t="s">
        <v>33</v>
      </c>
      <c r="ACO3" s="12" t="s">
        <v>33</v>
      </c>
      <c r="ACP3" s="12" t="s">
        <v>33</v>
      </c>
      <c r="ACQ3" s="12" t="s">
        <v>33</v>
      </c>
      <c r="ACR3" s="12" t="s">
        <v>33</v>
      </c>
      <c r="ACS3" s="12" t="s">
        <v>33</v>
      </c>
      <c r="ACT3" s="12" t="s">
        <v>33</v>
      </c>
      <c r="ACU3" s="12" t="s">
        <v>33</v>
      </c>
      <c r="ACV3" s="12" t="s">
        <v>33</v>
      </c>
      <c r="ACW3" s="12" t="s">
        <v>33</v>
      </c>
      <c r="ACX3" s="12" t="s">
        <v>33</v>
      </c>
      <c r="ACY3" s="12" t="s">
        <v>33</v>
      </c>
      <c r="ACZ3" s="12" t="s">
        <v>33</v>
      </c>
      <c r="ADA3" s="12" t="s">
        <v>33</v>
      </c>
      <c r="ADB3" s="12" t="s">
        <v>33</v>
      </c>
      <c r="ADC3" s="12" t="s">
        <v>33</v>
      </c>
      <c r="ADD3" s="12" t="s">
        <v>33</v>
      </c>
      <c r="ADE3" s="12" t="s">
        <v>33</v>
      </c>
      <c r="ADF3" s="12" t="s">
        <v>33</v>
      </c>
      <c r="ADG3" s="12" t="s">
        <v>33</v>
      </c>
      <c r="ADH3" s="12" t="s">
        <v>33</v>
      </c>
      <c r="ADI3" s="12" t="s">
        <v>33</v>
      </c>
      <c r="ADJ3" s="12" t="s">
        <v>33</v>
      </c>
      <c r="ADK3" s="12" t="s">
        <v>33</v>
      </c>
      <c r="ADL3" s="12" t="s">
        <v>33</v>
      </c>
      <c r="ADM3" s="12" t="s">
        <v>33</v>
      </c>
      <c r="ADN3" s="12" t="s">
        <v>33</v>
      </c>
      <c r="ADO3" s="12" t="s">
        <v>33</v>
      </c>
      <c r="ADP3" s="12" t="s">
        <v>33</v>
      </c>
      <c r="ADQ3" s="12" t="s">
        <v>33</v>
      </c>
      <c r="ADR3" s="12" t="s">
        <v>33</v>
      </c>
      <c r="ADS3" s="12" t="s">
        <v>33</v>
      </c>
      <c r="ADT3" s="12" t="s">
        <v>33</v>
      </c>
      <c r="ADU3" s="12" t="s">
        <v>33</v>
      </c>
      <c r="ADV3" s="12" t="s">
        <v>33</v>
      </c>
      <c r="ADW3" s="12" t="s">
        <v>33</v>
      </c>
      <c r="ADX3" s="12" t="s">
        <v>33</v>
      </c>
      <c r="ADY3" s="12" t="s">
        <v>33</v>
      </c>
      <c r="ADZ3" s="12" t="s">
        <v>33</v>
      </c>
      <c r="AEA3" s="12" t="s">
        <v>33</v>
      </c>
      <c r="AEB3" s="12" t="s">
        <v>33</v>
      </c>
      <c r="AEC3" s="12" t="s">
        <v>33</v>
      </c>
      <c r="AED3" s="12" t="s">
        <v>33</v>
      </c>
      <c r="AEE3" s="12" t="s">
        <v>33</v>
      </c>
      <c r="AEF3" s="12" t="s">
        <v>33</v>
      </c>
      <c r="AEG3" s="12" t="s">
        <v>33</v>
      </c>
      <c r="AEH3" s="12" t="s">
        <v>33</v>
      </c>
      <c r="AEI3" s="12" t="s">
        <v>33</v>
      </c>
      <c r="AEJ3" s="12" t="s">
        <v>33</v>
      </c>
      <c r="AEK3" s="12" t="s">
        <v>33</v>
      </c>
      <c r="AEL3" s="12" t="s">
        <v>33</v>
      </c>
      <c r="AEM3" s="12" t="s">
        <v>33</v>
      </c>
      <c r="AEN3" s="12" t="s">
        <v>33</v>
      </c>
      <c r="AEO3" s="12" t="s">
        <v>33</v>
      </c>
      <c r="AEP3" s="12" t="s">
        <v>33</v>
      </c>
      <c r="AEQ3" s="12" t="s">
        <v>33</v>
      </c>
      <c r="AER3" s="12" t="s">
        <v>33</v>
      </c>
      <c r="AES3" s="12" t="s">
        <v>33</v>
      </c>
      <c r="AET3" s="12" t="s">
        <v>33</v>
      </c>
      <c r="AEU3" s="12" t="s">
        <v>33</v>
      </c>
      <c r="AEV3" s="12" t="s">
        <v>33</v>
      </c>
      <c r="AEW3" s="12" t="s">
        <v>33</v>
      </c>
      <c r="AEX3" s="12" t="s">
        <v>33</v>
      </c>
      <c r="AEY3" s="12" t="s">
        <v>33</v>
      </c>
      <c r="AEZ3" s="12" t="s">
        <v>33</v>
      </c>
      <c r="AFA3" s="12" t="s">
        <v>33</v>
      </c>
      <c r="AFB3" s="12" t="s">
        <v>33</v>
      </c>
      <c r="AFC3" s="12" t="s">
        <v>33</v>
      </c>
      <c r="AFD3" s="12" t="s">
        <v>33</v>
      </c>
      <c r="AFE3" s="12" t="s">
        <v>33</v>
      </c>
      <c r="AFF3" s="12" t="s">
        <v>33</v>
      </c>
      <c r="AFG3" s="12" t="s">
        <v>33</v>
      </c>
      <c r="AFH3" s="12" t="s">
        <v>33</v>
      </c>
      <c r="AFI3" s="12" t="s">
        <v>33</v>
      </c>
      <c r="AFJ3" s="12" t="s">
        <v>33</v>
      </c>
      <c r="AFK3" s="12" t="s">
        <v>33</v>
      </c>
      <c r="AFL3" s="12" t="s">
        <v>33</v>
      </c>
      <c r="AFM3" s="12" t="s">
        <v>33</v>
      </c>
      <c r="AFN3" s="12" t="s">
        <v>33</v>
      </c>
      <c r="AFO3" s="12" t="s">
        <v>33</v>
      </c>
      <c r="AFP3" s="12" t="s">
        <v>33</v>
      </c>
      <c r="AFQ3" s="12" t="s">
        <v>33</v>
      </c>
      <c r="AFR3" s="12" t="s">
        <v>33</v>
      </c>
      <c r="AFS3" s="12" t="s">
        <v>33</v>
      </c>
      <c r="AFT3" s="12" t="s">
        <v>33</v>
      </c>
      <c r="AFU3" s="12" t="s">
        <v>33</v>
      </c>
      <c r="AFV3" s="12" t="s">
        <v>33</v>
      </c>
      <c r="AFW3" s="12" t="s">
        <v>33</v>
      </c>
      <c r="AFX3" s="12" t="s">
        <v>33</v>
      </c>
      <c r="AFY3" s="12" t="s">
        <v>33</v>
      </c>
      <c r="AFZ3" s="12" t="s">
        <v>33</v>
      </c>
      <c r="AGA3" s="12" t="s">
        <v>33</v>
      </c>
      <c r="AGB3" s="12" t="s">
        <v>33</v>
      </c>
      <c r="AGC3" s="12" t="s">
        <v>33</v>
      </c>
      <c r="AGD3" s="12" t="s">
        <v>33</v>
      </c>
      <c r="AGE3" s="12" t="s">
        <v>33</v>
      </c>
      <c r="AGF3" s="12" t="s">
        <v>33</v>
      </c>
      <c r="AGG3" s="12" t="s">
        <v>33</v>
      </c>
      <c r="AGH3" s="12" t="s">
        <v>33</v>
      </c>
      <c r="AGI3" s="12" t="s">
        <v>33</v>
      </c>
      <c r="AGJ3" s="12" t="s">
        <v>33</v>
      </c>
      <c r="AGK3" s="12" t="s">
        <v>33</v>
      </c>
      <c r="AGL3" s="12" t="s">
        <v>33</v>
      </c>
      <c r="AGM3" s="12" t="s">
        <v>33</v>
      </c>
      <c r="AGN3" s="12" t="s">
        <v>33</v>
      </c>
      <c r="AGO3" s="12" t="s">
        <v>33</v>
      </c>
      <c r="AGP3" s="12" t="s">
        <v>33</v>
      </c>
      <c r="AGQ3" s="12" t="s">
        <v>33</v>
      </c>
      <c r="AGR3" s="12" t="s">
        <v>33</v>
      </c>
      <c r="AGS3" s="12" t="s">
        <v>33</v>
      </c>
      <c r="AGT3" s="12" t="s">
        <v>33</v>
      </c>
      <c r="AGU3" s="12" t="s">
        <v>33</v>
      </c>
      <c r="AGV3" s="12" t="s">
        <v>33</v>
      </c>
      <c r="AGW3" s="12" t="s">
        <v>33</v>
      </c>
      <c r="AGX3" s="12" t="s">
        <v>33</v>
      </c>
      <c r="AGY3" s="12" t="s">
        <v>33</v>
      </c>
      <c r="AGZ3" s="12" t="s">
        <v>33</v>
      </c>
      <c r="AHA3" s="12" t="s">
        <v>33</v>
      </c>
      <c r="AHB3" s="12" t="s">
        <v>33</v>
      </c>
      <c r="AHC3" s="12" t="s">
        <v>33</v>
      </c>
      <c r="AHD3" s="12" t="s">
        <v>33</v>
      </c>
      <c r="AHE3" s="12" t="s">
        <v>33</v>
      </c>
      <c r="AHF3" s="12" t="s">
        <v>33</v>
      </c>
      <c r="AHG3" s="12" t="s">
        <v>33</v>
      </c>
      <c r="AHH3" s="12" t="s">
        <v>33</v>
      </c>
      <c r="AHI3" s="12" t="s">
        <v>33</v>
      </c>
      <c r="AHJ3" s="12" t="s">
        <v>33</v>
      </c>
      <c r="AHK3" s="12" t="s">
        <v>33</v>
      </c>
      <c r="AHL3" s="12" t="s">
        <v>33</v>
      </c>
      <c r="AHM3" s="12" t="s">
        <v>33</v>
      </c>
      <c r="AHN3" s="12" t="s">
        <v>33</v>
      </c>
      <c r="AHO3" s="12" t="s">
        <v>33</v>
      </c>
      <c r="AHP3" s="12" t="s">
        <v>33</v>
      </c>
      <c r="AHQ3" s="12" t="s">
        <v>33</v>
      </c>
      <c r="AHR3" s="12" t="s">
        <v>33</v>
      </c>
      <c r="AHS3" s="12" t="s">
        <v>33</v>
      </c>
      <c r="AHT3" s="12" t="s">
        <v>33</v>
      </c>
      <c r="AHU3" s="12" t="s">
        <v>33</v>
      </c>
      <c r="AHV3" s="12" t="s">
        <v>33</v>
      </c>
      <c r="AHW3" s="12" t="s">
        <v>33</v>
      </c>
      <c r="AHX3" s="12" t="s">
        <v>33</v>
      </c>
      <c r="AHY3" s="12" t="s">
        <v>33</v>
      </c>
      <c r="AHZ3" s="12" t="s">
        <v>33</v>
      </c>
      <c r="AIA3" s="12" t="s">
        <v>33</v>
      </c>
      <c r="AIB3" s="12" t="s">
        <v>33</v>
      </c>
      <c r="AIC3" s="12" t="s">
        <v>33</v>
      </c>
      <c r="AID3" s="12" t="s">
        <v>33</v>
      </c>
      <c r="AIE3" s="12" t="s">
        <v>33</v>
      </c>
      <c r="AIF3" s="12" t="s">
        <v>33</v>
      </c>
      <c r="AIG3" s="12" t="s">
        <v>33</v>
      </c>
      <c r="AIH3" s="12" t="s">
        <v>33</v>
      </c>
      <c r="AII3" s="12" t="s">
        <v>33</v>
      </c>
      <c r="AIJ3" s="12" t="s">
        <v>33</v>
      </c>
      <c r="AIK3" s="12" t="s">
        <v>33</v>
      </c>
      <c r="AIL3" s="12" t="s">
        <v>33</v>
      </c>
      <c r="AIM3" s="12" t="s">
        <v>33</v>
      </c>
      <c r="AIN3" s="12" t="s">
        <v>33</v>
      </c>
      <c r="AIO3" s="12" t="s">
        <v>33</v>
      </c>
      <c r="AIP3" s="12" t="s">
        <v>33</v>
      </c>
      <c r="AIQ3" s="12" t="s">
        <v>33</v>
      </c>
      <c r="AIR3" s="12" t="s">
        <v>33</v>
      </c>
      <c r="AIS3" s="12" t="s">
        <v>33</v>
      </c>
      <c r="AIT3" s="12" t="s">
        <v>33</v>
      </c>
      <c r="AIU3" s="12" t="s">
        <v>33</v>
      </c>
      <c r="AIV3" s="12" t="s">
        <v>33</v>
      </c>
      <c r="AIW3" s="12" t="s">
        <v>33</v>
      </c>
      <c r="AIX3" s="12" t="s">
        <v>33</v>
      </c>
      <c r="AIY3" s="12" t="s">
        <v>33</v>
      </c>
      <c r="AIZ3" s="12" t="s">
        <v>33</v>
      </c>
      <c r="AJA3" s="12" t="s">
        <v>33</v>
      </c>
      <c r="AJB3" s="12" t="s">
        <v>33</v>
      </c>
      <c r="AJC3" s="12" t="s">
        <v>33</v>
      </c>
      <c r="AJD3" s="12" t="s">
        <v>33</v>
      </c>
      <c r="AJE3" s="12" t="s">
        <v>33</v>
      </c>
      <c r="AJF3" s="12" t="s">
        <v>33</v>
      </c>
      <c r="AJG3" s="12" t="s">
        <v>33</v>
      </c>
      <c r="AJH3" s="12" t="s">
        <v>33</v>
      </c>
      <c r="AJI3" s="12" t="s">
        <v>33</v>
      </c>
      <c r="AJJ3" s="12" t="s">
        <v>33</v>
      </c>
      <c r="AJK3" s="12" t="s">
        <v>33</v>
      </c>
      <c r="AJL3" s="12" t="s">
        <v>33</v>
      </c>
      <c r="AJM3" s="12" t="s">
        <v>33</v>
      </c>
      <c r="AJN3" s="12" t="s">
        <v>33</v>
      </c>
      <c r="AJO3" s="12" t="s">
        <v>33</v>
      </c>
      <c r="AJP3" s="12" t="s">
        <v>33</v>
      </c>
      <c r="AJQ3" s="12" t="s">
        <v>33</v>
      </c>
      <c r="AJR3" s="12" t="s">
        <v>33</v>
      </c>
      <c r="AJS3" s="12" t="s">
        <v>33</v>
      </c>
      <c r="AJT3" s="12" t="s">
        <v>33</v>
      </c>
      <c r="AJU3" s="12" t="s">
        <v>33</v>
      </c>
      <c r="AJV3" s="12" t="s">
        <v>33</v>
      </c>
      <c r="AJW3" s="12" t="s">
        <v>33</v>
      </c>
      <c r="AJX3" s="12" t="s">
        <v>33</v>
      </c>
      <c r="AJY3" s="12" t="s">
        <v>33</v>
      </c>
      <c r="AJZ3" s="12" t="s">
        <v>33</v>
      </c>
      <c r="AKA3" s="12" t="s">
        <v>33</v>
      </c>
      <c r="AKB3" s="12" t="s">
        <v>33</v>
      </c>
      <c r="AKC3" s="12" t="s">
        <v>33</v>
      </c>
      <c r="AKD3" s="12" t="s">
        <v>33</v>
      </c>
      <c r="AKE3" s="12" t="s">
        <v>33</v>
      </c>
      <c r="AKF3" s="12" t="s">
        <v>33</v>
      </c>
      <c r="AKG3" s="12" t="s">
        <v>33</v>
      </c>
      <c r="AKH3" s="12" t="s">
        <v>33</v>
      </c>
      <c r="AKI3" s="12" t="s">
        <v>33</v>
      </c>
      <c r="AKJ3" s="12" t="s">
        <v>33</v>
      </c>
      <c r="AKK3" s="12" t="s">
        <v>33</v>
      </c>
      <c r="AKL3" s="12" t="s">
        <v>33</v>
      </c>
      <c r="AKM3" s="12" t="s">
        <v>33</v>
      </c>
      <c r="AKN3" s="12" t="s">
        <v>33</v>
      </c>
      <c r="AKO3" s="12" t="s">
        <v>33</v>
      </c>
      <c r="AKP3" s="12" t="s">
        <v>33</v>
      </c>
      <c r="AKQ3" s="12" t="s">
        <v>33</v>
      </c>
      <c r="AKR3" s="12" t="s">
        <v>33</v>
      </c>
      <c r="AKS3" s="12" t="s">
        <v>33</v>
      </c>
      <c r="AKT3" s="12" t="s">
        <v>33</v>
      </c>
      <c r="AKU3" s="12" t="s">
        <v>33</v>
      </c>
      <c r="AKV3" s="12" t="s">
        <v>33</v>
      </c>
      <c r="AKW3" s="12" t="s">
        <v>33</v>
      </c>
      <c r="AKX3" s="12" t="s">
        <v>33</v>
      </c>
      <c r="AKY3" s="12" t="s">
        <v>33</v>
      </c>
      <c r="AKZ3" s="12" t="s">
        <v>33</v>
      </c>
      <c r="ALA3" s="12" t="s">
        <v>33</v>
      </c>
      <c r="ALB3" s="12" t="s">
        <v>33</v>
      </c>
      <c r="ALC3" s="12" t="s">
        <v>33</v>
      </c>
      <c r="ALD3" s="12" t="s">
        <v>33</v>
      </c>
      <c r="ALE3" s="12" t="s">
        <v>33</v>
      </c>
      <c r="ALF3" s="12" t="s">
        <v>33</v>
      </c>
      <c r="ALG3" s="12" t="s">
        <v>33</v>
      </c>
      <c r="ALH3" s="12" t="s">
        <v>33</v>
      </c>
      <c r="ALI3" s="12" t="s">
        <v>33</v>
      </c>
      <c r="ALJ3" s="12" t="s">
        <v>33</v>
      </c>
      <c r="ALK3" s="12" t="s">
        <v>33</v>
      </c>
      <c r="ALL3" s="12" t="s">
        <v>33</v>
      </c>
      <c r="ALM3" s="12" t="s">
        <v>33</v>
      </c>
      <c r="ALN3" s="12" t="s">
        <v>33</v>
      </c>
      <c r="ALO3" s="12" t="s">
        <v>33</v>
      </c>
      <c r="ALP3" s="12" t="s">
        <v>33</v>
      </c>
      <c r="ALQ3" s="12" t="s">
        <v>33</v>
      </c>
      <c r="ALR3" s="12" t="s">
        <v>33</v>
      </c>
      <c r="ALS3" s="12" t="s">
        <v>33</v>
      </c>
      <c r="ALT3" s="12" t="s">
        <v>33</v>
      </c>
      <c r="ALU3" s="12" t="s">
        <v>33</v>
      </c>
      <c r="ALV3" s="12" t="s">
        <v>33</v>
      </c>
      <c r="ALW3" s="12" t="s">
        <v>33</v>
      </c>
      <c r="ALX3" s="12" t="s">
        <v>33</v>
      </c>
      <c r="ALY3" s="12" t="s">
        <v>33</v>
      </c>
      <c r="ALZ3" s="12" t="s">
        <v>33</v>
      </c>
      <c r="AMA3" s="12" t="s">
        <v>33</v>
      </c>
      <c r="AMB3" s="12" t="s">
        <v>33</v>
      </c>
      <c r="AMC3" s="12" t="s">
        <v>33</v>
      </c>
      <c r="AMD3" s="12" t="s">
        <v>33</v>
      </c>
      <c r="AME3" s="12" t="s">
        <v>33</v>
      </c>
      <c r="AMF3" s="12" t="s">
        <v>33</v>
      </c>
      <c r="AMG3" s="12" t="s">
        <v>33</v>
      </c>
      <c r="AMH3" s="12" t="s">
        <v>33</v>
      </c>
      <c r="AMI3" s="12" t="s">
        <v>33</v>
      </c>
      <c r="AMJ3" s="12" t="s">
        <v>33</v>
      </c>
      <c r="AMK3" s="12" t="s">
        <v>33</v>
      </c>
      <c r="AML3" s="12" t="s">
        <v>33</v>
      </c>
      <c r="AMM3" s="12" t="s">
        <v>33</v>
      </c>
      <c r="AMN3" s="12" t="s">
        <v>33</v>
      </c>
      <c r="AMO3" s="12" t="s">
        <v>33</v>
      </c>
      <c r="AMP3" s="12" t="s">
        <v>33</v>
      </c>
      <c r="AMQ3" s="12" t="s">
        <v>33</v>
      </c>
      <c r="AMR3" s="12" t="s">
        <v>33</v>
      </c>
      <c r="AMS3" s="12" t="s">
        <v>33</v>
      </c>
      <c r="AMT3" s="12" t="s">
        <v>33</v>
      </c>
      <c r="AMU3" s="12" t="s">
        <v>33</v>
      </c>
      <c r="AMV3" s="12" t="s">
        <v>33</v>
      </c>
      <c r="AMW3" s="12" t="s">
        <v>33</v>
      </c>
      <c r="AMX3" s="12" t="s">
        <v>33</v>
      </c>
      <c r="AMY3" s="12" t="s">
        <v>33</v>
      </c>
      <c r="AMZ3" s="12" t="s">
        <v>33</v>
      </c>
      <c r="ANA3" s="12" t="s">
        <v>33</v>
      </c>
      <c r="ANB3" s="12" t="s">
        <v>33</v>
      </c>
      <c r="ANC3" s="12" t="s">
        <v>33</v>
      </c>
      <c r="AND3" s="12" t="s">
        <v>33</v>
      </c>
      <c r="ANE3" s="12" t="s">
        <v>33</v>
      </c>
      <c r="ANF3" s="12" t="s">
        <v>33</v>
      </c>
      <c r="ANG3" s="12" t="s">
        <v>33</v>
      </c>
      <c r="ANH3" s="12" t="s">
        <v>33</v>
      </c>
      <c r="ANI3" s="12" t="s">
        <v>33</v>
      </c>
      <c r="ANJ3" s="12" t="s">
        <v>33</v>
      </c>
      <c r="ANK3" s="12" t="s">
        <v>33</v>
      </c>
      <c r="ANL3" s="12" t="s">
        <v>33</v>
      </c>
      <c r="ANM3" s="12" t="s">
        <v>33</v>
      </c>
      <c r="ANN3" s="12" t="s">
        <v>33</v>
      </c>
      <c r="ANO3" s="12" t="s">
        <v>33</v>
      </c>
      <c r="ANP3" s="12" t="s">
        <v>33</v>
      </c>
      <c r="ANQ3" s="12" t="s">
        <v>33</v>
      </c>
      <c r="ANR3" s="12" t="s">
        <v>33</v>
      </c>
      <c r="ANS3" s="12" t="s">
        <v>33</v>
      </c>
      <c r="ANT3" s="12" t="s">
        <v>33</v>
      </c>
      <c r="ANU3" s="12" t="s">
        <v>33</v>
      </c>
      <c r="ANV3" s="12" t="s">
        <v>33</v>
      </c>
      <c r="ANW3" s="12" t="s">
        <v>33</v>
      </c>
      <c r="ANX3" s="12" t="s">
        <v>33</v>
      </c>
      <c r="ANY3" s="12" t="s">
        <v>33</v>
      </c>
      <c r="ANZ3" s="12" t="s">
        <v>33</v>
      </c>
      <c r="AOA3" s="12" t="s">
        <v>33</v>
      </c>
      <c r="AOB3" s="12" t="s">
        <v>33</v>
      </c>
      <c r="AOC3" s="12" t="s">
        <v>33</v>
      </c>
      <c r="AOD3" s="12" t="s">
        <v>33</v>
      </c>
      <c r="AOE3" s="12" t="s">
        <v>33</v>
      </c>
      <c r="AOF3" s="12" t="s">
        <v>33</v>
      </c>
      <c r="AOG3" s="12" t="s">
        <v>33</v>
      </c>
      <c r="AOH3" s="12" t="s">
        <v>33</v>
      </c>
      <c r="AOI3" s="12" t="s">
        <v>33</v>
      </c>
      <c r="AOJ3" s="12" t="s">
        <v>33</v>
      </c>
      <c r="AOK3" s="12" t="s">
        <v>33</v>
      </c>
      <c r="AOL3" s="12" t="s">
        <v>33</v>
      </c>
      <c r="AOM3" s="12" t="s">
        <v>33</v>
      </c>
      <c r="AON3" s="12" t="s">
        <v>33</v>
      </c>
      <c r="AOO3" s="12" t="s">
        <v>33</v>
      </c>
      <c r="AOP3" s="12" t="s">
        <v>33</v>
      </c>
      <c r="AOQ3" s="12" t="s">
        <v>33</v>
      </c>
      <c r="AOR3" s="12" t="s">
        <v>33</v>
      </c>
      <c r="AOS3" s="12" t="s">
        <v>33</v>
      </c>
      <c r="AOT3" s="12" t="s">
        <v>33</v>
      </c>
      <c r="AOU3" s="12" t="s">
        <v>33</v>
      </c>
      <c r="AOV3" s="12" t="s">
        <v>33</v>
      </c>
      <c r="AOW3" s="12" t="s">
        <v>33</v>
      </c>
      <c r="AOX3" s="12" t="s">
        <v>33</v>
      </c>
      <c r="AOY3" s="12" t="s">
        <v>33</v>
      </c>
      <c r="AOZ3" s="12" t="s">
        <v>33</v>
      </c>
      <c r="APA3" s="12" t="s">
        <v>33</v>
      </c>
      <c r="APB3" s="12" t="s">
        <v>33</v>
      </c>
      <c r="APC3" s="12" t="s">
        <v>33</v>
      </c>
      <c r="APD3" s="12" t="s">
        <v>33</v>
      </c>
      <c r="APE3" s="12" t="s">
        <v>33</v>
      </c>
      <c r="APF3" s="12" t="s">
        <v>33</v>
      </c>
      <c r="APG3" s="12" t="s">
        <v>33</v>
      </c>
      <c r="APH3" s="12" t="s">
        <v>33</v>
      </c>
      <c r="API3" s="12" t="s">
        <v>33</v>
      </c>
      <c r="APJ3" s="12" t="s">
        <v>33</v>
      </c>
      <c r="APK3" s="12" t="s">
        <v>33</v>
      </c>
      <c r="APL3" s="12" t="s">
        <v>33</v>
      </c>
      <c r="APM3" s="12" t="s">
        <v>33</v>
      </c>
      <c r="APN3" s="12" t="s">
        <v>33</v>
      </c>
      <c r="APO3" s="12" t="s">
        <v>33</v>
      </c>
      <c r="APP3" s="12" t="s">
        <v>33</v>
      </c>
      <c r="APQ3" s="12" t="s">
        <v>33</v>
      </c>
      <c r="APR3" s="12" t="s">
        <v>33</v>
      </c>
      <c r="APS3" s="12" t="s">
        <v>33</v>
      </c>
      <c r="APT3" s="12" t="s">
        <v>33</v>
      </c>
      <c r="APU3" s="12" t="s">
        <v>33</v>
      </c>
      <c r="APV3" s="12" t="s">
        <v>33</v>
      </c>
      <c r="APW3" s="12" t="s">
        <v>33</v>
      </c>
      <c r="APX3" s="12" t="s">
        <v>33</v>
      </c>
      <c r="APY3" s="12" t="s">
        <v>33</v>
      </c>
      <c r="APZ3" s="12" t="s">
        <v>33</v>
      </c>
      <c r="AQA3" s="12" t="s">
        <v>33</v>
      </c>
      <c r="AQB3" s="12" t="s">
        <v>33</v>
      </c>
      <c r="AQC3" s="12" t="s">
        <v>33</v>
      </c>
      <c r="AQD3" s="12" t="s">
        <v>33</v>
      </c>
      <c r="AQE3" s="12" t="s">
        <v>33</v>
      </c>
      <c r="AQF3" s="12" t="s">
        <v>33</v>
      </c>
      <c r="AQG3" s="12" t="s">
        <v>33</v>
      </c>
      <c r="AQH3" s="12" t="s">
        <v>33</v>
      </c>
      <c r="AQI3" s="12" t="s">
        <v>33</v>
      </c>
      <c r="AQJ3" s="12" t="s">
        <v>33</v>
      </c>
      <c r="AQK3" s="12" t="s">
        <v>33</v>
      </c>
      <c r="AQL3" s="12" t="s">
        <v>33</v>
      </c>
      <c r="AQM3" s="12" t="s">
        <v>33</v>
      </c>
      <c r="AQN3" s="12" t="s">
        <v>33</v>
      </c>
      <c r="AQO3" s="12" t="s">
        <v>33</v>
      </c>
      <c r="AQP3" s="12" t="s">
        <v>33</v>
      </c>
      <c r="AQQ3" s="12" t="s">
        <v>33</v>
      </c>
      <c r="AQR3" s="12" t="s">
        <v>33</v>
      </c>
      <c r="AQS3" s="12" t="s">
        <v>33</v>
      </c>
      <c r="AQT3" s="12" t="s">
        <v>33</v>
      </c>
      <c r="AQU3" s="12" t="s">
        <v>33</v>
      </c>
      <c r="AQV3" s="12" t="s">
        <v>33</v>
      </c>
      <c r="AQW3" s="12" t="s">
        <v>33</v>
      </c>
      <c r="AQX3" s="12" t="s">
        <v>33</v>
      </c>
      <c r="AQY3" s="12" t="s">
        <v>33</v>
      </c>
      <c r="AQZ3" s="12" t="s">
        <v>33</v>
      </c>
      <c r="ARA3" s="12" t="s">
        <v>33</v>
      </c>
      <c r="ARB3" s="12" t="s">
        <v>33</v>
      </c>
      <c r="ARC3" s="12" t="s">
        <v>33</v>
      </c>
      <c r="ARD3" s="12" t="s">
        <v>33</v>
      </c>
      <c r="ARE3" s="12" t="s">
        <v>33</v>
      </c>
      <c r="ARF3" s="12" t="s">
        <v>33</v>
      </c>
      <c r="ARG3" s="12" t="s">
        <v>33</v>
      </c>
      <c r="ARH3" s="12" t="s">
        <v>33</v>
      </c>
      <c r="ARI3" s="12" t="s">
        <v>33</v>
      </c>
      <c r="ARJ3" s="12" t="s">
        <v>33</v>
      </c>
      <c r="ARK3" s="12" t="s">
        <v>33</v>
      </c>
      <c r="ARL3" s="12" t="s">
        <v>33</v>
      </c>
      <c r="ARM3" s="12" t="s">
        <v>33</v>
      </c>
      <c r="ARN3" s="12" t="s">
        <v>33</v>
      </c>
      <c r="ARO3" s="12" t="s">
        <v>33</v>
      </c>
      <c r="ARP3" s="12" t="s">
        <v>33</v>
      </c>
      <c r="ARQ3" s="12" t="s">
        <v>33</v>
      </c>
      <c r="ARR3" s="12" t="s">
        <v>33</v>
      </c>
      <c r="ARS3" s="12" t="s">
        <v>33</v>
      </c>
      <c r="ART3" s="12" t="s">
        <v>33</v>
      </c>
      <c r="ARU3" s="12" t="s">
        <v>33</v>
      </c>
      <c r="ARV3" s="12" t="s">
        <v>33</v>
      </c>
      <c r="ARW3" s="12" t="s">
        <v>33</v>
      </c>
      <c r="ARX3" s="12" t="s">
        <v>33</v>
      </c>
      <c r="ARY3" s="12" t="s">
        <v>33</v>
      </c>
      <c r="ARZ3" s="12" t="s">
        <v>33</v>
      </c>
      <c r="ASA3" s="12" t="s">
        <v>33</v>
      </c>
      <c r="ASB3" s="12" t="s">
        <v>33</v>
      </c>
      <c r="ASC3" s="12" t="s">
        <v>33</v>
      </c>
      <c r="ASD3" s="12" t="s">
        <v>33</v>
      </c>
      <c r="ASE3" s="12" t="s">
        <v>33</v>
      </c>
      <c r="ASF3" s="12" t="s">
        <v>33</v>
      </c>
      <c r="ASG3" s="12" t="s">
        <v>33</v>
      </c>
      <c r="ASH3" s="12" t="s">
        <v>33</v>
      </c>
      <c r="ASI3" s="12" t="s">
        <v>33</v>
      </c>
      <c r="ASJ3" s="12" t="s">
        <v>33</v>
      </c>
      <c r="ASK3" s="12" t="s">
        <v>33</v>
      </c>
      <c r="ASL3" s="12" t="s">
        <v>33</v>
      </c>
      <c r="ASM3" s="12" t="s">
        <v>33</v>
      </c>
      <c r="ASN3" s="12" t="s">
        <v>33</v>
      </c>
      <c r="ASO3" s="12" t="s">
        <v>33</v>
      </c>
      <c r="ASP3" s="12" t="s">
        <v>33</v>
      </c>
      <c r="ASQ3" s="12" t="s">
        <v>33</v>
      </c>
      <c r="ASR3" s="12" t="s">
        <v>33</v>
      </c>
      <c r="ASS3" s="12" t="s">
        <v>33</v>
      </c>
      <c r="AST3" s="12" t="s">
        <v>33</v>
      </c>
      <c r="ASU3" s="12" t="s">
        <v>33</v>
      </c>
      <c r="ASV3" s="12" t="s">
        <v>33</v>
      </c>
      <c r="ASW3" s="12" t="s">
        <v>33</v>
      </c>
      <c r="ASX3" s="12" t="s">
        <v>33</v>
      </c>
      <c r="ASY3" s="12" t="s">
        <v>33</v>
      </c>
      <c r="ASZ3" s="12" t="s">
        <v>33</v>
      </c>
      <c r="ATA3" s="12" t="s">
        <v>33</v>
      </c>
      <c r="ATB3" s="12" t="s">
        <v>33</v>
      </c>
      <c r="ATC3" s="12" t="s">
        <v>33</v>
      </c>
      <c r="ATD3" s="12" t="s">
        <v>33</v>
      </c>
      <c r="ATE3" s="12" t="s">
        <v>33</v>
      </c>
      <c r="ATF3" s="12" t="s">
        <v>33</v>
      </c>
      <c r="ATG3" s="12" t="s">
        <v>33</v>
      </c>
      <c r="ATH3" s="12" t="s">
        <v>33</v>
      </c>
      <c r="ATI3" s="12" t="s">
        <v>33</v>
      </c>
      <c r="ATJ3" s="12" t="s">
        <v>33</v>
      </c>
      <c r="ATK3" s="12" t="s">
        <v>33</v>
      </c>
      <c r="ATL3" s="12" t="s">
        <v>33</v>
      </c>
      <c r="ATM3" s="12" t="s">
        <v>33</v>
      </c>
      <c r="ATN3" s="12" t="s">
        <v>33</v>
      </c>
      <c r="ATO3" s="12" t="s">
        <v>33</v>
      </c>
      <c r="ATP3" s="12" t="s">
        <v>33</v>
      </c>
      <c r="ATQ3" s="12" t="s">
        <v>33</v>
      </c>
      <c r="ATR3" s="12" t="s">
        <v>33</v>
      </c>
      <c r="ATS3" s="12" t="s">
        <v>33</v>
      </c>
      <c r="ATT3" s="12" t="s">
        <v>33</v>
      </c>
      <c r="ATU3" s="12" t="s">
        <v>33</v>
      </c>
      <c r="ATV3" s="12" t="s">
        <v>33</v>
      </c>
      <c r="ATW3" s="12" t="s">
        <v>33</v>
      </c>
      <c r="ATX3" s="12" t="s">
        <v>33</v>
      </c>
      <c r="ATY3" s="12" t="s">
        <v>33</v>
      </c>
      <c r="ATZ3" s="12" t="s">
        <v>33</v>
      </c>
      <c r="AUA3" s="12" t="s">
        <v>33</v>
      </c>
      <c r="AUB3" s="12" t="s">
        <v>33</v>
      </c>
      <c r="AUC3" s="12" t="s">
        <v>33</v>
      </c>
      <c r="AUD3" s="12" t="s">
        <v>33</v>
      </c>
      <c r="AUE3" s="12" t="s">
        <v>33</v>
      </c>
      <c r="AUF3" s="12" t="s">
        <v>33</v>
      </c>
      <c r="AUG3" s="12" t="s">
        <v>33</v>
      </c>
      <c r="AUH3" s="12" t="s">
        <v>33</v>
      </c>
      <c r="AUI3" s="12" t="s">
        <v>33</v>
      </c>
      <c r="AUJ3" s="12" t="s">
        <v>33</v>
      </c>
      <c r="AUK3" s="12" t="s">
        <v>33</v>
      </c>
      <c r="AUL3" s="12" t="s">
        <v>33</v>
      </c>
      <c r="AUM3" s="12" t="s">
        <v>33</v>
      </c>
      <c r="AUN3" s="12" t="s">
        <v>33</v>
      </c>
      <c r="AUO3" s="12" t="s">
        <v>33</v>
      </c>
      <c r="AUP3" s="12" t="s">
        <v>33</v>
      </c>
      <c r="AUQ3" s="12" t="s">
        <v>33</v>
      </c>
      <c r="AUR3" s="12" t="s">
        <v>33</v>
      </c>
      <c r="AUS3" s="12" t="s">
        <v>33</v>
      </c>
      <c r="AUT3" s="12" t="s">
        <v>33</v>
      </c>
      <c r="AUU3" s="12" t="s">
        <v>33</v>
      </c>
      <c r="AUV3" s="12" t="s">
        <v>33</v>
      </c>
      <c r="AUW3" s="12" t="s">
        <v>33</v>
      </c>
      <c r="AUX3" s="12" t="s">
        <v>33</v>
      </c>
      <c r="AUY3" s="12" t="s">
        <v>33</v>
      </c>
      <c r="AUZ3" s="12" t="s">
        <v>33</v>
      </c>
      <c r="AVA3" s="12" t="s">
        <v>33</v>
      </c>
      <c r="AVB3" s="12" t="s">
        <v>33</v>
      </c>
      <c r="AVC3" s="12" t="s">
        <v>33</v>
      </c>
      <c r="AVD3" s="12" t="s">
        <v>33</v>
      </c>
      <c r="AVE3" s="12" t="s">
        <v>33</v>
      </c>
      <c r="AVF3" s="12" t="s">
        <v>33</v>
      </c>
      <c r="AVG3" s="12" t="s">
        <v>33</v>
      </c>
      <c r="AVH3" s="12" t="s">
        <v>33</v>
      </c>
      <c r="AVI3" s="12" t="s">
        <v>33</v>
      </c>
      <c r="AVJ3" s="12" t="s">
        <v>33</v>
      </c>
      <c r="AVK3" s="12" t="s">
        <v>33</v>
      </c>
      <c r="AVL3" s="12" t="s">
        <v>33</v>
      </c>
      <c r="AVM3" s="12" t="s">
        <v>33</v>
      </c>
      <c r="AVN3" s="12" t="s">
        <v>33</v>
      </c>
      <c r="AVO3" s="12" t="s">
        <v>33</v>
      </c>
      <c r="AVP3" s="12" t="s">
        <v>33</v>
      </c>
      <c r="AVQ3" s="12" t="s">
        <v>33</v>
      </c>
      <c r="AVR3" s="12" t="s">
        <v>33</v>
      </c>
      <c r="AVS3" s="12" t="s">
        <v>33</v>
      </c>
      <c r="AVT3" s="12" t="s">
        <v>33</v>
      </c>
      <c r="AVU3" s="12" t="s">
        <v>33</v>
      </c>
      <c r="AVV3" s="12" t="s">
        <v>33</v>
      </c>
      <c r="AVW3" s="12" t="s">
        <v>33</v>
      </c>
      <c r="AVX3" s="12" t="s">
        <v>33</v>
      </c>
      <c r="AVY3" s="12" t="s">
        <v>33</v>
      </c>
      <c r="AVZ3" s="12" t="s">
        <v>33</v>
      </c>
      <c r="AWA3" s="12" t="s">
        <v>33</v>
      </c>
      <c r="AWB3" s="12" t="s">
        <v>33</v>
      </c>
      <c r="AWC3" s="12" t="s">
        <v>33</v>
      </c>
      <c r="AWD3" s="12" t="s">
        <v>33</v>
      </c>
      <c r="AWE3" s="12" t="s">
        <v>33</v>
      </c>
      <c r="AWF3" s="12" t="s">
        <v>33</v>
      </c>
      <c r="AWG3" s="12" t="s">
        <v>33</v>
      </c>
      <c r="AWH3" s="12" t="s">
        <v>33</v>
      </c>
      <c r="AWI3" s="12" t="s">
        <v>33</v>
      </c>
      <c r="AWJ3" s="12" t="s">
        <v>33</v>
      </c>
      <c r="AWK3" s="12" t="s">
        <v>33</v>
      </c>
      <c r="AWL3" s="12" t="s">
        <v>33</v>
      </c>
      <c r="AWM3" s="12" t="s">
        <v>33</v>
      </c>
      <c r="AWN3" s="12" t="s">
        <v>33</v>
      </c>
      <c r="AWO3" s="12" t="s">
        <v>33</v>
      </c>
      <c r="AWP3" s="12" t="s">
        <v>33</v>
      </c>
      <c r="AWQ3" s="12" t="s">
        <v>33</v>
      </c>
      <c r="AWR3" s="12" t="s">
        <v>33</v>
      </c>
      <c r="AWS3" s="12" t="s">
        <v>33</v>
      </c>
      <c r="AWT3" s="12" t="s">
        <v>33</v>
      </c>
      <c r="AWU3" s="12" t="s">
        <v>33</v>
      </c>
      <c r="AWV3" s="12" t="s">
        <v>33</v>
      </c>
      <c r="AWW3" s="12" t="s">
        <v>33</v>
      </c>
      <c r="AWX3" s="12" t="s">
        <v>33</v>
      </c>
      <c r="AWY3" s="12" t="s">
        <v>33</v>
      </c>
      <c r="AWZ3" s="12" t="s">
        <v>33</v>
      </c>
      <c r="AXA3" s="12" t="s">
        <v>33</v>
      </c>
      <c r="AXB3" s="12" t="s">
        <v>33</v>
      </c>
      <c r="AXC3" s="12" t="s">
        <v>33</v>
      </c>
      <c r="AXD3" s="12" t="s">
        <v>33</v>
      </c>
      <c r="AXE3" s="12" t="s">
        <v>33</v>
      </c>
      <c r="AXF3" s="12" t="s">
        <v>33</v>
      </c>
      <c r="AXG3" s="12" t="s">
        <v>33</v>
      </c>
      <c r="AXH3" s="12" t="s">
        <v>33</v>
      </c>
      <c r="AXI3" s="12" t="s">
        <v>33</v>
      </c>
      <c r="AXJ3" s="12" t="s">
        <v>33</v>
      </c>
      <c r="AXK3" s="12" t="s">
        <v>33</v>
      </c>
      <c r="AXL3" s="12" t="s">
        <v>33</v>
      </c>
      <c r="AXM3" s="12" t="s">
        <v>33</v>
      </c>
      <c r="AXN3" s="12" t="s">
        <v>33</v>
      </c>
      <c r="AXO3" s="12" t="s">
        <v>33</v>
      </c>
      <c r="AXP3" s="12" t="s">
        <v>33</v>
      </c>
      <c r="AXQ3" s="12" t="s">
        <v>33</v>
      </c>
      <c r="AXR3" s="12" t="s">
        <v>33</v>
      </c>
      <c r="AXS3" s="12" t="s">
        <v>33</v>
      </c>
      <c r="AXT3" s="12" t="s">
        <v>33</v>
      </c>
      <c r="AXU3" s="12" t="s">
        <v>33</v>
      </c>
      <c r="AXV3" s="12" t="s">
        <v>33</v>
      </c>
      <c r="AXW3" s="12" t="s">
        <v>33</v>
      </c>
      <c r="AXX3" s="12" t="s">
        <v>33</v>
      </c>
      <c r="AXY3" s="12" t="s">
        <v>33</v>
      </c>
      <c r="AXZ3" s="12" t="s">
        <v>33</v>
      </c>
      <c r="AYA3" s="12" t="s">
        <v>33</v>
      </c>
      <c r="AYB3" s="12" t="s">
        <v>33</v>
      </c>
      <c r="AYC3" s="12" t="s">
        <v>33</v>
      </c>
      <c r="AYD3" s="12" t="s">
        <v>33</v>
      </c>
      <c r="AYE3" s="12" t="s">
        <v>33</v>
      </c>
      <c r="AYF3" s="12" t="s">
        <v>33</v>
      </c>
      <c r="AYG3" s="12" t="s">
        <v>33</v>
      </c>
      <c r="AYH3" s="12" t="s">
        <v>33</v>
      </c>
      <c r="AYI3" s="12" t="s">
        <v>33</v>
      </c>
      <c r="AYJ3" s="12" t="s">
        <v>33</v>
      </c>
      <c r="AYK3" s="12" t="s">
        <v>33</v>
      </c>
      <c r="AYL3" s="12" t="s">
        <v>33</v>
      </c>
      <c r="AYM3" s="12" t="s">
        <v>33</v>
      </c>
      <c r="AYN3" s="12" t="s">
        <v>33</v>
      </c>
      <c r="AYO3" s="12" t="s">
        <v>33</v>
      </c>
      <c r="AYP3" s="12" t="s">
        <v>33</v>
      </c>
      <c r="AYQ3" s="12" t="s">
        <v>33</v>
      </c>
      <c r="AYR3" s="12" t="s">
        <v>33</v>
      </c>
      <c r="AYS3" s="12" t="s">
        <v>33</v>
      </c>
      <c r="AYT3" s="12" t="s">
        <v>33</v>
      </c>
      <c r="AYU3" s="12" t="s">
        <v>33</v>
      </c>
      <c r="AYV3" s="12" t="s">
        <v>33</v>
      </c>
      <c r="AYW3" s="12" t="s">
        <v>33</v>
      </c>
      <c r="AYX3" s="12" t="s">
        <v>33</v>
      </c>
      <c r="AYY3" s="12" t="s">
        <v>33</v>
      </c>
      <c r="AYZ3" s="12" t="s">
        <v>33</v>
      </c>
      <c r="AZA3" s="12" t="s">
        <v>33</v>
      </c>
      <c r="AZB3" s="12" t="s">
        <v>33</v>
      </c>
      <c r="AZC3" s="12" t="s">
        <v>33</v>
      </c>
      <c r="AZD3" s="12" t="s">
        <v>33</v>
      </c>
      <c r="AZE3" s="12" t="s">
        <v>33</v>
      </c>
      <c r="AZF3" s="12" t="s">
        <v>33</v>
      </c>
      <c r="AZG3" s="12" t="s">
        <v>33</v>
      </c>
      <c r="AZH3" s="12" t="s">
        <v>33</v>
      </c>
      <c r="AZI3" s="12" t="s">
        <v>33</v>
      </c>
      <c r="AZJ3" s="12" t="s">
        <v>33</v>
      </c>
      <c r="AZK3" s="12" t="s">
        <v>33</v>
      </c>
      <c r="AZL3" s="12" t="s">
        <v>33</v>
      </c>
      <c r="AZM3" s="12" t="s">
        <v>33</v>
      </c>
      <c r="AZN3" s="12" t="s">
        <v>33</v>
      </c>
      <c r="AZO3" s="12" t="s">
        <v>33</v>
      </c>
      <c r="AZP3" s="12" t="s">
        <v>33</v>
      </c>
      <c r="AZQ3" s="12" t="s">
        <v>33</v>
      </c>
      <c r="AZR3" s="12" t="s">
        <v>33</v>
      </c>
      <c r="AZS3" s="12" t="s">
        <v>33</v>
      </c>
      <c r="AZT3" s="12" t="s">
        <v>33</v>
      </c>
      <c r="AZU3" s="12" t="s">
        <v>33</v>
      </c>
      <c r="AZV3" s="12" t="s">
        <v>33</v>
      </c>
      <c r="AZW3" s="12" t="s">
        <v>33</v>
      </c>
      <c r="AZX3" s="12" t="s">
        <v>33</v>
      </c>
      <c r="AZY3" s="12" t="s">
        <v>33</v>
      </c>
      <c r="AZZ3" s="12" t="s">
        <v>33</v>
      </c>
      <c r="BAA3" s="12" t="s">
        <v>33</v>
      </c>
      <c r="BAB3" s="12" t="s">
        <v>33</v>
      </c>
      <c r="BAC3" s="12" t="s">
        <v>33</v>
      </c>
      <c r="BAD3" s="12" t="s">
        <v>33</v>
      </c>
      <c r="BAE3" s="12" t="s">
        <v>33</v>
      </c>
      <c r="BAF3" s="12" t="s">
        <v>33</v>
      </c>
      <c r="BAG3" s="12" t="s">
        <v>33</v>
      </c>
      <c r="BAH3" s="12" t="s">
        <v>33</v>
      </c>
      <c r="BAI3" s="12" t="s">
        <v>33</v>
      </c>
      <c r="BAJ3" s="12" t="s">
        <v>33</v>
      </c>
      <c r="BAK3" s="12" t="s">
        <v>33</v>
      </c>
      <c r="BAL3" s="12" t="s">
        <v>33</v>
      </c>
      <c r="BAM3" s="12" t="s">
        <v>33</v>
      </c>
      <c r="BAN3" s="12" t="s">
        <v>33</v>
      </c>
      <c r="BAO3" s="12" t="s">
        <v>33</v>
      </c>
      <c r="BAP3" s="12" t="s">
        <v>33</v>
      </c>
      <c r="BAQ3" s="12" t="s">
        <v>33</v>
      </c>
      <c r="BAR3" s="12" t="s">
        <v>33</v>
      </c>
      <c r="BAS3" s="12" t="s">
        <v>33</v>
      </c>
      <c r="BAT3" s="12" t="s">
        <v>33</v>
      </c>
      <c r="BAU3" s="12" t="s">
        <v>33</v>
      </c>
      <c r="BAV3" s="12" t="s">
        <v>33</v>
      </c>
      <c r="BAW3" s="12" t="s">
        <v>33</v>
      </c>
      <c r="BAX3" s="12" t="s">
        <v>33</v>
      </c>
      <c r="BAY3" s="12" t="s">
        <v>33</v>
      </c>
      <c r="BAZ3" s="12" t="s">
        <v>33</v>
      </c>
      <c r="BBA3" s="12" t="s">
        <v>33</v>
      </c>
      <c r="BBB3" s="12" t="s">
        <v>33</v>
      </c>
      <c r="BBC3" s="12" t="s">
        <v>33</v>
      </c>
      <c r="BBD3" s="12" t="s">
        <v>33</v>
      </c>
      <c r="BBE3" s="12" t="s">
        <v>33</v>
      </c>
      <c r="BBF3" s="12" t="s">
        <v>33</v>
      </c>
      <c r="BBG3" s="12" t="s">
        <v>33</v>
      </c>
      <c r="BBH3" s="12" t="s">
        <v>33</v>
      </c>
      <c r="BBI3" s="12" t="s">
        <v>33</v>
      </c>
      <c r="BBJ3" s="12" t="s">
        <v>33</v>
      </c>
      <c r="BBK3" s="12" t="s">
        <v>33</v>
      </c>
      <c r="BBL3" s="12" t="s">
        <v>33</v>
      </c>
      <c r="BBM3" s="12" t="s">
        <v>33</v>
      </c>
      <c r="BBN3" s="12" t="s">
        <v>33</v>
      </c>
      <c r="BBO3" s="12" t="s">
        <v>33</v>
      </c>
      <c r="BBP3" s="12" t="s">
        <v>33</v>
      </c>
      <c r="BBQ3" s="12" t="s">
        <v>33</v>
      </c>
      <c r="BBR3" s="12" t="s">
        <v>33</v>
      </c>
      <c r="BBS3" s="12" t="s">
        <v>33</v>
      </c>
      <c r="BBT3" s="12" t="s">
        <v>33</v>
      </c>
      <c r="BBU3" s="12" t="s">
        <v>33</v>
      </c>
      <c r="BBV3" s="12" t="s">
        <v>33</v>
      </c>
      <c r="BBW3" s="12" t="s">
        <v>33</v>
      </c>
      <c r="BBX3" s="12" t="s">
        <v>33</v>
      </c>
      <c r="BBY3" s="12" t="s">
        <v>33</v>
      </c>
      <c r="BBZ3" s="12" t="s">
        <v>33</v>
      </c>
      <c r="BCA3" s="12" t="s">
        <v>33</v>
      </c>
      <c r="BCB3" s="12" t="s">
        <v>33</v>
      </c>
      <c r="BCC3" s="12" t="s">
        <v>33</v>
      </c>
      <c r="BCD3" s="12" t="s">
        <v>33</v>
      </c>
      <c r="BCE3" s="12" t="s">
        <v>33</v>
      </c>
      <c r="BCF3" s="12" t="s">
        <v>33</v>
      </c>
      <c r="BCG3" s="12" t="s">
        <v>33</v>
      </c>
      <c r="BCH3" s="12" t="s">
        <v>33</v>
      </c>
      <c r="BCI3" s="12" t="s">
        <v>33</v>
      </c>
      <c r="BCJ3" s="12" t="s">
        <v>33</v>
      </c>
      <c r="BCK3" s="12" t="s">
        <v>33</v>
      </c>
      <c r="BCL3" s="12" t="s">
        <v>33</v>
      </c>
      <c r="BCM3" s="12" t="s">
        <v>33</v>
      </c>
      <c r="BCN3" s="12" t="s">
        <v>33</v>
      </c>
      <c r="BCO3" s="12" t="s">
        <v>33</v>
      </c>
      <c r="BCP3" s="12" t="s">
        <v>33</v>
      </c>
      <c r="BCQ3" s="12" t="s">
        <v>33</v>
      </c>
      <c r="BCR3" s="12" t="s">
        <v>33</v>
      </c>
      <c r="BCS3" s="12" t="s">
        <v>33</v>
      </c>
      <c r="BCT3" s="12" t="s">
        <v>33</v>
      </c>
      <c r="BCU3" s="12" t="s">
        <v>33</v>
      </c>
      <c r="BCV3" s="12" t="s">
        <v>33</v>
      </c>
      <c r="BCW3" s="12" t="s">
        <v>33</v>
      </c>
      <c r="BCX3" s="12" t="s">
        <v>33</v>
      </c>
      <c r="BCY3" s="12" t="s">
        <v>33</v>
      </c>
      <c r="BCZ3" s="12" t="s">
        <v>33</v>
      </c>
      <c r="BDA3" s="12" t="s">
        <v>33</v>
      </c>
      <c r="BDB3" s="12" t="s">
        <v>33</v>
      </c>
      <c r="BDC3" s="12" t="s">
        <v>33</v>
      </c>
      <c r="BDD3" s="12" t="s">
        <v>33</v>
      </c>
      <c r="BDE3" s="12" t="s">
        <v>33</v>
      </c>
      <c r="BDF3" s="12" t="s">
        <v>33</v>
      </c>
      <c r="BDG3" s="12" t="s">
        <v>33</v>
      </c>
      <c r="BDH3" s="12" t="s">
        <v>33</v>
      </c>
      <c r="BDI3" s="12" t="s">
        <v>33</v>
      </c>
      <c r="BDJ3" s="12" t="s">
        <v>33</v>
      </c>
      <c r="BDK3" s="12" t="s">
        <v>33</v>
      </c>
      <c r="BDL3" s="12" t="s">
        <v>33</v>
      </c>
      <c r="BDM3" s="12" t="s">
        <v>33</v>
      </c>
      <c r="BDN3" s="12" t="s">
        <v>33</v>
      </c>
      <c r="BDO3" s="12" t="s">
        <v>33</v>
      </c>
      <c r="BDP3" s="12" t="s">
        <v>33</v>
      </c>
      <c r="BDQ3" s="12" t="s">
        <v>33</v>
      </c>
      <c r="BDR3" s="12" t="s">
        <v>33</v>
      </c>
      <c r="BDS3" s="12" t="s">
        <v>33</v>
      </c>
      <c r="BDT3" s="12" t="s">
        <v>33</v>
      </c>
      <c r="BDU3" s="12" t="s">
        <v>33</v>
      </c>
      <c r="BDV3" s="12" t="s">
        <v>33</v>
      </c>
      <c r="BDW3" s="12" t="s">
        <v>33</v>
      </c>
      <c r="BDX3" s="12" t="s">
        <v>33</v>
      </c>
      <c r="BDY3" s="12" t="s">
        <v>33</v>
      </c>
      <c r="BDZ3" s="12" t="s">
        <v>33</v>
      </c>
      <c r="BEA3" s="12" t="s">
        <v>33</v>
      </c>
      <c r="BEB3" s="12" t="s">
        <v>33</v>
      </c>
      <c r="BEC3" s="12" t="s">
        <v>33</v>
      </c>
      <c r="BED3" s="12" t="s">
        <v>33</v>
      </c>
      <c r="BEE3" s="12" t="s">
        <v>33</v>
      </c>
      <c r="BEF3" s="12" t="s">
        <v>33</v>
      </c>
      <c r="BEG3" s="12" t="s">
        <v>33</v>
      </c>
      <c r="BEH3" s="12" t="s">
        <v>33</v>
      </c>
      <c r="BEI3" s="12" t="s">
        <v>33</v>
      </c>
      <c r="BEJ3" s="12" t="s">
        <v>33</v>
      </c>
      <c r="BEK3" s="12" t="s">
        <v>33</v>
      </c>
      <c r="BEL3" s="12" t="s">
        <v>33</v>
      </c>
      <c r="BEM3" s="12" t="s">
        <v>33</v>
      </c>
      <c r="BEN3" s="12" t="s">
        <v>33</v>
      </c>
      <c r="BEO3" s="12" t="s">
        <v>33</v>
      </c>
      <c r="BEP3" s="12" t="s">
        <v>33</v>
      </c>
      <c r="BEQ3" s="12" t="s">
        <v>33</v>
      </c>
      <c r="BER3" s="12" t="s">
        <v>33</v>
      </c>
      <c r="BES3" s="12" t="s">
        <v>33</v>
      </c>
      <c r="BET3" s="12" t="s">
        <v>33</v>
      </c>
      <c r="BEU3" s="12" t="s">
        <v>33</v>
      </c>
      <c r="BEV3" s="12" t="s">
        <v>33</v>
      </c>
      <c r="BEW3" s="12" t="s">
        <v>33</v>
      </c>
      <c r="BEX3" s="12" t="s">
        <v>33</v>
      </c>
      <c r="BEY3" s="12" t="s">
        <v>33</v>
      </c>
      <c r="BEZ3" s="12" t="s">
        <v>33</v>
      </c>
      <c r="BFA3" s="12" t="s">
        <v>33</v>
      </c>
      <c r="BFB3" s="12" t="s">
        <v>33</v>
      </c>
      <c r="BFC3" s="12" t="s">
        <v>33</v>
      </c>
      <c r="BFD3" s="12" t="s">
        <v>33</v>
      </c>
      <c r="BFE3" s="12" t="s">
        <v>33</v>
      </c>
      <c r="BFF3" s="12" t="s">
        <v>33</v>
      </c>
      <c r="BFG3" s="12" t="s">
        <v>33</v>
      </c>
      <c r="BFH3" s="12" t="s">
        <v>33</v>
      </c>
      <c r="BFI3" s="12" t="s">
        <v>33</v>
      </c>
      <c r="BFJ3" s="12" t="s">
        <v>33</v>
      </c>
      <c r="BFK3" s="12" t="s">
        <v>33</v>
      </c>
      <c r="BFL3" s="12" t="s">
        <v>33</v>
      </c>
      <c r="BFM3" s="12" t="s">
        <v>33</v>
      </c>
      <c r="BFN3" s="12" t="s">
        <v>33</v>
      </c>
      <c r="BFO3" s="12" t="s">
        <v>33</v>
      </c>
      <c r="BFP3" s="12" t="s">
        <v>33</v>
      </c>
      <c r="BFQ3" s="12" t="s">
        <v>33</v>
      </c>
      <c r="BFR3" s="12" t="s">
        <v>33</v>
      </c>
      <c r="BFS3" s="12" t="s">
        <v>33</v>
      </c>
      <c r="BFT3" s="12" t="s">
        <v>33</v>
      </c>
      <c r="BFU3" s="12" t="s">
        <v>33</v>
      </c>
      <c r="BFV3" s="12" t="s">
        <v>33</v>
      </c>
      <c r="BFW3" s="12" t="s">
        <v>33</v>
      </c>
      <c r="BFX3" s="12" t="s">
        <v>33</v>
      </c>
      <c r="BFY3" s="12" t="s">
        <v>33</v>
      </c>
      <c r="BFZ3" s="12" t="s">
        <v>33</v>
      </c>
      <c r="BGA3" s="12" t="s">
        <v>33</v>
      </c>
      <c r="BGB3" s="12" t="s">
        <v>33</v>
      </c>
      <c r="BGC3" s="12" t="s">
        <v>33</v>
      </c>
      <c r="BGD3" s="12" t="s">
        <v>33</v>
      </c>
      <c r="BGE3" s="12" t="s">
        <v>33</v>
      </c>
      <c r="BGF3" s="12" t="s">
        <v>33</v>
      </c>
      <c r="BGG3" s="12" t="s">
        <v>33</v>
      </c>
      <c r="BGH3" s="12" t="s">
        <v>33</v>
      </c>
      <c r="BGI3" s="12" t="s">
        <v>33</v>
      </c>
      <c r="BGJ3" s="12" t="s">
        <v>33</v>
      </c>
      <c r="BGK3" s="12" t="s">
        <v>33</v>
      </c>
      <c r="BGL3" s="12" t="s">
        <v>33</v>
      </c>
      <c r="BGM3" s="12" t="s">
        <v>33</v>
      </c>
      <c r="BGN3" s="12" t="s">
        <v>33</v>
      </c>
      <c r="BGO3" s="12" t="s">
        <v>33</v>
      </c>
      <c r="BGP3" s="12" t="s">
        <v>33</v>
      </c>
      <c r="BGQ3" s="12" t="s">
        <v>33</v>
      </c>
      <c r="BGR3" s="12" t="s">
        <v>33</v>
      </c>
      <c r="BGS3" s="12" t="s">
        <v>33</v>
      </c>
      <c r="BGT3" s="12" t="s">
        <v>33</v>
      </c>
      <c r="BGU3" s="12" t="s">
        <v>33</v>
      </c>
      <c r="BGV3" s="12" t="s">
        <v>33</v>
      </c>
      <c r="BGW3" s="12" t="s">
        <v>33</v>
      </c>
      <c r="BGX3" s="12" t="s">
        <v>33</v>
      </c>
      <c r="BGY3" s="12" t="s">
        <v>33</v>
      </c>
      <c r="BGZ3" s="12" t="s">
        <v>33</v>
      </c>
      <c r="BHA3" s="12" t="s">
        <v>33</v>
      </c>
      <c r="BHB3" s="12" t="s">
        <v>33</v>
      </c>
      <c r="BHC3" s="12" t="s">
        <v>33</v>
      </c>
      <c r="BHD3" s="12" t="s">
        <v>33</v>
      </c>
      <c r="BHE3" s="12" t="s">
        <v>33</v>
      </c>
      <c r="BHF3" s="12" t="s">
        <v>33</v>
      </c>
      <c r="BHG3" s="12" t="s">
        <v>33</v>
      </c>
      <c r="BHH3" s="12" t="s">
        <v>33</v>
      </c>
      <c r="BHI3" s="12" t="s">
        <v>33</v>
      </c>
      <c r="BHJ3" s="12" t="s">
        <v>33</v>
      </c>
      <c r="BHK3" s="12" t="s">
        <v>33</v>
      </c>
      <c r="BHL3" s="12" t="s">
        <v>33</v>
      </c>
      <c r="BHM3" s="12" t="s">
        <v>33</v>
      </c>
      <c r="BHN3" s="12" t="s">
        <v>33</v>
      </c>
      <c r="BHO3" s="12" t="s">
        <v>33</v>
      </c>
      <c r="BHP3" s="12" t="s">
        <v>33</v>
      </c>
      <c r="BHQ3" s="12" t="s">
        <v>33</v>
      </c>
      <c r="BHR3" s="12" t="s">
        <v>33</v>
      </c>
      <c r="BHS3" s="12" t="s">
        <v>33</v>
      </c>
      <c r="BHT3" s="12" t="s">
        <v>33</v>
      </c>
      <c r="BHU3" s="12" t="s">
        <v>33</v>
      </c>
      <c r="BHV3" s="12" t="s">
        <v>33</v>
      </c>
      <c r="BHW3" s="12" t="s">
        <v>33</v>
      </c>
      <c r="BHX3" s="12" t="s">
        <v>33</v>
      </c>
      <c r="BHY3" s="12" t="s">
        <v>33</v>
      </c>
      <c r="BHZ3" s="12" t="s">
        <v>33</v>
      </c>
      <c r="BIA3" s="12" t="s">
        <v>33</v>
      </c>
      <c r="BIB3" s="12" t="s">
        <v>33</v>
      </c>
      <c r="BIC3" s="12" t="s">
        <v>33</v>
      </c>
      <c r="BID3" s="12" t="s">
        <v>33</v>
      </c>
      <c r="BIE3" s="12" t="s">
        <v>33</v>
      </c>
      <c r="BIF3" s="12" t="s">
        <v>33</v>
      </c>
      <c r="BIG3" s="12" t="s">
        <v>33</v>
      </c>
      <c r="BIH3" s="12" t="s">
        <v>33</v>
      </c>
      <c r="BII3" s="12" t="s">
        <v>33</v>
      </c>
      <c r="BIJ3" s="12" t="s">
        <v>33</v>
      </c>
      <c r="BIK3" s="12" t="s">
        <v>33</v>
      </c>
      <c r="BIL3" s="12" t="s">
        <v>33</v>
      </c>
      <c r="BIM3" s="12" t="s">
        <v>33</v>
      </c>
      <c r="BIN3" s="12" t="s">
        <v>33</v>
      </c>
      <c r="BIO3" s="12" t="s">
        <v>33</v>
      </c>
      <c r="BIP3" s="12" t="s">
        <v>33</v>
      </c>
      <c r="BIQ3" s="12" t="s">
        <v>33</v>
      </c>
      <c r="BIR3" s="12" t="s">
        <v>33</v>
      </c>
      <c r="BIS3" s="12" t="s">
        <v>33</v>
      </c>
      <c r="BIT3" s="12" t="s">
        <v>33</v>
      </c>
      <c r="BIU3" s="12" t="s">
        <v>33</v>
      </c>
      <c r="BIV3" s="12" t="s">
        <v>33</v>
      </c>
      <c r="BIW3" s="12" t="s">
        <v>33</v>
      </c>
      <c r="BIX3" s="12" t="s">
        <v>33</v>
      </c>
      <c r="BIY3" s="12" t="s">
        <v>33</v>
      </c>
      <c r="BIZ3" s="12" t="s">
        <v>33</v>
      </c>
      <c r="BJA3" s="12" t="s">
        <v>33</v>
      </c>
      <c r="BJB3" s="12" t="s">
        <v>33</v>
      </c>
      <c r="BJC3" s="12" t="s">
        <v>33</v>
      </c>
      <c r="BJD3" s="12" t="s">
        <v>33</v>
      </c>
      <c r="BJE3" s="12" t="s">
        <v>33</v>
      </c>
      <c r="BJF3" s="12" t="s">
        <v>33</v>
      </c>
      <c r="BJG3" s="12" t="s">
        <v>33</v>
      </c>
      <c r="BJH3" s="12" t="s">
        <v>33</v>
      </c>
      <c r="BJI3" s="12" t="s">
        <v>33</v>
      </c>
      <c r="BJJ3" s="12" t="s">
        <v>33</v>
      </c>
      <c r="BJK3" s="12" t="s">
        <v>33</v>
      </c>
      <c r="BJL3" s="12" t="s">
        <v>33</v>
      </c>
      <c r="BJM3" s="12" t="s">
        <v>33</v>
      </c>
      <c r="BJN3" s="12" t="s">
        <v>33</v>
      </c>
      <c r="BJO3" s="12" t="s">
        <v>33</v>
      </c>
      <c r="BJP3" s="12" t="s">
        <v>33</v>
      </c>
      <c r="BJQ3" s="12" t="s">
        <v>33</v>
      </c>
      <c r="BJR3" s="12" t="s">
        <v>33</v>
      </c>
      <c r="BJS3" s="12" t="s">
        <v>33</v>
      </c>
      <c r="BJT3" s="12" t="s">
        <v>33</v>
      </c>
      <c r="BJU3" s="12" t="s">
        <v>33</v>
      </c>
      <c r="BJV3" s="12" t="s">
        <v>33</v>
      </c>
      <c r="BJW3" s="12" t="s">
        <v>33</v>
      </c>
      <c r="BJX3" s="12" t="s">
        <v>33</v>
      </c>
      <c r="BJY3" s="12" t="s">
        <v>33</v>
      </c>
      <c r="BJZ3" s="12" t="s">
        <v>33</v>
      </c>
      <c r="BKA3" s="12" t="s">
        <v>33</v>
      </c>
      <c r="BKB3" s="12" t="s">
        <v>33</v>
      </c>
      <c r="BKC3" s="12" t="s">
        <v>33</v>
      </c>
      <c r="BKD3" s="12" t="s">
        <v>33</v>
      </c>
      <c r="BKE3" s="12" t="s">
        <v>33</v>
      </c>
      <c r="BKF3" s="12" t="s">
        <v>33</v>
      </c>
      <c r="BKG3" s="12" t="s">
        <v>33</v>
      </c>
      <c r="BKH3" s="12" t="s">
        <v>33</v>
      </c>
      <c r="BKI3" s="12" t="s">
        <v>33</v>
      </c>
      <c r="BKJ3" s="12" t="s">
        <v>33</v>
      </c>
      <c r="BKK3" s="12" t="s">
        <v>33</v>
      </c>
      <c r="BKL3" s="12" t="s">
        <v>33</v>
      </c>
      <c r="BKM3" s="12" t="s">
        <v>33</v>
      </c>
      <c r="BKN3" s="12" t="s">
        <v>33</v>
      </c>
      <c r="BKO3" s="12" t="s">
        <v>33</v>
      </c>
      <c r="BKP3" s="12" t="s">
        <v>33</v>
      </c>
      <c r="BKQ3" s="12" t="s">
        <v>33</v>
      </c>
      <c r="BKR3" s="12" t="s">
        <v>33</v>
      </c>
      <c r="BKS3" s="12" t="s">
        <v>33</v>
      </c>
      <c r="BKT3" s="12" t="s">
        <v>33</v>
      </c>
      <c r="BKU3" s="12" t="s">
        <v>33</v>
      </c>
      <c r="BKV3" s="12" t="s">
        <v>33</v>
      </c>
      <c r="BKW3" s="12" t="s">
        <v>33</v>
      </c>
      <c r="BKX3" s="12" t="s">
        <v>33</v>
      </c>
      <c r="BKY3" s="12" t="s">
        <v>33</v>
      </c>
      <c r="BKZ3" s="12" t="s">
        <v>33</v>
      </c>
      <c r="BLA3" s="12" t="s">
        <v>33</v>
      </c>
      <c r="BLB3" s="12" t="s">
        <v>33</v>
      </c>
      <c r="BLC3" s="12" t="s">
        <v>33</v>
      </c>
      <c r="BLD3" s="12" t="s">
        <v>33</v>
      </c>
      <c r="BLE3" s="12" t="s">
        <v>33</v>
      </c>
      <c r="BLF3" s="12" t="s">
        <v>33</v>
      </c>
      <c r="BLG3" s="12" t="s">
        <v>33</v>
      </c>
      <c r="BLH3" s="12" t="s">
        <v>33</v>
      </c>
      <c r="BLI3" s="12" t="s">
        <v>33</v>
      </c>
      <c r="BLJ3" s="12" t="s">
        <v>33</v>
      </c>
      <c r="BLK3" s="12" t="s">
        <v>33</v>
      </c>
      <c r="BLL3" s="12" t="s">
        <v>33</v>
      </c>
      <c r="BLM3" s="12" t="s">
        <v>33</v>
      </c>
      <c r="BLN3" s="12" t="s">
        <v>33</v>
      </c>
      <c r="BLO3" s="12" t="s">
        <v>33</v>
      </c>
      <c r="BLP3" s="12" t="s">
        <v>33</v>
      </c>
      <c r="BLQ3" s="12" t="s">
        <v>33</v>
      </c>
      <c r="BLR3" s="12" t="s">
        <v>33</v>
      </c>
      <c r="BLS3" s="12" t="s">
        <v>33</v>
      </c>
      <c r="BLT3" s="12" t="s">
        <v>33</v>
      </c>
      <c r="BLU3" s="12" t="s">
        <v>33</v>
      </c>
      <c r="BLV3" s="12" t="s">
        <v>33</v>
      </c>
      <c r="BLW3" s="12" t="s">
        <v>33</v>
      </c>
      <c r="BLX3" s="12" t="s">
        <v>33</v>
      </c>
      <c r="BLY3" s="12" t="s">
        <v>33</v>
      </c>
      <c r="BLZ3" s="12" t="s">
        <v>33</v>
      </c>
      <c r="BMA3" s="12" t="s">
        <v>33</v>
      </c>
      <c r="BMB3" s="12" t="s">
        <v>33</v>
      </c>
      <c r="BMC3" s="12" t="s">
        <v>33</v>
      </c>
      <c r="BMD3" s="12" t="s">
        <v>33</v>
      </c>
      <c r="BME3" s="12" t="s">
        <v>33</v>
      </c>
      <c r="BMF3" s="12" t="s">
        <v>33</v>
      </c>
      <c r="BMG3" s="12" t="s">
        <v>33</v>
      </c>
      <c r="BMH3" s="12" t="s">
        <v>33</v>
      </c>
      <c r="BMI3" s="12" t="s">
        <v>33</v>
      </c>
      <c r="BMJ3" s="12" t="s">
        <v>33</v>
      </c>
      <c r="BMK3" s="12" t="s">
        <v>33</v>
      </c>
      <c r="BML3" s="12" t="s">
        <v>33</v>
      </c>
      <c r="BMM3" s="12" t="s">
        <v>33</v>
      </c>
      <c r="BMN3" s="12" t="s">
        <v>33</v>
      </c>
      <c r="BMO3" s="12" t="s">
        <v>33</v>
      </c>
      <c r="BMP3" s="12" t="s">
        <v>33</v>
      </c>
      <c r="BMQ3" s="12" t="s">
        <v>33</v>
      </c>
      <c r="BMR3" s="12" t="s">
        <v>33</v>
      </c>
      <c r="BMS3" s="12" t="s">
        <v>33</v>
      </c>
      <c r="BMT3" s="12" t="s">
        <v>33</v>
      </c>
      <c r="BMU3" s="12" t="s">
        <v>33</v>
      </c>
      <c r="BMV3" s="12" t="s">
        <v>33</v>
      </c>
      <c r="BMW3" s="12" t="s">
        <v>33</v>
      </c>
      <c r="BMX3" s="12" t="s">
        <v>33</v>
      </c>
      <c r="BMY3" s="12" t="s">
        <v>33</v>
      </c>
      <c r="BMZ3" s="12" t="s">
        <v>33</v>
      </c>
      <c r="BNA3" s="12" t="s">
        <v>33</v>
      </c>
      <c r="BNB3" s="12" t="s">
        <v>33</v>
      </c>
      <c r="BNC3" s="12" t="s">
        <v>33</v>
      </c>
      <c r="BND3" s="12" t="s">
        <v>33</v>
      </c>
      <c r="BNE3" s="12" t="s">
        <v>33</v>
      </c>
      <c r="BNF3" s="12" t="s">
        <v>33</v>
      </c>
      <c r="BNG3" s="12" t="s">
        <v>33</v>
      </c>
      <c r="BNH3" s="12" t="s">
        <v>33</v>
      </c>
      <c r="BNI3" s="12" t="s">
        <v>33</v>
      </c>
      <c r="BNJ3" s="12" t="s">
        <v>33</v>
      </c>
      <c r="BNK3" s="12" t="s">
        <v>33</v>
      </c>
      <c r="BNL3" s="12" t="s">
        <v>33</v>
      </c>
      <c r="BNM3" s="12" t="s">
        <v>33</v>
      </c>
      <c r="BNN3" s="12" t="s">
        <v>33</v>
      </c>
      <c r="BNO3" s="12" t="s">
        <v>33</v>
      </c>
      <c r="BNP3" s="12" t="s">
        <v>33</v>
      </c>
      <c r="BNQ3" s="12" t="s">
        <v>33</v>
      </c>
      <c r="BNR3" s="12" t="s">
        <v>33</v>
      </c>
      <c r="BNS3" s="12" t="s">
        <v>33</v>
      </c>
      <c r="BNT3" s="12" t="s">
        <v>33</v>
      </c>
      <c r="BNU3" s="12" t="s">
        <v>33</v>
      </c>
      <c r="BNV3" s="12" t="s">
        <v>33</v>
      </c>
      <c r="BNW3" s="12" t="s">
        <v>33</v>
      </c>
      <c r="BNX3" s="12" t="s">
        <v>33</v>
      </c>
      <c r="BNY3" s="12" t="s">
        <v>33</v>
      </c>
      <c r="BNZ3" s="12" t="s">
        <v>33</v>
      </c>
      <c r="BOA3" s="12" t="s">
        <v>33</v>
      </c>
      <c r="BOB3" s="12" t="s">
        <v>33</v>
      </c>
      <c r="BOC3" s="12" t="s">
        <v>33</v>
      </c>
      <c r="BOD3" s="12" t="s">
        <v>33</v>
      </c>
      <c r="BOE3" s="12" t="s">
        <v>33</v>
      </c>
      <c r="BOF3" s="12" t="s">
        <v>33</v>
      </c>
      <c r="BOG3" s="12" t="s">
        <v>33</v>
      </c>
      <c r="BOH3" s="12" t="s">
        <v>33</v>
      </c>
      <c r="BOI3" s="12" t="s">
        <v>33</v>
      </c>
      <c r="BOJ3" s="12" t="s">
        <v>33</v>
      </c>
      <c r="BOK3" s="12" t="s">
        <v>33</v>
      </c>
      <c r="BOL3" s="12" t="s">
        <v>33</v>
      </c>
      <c r="BOM3" s="12" t="s">
        <v>33</v>
      </c>
      <c r="BON3" s="12" t="s">
        <v>33</v>
      </c>
      <c r="BOO3" s="12" t="s">
        <v>33</v>
      </c>
      <c r="BOP3" s="12" t="s">
        <v>33</v>
      </c>
      <c r="BOQ3" s="12" t="s">
        <v>33</v>
      </c>
      <c r="BOR3" s="12" t="s">
        <v>33</v>
      </c>
      <c r="BOS3" s="12" t="s">
        <v>33</v>
      </c>
      <c r="BOT3" s="12" t="s">
        <v>33</v>
      </c>
      <c r="BOU3" s="12" t="s">
        <v>33</v>
      </c>
      <c r="BOV3" s="12" t="s">
        <v>33</v>
      </c>
      <c r="BOW3" s="12" t="s">
        <v>33</v>
      </c>
      <c r="BOX3" s="12" t="s">
        <v>33</v>
      </c>
      <c r="BOY3" s="12" t="s">
        <v>33</v>
      </c>
      <c r="BOZ3" s="12" t="s">
        <v>33</v>
      </c>
      <c r="BPA3" s="12" t="s">
        <v>33</v>
      </c>
      <c r="BPB3" s="12" t="s">
        <v>33</v>
      </c>
      <c r="BPC3" s="12" t="s">
        <v>33</v>
      </c>
      <c r="BPD3" s="12" t="s">
        <v>33</v>
      </c>
      <c r="BPE3" s="12" t="s">
        <v>33</v>
      </c>
      <c r="BPF3" s="12" t="s">
        <v>33</v>
      </c>
      <c r="BPG3" s="12" t="s">
        <v>33</v>
      </c>
      <c r="BPH3" s="12" t="s">
        <v>33</v>
      </c>
      <c r="BPI3" s="12" t="s">
        <v>33</v>
      </c>
      <c r="BPJ3" s="12" t="s">
        <v>33</v>
      </c>
      <c r="BPK3" s="12" t="s">
        <v>33</v>
      </c>
      <c r="BPL3" s="12" t="s">
        <v>33</v>
      </c>
      <c r="BPM3" s="12" t="s">
        <v>33</v>
      </c>
      <c r="BPN3" s="12" t="s">
        <v>33</v>
      </c>
      <c r="BPO3" s="12" t="s">
        <v>33</v>
      </c>
      <c r="BPP3" s="12" t="s">
        <v>33</v>
      </c>
      <c r="BPQ3" s="12" t="s">
        <v>33</v>
      </c>
      <c r="BPR3" s="12" t="s">
        <v>33</v>
      </c>
      <c r="BPS3" s="12" t="s">
        <v>33</v>
      </c>
      <c r="BPT3" s="12" t="s">
        <v>33</v>
      </c>
      <c r="BPU3" s="12" t="s">
        <v>33</v>
      </c>
      <c r="BPV3" s="12" t="s">
        <v>33</v>
      </c>
      <c r="BPW3" s="12" t="s">
        <v>33</v>
      </c>
      <c r="BPX3" s="12" t="s">
        <v>33</v>
      </c>
      <c r="BPY3" s="12" t="s">
        <v>33</v>
      </c>
      <c r="BPZ3" s="12" t="s">
        <v>33</v>
      </c>
      <c r="BQA3" s="12" t="s">
        <v>33</v>
      </c>
      <c r="BQB3" s="12" t="s">
        <v>33</v>
      </c>
      <c r="BQC3" s="12" t="s">
        <v>33</v>
      </c>
      <c r="BQD3" s="12" t="s">
        <v>33</v>
      </c>
      <c r="BQE3" s="12" t="s">
        <v>33</v>
      </c>
      <c r="BQF3" s="12" t="s">
        <v>33</v>
      </c>
      <c r="BQG3" s="12" t="s">
        <v>33</v>
      </c>
      <c r="BQH3" s="12" t="s">
        <v>33</v>
      </c>
      <c r="BQI3" s="12" t="s">
        <v>33</v>
      </c>
      <c r="BQJ3" s="12" t="s">
        <v>33</v>
      </c>
      <c r="BQK3" s="12" t="s">
        <v>33</v>
      </c>
      <c r="BQL3" s="12" t="s">
        <v>33</v>
      </c>
      <c r="BQM3" s="12" t="s">
        <v>33</v>
      </c>
      <c r="BQN3" s="12" t="s">
        <v>33</v>
      </c>
      <c r="BQO3" s="12" t="s">
        <v>33</v>
      </c>
      <c r="BQP3" s="12" t="s">
        <v>33</v>
      </c>
      <c r="BQQ3" s="12" t="s">
        <v>33</v>
      </c>
      <c r="BQR3" s="12" t="s">
        <v>33</v>
      </c>
      <c r="BQS3" s="12" t="s">
        <v>33</v>
      </c>
      <c r="BQT3" s="12" t="s">
        <v>33</v>
      </c>
      <c r="BQU3" s="12" t="s">
        <v>33</v>
      </c>
      <c r="BQV3" s="12" t="s">
        <v>33</v>
      </c>
      <c r="BQW3" s="12" t="s">
        <v>33</v>
      </c>
      <c r="BQX3" s="12" t="s">
        <v>33</v>
      </c>
      <c r="BQY3" s="12" t="s">
        <v>33</v>
      </c>
      <c r="BQZ3" s="12" t="s">
        <v>33</v>
      </c>
      <c r="BRA3" s="12" t="s">
        <v>33</v>
      </c>
      <c r="BRB3" s="12" t="s">
        <v>33</v>
      </c>
      <c r="BRC3" s="12" t="s">
        <v>33</v>
      </c>
      <c r="BRD3" s="12" t="s">
        <v>33</v>
      </c>
      <c r="BRE3" s="12" t="s">
        <v>33</v>
      </c>
      <c r="BRF3" s="12" t="s">
        <v>33</v>
      </c>
      <c r="BRG3" s="12" t="s">
        <v>33</v>
      </c>
      <c r="BRH3" s="12" t="s">
        <v>33</v>
      </c>
      <c r="BRI3" s="12" t="s">
        <v>33</v>
      </c>
      <c r="BRJ3" s="12" t="s">
        <v>33</v>
      </c>
      <c r="BRK3" s="12" t="s">
        <v>33</v>
      </c>
      <c r="BRL3" s="12" t="s">
        <v>33</v>
      </c>
      <c r="BRM3" s="12" t="s">
        <v>33</v>
      </c>
      <c r="BRN3" s="12" t="s">
        <v>33</v>
      </c>
      <c r="BRO3" s="12" t="s">
        <v>33</v>
      </c>
      <c r="BRP3" s="12" t="s">
        <v>33</v>
      </c>
      <c r="BRQ3" s="12" t="s">
        <v>33</v>
      </c>
      <c r="BRR3" s="12" t="s">
        <v>33</v>
      </c>
      <c r="BRS3" s="12" t="s">
        <v>33</v>
      </c>
      <c r="BRT3" s="12" t="s">
        <v>33</v>
      </c>
      <c r="BRU3" s="12" t="s">
        <v>33</v>
      </c>
      <c r="BRV3" s="12" t="s">
        <v>33</v>
      </c>
      <c r="BRW3" s="12" t="s">
        <v>33</v>
      </c>
      <c r="BRX3" s="12" t="s">
        <v>33</v>
      </c>
      <c r="BRY3" s="12" t="s">
        <v>33</v>
      </c>
      <c r="BRZ3" s="12" t="s">
        <v>33</v>
      </c>
      <c r="BSA3" s="12" t="s">
        <v>33</v>
      </c>
      <c r="BSB3" s="12" t="s">
        <v>33</v>
      </c>
      <c r="BSC3" s="12" t="s">
        <v>33</v>
      </c>
      <c r="BSD3" s="12" t="s">
        <v>33</v>
      </c>
      <c r="BSE3" s="12" t="s">
        <v>33</v>
      </c>
      <c r="BSF3" s="12" t="s">
        <v>33</v>
      </c>
      <c r="BSG3" s="12" t="s">
        <v>33</v>
      </c>
      <c r="BSH3" s="12" t="s">
        <v>33</v>
      </c>
      <c r="BSI3" s="12" t="s">
        <v>33</v>
      </c>
      <c r="BSJ3" s="12" t="s">
        <v>33</v>
      </c>
      <c r="BSK3" s="12" t="s">
        <v>33</v>
      </c>
      <c r="BSL3" s="12" t="s">
        <v>33</v>
      </c>
      <c r="BSM3" s="12" t="s">
        <v>33</v>
      </c>
      <c r="BSN3" s="12" t="s">
        <v>33</v>
      </c>
      <c r="BSO3" s="12" t="s">
        <v>33</v>
      </c>
      <c r="BSP3" s="12" t="s">
        <v>33</v>
      </c>
      <c r="BSQ3" s="12" t="s">
        <v>33</v>
      </c>
      <c r="BSR3" s="12" t="s">
        <v>33</v>
      </c>
      <c r="BSS3" s="12" t="s">
        <v>33</v>
      </c>
      <c r="BST3" s="12" t="s">
        <v>33</v>
      </c>
      <c r="BSU3" s="12" t="s">
        <v>33</v>
      </c>
      <c r="BSV3" s="12" t="s">
        <v>33</v>
      </c>
      <c r="BSW3" s="12" t="s">
        <v>33</v>
      </c>
      <c r="BSX3" s="12" t="s">
        <v>33</v>
      </c>
      <c r="BSY3" s="12" t="s">
        <v>33</v>
      </c>
      <c r="BSZ3" s="12" t="s">
        <v>33</v>
      </c>
      <c r="BTA3" s="12" t="s">
        <v>33</v>
      </c>
      <c r="BTB3" s="12" t="s">
        <v>33</v>
      </c>
      <c r="BTC3" s="12" t="s">
        <v>33</v>
      </c>
      <c r="BTD3" s="12" t="s">
        <v>33</v>
      </c>
      <c r="BTE3" s="12" t="s">
        <v>33</v>
      </c>
      <c r="BTF3" s="12" t="s">
        <v>33</v>
      </c>
      <c r="BTG3" s="12" t="s">
        <v>33</v>
      </c>
      <c r="BTH3" s="12" t="s">
        <v>33</v>
      </c>
      <c r="BTI3" s="12" t="s">
        <v>33</v>
      </c>
      <c r="BTJ3" s="12" t="s">
        <v>33</v>
      </c>
      <c r="BTK3" s="12" t="s">
        <v>33</v>
      </c>
      <c r="BTL3" s="12" t="s">
        <v>33</v>
      </c>
      <c r="BTM3" s="12" t="s">
        <v>33</v>
      </c>
      <c r="BTN3" s="12" t="s">
        <v>33</v>
      </c>
      <c r="BTO3" s="12" t="s">
        <v>33</v>
      </c>
      <c r="BTP3" s="12" t="s">
        <v>33</v>
      </c>
      <c r="BTQ3" s="12" t="s">
        <v>33</v>
      </c>
      <c r="BTR3" s="12" t="s">
        <v>33</v>
      </c>
      <c r="BTS3" s="12" t="s">
        <v>33</v>
      </c>
      <c r="BTT3" s="12" t="s">
        <v>33</v>
      </c>
      <c r="BTU3" s="12" t="s">
        <v>33</v>
      </c>
      <c r="BTV3" s="12" t="s">
        <v>33</v>
      </c>
      <c r="BTW3" s="12" t="s">
        <v>33</v>
      </c>
      <c r="BTX3" s="12" t="s">
        <v>33</v>
      </c>
      <c r="BTY3" s="12" t="s">
        <v>33</v>
      </c>
      <c r="BTZ3" s="12" t="s">
        <v>33</v>
      </c>
      <c r="BUA3" s="12" t="s">
        <v>33</v>
      </c>
      <c r="BUB3" s="12" t="s">
        <v>33</v>
      </c>
      <c r="BUC3" s="12" t="s">
        <v>33</v>
      </c>
      <c r="BUD3" s="12" t="s">
        <v>33</v>
      </c>
      <c r="BUE3" s="12" t="s">
        <v>33</v>
      </c>
      <c r="BUF3" s="12" t="s">
        <v>33</v>
      </c>
      <c r="BUG3" s="12" t="s">
        <v>33</v>
      </c>
      <c r="BUH3" s="12" t="s">
        <v>33</v>
      </c>
      <c r="BUI3" s="12" t="s">
        <v>33</v>
      </c>
      <c r="BUJ3" s="12" t="s">
        <v>33</v>
      </c>
      <c r="BUK3" s="12" t="s">
        <v>33</v>
      </c>
      <c r="BUL3" s="12" t="s">
        <v>33</v>
      </c>
      <c r="BUM3" s="12" t="s">
        <v>33</v>
      </c>
      <c r="BUN3" s="12" t="s">
        <v>33</v>
      </c>
      <c r="BUO3" s="12" t="s">
        <v>33</v>
      </c>
      <c r="BUP3" s="12" t="s">
        <v>33</v>
      </c>
      <c r="BUQ3" s="12" t="s">
        <v>33</v>
      </c>
      <c r="BUR3" s="12" t="s">
        <v>33</v>
      </c>
      <c r="BUS3" s="12" t="s">
        <v>33</v>
      </c>
      <c r="BUT3" s="12" t="s">
        <v>33</v>
      </c>
      <c r="BUU3" s="12" t="s">
        <v>33</v>
      </c>
      <c r="BUV3" s="12" t="s">
        <v>33</v>
      </c>
      <c r="BUW3" s="12" t="s">
        <v>33</v>
      </c>
      <c r="BUX3" s="12" t="s">
        <v>33</v>
      </c>
      <c r="BUY3" s="12" t="s">
        <v>33</v>
      </c>
      <c r="BUZ3" s="12" t="s">
        <v>33</v>
      </c>
      <c r="BVA3" s="12" t="s">
        <v>33</v>
      </c>
      <c r="BVB3" s="12" t="s">
        <v>33</v>
      </c>
      <c r="BVC3" s="12" t="s">
        <v>33</v>
      </c>
      <c r="BVD3" s="12" t="s">
        <v>33</v>
      </c>
      <c r="BVE3" s="12" t="s">
        <v>33</v>
      </c>
      <c r="BVF3" s="12" t="s">
        <v>33</v>
      </c>
      <c r="BVG3" s="12" t="s">
        <v>33</v>
      </c>
      <c r="BVH3" s="12" t="s">
        <v>33</v>
      </c>
      <c r="BVI3" s="12" t="s">
        <v>33</v>
      </c>
      <c r="BVJ3" s="12" t="s">
        <v>33</v>
      </c>
      <c r="BVK3" s="12" t="s">
        <v>33</v>
      </c>
      <c r="BVL3" s="12" t="s">
        <v>33</v>
      </c>
      <c r="BVM3" s="12" t="s">
        <v>33</v>
      </c>
      <c r="BVN3" s="12" t="s">
        <v>33</v>
      </c>
      <c r="BVO3" s="12" t="s">
        <v>33</v>
      </c>
      <c r="BVP3" s="12" t="s">
        <v>33</v>
      </c>
      <c r="BVQ3" s="12" t="s">
        <v>33</v>
      </c>
      <c r="BVR3" s="12" t="s">
        <v>33</v>
      </c>
      <c r="BVS3" s="12" t="s">
        <v>33</v>
      </c>
      <c r="BVT3" s="12" t="s">
        <v>33</v>
      </c>
      <c r="BVU3" s="12" t="s">
        <v>33</v>
      </c>
      <c r="BVV3" s="12" t="s">
        <v>33</v>
      </c>
      <c r="BVW3" s="12" t="s">
        <v>33</v>
      </c>
      <c r="BVX3" s="12" t="s">
        <v>33</v>
      </c>
      <c r="BVY3" s="12" t="s">
        <v>33</v>
      </c>
      <c r="BVZ3" s="12" t="s">
        <v>33</v>
      </c>
      <c r="BWA3" s="12" t="s">
        <v>33</v>
      </c>
      <c r="BWB3" s="12" t="s">
        <v>33</v>
      </c>
      <c r="BWC3" s="12" t="s">
        <v>33</v>
      </c>
      <c r="BWD3" s="12" t="s">
        <v>33</v>
      </c>
      <c r="BWE3" s="12" t="s">
        <v>33</v>
      </c>
      <c r="BWF3" s="12" t="s">
        <v>33</v>
      </c>
      <c r="BWG3" s="12" t="s">
        <v>33</v>
      </c>
      <c r="BWH3" s="12" t="s">
        <v>33</v>
      </c>
      <c r="BWI3" s="12" t="s">
        <v>33</v>
      </c>
      <c r="BWJ3" s="12" t="s">
        <v>33</v>
      </c>
      <c r="BWK3" s="12" t="s">
        <v>33</v>
      </c>
      <c r="BWL3" s="12" t="s">
        <v>33</v>
      </c>
      <c r="BWM3" s="12" t="s">
        <v>33</v>
      </c>
      <c r="BWN3" s="12" t="s">
        <v>33</v>
      </c>
      <c r="BWO3" s="12" t="s">
        <v>33</v>
      </c>
      <c r="BWP3" s="12" t="s">
        <v>33</v>
      </c>
      <c r="BWQ3" s="12" t="s">
        <v>33</v>
      </c>
      <c r="BWR3" s="12" t="s">
        <v>33</v>
      </c>
      <c r="BWS3" s="12" t="s">
        <v>33</v>
      </c>
      <c r="BWT3" s="12" t="s">
        <v>33</v>
      </c>
      <c r="BWU3" s="12" t="s">
        <v>33</v>
      </c>
      <c r="BWV3" s="12" t="s">
        <v>33</v>
      </c>
      <c r="BWW3" s="12" t="s">
        <v>33</v>
      </c>
      <c r="BWX3" s="12" t="s">
        <v>33</v>
      </c>
      <c r="BWY3" s="12" t="s">
        <v>33</v>
      </c>
      <c r="BWZ3" s="12" t="s">
        <v>33</v>
      </c>
      <c r="BXA3" s="12" t="s">
        <v>33</v>
      </c>
      <c r="BXB3" s="12" t="s">
        <v>33</v>
      </c>
      <c r="BXC3" s="12" t="s">
        <v>33</v>
      </c>
      <c r="BXD3" s="12" t="s">
        <v>33</v>
      </c>
      <c r="BXE3" s="12" t="s">
        <v>33</v>
      </c>
      <c r="BXF3" s="12" t="s">
        <v>33</v>
      </c>
      <c r="BXG3" s="12" t="s">
        <v>33</v>
      </c>
      <c r="BXH3" s="12" t="s">
        <v>33</v>
      </c>
      <c r="BXI3" s="12" t="s">
        <v>33</v>
      </c>
      <c r="BXJ3" s="12" t="s">
        <v>33</v>
      </c>
      <c r="BXK3" s="12" t="s">
        <v>33</v>
      </c>
      <c r="BXL3" s="12" t="s">
        <v>33</v>
      </c>
      <c r="BXM3" s="12" t="s">
        <v>33</v>
      </c>
      <c r="BXN3" s="12" t="s">
        <v>33</v>
      </c>
      <c r="BXO3" s="12" t="s">
        <v>33</v>
      </c>
      <c r="BXP3" s="12" t="s">
        <v>33</v>
      </c>
      <c r="BXQ3" s="12" t="s">
        <v>33</v>
      </c>
      <c r="BXR3" s="12" t="s">
        <v>33</v>
      </c>
      <c r="BXS3" s="12" t="s">
        <v>33</v>
      </c>
      <c r="BXT3" s="12" t="s">
        <v>33</v>
      </c>
      <c r="BXU3" s="12" t="s">
        <v>33</v>
      </c>
      <c r="BXV3" s="12" t="s">
        <v>33</v>
      </c>
      <c r="BXW3" s="12" t="s">
        <v>33</v>
      </c>
      <c r="BXX3" s="12" t="s">
        <v>33</v>
      </c>
      <c r="BXY3" s="12" t="s">
        <v>33</v>
      </c>
      <c r="BXZ3" s="12" t="s">
        <v>33</v>
      </c>
      <c r="BYA3" s="12" t="s">
        <v>33</v>
      </c>
      <c r="BYB3" s="12" t="s">
        <v>33</v>
      </c>
      <c r="BYC3" s="12" t="s">
        <v>33</v>
      </c>
      <c r="BYD3" s="12" t="s">
        <v>33</v>
      </c>
      <c r="BYE3" s="12" t="s">
        <v>33</v>
      </c>
      <c r="BYF3" s="12" t="s">
        <v>33</v>
      </c>
      <c r="BYG3" s="12" t="s">
        <v>33</v>
      </c>
      <c r="BYH3" s="12" t="s">
        <v>33</v>
      </c>
      <c r="BYI3" s="12" t="s">
        <v>33</v>
      </c>
      <c r="BYJ3" s="12" t="s">
        <v>33</v>
      </c>
      <c r="BYK3" s="12" t="s">
        <v>33</v>
      </c>
      <c r="BYL3" s="12" t="s">
        <v>33</v>
      </c>
      <c r="BYM3" s="12" t="s">
        <v>33</v>
      </c>
      <c r="BYN3" s="12" t="s">
        <v>33</v>
      </c>
      <c r="BYO3" s="12" t="s">
        <v>33</v>
      </c>
      <c r="BYP3" s="12" t="s">
        <v>33</v>
      </c>
      <c r="BYQ3" s="12" t="s">
        <v>33</v>
      </c>
      <c r="BYR3" s="12" t="s">
        <v>33</v>
      </c>
      <c r="BYS3" s="12" t="s">
        <v>33</v>
      </c>
      <c r="BYT3" s="12" t="s">
        <v>33</v>
      </c>
      <c r="BYU3" s="12" t="s">
        <v>33</v>
      </c>
      <c r="BYV3" s="12" t="s">
        <v>33</v>
      </c>
      <c r="BYW3" s="12" t="s">
        <v>33</v>
      </c>
      <c r="BYX3" s="12" t="s">
        <v>33</v>
      </c>
      <c r="BYY3" s="12" t="s">
        <v>33</v>
      </c>
      <c r="BYZ3" s="12" t="s">
        <v>33</v>
      </c>
      <c r="BZA3" s="12" t="s">
        <v>33</v>
      </c>
      <c r="BZB3" s="12" t="s">
        <v>33</v>
      </c>
      <c r="BZC3" s="12" t="s">
        <v>33</v>
      </c>
      <c r="BZD3" s="12" t="s">
        <v>33</v>
      </c>
      <c r="BZE3" s="12" t="s">
        <v>33</v>
      </c>
      <c r="BZF3" s="12" t="s">
        <v>33</v>
      </c>
      <c r="BZG3" s="12" t="s">
        <v>33</v>
      </c>
      <c r="BZH3" s="12" t="s">
        <v>33</v>
      </c>
      <c r="BZI3" s="12" t="s">
        <v>33</v>
      </c>
      <c r="BZJ3" s="12" t="s">
        <v>33</v>
      </c>
      <c r="BZK3" s="12" t="s">
        <v>33</v>
      </c>
      <c r="BZL3" s="12" t="s">
        <v>33</v>
      </c>
      <c r="BZM3" s="12" t="s">
        <v>33</v>
      </c>
      <c r="BZN3" s="12" t="s">
        <v>33</v>
      </c>
      <c r="BZO3" s="12" t="s">
        <v>33</v>
      </c>
      <c r="BZP3" s="12" t="s">
        <v>33</v>
      </c>
      <c r="BZQ3" s="12" t="s">
        <v>33</v>
      </c>
      <c r="BZR3" s="12" t="s">
        <v>33</v>
      </c>
      <c r="BZS3" s="12" t="s">
        <v>33</v>
      </c>
      <c r="BZT3" s="12" t="s">
        <v>33</v>
      </c>
      <c r="BZU3" s="12" t="s">
        <v>33</v>
      </c>
      <c r="BZV3" s="12" t="s">
        <v>33</v>
      </c>
      <c r="BZW3" s="12" t="s">
        <v>33</v>
      </c>
      <c r="BZX3" s="12" t="s">
        <v>33</v>
      </c>
      <c r="BZY3" s="12" t="s">
        <v>33</v>
      </c>
      <c r="BZZ3" s="12" t="s">
        <v>33</v>
      </c>
      <c r="CAA3" s="12" t="s">
        <v>33</v>
      </c>
      <c r="CAB3" s="12" t="s">
        <v>33</v>
      </c>
      <c r="CAC3" s="12" t="s">
        <v>33</v>
      </c>
      <c r="CAD3" s="12" t="s">
        <v>33</v>
      </c>
      <c r="CAE3" s="12" t="s">
        <v>33</v>
      </c>
      <c r="CAF3" s="12" t="s">
        <v>33</v>
      </c>
      <c r="CAG3" s="12" t="s">
        <v>33</v>
      </c>
      <c r="CAH3" s="12" t="s">
        <v>33</v>
      </c>
      <c r="CAI3" s="12" t="s">
        <v>33</v>
      </c>
      <c r="CAJ3" s="12" t="s">
        <v>33</v>
      </c>
      <c r="CAK3" s="12" t="s">
        <v>33</v>
      </c>
      <c r="CAL3" s="12" t="s">
        <v>33</v>
      </c>
      <c r="CAM3" s="12" t="s">
        <v>33</v>
      </c>
      <c r="CAN3" s="12" t="s">
        <v>33</v>
      </c>
      <c r="CAO3" s="12" t="s">
        <v>33</v>
      </c>
      <c r="CAP3" s="12" t="s">
        <v>33</v>
      </c>
      <c r="CAQ3" s="12" t="s">
        <v>33</v>
      </c>
      <c r="CAR3" s="12" t="s">
        <v>33</v>
      </c>
      <c r="CAS3" s="12" t="s">
        <v>33</v>
      </c>
      <c r="CAT3" s="12" t="s">
        <v>33</v>
      </c>
      <c r="CAU3" s="12" t="s">
        <v>33</v>
      </c>
      <c r="CAV3" s="12" t="s">
        <v>33</v>
      </c>
      <c r="CAW3" s="12" t="s">
        <v>33</v>
      </c>
      <c r="CAX3" s="12" t="s">
        <v>33</v>
      </c>
      <c r="CAY3" s="12" t="s">
        <v>33</v>
      </c>
      <c r="CAZ3" s="12" t="s">
        <v>33</v>
      </c>
      <c r="CBA3" s="12" t="s">
        <v>33</v>
      </c>
      <c r="CBB3" s="12" t="s">
        <v>33</v>
      </c>
      <c r="CBC3" s="12" t="s">
        <v>33</v>
      </c>
      <c r="CBD3" s="12" t="s">
        <v>33</v>
      </c>
      <c r="CBE3" s="12" t="s">
        <v>33</v>
      </c>
      <c r="CBF3" s="12" t="s">
        <v>33</v>
      </c>
      <c r="CBG3" s="12" t="s">
        <v>33</v>
      </c>
      <c r="CBH3" s="12" t="s">
        <v>33</v>
      </c>
      <c r="CBI3" s="12" t="s">
        <v>33</v>
      </c>
      <c r="CBJ3" s="12" t="s">
        <v>33</v>
      </c>
      <c r="CBK3" s="12" t="s">
        <v>33</v>
      </c>
      <c r="CBL3" s="12" t="s">
        <v>33</v>
      </c>
      <c r="CBM3" s="12" t="s">
        <v>33</v>
      </c>
      <c r="CBN3" s="12" t="s">
        <v>33</v>
      </c>
      <c r="CBO3" s="12" t="s">
        <v>33</v>
      </c>
      <c r="CBP3" s="12" t="s">
        <v>33</v>
      </c>
      <c r="CBQ3" s="12" t="s">
        <v>33</v>
      </c>
      <c r="CBR3" s="12" t="s">
        <v>33</v>
      </c>
      <c r="CBS3" s="12" t="s">
        <v>33</v>
      </c>
      <c r="CBT3" s="12" t="s">
        <v>33</v>
      </c>
      <c r="CBU3" s="12" t="s">
        <v>33</v>
      </c>
      <c r="CBV3" s="12" t="s">
        <v>33</v>
      </c>
      <c r="CBW3" s="12" t="s">
        <v>33</v>
      </c>
      <c r="CBX3" s="12" t="s">
        <v>33</v>
      </c>
      <c r="CBY3" s="12" t="s">
        <v>33</v>
      </c>
      <c r="CBZ3" s="12" t="s">
        <v>33</v>
      </c>
      <c r="CCA3" s="12" t="s">
        <v>33</v>
      </c>
      <c r="CCB3" s="12" t="s">
        <v>33</v>
      </c>
      <c r="CCC3" s="12" t="s">
        <v>33</v>
      </c>
      <c r="CCD3" s="12" t="s">
        <v>33</v>
      </c>
      <c r="CCE3" s="12" t="s">
        <v>33</v>
      </c>
      <c r="CCF3" s="12" t="s">
        <v>33</v>
      </c>
      <c r="CCG3" s="12" t="s">
        <v>33</v>
      </c>
      <c r="CCH3" s="12" t="s">
        <v>33</v>
      </c>
      <c r="CCI3" s="12" t="s">
        <v>33</v>
      </c>
      <c r="CCJ3" s="12" t="s">
        <v>33</v>
      </c>
      <c r="CCK3" s="12" t="s">
        <v>33</v>
      </c>
      <c r="CCL3" s="12" t="s">
        <v>33</v>
      </c>
      <c r="CCM3" s="12" t="s">
        <v>33</v>
      </c>
      <c r="CCN3" s="12" t="s">
        <v>33</v>
      </c>
      <c r="CCO3" s="12" t="s">
        <v>33</v>
      </c>
      <c r="CCP3" s="12" t="s">
        <v>33</v>
      </c>
      <c r="CCQ3" s="12" t="s">
        <v>33</v>
      </c>
      <c r="CCR3" s="12" t="s">
        <v>33</v>
      </c>
      <c r="CCS3" s="12" t="s">
        <v>33</v>
      </c>
      <c r="CCT3" s="12" t="s">
        <v>33</v>
      </c>
      <c r="CCU3" s="12" t="s">
        <v>33</v>
      </c>
      <c r="CCV3" s="12" t="s">
        <v>33</v>
      </c>
      <c r="CCW3" s="12" t="s">
        <v>33</v>
      </c>
      <c r="CCX3" s="12" t="s">
        <v>33</v>
      </c>
      <c r="CCY3" s="12" t="s">
        <v>33</v>
      </c>
      <c r="CCZ3" s="12" t="s">
        <v>33</v>
      </c>
      <c r="CDA3" s="12" t="s">
        <v>33</v>
      </c>
      <c r="CDB3" s="12" t="s">
        <v>33</v>
      </c>
      <c r="CDC3" s="12" t="s">
        <v>33</v>
      </c>
      <c r="CDD3" s="12" t="s">
        <v>33</v>
      </c>
      <c r="CDE3" s="12" t="s">
        <v>33</v>
      </c>
      <c r="CDF3" s="12" t="s">
        <v>33</v>
      </c>
      <c r="CDG3" s="12" t="s">
        <v>33</v>
      </c>
      <c r="CDH3" s="12" t="s">
        <v>33</v>
      </c>
      <c r="CDI3" s="12" t="s">
        <v>33</v>
      </c>
      <c r="CDJ3" s="12" t="s">
        <v>33</v>
      </c>
      <c r="CDK3" s="12" t="s">
        <v>33</v>
      </c>
      <c r="CDL3" s="12" t="s">
        <v>33</v>
      </c>
      <c r="CDM3" s="12" t="s">
        <v>33</v>
      </c>
      <c r="CDN3" s="12" t="s">
        <v>33</v>
      </c>
      <c r="CDO3" s="12" t="s">
        <v>33</v>
      </c>
      <c r="CDP3" s="12" t="s">
        <v>33</v>
      </c>
      <c r="CDQ3" s="12" t="s">
        <v>33</v>
      </c>
      <c r="CDR3" s="12" t="s">
        <v>33</v>
      </c>
      <c r="CDS3" s="12" t="s">
        <v>33</v>
      </c>
      <c r="CDT3" s="12" t="s">
        <v>33</v>
      </c>
      <c r="CDU3" s="12" t="s">
        <v>33</v>
      </c>
      <c r="CDV3" s="12" t="s">
        <v>33</v>
      </c>
      <c r="CDW3" s="12" t="s">
        <v>33</v>
      </c>
      <c r="CDX3" s="12" t="s">
        <v>33</v>
      </c>
      <c r="CDY3" s="12" t="s">
        <v>33</v>
      </c>
      <c r="CDZ3" s="12" t="s">
        <v>33</v>
      </c>
      <c r="CEA3" s="12" t="s">
        <v>33</v>
      </c>
      <c r="CEB3" s="12" t="s">
        <v>33</v>
      </c>
      <c r="CEC3" s="12" t="s">
        <v>33</v>
      </c>
      <c r="CED3" s="12" t="s">
        <v>33</v>
      </c>
      <c r="CEE3" s="12" t="s">
        <v>33</v>
      </c>
      <c r="CEF3" s="12" t="s">
        <v>33</v>
      </c>
      <c r="CEG3" s="12" t="s">
        <v>33</v>
      </c>
      <c r="CEH3" s="12" t="s">
        <v>33</v>
      </c>
      <c r="CEI3" s="12" t="s">
        <v>33</v>
      </c>
      <c r="CEJ3" s="12" t="s">
        <v>33</v>
      </c>
      <c r="CEK3" s="12" t="s">
        <v>33</v>
      </c>
      <c r="CEL3" s="12" t="s">
        <v>33</v>
      </c>
      <c r="CEM3" s="12" t="s">
        <v>33</v>
      </c>
      <c r="CEN3" s="12" t="s">
        <v>33</v>
      </c>
      <c r="CEO3" s="12" t="s">
        <v>33</v>
      </c>
      <c r="CEP3" s="12" t="s">
        <v>33</v>
      </c>
      <c r="CEQ3" s="12" t="s">
        <v>33</v>
      </c>
      <c r="CER3" s="12" t="s">
        <v>33</v>
      </c>
      <c r="CES3" s="12" t="s">
        <v>33</v>
      </c>
      <c r="CET3" s="12" t="s">
        <v>33</v>
      </c>
      <c r="CEU3" s="12" t="s">
        <v>33</v>
      </c>
      <c r="CEV3" s="12" t="s">
        <v>33</v>
      </c>
      <c r="CEW3" s="12" t="s">
        <v>33</v>
      </c>
      <c r="CEX3" s="12" t="s">
        <v>33</v>
      </c>
      <c r="CEY3" s="12" t="s">
        <v>33</v>
      </c>
      <c r="CEZ3" s="12" t="s">
        <v>33</v>
      </c>
      <c r="CFA3" s="12" t="s">
        <v>33</v>
      </c>
      <c r="CFB3" s="12" t="s">
        <v>33</v>
      </c>
      <c r="CFC3" s="12" t="s">
        <v>33</v>
      </c>
      <c r="CFD3" s="12" t="s">
        <v>33</v>
      </c>
      <c r="CFE3" s="12" t="s">
        <v>33</v>
      </c>
      <c r="CFF3" s="12" t="s">
        <v>33</v>
      </c>
      <c r="CFG3" s="12" t="s">
        <v>33</v>
      </c>
      <c r="CFH3" s="12" t="s">
        <v>33</v>
      </c>
      <c r="CFI3" s="12" t="s">
        <v>33</v>
      </c>
      <c r="CFJ3" s="12" t="s">
        <v>33</v>
      </c>
      <c r="CFK3" s="12" t="s">
        <v>33</v>
      </c>
      <c r="CFL3" s="12" t="s">
        <v>33</v>
      </c>
      <c r="CFM3" s="12" t="s">
        <v>33</v>
      </c>
      <c r="CFN3" s="12" t="s">
        <v>33</v>
      </c>
      <c r="CFO3" s="12" t="s">
        <v>33</v>
      </c>
      <c r="CFP3" s="12" t="s">
        <v>33</v>
      </c>
      <c r="CFQ3" s="12" t="s">
        <v>33</v>
      </c>
      <c r="CFR3" s="12" t="s">
        <v>33</v>
      </c>
      <c r="CFS3" s="12" t="s">
        <v>33</v>
      </c>
      <c r="CFT3" s="12" t="s">
        <v>33</v>
      </c>
      <c r="CFU3" s="12" t="s">
        <v>33</v>
      </c>
      <c r="CFV3" s="12" t="s">
        <v>33</v>
      </c>
      <c r="CFW3" s="12" t="s">
        <v>33</v>
      </c>
      <c r="CFX3" s="12" t="s">
        <v>33</v>
      </c>
      <c r="CFY3" s="12" t="s">
        <v>33</v>
      </c>
      <c r="CFZ3" s="12" t="s">
        <v>33</v>
      </c>
      <c r="CGA3" s="12" t="s">
        <v>33</v>
      </c>
      <c r="CGB3" s="12" t="s">
        <v>33</v>
      </c>
      <c r="CGC3" s="12" t="s">
        <v>33</v>
      </c>
      <c r="CGD3" s="12" t="s">
        <v>33</v>
      </c>
      <c r="CGE3" s="12" t="s">
        <v>33</v>
      </c>
      <c r="CGF3" s="12" t="s">
        <v>33</v>
      </c>
      <c r="CGG3" s="12" t="s">
        <v>33</v>
      </c>
      <c r="CGH3" s="12" t="s">
        <v>33</v>
      </c>
      <c r="CGI3" s="12" t="s">
        <v>33</v>
      </c>
      <c r="CGJ3" s="12" t="s">
        <v>33</v>
      </c>
      <c r="CGK3" s="12" t="s">
        <v>33</v>
      </c>
      <c r="CGL3" s="12" t="s">
        <v>33</v>
      </c>
      <c r="CGM3" s="12" t="s">
        <v>33</v>
      </c>
      <c r="CGN3" s="12" t="s">
        <v>33</v>
      </c>
      <c r="CGO3" s="12" t="s">
        <v>33</v>
      </c>
      <c r="CGP3" s="12" t="s">
        <v>33</v>
      </c>
      <c r="CGQ3" s="12" t="s">
        <v>33</v>
      </c>
      <c r="CGR3" s="12" t="s">
        <v>33</v>
      </c>
      <c r="CGS3" s="12" t="s">
        <v>33</v>
      </c>
      <c r="CGT3" s="12" t="s">
        <v>33</v>
      </c>
      <c r="CGU3" s="12" t="s">
        <v>33</v>
      </c>
      <c r="CGV3" s="12" t="s">
        <v>33</v>
      </c>
      <c r="CGW3" s="12" t="s">
        <v>33</v>
      </c>
      <c r="CGX3" s="12" t="s">
        <v>33</v>
      </c>
      <c r="CGY3" s="12" t="s">
        <v>33</v>
      </c>
      <c r="CGZ3" s="12" t="s">
        <v>33</v>
      </c>
      <c r="CHA3" s="12" t="s">
        <v>33</v>
      </c>
      <c r="CHB3" s="12" t="s">
        <v>33</v>
      </c>
      <c r="CHC3" s="12" t="s">
        <v>33</v>
      </c>
      <c r="CHD3" s="12" t="s">
        <v>33</v>
      </c>
      <c r="CHE3" s="12" t="s">
        <v>33</v>
      </c>
      <c r="CHF3" s="12" t="s">
        <v>33</v>
      </c>
      <c r="CHG3" s="12" t="s">
        <v>33</v>
      </c>
      <c r="CHH3" s="12" t="s">
        <v>33</v>
      </c>
      <c r="CHI3" s="12" t="s">
        <v>33</v>
      </c>
      <c r="CHJ3" s="12" t="s">
        <v>33</v>
      </c>
      <c r="CHK3" s="12" t="s">
        <v>33</v>
      </c>
      <c r="CHL3" s="12" t="s">
        <v>33</v>
      </c>
      <c r="CHM3" s="12" t="s">
        <v>33</v>
      </c>
      <c r="CHN3" s="12" t="s">
        <v>33</v>
      </c>
      <c r="CHO3" s="12" t="s">
        <v>33</v>
      </c>
      <c r="CHP3" s="12" t="s">
        <v>33</v>
      </c>
      <c r="CHQ3" s="12" t="s">
        <v>33</v>
      </c>
      <c r="CHR3" s="12" t="s">
        <v>33</v>
      </c>
      <c r="CHS3" s="12" t="s">
        <v>33</v>
      </c>
      <c r="CHT3" s="12" t="s">
        <v>33</v>
      </c>
      <c r="CHU3" s="12" t="s">
        <v>33</v>
      </c>
      <c r="CHV3" s="12" t="s">
        <v>33</v>
      </c>
      <c r="CHW3" s="12" t="s">
        <v>33</v>
      </c>
      <c r="CHX3" s="12" t="s">
        <v>33</v>
      </c>
      <c r="CHY3" s="12" t="s">
        <v>33</v>
      </c>
      <c r="CHZ3" s="12" t="s">
        <v>33</v>
      </c>
      <c r="CIA3" s="12" t="s">
        <v>33</v>
      </c>
      <c r="CIB3" s="12" t="s">
        <v>33</v>
      </c>
      <c r="CIC3" s="12" t="s">
        <v>33</v>
      </c>
      <c r="CID3" s="12" t="s">
        <v>33</v>
      </c>
      <c r="CIE3" s="12" t="s">
        <v>33</v>
      </c>
      <c r="CIF3" s="12" t="s">
        <v>33</v>
      </c>
      <c r="CIG3" s="12" t="s">
        <v>33</v>
      </c>
      <c r="CIH3" s="12" t="s">
        <v>33</v>
      </c>
      <c r="CII3" s="12" t="s">
        <v>33</v>
      </c>
      <c r="CIJ3" s="12" t="s">
        <v>33</v>
      </c>
      <c r="CIK3" s="12" t="s">
        <v>33</v>
      </c>
      <c r="CIL3" s="12" t="s">
        <v>33</v>
      </c>
      <c r="CIM3" s="12" t="s">
        <v>33</v>
      </c>
      <c r="CIN3" s="12" t="s">
        <v>33</v>
      </c>
      <c r="CIO3" s="12" t="s">
        <v>33</v>
      </c>
      <c r="CIP3" s="12" t="s">
        <v>33</v>
      </c>
      <c r="CIQ3" s="12" t="s">
        <v>33</v>
      </c>
      <c r="CIR3" s="12" t="s">
        <v>33</v>
      </c>
      <c r="CIS3" s="12" t="s">
        <v>33</v>
      </c>
      <c r="CIT3" s="12" t="s">
        <v>33</v>
      </c>
      <c r="CIU3" s="12" t="s">
        <v>33</v>
      </c>
      <c r="CIV3" s="12" t="s">
        <v>33</v>
      </c>
      <c r="CIW3" s="12" t="s">
        <v>33</v>
      </c>
      <c r="CIX3" s="12" t="s">
        <v>33</v>
      </c>
      <c r="CIY3" s="12" t="s">
        <v>33</v>
      </c>
      <c r="CIZ3" s="12" t="s">
        <v>33</v>
      </c>
      <c r="CJA3" s="12" t="s">
        <v>33</v>
      </c>
      <c r="CJB3" s="12" t="s">
        <v>33</v>
      </c>
      <c r="CJC3" s="12" t="s">
        <v>33</v>
      </c>
      <c r="CJD3" s="12" t="s">
        <v>33</v>
      </c>
      <c r="CJE3" s="12" t="s">
        <v>33</v>
      </c>
      <c r="CJF3" s="12" t="s">
        <v>33</v>
      </c>
      <c r="CJG3" s="12" t="s">
        <v>33</v>
      </c>
      <c r="CJH3" s="12" t="s">
        <v>33</v>
      </c>
      <c r="CJI3" s="12" t="s">
        <v>33</v>
      </c>
      <c r="CJJ3" s="12" t="s">
        <v>33</v>
      </c>
      <c r="CJK3" s="12" t="s">
        <v>33</v>
      </c>
      <c r="CJL3" s="12" t="s">
        <v>33</v>
      </c>
      <c r="CJM3" s="12" t="s">
        <v>33</v>
      </c>
      <c r="CJN3" s="12" t="s">
        <v>33</v>
      </c>
      <c r="CJO3" s="12" t="s">
        <v>33</v>
      </c>
      <c r="CJP3" s="12" t="s">
        <v>33</v>
      </c>
      <c r="CJQ3" s="12" t="s">
        <v>33</v>
      </c>
      <c r="CJR3" s="12" t="s">
        <v>33</v>
      </c>
      <c r="CJS3" s="12" t="s">
        <v>33</v>
      </c>
      <c r="CJT3" s="12" t="s">
        <v>33</v>
      </c>
      <c r="CJU3" s="12" t="s">
        <v>33</v>
      </c>
      <c r="CJV3" s="12" t="s">
        <v>33</v>
      </c>
      <c r="CJW3" s="12" t="s">
        <v>33</v>
      </c>
      <c r="CJX3" s="12" t="s">
        <v>33</v>
      </c>
      <c r="CJY3" s="12" t="s">
        <v>33</v>
      </c>
      <c r="CJZ3" s="12" t="s">
        <v>33</v>
      </c>
      <c r="CKA3" s="12" t="s">
        <v>33</v>
      </c>
      <c r="CKB3" s="12" t="s">
        <v>33</v>
      </c>
      <c r="CKC3" s="12" t="s">
        <v>33</v>
      </c>
      <c r="CKD3" s="12" t="s">
        <v>33</v>
      </c>
      <c r="CKE3" s="12" t="s">
        <v>33</v>
      </c>
      <c r="CKF3" s="12" t="s">
        <v>33</v>
      </c>
      <c r="CKG3" s="12" t="s">
        <v>33</v>
      </c>
      <c r="CKH3" s="12" t="s">
        <v>33</v>
      </c>
      <c r="CKI3" s="12" t="s">
        <v>33</v>
      </c>
      <c r="CKJ3" s="12" t="s">
        <v>33</v>
      </c>
      <c r="CKK3" s="12" t="s">
        <v>33</v>
      </c>
      <c r="CKL3" s="12" t="s">
        <v>33</v>
      </c>
      <c r="CKM3" s="12" t="s">
        <v>33</v>
      </c>
      <c r="CKN3" s="12" t="s">
        <v>33</v>
      </c>
      <c r="CKO3" s="12" t="s">
        <v>33</v>
      </c>
      <c r="CKP3" s="12" t="s">
        <v>33</v>
      </c>
      <c r="CKQ3" s="12" t="s">
        <v>33</v>
      </c>
      <c r="CKR3" s="12" t="s">
        <v>33</v>
      </c>
      <c r="CKS3" s="12" t="s">
        <v>33</v>
      </c>
      <c r="CKT3" s="12" t="s">
        <v>33</v>
      </c>
      <c r="CKU3" s="12" t="s">
        <v>33</v>
      </c>
      <c r="CKV3" s="12" t="s">
        <v>33</v>
      </c>
      <c r="CKW3" s="12" t="s">
        <v>33</v>
      </c>
      <c r="CKX3" s="12" t="s">
        <v>33</v>
      </c>
      <c r="CKY3" s="12" t="s">
        <v>33</v>
      </c>
      <c r="CKZ3" s="12" t="s">
        <v>33</v>
      </c>
      <c r="CLA3" s="12" t="s">
        <v>33</v>
      </c>
      <c r="CLB3" s="12" t="s">
        <v>33</v>
      </c>
      <c r="CLC3" s="12" t="s">
        <v>33</v>
      </c>
      <c r="CLD3" s="12" t="s">
        <v>33</v>
      </c>
      <c r="CLE3" s="12" t="s">
        <v>33</v>
      </c>
      <c r="CLF3" s="12" t="s">
        <v>33</v>
      </c>
      <c r="CLG3" s="12" t="s">
        <v>33</v>
      </c>
      <c r="CLH3" s="12" t="s">
        <v>33</v>
      </c>
      <c r="CLI3" s="12" t="s">
        <v>33</v>
      </c>
      <c r="CLJ3" s="12" t="s">
        <v>33</v>
      </c>
      <c r="CLK3" s="12" t="s">
        <v>33</v>
      </c>
      <c r="CLL3" s="12" t="s">
        <v>33</v>
      </c>
      <c r="CLM3" s="12" t="s">
        <v>33</v>
      </c>
      <c r="CLN3" s="12" t="s">
        <v>33</v>
      </c>
      <c r="CLO3" s="12" t="s">
        <v>33</v>
      </c>
      <c r="CLP3" s="12" t="s">
        <v>33</v>
      </c>
      <c r="CLQ3" s="12" t="s">
        <v>33</v>
      </c>
      <c r="CLR3" s="12" t="s">
        <v>33</v>
      </c>
      <c r="CLS3" s="12" t="s">
        <v>33</v>
      </c>
      <c r="CLT3" s="12" t="s">
        <v>33</v>
      </c>
      <c r="CLU3" s="12" t="s">
        <v>33</v>
      </c>
      <c r="CLV3" s="12" t="s">
        <v>33</v>
      </c>
      <c r="CLW3" s="12" t="s">
        <v>33</v>
      </c>
      <c r="CLX3" s="12" t="s">
        <v>33</v>
      </c>
      <c r="CLY3" s="12" t="s">
        <v>33</v>
      </c>
      <c r="CLZ3" s="12" t="s">
        <v>33</v>
      </c>
      <c r="CMA3" s="12" t="s">
        <v>33</v>
      </c>
      <c r="CMB3" s="12" t="s">
        <v>33</v>
      </c>
      <c r="CMC3" s="12" t="s">
        <v>33</v>
      </c>
      <c r="CMD3" s="12" t="s">
        <v>33</v>
      </c>
      <c r="CME3" s="12" t="s">
        <v>33</v>
      </c>
      <c r="CMF3" s="12" t="s">
        <v>33</v>
      </c>
      <c r="CMG3" s="12" t="s">
        <v>33</v>
      </c>
      <c r="CMH3" s="12" t="s">
        <v>33</v>
      </c>
      <c r="CMI3" s="12" t="s">
        <v>33</v>
      </c>
      <c r="CMJ3" s="12" t="s">
        <v>33</v>
      </c>
      <c r="CMK3" s="12" t="s">
        <v>33</v>
      </c>
      <c r="CML3" s="12" t="s">
        <v>33</v>
      </c>
      <c r="CMM3" s="12" t="s">
        <v>33</v>
      </c>
      <c r="CMN3" s="12" t="s">
        <v>33</v>
      </c>
      <c r="CMO3" s="12" t="s">
        <v>33</v>
      </c>
      <c r="CMP3" s="12" t="s">
        <v>33</v>
      </c>
      <c r="CMQ3" s="12" t="s">
        <v>33</v>
      </c>
      <c r="CMR3" s="12" t="s">
        <v>33</v>
      </c>
      <c r="CMS3" s="12" t="s">
        <v>33</v>
      </c>
      <c r="CMT3" s="12" t="s">
        <v>33</v>
      </c>
      <c r="CMU3" s="12" t="s">
        <v>33</v>
      </c>
      <c r="CMV3" s="12" t="s">
        <v>33</v>
      </c>
      <c r="CMW3" s="12" t="s">
        <v>33</v>
      </c>
      <c r="CMX3" s="12" t="s">
        <v>33</v>
      </c>
      <c r="CMY3" s="12" t="s">
        <v>33</v>
      </c>
      <c r="CMZ3" s="12" t="s">
        <v>33</v>
      </c>
      <c r="CNA3" s="12" t="s">
        <v>33</v>
      </c>
      <c r="CNB3" s="12" t="s">
        <v>33</v>
      </c>
      <c r="CNC3" s="12" t="s">
        <v>33</v>
      </c>
      <c r="CND3" s="12" t="s">
        <v>33</v>
      </c>
      <c r="CNE3" s="12" t="s">
        <v>33</v>
      </c>
      <c r="CNF3" s="12" t="s">
        <v>33</v>
      </c>
      <c r="CNG3" s="12" t="s">
        <v>33</v>
      </c>
      <c r="CNH3" s="12" t="s">
        <v>33</v>
      </c>
      <c r="CNI3" s="12" t="s">
        <v>33</v>
      </c>
      <c r="CNJ3" s="12" t="s">
        <v>33</v>
      </c>
      <c r="CNK3" s="12" t="s">
        <v>33</v>
      </c>
      <c r="CNL3" s="12" t="s">
        <v>33</v>
      </c>
      <c r="CNM3" s="12" t="s">
        <v>33</v>
      </c>
      <c r="CNN3" s="12" t="s">
        <v>33</v>
      </c>
      <c r="CNO3" s="12" t="s">
        <v>33</v>
      </c>
      <c r="CNP3" s="12" t="s">
        <v>33</v>
      </c>
      <c r="CNQ3" s="12" t="s">
        <v>33</v>
      </c>
      <c r="CNR3" s="12" t="s">
        <v>33</v>
      </c>
      <c r="CNS3" s="12" t="s">
        <v>33</v>
      </c>
      <c r="CNT3" s="12" t="s">
        <v>33</v>
      </c>
      <c r="CNU3" s="12" t="s">
        <v>33</v>
      </c>
      <c r="CNV3" s="12" t="s">
        <v>33</v>
      </c>
      <c r="CNW3" s="12" t="s">
        <v>33</v>
      </c>
      <c r="CNX3" s="12" t="s">
        <v>33</v>
      </c>
      <c r="CNY3" s="12" t="s">
        <v>33</v>
      </c>
      <c r="CNZ3" s="12" t="s">
        <v>33</v>
      </c>
      <c r="COA3" s="12" t="s">
        <v>33</v>
      </c>
      <c r="COB3" s="12" t="s">
        <v>33</v>
      </c>
      <c r="COC3" s="12" t="s">
        <v>33</v>
      </c>
      <c r="COD3" s="12" t="s">
        <v>33</v>
      </c>
      <c r="COE3" s="12" t="s">
        <v>33</v>
      </c>
      <c r="COF3" s="12" t="s">
        <v>33</v>
      </c>
      <c r="COG3" s="12" t="s">
        <v>33</v>
      </c>
      <c r="COH3" s="12" t="s">
        <v>33</v>
      </c>
      <c r="COI3" s="12" t="s">
        <v>33</v>
      </c>
      <c r="COJ3" s="12" t="s">
        <v>33</v>
      </c>
      <c r="COK3" s="12" t="s">
        <v>33</v>
      </c>
      <c r="COL3" s="12" t="s">
        <v>33</v>
      </c>
      <c r="COM3" s="12" t="s">
        <v>33</v>
      </c>
      <c r="CON3" s="12" t="s">
        <v>33</v>
      </c>
      <c r="COO3" s="12" t="s">
        <v>33</v>
      </c>
      <c r="COP3" s="12" t="s">
        <v>33</v>
      </c>
      <c r="COQ3" s="12" t="s">
        <v>33</v>
      </c>
      <c r="COR3" s="12" t="s">
        <v>33</v>
      </c>
      <c r="COS3" s="12" t="s">
        <v>33</v>
      </c>
      <c r="COT3" s="12" t="s">
        <v>33</v>
      </c>
      <c r="COU3" s="12" t="s">
        <v>33</v>
      </c>
      <c r="COV3" s="12" t="s">
        <v>33</v>
      </c>
      <c r="COW3" s="12" t="s">
        <v>33</v>
      </c>
      <c r="COX3" s="12" t="s">
        <v>33</v>
      </c>
      <c r="COY3" s="12" t="s">
        <v>33</v>
      </c>
      <c r="COZ3" s="12" t="s">
        <v>33</v>
      </c>
      <c r="CPA3" s="12" t="s">
        <v>33</v>
      </c>
      <c r="CPB3" s="12" t="s">
        <v>33</v>
      </c>
      <c r="CPC3" s="12" t="s">
        <v>33</v>
      </c>
      <c r="CPD3" s="12" t="s">
        <v>33</v>
      </c>
      <c r="CPE3" s="12" t="s">
        <v>33</v>
      </c>
      <c r="CPF3" s="12" t="s">
        <v>33</v>
      </c>
      <c r="CPG3" s="12" t="s">
        <v>33</v>
      </c>
      <c r="CPH3" s="12" t="s">
        <v>33</v>
      </c>
      <c r="CPI3" s="12" t="s">
        <v>33</v>
      </c>
      <c r="CPJ3" s="12" t="s">
        <v>33</v>
      </c>
      <c r="CPK3" s="12" t="s">
        <v>33</v>
      </c>
      <c r="CPL3" s="12" t="s">
        <v>33</v>
      </c>
      <c r="CPM3" s="12" t="s">
        <v>33</v>
      </c>
      <c r="CPN3" s="12" t="s">
        <v>33</v>
      </c>
      <c r="CPO3" s="12" t="s">
        <v>33</v>
      </c>
      <c r="CPP3" s="12" t="s">
        <v>33</v>
      </c>
      <c r="CPQ3" s="12" t="s">
        <v>33</v>
      </c>
      <c r="CPR3" s="12" t="s">
        <v>33</v>
      </c>
      <c r="CPS3" s="12" t="s">
        <v>33</v>
      </c>
      <c r="CPT3" s="12" t="s">
        <v>33</v>
      </c>
      <c r="CPU3" s="12" t="s">
        <v>33</v>
      </c>
      <c r="CPV3" s="12" t="s">
        <v>33</v>
      </c>
      <c r="CPW3" s="12" t="s">
        <v>33</v>
      </c>
      <c r="CPX3" s="12" t="s">
        <v>33</v>
      </c>
      <c r="CPY3" s="12" t="s">
        <v>33</v>
      </c>
      <c r="CPZ3" s="12" t="s">
        <v>33</v>
      </c>
      <c r="CQA3" s="12" t="s">
        <v>33</v>
      </c>
      <c r="CQB3" s="12" t="s">
        <v>33</v>
      </c>
      <c r="CQC3" s="12" t="s">
        <v>33</v>
      </c>
      <c r="CQD3" s="12" t="s">
        <v>33</v>
      </c>
      <c r="CQE3" s="12" t="s">
        <v>33</v>
      </c>
      <c r="CQF3" s="12" t="s">
        <v>33</v>
      </c>
      <c r="CQG3" s="12" t="s">
        <v>33</v>
      </c>
      <c r="CQH3" s="12" t="s">
        <v>33</v>
      </c>
      <c r="CQI3" s="12" t="s">
        <v>33</v>
      </c>
      <c r="CQJ3" s="12" t="s">
        <v>33</v>
      </c>
      <c r="CQK3" s="12" t="s">
        <v>33</v>
      </c>
      <c r="CQL3" s="12" t="s">
        <v>33</v>
      </c>
      <c r="CQM3" s="12" t="s">
        <v>33</v>
      </c>
      <c r="CQN3" s="12" t="s">
        <v>33</v>
      </c>
      <c r="CQO3" s="12" t="s">
        <v>33</v>
      </c>
      <c r="CQP3" s="12" t="s">
        <v>33</v>
      </c>
      <c r="CQQ3" s="12" t="s">
        <v>33</v>
      </c>
      <c r="CQR3" s="12" t="s">
        <v>33</v>
      </c>
      <c r="CQS3" s="12" t="s">
        <v>33</v>
      </c>
      <c r="CQT3" s="12" t="s">
        <v>33</v>
      </c>
      <c r="CQU3" s="12" t="s">
        <v>33</v>
      </c>
      <c r="CQV3" s="12" t="s">
        <v>33</v>
      </c>
      <c r="CQW3" s="12" t="s">
        <v>33</v>
      </c>
      <c r="CQX3" s="12" t="s">
        <v>33</v>
      </c>
      <c r="CQY3" s="12" t="s">
        <v>33</v>
      </c>
      <c r="CQZ3" s="12" t="s">
        <v>33</v>
      </c>
      <c r="CRA3" s="12" t="s">
        <v>33</v>
      </c>
      <c r="CRB3" s="12" t="s">
        <v>33</v>
      </c>
      <c r="CRC3" s="12" t="s">
        <v>33</v>
      </c>
      <c r="CRD3" s="12" t="s">
        <v>33</v>
      </c>
      <c r="CRE3" s="12" t="s">
        <v>33</v>
      </c>
      <c r="CRF3" s="12" t="s">
        <v>33</v>
      </c>
      <c r="CRG3" s="12" t="s">
        <v>33</v>
      </c>
      <c r="CRH3" s="12" t="s">
        <v>33</v>
      </c>
      <c r="CRI3" s="12" t="s">
        <v>33</v>
      </c>
      <c r="CRJ3" s="12" t="s">
        <v>33</v>
      </c>
      <c r="CRK3" s="12" t="s">
        <v>33</v>
      </c>
      <c r="CRL3" s="12" t="s">
        <v>33</v>
      </c>
      <c r="CRM3" s="12" t="s">
        <v>33</v>
      </c>
      <c r="CRN3" s="12" t="s">
        <v>33</v>
      </c>
      <c r="CRO3" s="12" t="s">
        <v>33</v>
      </c>
      <c r="CRP3" s="12" t="s">
        <v>33</v>
      </c>
      <c r="CRQ3" s="12" t="s">
        <v>33</v>
      </c>
      <c r="CRR3" s="12" t="s">
        <v>33</v>
      </c>
      <c r="CRS3" s="12" t="s">
        <v>33</v>
      </c>
      <c r="CRT3" s="12" t="s">
        <v>33</v>
      </c>
      <c r="CRU3" s="12" t="s">
        <v>33</v>
      </c>
      <c r="CRV3" s="12" t="s">
        <v>33</v>
      </c>
      <c r="CRW3" s="12" t="s">
        <v>33</v>
      </c>
      <c r="CRX3" s="12" t="s">
        <v>33</v>
      </c>
      <c r="CRY3" s="12" t="s">
        <v>33</v>
      </c>
      <c r="CRZ3" s="12" t="s">
        <v>33</v>
      </c>
      <c r="CSA3" s="12" t="s">
        <v>33</v>
      </c>
      <c r="CSB3" s="12" t="s">
        <v>33</v>
      </c>
      <c r="CSC3" s="12" t="s">
        <v>33</v>
      </c>
      <c r="CSD3" s="12" t="s">
        <v>33</v>
      </c>
      <c r="CSE3" s="12" t="s">
        <v>33</v>
      </c>
      <c r="CSF3" s="12" t="s">
        <v>33</v>
      </c>
      <c r="CSG3" s="12" t="s">
        <v>33</v>
      </c>
      <c r="CSH3" s="12" t="s">
        <v>33</v>
      </c>
      <c r="CSI3" s="12" t="s">
        <v>33</v>
      </c>
      <c r="CSJ3" s="12" t="s">
        <v>33</v>
      </c>
      <c r="CSK3" s="12" t="s">
        <v>33</v>
      </c>
      <c r="CSL3" s="12" t="s">
        <v>33</v>
      </c>
      <c r="CSM3" s="12" t="s">
        <v>33</v>
      </c>
      <c r="CSN3" s="12" t="s">
        <v>33</v>
      </c>
      <c r="CSO3" s="12" t="s">
        <v>33</v>
      </c>
      <c r="CSP3" s="12" t="s">
        <v>33</v>
      </c>
      <c r="CSQ3" s="12" t="s">
        <v>33</v>
      </c>
      <c r="CSR3" s="12" t="s">
        <v>33</v>
      </c>
      <c r="CSS3" s="12" t="s">
        <v>33</v>
      </c>
      <c r="CST3" s="12" t="s">
        <v>33</v>
      </c>
      <c r="CSU3" s="12" t="s">
        <v>33</v>
      </c>
      <c r="CSV3" s="12" t="s">
        <v>33</v>
      </c>
      <c r="CSW3" s="12" t="s">
        <v>33</v>
      </c>
      <c r="CSX3" s="12" t="s">
        <v>33</v>
      </c>
      <c r="CSY3" s="12" t="s">
        <v>33</v>
      </c>
      <c r="CSZ3" s="12" t="s">
        <v>33</v>
      </c>
      <c r="CTA3" s="12" t="s">
        <v>33</v>
      </c>
      <c r="CTB3" s="12" t="s">
        <v>33</v>
      </c>
      <c r="CTC3" s="12" t="s">
        <v>33</v>
      </c>
      <c r="CTD3" s="12" t="s">
        <v>33</v>
      </c>
      <c r="CTE3" s="12" t="s">
        <v>33</v>
      </c>
      <c r="CTF3" s="12" t="s">
        <v>33</v>
      </c>
      <c r="CTG3" s="12" t="s">
        <v>33</v>
      </c>
      <c r="CTH3" s="12" t="s">
        <v>33</v>
      </c>
      <c r="CTI3" s="12" t="s">
        <v>33</v>
      </c>
      <c r="CTJ3" s="12" t="s">
        <v>33</v>
      </c>
      <c r="CTK3" s="12" t="s">
        <v>33</v>
      </c>
      <c r="CTL3" s="12" t="s">
        <v>33</v>
      </c>
      <c r="CTM3" s="12" t="s">
        <v>33</v>
      </c>
      <c r="CTN3" s="12" t="s">
        <v>33</v>
      </c>
      <c r="CTO3" s="12" t="s">
        <v>33</v>
      </c>
      <c r="CTP3" s="12" t="s">
        <v>33</v>
      </c>
      <c r="CTQ3" s="12" t="s">
        <v>33</v>
      </c>
      <c r="CTR3" s="12" t="s">
        <v>33</v>
      </c>
      <c r="CTS3" s="12" t="s">
        <v>33</v>
      </c>
      <c r="CTT3" s="12" t="s">
        <v>33</v>
      </c>
      <c r="CTU3" s="12" t="s">
        <v>33</v>
      </c>
      <c r="CTV3" s="12" t="s">
        <v>33</v>
      </c>
      <c r="CTW3" s="12" t="s">
        <v>33</v>
      </c>
      <c r="CTX3" s="12" t="s">
        <v>33</v>
      </c>
      <c r="CTY3" s="12" t="s">
        <v>33</v>
      </c>
      <c r="CTZ3" s="12" t="s">
        <v>33</v>
      </c>
      <c r="CUA3" s="12" t="s">
        <v>33</v>
      </c>
      <c r="CUB3" s="12" t="s">
        <v>33</v>
      </c>
      <c r="CUC3" s="12" t="s">
        <v>33</v>
      </c>
      <c r="CUD3" s="12" t="s">
        <v>33</v>
      </c>
      <c r="CUE3" s="12" t="s">
        <v>33</v>
      </c>
      <c r="CUF3" s="12" t="s">
        <v>33</v>
      </c>
      <c r="CUG3" s="12" t="s">
        <v>33</v>
      </c>
      <c r="CUH3" s="12" t="s">
        <v>33</v>
      </c>
      <c r="CUI3" s="12" t="s">
        <v>33</v>
      </c>
      <c r="CUJ3" s="12" t="s">
        <v>33</v>
      </c>
      <c r="CUK3" s="12" t="s">
        <v>33</v>
      </c>
      <c r="CUL3" s="12" t="s">
        <v>33</v>
      </c>
      <c r="CUM3" s="12" t="s">
        <v>33</v>
      </c>
      <c r="CUN3" s="12" t="s">
        <v>33</v>
      </c>
      <c r="CUO3" s="12" t="s">
        <v>33</v>
      </c>
      <c r="CUP3" s="12" t="s">
        <v>33</v>
      </c>
      <c r="CUQ3" s="12" t="s">
        <v>33</v>
      </c>
      <c r="CUR3" s="12" t="s">
        <v>33</v>
      </c>
      <c r="CUS3" s="12" t="s">
        <v>33</v>
      </c>
      <c r="CUT3" s="12" t="s">
        <v>33</v>
      </c>
      <c r="CUU3" s="12" t="s">
        <v>33</v>
      </c>
      <c r="CUV3" s="12" t="s">
        <v>33</v>
      </c>
      <c r="CUW3" s="12" t="s">
        <v>33</v>
      </c>
      <c r="CUX3" s="12" t="s">
        <v>33</v>
      </c>
      <c r="CUY3" s="12" t="s">
        <v>33</v>
      </c>
      <c r="CUZ3" s="12" t="s">
        <v>33</v>
      </c>
      <c r="CVA3" s="12" t="s">
        <v>33</v>
      </c>
      <c r="CVB3" s="12" t="s">
        <v>33</v>
      </c>
      <c r="CVC3" s="12" t="s">
        <v>33</v>
      </c>
      <c r="CVD3" s="12" t="s">
        <v>33</v>
      </c>
      <c r="CVE3" s="12" t="s">
        <v>33</v>
      </c>
      <c r="CVF3" s="12" t="s">
        <v>33</v>
      </c>
      <c r="CVG3" s="12" t="s">
        <v>33</v>
      </c>
      <c r="CVH3" s="12" t="s">
        <v>33</v>
      </c>
      <c r="CVI3" s="12" t="s">
        <v>33</v>
      </c>
      <c r="CVJ3" s="12" t="s">
        <v>33</v>
      </c>
      <c r="CVK3" s="12" t="s">
        <v>33</v>
      </c>
      <c r="CVL3" s="12" t="s">
        <v>33</v>
      </c>
      <c r="CVM3" s="12" t="s">
        <v>33</v>
      </c>
      <c r="CVN3" s="12" t="s">
        <v>33</v>
      </c>
      <c r="CVO3" s="12" t="s">
        <v>33</v>
      </c>
      <c r="CVP3" s="12" t="s">
        <v>33</v>
      </c>
      <c r="CVQ3" s="12" t="s">
        <v>33</v>
      </c>
      <c r="CVR3" s="12" t="s">
        <v>33</v>
      </c>
      <c r="CVS3" s="12" t="s">
        <v>33</v>
      </c>
      <c r="CVT3" s="12" t="s">
        <v>33</v>
      </c>
      <c r="CVU3" s="12" t="s">
        <v>33</v>
      </c>
      <c r="CVV3" s="12" t="s">
        <v>33</v>
      </c>
      <c r="CVW3" s="12" t="s">
        <v>33</v>
      </c>
      <c r="CVX3" s="12" t="s">
        <v>33</v>
      </c>
      <c r="CVY3" s="12" t="s">
        <v>33</v>
      </c>
      <c r="CVZ3" s="12" t="s">
        <v>33</v>
      </c>
      <c r="CWA3" s="12" t="s">
        <v>33</v>
      </c>
      <c r="CWB3" s="12" t="s">
        <v>33</v>
      </c>
      <c r="CWC3" s="12" t="s">
        <v>33</v>
      </c>
      <c r="CWD3" s="12" t="s">
        <v>33</v>
      </c>
      <c r="CWE3" s="12" t="s">
        <v>33</v>
      </c>
      <c r="CWF3" s="12" t="s">
        <v>33</v>
      </c>
      <c r="CWG3" s="12" t="s">
        <v>33</v>
      </c>
      <c r="CWH3" s="12" t="s">
        <v>33</v>
      </c>
      <c r="CWI3" s="12" t="s">
        <v>33</v>
      </c>
      <c r="CWJ3" s="12" t="s">
        <v>33</v>
      </c>
      <c r="CWK3" s="12" t="s">
        <v>33</v>
      </c>
      <c r="CWL3" s="12" t="s">
        <v>33</v>
      </c>
      <c r="CWM3" s="12" t="s">
        <v>33</v>
      </c>
      <c r="CWN3" s="12" t="s">
        <v>33</v>
      </c>
      <c r="CWO3" s="12" t="s">
        <v>33</v>
      </c>
      <c r="CWP3" s="12" t="s">
        <v>33</v>
      </c>
      <c r="CWQ3" s="12" t="s">
        <v>33</v>
      </c>
      <c r="CWR3" s="12" t="s">
        <v>33</v>
      </c>
      <c r="CWS3" s="12" t="s">
        <v>33</v>
      </c>
      <c r="CWT3" s="12" t="s">
        <v>33</v>
      </c>
      <c r="CWU3" s="12" t="s">
        <v>33</v>
      </c>
      <c r="CWV3" s="12" t="s">
        <v>33</v>
      </c>
      <c r="CWW3" s="12" t="s">
        <v>33</v>
      </c>
      <c r="CWX3" s="12" t="s">
        <v>33</v>
      </c>
      <c r="CWY3" s="12" t="s">
        <v>33</v>
      </c>
      <c r="CWZ3" s="12" t="s">
        <v>33</v>
      </c>
      <c r="CXA3" s="12" t="s">
        <v>33</v>
      </c>
      <c r="CXB3" s="12" t="s">
        <v>33</v>
      </c>
      <c r="CXC3" s="12" t="s">
        <v>33</v>
      </c>
      <c r="CXD3" s="12" t="s">
        <v>33</v>
      </c>
      <c r="CXE3" s="12" t="s">
        <v>33</v>
      </c>
      <c r="CXF3" s="12" t="s">
        <v>33</v>
      </c>
      <c r="CXG3" s="12" t="s">
        <v>33</v>
      </c>
      <c r="CXH3" s="12" t="s">
        <v>33</v>
      </c>
      <c r="CXI3" s="12" t="s">
        <v>33</v>
      </c>
      <c r="CXJ3" s="12" t="s">
        <v>33</v>
      </c>
      <c r="CXK3" s="12" t="s">
        <v>33</v>
      </c>
      <c r="CXL3" s="12" t="s">
        <v>33</v>
      </c>
      <c r="CXM3" s="12" t="s">
        <v>33</v>
      </c>
      <c r="CXN3" s="12" t="s">
        <v>33</v>
      </c>
      <c r="CXO3" s="12" t="s">
        <v>33</v>
      </c>
      <c r="CXP3" s="12" t="s">
        <v>33</v>
      </c>
      <c r="CXQ3" s="12" t="s">
        <v>33</v>
      </c>
      <c r="CXR3" s="12" t="s">
        <v>33</v>
      </c>
      <c r="CXS3" s="12" t="s">
        <v>33</v>
      </c>
      <c r="CXT3" s="12" t="s">
        <v>33</v>
      </c>
      <c r="CXU3" s="12" t="s">
        <v>33</v>
      </c>
      <c r="CXV3" s="12" t="s">
        <v>33</v>
      </c>
      <c r="CXW3" s="12" t="s">
        <v>33</v>
      </c>
      <c r="CXX3" s="12" t="s">
        <v>33</v>
      </c>
      <c r="CXY3" s="12" t="s">
        <v>33</v>
      </c>
      <c r="CXZ3" s="12" t="s">
        <v>33</v>
      </c>
      <c r="CYA3" s="12" t="s">
        <v>33</v>
      </c>
      <c r="CYB3" s="12" t="s">
        <v>33</v>
      </c>
      <c r="CYC3" s="12" t="s">
        <v>33</v>
      </c>
      <c r="CYD3" s="12" t="s">
        <v>33</v>
      </c>
      <c r="CYE3" s="12" t="s">
        <v>33</v>
      </c>
      <c r="CYF3" s="12" t="s">
        <v>33</v>
      </c>
      <c r="CYG3" s="12" t="s">
        <v>33</v>
      </c>
      <c r="CYH3" s="12" t="s">
        <v>33</v>
      </c>
      <c r="CYI3" s="12" t="s">
        <v>33</v>
      </c>
      <c r="CYJ3" s="12" t="s">
        <v>33</v>
      </c>
      <c r="CYK3" s="12" t="s">
        <v>33</v>
      </c>
      <c r="CYL3" s="12" t="s">
        <v>33</v>
      </c>
      <c r="CYM3" s="12" t="s">
        <v>33</v>
      </c>
      <c r="CYN3" s="12" t="s">
        <v>33</v>
      </c>
      <c r="CYO3" s="12" t="s">
        <v>33</v>
      </c>
      <c r="CYP3" s="12" t="s">
        <v>33</v>
      </c>
      <c r="CYQ3" s="12" t="s">
        <v>33</v>
      </c>
      <c r="CYR3" s="12" t="s">
        <v>33</v>
      </c>
      <c r="CYS3" s="12" t="s">
        <v>33</v>
      </c>
      <c r="CYT3" s="12" t="s">
        <v>33</v>
      </c>
      <c r="CYU3" s="12" t="s">
        <v>33</v>
      </c>
      <c r="CYV3" s="12" t="s">
        <v>33</v>
      </c>
      <c r="CYW3" s="12" t="s">
        <v>33</v>
      </c>
      <c r="CYX3" s="12" t="s">
        <v>33</v>
      </c>
      <c r="CYY3" s="12" t="s">
        <v>33</v>
      </c>
      <c r="CYZ3" s="12" t="s">
        <v>33</v>
      </c>
      <c r="CZA3" s="12" t="s">
        <v>33</v>
      </c>
      <c r="CZB3" s="12" t="s">
        <v>33</v>
      </c>
      <c r="CZC3" s="12" t="s">
        <v>33</v>
      </c>
      <c r="CZD3" s="12" t="s">
        <v>33</v>
      </c>
      <c r="CZE3" s="12" t="s">
        <v>33</v>
      </c>
      <c r="CZF3" s="12" t="s">
        <v>33</v>
      </c>
      <c r="CZG3" s="12" t="s">
        <v>33</v>
      </c>
      <c r="CZH3" s="12" t="s">
        <v>33</v>
      </c>
      <c r="CZI3" s="12" t="s">
        <v>33</v>
      </c>
      <c r="CZJ3" s="12" t="s">
        <v>33</v>
      </c>
      <c r="CZK3" s="12" t="s">
        <v>33</v>
      </c>
      <c r="CZL3" s="12" t="s">
        <v>33</v>
      </c>
      <c r="CZM3" s="12" t="s">
        <v>33</v>
      </c>
      <c r="CZN3" s="12" t="s">
        <v>33</v>
      </c>
      <c r="CZO3" s="12" t="s">
        <v>33</v>
      </c>
      <c r="CZP3" s="12" t="s">
        <v>33</v>
      </c>
      <c r="CZQ3" s="12" t="s">
        <v>33</v>
      </c>
      <c r="CZR3" s="12" t="s">
        <v>33</v>
      </c>
      <c r="CZS3" s="12" t="s">
        <v>33</v>
      </c>
      <c r="CZT3" s="12" t="s">
        <v>33</v>
      </c>
      <c r="CZU3" s="12" t="s">
        <v>33</v>
      </c>
      <c r="CZV3" s="12" t="s">
        <v>33</v>
      </c>
      <c r="CZW3" s="12" t="s">
        <v>33</v>
      </c>
      <c r="CZX3" s="12" t="s">
        <v>33</v>
      </c>
      <c r="CZY3" s="12" t="s">
        <v>33</v>
      </c>
      <c r="CZZ3" s="12" t="s">
        <v>33</v>
      </c>
      <c r="DAA3" s="12" t="s">
        <v>33</v>
      </c>
      <c r="DAB3" s="12" t="s">
        <v>33</v>
      </c>
      <c r="DAC3" s="12" t="s">
        <v>33</v>
      </c>
      <c r="DAD3" s="12" t="s">
        <v>33</v>
      </c>
      <c r="DAE3" s="12" t="s">
        <v>33</v>
      </c>
      <c r="DAF3" s="12" t="s">
        <v>33</v>
      </c>
      <c r="DAG3" s="12" t="s">
        <v>33</v>
      </c>
      <c r="DAH3" s="12" t="s">
        <v>33</v>
      </c>
      <c r="DAI3" s="12" t="s">
        <v>33</v>
      </c>
      <c r="DAJ3" s="12" t="s">
        <v>33</v>
      </c>
      <c r="DAK3" s="12" t="s">
        <v>33</v>
      </c>
      <c r="DAL3" s="12" t="s">
        <v>33</v>
      </c>
      <c r="DAM3" s="12" t="s">
        <v>33</v>
      </c>
      <c r="DAN3" s="12" t="s">
        <v>33</v>
      </c>
      <c r="DAO3" s="12" t="s">
        <v>33</v>
      </c>
      <c r="DAP3" s="12" t="s">
        <v>33</v>
      </c>
      <c r="DAQ3" s="12" t="s">
        <v>33</v>
      </c>
      <c r="DAR3" s="12" t="s">
        <v>33</v>
      </c>
      <c r="DAS3" s="12" t="s">
        <v>33</v>
      </c>
      <c r="DAT3" s="12" t="s">
        <v>33</v>
      </c>
      <c r="DAU3" s="12" t="s">
        <v>33</v>
      </c>
      <c r="DAV3" s="12" t="s">
        <v>33</v>
      </c>
      <c r="DAW3" s="12" t="s">
        <v>33</v>
      </c>
      <c r="DAX3" s="12" t="s">
        <v>33</v>
      </c>
      <c r="DAY3" s="12" t="s">
        <v>33</v>
      </c>
      <c r="DAZ3" s="12" t="s">
        <v>33</v>
      </c>
      <c r="DBA3" s="12" t="s">
        <v>33</v>
      </c>
      <c r="DBB3" s="12" t="s">
        <v>33</v>
      </c>
      <c r="DBC3" s="12" t="s">
        <v>33</v>
      </c>
      <c r="DBD3" s="12" t="s">
        <v>33</v>
      </c>
      <c r="DBE3" s="12" t="s">
        <v>33</v>
      </c>
      <c r="DBF3" s="12" t="s">
        <v>33</v>
      </c>
      <c r="DBG3" s="12" t="s">
        <v>33</v>
      </c>
      <c r="DBH3" s="12" t="s">
        <v>33</v>
      </c>
      <c r="DBI3" s="12" t="s">
        <v>33</v>
      </c>
      <c r="DBJ3" s="12" t="s">
        <v>33</v>
      </c>
      <c r="DBK3" s="12" t="s">
        <v>33</v>
      </c>
      <c r="DBL3" s="12" t="s">
        <v>33</v>
      </c>
      <c r="DBM3" s="12" t="s">
        <v>33</v>
      </c>
      <c r="DBN3" s="12" t="s">
        <v>33</v>
      </c>
      <c r="DBO3" s="12" t="s">
        <v>33</v>
      </c>
      <c r="DBP3" s="12" t="s">
        <v>33</v>
      </c>
      <c r="DBQ3" s="12" t="s">
        <v>33</v>
      </c>
      <c r="DBR3" s="12" t="s">
        <v>33</v>
      </c>
      <c r="DBS3" s="12" t="s">
        <v>33</v>
      </c>
      <c r="DBT3" s="12" t="s">
        <v>33</v>
      </c>
      <c r="DBU3" s="12" t="s">
        <v>33</v>
      </c>
      <c r="DBV3" s="12" t="s">
        <v>33</v>
      </c>
      <c r="DBW3" s="12" t="s">
        <v>33</v>
      </c>
      <c r="DBX3" s="12" t="s">
        <v>33</v>
      </c>
      <c r="DBY3" s="12" t="s">
        <v>33</v>
      </c>
      <c r="DBZ3" s="12" t="s">
        <v>33</v>
      </c>
      <c r="DCA3" s="12" t="s">
        <v>33</v>
      </c>
      <c r="DCB3" s="12" t="s">
        <v>33</v>
      </c>
      <c r="DCC3" s="12" t="s">
        <v>33</v>
      </c>
      <c r="DCD3" s="12" t="s">
        <v>33</v>
      </c>
      <c r="DCE3" s="12" t="s">
        <v>33</v>
      </c>
      <c r="DCF3" s="12" t="s">
        <v>33</v>
      </c>
      <c r="DCG3" s="12" t="s">
        <v>33</v>
      </c>
      <c r="DCH3" s="12" t="s">
        <v>33</v>
      </c>
      <c r="DCI3" s="12" t="s">
        <v>33</v>
      </c>
      <c r="DCJ3" s="12" t="s">
        <v>33</v>
      </c>
      <c r="DCK3" s="12" t="s">
        <v>33</v>
      </c>
      <c r="DCL3" s="12" t="s">
        <v>33</v>
      </c>
      <c r="DCM3" s="12" t="s">
        <v>33</v>
      </c>
      <c r="DCN3" s="12" t="s">
        <v>33</v>
      </c>
      <c r="DCO3" s="12" t="s">
        <v>33</v>
      </c>
      <c r="DCP3" s="12" t="s">
        <v>33</v>
      </c>
      <c r="DCQ3" s="12" t="s">
        <v>33</v>
      </c>
      <c r="DCR3" s="12" t="s">
        <v>33</v>
      </c>
      <c r="DCS3" s="12" t="s">
        <v>33</v>
      </c>
      <c r="DCT3" s="12" t="s">
        <v>33</v>
      </c>
      <c r="DCU3" s="12" t="s">
        <v>33</v>
      </c>
      <c r="DCV3" s="12" t="s">
        <v>33</v>
      </c>
      <c r="DCW3" s="12" t="s">
        <v>33</v>
      </c>
      <c r="DCX3" s="12" t="s">
        <v>33</v>
      </c>
      <c r="DCY3" s="12" t="s">
        <v>33</v>
      </c>
      <c r="DCZ3" s="12" t="s">
        <v>33</v>
      </c>
      <c r="DDA3" s="12" t="s">
        <v>33</v>
      </c>
      <c r="DDB3" s="12" t="s">
        <v>33</v>
      </c>
      <c r="DDC3" s="12" t="s">
        <v>33</v>
      </c>
      <c r="DDD3" s="12" t="s">
        <v>33</v>
      </c>
      <c r="DDE3" s="12" t="s">
        <v>33</v>
      </c>
      <c r="DDF3" s="12" t="s">
        <v>33</v>
      </c>
      <c r="DDG3" s="12" t="s">
        <v>33</v>
      </c>
      <c r="DDH3" s="12" t="s">
        <v>33</v>
      </c>
      <c r="DDI3" s="12" t="s">
        <v>33</v>
      </c>
      <c r="DDJ3" s="12" t="s">
        <v>33</v>
      </c>
      <c r="DDK3" s="12" t="s">
        <v>33</v>
      </c>
      <c r="DDL3" s="12" t="s">
        <v>33</v>
      </c>
      <c r="DDM3" s="12" t="s">
        <v>33</v>
      </c>
      <c r="DDN3" s="12" t="s">
        <v>33</v>
      </c>
      <c r="DDO3" s="12" t="s">
        <v>33</v>
      </c>
      <c r="DDP3" s="12" t="s">
        <v>33</v>
      </c>
      <c r="DDQ3" s="12" t="s">
        <v>33</v>
      </c>
      <c r="DDR3" s="12" t="s">
        <v>33</v>
      </c>
      <c r="DDS3" s="12" t="s">
        <v>33</v>
      </c>
      <c r="DDT3" s="12" t="s">
        <v>33</v>
      </c>
      <c r="DDU3" s="12" t="s">
        <v>33</v>
      </c>
      <c r="DDV3" s="12" t="s">
        <v>33</v>
      </c>
      <c r="DDW3" s="12" t="s">
        <v>33</v>
      </c>
      <c r="DDX3" s="12" t="s">
        <v>33</v>
      </c>
      <c r="DDY3" s="12" t="s">
        <v>33</v>
      </c>
      <c r="DDZ3" s="12" t="s">
        <v>33</v>
      </c>
      <c r="DEA3" s="12" t="s">
        <v>33</v>
      </c>
      <c r="DEB3" s="12" t="s">
        <v>33</v>
      </c>
      <c r="DEC3" s="12" t="s">
        <v>33</v>
      </c>
      <c r="DED3" s="12" t="s">
        <v>33</v>
      </c>
      <c r="DEE3" s="12" t="s">
        <v>33</v>
      </c>
      <c r="DEF3" s="12" t="s">
        <v>33</v>
      </c>
      <c r="DEG3" s="12" t="s">
        <v>33</v>
      </c>
      <c r="DEH3" s="12" t="s">
        <v>33</v>
      </c>
      <c r="DEI3" s="12" t="s">
        <v>33</v>
      </c>
      <c r="DEJ3" s="12" t="s">
        <v>33</v>
      </c>
      <c r="DEK3" s="12" t="s">
        <v>33</v>
      </c>
      <c r="DEL3" s="12" t="s">
        <v>33</v>
      </c>
      <c r="DEM3" s="12" t="s">
        <v>33</v>
      </c>
      <c r="DEN3" s="12" t="s">
        <v>33</v>
      </c>
      <c r="DEO3" s="12" t="s">
        <v>33</v>
      </c>
      <c r="DEP3" s="12" t="s">
        <v>33</v>
      </c>
      <c r="DEQ3" s="12" t="s">
        <v>33</v>
      </c>
      <c r="DER3" s="12" t="s">
        <v>33</v>
      </c>
      <c r="DES3" s="12" t="s">
        <v>33</v>
      </c>
      <c r="DET3" s="12" t="s">
        <v>33</v>
      </c>
      <c r="DEU3" s="12" t="s">
        <v>33</v>
      </c>
      <c r="DEV3" s="12" t="s">
        <v>33</v>
      </c>
      <c r="DEW3" s="12" t="s">
        <v>33</v>
      </c>
      <c r="DEX3" s="12" t="s">
        <v>33</v>
      </c>
      <c r="DEY3" s="12" t="s">
        <v>33</v>
      </c>
      <c r="DEZ3" s="12" t="s">
        <v>33</v>
      </c>
      <c r="DFA3" s="12" t="s">
        <v>33</v>
      </c>
      <c r="DFB3" s="12" t="s">
        <v>33</v>
      </c>
      <c r="DFC3" s="12" t="s">
        <v>33</v>
      </c>
      <c r="DFD3" s="12" t="s">
        <v>33</v>
      </c>
      <c r="DFE3" s="12" t="s">
        <v>33</v>
      </c>
      <c r="DFF3" s="12" t="s">
        <v>33</v>
      </c>
      <c r="DFG3" s="12" t="s">
        <v>33</v>
      </c>
      <c r="DFH3" s="12" t="s">
        <v>33</v>
      </c>
      <c r="DFI3" s="12" t="s">
        <v>33</v>
      </c>
      <c r="DFJ3" s="12" t="s">
        <v>33</v>
      </c>
      <c r="DFK3" s="12" t="s">
        <v>33</v>
      </c>
      <c r="DFL3" s="12" t="s">
        <v>33</v>
      </c>
      <c r="DFM3" s="12" t="s">
        <v>33</v>
      </c>
      <c r="DFN3" s="12" t="s">
        <v>33</v>
      </c>
      <c r="DFO3" s="12" t="s">
        <v>33</v>
      </c>
      <c r="DFP3" s="12" t="s">
        <v>33</v>
      </c>
      <c r="DFQ3" s="12" t="s">
        <v>33</v>
      </c>
      <c r="DFR3" s="12" t="s">
        <v>33</v>
      </c>
      <c r="DFS3" s="12" t="s">
        <v>33</v>
      </c>
      <c r="DFT3" s="12" t="s">
        <v>33</v>
      </c>
      <c r="DFU3" s="12" t="s">
        <v>33</v>
      </c>
      <c r="DFV3" s="12" t="s">
        <v>33</v>
      </c>
      <c r="DFW3" s="12" t="s">
        <v>33</v>
      </c>
      <c r="DFX3" s="12" t="s">
        <v>33</v>
      </c>
      <c r="DFY3" s="12" t="s">
        <v>33</v>
      </c>
      <c r="DFZ3" s="12" t="s">
        <v>33</v>
      </c>
      <c r="DGA3" s="12" t="s">
        <v>33</v>
      </c>
      <c r="DGB3" s="12" t="s">
        <v>33</v>
      </c>
      <c r="DGC3" s="12" t="s">
        <v>33</v>
      </c>
      <c r="DGD3" s="12" t="s">
        <v>33</v>
      </c>
      <c r="DGE3" s="12" t="s">
        <v>33</v>
      </c>
      <c r="DGF3" s="12" t="s">
        <v>33</v>
      </c>
      <c r="DGG3" s="12" t="s">
        <v>33</v>
      </c>
      <c r="DGH3" s="12" t="s">
        <v>33</v>
      </c>
      <c r="DGI3" s="12" t="s">
        <v>33</v>
      </c>
      <c r="DGJ3" s="12" t="s">
        <v>33</v>
      </c>
      <c r="DGK3" s="12" t="s">
        <v>33</v>
      </c>
      <c r="DGL3" s="12" t="s">
        <v>33</v>
      </c>
      <c r="DGM3" s="12" t="s">
        <v>33</v>
      </c>
      <c r="DGN3" s="12" t="s">
        <v>33</v>
      </c>
      <c r="DGO3" s="12" t="s">
        <v>33</v>
      </c>
      <c r="DGP3" s="12" t="s">
        <v>33</v>
      </c>
      <c r="DGQ3" s="12" t="s">
        <v>33</v>
      </c>
      <c r="DGR3" s="12" t="s">
        <v>33</v>
      </c>
      <c r="DGS3" s="12" t="s">
        <v>33</v>
      </c>
      <c r="DGT3" s="12" t="s">
        <v>33</v>
      </c>
      <c r="DGU3" s="12" t="s">
        <v>33</v>
      </c>
      <c r="DGV3" s="12" t="s">
        <v>33</v>
      </c>
      <c r="DGW3" s="12" t="s">
        <v>33</v>
      </c>
      <c r="DGX3" s="12" t="s">
        <v>33</v>
      </c>
      <c r="DGY3" s="12" t="s">
        <v>33</v>
      </c>
      <c r="DGZ3" s="12" t="s">
        <v>33</v>
      </c>
      <c r="DHA3" s="12" t="s">
        <v>33</v>
      </c>
      <c r="DHB3" s="12" t="s">
        <v>33</v>
      </c>
      <c r="DHC3" s="12" t="s">
        <v>33</v>
      </c>
      <c r="DHD3" s="12" t="s">
        <v>33</v>
      </c>
      <c r="DHE3" s="12" t="s">
        <v>33</v>
      </c>
      <c r="DHF3" s="12" t="s">
        <v>33</v>
      </c>
      <c r="DHG3" s="12" t="s">
        <v>33</v>
      </c>
      <c r="DHH3" s="12" t="s">
        <v>33</v>
      </c>
      <c r="DHI3" s="12" t="s">
        <v>33</v>
      </c>
      <c r="DHJ3" s="12" t="s">
        <v>33</v>
      </c>
      <c r="DHK3" s="12" t="s">
        <v>33</v>
      </c>
      <c r="DHL3" s="12" t="s">
        <v>33</v>
      </c>
      <c r="DHM3" s="12" t="s">
        <v>33</v>
      </c>
      <c r="DHN3" s="12" t="s">
        <v>33</v>
      </c>
      <c r="DHO3" s="12" t="s">
        <v>33</v>
      </c>
      <c r="DHP3" s="12" t="s">
        <v>33</v>
      </c>
      <c r="DHQ3" s="12" t="s">
        <v>33</v>
      </c>
      <c r="DHR3" s="12" t="s">
        <v>33</v>
      </c>
      <c r="DHS3" s="12" t="s">
        <v>33</v>
      </c>
      <c r="DHT3" s="12" t="s">
        <v>33</v>
      </c>
      <c r="DHU3" s="12" t="s">
        <v>33</v>
      </c>
      <c r="DHV3" s="12" t="s">
        <v>33</v>
      </c>
      <c r="DHW3" s="12" t="s">
        <v>33</v>
      </c>
      <c r="DHX3" s="12" t="s">
        <v>33</v>
      </c>
      <c r="DHY3" s="12" t="s">
        <v>33</v>
      </c>
      <c r="DHZ3" s="12" t="s">
        <v>33</v>
      </c>
      <c r="DIA3" s="12" t="s">
        <v>33</v>
      </c>
      <c r="DIB3" s="12" t="s">
        <v>33</v>
      </c>
      <c r="DIC3" s="12" t="s">
        <v>33</v>
      </c>
      <c r="DID3" s="12" t="s">
        <v>33</v>
      </c>
      <c r="DIE3" s="12" t="s">
        <v>33</v>
      </c>
      <c r="DIF3" s="12" t="s">
        <v>33</v>
      </c>
      <c r="DIG3" s="12" t="s">
        <v>33</v>
      </c>
      <c r="DIH3" s="12" t="s">
        <v>33</v>
      </c>
      <c r="DII3" s="12" t="s">
        <v>33</v>
      </c>
      <c r="DIJ3" s="12" t="s">
        <v>33</v>
      </c>
      <c r="DIK3" s="12" t="s">
        <v>33</v>
      </c>
      <c r="DIL3" s="12" t="s">
        <v>33</v>
      </c>
      <c r="DIM3" s="12" t="s">
        <v>33</v>
      </c>
      <c r="DIN3" s="12" t="s">
        <v>33</v>
      </c>
      <c r="DIO3" s="12" t="s">
        <v>33</v>
      </c>
      <c r="DIP3" s="12" t="s">
        <v>33</v>
      </c>
      <c r="DIQ3" s="12" t="s">
        <v>33</v>
      </c>
      <c r="DIR3" s="12" t="s">
        <v>33</v>
      </c>
      <c r="DIS3" s="12" t="s">
        <v>33</v>
      </c>
      <c r="DIT3" s="12" t="s">
        <v>33</v>
      </c>
      <c r="DIU3" s="12" t="s">
        <v>33</v>
      </c>
      <c r="DIV3" s="12" t="s">
        <v>33</v>
      </c>
      <c r="DIW3" s="12" t="s">
        <v>33</v>
      </c>
      <c r="DIX3" s="12" t="s">
        <v>33</v>
      </c>
      <c r="DIY3" s="12" t="s">
        <v>33</v>
      </c>
      <c r="DIZ3" s="12" t="s">
        <v>33</v>
      </c>
      <c r="DJA3" s="12" t="s">
        <v>33</v>
      </c>
      <c r="DJB3" s="12" t="s">
        <v>33</v>
      </c>
      <c r="DJC3" s="12" t="s">
        <v>33</v>
      </c>
      <c r="DJD3" s="12" t="s">
        <v>33</v>
      </c>
      <c r="DJE3" s="12" t="s">
        <v>33</v>
      </c>
      <c r="DJF3" s="12" t="s">
        <v>33</v>
      </c>
      <c r="DJG3" s="12" t="s">
        <v>33</v>
      </c>
      <c r="DJH3" s="12" t="s">
        <v>33</v>
      </c>
      <c r="DJI3" s="12" t="s">
        <v>33</v>
      </c>
      <c r="DJJ3" s="12" t="s">
        <v>33</v>
      </c>
      <c r="DJK3" s="12" t="s">
        <v>33</v>
      </c>
      <c r="DJL3" s="12" t="s">
        <v>33</v>
      </c>
      <c r="DJM3" s="12" t="s">
        <v>33</v>
      </c>
      <c r="DJN3" s="12" t="s">
        <v>33</v>
      </c>
      <c r="DJO3" s="12" t="s">
        <v>33</v>
      </c>
      <c r="DJP3" s="12" t="s">
        <v>33</v>
      </c>
      <c r="DJQ3" s="12" t="s">
        <v>33</v>
      </c>
      <c r="DJR3" s="12" t="s">
        <v>33</v>
      </c>
      <c r="DJS3" s="12" t="s">
        <v>33</v>
      </c>
      <c r="DJT3" s="12" t="s">
        <v>33</v>
      </c>
      <c r="DJU3" s="12" t="s">
        <v>33</v>
      </c>
      <c r="DJV3" s="12" t="s">
        <v>33</v>
      </c>
      <c r="DJW3" s="12" t="s">
        <v>33</v>
      </c>
      <c r="DJX3" s="12" t="s">
        <v>33</v>
      </c>
      <c r="DJY3" s="12" t="s">
        <v>33</v>
      </c>
      <c r="DJZ3" s="12" t="s">
        <v>33</v>
      </c>
      <c r="DKA3" s="12" t="s">
        <v>33</v>
      </c>
      <c r="DKB3" s="12" t="s">
        <v>33</v>
      </c>
      <c r="DKC3" s="12" t="s">
        <v>33</v>
      </c>
      <c r="DKD3" s="12" t="s">
        <v>33</v>
      </c>
      <c r="DKE3" s="12" t="s">
        <v>33</v>
      </c>
      <c r="DKF3" s="12" t="s">
        <v>33</v>
      </c>
      <c r="DKG3" s="12" t="s">
        <v>33</v>
      </c>
      <c r="DKH3" s="12" t="s">
        <v>33</v>
      </c>
      <c r="DKI3" s="12" t="s">
        <v>33</v>
      </c>
      <c r="DKJ3" s="12" t="s">
        <v>33</v>
      </c>
      <c r="DKK3" s="12" t="s">
        <v>33</v>
      </c>
      <c r="DKL3" s="12" t="s">
        <v>33</v>
      </c>
      <c r="DKM3" s="12" t="s">
        <v>33</v>
      </c>
      <c r="DKN3" s="12" t="s">
        <v>33</v>
      </c>
      <c r="DKO3" s="12" t="s">
        <v>33</v>
      </c>
      <c r="DKP3" s="12" t="s">
        <v>33</v>
      </c>
      <c r="DKQ3" s="12" t="s">
        <v>33</v>
      </c>
      <c r="DKR3" s="12" t="s">
        <v>33</v>
      </c>
      <c r="DKS3" s="12" t="s">
        <v>33</v>
      </c>
      <c r="DKT3" s="12" t="s">
        <v>33</v>
      </c>
      <c r="DKU3" s="12" t="s">
        <v>33</v>
      </c>
      <c r="DKV3" s="12" t="s">
        <v>33</v>
      </c>
      <c r="DKW3" s="12" t="s">
        <v>33</v>
      </c>
      <c r="DKX3" s="12" t="s">
        <v>33</v>
      </c>
      <c r="DKY3" s="12" t="s">
        <v>33</v>
      </c>
      <c r="DKZ3" s="12" t="s">
        <v>33</v>
      </c>
      <c r="DLA3" s="12" t="s">
        <v>33</v>
      </c>
      <c r="DLB3" s="12" t="s">
        <v>33</v>
      </c>
      <c r="DLC3" s="12" t="s">
        <v>33</v>
      </c>
      <c r="DLD3" s="12" t="s">
        <v>33</v>
      </c>
      <c r="DLE3" s="12" t="s">
        <v>33</v>
      </c>
      <c r="DLF3" s="12" t="s">
        <v>33</v>
      </c>
      <c r="DLG3" s="12" t="s">
        <v>33</v>
      </c>
      <c r="DLH3" s="12" t="s">
        <v>33</v>
      </c>
      <c r="DLI3" s="12" t="s">
        <v>33</v>
      </c>
      <c r="DLJ3" s="12" t="s">
        <v>33</v>
      </c>
      <c r="DLK3" s="12" t="s">
        <v>33</v>
      </c>
      <c r="DLL3" s="12" t="s">
        <v>33</v>
      </c>
      <c r="DLM3" s="12" t="s">
        <v>33</v>
      </c>
      <c r="DLN3" s="12" t="s">
        <v>33</v>
      </c>
      <c r="DLO3" s="12" t="s">
        <v>33</v>
      </c>
      <c r="DLP3" s="12" t="s">
        <v>33</v>
      </c>
      <c r="DLQ3" s="12" t="s">
        <v>33</v>
      </c>
      <c r="DLR3" s="12" t="s">
        <v>33</v>
      </c>
      <c r="DLS3" s="12" t="s">
        <v>33</v>
      </c>
      <c r="DLT3" s="12" t="s">
        <v>33</v>
      </c>
      <c r="DLU3" s="12" t="s">
        <v>33</v>
      </c>
      <c r="DLV3" s="12" t="s">
        <v>33</v>
      </c>
      <c r="DLW3" s="12" t="s">
        <v>33</v>
      </c>
      <c r="DLX3" s="12" t="s">
        <v>33</v>
      </c>
      <c r="DLY3" s="12" t="s">
        <v>33</v>
      </c>
      <c r="DLZ3" s="12" t="s">
        <v>33</v>
      </c>
      <c r="DMA3" s="12" t="s">
        <v>33</v>
      </c>
      <c r="DMB3" s="12" t="s">
        <v>33</v>
      </c>
      <c r="DMC3" s="12" t="s">
        <v>33</v>
      </c>
      <c r="DMD3" s="12" t="s">
        <v>33</v>
      </c>
      <c r="DME3" s="12" t="s">
        <v>33</v>
      </c>
      <c r="DMF3" s="12" t="s">
        <v>33</v>
      </c>
      <c r="DMG3" s="12" t="s">
        <v>33</v>
      </c>
      <c r="DMH3" s="12" t="s">
        <v>33</v>
      </c>
      <c r="DMI3" s="12" t="s">
        <v>33</v>
      </c>
      <c r="DMJ3" s="12" t="s">
        <v>33</v>
      </c>
      <c r="DMK3" s="12" t="s">
        <v>33</v>
      </c>
      <c r="DML3" s="12" t="s">
        <v>33</v>
      </c>
      <c r="DMM3" s="12" t="s">
        <v>33</v>
      </c>
      <c r="DMN3" s="12" t="s">
        <v>33</v>
      </c>
      <c r="DMO3" s="12" t="s">
        <v>33</v>
      </c>
      <c r="DMP3" s="12" t="s">
        <v>33</v>
      </c>
      <c r="DMQ3" s="12" t="s">
        <v>33</v>
      </c>
      <c r="DMR3" s="12" t="s">
        <v>33</v>
      </c>
      <c r="DMS3" s="12" t="s">
        <v>33</v>
      </c>
      <c r="DMT3" s="12" t="s">
        <v>33</v>
      </c>
      <c r="DMU3" s="12" t="s">
        <v>33</v>
      </c>
      <c r="DMV3" s="12" t="s">
        <v>33</v>
      </c>
      <c r="DMW3" s="12" t="s">
        <v>33</v>
      </c>
      <c r="DMX3" s="12" t="s">
        <v>33</v>
      </c>
      <c r="DMY3" s="12" t="s">
        <v>33</v>
      </c>
      <c r="DMZ3" s="12" t="s">
        <v>33</v>
      </c>
      <c r="DNA3" s="12" t="s">
        <v>33</v>
      </c>
      <c r="DNB3" s="12" t="s">
        <v>33</v>
      </c>
      <c r="DNC3" s="12" t="s">
        <v>33</v>
      </c>
      <c r="DND3" s="12" t="s">
        <v>33</v>
      </c>
      <c r="DNE3" s="12" t="s">
        <v>33</v>
      </c>
      <c r="DNF3" s="12" t="s">
        <v>33</v>
      </c>
      <c r="DNG3" s="12" t="s">
        <v>33</v>
      </c>
      <c r="DNH3" s="12" t="s">
        <v>33</v>
      </c>
      <c r="DNI3" s="12" t="s">
        <v>33</v>
      </c>
      <c r="DNJ3" s="12" t="s">
        <v>33</v>
      </c>
      <c r="DNK3" s="12" t="s">
        <v>33</v>
      </c>
      <c r="DNL3" s="12" t="s">
        <v>33</v>
      </c>
      <c r="DNM3" s="12" t="s">
        <v>33</v>
      </c>
      <c r="DNN3" s="12" t="s">
        <v>33</v>
      </c>
      <c r="DNO3" s="12" t="s">
        <v>33</v>
      </c>
      <c r="DNP3" s="12" t="s">
        <v>33</v>
      </c>
      <c r="DNQ3" s="12" t="s">
        <v>33</v>
      </c>
      <c r="DNR3" s="12" t="s">
        <v>33</v>
      </c>
      <c r="DNS3" s="12" t="s">
        <v>33</v>
      </c>
      <c r="DNT3" s="12" t="s">
        <v>33</v>
      </c>
      <c r="DNU3" s="12" t="s">
        <v>33</v>
      </c>
      <c r="DNV3" s="12" t="s">
        <v>33</v>
      </c>
      <c r="DNW3" s="12" t="s">
        <v>33</v>
      </c>
      <c r="DNX3" s="12" t="s">
        <v>33</v>
      </c>
      <c r="DNY3" s="12" t="s">
        <v>33</v>
      </c>
      <c r="DNZ3" s="12" t="s">
        <v>33</v>
      </c>
      <c r="DOA3" s="12" t="s">
        <v>33</v>
      </c>
      <c r="DOB3" s="12" t="s">
        <v>33</v>
      </c>
      <c r="DOC3" s="12" t="s">
        <v>33</v>
      </c>
      <c r="DOD3" s="12" t="s">
        <v>33</v>
      </c>
      <c r="DOE3" s="12" t="s">
        <v>33</v>
      </c>
      <c r="DOF3" s="12" t="s">
        <v>33</v>
      </c>
      <c r="DOG3" s="12" t="s">
        <v>33</v>
      </c>
      <c r="DOH3" s="12" t="s">
        <v>33</v>
      </c>
      <c r="DOI3" s="12" t="s">
        <v>33</v>
      </c>
      <c r="DOJ3" s="12" t="s">
        <v>33</v>
      </c>
      <c r="DOK3" s="12" t="s">
        <v>33</v>
      </c>
      <c r="DOL3" s="12" t="s">
        <v>33</v>
      </c>
      <c r="DOM3" s="12" t="s">
        <v>33</v>
      </c>
      <c r="DON3" s="12" t="s">
        <v>33</v>
      </c>
      <c r="DOO3" s="12" t="s">
        <v>33</v>
      </c>
      <c r="DOP3" s="12" t="s">
        <v>33</v>
      </c>
      <c r="DOQ3" s="12" t="s">
        <v>33</v>
      </c>
      <c r="DOR3" s="12" t="s">
        <v>33</v>
      </c>
      <c r="DOS3" s="12" t="s">
        <v>33</v>
      </c>
      <c r="DOT3" s="12" t="s">
        <v>33</v>
      </c>
      <c r="DOU3" s="12" t="s">
        <v>33</v>
      </c>
      <c r="DOV3" s="12" t="s">
        <v>33</v>
      </c>
      <c r="DOW3" s="12" t="s">
        <v>33</v>
      </c>
      <c r="DOX3" s="12" t="s">
        <v>33</v>
      </c>
      <c r="DOY3" s="12" t="s">
        <v>33</v>
      </c>
      <c r="DOZ3" s="12" t="s">
        <v>33</v>
      </c>
      <c r="DPA3" s="12" t="s">
        <v>33</v>
      </c>
      <c r="DPB3" s="12" t="s">
        <v>33</v>
      </c>
      <c r="DPC3" s="12" t="s">
        <v>33</v>
      </c>
      <c r="DPD3" s="12" t="s">
        <v>33</v>
      </c>
      <c r="DPE3" s="12" t="s">
        <v>33</v>
      </c>
      <c r="DPF3" s="12" t="s">
        <v>33</v>
      </c>
      <c r="DPG3" s="12" t="s">
        <v>33</v>
      </c>
      <c r="DPH3" s="12" t="s">
        <v>33</v>
      </c>
      <c r="DPI3" s="12" t="s">
        <v>33</v>
      </c>
      <c r="DPJ3" s="12" t="s">
        <v>33</v>
      </c>
      <c r="DPK3" s="12" t="s">
        <v>33</v>
      </c>
      <c r="DPL3" s="12" t="s">
        <v>33</v>
      </c>
      <c r="DPM3" s="12" t="s">
        <v>33</v>
      </c>
      <c r="DPN3" s="12" t="s">
        <v>33</v>
      </c>
      <c r="DPO3" s="12" t="s">
        <v>33</v>
      </c>
      <c r="DPP3" s="12" t="s">
        <v>33</v>
      </c>
      <c r="DPQ3" s="12" t="s">
        <v>33</v>
      </c>
      <c r="DPR3" s="12" t="s">
        <v>33</v>
      </c>
      <c r="DPS3" s="12" t="s">
        <v>33</v>
      </c>
      <c r="DPT3" s="12" t="s">
        <v>33</v>
      </c>
      <c r="DPU3" s="12" t="s">
        <v>33</v>
      </c>
      <c r="DPV3" s="12" t="s">
        <v>33</v>
      </c>
      <c r="DPW3" s="12" t="s">
        <v>33</v>
      </c>
      <c r="DPX3" s="12" t="s">
        <v>33</v>
      </c>
      <c r="DPY3" s="12" t="s">
        <v>33</v>
      </c>
      <c r="DPZ3" s="12" t="s">
        <v>33</v>
      </c>
      <c r="DQA3" s="12" t="s">
        <v>33</v>
      </c>
      <c r="DQB3" s="12" t="s">
        <v>33</v>
      </c>
      <c r="DQC3" s="12" t="s">
        <v>33</v>
      </c>
      <c r="DQD3" s="12" t="s">
        <v>33</v>
      </c>
      <c r="DQE3" s="12" t="s">
        <v>33</v>
      </c>
      <c r="DQF3" s="12" t="s">
        <v>33</v>
      </c>
      <c r="DQG3" s="12" t="s">
        <v>33</v>
      </c>
      <c r="DQH3" s="12" t="s">
        <v>33</v>
      </c>
      <c r="DQI3" s="12" t="s">
        <v>33</v>
      </c>
      <c r="DQJ3" s="12" t="s">
        <v>33</v>
      </c>
      <c r="DQK3" s="12" t="s">
        <v>33</v>
      </c>
      <c r="DQL3" s="12" t="s">
        <v>33</v>
      </c>
      <c r="DQM3" s="12" t="s">
        <v>33</v>
      </c>
      <c r="DQN3" s="12" t="s">
        <v>33</v>
      </c>
      <c r="DQO3" s="12" t="s">
        <v>33</v>
      </c>
      <c r="DQP3" s="12" t="s">
        <v>33</v>
      </c>
      <c r="DQQ3" s="12" t="s">
        <v>33</v>
      </c>
      <c r="DQR3" s="12" t="s">
        <v>33</v>
      </c>
      <c r="DQS3" s="12" t="s">
        <v>33</v>
      </c>
      <c r="DQT3" s="12" t="s">
        <v>33</v>
      </c>
      <c r="DQU3" s="12" t="s">
        <v>33</v>
      </c>
      <c r="DQV3" s="12" t="s">
        <v>33</v>
      </c>
      <c r="DQW3" s="12" t="s">
        <v>33</v>
      </c>
      <c r="DQX3" s="12" t="s">
        <v>33</v>
      </c>
      <c r="DQY3" s="12" t="s">
        <v>33</v>
      </c>
      <c r="DQZ3" s="12" t="s">
        <v>33</v>
      </c>
      <c r="DRA3" s="12" t="s">
        <v>33</v>
      </c>
      <c r="DRB3" s="12" t="s">
        <v>33</v>
      </c>
      <c r="DRC3" s="12" t="s">
        <v>33</v>
      </c>
      <c r="DRD3" s="12" t="s">
        <v>33</v>
      </c>
      <c r="DRE3" s="12" t="s">
        <v>33</v>
      </c>
      <c r="DRF3" s="12" t="s">
        <v>33</v>
      </c>
      <c r="DRG3" s="12" t="s">
        <v>33</v>
      </c>
      <c r="DRH3" s="12" t="s">
        <v>33</v>
      </c>
      <c r="DRI3" s="12" t="s">
        <v>33</v>
      </c>
      <c r="DRJ3" s="12" t="s">
        <v>33</v>
      </c>
      <c r="DRK3" s="12" t="s">
        <v>33</v>
      </c>
      <c r="DRL3" s="12" t="s">
        <v>33</v>
      </c>
      <c r="DRM3" s="12" t="s">
        <v>33</v>
      </c>
      <c r="DRN3" s="12" t="s">
        <v>33</v>
      </c>
      <c r="DRO3" s="12" t="s">
        <v>33</v>
      </c>
      <c r="DRP3" s="12" t="s">
        <v>33</v>
      </c>
      <c r="DRQ3" s="12" t="s">
        <v>33</v>
      </c>
      <c r="DRR3" s="12" t="s">
        <v>33</v>
      </c>
      <c r="DRS3" s="12" t="s">
        <v>33</v>
      </c>
      <c r="DRT3" s="12" t="s">
        <v>33</v>
      </c>
      <c r="DRU3" s="12" t="s">
        <v>33</v>
      </c>
      <c r="DRV3" s="12" t="s">
        <v>33</v>
      </c>
      <c r="DRW3" s="12" t="s">
        <v>33</v>
      </c>
      <c r="DRX3" s="12" t="s">
        <v>33</v>
      </c>
      <c r="DRY3" s="12" t="s">
        <v>33</v>
      </c>
      <c r="DRZ3" s="12" t="s">
        <v>33</v>
      </c>
      <c r="DSA3" s="12" t="s">
        <v>33</v>
      </c>
      <c r="DSB3" s="12" t="s">
        <v>33</v>
      </c>
      <c r="DSC3" s="12" t="s">
        <v>33</v>
      </c>
      <c r="DSD3" s="12" t="s">
        <v>33</v>
      </c>
      <c r="DSE3" s="12" t="s">
        <v>33</v>
      </c>
      <c r="DSF3" s="12" t="s">
        <v>33</v>
      </c>
      <c r="DSG3" s="12" t="s">
        <v>33</v>
      </c>
      <c r="DSH3" s="12" t="s">
        <v>33</v>
      </c>
      <c r="DSI3" s="12" t="s">
        <v>33</v>
      </c>
      <c r="DSJ3" s="12" t="s">
        <v>33</v>
      </c>
      <c r="DSK3" s="12" t="s">
        <v>33</v>
      </c>
      <c r="DSL3" s="12" t="s">
        <v>33</v>
      </c>
      <c r="DSM3" s="12" t="s">
        <v>33</v>
      </c>
      <c r="DSN3" s="12" t="s">
        <v>33</v>
      </c>
      <c r="DSO3" s="12" t="s">
        <v>33</v>
      </c>
      <c r="DSP3" s="12" t="s">
        <v>33</v>
      </c>
      <c r="DSQ3" s="12" t="s">
        <v>33</v>
      </c>
      <c r="DSR3" s="12" t="s">
        <v>33</v>
      </c>
      <c r="DSS3" s="12" t="s">
        <v>33</v>
      </c>
      <c r="DST3" s="12" t="s">
        <v>33</v>
      </c>
      <c r="DSU3" s="12" t="s">
        <v>33</v>
      </c>
      <c r="DSV3" s="12" t="s">
        <v>33</v>
      </c>
      <c r="DSW3" s="12" t="s">
        <v>33</v>
      </c>
      <c r="DSX3" s="12" t="s">
        <v>33</v>
      </c>
      <c r="DSY3" s="12" t="s">
        <v>33</v>
      </c>
      <c r="DSZ3" s="12" t="s">
        <v>33</v>
      </c>
      <c r="DTA3" s="12" t="s">
        <v>33</v>
      </c>
      <c r="DTB3" s="12" t="s">
        <v>33</v>
      </c>
      <c r="DTC3" s="12" t="s">
        <v>33</v>
      </c>
      <c r="DTD3" s="12" t="s">
        <v>33</v>
      </c>
      <c r="DTE3" s="12" t="s">
        <v>33</v>
      </c>
      <c r="DTF3" s="12" t="s">
        <v>33</v>
      </c>
      <c r="DTG3" s="12" t="s">
        <v>33</v>
      </c>
      <c r="DTH3" s="12" t="s">
        <v>33</v>
      </c>
      <c r="DTI3" s="12" t="s">
        <v>33</v>
      </c>
      <c r="DTJ3" s="12" t="s">
        <v>33</v>
      </c>
      <c r="DTK3" s="12" t="s">
        <v>33</v>
      </c>
      <c r="DTL3" s="12" t="s">
        <v>33</v>
      </c>
      <c r="DTM3" s="12" t="s">
        <v>33</v>
      </c>
      <c r="DTN3" s="12" t="s">
        <v>33</v>
      </c>
      <c r="DTO3" s="12" t="s">
        <v>33</v>
      </c>
      <c r="DTP3" s="12" t="s">
        <v>33</v>
      </c>
      <c r="DTQ3" s="12" t="s">
        <v>33</v>
      </c>
      <c r="DTR3" s="12" t="s">
        <v>33</v>
      </c>
      <c r="DTS3" s="12" t="s">
        <v>33</v>
      </c>
      <c r="DTT3" s="12" t="s">
        <v>33</v>
      </c>
      <c r="DTU3" s="12" t="s">
        <v>33</v>
      </c>
      <c r="DTV3" s="12" t="s">
        <v>33</v>
      </c>
      <c r="DTW3" s="12" t="s">
        <v>33</v>
      </c>
      <c r="DTX3" s="12" t="s">
        <v>33</v>
      </c>
      <c r="DTY3" s="12" t="s">
        <v>33</v>
      </c>
      <c r="DTZ3" s="12" t="s">
        <v>33</v>
      </c>
      <c r="DUA3" s="12" t="s">
        <v>33</v>
      </c>
      <c r="DUB3" s="12" t="s">
        <v>33</v>
      </c>
      <c r="DUC3" s="12" t="s">
        <v>33</v>
      </c>
      <c r="DUD3" s="12" t="s">
        <v>33</v>
      </c>
      <c r="DUE3" s="12" t="s">
        <v>33</v>
      </c>
      <c r="DUF3" s="12" t="s">
        <v>33</v>
      </c>
      <c r="DUG3" s="12" t="s">
        <v>33</v>
      </c>
      <c r="DUH3" s="12" t="s">
        <v>33</v>
      </c>
      <c r="DUI3" s="12" t="s">
        <v>33</v>
      </c>
      <c r="DUJ3" s="12" t="s">
        <v>33</v>
      </c>
      <c r="DUK3" s="12" t="s">
        <v>33</v>
      </c>
      <c r="DUL3" s="12" t="s">
        <v>33</v>
      </c>
      <c r="DUM3" s="12" t="s">
        <v>33</v>
      </c>
      <c r="DUN3" s="12" t="s">
        <v>33</v>
      </c>
      <c r="DUO3" s="12" t="s">
        <v>33</v>
      </c>
      <c r="DUP3" s="12" t="s">
        <v>33</v>
      </c>
      <c r="DUQ3" s="12" t="s">
        <v>33</v>
      </c>
      <c r="DUR3" s="12" t="s">
        <v>33</v>
      </c>
      <c r="DUS3" s="12" t="s">
        <v>33</v>
      </c>
      <c r="DUT3" s="12" t="s">
        <v>33</v>
      </c>
      <c r="DUU3" s="12" t="s">
        <v>33</v>
      </c>
      <c r="DUV3" s="12" t="s">
        <v>33</v>
      </c>
      <c r="DUW3" s="12" t="s">
        <v>33</v>
      </c>
      <c r="DUX3" s="12" t="s">
        <v>33</v>
      </c>
      <c r="DUY3" s="12" t="s">
        <v>33</v>
      </c>
      <c r="DUZ3" s="12" t="s">
        <v>33</v>
      </c>
      <c r="DVA3" s="12" t="s">
        <v>33</v>
      </c>
      <c r="DVB3" s="12" t="s">
        <v>33</v>
      </c>
      <c r="DVC3" s="12" t="s">
        <v>33</v>
      </c>
      <c r="DVD3" s="12" t="s">
        <v>33</v>
      </c>
      <c r="DVE3" s="12" t="s">
        <v>33</v>
      </c>
      <c r="DVF3" s="12" t="s">
        <v>33</v>
      </c>
      <c r="DVG3" s="12" t="s">
        <v>33</v>
      </c>
      <c r="DVH3" s="12" t="s">
        <v>33</v>
      </c>
      <c r="DVI3" s="12" t="s">
        <v>33</v>
      </c>
      <c r="DVJ3" s="12" t="s">
        <v>33</v>
      </c>
      <c r="DVK3" s="12" t="s">
        <v>33</v>
      </c>
      <c r="DVL3" s="12" t="s">
        <v>33</v>
      </c>
      <c r="DVM3" s="12" t="s">
        <v>33</v>
      </c>
      <c r="DVN3" s="12" t="s">
        <v>33</v>
      </c>
      <c r="DVO3" s="12" t="s">
        <v>33</v>
      </c>
      <c r="DVP3" s="12" t="s">
        <v>33</v>
      </c>
      <c r="DVQ3" s="12" t="s">
        <v>33</v>
      </c>
      <c r="DVR3" s="12" t="s">
        <v>33</v>
      </c>
      <c r="DVS3" s="12" t="s">
        <v>33</v>
      </c>
      <c r="DVT3" s="12" t="s">
        <v>33</v>
      </c>
      <c r="DVU3" s="12" t="s">
        <v>33</v>
      </c>
      <c r="DVV3" s="12" t="s">
        <v>33</v>
      </c>
      <c r="DVW3" s="12" t="s">
        <v>33</v>
      </c>
      <c r="DVX3" s="12" t="s">
        <v>33</v>
      </c>
      <c r="DVY3" s="12" t="s">
        <v>33</v>
      </c>
      <c r="DVZ3" s="12" t="s">
        <v>33</v>
      </c>
      <c r="DWA3" s="12" t="s">
        <v>33</v>
      </c>
      <c r="DWB3" s="12" t="s">
        <v>33</v>
      </c>
      <c r="DWC3" s="12" t="s">
        <v>33</v>
      </c>
      <c r="DWD3" s="12" t="s">
        <v>33</v>
      </c>
      <c r="DWE3" s="12" t="s">
        <v>33</v>
      </c>
      <c r="DWF3" s="12" t="s">
        <v>33</v>
      </c>
      <c r="DWG3" s="12" t="s">
        <v>33</v>
      </c>
      <c r="DWH3" s="12" t="s">
        <v>33</v>
      </c>
      <c r="DWI3" s="12" t="s">
        <v>33</v>
      </c>
      <c r="DWJ3" s="12" t="s">
        <v>33</v>
      </c>
      <c r="DWK3" s="12" t="s">
        <v>33</v>
      </c>
      <c r="DWL3" s="12" t="s">
        <v>33</v>
      </c>
      <c r="DWM3" s="12" t="s">
        <v>33</v>
      </c>
      <c r="DWN3" s="12" t="s">
        <v>33</v>
      </c>
      <c r="DWO3" s="12" t="s">
        <v>33</v>
      </c>
      <c r="DWP3" s="12" t="s">
        <v>33</v>
      </c>
      <c r="DWQ3" s="12" t="s">
        <v>33</v>
      </c>
      <c r="DWR3" s="12" t="s">
        <v>33</v>
      </c>
      <c r="DWS3" s="12" t="s">
        <v>33</v>
      </c>
      <c r="DWT3" s="12" t="s">
        <v>33</v>
      </c>
      <c r="DWU3" s="12" t="s">
        <v>33</v>
      </c>
      <c r="DWV3" s="12" t="s">
        <v>33</v>
      </c>
      <c r="DWW3" s="12" t="s">
        <v>33</v>
      </c>
      <c r="DWX3" s="12" t="s">
        <v>33</v>
      </c>
      <c r="DWY3" s="12" t="s">
        <v>33</v>
      </c>
      <c r="DWZ3" s="12" t="s">
        <v>33</v>
      </c>
      <c r="DXA3" s="12" t="s">
        <v>33</v>
      </c>
      <c r="DXB3" s="12" t="s">
        <v>33</v>
      </c>
      <c r="DXC3" s="12" t="s">
        <v>33</v>
      </c>
      <c r="DXD3" s="12" t="s">
        <v>33</v>
      </c>
      <c r="DXE3" s="12" t="s">
        <v>33</v>
      </c>
      <c r="DXF3" s="12" t="s">
        <v>33</v>
      </c>
      <c r="DXG3" s="12" t="s">
        <v>33</v>
      </c>
      <c r="DXH3" s="12" t="s">
        <v>33</v>
      </c>
      <c r="DXI3" s="12" t="s">
        <v>33</v>
      </c>
      <c r="DXJ3" s="12" t="s">
        <v>33</v>
      </c>
      <c r="DXK3" s="12" t="s">
        <v>33</v>
      </c>
      <c r="DXL3" s="12" t="s">
        <v>33</v>
      </c>
      <c r="DXM3" s="12" t="s">
        <v>33</v>
      </c>
      <c r="DXN3" s="12" t="s">
        <v>33</v>
      </c>
      <c r="DXO3" s="12" t="s">
        <v>33</v>
      </c>
      <c r="DXP3" s="12" t="s">
        <v>33</v>
      </c>
      <c r="DXQ3" s="12" t="s">
        <v>33</v>
      </c>
      <c r="DXR3" s="12" t="s">
        <v>33</v>
      </c>
      <c r="DXS3" s="12" t="s">
        <v>33</v>
      </c>
      <c r="DXT3" s="12" t="s">
        <v>33</v>
      </c>
      <c r="DXU3" s="12" t="s">
        <v>33</v>
      </c>
      <c r="DXV3" s="12" t="s">
        <v>33</v>
      </c>
      <c r="DXW3" s="12" t="s">
        <v>33</v>
      </c>
      <c r="DXX3" s="12" t="s">
        <v>33</v>
      </c>
      <c r="DXY3" s="12" t="s">
        <v>33</v>
      </c>
      <c r="DXZ3" s="12" t="s">
        <v>33</v>
      </c>
      <c r="DYA3" s="12" t="s">
        <v>33</v>
      </c>
      <c r="DYB3" s="12" t="s">
        <v>33</v>
      </c>
      <c r="DYC3" s="12" t="s">
        <v>33</v>
      </c>
      <c r="DYD3" s="12" t="s">
        <v>33</v>
      </c>
      <c r="DYE3" s="12" t="s">
        <v>33</v>
      </c>
      <c r="DYF3" s="12" t="s">
        <v>33</v>
      </c>
      <c r="DYG3" s="12" t="s">
        <v>33</v>
      </c>
      <c r="DYH3" s="12" t="s">
        <v>33</v>
      </c>
      <c r="DYI3" s="12" t="s">
        <v>33</v>
      </c>
      <c r="DYJ3" s="12" t="s">
        <v>33</v>
      </c>
      <c r="DYK3" s="12" t="s">
        <v>33</v>
      </c>
      <c r="DYL3" s="12" t="s">
        <v>33</v>
      </c>
      <c r="DYM3" s="12" t="s">
        <v>33</v>
      </c>
      <c r="DYN3" s="12" t="s">
        <v>33</v>
      </c>
      <c r="DYO3" s="12" t="s">
        <v>33</v>
      </c>
      <c r="DYP3" s="12" t="s">
        <v>33</v>
      </c>
      <c r="DYQ3" s="12" t="s">
        <v>33</v>
      </c>
      <c r="DYR3" s="12" t="s">
        <v>33</v>
      </c>
      <c r="DYS3" s="12" t="s">
        <v>33</v>
      </c>
      <c r="DYT3" s="12" t="s">
        <v>33</v>
      </c>
      <c r="DYU3" s="12" t="s">
        <v>33</v>
      </c>
      <c r="DYV3" s="12" t="s">
        <v>33</v>
      </c>
      <c r="DYW3" s="12" t="s">
        <v>33</v>
      </c>
      <c r="DYX3" s="12" t="s">
        <v>33</v>
      </c>
      <c r="DYY3" s="12" t="s">
        <v>33</v>
      </c>
      <c r="DYZ3" s="12" t="s">
        <v>33</v>
      </c>
      <c r="DZA3" s="12" t="s">
        <v>33</v>
      </c>
      <c r="DZB3" s="12" t="s">
        <v>33</v>
      </c>
      <c r="DZC3" s="12" t="s">
        <v>33</v>
      </c>
      <c r="DZD3" s="12" t="s">
        <v>33</v>
      </c>
      <c r="DZE3" s="12" t="s">
        <v>33</v>
      </c>
      <c r="DZF3" s="12" t="s">
        <v>33</v>
      </c>
      <c r="DZG3" s="12" t="s">
        <v>33</v>
      </c>
      <c r="DZH3" s="12" t="s">
        <v>33</v>
      </c>
      <c r="DZI3" s="12" t="s">
        <v>33</v>
      </c>
      <c r="DZJ3" s="12" t="s">
        <v>33</v>
      </c>
      <c r="DZK3" s="12" t="s">
        <v>33</v>
      </c>
      <c r="DZL3" s="12" t="s">
        <v>33</v>
      </c>
      <c r="DZM3" s="12" t="s">
        <v>33</v>
      </c>
      <c r="DZN3" s="12" t="s">
        <v>33</v>
      </c>
      <c r="DZO3" s="12" t="s">
        <v>33</v>
      </c>
      <c r="DZP3" s="12" t="s">
        <v>33</v>
      </c>
      <c r="DZQ3" s="12" t="s">
        <v>33</v>
      </c>
      <c r="DZR3" s="12" t="s">
        <v>33</v>
      </c>
      <c r="DZS3" s="12" t="s">
        <v>33</v>
      </c>
      <c r="DZT3" s="12" t="s">
        <v>33</v>
      </c>
      <c r="DZU3" s="12" t="s">
        <v>33</v>
      </c>
      <c r="DZV3" s="12" t="s">
        <v>33</v>
      </c>
      <c r="DZW3" s="12" t="s">
        <v>33</v>
      </c>
      <c r="DZX3" s="12" t="s">
        <v>33</v>
      </c>
      <c r="DZY3" s="12" t="s">
        <v>33</v>
      </c>
      <c r="DZZ3" s="12" t="s">
        <v>33</v>
      </c>
      <c r="EAA3" s="12" t="s">
        <v>33</v>
      </c>
      <c r="EAB3" s="12" t="s">
        <v>33</v>
      </c>
      <c r="EAC3" s="12" t="s">
        <v>33</v>
      </c>
      <c r="EAD3" s="12" t="s">
        <v>33</v>
      </c>
      <c r="EAE3" s="12" t="s">
        <v>33</v>
      </c>
      <c r="EAF3" s="12" t="s">
        <v>33</v>
      </c>
      <c r="EAG3" s="12" t="s">
        <v>33</v>
      </c>
      <c r="EAH3" s="12" t="s">
        <v>33</v>
      </c>
      <c r="EAI3" s="12" t="s">
        <v>33</v>
      </c>
      <c r="EAJ3" s="12" t="s">
        <v>33</v>
      </c>
      <c r="EAK3" s="12" t="s">
        <v>33</v>
      </c>
      <c r="EAL3" s="12" t="s">
        <v>33</v>
      </c>
      <c r="EAM3" s="12" t="s">
        <v>33</v>
      </c>
      <c r="EAN3" s="12" t="s">
        <v>33</v>
      </c>
      <c r="EAO3" s="12" t="s">
        <v>33</v>
      </c>
      <c r="EAP3" s="12" t="s">
        <v>33</v>
      </c>
      <c r="EAQ3" s="12" t="s">
        <v>33</v>
      </c>
      <c r="EAR3" s="12" t="s">
        <v>33</v>
      </c>
      <c r="EAS3" s="12" t="s">
        <v>33</v>
      </c>
      <c r="EAT3" s="12" t="s">
        <v>33</v>
      </c>
      <c r="EAU3" s="12" t="s">
        <v>33</v>
      </c>
      <c r="EAV3" s="12" t="s">
        <v>33</v>
      </c>
      <c r="EAW3" s="12" t="s">
        <v>33</v>
      </c>
      <c r="EAX3" s="12" t="s">
        <v>33</v>
      </c>
      <c r="EAY3" s="12" t="s">
        <v>33</v>
      </c>
      <c r="EAZ3" s="12" t="s">
        <v>33</v>
      </c>
      <c r="EBA3" s="12" t="s">
        <v>33</v>
      </c>
      <c r="EBB3" s="12" t="s">
        <v>33</v>
      </c>
      <c r="EBC3" s="12" t="s">
        <v>33</v>
      </c>
      <c r="EBD3" s="12" t="s">
        <v>33</v>
      </c>
      <c r="EBE3" s="12" t="s">
        <v>33</v>
      </c>
      <c r="EBF3" s="12" t="s">
        <v>33</v>
      </c>
      <c r="EBG3" s="12" t="s">
        <v>33</v>
      </c>
      <c r="EBH3" s="12" t="s">
        <v>33</v>
      </c>
      <c r="EBI3" s="12" t="s">
        <v>33</v>
      </c>
      <c r="EBJ3" s="12" t="s">
        <v>33</v>
      </c>
      <c r="EBK3" s="12" t="s">
        <v>33</v>
      </c>
      <c r="EBL3" s="12" t="s">
        <v>33</v>
      </c>
      <c r="EBM3" s="12" t="s">
        <v>33</v>
      </c>
      <c r="EBN3" s="12" t="s">
        <v>33</v>
      </c>
      <c r="EBO3" s="12" t="s">
        <v>33</v>
      </c>
      <c r="EBP3" s="12" t="s">
        <v>33</v>
      </c>
      <c r="EBQ3" s="12" t="s">
        <v>33</v>
      </c>
      <c r="EBR3" s="12" t="s">
        <v>33</v>
      </c>
      <c r="EBS3" s="12" t="s">
        <v>33</v>
      </c>
      <c r="EBT3" s="12" t="s">
        <v>33</v>
      </c>
      <c r="EBU3" s="12" t="s">
        <v>33</v>
      </c>
      <c r="EBV3" s="12" t="s">
        <v>33</v>
      </c>
      <c r="EBW3" s="12" t="s">
        <v>33</v>
      </c>
      <c r="EBX3" s="12" t="s">
        <v>33</v>
      </c>
      <c r="EBY3" s="12" t="s">
        <v>33</v>
      </c>
      <c r="EBZ3" s="12" t="s">
        <v>33</v>
      </c>
      <c r="ECA3" s="12" t="s">
        <v>33</v>
      </c>
      <c r="ECB3" s="12" t="s">
        <v>33</v>
      </c>
      <c r="ECC3" s="12" t="s">
        <v>33</v>
      </c>
      <c r="ECD3" s="12" t="s">
        <v>33</v>
      </c>
      <c r="ECE3" s="12" t="s">
        <v>33</v>
      </c>
      <c r="ECF3" s="12" t="s">
        <v>33</v>
      </c>
      <c r="ECG3" s="12" t="s">
        <v>33</v>
      </c>
      <c r="ECH3" s="12" t="s">
        <v>33</v>
      </c>
      <c r="ECI3" s="12" t="s">
        <v>33</v>
      </c>
      <c r="ECJ3" s="12" t="s">
        <v>33</v>
      </c>
      <c r="ECK3" s="12" t="s">
        <v>33</v>
      </c>
      <c r="ECL3" s="12" t="s">
        <v>33</v>
      </c>
      <c r="ECM3" s="12" t="s">
        <v>33</v>
      </c>
      <c r="ECN3" s="12" t="s">
        <v>33</v>
      </c>
      <c r="ECO3" s="12" t="s">
        <v>33</v>
      </c>
      <c r="ECP3" s="12" t="s">
        <v>33</v>
      </c>
      <c r="ECQ3" s="12" t="s">
        <v>33</v>
      </c>
      <c r="ECR3" s="12" t="s">
        <v>33</v>
      </c>
      <c r="ECS3" s="12" t="s">
        <v>33</v>
      </c>
      <c r="ECT3" s="12" t="s">
        <v>33</v>
      </c>
      <c r="ECU3" s="12" t="s">
        <v>33</v>
      </c>
      <c r="ECV3" s="12" t="s">
        <v>33</v>
      </c>
      <c r="ECW3" s="12" t="s">
        <v>33</v>
      </c>
      <c r="ECX3" s="12" t="s">
        <v>33</v>
      </c>
      <c r="ECY3" s="12" t="s">
        <v>33</v>
      </c>
      <c r="ECZ3" s="12" t="s">
        <v>33</v>
      </c>
      <c r="EDA3" s="12" t="s">
        <v>33</v>
      </c>
      <c r="EDB3" s="12" t="s">
        <v>33</v>
      </c>
      <c r="EDC3" s="12" t="s">
        <v>33</v>
      </c>
      <c r="EDD3" s="12" t="s">
        <v>33</v>
      </c>
      <c r="EDE3" s="12" t="s">
        <v>33</v>
      </c>
      <c r="EDF3" s="12" t="s">
        <v>33</v>
      </c>
      <c r="EDG3" s="12" t="s">
        <v>33</v>
      </c>
      <c r="EDH3" s="12" t="s">
        <v>33</v>
      </c>
      <c r="EDI3" s="12" t="s">
        <v>33</v>
      </c>
      <c r="EDJ3" s="12" t="s">
        <v>33</v>
      </c>
      <c r="EDK3" s="12" t="s">
        <v>33</v>
      </c>
      <c r="EDL3" s="12" t="s">
        <v>33</v>
      </c>
      <c r="EDM3" s="12" t="s">
        <v>33</v>
      </c>
      <c r="EDN3" s="12" t="s">
        <v>33</v>
      </c>
      <c r="EDO3" s="12" t="s">
        <v>33</v>
      </c>
      <c r="EDP3" s="12" t="s">
        <v>33</v>
      </c>
      <c r="EDQ3" s="12" t="s">
        <v>33</v>
      </c>
      <c r="EDR3" s="12" t="s">
        <v>33</v>
      </c>
      <c r="EDS3" s="12" t="s">
        <v>33</v>
      </c>
      <c r="EDT3" s="12" t="s">
        <v>33</v>
      </c>
      <c r="EDU3" s="12" t="s">
        <v>33</v>
      </c>
      <c r="EDV3" s="12" t="s">
        <v>33</v>
      </c>
      <c r="EDW3" s="12" t="s">
        <v>33</v>
      </c>
      <c r="EDX3" s="12" t="s">
        <v>33</v>
      </c>
      <c r="EDY3" s="12" t="s">
        <v>33</v>
      </c>
      <c r="EDZ3" s="12" t="s">
        <v>33</v>
      </c>
      <c r="EEA3" s="12" t="s">
        <v>33</v>
      </c>
      <c r="EEB3" s="12" t="s">
        <v>33</v>
      </c>
      <c r="EEC3" s="12" t="s">
        <v>33</v>
      </c>
      <c r="EED3" s="12" t="s">
        <v>33</v>
      </c>
      <c r="EEE3" s="12" t="s">
        <v>33</v>
      </c>
      <c r="EEF3" s="12" t="s">
        <v>33</v>
      </c>
      <c r="EEG3" s="12" t="s">
        <v>33</v>
      </c>
      <c r="EEH3" s="12" t="s">
        <v>33</v>
      </c>
      <c r="EEI3" s="12" t="s">
        <v>33</v>
      </c>
      <c r="EEJ3" s="12" t="s">
        <v>33</v>
      </c>
      <c r="EEK3" s="12" t="s">
        <v>33</v>
      </c>
      <c r="EEL3" s="12" t="s">
        <v>33</v>
      </c>
      <c r="EEM3" s="12" t="s">
        <v>33</v>
      </c>
      <c r="EEN3" s="12" t="s">
        <v>33</v>
      </c>
      <c r="EEO3" s="12" t="s">
        <v>33</v>
      </c>
      <c r="EEP3" s="12" t="s">
        <v>33</v>
      </c>
      <c r="EEQ3" s="12" t="s">
        <v>33</v>
      </c>
      <c r="EER3" s="12" t="s">
        <v>33</v>
      </c>
      <c r="EES3" s="12" t="s">
        <v>33</v>
      </c>
      <c r="EET3" s="12" t="s">
        <v>33</v>
      </c>
      <c r="EEU3" s="12" t="s">
        <v>33</v>
      </c>
      <c r="EEV3" s="12" t="s">
        <v>33</v>
      </c>
      <c r="EEW3" s="12" t="s">
        <v>33</v>
      </c>
      <c r="EEX3" s="12" t="s">
        <v>33</v>
      </c>
      <c r="EEY3" s="12" t="s">
        <v>33</v>
      </c>
      <c r="EEZ3" s="12" t="s">
        <v>33</v>
      </c>
      <c r="EFA3" s="12" t="s">
        <v>33</v>
      </c>
      <c r="EFB3" s="12" t="s">
        <v>33</v>
      </c>
      <c r="EFC3" s="12" t="s">
        <v>33</v>
      </c>
      <c r="EFD3" s="12" t="s">
        <v>33</v>
      </c>
      <c r="EFE3" s="12" t="s">
        <v>33</v>
      </c>
      <c r="EFF3" s="12" t="s">
        <v>33</v>
      </c>
      <c r="EFG3" s="12" t="s">
        <v>33</v>
      </c>
      <c r="EFH3" s="12" t="s">
        <v>33</v>
      </c>
      <c r="EFI3" s="12" t="s">
        <v>33</v>
      </c>
      <c r="EFJ3" s="12" t="s">
        <v>33</v>
      </c>
      <c r="EFK3" s="12" t="s">
        <v>33</v>
      </c>
      <c r="EFL3" s="12" t="s">
        <v>33</v>
      </c>
      <c r="EFM3" s="12" t="s">
        <v>33</v>
      </c>
      <c r="EFN3" s="12" t="s">
        <v>33</v>
      </c>
      <c r="EFO3" s="12" t="s">
        <v>33</v>
      </c>
      <c r="EFP3" s="12" t="s">
        <v>33</v>
      </c>
      <c r="EFQ3" s="12" t="s">
        <v>33</v>
      </c>
      <c r="EFR3" s="12" t="s">
        <v>33</v>
      </c>
      <c r="EFS3" s="12" t="s">
        <v>33</v>
      </c>
      <c r="EFT3" s="12" t="s">
        <v>33</v>
      </c>
      <c r="EFU3" s="12" t="s">
        <v>33</v>
      </c>
      <c r="EFV3" s="12" t="s">
        <v>33</v>
      </c>
      <c r="EFW3" s="12" t="s">
        <v>33</v>
      </c>
      <c r="EFX3" s="12" t="s">
        <v>33</v>
      </c>
      <c r="EFY3" s="12" t="s">
        <v>33</v>
      </c>
      <c r="EFZ3" s="12" t="s">
        <v>33</v>
      </c>
      <c r="EGA3" s="12" t="s">
        <v>33</v>
      </c>
      <c r="EGB3" s="12" t="s">
        <v>33</v>
      </c>
      <c r="EGC3" s="12" t="s">
        <v>33</v>
      </c>
      <c r="EGD3" s="12" t="s">
        <v>33</v>
      </c>
      <c r="EGE3" s="12" t="s">
        <v>33</v>
      </c>
      <c r="EGF3" s="12" t="s">
        <v>33</v>
      </c>
      <c r="EGG3" s="12" t="s">
        <v>33</v>
      </c>
      <c r="EGH3" s="12" t="s">
        <v>33</v>
      </c>
      <c r="EGI3" s="12" t="s">
        <v>33</v>
      </c>
      <c r="EGJ3" s="12" t="s">
        <v>33</v>
      </c>
      <c r="EGK3" s="12" t="s">
        <v>33</v>
      </c>
      <c r="EGL3" s="12" t="s">
        <v>33</v>
      </c>
      <c r="EGM3" s="12" t="s">
        <v>33</v>
      </c>
      <c r="EGN3" s="12" t="s">
        <v>33</v>
      </c>
      <c r="EGO3" s="12" t="s">
        <v>33</v>
      </c>
      <c r="EGP3" s="12" t="s">
        <v>33</v>
      </c>
      <c r="EGQ3" s="12" t="s">
        <v>33</v>
      </c>
      <c r="EGR3" s="12" t="s">
        <v>33</v>
      </c>
      <c r="EGS3" s="12" t="s">
        <v>33</v>
      </c>
      <c r="EGT3" s="12" t="s">
        <v>33</v>
      </c>
      <c r="EGU3" s="12" t="s">
        <v>33</v>
      </c>
      <c r="EGV3" s="12" t="s">
        <v>33</v>
      </c>
      <c r="EGW3" s="12" t="s">
        <v>33</v>
      </c>
      <c r="EGX3" s="12" t="s">
        <v>33</v>
      </c>
      <c r="EGY3" s="12" t="s">
        <v>33</v>
      </c>
      <c r="EGZ3" s="12" t="s">
        <v>33</v>
      </c>
      <c r="EHA3" s="12" t="s">
        <v>33</v>
      </c>
      <c r="EHB3" s="12" t="s">
        <v>33</v>
      </c>
      <c r="EHC3" s="12" t="s">
        <v>33</v>
      </c>
      <c r="EHD3" s="12" t="s">
        <v>33</v>
      </c>
      <c r="EHE3" s="12" t="s">
        <v>33</v>
      </c>
      <c r="EHF3" s="12" t="s">
        <v>33</v>
      </c>
      <c r="EHG3" s="12" t="s">
        <v>33</v>
      </c>
      <c r="EHH3" s="12" t="s">
        <v>33</v>
      </c>
      <c r="EHI3" s="12" t="s">
        <v>33</v>
      </c>
      <c r="EHJ3" s="12" t="s">
        <v>33</v>
      </c>
      <c r="EHK3" s="12" t="s">
        <v>33</v>
      </c>
      <c r="EHL3" s="12" t="s">
        <v>33</v>
      </c>
      <c r="EHM3" s="12" t="s">
        <v>33</v>
      </c>
      <c r="EHN3" s="12" t="s">
        <v>33</v>
      </c>
      <c r="EHO3" s="12" t="s">
        <v>33</v>
      </c>
      <c r="EHP3" s="12" t="s">
        <v>33</v>
      </c>
      <c r="EHQ3" s="12" t="s">
        <v>33</v>
      </c>
      <c r="EHR3" s="12" t="s">
        <v>33</v>
      </c>
      <c r="EHS3" s="12" t="s">
        <v>33</v>
      </c>
      <c r="EHT3" s="12" t="s">
        <v>33</v>
      </c>
      <c r="EHU3" s="12" t="s">
        <v>33</v>
      </c>
      <c r="EHV3" s="12" t="s">
        <v>33</v>
      </c>
      <c r="EHW3" s="12" t="s">
        <v>33</v>
      </c>
      <c r="EHX3" s="12" t="s">
        <v>33</v>
      </c>
      <c r="EHY3" s="12" t="s">
        <v>33</v>
      </c>
      <c r="EHZ3" s="12" t="s">
        <v>33</v>
      </c>
      <c r="EIA3" s="12" t="s">
        <v>33</v>
      </c>
      <c r="EIB3" s="12" t="s">
        <v>33</v>
      </c>
      <c r="EIC3" s="12" t="s">
        <v>33</v>
      </c>
      <c r="EID3" s="12" t="s">
        <v>33</v>
      </c>
      <c r="EIE3" s="12" t="s">
        <v>33</v>
      </c>
      <c r="EIF3" s="12" t="s">
        <v>33</v>
      </c>
      <c r="EIG3" s="12" t="s">
        <v>33</v>
      </c>
      <c r="EIH3" s="12" t="s">
        <v>33</v>
      </c>
      <c r="EII3" s="12" t="s">
        <v>33</v>
      </c>
      <c r="EIJ3" s="12" t="s">
        <v>33</v>
      </c>
      <c r="EIK3" s="12" t="s">
        <v>33</v>
      </c>
      <c r="EIL3" s="12" t="s">
        <v>33</v>
      </c>
      <c r="EIM3" s="12" t="s">
        <v>33</v>
      </c>
      <c r="EIN3" s="12" t="s">
        <v>33</v>
      </c>
      <c r="EIO3" s="12" t="s">
        <v>33</v>
      </c>
      <c r="EIP3" s="12" t="s">
        <v>33</v>
      </c>
      <c r="EIQ3" s="12" t="s">
        <v>33</v>
      </c>
      <c r="EIR3" s="12" t="s">
        <v>33</v>
      </c>
      <c r="EIS3" s="12" t="s">
        <v>33</v>
      </c>
      <c r="EIT3" s="12" t="s">
        <v>33</v>
      </c>
      <c r="EIU3" s="12" t="s">
        <v>33</v>
      </c>
      <c r="EIV3" s="12" t="s">
        <v>33</v>
      </c>
      <c r="EIW3" s="12" t="s">
        <v>33</v>
      </c>
      <c r="EIX3" s="12" t="s">
        <v>33</v>
      </c>
      <c r="EIY3" s="12" t="s">
        <v>33</v>
      </c>
      <c r="EIZ3" s="12" t="s">
        <v>33</v>
      </c>
      <c r="EJA3" s="12" t="s">
        <v>33</v>
      </c>
      <c r="EJB3" s="12" t="s">
        <v>33</v>
      </c>
      <c r="EJC3" s="12" t="s">
        <v>33</v>
      </c>
      <c r="EJD3" s="12" t="s">
        <v>33</v>
      </c>
      <c r="EJE3" s="12" t="s">
        <v>33</v>
      </c>
      <c r="EJF3" s="12" t="s">
        <v>33</v>
      </c>
      <c r="EJG3" s="12" t="s">
        <v>33</v>
      </c>
      <c r="EJH3" s="12" t="s">
        <v>33</v>
      </c>
      <c r="EJI3" s="12" t="s">
        <v>33</v>
      </c>
      <c r="EJJ3" s="12" t="s">
        <v>33</v>
      </c>
      <c r="EJK3" s="12" t="s">
        <v>33</v>
      </c>
      <c r="EJL3" s="12" t="s">
        <v>33</v>
      </c>
      <c r="EJM3" s="12" t="s">
        <v>33</v>
      </c>
      <c r="EJN3" s="12" t="s">
        <v>33</v>
      </c>
      <c r="EJO3" s="12" t="s">
        <v>33</v>
      </c>
      <c r="EJP3" s="12" t="s">
        <v>33</v>
      </c>
      <c r="EJQ3" s="12" t="s">
        <v>33</v>
      </c>
      <c r="EJR3" s="12" t="s">
        <v>33</v>
      </c>
      <c r="EJS3" s="12" t="s">
        <v>33</v>
      </c>
      <c r="EJT3" s="12" t="s">
        <v>33</v>
      </c>
      <c r="EJU3" s="12" t="s">
        <v>33</v>
      </c>
      <c r="EJV3" s="12" t="s">
        <v>33</v>
      </c>
      <c r="EJW3" s="12" t="s">
        <v>33</v>
      </c>
      <c r="EJX3" s="12" t="s">
        <v>33</v>
      </c>
      <c r="EJY3" s="12" t="s">
        <v>33</v>
      </c>
      <c r="EJZ3" s="12" t="s">
        <v>33</v>
      </c>
      <c r="EKA3" s="12" t="s">
        <v>33</v>
      </c>
      <c r="EKB3" s="12" t="s">
        <v>33</v>
      </c>
      <c r="EKC3" s="12" t="s">
        <v>33</v>
      </c>
      <c r="EKD3" s="12" t="s">
        <v>33</v>
      </c>
      <c r="EKE3" s="12" t="s">
        <v>33</v>
      </c>
      <c r="EKF3" s="12" t="s">
        <v>33</v>
      </c>
      <c r="EKG3" s="12" t="s">
        <v>33</v>
      </c>
      <c r="EKH3" s="12" t="s">
        <v>33</v>
      </c>
      <c r="EKI3" s="12" t="s">
        <v>33</v>
      </c>
      <c r="EKJ3" s="12" t="s">
        <v>33</v>
      </c>
      <c r="EKK3" s="12" t="s">
        <v>33</v>
      </c>
      <c r="EKL3" s="12" t="s">
        <v>33</v>
      </c>
      <c r="EKM3" s="12" t="s">
        <v>33</v>
      </c>
      <c r="EKN3" s="12" t="s">
        <v>33</v>
      </c>
      <c r="EKO3" s="12" t="s">
        <v>33</v>
      </c>
      <c r="EKP3" s="12" t="s">
        <v>33</v>
      </c>
      <c r="EKQ3" s="12" t="s">
        <v>33</v>
      </c>
      <c r="EKR3" s="12" t="s">
        <v>33</v>
      </c>
      <c r="EKS3" s="12" t="s">
        <v>33</v>
      </c>
      <c r="EKT3" s="12" t="s">
        <v>33</v>
      </c>
      <c r="EKU3" s="12" t="s">
        <v>33</v>
      </c>
      <c r="EKV3" s="12" t="s">
        <v>33</v>
      </c>
      <c r="EKW3" s="12" t="s">
        <v>33</v>
      </c>
      <c r="EKX3" s="12" t="s">
        <v>33</v>
      </c>
      <c r="EKY3" s="12" t="s">
        <v>33</v>
      </c>
      <c r="EKZ3" s="12" t="s">
        <v>33</v>
      </c>
      <c r="ELA3" s="12" t="s">
        <v>33</v>
      </c>
      <c r="ELB3" s="12" t="s">
        <v>33</v>
      </c>
      <c r="ELC3" s="12" t="s">
        <v>33</v>
      </c>
      <c r="ELD3" s="12" t="s">
        <v>33</v>
      </c>
      <c r="ELE3" s="12" t="s">
        <v>33</v>
      </c>
      <c r="ELF3" s="12" t="s">
        <v>33</v>
      </c>
      <c r="ELG3" s="12" t="s">
        <v>33</v>
      </c>
      <c r="ELH3" s="12" t="s">
        <v>33</v>
      </c>
      <c r="ELI3" s="12" t="s">
        <v>33</v>
      </c>
      <c r="ELJ3" s="12" t="s">
        <v>33</v>
      </c>
      <c r="ELK3" s="12" t="s">
        <v>33</v>
      </c>
      <c r="ELL3" s="12" t="s">
        <v>33</v>
      </c>
      <c r="ELM3" s="12" t="s">
        <v>33</v>
      </c>
      <c r="ELN3" s="12" t="s">
        <v>33</v>
      </c>
      <c r="ELO3" s="12" t="s">
        <v>33</v>
      </c>
      <c r="ELP3" s="12" t="s">
        <v>33</v>
      </c>
      <c r="ELQ3" s="12" t="s">
        <v>33</v>
      </c>
      <c r="ELR3" s="12" t="s">
        <v>33</v>
      </c>
      <c r="ELS3" s="12" t="s">
        <v>33</v>
      </c>
      <c r="ELT3" s="12" t="s">
        <v>33</v>
      </c>
      <c r="ELU3" s="12" t="s">
        <v>33</v>
      </c>
      <c r="ELV3" s="12" t="s">
        <v>33</v>
      </c>
      <c r="ELW3" s="12" t="s">
        <v>33</v>
      </c>
      <c r="ELX3" s="12" t="s">
        <v>33</v>
      </c>
      <c r="ELY3" s="12" t="s">
        <v>33</v>
      </c>
      <c r="ELZ3" s="12" t="s">
        <v>33</v>
      </c>
      <c r="EMA3" s="12" t="s">
        <v>33</v>
      </c>
      <c r="EMB3" s="12" t="s">
        <v>33</v>
      </c>
      <c r="EMC3" s="12" t="s">
        <v>33</v>
      </c>
      <c r="EMD3" s="12" t="s">
        <v>33</v>
      </c>
      <c r="EME3" s="12" t="s">
        <v>33</v>
      </c>
      <c r="EMF3" s="12" t="s">
        <v>33</v>
      </c>
      <c r="EMG3" s="12" t="s">
        <v>33</v>
      </c>
      <c r="EMH3" s="12" t="s">
        <v>33</v>
      </c>
      <c r="EMI3" s="12" t="s">
        <v>33</v>
      </c>
      <c r="EMJ3" s="12" t="s">
        <v>33</v>
      </c>
      <c r="EMK3" s="12" t="s">
        <v>33</v>
      </c>
      <c r="EML3" s="12" t="s">
        <v>33</v>
      </c>
      <c r="EMM3" s="12" t="s">
        <v>33</v>
      </c>
      <c r="EMN3" s="12" t="s">
        <v>33</v>
      </c>
      <c r="EMO3" s="12" t="s">
        <v>33</v>
      </c>
      <c r="EMP3" s="12" t="s">
        <v>33</v>
      </c>
      <c r="EMQ3" s="12" t="s">
        <v>33</v>
      </c>
      <c r="EMR3" s="12" t="s">
        <v>33</v>
      </c>
      <c r="EMS3" s="12" t="s">
        <v>33</v>
      </c>
      <c r="EMT3" s="12" t="s">
        <v>33</v>
      </c>
      <c r="EMU3" s="12" t="s">
        <v>33</v>
      </c>
      <c r="EMV3" s="12" t="s">
        <v>33</v>
      </c>
      <c r="EMW3" s="12" t="s">
        <v>33</v>
      </c>
      <c r="EMX3" s="12" t="s">
        <v>33</v>
      </c>
      <c r="EMY3" s="12" t="s">
        <v>33</v>
      </c>
      <c r="EMZ3" s="12" t="s">
        <v>33</v>
      </c>
      <c r="ENA3" s="12" t="s">
        <v>33</v>
      </c>
      <c r="ENB3" s="12" t="s">
        <v>33</v>
      </c>
      <c r="ENC3" s="12" t="s">
        <v>33</v>
      </c>
      <c r="END3" s="12" t="s">
        <v>33</v>
      </c>
      <c r="ENE3" s="12" t="s">
        <v>33</v>
      </c>
      <c r="ENF3" s="12" t="s">
        <v>33</v>
      </c>
      <c r="ENG3" s="12" t="s">
        <v>33</v>
      </c>
      <c r="ENH3" s="12" t="s">
        <v>33</v>
      </c>
      <c r="ENI3" s="12" t="s">
        <v>33</v>
      </c>
      <c r="ENJ3" s="12" t="s">
        <v>33</v>
      </c>
      <c r="ENK3" s="12" t="s">
        <v>33</v>
      </c>
      <c r="ENL3" s="12" t="s">
        <v>33</v>
      </c>
      <c r="ENM3" s="12" t="s">
        <v>33</v>
      </c>
      <c r="ENN3" s="12" t="s">
        <v>33</v>
      </c>
      <c r="ENO3" s="12" t="s">
        <v>33</v>
      </c>
      <c r="ENP3" s="12" t="s">
        <v>33</v>
      </c>
      <c r="ENQ3" s="12" t="s">
        <v>33</v>
      </c>
      <c r="ENR3" s="12" t="s">
        <v>33</v>
      </c>
      <c r="ENS3" s="12" t="s">
        <v>33</v>
      </c>
      <c r="ENT3" s="12" t="s">
        <v>33</v>
      </c>
      <c r="ENU3" s="12" t="s">
        <v>33</v>
      </c>
      <c r="ENV3" s="12" t="s">
        <v>33</v>
      </c>
      <c r="ENW3" s="12" t="s">
        <v>33</v>
      </c>
      <c r="ENX3" s="12" t="s">
        <v>33</v>
      </c>
      <c r="ENY3" s="12" t="s">
        <v>33</v>
      </c>
      <c r="ENZ3" s="12" t="s">
        <v>33</v>
      </c>
      <c r="EOA3" s="12" t="s">
        <v>33</v>
      </c>
      <c r="EOB3" s="12" t="s">
        <v>33</v>
      </c>
      <c r="EOC3" s="12" t="s">
        <v>33</v>
      </c>
      <c r="EOD3" s="12" t="s">
        <v>33</v>
      </c>
      <c r="EOE3" s="12" t="s">
        <v>33</v>
      </c>
      <c r="EOF3" s="12" t="s">
        <v>33</v>
      </c>
      <c r="EOG3" s="12" t="s">
        <v>33</v>
      </c>
      <c r="EOH3" s="12" t="s">
        <v>33</v>
      </c>
      <c r="EOI3" s="12" t="s">
        <v>33</v>
      </c>
      <c r="EOJ3" s="12" t="s">
        <v>33</v>
      </c>
      <c r="EOK3" s="12" t="s">
        <v>33</v>
      </c>
      <c r="EOL3" s="12" t="s">
        <v>33</v>
      </c>
      <c r="EOM3" s="12" t="s">
        <v>33</v>
      </c>
      <c r="EON3" s="12" t="s">
        <v>33</v>
      </c>
      <c r="EOO3" s="12" t="s">
        <v>33</v>
      </c>
      <c r="EOP3" s="12" t="s">
        <v>33</v>
      </c>
      <c r="EOQ3" s="12" t="s">
        <v>33</v>
      </c>
      <c r="EOR3" s="12" t="s">
        <v>33</v>
      </c>
      <c r="EOS3" s="12" t="s">
        <v>33</v>
      </c>
      <c r="EOT3" s="12" t="s">
        <v>33</v>
      </c>
      <c r="EOU3" s="12" t="s">
        <v>33</v>
      </c>
      <c r="EOV3" s="12" t="s">
        <v>33</v>
      </c>
      <c r="EOW3" s="12" t="s">
        <v>33</v>
      </c>
      <c r="EOX3" s="12" t="s">
        <v>33</v>
      </c>
      <c r="EOY3" s="12" t="s">
        <v>33</v>
      </c>
      <c r="EOZ3" s="12" t="s">
        <v>33</v>
      </c>
      <c r="EPA3" s="12" t="s">
        <v>33</v>
      </c>
      <c r="EPB3" s="12" t="s">
        <v>33</v>
      </c>
      <c r="EPC3" s="12" t="s">
        <v>33</v>
      </c>
      <c r="EPD3" s="12" t="s">
        <v>33</v>
      </c>
      <c r="EPE3" s="12" t="s">
        <v>33</v>
      </c>
      <c r="EPF3" s="12" t="s">
        <v>33</v>
      </c>
      <c r="EPG3" s="12" t="s">
        <v>33</v>
      </c>
      <c r="EPH3" s="12" t="s">
        <v>33</v>
      </c>
      <c r="EPI3" s="12" t="s">
        <v>33</v>
      </c>
      <c r="EPJ3" s="12" t="s">
        <v>33</v>
      </c>
      <c r="EPK3" s="12" t="s">
        <v>33</v>
      </c>
      <c r="EPL3" s="12" t="s">
        <v>33</v>
      </c>
      <c r="EPM3" s="12" t="s">
        <v>33</v>
      </c>
      <c r="EPN3" s="12" t="s">
        <v>33</v>
      </c>
      <c r="EPO3" s="12" t="s">
        <v>33</v>
      </c>
      <c r="EPP3" s="12" t="s">
        <v>33</v>
      </c>
      <c r="EPQ3" s="12" t="s">
        <v>33</v>
      </c>
      <c r="EPR3" s="12" t="s">
        <v>33</v>
      </c>
      <c r="EPS3" s="12" t="s">
        <v>33</v>
      </c>
      <c r="EPT3" s="12" t="s">
        <v>33</v>
      </c>
      <c r="EPU3" s="12" t="s">
        <v>33</v>
      </c>
      <c r="EPV3" s="12" t="s">
        <v>33</v>
      </c>
      <c r="EPW3" s="12" t="s">
        <v>33</v>
      </c>
      <c r="EPX3" s="12" t="s">
        <v>33</v>
      </c>
      <c r="EPY3" s="12" t="s">
        <v>33</v>
      </c>
      <c r="EPZ3" s="12" t="s">
        <v>33</v>
      </c>
      <c r="EQA3" s="12" t="s">
        <v>33</v>
      </c>
      <c r="EQB3" s="12" t="s">
        <v>33</v>
      </c>
      <c r="EQC3" s="12" t="s">
        <v>33</v>
      </c>
      <c r="EQD3" s="12" t="s">
        <v>33</v>
      </c>
      <c r="EQE3" s="12" t="s">
        <v>33</v>
      </c>
      <c r="EQF3" s="12" t="s">
        <v>33</v>
      </c>
      <c r="EQG3" s="12" t="s">
        <v>33</v>
      </c>
      <c r="EQH3" s="12" t="s">
        <v>33</v>
      </c>
      <c r="EQI3" s="12" t="s">
        <v>33</v>
      </c>
      <c r="EQJ3" s="12" t="s">
        <v>33</v>
      </c>
      <c r="EQK3" s="12" t="s">
        <v>33</v>
      </c>
      <c r="EQL3" s="12" t="s">
        <v>33</v>
      </c>
      <c r="EQM3" s="12" t="s">
        <v>33</v>
      </c>
      <c r="EQN3" s="12" t="s">
        <v>33</v>
      </c>
      <c r="EQO3" s="12" t="s">
        <v>33</v>
      </c>
      <c r="EQP3" s="12" t="s">
        <v>33</v>
      </c>
      <c r="EQQ3" s="12" t="s">
        <v>33</v>
      </c>
      <c r="EQR3" s="12" t="s">
        <v>33</v>
      </c>
      <c r="EQS3" s="12" t="s">
        <v>33</v>
      </c>
      <c r="EQT3" s="12" t="s">
        <v>33</v>
      </c>
      <c r="EQU3" s="12" t="s">
        <v>33</v>
      </c>
      <c r="EQV3" s="12" t="s">
        <v>33</v>
      </c>
      <c r="EQW3" s="12" t="s">
        <v>33</v>
      </c>
      <c r="EQX3" s="12" t="s">
        <v>33</v>
      </c>
      <c r="EQY3" s="12" t="s">
        <v>33</v>
      </c>
      <c r="EQZ3" s="12" t="s">
        <v>33</v>
      </c>
      <c r="ERA3" s="12" t="s">
        <v>33</v>
      </c>
      <c r="ERB3" s="12" t="s">
        <v>33</v>
      </c>
      <c r="ERC3" s="12" t="s">
        <v>33</v>
      </c>
      <c r="ERD3" s="12" t="s">
        <v>33</v>
      </c>
      <c r="ERE3" s="12" t="s">
        <v>33</v>
      </c>
      <c r="ERF3" s="12" t="s">
        <v>33</v>
      </c>
      <c r="ERG3" s="12" t="s">
        <v>33</v>
      </c>
      <c r="ERH3" s="12" t="s">
        <v>33</v>
      </c>
      <c r="ERI3" s="12" t="s">
        <v>33</v>
      </c>
      <c r="ERJ3" s="12" t="s">
        <v>33</v>
      </c>
      <c r="ERK3" s="12" t="s">
        <v>33</v>
      </c>
      <c r="ERL3" s="12" t="s">
        <v>33</v>
      </c>
      <c r="ERM3" s="12" t="s">
        <v>33</v>
      </c>
      <c r="ERN3" s="12" t="s">
        <v>33</v>
      </c>
      <c r="ERO3" s="12" t="s">
        <v>33</v>
      </c>
      <c r="ERP3" s="12" t="s">
        <v>33</v>
      </c>
      <c r="ERQ3" s="12" t="s">
        <v>33</v>
      </c>
      <c r="ERR3" s="12" t="s">
        <v>33</v>
      </c>
      <c r="ERS3" s="12" t="s">
        <v>33</v>
      </c>
      <c r="ERT3" s="12" t="s">
        <v>33</v>
      </c>
      <c r="ERU3" s="12" t="s">
        <v>33</v>
      </c>
      <c r="ERV3" s="12" t="s">
        <v>33</v>
      </c>
      <c r="ERW3" s="12" t="s">
        <v>33</v>
      </c>
      <c r="ERX3" s="12" t="s">
        <v>33</v>
      </c>
      <c r="ERY3" s="12" t="s">
        <v>33</v>
      </c>
      <c r="ERZ3" s="12" t="s">
        <v>33</v>
      </c>
      <c r="ESA3" s="12" t="s">
        <v>33</v>
      </c>
      <c r="ESB3" s="12" t="s">
        <v>33</v>
      </c>
      <c r="ESC3" s="12" t="s">
        <v>33</v>
      </c>
      <c r="ESD3" s="12" t="s">
        <v>33</v>
      </c>
      <c r="ESE3" s="12" t="s">
        <v>33</v>
      </c>
      <c r="ESF3" s="12" t="s">
        <v>33</v>
      </c>
      <c r="ESG3" s="12" t="s">
        <v>33</v>
      </c>
      <c r="ESH3" s="12" t="s">
        <v>33</v>
      </c>
      <c r="ESI3" s="12" t="s">
        <v>33</v>
      </c>
      <c r="ESJ3" s="12" t="s">
        <v>33</v>
      </c>
      <c r="ESK3" s="12" t="s">
        <v>33</v>
      </c>
      <c r="ESL3" s="12" t="s">
        <v>33</v>
      </c>
      <c r="ESM3" s="12" t="s">
        <v>33</v>
      </c>
      <c r="ESN3" s="12" t="s">
        <v>33</v>
      </c>
      <c r="ESO3" s="12" t="s">
        <v>33</v>
      </c>
      <c r="ESP3" s="12" t="s">
        <v>33</v>
      </c>
      <c r="ESQ3" s="12" t="s">
        <v>33</v>
      </c>
      <c r="ESR3" s="12" t="s">
        <v>33</v>
      </c>
      <c r="ESS3" s="12" t="s">
        <v>33</v>
      </c>
      <c r="EST3" s="12" t="s">
        <v>33</v>
      </c>
      <c r="ESU3" s="12" t="s">
        <v>33</v>
      </c>
      <c r="ESV3" s="12" t="s">
        <v>33</v>
      </c>
      <c r="ESW3" s="12" t="s">
        <v>33</v>
      </c>
      <c r="ESX3" s="12" t="s">
        <v>33</v>
      </c>
      <c r="ESY3" s="12" t="s">
        <v>33</v>
      </c>
      <c r="ESZ3" s="12" t="s">
        <v>33</v>
      </c>
      <c r="ETA3" s="12" t="s">
        <v>33</v>
      </c>
      <c r="ETB3" s="12" t="s">
        <v>33</v>
      </c>
      <c r="ETC3" s="12" t="s">
        <v>33</v>
      </c>
      <c r="ETD3" s="12" t="s">
        <v>33</v>
      </c>
      <c r="ETE3" s="12" t="s">
        <v>33</v>
      </c>
      <c r="ETF3" s="12" t="s">
        <v>33</v>
      </c>
      <c r="ETG3" s="12" t="s">
        <v>33</v>
      </c>
      <c r="ETH3" s="12" t="s">
        <v>33</v>
      </c>
      <c r="ETI3" s="12" t="s">
        <v>33</v>
      </c>
      <c r="ETJ3" s="12" t="s">
        <v>33</v>
      </c>
      <c r="ETK3" s="12" t="s">
        <v>33</v>
      </c>
      <c r="ETL3" s="12" t="s">
        <v>33</v>
      </c>
      <c r="ETM3" s="12" t="s">
        <v>33</v>
      </c>
      <c r="ETN3" s="12" t="s">
        <v>33</v>
      </c>
      <c r="ETO3" s="12" t="s">
        <v>33</v>
      </c>
      <c r="ETP3" s="12" t="s">
        <v>33</v>
      </c>
      <c r="ETQ3" s="12" t="s">
        <v>33</v>
      </c>
      <c r="ETR3" s="12" t="s">
        <v>33</v>
      </c>
      <c r="ETS3" s="12" t="s">
        <v>33</v>
      </c>
      <c r="ETT3" s="12" t="s">
        <v>33</v>
      </c>
      <c r="ETU3" s="12" t="s">
        <v>33</v>
      </c>
      <c r="ETV3" s="12" t="s">
        <v>33</v>
      </c>
      <c r="ETW3" s="12" t="s">
        <v>33</v>
      </c>
      <c r="ETX3" s="12" t="s">
        <v>33</v>
      </c>
      <c r="ETY3" s="12" t="s">
        <v>33</v>
      </c>
      <c r="ETZ3" s="12" t="s">
        <v>33</v>
      </c>
      <c r="EUA3" s="12" t="s">
        <v>33</v>
      </c>
      <c r="EUB3" s="12" t="s">
        <v>33</v>
      </c>
      <c r="EUC3" s="12" t="s">
        <v>33</v>
      </c>
      <c r="EUD3" s="12" t="s">
        <v>33</v>
      </c>
      <c r="EUE3" s="12" t="s">
        <v>33</v>
      </c>
      <c r="EUF3" s="12" t="s">
        <v>33</v>
      </c>
      <c r="EUG3" s="12" t="s">
        <v>33</v>
      </c>
      <c r="EUH3" s="12" t="s">
        <v>33</v>
      </c>
      <c r="EUI3" s="12" t="s">
        <v>33</v>
      </c>
      <c r="EUJ3" s="12" t="s">
        <v>33</v>
      </c>
      <c r="EUK3" s="12" t="s">
        <v>33</v>
      </c>
      <c r="EUL3" s="12" t="s">
        <v>33</v>
      </c>
      <c r="EUM3" s="12" t="s">
        <v>33</v>
      </c>
      <c r="EUN3" s="12" t="s">
        <v>33</v>
      </c>
      <c r="EUO3" s="12" t="s">
        <v>33</v>
      </c>
      <c r="EUP3" s="12" t="s">
        <v>33</v>
      </c>
      <c r="EUQ3" s="12" t="s">
        <v>33</v>
      </c>
      <c r="EUR3" s="12" t="s">
        <v>33</v>
      </c>
      <c r="EUS3" s="12" t="s">
        <v>33</v>
      </c>
      <c r="EUT3" s="12" t="s">
        <v>33</v>
      </c>
      <c r="EUU3" s="12" t="s">
        <v>33</v>
      </c>
      <c r="EUV3" s="12" t="s">
        <v>33</v>
      </c>
      <c r="EUW3" s="12" t="s">
        <v>33</v>
      </c>
      <c r="EUX3" s="12" t="s">
        <v>33</v>
      </c>
      <c r="EUY3" s="12" t="s">
        <v>33</v>
      </c>
      <c r="EUZ3" s="12" t="s">
        <v>33</v>
      </c>
      <c r="EVA3" s="12" t="s">
        <v>33</v>
      </c>
      <c r="EVB3" s="12" t="s">
        <v>33</v>
      </c>
      <c r="EVC3" s="12" t="s">
        <v>33</v>
      </c>
      <c r="EVD3" s="12" t="s">
        <v>33</v>
      </c>
      <c r="EVE3" s="12" t="s">
        <v>33</v>
      </c>
      <c r="EVF3" s="12" t="s">
        <v>33</v>
      </c>
      <c r="EVG3" s="12" t="s">
        <v>33</v>
      </c>
      <c r="EVH3" s="12" t="s">
        <v>33</v>
      </c>
      <c r="EVI3" s="12" t="s">
        <v>33</v>
      </c>
      <c r="EVJ3" s="12" t="s">
        <v>33</v>
      </c>
      <c r="EVK3" s="12" t="s">
        <v>33</v>
      </c>
      <c r="EVL3" s="12" t="s">
        <v>33</v>
      </c>
      <c r="EVM3" s="12" t="s">
        <v>33</v>
      </c>
      <c r="EVN3" s="12" t="s">
        <v>33</v>
      </c>
      <c r="EVO3" s="12" t="s">
        <v>33</v>
      </c>
      <c r="EVP3" s="12" t="s">
        <v>33</v>
      </c>
      <c r="EVQ3" s="12" t="s">
        <v>33</v>
      </c>
      <c r="EVR3" s="12" t="s">
        <v>33</v>
      </c>
      <c r="EVS3" s="12" t="s">
        <v>33</v>
      </c>
      <c r="EVT3" s="12" t="s">
        <v>33</v>
      </c>
      <c r="EVU3" s="12" t="s">
        <v>33</v>
      </c>
      <c r="EVV3" s="12" t="s">
        <v>33</v>
      </c>
      <c r="EVW3" s="12" t="s">
        <v>33</v>
      </c>
      <c r="EVX3" s="12" t="s">
        <v>33</v>
      </c>
      <c r="EVY3" s="12" t="s">
        <v>33</v>
      </c>
      <c r="EVZ3" s="12" t="s">
        <v>33</v>
      </c>
      <c r="EWA3" s="12" t="s">
        <v>33</v>
      </c>
      <c r="EWB3" s="12" t="s">
        <v>33</v>
      </c>
      <c r="EWC3" s="12" t="s">
        <v>33</v>
      </c>
      <c r="EWD3" s="12" t="s">
        <v>33</v>
      </c>
      <c r="EWE3" s="12" t="s">
        <v>33</v>
      </c>
      <c r="EWF3" s="12" t="s">
        <v>33</v>
      </c>
      <c r="EWG3" s="12" t="s">
        <v>33</v>
      </c>
      <c r="EWH3" s="12" t="s">
        <v>33</v>
      </c>
      <c r="EWI3" s="12" t="s">
        <v>33</v>
      </c>
      <c r="EWJ3" s="12" t="s">
        <v>33</v>
      </c>
      <c r="EWK3" s="12" t="s">
        <v>33</v>
      </c>
      <c r="EWL3" s="12" t="s">
        <v>33</v>
      </c>
      <c r="EWM3" s="12" t="s">
        <v>33</v>
      </c>
      <c r="EWN3" s="12" t="s">
        <v>33</v>
      </c>
      <c r="EWO3" s="12" t="s">
        <v>33</v>
      </c>
      <c r="EWP3" s="12" t="s">
        <v>33</v>
      </c>
      <c r="EWQ3" s="12" t="s">
        <v>33</v>
      </c>
      <c r="EWR3" s="12" t="s">
        <v>33</v>
      </c>
      <c r="EWS3" s="12" t="s">
        <v>33</v>
      </c>
      <c r="EWT3" s="12" t="s">
        <v>33</v>
      </c>
      <c r="EWU3" s="12" t="s">
        <v>33</v>
      </c>
      <c r="EWV3" s="12" t="s">
        <v>33</v>
      </c>
      <c r="EWW3" s="12" t="s">
        <v>33</v>
      </c>
      <c r="EWX3" s="12" t="s">
        <v>33</v>
      </c>
      <c r="EWY3" s="12" t="s">
        <v>33</v>
      </c>
      <c r="EWZ3" s="12" t="s">
        <v>33</v>
      </c>
      <c r="EXA3" s="12" t="s">
        <v>33</v>
      </c>
      <c r="EXB3" s="12" t="s">
        <v>33</v>
      </c>
      <c r="EXC3" s="12" t="s">
        <v>33</v>
      </c>
      <c r="EXD3" s="12" t="s">
        <v>33</v>
      </c>
      <c r="EXE3" s="12" t="s">
        <v>33</v>
      </c>
      <c r="EXF3" s="12" t="s">
        <v>33</v>
      </c>
      <c r="EXG3" s="12" t="s">
        <v>33</v>
      </c>
      <c r="EXH3" s="12" t="s">
        <v>33</v>
      </c>
      <c r="EXI3" s="12" t="s">
        <v>33</v>
      </c>
      <c r="EXJ3" s="12" t="s">
        <v>33</v>
      </c>
      <c r="EXK3" s="12" t="s">
        <v>33</v>
      </c>
      <c r="EXL3" s="12" t="s">
        <v>33</v>
      </c>
      <c r="EXM3" s="12" t="s">
        <v>33</v>
      </c>
      <c r="EXN3" s="12" t="s">
        <v>33</v>
      </c>
      <c r="EXO3" s="12" t="s">
        <v>33</v>
      </c>
      <c r="EXP3" s="12" t="s">
        <v>33</v>
      </c>
      <c r="EXQ3" s="12" t="s">
        <v>33</v>
      </c>
      <c r="EXR3" s="12" t="s">
        <v>33</v>
      </c>
      <c r="EXS3" s="12" t="s">
        <v>33</v>
      </c>
      <c r="EXT3" s="12" t="s">
        <v>33</v>
      </c>
      <c r="EXU3" s="12" t="s">
        <v>33</v>
      </c>
      <c r="EXV3" s="12" t="s">
        <v>33</v>
      </c>
      <c r="EXW3" s="12" t="s">
        <v>33</v>
      </c>
      <c r="EXX3" s="12" t="s">
        <v>33</v>
      </c>
      <c r="EXY3" s="12" t="s">
        <v>33</v>
      </c>
      <c r="EXZ3" s="12" t="s">
        <v>33</v>
      </c>
      <c r="EYA3" s="12" t="s">
        <v>33</v>
      </c>
      <c r="EYB3" s="12" t="s">
        <v>33</v>
      </c>
      <c r="EYC3" s="12" t="s">
        <v>33</v>
      </c>
      <c r="EYD3" s="12" t="s">
        <v>33</v>
      </c>
      <c r="EYE3" s="12" t="s">
        <v>33</v>
      </c>
      <c r="EYF3" s="12" t="s">
        <v>33</v>
      </c>
      <c r="EYG3" s="12" t="s">
        <v>33</v>
      </c>
      <c r="EYH3" s="12" t="s">
        <v>33</v>
      </c>
      <c r="EYI3" s="12" t="s">
        <v>33</v>
      </c>
      <c r="EYJ3" s="12" t="s">
        <v>33</v>
      </c>
      <c r="EYK3" s="12" t="s">
        <v>33</v>
      </c>
      <c r="EYL3" s="12" t="s">
        <v>33</v>
      </c>
      <c r="EYM3" s="12" t="s">
        <v>33</v>
      </c>
      <c r="EYN3" s="12" t="s">
        <v>33</v>
      </c>
      <c r="EYO3" s="12" t="s">
        <v>33</v>
      </c>
      <c r="EYP3" s="12" t="s">
        <v>33</v>
      </c>
      <c r="EYQ3" s="12" t="s">
        <v>33</v>
      </c>
      <c r="EYR3" s="12" t="s">
        <v>33</v>
      </c>
      <c r="EYS3" s="12" t="s">
        <v>33</v>
      </c>
      <c r="EYT3" s="12" t="s">
        <v>33</v>
      </c>
      <c r="EYU3" s="12" t="s">
        <v>33</v>
      </c>
      <c r="EYV3" s="12" t="s">
        <v>33</v>
      </c>
      <c r="EYW3" s="12" t="s">
        <v>33</v>
      </c>
      <c r="EYX3" s="12" t="s">
        <v>33</v>
      </c>
      <c r="EYY3" s="12" t="s">
        <v>33</v>
      </c>
      <c r="EYZ3" s="12" t="s">
        <v>33</v>
      </c>
      <c r="EZA3" s="12" t="s">
        <v>33</v>
      </c>
      <c r="EZB3" s="12" t="s">
        <v>33</v>
      </c>
      <c r="EZC3" s="12" t="s">
        <v>33</v>
      </c>
      <c r="EZD3" s="12" t="s">
        <v>33</v>
      </c>
      <c r="EZE3" s="12" t="s">
        <v>33</v>
      </c>
      <c r="EZF3" s="12" t="s">
        <v>33</v>
      </c>
      <c r="EZG3" s="12" t="s">
        <v>33</v>
      </c>
      <c r="EZH3" s="12" t="s">
        <v>33</v>
      </c>
      <c r="EZI3" s="12" t="s">
        <v>33</v>
      </c>
      <c r="EZJ3" s="12" t="s">
        <v>33</v>
      </c>
      <c r="EZK3" s="12" t="s">
        <v>33</v>
      </c>
      <c r="EZL3" s="12" t="s">
        <v>33</v>
      </c>
      <c r="EZM3" s="12" t="s">
        <v>33</v>
      </c>
      <c r="EZN3" s="12" t="s">
        <v>33</v>
      </c>
      <c r="EZO3" s="12" t="s">
        <v>33</v>
      </c>
      <c r="EZP3" s="12" t="s">
        <v>33</v>
      </c>
      <c r="EZQ3" s="12" t="s">
        <v>33</v>
      </c>
      <c r="EZR3" s="12" t="s">
        <v>33</v>
      </c>
      <c r="EZS3" s="12" t="s">
        <v>33</v>
      </c>
      <c r="EZT3" s="12" t="s">
        <v>33</v>
      </c>
      <c r="EZU3" s="12" t="s">
        <v>33</v>
      </c>
      <c r="EZV3" s="12" t="s">
        <v>33</v>
      </c>
      <c r="EZW3" s="12" t="s">
        <v>33</v>
      </c>
      <c r="EZX3" s="12" t="s">
        <v>33</v>
      </c>
      <c r="EZY3" s="12" t="s">
        <v>33</v>
      </c>
      <c r="EZZ3" s="12" t="s">
        <v>33</v>
      </c>
      <c r="FAA3" s="12" t="s">
        <v>33</v>
      </c>
      <c r="FAB3" s="12" t="s">
        <v>33</v>
      </c>
      <c r="FAC3" s="12" t="s">
        <v>33</v>
      </c>
      <c r="FAD3" s="12" t="s">
        <v>33</v>
      </c>
      <c r="FAE3" s="12" t="s">
        <v>33</v>
      </c>
      <c r="FAF3" s="12" t="s">
        <v>33</v>
      </c>
      <c r="FAG3" s="12" t="s">
        <v>33</v>
      </c>
      <c r="FAH3" s="12" t="s">
        <v>33</v>
      </c>
      <c r="FAI3" s="12" t="s">
        <v>33</v>
      </c>
      <c r="FAJ3" s="12" t="s">
        <v>33</v>
      </c>
      <c r="FAK3" s="12" t="s">
        <v>33</v>
      </c>
      <c r="FAL3" s="12" t="s">
        <v>33</v>
      </c>
      <c r="FAM3" s="12" t="s">
        <v>33</v>
      </c>
      <c r="FAN3" s="12" t="s">
        <v>33</v>
      </c>
      <c r="FAO3" s="12" t="s">
        <v>33</v>
      </c>
      <c r="FAP3" s="12" t="s">
        <v>33</v>
      </c>
      <c r="FAQ3" s="12" t="s">
        <v>33</v>
      </c>
      <c r="FAR3" s="12" t="s">
        <v>33</v>
      </c>
      <c r="FAS3" s="12" t="s">
        <v>33</v>
      </c>
      <c r="FAT3" s="12" t="s">
        <v>33</v>
      </c>
      <c r="FAU3" s="12" t="s">
        <v>33</v>
      </c>
      <c r="FAV3" s="12" t="s">
        <v>33</v>
      </c>
      <c r="FAW3" s="12" t="s">
        <v>33</v>
      </c>
      <c r="FAX3" s="12" t="s">
        <v>33</v>
      </c>
      <c r="FAY3" s="12" t="s">
        <v>33</v>
      </c>
      <c r="FAZ3" s="12" t="s">
        <v>33</v>
      </c>
      <c r="FBA3" s="12" t="s">
        <v>33</v>
      </c>
      <c r="FBB3" s="12" t="s">
        <v>33</v>
      </c>
      <c r="FBC3" s="12" t="s">
        <v>33</v>
      </c>
      <c r="FBD3" s="12" t="s">
        <v>33</v>
      </c>
      <c r="FBE3" s="12" t="s">
        <v>33</v>
      </c>
      <c r="FBF3" s="12" t="s">
        <v>33</v>
      </c>
      <c r="FBG3" s="12" t="s">
        <v>33</v>
      </c>
      <c r="FBH3" s="12" t="s">
        <v>33</v>
      </c>
      <c r="FBI3" s="12" t="s">
        <v>33</v>
      </c>
      <c r="FBJ3" s="12" t="s">
        <v>33</v>
      </c>
      <c r="FBK3" s="12" t="s">
        <v>33</v>
      </c>
      <c r="FBL3" s="12" t="s">
        <v>33</v>
      </c>
      <c r="FBM3" s="12" t="s">
        <v>33</v>
      </c>
      <c r="FBN3" s="12" t="s">
        <v>33</v>
      </c>
      <c r="FBO3" s="12" t="s">
        <v>33</v>
      </c>
      <c r="FBP3" s="12" t="s">
        <v>33</v>
      </c>
      <c r="FBQ3" s="12" t="s">
        <v>33</v>
      </c>
      <c r="FBR3" s="12" t="s">
        <v>33</v>
      </c>
      <c r="FBS3" s="12" t="s">
        <v>33</v>
      </c>
      <c r="FBT3" s="12" t="s">
        <v>33</v>
      </c>
      <c r="FBU3" s="12" t="s">
        <v>33</v>
      </c>
      <c r="FBV3" s="12" t="s">
        <v>33</v>
      </c>
      <c r="FBW3" s="12" t="s">
        <v>33</v>
      </c>
      <c r="FBX3" s="12" t="s">
        <v>33</v>
      </c>
      <c r="FBY3" s="12" t="s">
        <v>33</v>
      </c>
      <c r="FBZ3" s="12" t="s">
        <v>33</v>
      </c>
      <c r="FCA3" s="12" t="s">
        <v>33</v>
      </c>
      <c r="FCB3" s="12" t="s">
        <v>33</v>
      </c>
      <c r="FCC3" s="12" t="s">
        <v>33</v>
      </c>
      <c r="FCD3" s="12" t="s">
        <v>33</v>
      </c>
      <c r="FCE3" s="12" t="s">
        <v>33</v>
      </c>
      <c r="FCF3" s="12" t="s">
        <v>33</v>
      </c>
      <c r="FCG3" s="12" t="s">
        <v>33</v>
      </c>
      <c r="FCH3" s="12" t="s">
        <v>33</v>
      </c>
      <c r="FCI3" s="12" t="s">
        <v>33</v>
      </c>
      <c r="FCJ3" s="12" t="s">
        <v>33</v>
      </c>
      <c r="FCK3" s="12" t="s">
        <v>33</v>
      </c>
      <c r="FCL3" s="12" t="s">
        <v>33</v>
      </c>
      <c r="FCM3" s="12" t="s">
        <v>33</v>
      </c>
      <c r="FCN3" s="12" t="s">
        <v>33</v>
      </c>
      <c r="FCO3" s="12" t="s">
        <v>33</v>
      </c>
      <c r="FCP3" s="12" t="s">
        <v>33</v>
      </c>
      <c r="FCQ3" s="12" t="s">
        <v>33</v>
      </c>
      <c r="FCR3" s="12" t="s">
        <v>33</v>
      </c>
      <c r="FCS3" s="12" t="s">
        <v>33</v>
      </c>
      <c r="FCT3" s="12" t="s">
        <v>33</v>
      </c>
      <c r="FCU3" s="12" t="s">
        <v>33</v>
      </c>
      <c r="FCV3" s="12" t="s">
        <v>33</v>
      </c>
      <c r="FCW3" s="12" t="s">
        <v>33</v>
      </c>
      <c r="FCX3" s="12" t="s">
        <v>33</v>
      </c>
      <c r="FCY3" s="12" t="s">
        <v>33</v>
      </c>
      <c r="FCZ3" s="12" t="s">
        <v>33</v>
      </c>
      <c r="FDA3" s="12" t="s">
        <v>33</v>
      </c>
      <c r="FDB3" s="12" t="s">
        <v>33</v>
      </c>
      <c r="FDC3" s="12" t="s">
        <v>33</v>
      </c>
      <c r="FDD3" s="12" t="s">
        <v>33</v>
      </c>
      <c r="FDE3" s="12" t="s">
        <v>33</v>
      </c>
      <c r="FDF3" s="12" t="s">
        <v>33</v>
      </c>
      <c r="FDG3" s="12" t="s">
        <v>33</v>
      </c>
      <c r="FDH3" s="12" t="s">
        <v>33</v>
      </c>
      <c r="FDI3" s="12" t="s">
        <v>33</v>
      </c>
      <c r="FDJ3" s="12" t="s">
        <v>33</v>
      </c>
      <c r="FDK3" s="12" t="s">
        <v>33</v>
      </c>
      <c r="FDL3" s="12" t="s">
        <v>33</v>
      </c>
      <c r="FDM3" s="12" t="s">
        <v>33</v>
      </c>
      <c r="FDN3" s="12" t="s">
        <v>33</v>
      </c>
      <c r="FDO3" s="12" t="s">
        <v>33</v>
      </c>
      <c r="FDP3" s="12" t="s">
        <v>33</v>
      </c>
      <c r="FDQ3" s="12" t="s">
        <v>33</v>
      </c>
      <c r="FDR3" s="12" t="s">
        <v>33</v>
      </c>
      <c r="FDS3" s="12" t="s">
        <v>33</v>
      </c>
      <c r="FDT3" s="12" t="s">
        <v>33</v>
      </c>
      <c r="FDU3" s="12" t="s">
        <v>33</v>
      </c>
      <c r="FDV3" s="12" t="s">
        <v>33</v>
      </c>
      <c r="FDW3" s="12" t="s">
        <v>33</v>
      </c>
      <c r="FDX3" s="12" t="s">
        <v>33</v>
      </c>
      <c r="FDY3" s="12" t="s">
        <v>33</v>
      </c>
      <c r="FDZ3" s="12" t="s">
        <v>33</v>
      </c>
      <c r="FEA3" s="12" t="s">
        <v>33</v>
      </c>
      <c r="FEB3" s="12" t="s">
        <v>33</v>
      </c>
      <c r="FEC3" s="12" t="s">
        <v>33</v>
      </c>
      <c r="FED3" s="12" t="s">
        <v>33</v>
      </c>
      <c r="FEE3" s="12" t="s">
        <v>33</v>
      </c>
      <c r="FEF3" s="12" t="s">
        <v>33</v>
      </c>
      <c r="FEG3" s="12" t="s">
        <v>33</v>
      </c>
      <c r="FEH3" s="12" t="s">
        <v>33</v>
      </c>
      <c r="FEI3" s="12" t="s">
        <v>33</v>
      </c>
      <c r="FEJ3" s="12" t="s">
        <v>33</v>
      </c>
      <c r="FEK3" s="12" t="s">
        <v>33</v>
      </c>
      <c r="FEL3" s="12" t="s">
        <v>33</v>
      </c>
      <c r="FEM3" s="12" t="s">
        <v>33</v>
      </c>
      <c r="FEN3" s="12" t="s">
        <v>33</v>
      </c>
      <c r="FEO3" s="12" t="s">
        <v>33</v>
      </c>
      <c r="FEP3" s="12" t="s">
        <v>33</v>
      </c>
      <c r="FEQ3" s="12" t="s">
        <v>33</v>
      </c>
      <c r="FER3" s="12" t="s">
        <v>33</v>
      </c>
      <c r="FES3" s="12" t="s">
        <v>33</v>
      </c>
      <c r="FET3" s="12" t="s">
        <v>33</v>
      </c>
      <c r="FEU3" s="12" t="s">
        <v>33</v>
      </c>
      <c r="FEV3" s="12" t="s">
        <v>33</v>
      </c>
      <c r="FEW3" s="12" t="s">
        <v>33</v>
      </c>
      <c r="FEX3" s="12" t="s">
        <v>33</v>
      </c>
      <c r="FEY3" s="12" t="s">
        <v>33</v>
      </c>
      <c r="FEZ3" s="12" t="s">
        <v>33</v>
      </c>
      <c r="FFA3" s="12" t="s">
        <v>33</v>
      </c>
      <c r="FFB3" s="12" t="s">
        <v>33</v>
      </c>
      <c r="FFC3" s="12" t="s">
        <v>33</v>
      </c>
      <c r="FFD3" s="12" t="s">
        <v>33</v>
      </c>
      <c r="FFE3" s="12" t="s">
        <v>33</v>
      </c>
      <c r="FFF3" s="12" t="s">
        <v>33</v>
      </c>
      <c r="FFG3" s="12" t="s">
        <v>33</v>
      </c>
      <c r="FFH3" s="12" t="s">
        <v>33</v>
      </c>
      <c r="FFI3" s="12" t="s">
        <v>33</v>
      </c>
      <c r="FFJ3" s="12" t="s">
        <v>33</v>
      </c>
      <c r="FFK3" s="12" t="s">
        <v>33</v>
      </c>
      <c r="FFL3" s="12" t="s">
        <v>33</v>
      </c>
      <c r="FFM3" s="12" t="s">
        <v>33</v>
      </c>
      <c r="FFN3" s="12" t="s">
        <v>33</v>
      </c>
      <c r="FFO3" s="12" t="s">
        <v>33</v>
      </c>
      <c r="FFP3" s="12" t="s">
        <v>33</v>
      </c>
      <c r="FFQ3" s="12" t="s">
        <v>33</v>
      </c>
      <c r="FFR3" s="12" t="s">
        <v>33</v>
      </c>
      <c r="FFS3" s="12" t="s">
        <v>33</v>
      </c>
      <c r="FFT3" s="12" t="s">
        <v>33</v>
      </c>
      <c r="FFU3" s="12" t="s">
        <v>33</v>
      </c>
      <c r="FFV3" s="12" t="s">
        <v>33</v>
      </c>
      <c r="FFW3" s="12" t="s">
        <v>33</v>
      </c>
      <c r="FFX3" s="12" t="s">
        <v>33</v>
      </c>
      <c r="FFY3" s="12" t="s">
        <v>33</v>
      </c>
      <c r="FFZ3" s="12" t="s">
        <v>33</v>
      </c>
      <c r="FGA3" s="12" t="s">
        <v>33</v>
      </c>
      <c r="FGB3" s="12" t="s">
        <v>33</v>
      </c>
      <c r="FGC3" s="12" t="s">
        <v>33</v>
      </c>
      <c r="FGD3" s="12" t="s">
        <v>33</v>
      </c>
      <c r="FGE3" s="12" t="s">
        <v>33</v>
      </c>
      <c r="FGF3" s="12" t="s">
        <v>33</v>
      </c>
      <c r="FGG3" s="12" t="s">
        <v>33</v>
      </c>
      <c r="FGH3" s="12" t="s">
        <v>33</v>
      </c>
      <c r="FGI3" s="12" t="s">
        <v>33</v>
      </c>
      <c r="FGJ3" s="12" t="s">
        <v>33</v>
      </c>
      <c r="FGK3" s="12" t="s">
        <v>33</v>
      </c>
      <c r="FGL3" s="12" t="s">
        <v>33</v>
      </c>
      <c r="FGM3" s="12" t="s">
        <v>33</v>
      </c>
      <c r="FGN3" s="12" t="s">
        <v>33</v>
      </c>
      <c r="FGO3" s="12" t="s">
        <v>33</v>
      </c>
      <c r="FGP3" s="12" t="s">
        <v>33</v>
      </c>
      <c r="FGQ3" s="12" t="s">
        <v>33</v>
      </c>
      <c r="FGR3" s="12" t="s">
        <v>33</v>
      </c>
      <c r="FGS3" s="12" t="s">
        <v>33</v>
      </c>
      <c r="FGT3" s="12" t="s">
        <v>33</v>
      </c>
      <c r="FGU3" s="12" t="s">
        <v>33</v>
      </c>
      <c r="FGV3" s="12" t="s">
        <v>33</v>
      </c>
      <c r="FGW3" s="12" t="s">
        <v>33</v>
      </c>
      <c r="FGX3" s="12" t="s">
        <v>33</v>
      </c>
      <c r="FGY3" s="12" t="s">
        <v>33</v>
      </c>
      <c r="FGZ3" s="12" t="s">
        <v>33</v>
      </c>
      <c r="FHA3" s="12" t="s">
        <v>33</v>
      </c>
      <c r="FHB3" s="12" t="s">
        <v>33</v>
      </c>
      <c r="FHC3" s="12" t="s">
        <v>33</v>
      </c>
      <c r="FHD3" s="12" t="s">
        <v>33</v>
      </c>
      <c r="FHE3" s="12" t="s">
        <v>33</v>
      </c>
      <c r="FHF3" s="12" t="s">
        <v>33</v>
      </c>
      <c r="FHG3" s="12" t="s">
        <v>33</v>
      </c>
      <c r="FHH3" s="12" t="s">
        <v>33</v>
      </c>
      <c r="FHI3" s="12" t="s">
        <v>33</v>
      </c>
      <c r="FHJ3" s="12" t="s">
        <v>33</v>
      </c>
      <c r="FHK3" s="12" t="s">
        <v>33</v>
      </c>
      <c r="FHL3" s="12" t="s">
        <v>33</v>
      </c>
      <c r="FHM3" s="12" t="s">
        <v>33</v>
      </c>
      <c r="FHN3" s="12" t="s">
        <v>33</v>
      </c>
      <c r="FHO3" s="12" t="s">
        <v>33</v>
      </c>
      <c r="FHP3" s="12" t="s">
        <v>33</v>
      </c>
      <c r="FHQ3" s="12" t="s">
        <v>33</v>
      </c>
      <c r="FHR3" s="12" t="s">
        <v>33</v>
      </c>
      <c r="FHS3" s="12" t="s">
        <v>33</v>
      </c>
      <c r="FHT3" s="12" t="s">
        <v>33</v>
      </c>
      <c r="FHU3" s="12" t="s">
        <v>33</v>
      </c>
      <c r="FHV3" s="12" t="s">
        <v>33</v>
      </c>
      <c r="FHW3" s="12" t="s">
        <v>33</v>
      </c>
      <c r="FHX3" s="12" t="s">
        <v>33</v>
      </c>
      <c r="FHY3" s="12" t="s">
        <v>33</v>
      </c>
      <c r="FHZ3" s="12" t="s">
        <v>33</v>
      </c>
      <c r="FIA3" s="12" t="s">
        <v>33</v>
      </c>
      <c r="FIB3" s="12" t="s">
        <v>33</v>
      </c>
      <c r="FIC3" s="12" t="s">
        <v>33</v>
      </c>
      <c r="FID3" s="12" t="s">
        <v>33</v>
      </c>
      <c r="FIE3" s="12" t="s">
        <v>33</v>
      </c>
      <c r="FIF3" s="12" t="s">
        <v>33</v>
      </c>
      <c r="FIG3" s="12" t="s">
        <v>33</v>
      </c>
      <c r="FIH3" s="12" t="s">
        <v>33</v>
      </c>
      <c r="FII3" s="12" t="s">
        <v>33</v>
      </c>
      <c r="FIJ3" s="12" t="s">
        <v>33</v>
      </c>
      <c r="FIK3" s="12" t="s">
        <v>33</v>
      </c>
      <c r="FIL3" s="12" t="s">
        <v>33</v>
      </c>
      <c r="FIM3" s="12" t="s">
        <v>33</v>
      </c>
      <c r="FIN3" s="12" t="s">
        <v>33</v>
      </c>
      <c r="FIO3" s="12" t="s">
        <v>33</v>
      </c>
      <c r="FIP3" s="12" t="s">
        <v>33</v>
      </c>
      <c r="FIQ3" s="12" t="s">
        <v>33</v>
      </c>
      <c r="FIR3" s="12" t="s">
        <v>33</v>
      </c>
      <c r="FIS3" s="12" t="s">
        <v>33</v>
      </c>
      <c r="FIT3" s="12" t="s">
        <v>33</v>
      </c>
      <c r="FIU3" s="12" t="s">
        <v>33</v>
      </c>
      <c r="FIV3" s="12" t="s">
        <v>33</v>
      </c>
      <c r="FIW3" s="12" t="s">
        <v>33</v>
      </c>
      <c r="FIX3" s="12" t="s">
        <v>33</v>
      </c>
      <c r="FIY3" s="12" t="s">
        <v>33</v>
      </c>
      <c r="FIZ3" s="12" t="s">
        <v>33</v>
      </c>
      <c r="FJA3" s="12" t="s">
        <v>33</v>
      </c>
      <c r="FJB3" s="12" t="s">
        <v>33</v>
      </c>
      <c r="FJC3" s="12" t="s">
        <v>33</v>
      </c>
      <c r="FJD3" s="12" t="s">
        <v>33</v>
      </c>
      <c r="FJE3" s="12" t="s">
        <v>33</v>
      </c>
      <c r="FJF3" s="12" t="s">
        <v>33</v>
      </c>
      <c r="FJG3" s="12" t="s">
        <v>33</v>
      </c>
      <c r="FJH3" s="12" t="s">
        <v>33</v>
      </c>
      <c r="FJI3" s="12" t="s">
        <v>33</v>
      </c>
      <c r="FJJ3" s="12" t="s">
        <v>33</v>
      </c>
      <c r="FJK3" s="12" t="s">
        <v>33</v>
      </c>
      <c r="FJL3" s="12" t="s">
        <v>33</v>
      </c>
      <c r="FJM3" s="12" t="s">
        <v>33</v>
      </c>
      <c r="FJN3" s="12" t="s">
        <v>33</v>
      </c>
      <c r="FJO3" s="12" t="s">
        <v>33</v>
      </c>
      <c r="FJP3" s="12" t="s">
        <v>33</v>
      </c>
      <c r="FJQ3" s="12" t="s">
        <v>33</v>
      </c>
      <c r="FJR3" s="12" t="s">
        <v>33</v>
      </c>
      <c r="FJS3" s="12" t="s">
        <v>33</v>
      </c>
      <c r="FJT3" s="12" t="s">
        <v>33</v>
      </c>
      <c r="FJU3" s="12" t="s">
        <v>33</v>
      </c>
      <c r="FJV3" s="12" t="s">
        <v>33</v>
      </c>
      <c r="FJW3" s="12" t="s">
        <v>33</v>
      </c>
      <c r="FJX3" s="12" t="s">
        <v>33</v>
      </c>
      <c r="FJY3" s="12" t="s">
        <v>33</v>
      </c>
      <c r="FJZ3" s="12" t="s">
        <v>33</v>
      </c>
      <c r="FKA3" s="12" t="s">
        <v>33</v>
      </c>
      <c r="FKB3" s="12" t="s">
        <v>33</v>
      </c>
      <c r="FKC3" s="12" t="s">
        <v>33</v>
      </c>
      <c r="FKD3" s="12" t="s">
        <v>33</v>
      </c>
      <c r="FKE3" s="12" t="s">
        <v>33</v>
      </c>
      <c r="FKF3" s="12" t="s">
        <v>33</v>
      </c>
      <c r="FKG3" s="12" t="s">
        <v>33</v>
      </c>
      <c r="FKH3" s="12" t="s">
        <v>33</v>
      </c>
      <c r="FKI3" s="12" t="s">
        <v>33</v>
      </c>
      <c r="FKJ3" s="12" t="s">
        <v>33</v>
      </c>
      <c r="FKK3" s="12" t="s">
        <v>33</v>
      </c>
      <c r="FKL3" s="12" t="s">
        <v>33</v>
      </c>
      <c r="FKM3" s="12" t="s">
        <v>33</v>
      </c>
      <c r="FKN3" s="12" t="s">
        <v>33</v>
      </c>
      <c r="FKO3" s="12" t="s">
        <v>33</v>
      </c>
      <c r="FKP3" s="12" t="s">
        <v>33</v>
      </c>
      <c r="FKQ3" s="12" t="s">
        <v>33</v>
      </c>
      <c r="FKR3" s="12" t="s">
        <v>33</v>
      </c>
      <c r="FKS3" s="12" t="s">
        <v>33</v>
      </c>
      <c r="FKT3" s="12" t="s">
        <v>33</v>
      </c>
      <c r="FKU3" s="12" t="s">
        <v>33</v>
      </c>
      <c r="FKV3" s="12" t="s">
        <v>33</v>
      </c>
      <c r="FKW3" s="12" t="s">
        <v>33</v>
      </c>
      <c r="FKX3" s="12" t="s">
        <v>33</v>
      </c>
      <c r="FKY3" s="12" t="s">
        <v>33</v>
      </c>
      <c r="FKZ3" s="12" t="s">
        <v>33</v>
      </c>
      <c r="FLA3" s="12" t="s">
        <v>33</v>
      </c>
      <c r="FLB3" s="12" t="s">
        <v>33</v>
      </c>
      <c r="FLC3" s="12" t="s">
        <v>33</v>
      </c>
      <c r="FLD3" s="12" t="s">
        <v>33</v>
      </c>
      <c r="FLE3" s="12" t="s">
        <v>33</v>
      </c>
      <c r="FLF3" s="12" t="s">
        <v>33</v>
      </c>
      <c r="FLG3" s="12" t="s">
        <v>33</v>
      </c>
      <c r="FLH3" s="12" t="s">
        <v>33</v>
      </c>
      <c r="FLI3" s="12" t="s">
        <v>33</v>
      </c>
      <c r="FLJ3" s="12" t="s">
        <v>33</v>
      </c>
      <c r="FLK3" s="12" t="s">
        <v>33</v>
      </c>
      <c r="FLL3" s="12" t="s">
        <v>33</v>
      </c>
      <c r="FLM3" s="12" t="s">
        <v>33</v>
      </c>
      <c r="FLN3" s="12" t="s">
        <v>33</v>
      </c>
      <c r="FLO3" s="12" t="s">
        <v>33</v>
      </c>
      <c r="FLP3" s="12" t="s">
        <v>33</v>
      </c>
      <c r="FLQ3" s="12" t="s">
        <v>33</v>
      </c>
      <c r="FLR3" s="12" t="s">
        <v>33</v>
      </c>
      <c r="FLS3" s="12" t="s">
        <v>33</v>
      </c>
      <c r="FLT3" s="12" t="s">
        <v>33</v>
      </c>
      <c r="FLU3" s="12" t="s">
        <v>33</v>
      </c>
      <c r="FLV3" s="12" t="s">
        <v>33</v>
      </c>
      <c r="FLW3" s="12" t="s">
        <v>33</v>
      </c>
      <c r="FLX3" s="12" t="s">
        <v>33</v>
      </c>
      <c r="FLY3" s="12" t="s">
        <v>33</v>
      </c>
      <c r="FLZ3" s="12" t="s">
        <v>33</v>
      </c>
      <c r="FMA3" s="12" t="s">
        <v>33</v>
      </c>
      <c r="FMB3" s="12" t="s">
        <v>33</v>
      </c>
      <c r="FMC3" s="12" t="s">
        <v>33</v>
      </c>
      <c r="FMD3" s="12" t="s">
        <v>33</v>
      </c>
      <c r="FME3" s="12" t="s">
        <v>33</v>
      </c>
      <c r="FMF3" s="12" t="s">
        <v>33</v>
      </c>
      <c r="FMG3" s="12" t="s">
        <v>33</v>
      </c>
      <c r="FMH3" s="12" t="s">
        <v>33</v>
      </c>
      <c r="FMI3" s="12" t="s">
        <v>33</v>
      </c>
      <c r="FMJ3" s="12" t="s">
        <v>33</v>
      </c>
      <c r="FMK3" s="12" t="s">
        <v>33</v>
      </c>
      <c r="FML3" s="12" t="s">
        <v>33</v>
      </c>
      <c r="FMM3" s="12" t="s">
        <v>33</v>
      </c>
      <c r="FMN3" s="12" t="s">
        <v>33</v>
      </c>
      <c r="FMO3" s="12" t="s">
        <v>33</v>
      </c>
      <c r="FMP3" s="12" t="s">
        <v>33</v>
      </c>
      <c r="FMQ3" s="12" t="s">
        <v>33</v>
      </c>
      <c r="FMR3" s="12" t="s">
        <v>33</v>
      </c>
      <c r="FMS3" s="12" t="s">
        <v>33</v>
      </c>
      <c r="FMT3" s="12" t="s">
        <v>33</v>
      </c>
      <c r="FMU3" s="12" t="s">
        <v>33</v>
      </c>
      <c r="FMV3" s="12" t="s">
        <v>33</v>
      </c>
      <c r="FMW3" s="12" t="s">
        <v>33</v>
      </c>
      <c r="FMX3" s="12" t="s">
        <v>33</v>
      </c>
      <c r="FMY3" s="12" t="s">
        <v>33</v>
      </c>
      <c r="FMZ3" s="12" t="s">
        <v>33</v>
      </c>
      <c r="FNA3" s="12" t="s">
        <v>33</v>
      </c>
      <c r="FNB3" s="12" t="s">
        <v>33</v>
      </c>
      <c r="FNC3" s="12" t="s">
        <v>33</v>
      </c>
      <c r="FND3" s="12" t="s">
        <v>33</v>
      </c>
      <c r="FNE3" s="12" t="s">
        <v>33</v>
      </c>
      <c r="FNF3" s="12" t="s">
        <v>33</v>
      </c>
      <c r="FNG3" s="12" t="s">
        <v>33</v>
      </c>
      <c r="FNH3" s="12" t="s">
        <v>33</v>
      </c>
      <c r="FNI3" s="12" t="s">
        <v>33</v>
      </c>
      <c r="FNJ3" s="12" t="s">
        <v>33</v>
      </c>
      <c r="FNK3" s="12" t="s">
        <v>33</v>
      </c>
      <c r="FNL3" s="12" t="s">
        <v>33</v>
      </c>
      <c r="FNM3" s="12" t="s">
        <v>33</v>
      </c>
      <c r="FNN3" s="12" t="s">
        <v>33</v>
      </c>
      <c r="FNO3" s="12" t="s">
        <v>33</v>
      </c>
      <c r="FNP3" s="12" t="s">
        <v>33</v>
      </c>
      <c r="FNQ3" s="12" t="s">
        <v>33</v>
      </c>
      <c r="FNR3" s="12" t="s">
        <v>33</v>
      </c>
      <c r="FNS3" s="12" t="s">
        <v>33</v>
      </c>
      <c r="FNT3" s="12" t="s">
        <v>33</v>
      </c>
      <c r="FNU3" s="12" t="s">
        <v>33</v>
      </c>
      <c r="FNV3" s="12" t="s">
        <v>33</v>
      </c>
      <c r="FNW3" s="12" t="s">
        <v>33</v>
      </c>
      <c r="FNX3" s="12" t="s">
        <v>33</v>
      </c>
      <c r="FNY3" s="12" t="s">
        <v>33</v>
      </c>
      <c r="FNZ3" s="12" t="s">
        <v>33</v>
      </c>
      <c r="FOA3" s="12" t="s">
        <v>33</v>
      </c>
      <c r="FOB3" s="12" t="s">
        <v>33</v>
      </c>
      <c r="FOC3" s="12" t="s">
        <v>33</v>
      </c>
      <c r="FOD3" s="12" t="s">
        <v>33</v>
      </c>
      <c r="FOE3" s="12" t="s">
        <v>33</v>
      </c>
      <c r="FOF3" s="12" t="s">
        <v>33</v>
      </c>
      <c r="FOG3" s="12" t="s">
        <v>33</v>
      </c>
      <c r="FOH3" s="12" t="s">
        <v>33</v>
      </c>
      <c r="FOI3" s="12" t="s">
        <v>33</v>
      </c>
      <c r="FOJ3" s="12" t="s">
        <v>33</v>
      </c>
      <c r="FOK3" s="12" t="s">
        <v>33</v>
      </c>
      <c r="FOL3" s="12" t="s">
        <v>33</v>
      </c>
      <c r="FOM3" s="12" t="s">
        <v>33</v>
      </c>
      <c r="FON3" s="12" t="s">
        <v>33</v>
      </c>
      <c r="FOO3" s="12" t="s">
        <v>33</v>
      </c>
      <c r="FOP3" s="12" t="s">
        <v>33</v>
      </c>
      <c r="FOQ3" s="12" t="s">
        <v>33</v>
      </c>
      <c r="FOR3" s="12" t="s">
        <v>33</v>
      </c>
      <c r="FOS3" s="12" t="s">
        <v>33</v>
      </c>
      <c r="FOT3" s="12" t="s">
        <v>33</v>
      </c>
      <c r="FOU3" s="12" t="s">
        <v>33</v>
      </c>
      <c r="FOV3" s="12" t="s">
        <v>33</v>
      </c>
      <c r="FOW3" s="12" t="s">
        <v>33</v>
      </c>
      <c r="FOX3" s="12" t="s">
        <v>33</v>
      </c>
      <c r="FOY3" s="12" t="s">
        <v>33</v>
      </c>
      <c r="FOZ3" s="12" t="s">
        <v>33</v>
      </c>
      <c r="FPA3" s="12" t="s">
        <v>33</v>
      </c>
      <c r="FPB3" s="12" t="s">
        <v>33</v>
      </c>
      <c r="FPC3" s="12" t="s">
        <v>33</v>
      </c>
      <c r="FPD3" s="12" t="s">
        <v>33</v>
      </c>
      <c r="FPE3" s="12" t="s">
        <v>33</v>
      </c>
      <c r="FPF3" s="12" t="s">
        <v>33</v>
      </c>
      <c r="FPG3" s="12" t="s">
        <v>33</v>
      </c>
      <c r="FPH3" s="12" t="s">
        <v>33</v>
      </c>
      <c r="FPI3" s="12" t="s">
        <v>33</v>
      </c>
      <c r="FPJ3" s="12" t="s">
        <v>33</v>
      </c>
      <c r="FPK3" s="12" t="s">
        <v>33</v>
      </c>
      <c r="FPL3" s="12" t="s">
        <v>33</v>
      </c>
      <c r="FPM3" s="12" t="s">
        <v>33</v>
      </c>
      <c r="FPN3" s="12" t="s">
        <v>33</v>
      </c>
      <c r="FPO3" s="12" t="s">
        <v>33</v>
      </c>
      <c r="FPP3" s="12" t="s">
        <v>33</v>
      </c>
      <c r="FPQ3" s="12" t="s">
        <v>33</v>
      </c>
      <c r="FPR3" s="12" t="s">
        <v>33</v>
      </c>
      <c r="FPS3" s="12" t="s">
        <v>33</v>
      </c>
      <c r="FPT3" s="12" t="s">
        <v>33</v>
      </c>
      <c r="FPU3" s="12" t="s">
        <v>33</v>
      </c>
      <c r="FPV3" s="12" t="s">
        <v>33</v>
      </c>
      <c r="FPW3" s="12" t="s">
        <v>33</v>
      </c>
      <c r="FPX3" s="12" t="s">
        <v>33</v>
      </c>
      <c r="FPY3" s="12" t="s">
        <v>33</v>
      </c>
      <c r="FPZ3" s="12" t="s">
        <v>33</v>
      </c>
      <c r="FQA3" s="12" t="s">
        <v>33</v>
      </c>
      <c r="FQB3" s="12" t="s">
        <v>33</v>
      </c>
      <c r="FQC3" s="12" t="s">
        <v>33</v>
      </c>
      <c r="FQD3" s="12" t="s">
        <v>33</v>
      </c>
      <c r="FQE3" s="12" t="s">
        <v>33</v>
      </c>
      <c r="FQF3" s="12" t="s">
        <v>33</v>
      </c>
      <c r="FQG3" s="12" t="s">
        <v>33</v>
      </c>
      <c r="FQH3" s="12" t="s">
        <v>33</v>
      </c>
      <c r="FQI3" s="12" t="s">
        <v>33</v>
      </c>
      <c r="FQJ3" s="12" t="s">
        <v>33</v>
      </c>
      <c r="FQK3" s="12" t="s">
        <v>33</v>
      </c>
      <c r="FQL3" s="12" t="s">
        <v>33</v>
      </c>
      <c r="FQM3" s="12" t="s">
        <v>33</v>
      </c>
      <c r="FQN3" s="12" t="s">
        <v>33</v>
      </c>
      <c r="FQO3" s="12" t="s">
        <v>33</v>
      </c>
      <c r="FQP3" s="12" t="s">
        <v>33</v>
      </c>
      <c r="FQQ3" s="12" t="s">
        <v>33</v>
      </c>
      <c r="FQR3" s="12" t="s">
        <v>33</v>
      </c>
      <c r="FQS3" s="12" t="s">
        <v>33</v>
      </c>
      <c r="FQT3" s="12" t="s">
        <v>33</v>
      </c>
      <c r="FQU3" s="12" t="s">
        <v>33</v>
      </c>
      <c r="FQV3" s="12" t="s">
        <v>33</v>
      </c>
      <c r="FQW3" s="12" t="s">
        <v>33</v>
      </c>
      <c r="FQX3" s="12" t="s">
        <v>33</v>
      </c>
      <c r="FQY3" s="12" t="s">
        <v>33</v>
      </c>
      <c r="FQZ3" s="12" t="s">
        <v>33</v>
      </c>
      <c r="FRA3" s="12" t="s">
        <v>33</v>
      </c>
      <c r="FRB3" s="12" t="s">
        <v>33</v>
      </c>
      <c r="FRC3" s="12" t="s">
        <v>33</v>
      </c>
      <c r="FRD3" s="12" t="s">
        <v>33</v>
      </c>
      <c r="FRE3" s="12" t="s">
        <v>33</v>
      </c>
      <c r="FRF3" s="12" t="s">
        <v>33</v>
      </c>
      <c r="FRG3" s="12" t="s">
        <v>33</v>
      </c>
      <c r="FRH3" s="12" t="s">
        <v>33</v>
      </c>
      <c r="FRI3" s="12" t="s">
        <v>33</v>
      </c>
      <c r="FRJ3" s="12" t="s">
        <v>33</v>
      </c>
      <c r="FRK3" s="12" t="s">
        <v>33</v>
      </c>
      <c r="FRL3" s="12" t="s">
        <v>33</v>
      </c>
      <c r="FRM3" s="12" t="s">
        <v>33</v>
      </c>
      <c r="FRN3" s="12" t="s">
        <v>33</v>
      </c>
      <c r="FRO3" s="12" t="s">
        <v>33</v>
      </c>
      <c r="FRP3" s="12" t="s">
        <v>33</v>
      </c>
      <c r="FRQ3" s="12" t="s">
        <v>33</v>
      </c>
      <c r="FRR3" s="12" t="s">
        <v>33</v>
      </c>
      <c r="FRS3" s="12" t="s">
        <v>33</v>
      </c>
      <c r="FRT3" s="12" t="s">
        <v>33</v>
      </c>
      <c r="FRU3" s="12" t="s">
        <v>33</v>
      </c>
      <c r="FRV3" s="12" t="s">
        <v>33</v>
      </c>
      <c r="FRW3" s="12" t="s">
        <v>33</v>
      </c>
      <c r="FRX3" s="12" t="s">
        <v>33</v>
      </c>
      <c r="FRY3" s="12" t="s">
        <v>33</v>
      </c>
      <c r="FRZ3" s="12" t="s">
        <v>33</v>
      </c>
      <c r="FSA3" s="12" t="s">
        <v>33</v>
      </c>
      <c r="FSB3" s="12" t="s">
        <v>33</v>
      </c>
      <c r="FSC3" s="12" t="s">
        <v>33</v>
      </c>
      <c r="FSD3" s="12" t="s">
        <v>33</v>
      </c>
      <c r="FSE3" s="12" t="s">
        <v>33</v>
      </c>
      <c r="FSF3" s="12" t="s">
        <v>33</v>
      </c>
      <c r="FSG3" s="12" t="s">
        <v>33</v>
      </c>
      <c r="FSH3" s="12" t="s">
        <v>33</v>
      </c>
      <c r="FSI3" s="12" t="s">
        <v>33</v>
      </c>
      <c r="FSJ3" s="12" t="s">
        <v>33</v>
      </c>
      <c r="FSK3" s="12" t="s">
        <v>33</v>
      </c>
      <c r="FSL3" s="12" t="s">
        <v>33</v>
      </c>
      <c r="FSM3" s="12" t="s">
        <v>33</v>
      </c>
      <c r="FSN3" s="12" t="s">
        <v>33</v>
      </c>
      <c r="FSO3" s="12" t="s">
        <v>33</v>
      </c>
      <c r="FSP3" s="12" t="s">
        <v>33</v>
      </c>
      <c r="FSQ3" s="12" t="s">
        <v>33</v>
      </c>
      <c r="FSR3" s="12" t="s">
        <v>33</v>
      </c>
      <c r="FSS3" s="12" t="s">
        <v>33</v>
      </c>
      <c r="FST3" s="12" t="s">
        <v>33</v>
      </c>
      <c r="FSU3" s="12" t="s">
        <v>33</v>
      </c>
      <c r="FSV3" s="12" t="s">
        <v>33</v>
      </c>
      <c r="FSW3" s="12" t="s">
        <v>33</v>
      </c>
      <c r="FSX3" s="12" t="s">
        <v>33</v>
      </c>
      <c r="FSY3" s="12" t="s">
        <v>33</v>
      </c>
      <c r="FSZ3" s="12" t="s">
        <v>33</v>
      </c>
      <c r="FTA3" s="12" t="s">
        <v>33</v>
      </c>
      <c r="FTB3" s="12" t="s">
        <v>33</v>
      </c>
      <c r="FTC3" s="12" t="s">
        <v>33</v>
      </c>
      <c r="FTD3" s="12" t="s">
        <v>33</v>
      </c>
      <c r="FTE3" s="12" t="s">
        <v>33</v>
      </c>
      <c r="FTF3" s="12" t="s">
        <v>33</v>
      </c>
      <c r="FTG3" s="12" t="s">
        <v>33</v>
      </c>
      <c r="FTH3" s="12" t="s">
        <v>33</v>
      </c>
      <c r="FTI3" s="12" t="s">
        <v>33</v>
      </c>
      <c r="FTJ3" s="12" t="s">
        <v>33</v>
      </c>
      <c r="FTK3" s="12" t="s">
        <v>33</v>
      </c>
      <c r="FTL3" s="12" t="s">
        <v>33</v>
      </c>
      <c r="FTM3" s="12" t="s">
        <v>33</v>
      </c>
      <c r="FTN3" s="12" t="s">
        <v>33</v>
      </c>
      <c r="FTO3" s="12" t="s">
        <v>33</v>
      </c>
      <c r="FTP3" s="12" t="s">
        <v>33</v>
      </c>
      <c r="FTQ3" s="12" t="s">
        <v>33</v>
      </c>
      <c r="FTR3" s="12" t="s">
        <v>33</v>
      </c>
      <c r="FTS3" s="12" t="s">
        <v>33</v>
      </c>
      <c r="FTT3" s="12" t="s">
        <v>33</v>
      </c>
      <c r="FTU3" s="12" t="s">
        <v>33</v>
      </c>
      <c r="FTV3" s="12" t="s">
        <v>33</v>
      </c>
      <c r="FTW3" s="12" t="s">
        <v>33</v>
      </c>
      <c r="FTX3" s="12" t="s">
        <v>33</v>
      </c>
      <c r="FTY3" s="12" t="s">
        <v>33</v>
      </c>
      <c r="FTZ3" s="12" t="s">
        <v>33</v>
      </c>
      <c r="FUA3" s="12" t="s">
        <v>33</v>
      </c>
      <c r="FUB3" s="12" t="s">
        <v>33</v>
      </c>
      <c r="FUC3" s="12" t="s">
        <v>33</v>
      </c>
      <c r="FUD3" s="12" t="s">
        <v>33</v>
      </c>
      <c r="FUE3" s="12" t="s">
        <v>33</v>
      </c>
      <c r="FUF3" s="12" t="s">
        <v>33</v>
      </c>
      <c r="FUG3" s="12" t="s">
        <v>33</v>
      </c>
      <c r="FUH3" s="12" t="s">
        <v>33</v>
      </c>
      <c r="FUI3" s="12" t="s">
        <v>33</v>
      </c>
      <c r="FUJ3" s="12" t="s">
        <v>33</v>
      </c>
      <c r="FUK3" s="12" t="s">
        <v>33</v>
      </c>
      <c r="FUL3" s="12" t="s">
        <v>33</v>
      </c>
      <c r="FUM3" s="12" t="s">
        <v>33</v>
      </c>
      <c r="FUN3" s="12" t="s">
        <v>33</v>
      </c>
      <c r="FUO3" s="12" t="s">
        <v>33</v>
      </c>
      <c r="FUP3" s="12" t="s">
        <v>33</v>
      </c>
      <c r="FUQ3" s="12" t="s">
        <v>33</v>
      </c>
      <c r="FUR3" s="12" t="s">
        <v>33</v>
      </c>
      <c r="FUS3" s="12" t="s">
        <v>33</v>
      </c>
      <c r="FUT3" s="12" t="s">
        <v>33</v>
      </c>
      <c r="FUU3" s="12" t="s">
        <v>33</v>
      </c>
      <c r="FUV3" s="12" t="s">
        <v>33</v>
      </c>
      <c r="FUW3" s="12" t="s">
        <v>33</v>
      </c>
      <c r="FUX3" s="12" t="s">
        <v>33</v>
      </c>
      <c r="FUY3" s="12" t="s">
        <v>33</v>
      </c>
      <c r="FUZ3" s="12" t="s">
        <v>33</v>
      </c>
      <c r="FVA3" s="12" t="s">
        <v>33</v>
      </c>
      <c r="FVB3" s="12" t="s">
        <v>33</v>
      </c>
      <c r="FVC3" s="12" t="s">
        <v>33</v>
      </c>
      <c r="FVD3" s="12" t="s">
        <v>33</v>
      </c>
      <c r="FVE3" s="12" t="s">
        <v>33</v>
      </c>
      <c r="FVF3" s="12" t="s">
        <v>33</v>
      </c>
      <c r="FVG3" s="12" t="s">
        <v>33</v>
      </c>
      <c r="FVH3" s="12" t="s">
        <v>33</v>
      </c>
      <c r="FVI3" s="12" t="s">
        <v>33</v>
      </c>
      <c r="FVJ3" s="12" t="s">
        <v>33</v>
      </c>
      <c r="FVK3" s="12" t="s">
        <v>33</v>
      </c>
      <c r="FVL3" s="12" t="s">
        <v>33</v>
      </c>
      <c r="FVM3" s="12" t="s">
        <v>33</v>
      </c>
      <c r="FVN3" s="12" t="s">
        <v>33</v>
      </c>
      <c r="FVO3" s="12" t="s">
        <v>33</v>
      </c>
      <c r="FVP3" s="12" t="s">
        <v>33</v>
      </c>
      <c r="FVQ3" s="12" t="s">
        <v>33</v>
      </c>
      <c r="FVR3" s="12" t="s">
        <v>33</v>
      </c>
      <c r="FVS3" s="12" t="s">
        <v>33</v>
      </c>
      <c r="FVT3" s="12" t="s">
        <v>33</v>
      </c>
      <c r="FVU3" s="12" t="s">
        <v>33</v>
      </c>
      <c r="FVV3" s="12" t="s">
        <v>33</v>
      </c>
      <c r="FVW3" s="12" t="s">
        <v>33</v>
      </c>
      <c r="FVX3" s="12" t="s">
        <v>33</v>
      </c>
      <c r="FVY3" s="12" t="s">
        <v>33</v>
      </c>
      <c r="FVZ3" s="12" t="s">
        <v>33</v>
      </c>
      <c r="FWA3" s="12" t="s">
        <v>33</v>
      </c>
      <c r="FWB3" s="12" t="s">
        <v>33</v>
      </c>
      <c r="FWC3" s="12" t="s">
        <v>33</v>
      </c>
      <c r="FWD3" s="12" t="s">
        <v>33</v>
      </c>
      <c r="FWE3" s="12" t="s">
        <v>33</v>
      </c>
      <c r="FWF3" s="12" t="s">
        <v>33</v>
      </c>
      <c r="FWG3" s="12" t="s">
        <v>33</v>
      </c>
      <c r="FWH3" s="12" t="s">
        <v>33</v>
      </c>
      <c r="FWI3" s="12" t="s">
        <v>33</v>
      </c>
      <c r="FWJ3" s="12" t="s">
        <v>33</v>
      </c>
      <c r="FWK3" s="12" t="s">
        <v>33</v>
      </c>
      <c r="FWL3" s="12" t="s">
        <v>33</v>
      </c>
      <c r="FWM3" s="12" t="s">
        <v>33</v>
      </c>
      <c r="FWN3" s="12" t="s">
        <v>33</v>
      </c>
      <c r="FWO3" s="12" t="s">
        <v>33</v>
      </c>
      <c r="FWP3" s="12" t="s">
        <v>33</v>
      </c>
      <c r="FWQ3" s="12" t="s">
        <v>33</v>
      </c>
      <c r="FWR3" s="12" t="s">
        <v>33</v>
      </c>
      <c r="FWS3" s="12" t="s">
        <v>33</v>
      </c>
      <c r="FWT3" s="12" t="s">
        <v>33</v>
      </c>
      <c r="FWU3" s="12" t="s">
        <v>33</v>
      </c>
      <c r="FWV3" s="12" t="s">
        <v>33</v>
      </c>
      <c r="FWW3" s="12" t="s">
        <v>33</v>
      </c>
      <c r="FWX3" s="12" t="s">
        <v>33</v>
      </c>
      <c r="FWY3" s="12" t="s">
        <v>33</v>
      </c>
      <c r="FWZ3" s="12" t="s">
        <v>33</v>
      </c>
      <c r="FXA3" s="12" t="s">
        <v>33</v>
      </c>
      <c r="FXB3" s="12" t="s">
        <v>33</v>
      </c>
      <c r="FXC3" s="12" t="s">
        <v>33</v>
      </c>
      <c r="FXD3" s="12" t="s">
        <v>33</v>
      </c>
      <c r="FXE3" s="12" t="s">
        <v>33</v>
      </c>
      <c r="FXF3" s="12" t="s">
        <v>33</v>
      </c>
      <c r="FXG3" s="12" t="s">
        <v>33</v>
      </c>
      <c r="FXH3" s="12" t="s">
        <v>33</v>
      </c>
      <c r="FXI3" s="12" t="s">
        <v>33</v>
      </c>
      <c r="FXJ3" s="12" t="s">
        <v>33</v>
      </c>
      <c r="FXK3" s="12" t="s">
        <v>33</v>
      </c>
      <c r="FXL3" s="12" t="s">
        <v>33</v>
      </c>
      <c r="FXM3" s="12" t="s">
        <v>33</v>
      </c>
      <c r="FXN3" s="12" t="s">
        <v>33</v>
      </c>
      <c r="FXO3" s="12" t="s">
        <v>33</v>
      </c>
      <c r="FXP3" s="12" t="s">
        <v>33</v>
      </c>
      <c r="FXQ3" s="12" t="s">
        <v>33</v>
      </c>
      <c r="FXR3" s="12" t="s">
        <v>33</v>
      </c>
      <c r="FXS3" s="12" t="s">
        <v>33</v>
      </c>
      <c r="FXT3" s="12" t="s">
        <v>33</v>
      </c>
      <c r="FXU3" s="12" t="s">
        <v>33</v>
      </c>
      <c r="FXV3" s="12" t="s">
        <v>33</v>
      </c>
      <c r="FXW3" s="12" t="s">
        <v>33</v>
      </c>
      <c r="FXX3" s="12" t="s">
        <v>33</v>
      </c>
      <c r="FXY3" s="12" t="s">
        <v>33</v>
      </c>
      <c r="FXZ3" s="12" t="s">
        <v>33</v>
      </c>
      <c r="FYA3" s="12" t="s">
        <v>33</v>
      </c>
      <c r="FYB3" s="12" t="s">
        <v>33</v>
      </c>
      <c r="FYC3" s="12" t="s">
        <v>33</v>
      </c>
      <c r="FYD3" s="12" t="s">
        <v>33</v>
      </c>
      <c r="FYE3" s="12" t="s">
        <v>33</v>
      </c>
      <c r="FYF3" s="12" t="s">
        <v>33</v>
      </c>
      <c r="FYG3" s="12" t="s">
        <v>33</v>
      </c>
      <c r="FYH3" s="12" t="s">
        <v>33</v>
      </c>
      <c r="FYI3" s="12" t="s">
        <v>33</v>
      </c>
      <c r="FYJ3" s="12" t="s">
        <v>33</v>
      </c>
      <c r="FYK3" s="12" t="s">
        <v>33</v>
      </c>
      <c r="FYL3" s="12" t="s">
        <v>33</v>
      </c>
      <c r="FYM3" s="12" t="s">
        <v>33</v>
      </c>
      <c r="FYN3" s="12" t="s">
        <v>33</v>
      </c>
      <c r="FYO3" s="12" t="s">
        <v>33</v>
      </c>
      <c r="FYP3" s="12" t="s">
        <v>33</v>
      </c>
      <c r="FYQ3" s="12" t="s">
        <v>33</v>
      </c>
      <c r="FYR3" s="12" t="s">
        <v>33</v>
      </c>
      <c r="FYS3" s="12" t="s">
        <v>33</v>
      </c>
      <c r="FYT3" s="12" t="s">
        <v>33</v>
      </c>
      <c r="FYU3" s="12" t="s">
        <v>33</v>
      </c>
      <c r="FYV3" s="12" t="s">
        <v>33</v>
      </c>
      <c r="FYW3" s="12" t="s">
        <v>33</v>
      </c>
      <c r="FYX3" s="12" t="s">
        <v>33</v>
      </c>
      <c r="FYY3" s="12" t="s">
        <v>33</v>
      </c>
      <c r="FYZ3" s="12" t="s">
        <v>33</v>
      </c>
      <c r="FZA3" s="12" t="s">
        <v>33</v>
      </c>
      <c r="FZB3" s="12" t="s">
        <v>33</v>
      </c>
      <c r="FZC3" s="12" t="s">
        <v>33</v>
      </c>
      <c r="FZD3" s="12" t="s">
        <v>33</v>
      </c>
      <c r="FZE3" s="12" t="s">
        <v>33</v>
      </c>
      <c r="FZF3" s="12" t="s">
        <v>33</v>
      </c>
      <c r="FZG3" s="12" t="s">
        <v>33</v>
      </c>
      <c r="FZH3" s="12" t="s">
        <v>33</v>
      </c>
      <c r="FZI3" s="12" t="s">
        <v>33</v>
      </c>
      <c r="FZJ3" s="12" t="s">
        <v>33</v>
      </c>
      <c r="FZK3" s="12" t="s">
        <v>33</v>
      </c>
      <c r="FZL3" s="12" t="s">
        <v>33</v>
      </c>
      <c r="FZM3" s="12" t="s">
        <v>33</v>
      </c>
      <c r="FZN3" s="12" t="s">
        <v>33</v>
      </c>
      <c r="FZO3" s="12" t="s">
        <v>33</v>
      </c>
      <c r="FZP3" s="12" t="s">
        <v>33</v>
      </c>
      <c r="FZQ3" s="12" t="s">
        <v>33</v>
      </c>
      <c r="FZR3" s="12" t="s">
        <v>33</v>
      </c>
      <c r="FZS3" s="12" t="s">
        <v>33</v>
      </c>
      <c r="FZT3" s="12" t="s">
        <v>33</v>
      </c>
      <c r="FZU3" s="12" t="s">
        <v>33</v>
      </c>
      <c r="FZV3" s="12" t="s">
        <v>33</v>
      </c>
      <c r="FZW3" s="12" t="s">
        <v>33</v>
      </c>
      <c r="FZX3" s="12" t="s">
        <v>33</v>
      </c>
      <c r="FZY3" s="12" t="s">
        <v>33</v>
      </c>
      <c r="FZZ3" s="12" t="s">
        <v>33</v>
      </c>
      <c r="GAA3" s="12" t="s">
        <v>33</v>
      </c>
      <c r="GAB3" s="12" t="s">
        <v>33</v>
      </c>
      <c r="GAC3" s="12" t="s">
        <v>33</v>
      </c>
      <c r="GAD3" s="12" t="s">
        <v>33</v>
      </c>
      <c r="GAE3" s="12" t="s">
        <v>33</v>
      </c>
      <c r="GAF3" s="12" t="s">
        <v>33</v>
      </c>
      <c r="GAG3" s="12" t="s">
        <v>33</v>
      </c>
      <c r="GAH3" s="12" t="s">
        <v>33</v>
      </c>
      <c r="GAI3" s="12" t="s">
        <v>33</v>
      </c>
      <c r="GAJ3" s="12" t="s">
        <v>33</v>
      </c>
      <c r="GAK3" s="12" t="s">
        <v>33</v>
      </c>
      <c r="GAL3" s="12" t="s">
        <v>33</v>
      </c>
      <c r="GAM3" s="12" t="s">
        <v>33</v>
      </c>
      <c r="GAN3" s="12" t="s">
        <v>33</v>
      </c>
      <c r="GAO3" s="12" t="s">
        <v>33</v>
      </c>
      <c r="GAP3" s="12" t="s">
        <v>33</v>
      </c>
      <c r="GAQ3" s="12" t="s">
        <v>33</v>
      </c>
      <c r="GAR3" s="12" t="s">
        <v>33</v>
      </c>
      <c r="GAS3" s="12" t="s">
        <v>33</v>
      </c>
      <c r="GAT3" s="12" t="s">
        <v>33</v>
      </c>
      <c r="GAU3" s="12" t="s">
        <v>33</v>
      </c>
      <c r="GAV3" s="12" t="s">
        <v>33</v>
      </c>
      <c r="GAW3" s="12" t="s">
        <v>33</v>
      </c>
      <c r="GAX3" s="12" t="s">
        <v>33</v>
      </c>
      <c r="GAY3" s="12" t="s">
        <v>33</v>
      </c>
      <c r="GAZ3" s="12" t="s">
        <v>33</v>
      </c>
      <c r="GBA3" s="12" t="s">
        <v>33</v>
      </c>
      <c r="GBB3" s="12" t="s">
        <v>33</v>
      </c>
      <c r="GBC3" s="12" t="s">
        <v>33</v>
      </c>
      <c r="GBD3" s="12" t="s">
        <v>33</v>
      </c>
      <c r="GBE3" s="12" t="s">
        <v>33</v>
      </c>
      <c r="GBF3" s="12" t="s">
        <v>33</v>
      </c>
      <c r="GBG3" s="12" t="s">
        <v>33</v>
      </c>
      <c r="GBH3" s="12" t="s">
        <v>33</v>
      </c>
      <c r="GBI3" s="12" t="s">
        <v>33</v>
      </c>
      <c r="GBJ3" s="12" t="s">
        <v>33</v>
      </c>
      <c r="GBK3" s="12" t="s">
        <v>33</v>
      </c>
      <c r="GBL3" s="12" t="s">
        <v>33</v>
      </c>
      <c r="GBM3" s="12" t="s">
        <v>33</v>
      </c>
      <c r="GBN3" s="12" t="s">
        <v>33</v>
      </c>
      <c r="GBO3" s="12" t="s">
        <v>33</v>
      </c>
      <c r="GBP3" s="12" t="s">
        <v>33</v>
      </c>
      <c r="GBQ3" s="12" t="s">
        <v>33</v>
      </c>
      <c r="GBR3" s="12" t="s">
        <v>33</v>
      </c>
      <c r="GBS3" s="12" t="s">
        <v>33</v>
      </c>
      <c r="GBT3" s="12" t="s">
        <v>33</v>
      </c>
      <c r="GBU3" s="12" t="s">
        <v>33</v>
      </c>
      <c r="GBV3" s="12" t="s">
        <v>33</v>
      </c>
      <c r="GBW3" s="12" t="s">
        <v>33</v>
      </c>
      <c r="GBX3" s="12" t="s">
        <v>33</v>
      </c>
      <c r="GBY3" s="12" t="s">
        <v>33</v>
      </c>
      <c r="GBZ3" s="12" t="s">
        <v>33</v>
      </c>
      <c r="GCA3" s="12" t="s">
        <v>33</v>
      </c>
      <c r="GCB3" s="12" t="s">
        <v>33</v>
      </c>
      <c r="GCC3" s="12" t="s">
        <v>33</v>
      </c>
      <c r="GCD3" s="12" t="s">
        <v>33</v>
      </c>
      <c r="GCE3" s="12" t="s">
        <v>33</v>
      </c>
      <c r="GCF3" s="12" t="s">
        <v>33</v>
      </c>
      <c r="GCG3" s="12" t="s">
        <v>33</v>
      </c>
      <c r="GCH3" s="12" t="s">
        <v>33</v>
      </c>
      <c r="GCI3" s="12" t="s">
        <v>33</v>
      </c>
      <c r="GCJ3" s="12" t="s">
        <v>33</v>
      </c>
      <c r="GCK3" s="12" t="s">
        <v>33</v>
      </c>
      <c r="GCL3" s="12" t="s">
        <v>33</v>
      </c>
      <c r="GCM3" s="12" t="s">
        <v>33</v>
      </c>
      <c r="GCN3" s="12" t="s">
        <v>33</v>
      </c>
      <c r="GCO3" s="12" t="s">
        <v>33</v>
      </c>
      <c r="GCP3" s="12" t="s">
        <v>33</v>
      </c>
      <c r="GCQ3" s="12" t="s">
        <v>33</v>
      </c>
      <c r="GCR3" s="12" t="s">
        <v>33</v>
      </c>
      <c r="GCS3" s="12" t="s">
        <v>33</v>
      </c>
      <c r="GCT3" s="12" t="s">
        <v>33</v>
      </c>
      <c r="GCU3" s="12" t="s">
        <v>33</v>
      </c>
      <c r="GCV3" s="12" t="s">
        <v>33</v>
      </c>
      <c r="GCW3" s="12" t="s">
        <v>33</v>
      </c>
      <c r="GCX3" s="12" t="s">
        <v>33</v>
      </c>
      <c r="GCY3" s="12" t="s">
        <v>33</v>
      </c>
      <c r="GCZ3" s="12" t="s">
        <v>33</v>
      </c>
      <c r="GDA3" s="12" t="s">
        <v>33</v>
      </c>
      <c r="GDB3" s="12" t="s">
        <v>33</v>
      </c>
      <c r="GDC3" s="12" t="s">
        <v>33</v>
      </c>
      <c r="GDD3" s="12" t="s">
        <v>33</v>
      </c>
      <c r="GDE3" s="12" t="s">
        <v>33</v>
      </c>
      <c r="GDF3" s="12" t="s">
        <v>33</v>
      </c>
      <c r="GDG3" s="12" t="s">
        <v>33</v>
      </c>
      <c r="GDH3" s="12" t="s">
        <v>33</v>
      </c>
      <c r="GDI3" s="12" t="s">
        <v>33</v>
      </c>
      <c r="GDJ3" s="12" t="s">
        <v>33</v>
      </c>
      <c r="GDK3" s="12" t="s">
        <v>33</v>
      </c>
      <c r="GDL3" s="12" t="s">
        <v>33</v>
      </c>
      <c r="GDM3" s="12" t="s">
        <v>33</v>
      </c>
      <c r="GDN3" s="12" t="s">
        <v>33</v>
      </c>
      <c r="GDO3" s="12" t="s">
        <v>33</v>
      </c>
      <c r="GDP3" s="12" t="s">
        <v>33</v>
      </c>
      <c r="GDQ3" s="12" t="s">
        <v>33</v>
      </c>
      <c r="GDR3" s="12" t="s">
        <v>33</v>
      </c>
      <c r="GDS3" s="12" t="s">
        <v>33</v>
      </c>
      <c r="GDT3" s="12" t="s">
        <v>33</v>
      </c>
      <c r="GDU3" s="12" t="s">
        <v>33</v>
      </c>
      <c r="GDV3" s="12" t="s">
        <v>33</v>
      </c>
      <c r="GDW3" s="12" t="s">
        <v>33</v>
      </c>
      <c r="GDX3" s="12" t="s">
        <v>33</v>
      </c>
      <c r="GDY3" s="12" t="s">
        <v>33</v>
      </c>
      <c r="GDZ3" s="12" t="s">
        <v>33</v>
      </c>
      <c r="GEA3" s="12" t="s">
        <v>33</v>
      </c>
      <c r="GEB3" s="12" t="s">
        <v>33</v>
      </c>
      <c r="GEC3" s="12" t="s">
        <v>33</v>
      </c>
      <c r="GED3" s="12" t="s">
        <v>33</v>
      </c>
      <c r="GEE3" s="12" t="s">
        <v>33</v>
      </c>
      <c r="GEF3" s="12" t="s">
        <v>33</v>
      </c>
      <c r="GEG3" s="12" t="s">
        <v>33</v>
      </c>
      <c r="GEH3" s="12" t="s">
        <v>33</v>
      </c>
      <c r="GEI3" s="12" t="s">
        <v>33</v>
      </c>
      <c r="GEJ3" s="12" t="s">
        <v>33</v>
      </c>
      <c r="GEK3" s="12" t="s">
        <v>33</v>
      </c>
      <c r="GEL3" s="12" t="s">
        <v>33</v>
      </c>
      <c r="GEM3" s="12" t="s">
        <v>33</v>
      </c>
      <c r="GEN3" s="12" t="s">
        <v>33</v>
      </c>
      <c r="GEO3" s="12" t="s">
        <v>33</v>
      </c>
      <c r="GEP3" s="12" t="s">
        <v>33</v>
      </c>
      <c r="GEQ3" s="12" t="s">
        <v>33</v>
      </c>
      <c r="GER3" s="12" t="s">
        <v>33</v>
      </c>
      <c r="GES3" s="12" t="s">
        <v>33</v>
      </c>
      <c r="GET3" s="12" t="s">
        <v>33</v>
      </c>
      <c r="GEU3" s="12" t="s">
        <v>33</v>
      </c>
      <c r="GEV3" s="12" t="s">
        <v>33</v>
      </c>
      <c r="GEW3" s="12" t="s">
        <v>33</v>
      </c>
      <c r="GEX3" s="12" t="s">
        <v>33</v>
      </c>
      <c r="GEY3" s="12" t="s">
        <v>33</v>
      </c>
      <c r="GEZ3" s="12" t="s">
        <v>33</v>
      </c>
      <c r="GFA3" s="12" t="s">
        <v>33</v>
      </c>
      <c r="GFB3" s="12" t="s">
        <v>33</v>
      </c>
      <c r="GFC3" s="12" t="s">
        <v>33</v>
      </c>
      <c r="GFD3" s="12" t="s">
        <v>33</v>
      </c>
      <c r="GFE3" s="12" t="s">
        <v>33</v>
      </c>
      <c r="GFF3" s="12" t="s">
        <v>33</v>
      </c>
      <c r="GFG3" s="12" t="s">
        <v>33</v>
      </c>
      <c r="GFH3" s="12" t="s">
        <v>33</v>
      </c>
      <c r="GFI3" s="12" t="s">
        <v>33</v>
      </c>
      <c r="GFJ3" s="12" t="s">
        <v>33</v>
      </c>
      <c r="GFK3" s="12" t="s">
        <v>33</v>
      </c>
      <c r="GFL3" s="12" t="s">
        <v>33</v>
      </c>
      <c r="GFM3" s="12" t="s">
        <v>33</v>
      </c>
      <c r="GFN3" s="12" t="s">
        <v>33</v>
      </c>
      <c r="GFO3" s="12" t="s">
        <v>33</v>
      </c>
      <c r="GFP3" s="12" t="s">
        <v>33</v>
      </c>
      <c r="GFQ3" s="12" t="s">
        <v>33</v>
      </c>
      <c r="GFR3" s="12" t="s">
        <v>33</v>
      </c>
      <c r="GFS3" s="12" t="s">
        <v>33</v>
      </c>
      <c r="GFT3" s="12" t="s">
        <v>33</v>
      </c>
      <c r="GFU3" s="12" t="s">
        <v>33</v>
      </c>
      <c r="GFV3" s="12" t="s">
        <v>33</v>
      </c>
      <c r="GFW3" s="12" t="s">
        <v>33</v>
      </c>
      <c r="GFX3" s="12" t="s">
        <v>33</v>
      </c>
      <c r="GFY3" s="12" t="s">
        <v>33</v>
      </c>
      <c r="GFZ3" s="12" t="s">
        <v>33</v>
      </c>
      <c r="GGA3" s="12" t="s">
        <v>33</v>
      </c>
      <c r="GGB3" s="12" t="s">
        <v>33</v>
      </c>
      <c r="GGC3" s="12" t="s">
        <v>33</v>
      </c>
      <c r="GGD3" s="12" t="s">
        <v>33</v>
      </c>
      <c r="GGE3" s="12" t="s">
        <v>33</v>
      </c>
      <c r="GGF3" s="12" t="s">
        <v>33</v>
      </c>
      <c r="GGG3" s="12" t="s">
        <v>33</v>
      </c>
      <c r="GGH3" s="12" t="s">
        <v>33</v>
      </c>
      <c r="GGI3" s="12" t="s">
        <v>33</v>
      </c>
      <c r="GGJ3" s="12" t="s">
        <v>33</v>
      </c>
      <c r="GGK3" s="12" t="s">
        <v>33</v>
      </c>
      <c r="GGL3" s="12" t="s">
        <v>33</v>
      </c>
      <c r="GGM3" s="12" t="s">
        <v>33</v>
      </c>
      <c r="GGN3" s="12" t="s">
        <v>33</v>
      </c>
      <c r="GGO3" s="12" t="s">
        <v>33</v>
      </c>
      <c r="GGP3" s="12" t="s">
        <v>33</v>
      </c>
      <c r="GGQ3" s="12" t="s">
        <v>33</v>
      </c>
      <c r="GGR3" s="12" t="s">
        <v>33</v>
      </c>
      <c r="GGS3" s="12" t="s">
        <v>33</v>
      </c>
      <c r="GGT3" s="12" t="s">
        <v>33</v>
      </c>
      <c r="GGU3" s="12" t="s">
        <v>33</v>
      </c>
      <c r="GGV3" s="12" t="s">
        <v>33</v>
      </c>
      <c r="GGW3" s="12" t="s">
        <v>33</v>
      </c>
      <c r="GGX3" s="12" t="s">
        <v>33</v>
      </c>
      <c r="GGY3" s="12" t="s">
        <v>33</v>
      </c>
      <c r="GGZ3" s="12" t="s">
        <v>33</v>
      </c>
      <c r="GHA3" s="12" t="s">
        <v>33</v>
      </c>
      <c r="GHB3" s="12" t="s">
        <v>33</v>
      </c>
      <c r="GHC3" s="12" t="s">
        <v>33</v>
      </c>
      <c r="GHD3" s="12" t="s">
        <v>33</v>
      </c>
      <c r="GHE3" s="12" t="s">
        <v>33</v>
      </c>
      <c r="GHF3" s="12" t="s">
        <v>33</v>
      </c>
      <c r="GHG3" s="12" t="s">
        <v>33</v>
      </c>
      <c r="GHH3" s="12" t="s">
        <v>33</v>
      </c>
      <c r="GHI3" s="12" t="s">
        <v>33</v>
      </c>
      <c r="GHJ3" s="12" t="s">
        <v>33</v>
      </c>
      <c r="GHK3" s="12" t="s">
        <v>33</v>
      </c>
      <c r="GHL3" s="12" t="s">
        <v>33</v>
      </c>
      <c r="GHM3" s="12" t="s">
        <v>33</v>
      </c>
      <c r="GHN3" s="12" t="s">
        <v>33</v>
      </c>
      <c r="GHO3" s="12" t="s">
        <v>33</v>
      </c>
      <c r="GHP3" s="12" t="s">
        <v>33</v>
      </c>
      <c r="GHQ3" s="12" t="s">
        <v>33</v>
      </c>
      <c r="GHR3" s="12" t="s">
        <v>33</v>
      </c>
      <c r="GHS3" s="12" t="s">
        <v>33</v>
      </c>
      <c r="GHT3" s="12" t="s">
        <v>33</v>
      </c>
      <c r="GHU3" s="12" t="s">
        <v>33</v>
      </c>
      <c r="GHV3" s="12" t="s">
        <v>33</v>
      </c>
      <c r="GHW3" s="12" t="s">
        <v>33</v>
      </c>
      <c r="GHX3" s="12" t="s">
        <v>33</v>
      </c>
      <c r="GHY3" s="12" t="s">
        <v>33</v>
      </c>
      <c r="GHZ3" s="12" t="s">
        <v>33</v>
      </c>
      <c r="GIA3" s="12" t="s">
        <v>33</v>
      </c>
      <c r="GIB3" s="12" t="s">
        <v>33</v>
      </c>
      <c r="GIC3" s="12" t="s">
        <v>33</v>
      </c>
      <c r="GID3" s="12" t="s">
        <v>33</v>
      </c>
      <c r="GIE3" s="12" t="s">
        <v>33</v>
      </c>
      <c r="GIF3" s="12" t="s">
        <v>33</v>
      </c>
      <c r="GIG3" s="12" t="s">
        <v>33</v>
      </c>
      <c r="GIH3" s="12" t="s">
        <v>33</v>
      </c>
      <c r="GII3" s="12" t="s">
        <v>33</v>
      </c>
      <c r="GIJ3" s="12" t="s">
        <v>33</v>
      </c>
      <c r="GIK3" s="12" t="s">
        <v>33</v>
      </c>
      <c r="GIL3" s="12" t="s">
        <v>33</v>
      </c>
      <c r="GIM3" s="12" t="s">
        <v>33</v>
      </c>
      <c r="GIN3" s="12" t="s">
        <v>33</v>
      </c>
      <c r="GIO3" s="12" t="s">
        <v>33</v>
      </c>
      <c r="GIP3" s="12" t="s">
        <v>33</v>
      </c>
      <c r="GIQ3" s="12" t="s">
        <v>33</v>
      </c>
      <c r="GIR3" s="12" t="s">
        <v>33</v>
      </c>
      <c r="GIS3" s="12" t="s">
        <v>33</v>
      </c>
      <c r="GIT3" s="12" t="s">
        <v>33</v>
      </c>
      <c r="GIU3" s="12" t="s">
        <v>33</v>
      </c>
      <c r="GIV3" s="12" t="s">
        <v>33</v>
      </c>
      <c r="GIW3" s="12" t="s">
        <v>33</v>
      </c>
      <c r="GIX3" s="12" t="s">
        <v>33</v>
      </c>
      <c r="GIY3" s="12" t="s">
        <v>33</v>
      </c>
      <c r="GIZ3" s="12" t="s">
        <v>33</v>
      </c>
      <c r="GJA3" s="12" t="s">
        <v>33</v>
      </c>
      <c r="GJB3" s="12" t="s">
        <v>33</v>
      </c>
      <c r="GJC3" s="12" t="s">
        <v>33</v>
      </c>
      <c r="GJD3" s="12" t="s">
        <v>33</v>
      </c>
      <c r="GJE3" s="12" t="s">
        <v>33</v>
      </c>
      <c r="GJF3" s="12" t="s">
        <v>33</v>
      </c>
      <c r="GJG3" s="12" t="s">
        <v>33</v>
      </c>
      <c r="GJH3" s="12" t="s">
        <v>33</v>
      </c>
      <c r="GJI3" s="12" t="s">
        <v>33</v>
      </c>
      <c r="GJJ3" s="12" t="s">
        <v>33</v>
      </c>
      <c r="GJK3" s="12" t="s">
        <v>33</v>
      </c>
      <c r="GJL3" s="12" t="s">
        <v>33</v>
      </c>
      <c r="GJM3" s="12" t="s">
        <v>33</v>
      </c>
      <c r="GJN3" s="12" t="s">
        <v>33</v>
      </c>
      <c r="GJO3" s="12" t="s">
        <v>33</v>
      </c>
      <c r="GJP3" s="12" t="s">
        <v>33</v>
      </c>
      <c r="GJQ3" s="12" t="s">
        <v>33</v>
      </c>
      <c r="GJR3" s="12" t="s">
        <v>33</v>
      </c>
      <c r="GJS3" s="12" t="s">
        <v>33</v>
      </c>
      <c r="GJT3" s="12" t="s">
        <v>33</v>
      </c>
      <c r="GJU3" s="12" t="s">
        <v>33</v>
      </c>
      <c r="GJV3" s="12" t="s">
        <v>33</v>
      </c>
      <c r="GJW3" s="12" t="s">
        <v>33</v>
      </c>
      <c r="GJX3" s="12" t="s">
        <v>33</v>
      </c>
      <c r="GJY3" s="12" t="s">
        <v>33</v>
      </c>
      <c r="GJZ3" s="12" t="s">
        <v>33</v>
      </c>
      <c r="GKA3" s="12" t="s">
        <v>33</v>
      </c>
      <c r="GKB3" s="12" t="s">
        <v>33</v>
      </c>
      <c r="GKC3" s="12" t="s">
        <v>33</v>
      </c>
      <c r="GKD3" s="12" t="s">
        <v>33</v>
      </c>
      <c r="GKE3" s="12" t="s">
        <v>33</v>
      </c>
      <c r="GKF3" s="12" t="s">
        <v>33</v>
      </c>
      <c r="GKG3" s="12" t="s">
        <v>33</v>
      </c>
      <c r="GKH3" s="12" t="s">
        <v>33</v>
      </c>
      <c r="GKI3" s="12" t="s">
        <v>33</v>
      </c>
      <c r="GKJ3" s="12" t="s">
        <v>33</v>
      </c>
      <c r="GKK3" s="12" t="s">
        <v>33</v>
      </c>
      <c r="GKL3" s="12" t="s">
        <v>33</v>
      </c>
      <c r="GKM3" s="12" t="s">
        <v>33</v>
      </c>
      <c r="GKN3" s="12" t="s">
        <v>33</v>
      </c>
      <c r="GKO3" s="12" t="s">
        <v>33</v>
      </c>
      <c r="GKP3" s="12" t="s">
        <v>33</v>
      </c>
      <c r="GKQ3" s="12" t="s">
        <v>33</v>
      </c>
      <c r="GKR3" s="12" t="s">
        <v>33</v>
      </c>
      <c r="GKS3" s="12" t="s">
        <v>33</v>
      </c>
      <c r="GKT3" s="12" t="s">
        <v>33</v>
      </c>
      <c r="GKU3" s="12" t="s">
        <v>33</v>
      </c>
      <c r="GKV3" s="12" t="s">
        <v>33</v>
      </c>
      <c r="GKW3" s="12" t="s">
        <v>33</v>
      </c>
      <c r="GKX3" s="12" t="s">
        <v>33</v>
      </c>
      <c r="GKY3" s="12" t="s">
        <v>33</v>
      </c>
      <c r="GKZ3" s="12" t="s">
        <v>33</v>
      </c>
      <c r="GLA3" s="12" t="s">
        <v>33</v>
      </c>
      <c r="GLB3" s="12" t="s">
        <v>33</v>
      </c>
      <c r="GLC3" s="12" t="s">
        <v>33</v>
      </c>
      <c r="GLD3" s="12" t="s">
        <v>33</v>
      </c>
      <c r="GLE3" s="12" t="s">
        <v>33</v>
      </c>
      <c r="GLF3" s="12" t="s">
        <v>33</v>
      </c>
      <c r="GLG3" s="12" t="s">
        <v>33</v>
      </c>
      <c r="GLH3" s="12" t="s">
        <v>33</v>
      </c>
      <c r="GLI3" s="12" t="s">
        <v>33</v>
      </c>
      <c r="GLJ3" s="12" t="s">
        <v>33</v>
      </c>
      <c r="GLK3" s="12" t="s">
        <v>33</v>
      </c>
      <c r="GLL3" s="12" t="s">
        <v>33</v>
      </c>
      <c r="GLM3" s="12" t="s">
        <v>33</v>
      </c>
      <c r="GLN3" s="12" t="s">
        <v>33</v>
      </c>
      <c r="GLO3" s="12" t="s">
        <v>33</v>
      </c>
      <c r="GLP3" s="12" t="s">
        <v>33</v>
      </c>
      <c r="GLQ3" s="12" t="s">
        <v>33</v>
      </c>
      <c r="GLR3" s="12" t="s">
        <v>33</v>
      </c>
      <c r="GLS3" s="12" t="s">
        <v>33</v>
      </c>
      <c r="GLT3" s="12" t="s">
        <v>33</v>
      </c>
      <c r="GLU3" s="12" t="s">
        <v>33</v>
      </c>
      <c r="GLV3" s="12" t="s">
        <v>33</v>
      </c>
      <c r="GLW3" s="12" t="s">
        <v>33</v>
      </c>
      <c r="GLX3" s="12" t="s">
        <v>33</v>
      </c>
      <c r="GLY3" s="12" t="s">
        <v>33</v>
      </c>
      <c r="GLZ3" s="12" t="s">
        <v>33</v>
      </c>
      <c r="GMA3" s="12" t="s">
        <v>33</v>
      </c>
      <c r="GMB3" s="12" t="s">
        <v>33</v>
      </c>
      <c r="GMC3" s="12" t="s">
        <v>33</v>
      </c>
      <c r="GMD3" s="12" t="s">
        <v>33</v>
      </c>
      <c r="GME3" s="12" t="s">
        <v>33</v>
      </c>
      <c r="GMF3" s="12" t="s">
        <v>33</v>
      </c>
      <c r="GMG3" s="12" t="s">
        <v>33</v>
      </c>
      <c r="GMH3" s="12" t="s">
        <v>33</v>
      </c>
      <c r="GMI3" s="12" t="s">
        <v>33</v>
      </c>
      <c r="GMJ3" s="12" t="s">
        <v>33</v>
      </c>
      <c r="GMK3" s="12" t="s">
        <v>33</v>
      </c>
      <c r="GML3" s="12" t="s">
        <v>33</v>
      </c>
      <c r="GMM3" s="12" t="s">
        <v>33</v>
      </c>
      <c r="GMN3" s="12" t="s">
        <v>33</v>
      </c>
      <c r="GMO3" s="12" t="s">
        <v>33</v>
      </c>
      <c r="GMP3" s="12" t="s">
        <v>33</v>
      </c>
      <c r="GMQ3" s="12" t="s">
        <v>33</v>
      </c>
      <c r="GMR3" s="12" t="s">
        <v>33</v>
      </c>
      <c r="GMS3" s="12" t="s">
        <v>33</v>
      </c>
      <c r="GMT3" s="12" t="s">
        <v>33</v>
      </c>
      <c r="GMU3" s="12" t="s">
        <v>33</v>
      </c>
      <c r="GMV3" s="12" t="s">
        <v>33</v>
      </c>
      <c r="GMW3" s="12" t="s">
        <v>33</v>
      </c>
      <c r="GMX3" s="12" t="s">
        <v>33</v>
      </c>
      <c r="GMY3" s="12" t="s">
        <v>33</v>
      </c>
      <c r="GMZ3" s="12" t="s">
        <v>33</v>
      </c>
      <c r="GNA3" s="12" t="s">
        <v>33</v>
      </c>
      <c r="GNB3" s="12" t="s">
        <v>33</v>
      </c>
      <c r="GNC3" s="12" t="s">
        <v>33</v>
      </c>
      <c r="GND3" s="12" t="s">
        <v>33</v>
      </c>
      <c r="GNE3" s="12" t="s">
        <v>33</v>
      </c>
      <c r="GNF3" s="12" t="s">
        <v>33</v>
      </c>
      <c r="GNG3" s="12" t="s">
        <v>33</v>
      </c>
      <c r="GNH3" s="12" t="s">
        <v>33</v>
      </c>
      <c r="GNI3" s="12" t="s">
        <v>33</v>
      </c>
      <c r="GNJ3" s="12" t="s">
        <v>33</v>
      </c>
      <c r="GNK3" s="12" t="s">
        <v>33</v>
      </c>
      <c r="GNL3" s="12" t="s">
        <v>33</v>
      </c>
      <c r="GNM3" s="12" t="s">
        <v>33</v>
      </c>
      <c r="GNN3" s="12" t="s">
        <v>33</v>
      </c>
      <c r="GNO3" s="12" t="s">
        <v>33</v>
      </c>
      <c r="GNP3" s="12" t="s">
        <v>33</v>
      </c>
      <c r="GNQ3" s="12" t="s">
        <v>33</v>
      </c>
      <c r="GNR3" s="12" t="s">
        <v>33</v>
      </c>
      <c r="GNS3" s="12" t="s">
        <v>33</v>
      </c>
      <c r="GNT3" s="12" t="s">
        <v>33</v>
      </c>
      <c r="GNU3" s="12" t="s">
        <v>33</v>
      </c>
      <c r="GNV3" s="12" t="s">
        <v>33</v>
      </c>
      <c r="GNW3" s="12" t="s">
        <v>33</v>
      </c>
      <c r="GNX3" s="12" t="s">
        <v>33</v>
      </c>
      <c r="GNY3" s="12" t="s">
        <v>33</v>
      </c>
      <c r="GNZ3" s="12" t="s">
        <v>33</v>
      </c>
      <c r="GOA3" s="12" t="s">
        <v>33</v>
      </c>
      <c r="GOB3" s="12" t="s">
        <v>33</v>
      </c>
      <c r="GOC3" s="12" t="s">
        <v>33</v>
      </c>
      <c r="GOD3" s="12" t="s">
        <v>33</v>
      </c>
      <c r="GOE3" s="12" t="s">
        <v>33</v>
      </c>
      <c r="GOF3" s="12" t="s">
        <v>33</v>
      </c>
      <c r="GOG3" s="12" t="s">
        <v>33</v>
      </c>
      <c r="GOH3" s="12" t="s">
        <v>33</v>
      </c>
      <c r="GOI3" s="12" t="s">
        <v>33</v>
      </c>
      <c r="GOJ3" s="12" t="s">
        <v>33</v>
      </c>
      <c r="GOK3" s="12" t="s">
        <v>33</v>
      </c>
      <c r="GOL3" s="12" t="s">
        <v>33</v>
      </c>
      <c r="GOM3" s="12" t="s">
        <v>33</v>
      </c>
      <c r="GON3" s="12" t="s">
        <v>33</v>
      </c>
      <c r="GOO3" s="12" t="s">
        <v>33</v>
      </c>
      <c r="GOP3" s="12" t="s">
        <v>33</v>
      </c>
      <c r="GOQ3" s="12" t="s">
        <v>33</v>
      </c>
      <c r="GOR3" s="12" t="s">
        <v>33</v>
      </c>
      <c r="GOS3" s="12" t="s">
        <v>33</v>
      </c>
      <c r="GOT3" s="12" t="s">
        <v>33</v>
      </c>
      <c r="GOU3" s="12" t="s">
        <v>33</v>
      </c>
      <c r="GOV3" s="12" t="s">
        <v>33</v>
      </c>
      <c r="GOW3" s="12" t="s">
        <v>33</v>
      </c>
      <c r="GOX3" s="12" t="s">
        <v>33</v>
      </c>
      <c r="GOY3" s="12" t="s">
        <v>33</v>
      </c>
      <c r="GOZ3" s="12" t="s">
        <v>33</v>
      </c>
      <c r="GPA3" s="12" t="s">
        <v>33</v>
      </c>
      <c r="GPB3" s="12" t="s">
        <v>33</v>
      </c>
      <c r="GPC3" s="12" t="s">
        <v>33</v>
      </c>
      <c r="GPD3" s="12" t="s">
        <v>33</v>
      </c>
      <c r="GPE3" s="12" t="s">
        <v>33</v>
      </c>
      <c r="GPF3" s="12" t="s">
        <v>33</v>
      </c>
      <c r="GPG3" s="12" t="s">
        <v>33</v>
      </c>
      <c r="GPH3" s="12" t="s">
        <v>33</v>
      </c>
      <c r="GPI3" s="12" t="s">
        <v>33</v>
      </c>
      <c r="GPJ3" s="12" t="s">
        <v>33</v>
      </c>
      <c r="GPK3" s="12" t="s">
        <v>33</v>
      </c>
      <c r="GPL3" s="12" t="s">
        <v>33</v>
      </c>
      <c r="GPM3" s="12" t="s">
        <v>33</v>
      </c>
      <c r="GPN3" s="12" t="s">
        <v>33</v>
      </c>
      <c r="GPO3" s="12" t="s">
        <v>33</v>
      </c>
      <c r="GPP3" s="12" t="s">
        <v>33</v>
      </c>
      <c r="GPQ3" s="12" t="s">
        <v>33</v>
      </c>
      <c r="GPR3" s="12" t="s">
        <v>33</v>
      </c>
      <c r="GPS3" s="12" t="s">
        <v>33</v>
      </c>
      <c r="GPT3" s="12" t="s">
        <v>33</v>
      </c>
      <c r="GPU3" s="12" t="s">
        <v>33</v>
      </c>
      <c r="GPV3" s="12" t="s">
        <v>33</v>
      </c>
      <c r="GPW3" s="12" t="s">
        <v>33</v>
      </c>
      <c r="GPX3" s="12" t="s">
        <v>33</v>
      </c>
      <c r="GPY3" s="12" t="s">
        <v>33</v>
      </c>
      <c r="GPZ3" s="12" t="s">
        <v>33</v>
      </c>
      <c r="GQA3" s="12" t="s">
        <v>33</v>
      </c>
      <c r="GQB3" s="12" t="s">
        <v>33</v>
      </c>
      <c r="GQC3" s="12" t="s">
        <v>33</v>
      </c>
      <c r="GQD3" s="12" t="s">
        <v>33</v>
      </c>
      <c r="GQE3" s="12" t="s">
        <v>33</v>
      </c>
      <c r="GQF3" s="12" t="s">
        <v>33</v>
      </c>
      <c r="GQG3" s="12" t="s">
        <v>33</v>
      </c>
      <c r="GQH3" s="12" t="s">
        <v>33</v>
      </c>
      <c r="GQI3" s="12" t="s">
        <v>33</v>
      </c>
      <c r="GQJ3" s="12" t="s">
        <v>33</v>
      </c>
      <c r="GQK3" s="12" t="s">
        <v>33</v>
      </c>
      <c r="GQL3" s="12" t="s">
        <v>33</v>
      </c>
      <c r="GQM3" s="12" t="s">
        <v>33</v>
      </c>
      <c r="GQN3" s="12" t="s">
        <v>33</v>
      </c>
      <c r="GQO3" s="12" t="s">
        <v>33</v>
      </c>
      <c r="GQP3" s="12" t="s">
        <v>33</v>
      </c>
      <c r="GQQ3" s="12" t="s">
        <v>33</v>
      </c>
      <c r="GQR3" s="12" t="s">
        <v>33</v>
      </c>
      <c r="GQS3" s="12" t="s">
        <v>33</v>
      </c>
      <c r="GQT3" s="12" t="s">
        <v>33</v>
      </c>
      <c r="GQU3" s="12" t="s">
        <v>33</v>
      </c>
      <c r="GQV3" s="12" t="s">
        <v>33</v>
      </c>
      <c r="GQW3" s="12" t="s">
        <v>33</v>
      </c>
      <c r="GQX3" s="12" t="s">
        <v>33</v>
      </c>
      <c r="GQY3" s="12" t="s">
        <v>33</v>
      </c>
      <c r="GQZ3" s="12" t="s">
        <v>33</v>
      </c>
      <c r="GRA3" s="12" t="s">
        <v>33</v>
      </c>
      <c r="GRB3" s="12" t="s">
        <v>33</v>
      </c>
      <c r="GRC3" s="12" t="s">
        <v>33</v>
      </c>
      <c r="GRD3" s="12" t="s">
        <v>33</v>
      </c>
      <c r="GRE3" s="12" t="s">
        <v>33</v>
      </c>
      <c r="GRF3" s="12" t="s">
        <v>33</v>
      </c>
      <c r="GRG3" s="12" t="s">
        <v>33</v>
      </c>
      <c r="GRH3" s="12" t="s">
        <v>33</v>
      </c>
      <c r="GRI3" s="12" t="s">
        <v>33</v>
      </c>
      <c r="GRJ3" s="12" t="s">
        <v>33</v>
      </c>
      <c r="GRK3" s="12" t="s">
        <v>33</v>
      </c>
      <c r="GRL3" s="12" t="s">
        <v>33</v>
      </c>
      <c r="GRM3" s="12" t="s">
        <v>33</v>
      </c>
      <c r="GRN3" s="12" t="s">
        <v>33</v>
      </c>
      <c r="GRO3" s="12" t="s">
        <v>33</v>
      </c>
      <c r="GRP3" s="12" t="s">
        <v>33</v>
      </c>
      <c r="GRQ3" s="12" t="s">
        <v>33</v>
      </c>
      <c r="GRR3" s="12" t="s">
        <v>33</v>
      </c>
      <c r="GRS3" s="12" t="s">
        <v>33</v>
      </c>
      <c r="GRT3" s="12" t="s">
        <v>33</v>
      </c>
      <c r="GRU3" s="12" t="s">
        <v>33</v>
      </c>
      <c r="GRV3" s="12" t="s">
        <v>33</v>
      </c>
      <c r="GRW3" s="12" t="s">
        <v>33</v>
      </c>
      <c r="GRX3" s="12" t="s">
        <v>33</v>
      </c>
      <c r="GRY3" s="12" t="s">
        <v>33</v>
      </c>
      <c r="GRZ3" s="12" t="s">
        <v>33</v>
      </c>
      <c r="GSA3" s="12" t="s">
        <v>33</v>
      </c>
      <c r="GSB3" s="12" t="s">
        <v>33</v>
      </c>
      <c r="GSC3" s="12" t="s">
        <v>33</v>
      </c>
      <c r="GSD3" s="12" t="s">
        <v>33</v>
      </c>
      <c r="GSE3" s="12" t="s">
        <v>33</v>
      </c>
      <c r="GSF3" s="12" t="s">
        <v>33</v>
      </c>
      <c r="GSG3" s="12" t="s">
        <v>33</v>
      </c>
      <c r="GSH3" s="12" t="s">
        <v>33</v>
      </c>
      <c r="GSI3" s="12" t="s">
        <v>33</v>
      </c>
      <c r="GSJ3" s="12" t="s">
        <v>33</v>
      </c>
      <c r="GSK3" s="12" t="s">
        <v>33</v>
      </c>
      <c r="GSL3" s="12" t="s">
        <v>33</v>
      </c>
      <c r="GSM3" s="12" t="s">
        <v>33</v>
      </c>
      <c r="GSN3" s="12" t="s">
        <v>33</v>
      </c>
      <c r="GSO3" s="12" t="s">
        <v>33</v>
      </c>
      <c r="GSP3" s="12" t="s">
        <v>33</v>
      </c>
      <c r="GSQ3" s="12" t="s">
        <v>33</v>
      </c>
      <c r="GSR3" s="12" t="s">
        <v>33</v>
      </c>
      <c r="GSS3" s="12" t="s">
        <v>33</v>
      </c>
      <c r="GST3" s="12" t="s">
        <v>33</v>
      </c>
      <c r="GSU3" s="12" t="s">
        <v>33</v>
      </c>
      <c r="GSV3" s="12" t="s">
        <v>33</v>
      </c>
      <c r="GSW3" s="12" t="s">
        <v>33</v>
      </c>
      <c r="GSX3" s="12" t="s">
        <v>33</v>
      </c>
      <c r="GSY3" s="12" t="s">
        <v>33</v>
      </c>
      <c r="GSZ3" s="12" t="s">
        <v>33</v>
      </c>
      <c r="GTA3" s="12" t="s">
        <v>33</v>
      </c>
      <c r="GTB3" s="12" t="s">
        <v>33</v>
      </c>
      <c r="GTC3" s="12" t="s">
        <v>33</v>
      </c>
      <c r="GTD3" s="12" t="s">
        <v>33</v>
      </c>
      <c r="GTE3" s="12" t="s">
        <v>33</v>
      </c>
      <c r="GTF3" s="12" t="s">
        <v>33</v>
      </c>
      <c r="GTG3" s="12" t="s">
        <v>33</v>
      </c>
      <c r="GTH3" s="12" t="s">
        <v>33</v>
      </c>
      <c r="GTI3" s="12" t="s">
        <v>33</v>
      </c>
      <c r="GTJ3" s="12" t="s">
        <v>33</v>
      </c>
      <c r="GTK3" s="12" t="s">
        <v>33</v>
      </c>
      <c r="GTL3" s="12" t="s">
        <v>33</v>
      </c>
      <c r="GTM3" s="12" t="s">
        <v>33</v>
      </c>
      <c r="GTN3" s="12" t="s">
        <v>33</v>
      </c>
      <c r="GTO3" s="12" t="s">
        <v>33</v>
      </c>
      <c r="GTP3" s="12" t="s">
        <v>33</v>
      </c>
      <c r="GTQ3" s="12" t="s">
        <v>33</v>
      </c>
      <c r="GTR3" s="12" t="s">
        <v>33</v>
      </c>
      <c r="GTS3" s="12" t="s">
        <v>33</v>
      </c>
      <c r="GTT3" s="12" t="s">
        <v>33</v>
      </c>
      <c r="GTU3" s="12" t="s">
        <v>33</v>
      </c>
      <c r="GTV3" s="12" t="s">
        <v>33</v>
      </c>
      <c r="GTW3" s="12" t="s">
        <v>33</v>
      </c>
      <c r="GTX3" s="12" t="s">
        <v>33</v>
      </c>
      <c r="GTY3" s="12" t="s">
        <v>33</v>
      </c>
      <c r="GTZ3" s="12" t="s">
        <v>33</v>
      </c>
      <c r="GUA3" s="12" t="s">
        <v>33</v>
      </c>
      <c r="GUB3" s="12" t="s">
        <v>33</v>
      </c>
      <c r="GUC3" s="12" t="s">
        <v>33</v>
      </c>
      <c r="GUD3" s="12" t="s">
        <v>33</v>
      </c>
      <c r="GUE3" s="12" t="s">
        <v>33</v>
      </c>
      <c r="GUF3" s="12" t="s">
        <v>33</v>
      </c>
      <c r="GUG3" s="12" t="s">
        <v>33</v>
      </c>
      <c r="GUH3" s="12" t="s">
        <v>33</v>
      </c>
      <c r="GUI3" s="12" t="s">
        <v>33</v>
      </c>
      <c r="GUJ3" s="12" t="s">
        <v>33</v>
      </c>
      <c r="GUK3" s="12" t="s">
        <v>33</v>
      </c>
      <c r="GUL3" s="12" t="s">
        <v>33</v>
      </c>
      <c r="GUM3" s="12" t="s">
        <v>33</v>
      </c>
      <c r="GUN3" s="12" t="s">
        <v>33</v>
      </c>
      <c r="GUO3" s="12" t="s">
        <v>33</v>
      </c>
      <c r="GUP3" s="12" t="s">
        <v>33</v>
      </c>
      <c r="GUQ3" s="12" t="s">
        <v>33</v>
      </c>
      <c r="GUR3" s="12" t="s">
        <v>33</v>
      </c>
      <c r="GUS3" s="12" t="s">
        <v>33</v>
      </c>
      <c r="GUT3" s="12" t="s">
        <v>33</v>
      </c>
      <c r="GUU3" s="12" t="s">
        <v>33</v>
      </c>
      <c r="GUV3" s="12" t="s">
        <v>33</v>
      </c>
      <c r="GUW3" s="12" t="s">
        <v>33</v>
      </c>
      <c r="GUX3" s="12" t="s">
        <v>33</v>
      </c>
      <c r="GUY3" s="12" t="s">
        <v>33</v>
      </c>
      <c r="GUZ3" s="12" t="s">
        <v>33</v>
      </c>
      <c r="GVA3" s="12" t="s">
        <v>33</v>
      </c>
      <c r="GVB3" s="12" t="s">
        <v>33</v>
      </c>
      <c r="GVC3" s="12" t="s">
        <v>33</v>
      </c>
      <c r="GVD3" s="12" t="s">
        <v>33</v>
      </c>
      <c r="GVE3" s="12" t="s">
        <v>33</v>
      </c>
      <c r="GVF3" s="12" t="s">
        <v>33</v>
      </c>
      <c r="GVG3" s="12" t="s">
        <v>33</v>
      </c>
      <c r="GVH3" s="12" t="s">
        <v>33</v>
      </c>
      <c r="GVI3" s="12" t="s">
        <v>33</v>
      </c>
      <c r="GVJ3" s="12" t="s">
        <v>33</v>
      </c>
      <c r="GVK3" s="12" t="s">
        <v>33</v>
      </c>
      <c r="GVL3" s="12" t="s">
        <v>33</v>
      </c>
      <c r="GVM3" s="12" t="s">
        <v>33</v>
      </c>
      <c r="GVN3" s="12" t="s">
        <v>33</v>
      </c>
      <c r="GVO3" s="12" t="s">
        <v>33</v>
      </c>
      <c r="GVP3" s="12" t="s">
        <v>33</v>
      </c>
      <c r="GVQ3" s="12" t="s">
        <v>33</v>
      </c>
      <c r="GVR3" s="12" t="s">
        <v>33</v>
      </c>
      <c r="GVS3" s="12" t="s">
        <v>33</v>
      </c>
      <c r="GVT3" s="12" t="s">
        <v>33</v>
      </c>
      <c r="GVU3" s="12" t="s">
        <v>33</v>
      </c>
      <c r="GVV3" s="12" t="s">
        <v>33</v>
      </c>
      <c r="GVW3" s="12" t="s">
        <v>33</v>
      </c>
      <c r="GVX3" s="12" t="s">
        <v>33</v>
      </c>
      <c r="GVY3" s="12" t="s">
        <v>33</v>
      </c>
      <c r="GVZ3" s="12" t="s">
        <v>33</v>
      </c>
      <c r="GWA3" s="12" t="s">
        <v>33</v>
      </c>
      <c r="GWB3" s="12" t="s">
        <v>33</v>
      </c>
      <c r="GWC3" s="12" t="s">
        <v>33</v>
      </c>
      <c r="GWD3" s="12" t="s">
        <v>33</v>
      </c>
      <c r="GWE3" s="12" t="s">
        <v>33</v>
      </c>
      <c r="GWF3" s="12" t="s">
        <v>33</v>
      </c>
      <c r="GWG3" s="12" t="s">
        <v>33</v>
      </c>
      <c r="GWH3" s="12" t="s">
        <v>33</v>
      </c>
      <c r="GWI3" s="12" t="s">
        <v>33</v>
      </c>
      <c r="GWJ3" s="12" t="s">
        <v>33</v>
      </c>
      <c r="GWK3" s="12" t="s">
        <v>33</v>
      </c>
      <c r="GWL3" s="12" t="s">
        <v>33</v>
      </c>
      <c r="GWM3" s="12" t="s">
        <v>33</v>
      </c>
      <c r="GWN3" s="12" t="s">
        <v>33</v>
      </c>
      <c r="GWO3" s="12" t="s">
        <v>33</v>
      </c>
      <c r="GWP3" s="12" t="s">
        <v>33</v>
      </c>
      <c r="GWQ3" s="12" t="s">
        <v>33</v>
      </c>
      <c r="GWR3" s="12" t="s">
        <v>33</v>
      </c>
      <c r="GWS3" s="12" t="s">
        <v>33</v>
      </c>
      <c r="GWT3" s="12" t="s">
        <v>33</v>
      </c>
      <c r="GWU3" s="12" t="s">
        <v>33</v>
      </c>
      <c r="GWV3" s="12" t="s">
        <v>33</v>
      </c>
      <c r="GWW3" s="12" t="s">
        <v>33</v>
      </c>
      <c r="GWX3" s="12" t="s">
        <v>33</v>
      </c>
      <c r="GWY3" s="12" t="s">
        <v>33</v>
      </c>
      <c r="GWZ3" s="12" t="s">
        <v>33</v>
      </c>
      <c r="GXA3" s="12" t="s">
        <v>33</v>
      </c>
      <c r="GXB3" s="12" t="s">
        <v>33</v>
      </c>
      <c r="GXC3" s="12" t="s">
        <v>33</v>
      </c>
      <c r="GXD3" s="12" t="s">
        <v>33</v>
      </c>
      <c r="GXE3" s="12" t="s">
        <v>33</v>
      </c>
      <c r="GXF3" s="12" t="s">
        <v>33</v>
      </c>
      <c r="GXG3" s="12" t="s">
        <v>33</v>
      </c>
      <c r="GXH3" s="12" t="s">
        <v>33</v>
      </c>
      <c r="GXI3" s="12" t="s">
        <v>33</v>
      </c>
      <c r="GXJ3" s="12" t="s">
        <v>33</v>
      </c>
      <c r="GXK3" s="12" t="s">
        <v>33</v>
      </c>
      <c r="GXL3" s="12" t="s">
        <v>33</v>
      </c>
      <c r="GXM3" s="12" t="s">
        <v>33</v>
      </c>
      <c r="GXN3" s="12" t="s">
        <v>33</v>
      </c>
      <c r="GXO3" s="12" t="s">
        <v>33</v>
      </c>
      <c r="GXP3" s="12" t="s">
        <v>33</v>
      </c>
      <c r="GXQ3" s="12" t="s">
        <v>33</v>
      </c>
      <c r="GXR3" s="12" t="s">
        <v>33</v>
      </c>
      <c r="GXS3" s="12" t="s">
        <v>33</v>
      </c>
      <c r="GXT3" s="12" t="s">
        <v>33</v>
      </c>
      <c r="GXU3" s="12" t="s">
        <v>33</v>
      </c>
      <c r="GXV3" s="12" t="s">
        <v>33</v>
      </c>
      <c r="GXW3" s="12" t="s">
        <v>33</v>
      </c>
      <c r="GXX3" s="12" t="s">
        <v>33</v>
      </c>
      <c r="GXY3" s="12" t="s">
        <v>33</v>
      </c>
      <c r="GXZ3" s="12" t="s">
        <v>33</v>
      </c>
      <c r="GYA3" s="12" t="s">
        <v>33</v>
      </c>
      <c r="GYB3" s="12" t="s">
        <v>33</v>
      </c>
      <c r="GYC3" s="12" t="s">
        <v>33</v>
      </c>
      <c r="GYD3" s="12" t="s">
        <v>33</v>
      </c>
      <c r="GYE3" s="12" t="s">
        <v>33</v>
      </c>
      <c r="GYF3" s="12" t="s">
        <v>33</v>
      </c>
      <c r="GYG3" s="12" t="s">
        <v>33</v>
      </c>
      <c r="GYH3" s="12" t="s">
        <v>33</v>
      </c>
      <c r="GYI3" s="12" t="s">
        <v>33</v>
      </c>
      <c r="GYJ3" s="12" t="s">
        <v>33</v>
      </c>
      <c r="GYK3" s="12" t="s">
        <v>33</v>
      </c>
      <c r="GYL3" s="12" t="s">
        <v>33</v>
      </c>
      <c r="GYM3" s="12" t="s">
        <v>33</v>
      </c>
      <c r="GYN3" s="12" t="s">
        <v>33</v>
      </c>
      <c r="GYO3" s="12" t="s">
        <v>33</v>
      </c>
      <c r="GYP3" s="12" t="s">
        <v>33</v>
      </c>
      <c r="GYQ3" s="12" t="s">
        <v>33</v>
      </c>
      <c r="GYR3" s="12" t="s">
        <v>33</v>
      </c>
      <c r="GYS3" s="12" t="s">
        <v>33</v>
      </c>
      <c r="GYT3" s="12" t="s">
        <v>33</v>
      </c>
      <c r="GYU3" s="12" t="s">
        <v>33</v>
      </c>
      <c r="GYV3" s="12" t="s">
        <v>33</v>
      </c>
      <c r="GYW3" s="12" t="s">
        <v>33</v>
      </c>
      <c r="GYX3" s="12" t="s">
        <v>33</v>
      </c>
      <c r="GYY3" s="12" t="s">
        <v>33</v>
      </c>
      <c r="GYZ3" s="12" t="s">
        <v>33</v>
      </c>
      <c r="GZA3" s="12" t="s">
        <v>33</v>
      </c>
      <c r="GZB3" s="12" t="s">
        <v>33</v>
      </c>
      <c r="GZC3" s="12" t="s">
        <v>33</v>
      </c>
      <c r="GZD3" s="12" t="s">
        <v>33</v>
      </c>
      <c r="GZE3" s="12" t="s">
        <v>33</v>
      </c>
      <c r="GZF3" s="12" t="s">
        <v>33</v>
      </c>
      <c r="GZG3" s="12" t="s">
        <v>33</v>
      </c>
      <c r="GZH3" s="12" t="s">
        <v>33</v>
      </c>
      <c r="GZI3" s="12" t="s">
        <v>33</v>
      </c>
      <c r="GZJ3" s="12" t="s">
        <v>33</v>
      </c>
      <c r="GZK3" s="12" t="s">
        <v>33</v>
      </c>
      <c r="GZL3" s="12" t="s">
        <v>33</v>
      </c>
      <c r="GZM3" s="12" t="s">
        <v>33</v>
      </c>
      <c r="GZN3" s="12" t="s">
        <v>33</v>
      </c>
      <c r="GZO3" s="12" t="s">
        <v>33</v>
      </c>
      <c r="GZP3" s="12" t="s">
        <v>33</v>
      </c>
      <c r="GZQ3" s="12" t="s">
        <v>33</v>
      </c>
      <c r="GZR3" s="12" t="s">
        <v>33</v>
      </c>
      <c r="GZS3" s="12" t="s">
        <v>33</v>
      </c>
      <c r="GZT3" s="12" t="s">
        <v>33</v>
      </c>
      <c r="GZU3" s="12" t="s">
        <v>33</v>
      </c>
      <c r="GZV3" s="12" t="s">
        <v>33</v>
      </c>
      <c r="GZW3" s="12" t="s">
        <v>33</v>
      </c>
      <c r="GZX3" s="12" t="s">
        <v>33</v>
      </c>
      <c r="GZY3" s="12" t="s">
        <v>33</v>
      </c>
      <c r="GZZ3" s="12" t="s">
        <v>33</v>
      </c>
      <c r="HAA3" s="12" t="s">
        <v>33</v>
      </c>
      <c r="HAB3" s="12" t="s">
        <v>33</v>
      </c>
      <c r="HAC3" s="12" t="s">
        <v>33</v>
      </c>
      <c r="HAD3" s="12" t="s">
        <v>33</v>
      </c>
      <c r="HAE3" s="12" t="s">
        <v>33</v>
      </c>
      <c r="HAF3" s="12" t="s">
        <v>33</v>
      </c>
      <c r="HAG3" s="12" t="s">
        <v>33</v>
      </c>
      <c r="HAH3" s="12" t="s">
        <v>33</v>
      </c>
      <c r="HAI3" s="12" t="s">
        <v>33</v>
      </c>
      <c r="HAJ3" s="12" t="s">
        <v>33</v>
      </c>
      <c r="HAK3" s="12" t="s">
        <v>33</v>
      </c>
      <c r="HAL3" s="12" t="s">
        <v>33</v>
      </c>
      <c r="HAM3" s="12" t="s">
        <v>33</v>
      </c>
      <c r="HAN3" s="12" t="s">
        <v>33</v>
      </c>
      <c r="HAO3" s="12" t="s">
        <v>33</v>
      </c>
      <c r="HAP3" s="12" t="s">
        <v>33</v>
      </c>
      <c r="HAQ3" s="12" t="s">
        <v>33</v>
      </c>
      <c r="HAR3" s="12" t="s">
        <v>33</v>
      </c>
      <c r="HAS3" s="12" t="s">
        <v>33</v>
      </c>
      <c r="HAT3" s="12" t="s">
        <v>33</v>
      </c>
      <c r="HAU3" s="12" t="s">
        <v>33</v>
      </c>
      <c r="HAV3" s="12" t="s">
        <v>33</v>
      </c>
      <c r="HAW3" s="12" t="s">
        <v>33</v>
      </c>
      <c r="HAX3" s="12" t="s">
        <v>33</v>
      </c>
      <c r="HAY3" s="12" t="s">
        <v>33</v>
      </c>
      <c r="HAZ3" s="12" t="s">
        <v>33</v>
      </c>
      <c r="HBA3" s="12" t="s">
        <v>33</v>
      </c>
      <c r="HBB3" s="12" t="s">
        <v>33</v>
      </c>
      <c r="HBC3" s="12" t="s">
        <v>33</v>
      </c>
      <c r="HBD3" s="12" t="s">
        <v>33</v>
      </c>
      <c r="HBE3" s="12" t="s">
        <v>33</v>
      </c>
      <c r="HBF3" s="12" t="s">
        <v>33</v>
      </c>
      <c r="HBG3" s="12" t="s">
        <v>33</v>
      </c>
      <c r="HBH3" s="12" t="s">
        <v>33</v>
      </c>
      <c r="HBI3" s="12" t="s">
        <v>33</v>
      </c>
      <c r="HBJ3" s="12" t="s">
        <v>33</v>
      </c>
      <c r="HBK3" s="12" t="s">
        <v>33</v>
      </c>
      <c r="HBL3" s="12" t="s">
        <v>33</v>
      </c>
      <c r="HBM3" s="12" t="s">
        <v>33</v>
      </c>
      <c r="HBN3" s="12" t="s">
        <v>33</v>
      </c>
      <c r="HBO3" s="12" t="s">
        <v>33</v>
      </c>
      <c r="HBP3" s="12" t="s">
        <v>33</v>
      </c>
      <c r="HBQ3" s="12" t="s">
        <v>33</v>
      </c>
      <c r="HBR3" s="12" t="s">
        <v>33</v>
      </c>
      <c r="HBS3" s="12" t="s">
        <v>33</v>
      </c>
      <c r="HBT3" s="12" t="s">
        <v>33</v>
      </c>
      <c r="HBU3" s="12" t="s">
        <v>33</v>
      </c>
      <c r="HBV3" s="12" t="s">
        <v>33</v>
      </c>
      <c r="HBW3" s="12" t="s">
        <v>33</v>
      </c>
      <c r="HBX3" s="12" t="s">
        <v>33</v>
      </c>
      <c r="HBY3" s="12" t="s">
        <v>33</v>
      </c>
      <c r="HBZ3" s="12" t="s">
        <v>33</v>
      </c>
      <c r="HCA3" s="12" t="s">
        <v>33</v>
      </c>
      <c r="HCB3" s="12" t="s">
        <v>33</v>
      </c>
      <c r="HCC3" s="12" t="s">
        <v>33</v>
      </c>
      <c r="HCD3" s="12" t="s">
        <v>33</v>
      </c>
      <c r="HCE3" s="12" t="s">
        <v>33</v>
      </c>
      <c r="HCF3" s="12" t="s">
        <v>33</v>
      </c>
      <c r="HCG3" s="12" t="s">
        <v>33</v>
      </c>
      <c r="HCH3" s="12" t="s">
        <v>33</v>
      </c>
      <c r="HCI3" s="12" t="s">
        <v>33</v>
      </c>
      <c r="HCJ3" s="12" t="s">
        <v>33</v>
      </c>
      <c r="HCK3" s="12" t="s">
        <v>33</v>
      </c>
      <c r="HCL3" s="12" t="s">
        <v>33</v>
      </c>
      <c r="HCM3" s="12" t="s">
        <v>33</v>
      </c>
      <c r="HCN3" s="12" t="s">
        <v>33</v>
      </c>
      <c r="HCO3" s="12" t="s">
        <v>33</v>
      </c>
      <c r="HCP3" s="12" t="s">
        <v>33</v>
      </c>
      <c r="HCQ3" s="12" t="s">
        <v>33</v>
      </c>
      <c r="HCR3" s="12" t="s">
        <v>33</v>
      </c>
      <c r="HCS3" s="12" t="s">
        <v>33</v>
      </c>
      <c r="HCT3" s="12" t="s">
        <v>33</v>
      </c>
      <c r="HCU3" s="12" t="s">
        <v>33</v>
      </c>
      <c r="HCV3" s="12" t="s">
        <v>33</v>
      </c>
      <c r="HCW3" s="12" t="s">
        <v>33</v>
      </c>
      <c r="HCX3" s="12" t="s">
        <v>33</v>
      </c>
      <c r="HCY3" s="12" t="s">
        <v>33</v>
      </c>
      <c r="HCZ3" s="12" t="s">
        <v>33</v>
      </c>
      <c r="HDA3" s="12" t="s">
        <v>33</v>
      </c>
      <c r="HDB3" s="12" t="s">
        <v>33</v>
      </c>
      <c r="HDC3" s="12" t="s">
        <v>33</v>
      </c>
      <c r="HDD3" s="12" t="s">
        <v>33</v>
      </c>
      <c r="HDE3" s="12" t="s">
        <v>33</v>
      </c>
      <c r="HDF3" s="12" t="s">
        <v>33</v>
      </c>
      <c r="HDG3" s="12" t="s">
        <v>33</v>
      </c>
      <c r="HDH3" s="12" t="s">
        <v>33</v>
      </c>
      <c r="HDI3" s="12" t="s">
        <v>33</v>
      </c>
      <c r="HDJ3" s="12" t="s">
        <v>33</v>
      </c>
      <c r="HDK3" s="12" t="s">
        <v>33</v>
      </c>
      <c r="HDL3" s="12" t="s">
        <v>33</v>
      </c>
      <c r="HDM3" s="12" t="s">
        <v>33</v>
      </c>
      <c r="HDN3" s="12" t="s">
        <v>33</v>
      </c>
      <c r="HDO3" s="12" t="s">
        <v>33</v>
      </c>
      <c r="HDP3" s="12" t="s">
        <v>33</v>
      </c>
      <c r="HDQ3" s="12" t="s">
        <v>33</v>
      </c>
      <c r="HDR3" s="12" t="s">
        <v>33</v>
      </c>
      <c r="HDS3" s="12" t="s">
        <v>33</v>
      </c>
      <c r="HDT3" s="12" t="s">
        <v>33</v>
      </c>
      <c r="HDU3" s="12" t="s">
        <v>33</v>
      </c>
      <c r="HDV3" s="12" t="s">
        <v>33</v>
      </c>
      <c r="HDW3" s="12" t="s">
        <v>33</v>
      </c>
      <c r="HDX3" s="12" t="s">
        <v>33</v>
      </c>
      <c r="HDY3" s="12" t="s">
        <v>33</v>
      </c>
      <c r="HDZ3" s="12" t="s">
        <v>33</v>
      </c>
      <c r="HEA3" s="12" t="s">
        <v>33</v>
      </c>
      <c r="HEB3" s="12" t="s">
        <v>33</v>
      </c>
      <c r="HEC3" s="12" t="s">
        <v>33</v>
      </c>
      <c r="HED3" s="12" t="s">
        <v>33</v>
      </c>
      <c r="HEE3" s="12" t="s">
        <v>33</v>
      </c>
      <c r="HEF3" s="12" t="s">
        <v>33</v>
      </c>
      <c r="HEG3" s="12" t="s">
        <v>33</v>
      </c>
      <c r="HEH3" s="12" t="s">
        <v>33</v>
      </c>
      <c r="HEI3" s="12" t="s">
        <v>33</v>
      </c>
      <c r="HEJ3" s="12" t="s">
        <v>33</v>
      </c>
      <c r="HEK3" s="12" t="s">
        <v>33</v>
      </c>
      <c r="HEL3" s="12" t="s">
        <v>33</v>
      </c>
      <c r="HEM3" s="12" t="s">
        <v>33</v>
      </c>
      <c r="HEN3" s="12" t="s">
        <v>33</v>
      </c>
      <c r="HEO3" s="12" t="s">
        <v>33</v>
      </c>
      <c r="HEP3" s="12" t="s">
        <v>33</v>
      </c>
      <c r="HEQ3" s="12" t="s">
        <v>33</v>
      </c>
      <c r="HER3" s="12" t="s">
        <v>33</v>
      </c>
      <c r="HES3" s="12" t="s">
        <v>33</v>
      </c>
      <c r="HET3" s="12" t="s">
        <v>33</v>
      </c>
      <c r="HEU3" s="12" t="s">
        <v>33</v>
      </c>
      <c r="HEV3" s="12" t="s">
        <v>33</v>
      </c>
      <c r="HEW3" s="12" t="s">
        <v>33</v>
      </c>
      <c r="HEX3" s="12" t="s">
        <v>33</v>
      </c>
      <c r="HEY3" s="12" t="s">
        <v>33</v>
      </c>
      <c r="HEZ3" s="12" t="s">
        <v>33</v>
      </c>
      <c r="HFA3" s="12" t="s">
        <v>33</v>
      </c>
      <c r="HFB3" s="12" t="s">
        <v>33</v>
      </c>
      <c r="HFC3" s="12" t="s">
        <v>33</v>
      </c>
      <c r="HFD3" s="12" t="s">
        <v>33</v>
      </c>
      <c r="HFE3" s="12" t="s">
        <v>33</v>
      </c>
      <c r="HFF3" s="12" t="s">
        <v>33</v>
      </c>
      <c r="HFG3" s="12" t="s">
        <v>33</v>
      </c>
      <c r="HFH3" s="12" t="s">
        <v>33</v>
      </c>
      <c r="HFI3" s="12" t="s">
        <v>33</v>
      </c>
      <c r="HFJ3" s="12" t="s">
        <v>33</v>
      </c>
      <c r="HFK3" s="12" t="s">
        <v>33</v>
      </c>
      <c r="HFL3" s="12" t="s">
        <v>33</v>
      </c>
      <c r="HFM3" s="12" t="s">
        <v>33</v>
      </c>
      <c r="HFN3" s="12" t="s">
        <v>33</v>
      </c>
      <c r="HFO3" s="12" t="s">
        <v>33</v>
      </c>
      <c r="HFP3" s="12" t="s">
        <v>33</v>
      </c>
      <c r="HFQ3" s="12" t="s">
        <v>33</v>
      </c>
      <c r="HFR3" s="12" t="s">
        <v>33</v>
      </c>
      <c r="HFS3" s="12" t="s">
        <v>33</v>
      </c>
      <c r="HFT3" s="12" t="s">
        <v>33</v>
      </c>
      <c r="HFU3" s="12" t="s">
        <v>33</v>
      </c>
      <c r="HFV3" s="12" t="s">
        <v>33</v>
      </c>
      <c r="HFW3" s="12" t="s">
        <v>33</v>
      </c>
      <c r="HFX3" s="12" t="s">
        <v>33</v>
      </c>
      <c r="HFY3" s="12" t="s">
        <v>33</v>
      </c>
      <c r="HFZ3" s="12" t="s">
        <v>33</v>
      </c>
      <c r="HGA3" s="12" t="s">
        <v>33</v>
      </c>
      <c r="HGB3" s="12" t="s">
        <v>33</v>
      </c>
      <c r="HGC3" s="12" t="s">
        <v>33</v>
      </c>
      <c r="HGD3" s="12" t="s">
        <v>33</v>
      </c>
      <c r="HGE3" s="12" t="s">
        <v>33</v>
      </c>
      <c r="HGF3" s="12" t="s">
        <v>33</v>
      </c>
      <c r="HGG3" s="12" t="s">
        <v>33</v>
      </c>
      <c r="HGH3" s="12" t="s">
        <v>33</v>
      </c>
      <c r="HGI3" s="12" t="s">
        <v>33</v>
      </c>
      <c r="HGJ3" s="12" t="s">
        <v>33</v>
      </c>
      <c r="HGK3" s="12" t="s">
        <v>33</v>
      </c>
      <c r="HGL3" s="12" t="s">
        <v>33</v>
      </c>
      <c r="HGM3" s="12" t="s">
        <v>33</v>
      </c>
      <c r="HGN3" s="12" t="s">
        <v>33</v>
      </c>
      <c r="HGO3" s="12" t="s">
        <v>33</v>
      </c>
      <c r="HGP3" s="12" t="s">
        <v>33</v>
      </c>
      <c r="HGQ3" s="12" t="s">
        <v>33</v>
      </c>
      <c r="HGR3" s="12" t="s">
        <v>33</v>
      </c>
      <c r="HGS3" s="12" t="s">
        <v>33</v>
      </c>
      <c r="HGT3" s="12" t="s">
        <v>33</v>
      </c>
      <c r="HGU3" s="12" t="s">
        <v>33</v>
      </c>
      <c r="HGV3" s="12" t="s">
        <v>33</v>
      </c>
      <c r="HGW3" s="12" t="s">
        <v>33</v>
      </c>
      <c r="HGX3" s="12" t="s">
        <v>33</v>
      </c>
      <c r="HGY3" s="12" t="s">
        <v>33</v>
      </c>
      <c r="HGZ3" s="12" t="s">
        <v>33</v>
      </c>
      <c r="HHA3" s="12" t="s">
        <v>33</v>
      </c>
      <c r="HHB3" s="12" t="s">
        <v>33</v>
      </c>
      <c r="HHC3" s="12" t="s">
        <v>33</v>
      </c>
      <c r="HHD3" s="12" t="s">
        <v>33</v>
      </c>
      <c r="HHE3" s="12" t="s">
        <v>33</v>
      </c>
      <c r="HHF3" s="12" t="s">
        <v>33</v>
      </c>
      <c r="HHG3" s="12" t="s">
        <v>33</v>
      </c>
      <c r="HHH3" s="12" t="s">
        <v>33</v>
      </c>
      <c r="HHI3" s="12" t="s">
        <v>33</v>
      </c>
      <c r="HHJ3" s="12" t="s">
        <v>33</v>
      </c>
      <c r="HHK3" s="12" t="s">
        <v>33</v>
      </c>
      <c r="HHL3" s="12" t="s">
        <v>33</v>
      </c>
      <c r="HHM3" s="12" t="s">
        <v>33</v>
      </c>
      <c r="HHN3" s="12" t="s">
        <v>33</v>
      </c>
      <c r="HHO3" s="12" t="s">
        <v>33</v>
      </c>
      <c r="HHP3" s="12" t="s">
        <v>33</v>
      </c>
      <c r="HHQ3" s="12" t="s">
        <v>33</v>
      </c>
      <c r="HHR3" s="12" t="s">
        <v>33</v>
      </c>
      <c r="HHS3" s="12" t="s">
        <v>33</v>
      </c>
      <c r="HHT3" s="12" t="s">
        <v>33</v>
      </c>
      <c r="HHU3" s="12" t="s">
        <v>33</v>
      </c>
      <c r="HHV3" s="12" t="s">
        <v>33</v>
      </c>
      <c r="HHW3" s="12" t="s">
        <v>33</v>
      </c>
      <c r="HHX3" s="12" t="s">
        <v>33</v>
      </c>
      <c r="HHY3" s="12" t="s">
        <v>33</v>
      </c>
      <c r="HHZ3" s="12" t="s">
        <v>33</v>
      </c>
      <c r="HIA3" s="12" t="s">
        <v>33</v>
      </c>
      <c r="HIB3" s="12" t="s">
        <v>33</v>
      </c>
      <c r="HIC3" s="12" t="s">
        <v>33</v>
      </c>
      <c r="HID3" s="12" t="s">
        <v>33</v>
      </c>
      <c r="HIE3" s="12" t="s">
        <v>33</v>
      </c>
      <c r="HIF3" s="12" t="s">
        <v>33</v>
      </c>
      <c r="HIG3" s="12" t="s">
        <v>33</v>
      </c>
      <c r="HIH3" s="12" t="s">
        <v>33</v>
      </c>
      <c r="HII3" s="12" t="s">
        <v>33</v>
      </c>
      <c r="HIJ3" s="12" t="s">
        <v>33</v>
      </c>
      <c r="HIK3" s="12" t="s">
        <v>33</v>
      </c>
      <c r="HIL3" s="12" t="s">
        <v>33</v>
      </c>
      <c r="HIM3" s="12" t="s">
        <v>33</v>
      </c>
      <c r="HIN3" s="12" t="s">
        <v>33</v>
      </c>
      <c r="HIO3" s="12" t="s">
        <v>33</v>
      </c>
      <c r="HIP3" s="12" t="s">
        <v>33</v>
      </c>
      <c r="HIQ3" s="12" t="s">
        <v>33</v>
      </c>
      <c r="HIR3" s="12" t="s">
        <v>33</v>
      </c>
      <c r="HIS3" s="12" t="s">
        <v>33</v>
      </c>
      <c r="HIT3" s="12" t="s">
        <v>33</v>
      </c>
      <c r="HIU3" s="12" t="s">
        <v>33</v>
      </c>
      <c r="HIV3" s="12" t="s">
        <v>33</v>
      </c>
      <c r="HIW3" s="12" t="s">
        <v>33</v>
      </c>
      <c r="HIX3" s="12" t="s">
        <v>33</v>
      </c>
      <c r="HIY3" s="12" t="s">
        <v>33</v>
      </c>
      <c r="HIZ3" s="12" t="s">
        <v>33</v>
      </c>
      <c r="HJA3" s="12" t="s">
        <v>33</v>
      </c>
      <c r="HJB3" s="12" t="s">
        <v>33</v>
      </c>
      <c r="HJC3" s="12" t="s">
        <v>33</v>
      </c>
      <c r="HJD3" s="12" t="s">
        <v>33</v>
      </c>
      <c r="HJE3" s="12" t="s">
        <v>33</v>
      </c>
      <c r="HJF3" s="12" t="s">
        <v>33</v>
      </c>
      <c r="HJG3" s="12" t="s">
        <v>33</v>
      </c>
      <c r="HJH3" s="12" t="s">
        <v>33</v>
      </c>
      <c r="HJI3" s="12" t="s">
        <v>33</v>
      </c>
      <c r="HJJ3" s="12" t="s">
        <v>33</v>
      </c>
      <c r="HJK3" s="12" t="s">
        <v>33</v>
      </c>
      <c r="HJL3" s="12" t="s">
        <v>33</v>
      </c>
      <c r="HJM3" s="12" t="s">
        <v>33</v>
      </c>
      <c r="HJN3" s="12" t="s">
        <v>33</v>
      </c>
      <c r="HJO3" s="12" t="s">
        <v>33</v>
      </c>
      <c r="HJP3" s="12" t="s">
        <v>33</v>
      </c>
      <c r="HJQ3" s="12" t="s">
        <v>33</v>
      </c>
      <c r="HJR3" s="12" t="s">
        <v>33</v>
      </c>
      <c r="HJS3" s="12" t="s">
        <v>33</v>
      </c>
      <c r="HJT3" s="12" t="s">
        <v>33</v>
      </c>
      <c r="HJU3" s="12" t="s">
        <v>33</v>
      </c>
      <c r="HJV3" s="12" t="s">
        <v>33</v>
      </c>
      <c r="HJW3" s="12" t="s">
        <v>33</v>
      </c>
      <c r="HJX3" s="12" t="s">
        <v>33</v>
      </c>
      <c r="HJY3" s="12" t="s">
        <v>33</v>
      </c>
      <c r="HJZ3" s="12" t="s">
        <v>33</v>
      </c>
      <c r="HKA3" s="12" t="s">
        <v>33</v>
      </c>
      <c r="HKB3" s="12" t="s">
        <v>33</v>
      </c>
      <c r="HKC3" s="12" t="s">
        <v>33</v>
      </c>
      <c r="HKD3" s="12" t="s">
        <v>33</v>
      </c>
      <c r="HKE3" s="12" t="s">
        <v>33</v>
      </c>
      <c r="HKF3" s="12" t="s">
        <v>33</v>
      </c>
      <c r="HKG3" s="12" t="s">
        <v>33</v>
      </c>
      <c r="HKH3" s="12" t="s">
        <v>33</v>
      </c>
      <c r="HKI3" s="12" t="s">
        <v>33</v>
      </c>
      <c r="HKJ3" s="12" t="s">
        <v>33</v>
      </c>
      <c r="HKK3" s="12" t="s">
        <v>33</v>
      </c>
      <c r="HKL3" s="12" t="s">
        <v>33</v>
      </c>
      <c r="HKM3" s="12" t="s">
        <v>33</v>
      </c>
      <c r="HKN3" s="12" t="s">
        <v>33</v>
      </c>
      <c r="HKO3" s="12" t="s">
        <v>33</v>
      </c>
      <c r="HKP3" s="12" t="s">
        <v>33</v>
      </c>
      <c r="HKQ3" s="12" t="s">
        <v>33</v>
      </c>
      <c r="HKR3" s="12" t="s">
        <v>33</v>
      </c>
      <c r="HKS3" s="12" t="s">
        <v>33</v>
      </c>
      <c r="HKT3" s="12" t="s">
        <v>33</v>
      </c>
      <c r="HKU3" s="12" t="s">
        <v>33</v>
      </c>
      <c r="HKV3" s="12" t="s">
        <v>33</v>
      </c>
      <c r="HKW3" s="12" t="s">
        <v>33</v>
      </c>
      <c r="HKX3" s="12" t="s">
        <v>33</v>
      </c>
      <c r="HKY3" s="12" t="s">
        <v>33</v>
      </c>
      <c r="HKZ3" s="12" t="s">
        <v>33</v>
      </c>
      <c r="HLA3" s="12" t="s">
        <v>33</v>
      </c>
      <c r="HLB3" s="12" t="s">
        <v>33</v>
      </c>
      <c r="HLC3" s="12" t="s">
        <v>33</v>
      </c>
      <c r="HLD3" s="12" t="s">
        <v>33</v>
      </c>
      <c r="HLE3" s="12" t="s">
        <v>33</v>
      </c>
      <c r="HLF3" s="12" t="s">
        <v>33</v>
      </c>
      <c r="HLG3" s="12" t="s">
        <v>33</v>
      </c>
      <c r="HLH3" s="12" t="s">
        <v>33</v>
      </c>
      <c r="HLI3" s="12" t="s">
        <v>33</v>
      </c>
      <c r="HLJ3" s="12" t="s">
        <v>33</v>
      </c>
      <c r="HLK3" s="12" t="s">
        <v>33</v>
      </c>
      <c r="HLL3" s="12" t="s">
        <v>33</v>
      </c>
      <c r="HLM3" s="12" t="s">
        <v>33</v>
      </c>
      <c r="HLN3" s="12" t="s">
        <v>33</v>
      </c>
      <c r="HLO3" s="12" t="s">
        <v>33</v>
      </c>
      <c r="HLP3" s="12" t="s">
        <v>33</v>
      </c>
      <c r="HLQ3" s="12" t="s">
        <v>33</v>
      </c>
      <c r="HLR3" s="12" t="s">
        <v>33</v>
      </c>
      <c r="HLS3" s="12" t="s">
        <v>33</v>
      </c>
      <c r="HLT3" s="12" t="s">
        <v>33</v>
      </c>
      <c r="HLU3" s="12" t="s">
        <v>33</v>
      </c>
      <c r="HLV3" s="12" t="s">
        <v>33</v>
      </c>
      <c r="HLW3" s="12" t="s">
        <v>33</v>
      </c>
      <c r="HLX3" s="12" t="s">
        <v>33</v>
      </c>
      <c r="HLY3" s="12" t="s">
        <v>33</v>
      </c>
      <c r="HLZ3" s="12" t="s">
        <v>33</v>
      </c>
      <c r="HMA3" s="12" t="s">
        <v>33</v>
      </c>
      <c r="HMB3" s="12" t="s">
        <v>33</v>
      </c>
      <c r="HMC3" s="12" t="s">
        <v>33</v>
      </c>
      <c r="HMD3" s="12" t="s">
        <v>33</v>
      </c>
      <c r="HME3" s="12" t="s">
        <v>33</v>
      </c>
      <c r="HMF3" s="12" t="s">
        <v>33</v>
      </c>
      <c r="HMG3" s="12" t="s">
        <v>33</v>
      </c>
      <c r="HMH3" s="12" t="s">
        <v>33</v>
      </c>
      <c r="HMI3" s="12" t="s">
        <v>33</v>
      </c>
      <c r="HMJ3" s="12" t="s">
        <v>33</v>
      </c>
      <c r="HMK3" s="12" t="s">
        <v>33</v>
      </c>
      <c r="HML3" s="12" t="s">
        <v>33</v>
      </c>
      <c r="HMM3" s="12" t="s">
        <v>33</v>
      </c>
      <c r="HMN3" s="12" t="s">
        <v>33</v>
      </c>
      <c r="HMO3" s="12" t="s">
        <v>33</v>
      </c>
      <c r="HMP3" s="12" t="s">
        <v>33</v>
      </c>
      <c r="HMQ3" s="12" t="s">
        <v>33</v>
      </c>
      <c r="HMR3" s="12" t="s">
        <v>33</v>
      </c>
      <c r="HMS3" s="12" t="s">
        <v>33</v>
      </c>
      <c r="HMT3" s="12" t="s">
        <v>33</v>
      </c>
      <c r="HMU3" s="12" t="s">
        <v>33</v>
      </c>
      <c r="HMV3" s="12" t="s">
        <v>33</v>
      </c>
      <c r="HMW3" s="12" t="s">
        <v>33</v>
      </c>
      <c r="HMX3" s="12" t="s">
        <v>33</v>
      </c>
      <c r="HMY3" s="12" t="s">
        <v>33</v>
      </c>
      <c r="HMZ3" s="12" t="s">
        <v>33</v>
      </c>
      <c r="HNA3" s="12" t="s">
        <v>33</v>
      </c>
      <c r="HNB3" s="12" t="s">
        <v>33</v>
      </c>
      <c r="HNC3" s="12" t="s">
        <v>33</v>
      </c>
      <c r="HND3" s="12" t="s">
        <v>33</v>
      </c>
      <c r="HNE3" s="12" t="s">
        <v>33</v>
      </c>
      <c r="HNF3" s="12" t="s">
        <v>33</v>
      </c>
      <c r="HNG3" s="12" t="s">
        <v>33</v>
      </c>
      <c r="HNH3" s="12" t="s">
        <v>33</v>
      </c>
      <c r="HNI3" s="12" t="s">
        <v>33</v>
      </c>
      <c r="HNJ3" s="12" t="s">
        <v>33</v>
      </c>
      <c r="HNK3" s="12" t="s">
        <v>33</v>
      </c>
      <c r="HNL3" s="12" t="s">
        <v>33</v>
      </c>
      <c r="HNM3" s="12" t="s">
        <v>33</v>
      </c>
      <c r="HNN3" s="12" t="s">
        <v>33</v>
      </c>
      <c r="HNO3" s="12" t="s">
        <v>33</v>
      </c>
      <c r="HNP3" s="12" t="s">
        <v>33</v>
      </c>
      <c r="HNQ3" s="12" t="s">
        <v>33</v>
      </c>
      <c r="HNR3" s="12" t="s">
        <v>33</v>
      </c>
      <c r="HNS3" s="12" t="s">
        <v>33</v>
      </c>
      <c r="HNT3" s="12" t="s">
        <v>33</v>
      </c>
      <c r="HNU3" s="12" t="s">
        <v>33</v>
      </c>
      <c r="HNV3" s="12" t="s">
        <v>33</v>
      </c>
      <c r="HNW3" s="12" t="s">
        <v>33</v>
      </c>
      <c r="HNX3" s="12" t="s">
        <v>33</v>
      </c>
      <c r="HNY3" s="12" t="s">
        <v>33</v>
      </c>
      <c r="HNZ3" s="12" t="s">
        <v>33</v>
      </c>
      <c r="HOA3" s="12" t="s">
        <v>33</v>
      </c>
      <c r="HOB3" s="12" t="s">
        <v>33</v>
      </c>
      <c r="HOC3" s="12" t="s">
        <v>33</v>
      </c>
      <c r="HOD3" s="12" t="s">
        <v>33</v>
      </c>
      <c r="HOE3" s="12" t="s">
        <v>33</v>
      </c>
      <c r="HOF3" s="12" t="s">
        <v>33</v>
      </c>
      <c r="HOG3" s="12" t="s">
        <v>33</v>
      </c>
      <c r="HOH3" s="12" t="s">
        <v>33</v>
      </c>
      <c r="HOI3" s="12" t="s">
        <v>33</v>
      </c>
      <c r="HOJ3" s="12" t="s">
        <v>33</v>
      </c>
      <c r="HOK3" s="12" t="s">
        <v>33</v>
      </c>
      <c r="HOL3" s="12" t="s">
        <v>33</v>
      </c>
      <c r="HOM3" s="12" t="s">
        <v>33</v>
      </c>
      <c r="HON3" s="12" t="s">
        <v>33</v>
      </c>
      <c r="HOO3" s="12" t="s">
        <v>33</v>
      </c>
      <c r="HOP3" s="12" t="s">
        <v>33</v>
      </c>
      <c r="HOQ3" s="12" t="s">
        <v>33</v>
      </c>
      <c r="HOR3" s="12" t="s">
        <v>33</v>
      </c>
      <c r="HOS3" s="12" t="s">
        <v>33</v>
      </c>
      <c r="HOT3" s="12" t="s">
        <v>33</v>
      </c>
      <c r="HOU3" s="12" t="s">
        <v>33</v>
      </c>
      <c r="HOV3" s="12" t="s">
        <v>33</v>
      </c>
      <c r="HOW3" s="12" t="s">
        <v>33</v>
      </c>
      <c r="HOX3" s="12" t="s">
        <v>33</v>
      </c>
      <c r="HOY3" s="12" t="s">
        <v>33</v>
      </c>
      <c r="HOZ3" s="12" t="s">
        <v>33</v>
      </c>
      <c r="HPA3" s="12" t="s">
        <v>33</v>
      </c>
      <c r="HPB3" s="12" t="s">
        <v>33</v>
      </c>
      <c r="HPC3" s="12" t="s">
        <v>33</v>
      </c>
      <c r="HPD3" s="12" t="s">
        <v>33</v>
      </c>
      <c r="HPE3" s="12" t="s">
        <v>33</v>
      </c>
      <c r="HPF3" s="12" t="s">
        <v>33</v>
      </c>
      <c r="HPG3" s="12" t="s">
        <v>33</v>
      </c>
      <c r="HPH3" s="12" t="s">
        <v>33</v>
      </c>
      <c r="HPI3" s="12" t="s">
        <v>33</v>
      </c>
      <c r="HPJ3" s="12" t="s">
        <v>33</v>
      </c>
      <c r="HPK3" s="12" t="s">
        <v>33</v>
      </c>
      <c r="HPL3" s="12" t="s">
        <v>33</v>
      </c>
      <c r="HPM3" s="12" t="s">
        <v>33</v>
      </c>
      <c r="HPN3" s="12" t="s">
        <v>33</v>
      </c>
      <c r="HPO3" s="12" t="s">
        <v>33</v>
      </c>
      <c r="HPP3" s="12" t="s">
        <v>33</v>
      </c>
      <c r="HPQ3" s="12" t="s">
        <v>33</v>
      </c>
      <c r="HPR3" s="12" t="s">
        <v>33</v>
      </c>
      <c r="HPS3" s="12" t="s">
        <v>33</v>
      </c>
      <c r="HPT3" s="12" t="s">
        <v>33</v>
      </c>
      <c r="HPU3" s="12" t="s">
        <v>33</v>
      </c>
      <c r="HPV3" s="12" t="s">
        <v>33</v>
      </c>
      <c r="HPW3" s="12" t="s">
        <v>33</v>
      </c>
      <c r="HPX3" s="12" t="s">
        <v>33</v>
      </c>
      <c r="HPY3" s="12" t="s">
        <v>33</v>
      </c>
      <c r="HPZ3" s="12" t="s">
        <v>33</v>
      </c>
      <c r="HQA3" s="12" t="s">
        <v>33</v>
      </c>
      <c r="HQB3" s="12" t="s">
        <v>33</v>
      </c>
      <c r="HQC3" s="12" t="s">
        <v>33</v>
      </c>
      <c r="HQD3" s="12" t="s">
        <v>33</v>
      </c>
      <c r="HQE3" s="12" t="s">
        <v>33</v>
      </c>
      <c r="HQF3" s="12" t="s">
        <v>33</v>
      </c>
      <c r="HQG3" s="12" t="s">
        <v>33</v>
      </c>
      <c r="HQH3" s="12" t="s">
        <v>33</v>
      </c>
      <c r="HQI3" s="12" t="s">
        <v>33</v>
      </c>
      <c r="HQJ3" s="12" t="s">
        <v>33</v>
      </c>
      <c r="HQK3" s="12" t="s">
        <v>33</v>
      </c>
      <c r="HQL3" s="12" t="s">
        <v>33</v>
      </c>
      <c r="HQM3" s="12" t="s">
        <v>33</v>
      </c>
      <c r="HQN3" s="12" t="s">
        <v>33</v>
      </c>
      <c r="HQO3" s="12" t="s">
        <v>33</v>
      </c>
      <c r="HQP3" s="12" t="s">
        <v>33</v>
      </c>
      <c r="HQQ3" s="12" t="s">
        <v>33</v>
      </c>
      <c r="HQR3" s="12" t="s">
        <v>33</v>
      </c>
      <c r="HQS3" s="12" t="s">
        <v>33</v>
      </c>
      <c r="HQT3" s="12" t="s">
        <v>33</v>
      </c>
      <c r="HQU3" s="12" t="s">
        <v>33</v>
      </c>
      <c r="HQV3" s="12" t="s">
        <v>33</v>
      </c>
      <c r="HQW3" s="12" t="s">
        <v>33</v>
      </c>
      <c r="HQX3" s="12" t="s">
        <v>33</v>
      </c>
      <c r="HQY3" s="12" t="s">
        <v>33</v>
      </c>
      <c r="HQZ3" s="12" t="s">
        <v>33</v>
      </c>
      <c r="HRA3" s="12" t="s">
        <v>33</v>
      </c>
      <c r="HRB3" s="12" t="s">
        <v>33</v>
      </c>
      <c r="HRC3" s="12" t="s">
        <v>33</v>
      </c>
      <c r="HRD3" s="12" t="s">
        <v>33</v>
      </c>
      <c r="HRE3" s="12" t="s">
        <v>33</v>
      </c>
      <c r="HRF3" s="12" t="s">
        <v>33</v>
      </c>
      <c r="HRG3" s="12" t="s">
        <v>33</v>
      </c>
      <c r="HRH3" s="12" t="s">
        <v>33</v>
      </c>
      <c r="HRI3" s="12" t="s">
        <v>33</v>
      </c>
      <c r="HRJ3" s="12" t="s">
        <v>33</v>
      </c>
      <c r="HRK3" s="12" t="s">
        <v>33</v>
      </c>
      <c r="HRL3" s="12" t="s">
        <v>33</v>
      </c>
      <c r="HRM3" s="12" t="s">
        <v>33</v>
      </c>
      <c r="HRN3" s="12" t="s">
        <v>33</v>
      </c>
      <c r="HRO3" s="12" t="s">
        <v>33</v>
      </c>
      <c r="HRP3" s="12" t="s">
        <v>33</v>
      </c>
      <c r="HRQ3" s="12" t="s">
        <v>33</v>
      </c>
      <c r="HRR3" s="12" t="s">
        <v>33</v>
      </c>
      <c r="HRS3" s="12" t="s">
        <v>33</v>
      </c>
      <c r="HRT3" s="12" t="s">
        <v>33</v>
      </c>
      <c r="HRU3" s="12" t="s">
        <v>33</v>
      </c>
      <c r="HRV3" s="12" t="s">
        <v>33</v>
      </c>
      <c r="HRW3" s="12" t="s">
        <v>33</v>
      </c>
      <c r="HRX3" s="12" t="s">
        <v>33</v>
      </c>
      <c r="HRY3" s="12" t="s">
        <v>33</v>
      </c>
      <c r="HRZ3" s="12" t="s">
        <v>33</v>
      </c>
      <c r="HSA3" s="12" t="s">
        <v>33</v>
      </c>
      <c r="HSB3" s="12" t="s">
        <v>33</v>
      </c>
      <c r="HSC3" s="12" t="s">
        <v>33</v>
      </c>
      <c r="HSD3" s="12" t="s">
        <v>33</v>
      </c>
      <c r="HSE3" s="12" t="s">
        <v>33</v>
      </c>
      <c r="HSF3" s="12" t="s">
        <v>33</v>
      </c>
      <c r="HSG3" s="12" t="s">
        <v>33</v>
      </c>
      <c r="HSH3" s="12" t="s">
        <v>33</v>
      </c>
      <c r="HSI3" s="12" t="s">
        <v>33</v>
      </c>
      <c r="HSJ3" s="12" t="s">
        <v>33</v>
      </c>
      <c r="HSK3" s="12" t="s">
        <v>33</v>
      </c>
      <c r="HSL3" s="12" t="s">
        <v>33</v>
      </c>
      <c r="HSM3" s="12" t="s">
        <v>33</v>
      </c>
      <c r="HSN3" s="12" t="s">
        <v>33</v>
      </c>
      <c r="HSO3" s="12" t="s">
        <v>33</v>
      </c>
      <c r="HSP3" s="12" t="s">
        <v>33</v>
      </c>
      <c r="HSQ3" s="12" t="s">
        <v>33</v>
      </c>
      <c r="HSR3" s="12" t="s">
        <v>33</v>
      </c>
      <c r="HSS3" s="12" t="s">
        <v>33</v>
      </c>
      <c r="HST3" s="12" t="s">
        <v>33</v>
      </c>
      <c r="HSU3" s="12" t="s">
        <v>33</v>
      </c>
      <c r="HSV3" s="12" t="s">
        <v>33</v>
      </c>
      <c r="HSW3" s="12" t="s">
        <v>33</v>
      </c>
      <c r="HSX3" s="12" t="s">
        <v>33</v>
      </c>
      <c r="HSY3" s="12" t="s">
        <v>33</v>
      </c>
      <c r="HSZ3" s="12" t="s">
        <v>33</v>
      </c>
      <c r="HTA3" s="12" t="s">
        <v>33</v>
      </c>
      <c r="HTB3" s="12" t="s">
        <v>33</v>
      </c>
      <c r="HTC3" s="12" t="s">
        <v>33</v>
      </c>
      <c r="HTD3" s="12" t="s">
        <v>33</v>
      </c>
      <c r="HTE3" s="12" t="s">
        <v>33</v>
      </c>
      <c r="HTF3" s="12" t="s">
        <v>33</v>
      </c>
      <c r="HTG3" s="12" t="s">
        <v>33</v>
      </c>
      <c r="HTH3" s="12" t="s">
        <v>33</v>
      </c>
      <c r="HTI3" s="12" t="s">
        <v>33</v>
      </c>
      <c r="HTJ3" s="12" t="s">
        <v>33</v>
      </c>
      <c r="HTK3" s="12" t="s">
        <v>33</v>
      </c>
      <c r="HTL3" s="12" t="s">
        <v>33</v>
      </c>
      <c r="HTM3" s="12" t="s">
        <v>33</v>
      </c>
      <c r="HTN3" s="12" t="s">
        <v>33</v>
      </c>
      <c r="HTO3" s="12" t="s">
        <v>33</v>
      </c>
      <c r="HTP3" s="12" t="s">
        <v>33</v>
      </c>
      <c r="HTQ3" s="12" t="s">
        <v>33</v>
      </c>
      <c r="HTR3" s="12" t="s">
        <v>33</v>
      </c>
      <c r="HTS3" s="12" t="s">
        <v>33</v>
      </c>
      <c r="HTT3" s="12" t="s">
        <v>33</v>
      </c>
      <c r="HTU3" s="12" t="s">
        <v>33</v>
      </c>
      <c r="HTV3" s="12" t="s">
        <v>33</v>
      </c>
      <c r="HTW3" s="12" t="s">
        <v>33</v>
      </c>
      <c r="HTX3" s="12" t="s">
        <v>33</v>
      </c>
      <c r="HTY3" s="12" t="s">
        <v>33</v>
      </c>
      <c r="HTZ3" s="12" t="s">
        <v>33</v>
      </c>
      <c r="HUA3" s="12" t="s">
        <v>33</v>
      </c>
      <c r="HUB3" s="12" t="s">
        <v>33</v>
      </c>
      <c r="HUC3" s="12" t="s">
        <v>33</v>
      </c>
      <c r="HUD3" s="12" t="s">
        <v>33</v>
      </c>
      <c r="HUE3" s="12" t="s">
        <v>33</v>
      </c>
      <c r="HUF3" s="12" t="s">
        <v>33</v>
      </c>
      <c r="HUG3" s="12" t="s">
        <v>33</v>
      </c>
      <c r="HUH3" s="12" t="s">
        <v>33</v>
      </c>
      <c r="HUI3" s="12" t="s">
        <v>33</v>
      </c>
      <c r="HUJ3" s="12" t="s">
        <v>33</v>
      </c>
      <c r="HUK3" s="12" t="s">
        <v>33</v>
      </c>
      <c r="HUL3" s="12" t="s">
        <v>33</v>
      </c>
      <c r="HUM3" s="12" t="s">
        <v>33</v>
      </c>
      <c r="HUN3" s="12" t="s">
        <v>33</v>
      </c>
      <c r="HUO3" s="12" t="s">
        <v>33</v>
      </c>
      <c r="HUP3" s="12" t="s">
        <v>33</v>
      </c>
      <c r="HUQ3" s="12" t="s">
        <v>33</v>
      </c>
      <c r="HUR3" s="12" t="s">
        <v>33</v>
      </c>
      <c r="HUS3" s="12" t="s">
        <v>33</v>
      </c>
      <c r="HUT3" s="12" t="s">
        <v>33</v>
      </c>
      <c r="HUU3" s="12" t="s">
        <v>33</v>
      </c>
      <c r="HUV3" s="12" t="s">
        <v>33</v>
      </c>
      <c r="HUW3" s="12" t="s">
        <v>33</v>
      </c>
      <c r="HUX3" s="12" t="s">
        <v>33</v>
      </c>
      <c r="HUY3" s="12" t="s">
        <v>33</v>
      </c>
      <c r="HUZ3" s="12" t="s">
        <v>33</v>
      </c>
      <c r="HVA3" s="12" t="s">
        <v>33</v>
      </c>
      <c r="HVB3" s="12" t="s">
        <v>33</v>
      </c>
      <c r="HVC3" s="12" t="s">
        <v>33</v>
      </c>
      <c r="HVD3" s="12" t="s">
        <v>33</v>
      </c>
      <c r="HVE3" s="12" t="s">
        <v>33</v>
      </c>
      <c r="HVF3" s="12" t="s">
        <v>33</v>
      </c>
      <c r="HVG3" s="12" t="s">
        <v>33</v>
      </c>
      <c r="HVH3" s="12" t="s">
        <v>33</v>
      </c>
      <c r="HVI3" s="12" t="s">
        <v>33</v>
      </c>
      <c r="HVJ3" s="12" t="s">
        <v>33</v>
      </c>
      <c r="HVK3" s="12" t="s">
        <v>33</v>
      </c>
      <c r="HVL3" s="12" t="s">
        <v>33</v>
      </c>
      <c r="HVM3" s="12" t="s">
        <v>33</v>
      </c>
      <c r="HVN3" s="12" t="s">
        <v>33</v>
      </c>
      <c r="HVO3" s="12" t="s">
        <v>33</v>
      </c>
      <c r="HVP3" s="12" t="s">
        <v>33</v>
      </c>
      <c r="HVQ3" s="12" t="s">
        <v>33</v>
      </c>
      <c r="HVR3" s="12" t="s">
        <v>33</v>
      </c>
      <c r="HVS3" s="12" t="s">
        <v>33</v>
      </c>
      <c r="HVT3" s="12" t="s">
        <v>33</v>
      </c>
      <c r="HVU3" s="12" t="s">
        <v>33</v>
      </c>
      <c r="HVV3" s="12" t="s">
        <v>33</v>
      </c>
      <c r="HVW3" s="12" t="s">
        <v>33</v>
      </c>
      <c r="HVX3" s="12" t="s">
        <v>33</v>
      </c>
      <c r="HVY3" s="12" t="s">
        <v>33</v>
      </c>
      <c r="HVZ3" s="12" t="s">
        <v>33</v>
      </c>
      <c r="HWA3" s="12" t="s">
        <v>33</v>
      </c>
      <c r="HWB3" s="12" t="s">
        <v>33</v>
      </c>
      <c r="HWC3" s="12" t="s">
        <v>33</v>
      </c>
      <c r="HWD3" s="12" t="s">
        <v>33</v>
      </c>
      <c r="HWE3" s="12" t="s">
        <v>33</v>
      </c>
      <c r="HWF3" s="12" t="s">
        <v>33</v>
      </c>
      <c r="HWG3" s="12" t="s">
        <v>33</v>
      </c>
      <c r="HWH3" s="12" t="s">
        <v>33</v>
      </c>
      <c r="HWI3" s="12" t="s">
        <v>33</v>
      </c>
      <c r="HWJ3" s="12" t="s">
        <v>33</v>
      </c>
      <c r="HWK3" s="12" t="s">
        <v>33</v>
      </c>
      <c r="HWL3" s="12" t="s">
        <v>33</v>
      </c>
      <c r="HWM3" s="12" t="s">
        <v>33</v>
      </c>
      <c r="HWN3" s="12" t="s">
        <v>33</v>
      </c>
      <c r="HWO3" s="12" t="s">
        <v>33</v>
      </c>
      <c r="HWP3" s="12" t="s">
        <v>33</v>
      </c>
      <c r="HWQ3" s="12" t="s">
        <v>33</v>
      </c>
      <c r="HWR3" s="12" t="s">
        <v>33</v>
      </c>
      <c r="HWS3" s="12" t="s">
        <v>33</v>
      </c>
      <c r="HWT3" s="12" t="s">
        <v>33</v>
      </c>
      <c r="HWU3" s="12" t="s">
        <v>33</v>
      </c>
      <c r="HWV3" s="12" t="s">
        <v>33</v>
      </c>
      <c r="HWW3" s="12" t="s">
        <v>33</v>
      </c>
      <c r="HWX3" s="12" t="s">
        <v>33</v>
      </c>
      <c r="HWY3" s="12" t="s">
        <v>33</v>
      </c>
      <c r="HWZ3" s="12" t="s">
        <v>33</v>
      </c>
      <c r="HXA3" s="12" t="s">
        <v>33</v>
      </c>
      <c r="HXB3" s="12" t="s">
        <v>33</v>
      </c>
      <c r="HXC3" s="12" t="s">
        <v>33</v>
      </c>
      <c r="HXD3" s="12" t="s">
        <v>33</v>
      </c>
      <c r="HXE3" s="12" t="s">
        <v>33</v>
      </c>
      <c r="HXF3" s="12" t="s">
        <v>33</v>
      </c>
      <c r="HXG3" s="12" t="s">
        <v>33</v>
      </c>
      <c r="HXH3" s="12" t="s">
        <v>33</v>
      </c>
      <c r="HXI3" s="12" t="s">
        <v>33</v>
      </c>
      <c r="HXJ3" s="12" t="s">
        <v>33</v>
      </c>
      <c r="HXK3" s="12" t="s">
        <v>33</v>
      </c>
      <c r="HXL3" s="12" t="s">
        <v>33</v>
      </c>
      <c r="HXM3" s="12" t="s">
        <v>33</v>
      </c>
      <c r="HXN3" s="12" t="s">
        <v>33</v>
      </c>
      <c r="HXO3" s="12" t="s">
        <v>33</v>
      </c>
      <c r="HXP3" s="12" t="s">
        <v>33</v>
      </c>
      <c r="HXQ3" s="12" t="s">
        <v>33</v>
      </c>
      <c r="HXR3" s="12" t="s">
        <v>33</v>
      </c>
      <c r="HXS3" s="12" t="s">
        <v>33</v>
      </c>
      <c r="HXT3" s="12" t="s">
        <v>33</v>
      </c>
      <c r="HXU3" s="12" t="s">
        <v>33</v>
      </c>
      <c r="HXV3" s="12" t="s">
        <v>33</v>
      </c>
      <c r="HXW3" s="12" t="s">
        <v>33</v>
      </c>
      <c r="HXX3" s="12" t="s">
        <v>33</v>
      </c>
      <c r="HXY3" s="12" t="s">
        <v>33</v>
      </c>
      <c r="HXZ3" s="12" t="s">
        <v>33</v>
      </c>
      <c r="HYA3" s="12" t="s">
        <v>33</v>
      </c>
      <c r="HYB3" s="12" t="s">
        <v>33</v>
      </c>
      <c r="HYC3" s="12" t="s">
        <v>33</v>
      </c>
      <c r="HYD3" s="12" t="s">
        <v>33</v>
      </c>
      <c r="HYE3" s="12" t="s">
        <v>33</v>
      </c>
      <c r="HYF3" s="12" t="s">
        <v>33</v>
      </c>
      <c r="HYG3" s="12" t="s">
        <v>33</v>
      </c>
      <c r="HYH3" s="12" t="s">
        <v>33</v>
      </c>
      <c r="HYI3" s="12" t="s">
        <v>33</v>
      </c>
      <c r="HYJ3" s="12" t="s">
        <v>33</v>
      </c>
      <c r="HYK3" s="12" t="s">
        <v>33</v>
      </c>
      <c r="HYL3" s="12" t="s">
        <v>33</v>
      </c>
      <c r="HYM3" s="12" t="s">
        <v>33</v>
      </c>
      <c r="HYN3" s="12" t="s">
        <v>33</v>
      </c>
      <c r="HYO3" s="12" t="s">
        <v>33</v>
      </c>
      <c r="HYP3" s="12" t="s">
        <v>33</v>
      </c>
      <c r="HYQ3" s="12" t="s">
        <v>33</v>
      </c>
      <c r="HYR3" s="12" t="s">
        <v>33</v>
      </c>
      <c r="HYS3" s="12" t="s">
        <v>33</v>
      </c>
      <c r="HYT3" s="12" t="s">
        <v>33</v>
      </c>
      <c r="HYU3" s="12" t="s">
        <v>33</v>
      </c>
      <c r="HYV3" s="12" t="s">
        <v>33</v>
      </c>
      <c r="HYW3" s="12" t="s">
        <v>33</v>
      </c>
      <c r="HYX3" s="12" t="s">
        <v>33</v>
      </c>
      <c r="HYY3" s="12" t="s">
        <v>33</v>
      </c>
      <c r="HYZ3" s="12" t="s">
        <v>33</v>
      </c>
      <c r="HZA3" s="12" t="s">
        <v>33</v>
      </c>
      <c r="HZB3" s="12" t="s">
        <v>33</v>
      </c>
      <c r="HZC3" s="12" t="s">
        <v>33</v>
      </c>
      <c r="HZD3" s="12" t="s">
        <v>33</v>
      </c>
      <c r="HZE3" s="12" t="s">
        <v>33</v>
      </c>
      <c r="HZF3" s="12" t="s">
        <v>33</v>
      </c>
      <c r="HZG3" s="12" t="s">
        <v>33</v>
      </c>
      <c r="HZH3" s="12" t="s">
        <v>33</v>
      </c>
      <c r="HZI3" s="12" t="s">
        <v>33</v>
      </c>
      <c r="HZJ3" s="12" t="s">
        <v>33</v>
      </c>
      <c r="HZK3" s="12" t="s">
        <v>33</v>
      </c>
      <c r="HZL3" s="12" t="s">
        <v>33</v>
      </c>
      <c r="HZM3" s="12" t="s">
        <v>33</v>
      </c>
      <c r="HZN3" s="12" t="s">
        <v>33</v>
      </c>
      <c r="HZO3" s="12" t="s">
        <v>33</v>
      </c>
      <c r="HZP3" s="12" t="s">
        <v>33</v>
      </c>
      <c r="HZQ3" s="12" t="s">
        <v>33</v>
      </c>
      <c r="HZR3" s="12" t="s">
        <v>33</v>
      </c>
      <c r="HZS3" s="12" t="s">
        <v>33</v>
      </c>
      <c r="HZT3" s="12" t="s">
        <v>33</v>
      </c>
      <c r="HZU3" s="12" t="s">
        <v>33</v>
      </c>
      <c r="HZV3" s="12" t="s">
        <v>33</v>
      </c>
      <c r="HZW3" s="12" t="s">
        <v>33</v>
      </c>
      <c r="HZX3" s="12" t="s">
        <v>33</v>
      </c>
      <c r="HZY3" s="12" t="s">
        <v>33</v>
      </c>
      <c r="HZZ3" s="12" t="s">
        <v>33</v>
      </c>
      <c r="IAA3" s="12" t="s">
        <v>33</v>
      </c>
      <c r="IAB3" s="12" t="s">
        <v>33</v>
      </c>
      <c r="IAC3" s="12" t="s">
        <v>33</v>
      </c>
      <c r="IAD3" s="12" t="s">
        <v>33</v>
      </c>
      <c r="IAE3" s="12" t="s">
        <v>33</v>
      </c>
      <c r="IAF3" s="12" t="s">
        <v>33</v>
      </c>
      <c r="IAG3" s="12" t="s">
        <v>33</v>
      </c>
      <c r="IAH3" s="12" t="s">
        <v>33</v>
      </c>
      <c r="IAI3" s="12" t="s">
        <v>33</v>
      </c>
      <c r="IAJ3" s="12" t="s">
        <v>33</v>
      </c>
      <c r="IAK3" s="12" t="s">
        <v>33</v>
      </c>
      <c r="IAL3" s="12" t="s">
        <v>33</v>
      </c>
      <c r="IAM3" s="12" t="s">
        <v>33</v>
      </c>
      <c r="IAN3" s="12" t="s">
        <v>33</v>
      </c>
      <c r="IAO3" s="12" t="s">
        <v>33</v>
      </c>
      <c r="IAP3" s="12" t="s">
        <v>33</v>
      </c>
      <c r="IAQ3" s="12" t="s">
        <v>33</v>
      </c>
      <c r="IAR3" s="12" t="s">
        <v>33</v>
      </c>
      <c r="IAS3" s="12" t="s">
        <v>33</v>
      </c>
      <c r="IAT3" s="12" t="s">
        <v>33</v>
      </c>
      <c r="IAU3" s="12" t="s">
        <v>33</v>
      </c>
      <c r="IAV3" s="12" t="s">
        <v>33</v>
      </c>
      <c r="IAW3" s="12" t="s">
        <v>33</v>
      </c>
      <c r="IAX3" s="12" t="s">
        <v>33</v>
      </c>
      <c r="IAY3" s="12" t="s">
        <v>33</v>
      </c>
      <c r="IAZ3" s="12" t="s">
        <v>33</v>
      </c>
      <c r="IBA3" s="12" t="s">
        <v>33</v>
      </c>
      <c r="IBB3" s="12" t="s">
        <v>33</v>
      </c>
      <c r="IBC3" s="12" t="s">
        <v>33</v>
      </c>
      <c r="IBD3" s="12" t="s">
        <v>33</v>
      </c>
      <c r="IBE3" s="12" t="s">
        <v>33</v>
      </c>
      <c r="IBF3" s="12" t="s">
        <v>33</v>
      </c>
      <c r="IBG3" s="12" t="s">
        <v>33</v>
      </c>
      <c r="IBH3" s="12" t="s">
        <v>33</v>
      </c>
      <c r="IBI3" s="12" t="s">
        <v>33</v>
      </c>
      <c r="IBJ3" s="12" t="s">
        <v>33</v>
      </c>
      <c r="IBK3" s="12" t="s">
        <v>33</v>
      </c>
      <c r="IBL3" s="12" t="s">
        <v>33</v>
      </c>
      <c r="IBM3" s="12" t="s">
        <v>33</v>
      </c>
      <c r="IBN3" s="12" t="s">
        <v>33</v>
      </c>
      <c r="IBO3" s="12" t="s">
        <v>33</v>
      </c>
      <c r="IBP3" s="12" t="s">
        <v>33</v>
      </c>
      <c r="IBQ3" s="12" t="s">
        <v>33</v>
      </c>
      <c r="IBR3" s="12" t="s">
        <v>33</v>
      </c>
      <c r="IBS3" s="12" t="s">
        <v>33</v>
      </c>
      <c r="IBT3" s="12" t="s">
        <v>33</v>
      </c>
      <c r="IBU3" s="12" t="s">
        <v>33</v>
      </c>
      <c r="IBV3" s="12" t="s">
        <v>33</v>
      </c>
      <c r="IBW3" s="12" t="s">
        <v>33</v>
      </c>
      <c r="IBX3" s="12" t="s">
        <v>33</v>
      </c>
      <c r="IBY3" s="12" t="s">
        <v>33</v>
      </c>
      <c r="IBZ3" s="12" t="s">
        <v>33</v>
      </c>
      <c r="ICA3" s="12" t="s">
        <v>33</v>
      </c>
      <c r="ICB3" s="12" t="s">
        <v>33</v>
      </c>
      <c r="ICC3" s="12" t="s">
        <v>33</v>
      </c>
      <c r="ICD3" s="12" t="s">
        <v>33</v>
      </c>
      <c r="ICE3" s="12" t="s">
        <v>33</v>
      </c>
      <c r="ICF3" s="12" t="s">
        <v>33</v>
      </c>
      <c r="ICG3" s="12" t="s">
        <v>33</v>
      </c>
      <c r="ICH3" s="12" t="s">
        <v>33</v>
      </c>
      <c r="ICI3" s="12" t="s">
        <v>33</v>
      </c>
      <c r="ICJ3" s="12" t="s">
        <v>33</v>
      </c>
      <c r="ICK3" s="12" t="s">
        <v>33</v>
      </c>
      <c r="ICL3" s="12" t="s">
        <v>33</v>
      </c>
      <c r="ICM3" s="12" t="s">
        <v>33</v>
      </c>
      <c r="ICN3" s="12" t="s">
        <v>33</v>
      </c>
      <c r="ICO3" s="12" t="s">
        <v>33</v>
      </c>
      <c r="ICP3" s="12" t="s">
        <v>33</v>
      </c>
      <c r="ICQ3" s="12" t="s">
        <v>33</v>
      </c>
      <c r="ICR3" s="12" t="s">
        <v>33</v>
      </c>
      <c r="ICS3" s="12" t="s">
        <v>33</v>
      </c>
      <c r="ICT3" s="12" t="s">
        <v>33</v>
      </c>
      <c r="ICU3" s="12" t="s">
        <v>33</v>
      </c>
      <c r="ICV3" s="12" t="s">
        <v>33</v>
      </c>
      <c r="ICW3" s="12" t="s">
        <v>33</v>
      </c>
      <c r="ICX3" s="12" t="s">
        <v>33</v>
      </c>
      <c r="ICY3" s="12" t="s">
        <v>33</v>
      </c>
      <c r="ICZ3" s="12" t="s">
        <v>33</v>
      </c>
      <c r="IDA3" s="12" t="s">
        <v>33</v>
      </c>
      <c r="IDB3" s="12" t="s">
        <v>33</v>
      </c>
      <c r="IDC3" s="12" t="s">
        <v>33</v>
      </c>
      <c r="IDD3" s="12" t="s">
        <v>33</v>
      </c>
      <c r="IDE3" s="12" t="s">
        <v>33</v>
      </c>
      <c r="IDF3" s="12" t="s">
        <v>33</v>
      </c>
      <c r="IDG3" s="12" t="s">
        <v>33</v>
      </c>
      <c r="IDH3" s="12" t="s">
        <v>33</v>
      </c>
      <c r="IDI3" s="12" t="s">
        <v>33</v>
      </c>
      <c r="IDJ3" s="12" t="s">
        <v>33</v>
      </c>
      <c r="IDK3" s="12" t="s">
        <v>33</v>
      </c>
      <c r="IDL3" s="12" t="s">
        <v>33</v>
      </c>
      <c r="IDM3" s="12" t="s">
        <v>33</v>
      </c>
      <c r="IDN3" s="12" t="s">
        <v>33</v>
      </c>
      <c r="IDO3" s="12" t="s">
        <v>33</v>
      </c>
      <c r="IDP3" s="12" t="s">
        <v>33</v>
      </c>
      <c r="IDQ3" s="12" t="s">
        <v>33</v>
      </c>
      <c r="IDR3" s="12" t="s">
        <v>33</v>
      </c>
      <c r="IDS3" s="12" t="s">
        <v>33</v>
      </c>
      <c r="IDT3" s="12" t="s">
        <v>33</v>
      </c>
      <c r="IDU3" s="12" t="s">
        <v>33</v>
      </c>
      <c r="IDV3" s="12" t="s">
        <v>33</v>
      </c>
      <c r="IDW3" s="12" t="s">
        <v>33</v>
      </c>
      <c r="IDX3" s="12" t="s">
        <v>33</v>
      </c>
      <c r="IDY3" s="12" t="s">
        <v>33</v>
      </c>
      <c r="IDZ3" s="12" t="s">
        <v>33</v>
      </c>
      <c r="IEA3" s="12" t="s">
        <v>33</v>
      </c>
      <c r="IEB3" s="12" t="s">
        <v>33</v>
      </c>
      <c r="IEC3" s="12" t="s">
        <v>33</v>
      </c>
      <c r="IED3" s="12" t="s">
        <v>33</v>
      </c>
      <c r="IEE3" s="12" t="s">
        <v>33</v>
      </c>
      <c r="IEF3" s="12" t="s">
        <v>33</v>
      </c>
      <c r="IEG3" s="12" t="s">
        <v>33</v>
      </c>
      <c r="IEH3" s="12" t="s">
        <v>33</v>
      </c>
      <c r="IEI3" s="12" t="s">
        <v>33</v>
      </c>
      <c r="IEJ3" s="12" t="s">
        <v>33</v>
      </c>
      <c r="IEK3" s="12" t="s">
        <v>33</v>
      </c>
      <c r="IEL3" s="12" t="s">
        <v>33</v>
      </c>
      <c r="IEM3" s="12" t="s">
        <v>33</v>
      </c>
      <c r="IEN3" s="12" t="s">
        <v>33</v>
      </c>
      <c r="IEO3" s="12" t="s">
        <v>33</v>
      </c>
      <c r="IEP3" s="12" t="s">
        <v>33</v>
      </c>
      <c r="IEQ3" s="12" t="s">
        <v>33</v>
      </c>
      <c r="IER3" s="12" t="s">
        <v>33</v>
      </c>
      <c r="IES3" s="12" t="s">
        <v>33</v>
      </c>
      <c r="IET3" s="12" t="s">
        <v>33</v>
      </c>
      <c r="IEU3" s="12" t="s">
        <v>33</v>
      </c>
      <c r="IEV3" s="12" t="s">
        <v>33</v>
      </c>
      <c r="IEW3" s="12" t="s">
        <v>33</v>
      </c>
      <c r="IEX3" s="12" t="s">
        <v>33</v>
      </c>
      <c r="IEY3" s="12" t="s">
        <v>33</v>
      </c>
      <c r="IEZ3" s="12" t="s">
        <v>33</v>
      </c>
      <c r="IFA3" s="12" t="s">
        <v>33</v>
      </c>
      <c r="IFB3" s="12" t="s">
        <v>33</v>
      </c>
      <c r="IFC3" s="12" t="s">
        <v>33</v>
      </c>
      <c r="IFD3" s="12" t="s">
        <v>33</v>
      </c>
      <c r="IFE3" s="12" t="s">
        <v>33</v>
      </c>
      <c r="IFF3" s="12" t="s">
        <v>33</v>
      </c>
      <c r="IFG3" s="12" t="s">
        <v>33</v>
      </c>
      <c r="IFH3" s="12" t="s">
        <v>33</v>
      </c>
      <c r="IFI3" s="12" t="s">
        <v>33</v>
      </c>
      <c r="IFJ3" s="12" t="s">
        <v>33</v>
      </c>
      <c r="IFK3" s="12" t="s">
        <v>33</v>
      </c>
      <c r="IFL3" s="12" t="s">
        <v>33</v>
      </c>
      <c r="IFM3" s="12" t="s">
        <v>33</v>
      </c>
      <c r="IFN3" s="12" t="s">
        <v>33</v>
      </c>
      <c r="IFO3" s="12" t="s">
        <v>33</v>
      </c>
      <c r="IFP3" s="12" t="s">
        <v>33</v>
      </c>
      <c r="IFQ3" s="12" t="s">
        <v>33</v>
      </c>
      <c r="IFR3" s="12" t="s">
        <v>33</v>
      </c>
      <c r="IFS3" s="12" t="s">
        <v>33</v>
      </c>
      <c r="IFT3" s="12" t="s">
        <v>33</v>
      </c>
      <c r="IFU3" s="12" t="s">
        <v>33</v>
      </c>
      <c r="IFV3" s="12" t="s">
        <v>33</v>
      </c>
      <c r="IFW3" s="12" t="s">
        <v>33</v>
      </c>
      <c r="IFX3" s="12" t="s">
        <v>33</v>
      </c>
      <c r="IFY3" s="12" t="s">
        <v>33</v>
      </c>
      <c r="IFZ3" s="12" t="s">
        <v>33</v>
      </c>
      <c r="IGA3" s="12" t="s">
        <v>33</v>
      </c>
      <c r="IGB3" s="12" t="s">
        <v>33</v>
      </c>
      <c r="IGC3" s="12" t="s">
        <v>33</v>
      </c>
      <c r="IGD3" s="12" t="s">
        <v>33</v>
      </c>
      <c r="IGE3" s="12" t="s">
        <v>33</v>
      </c>
      <c r="IGF3" s="12" t="s">
        <v>33</v>
      </c>
      <c r="IGG3" s="12" t="s">
        <v>33</v>
      </c>
      <c r="IGH3" s="12" t="s">
        <v>33</v>
      </c>
      <c r="IGI3" s="12" t="s">
        <v>33</v>
      </c>
      <c r="IGJ3" s="12" t="s">
        <v>33</v>
      </c>
      <c r="IGK3" s="12" t="s">
        <v>33</v>
      </c>
      <c r="IGL3" s="12" t="s">
        <v>33</v>
      </c>
      <c r="IGM3" s="12" t="s">
        <v>33</v>
      </c>
      <c r="IGN3" s="12" t="s">
        <v>33</v>
      </c>
      <c r="IGO3" s="12" t="s">
        <v>33</v>
      </c>
      <c r="IGP3" s="12" t="s">
        <v>33</v>
      </c>
      <c r="IGQ3" s="12" t="s">
        <v>33</v>
      </c>
      <c r="IGR3" s="12" t="s">
        <v>33</v>
      </c>
      <c r="IGS3" s="12" t="s">
        <v>33</v>
      </c>
      <c r="IGT3" s="12" t="s">
        <v>33</v>
      </c>
      <c r="IGU3" s="12" t="s">
        <v>33</v>
      </c>
      <c r="IGV3" s="12" t="s">
        <v>33</v>
      </c>
      <c r="IGW3" s="12" t="s">
        <v>33</v>
      </c>
      <c r="IGX3" s="12" t="s">
        <v>33</v>
      </c>
      <c r="IGY3" s="12" t="s">
        <v>33</v>
      </c>
      <c r="IGZ3" s="12" t="s">
        <v>33</v>
      </c>
      <c r="IHA3" s="12" t="s">
        <v>33</v>
      </c>
      <c r="IHB3" s="12" t="s">
        <v>33</v>
      </c>
      <c r="IHC3" s="12" t="s">
        <v>33</v>
      </c>
      <c r="IHD3" s="12" t="s">
        <v>33</v>
      </c>
      <c r="IHE3" s="12" t="s">
        <v>33</v>
      </c>
      <c r="IHF3" s="12" t="s">
        <v>33</v>
      </c>
      <c r="IHG3" s="12" t="s">
        <v>33</v>
      </c>
      <c r="IHH3" s="12" t="s">
        <v>33</v>
      </c>
      <c r="IHI3" s="12" t="s">
        <v>33</v>
      </c>
      <c r="IHJ3" s="12" t="s">
        <v>33</v>
      </c>
      <c r="IHK3" s="12" t="s">
        <v>33</v>
      </c>
      <c r="IHL3" s="12" t="s">
        <v>33</v>
      </c>
      <c r="IHM3" s="12" t="s">
        <v>33</v>
      </c>
      <c r="IHN3" s="12" t="s">
        <v>33</v>
      </c>
      <c r="IHO3" s="12" t="s">
        <v>33</v>
      </c>
      <c r="IHP3" s="12" t="s">
        <v>33</v>
      </c>
      <c r="IHQ3" s="12" t="s">
        <v>33</v>
      </c>
      <c r="IHR3" s="12" t="s">
        <v>33</v>
      </c>
      <c r="IHS3" s="12" t="s">
        <v>33</v>
      </c>
      <c r="IHT3" s="12" t="s">
        <v>33</v>
      </c>
      <c r="IHU3" s="12" t="s">
        <v>33</v>
      </c>
      <c r="IHV3" s="12" t="s">
        <v>33</v>
      </c>
      <c r="IHW3" s="12" t="s">
        <v>33</v>
      </c>
      <c r="IHX3" s="12" t="s">
        <v>33</v>
      </c>
      <c r="IHY3" s="12" t="s">
        <v>33</v>
      </c>
      <c r="IHZ3" s="12" t="s">
        <v>33</v>
      </c>
      <c r="IIA3" s="12" t="s">
        <v>33</v>
      </c>
      <c r="IIB3" s="12" t="s">
        <v>33</v>
      </c>
      <c r="IIC3" s="12" t="s">
        <v>33</v>
      </c>
      <c r="IID3" s="12" t="s">
        <v>33</v>
      </c>
      <c r="IIE3" s="12" t="s">
        <v>33</v>
      </c>
      <c r="IIF3" s="12" t="s">
        <v>33</v>
      </c>
      <c r="IIG3" s="12" t="s">
        <v>33</v>
      </c>
      <c r="IIH3" s="12" t="s">
        <v>33</v>
      </c>
      <c r="III3" s="12" t="s">
        <v>33</v>
      </c>
      <c r="IIJ3" s="12" t="s">
        <v>33</v>
      </c>
      <c r="IIK3" s="12" t="s">
        <v>33</v>
      </c>
      <c r="IIL3" s="12" t="s">
        <v>33</v>
      </c>
      <c r="IIM3" s="12" t="s">
        <v>33</v>
      </c>
      <c r="IIN3" s="12" t="s">
        <v>33</v>
      </c>
      <c r="IIO3" s="12" t="s">
        <v>33</v>
      </c>
      <c r="IIP3" s="12" t="s">
        <v>33</v>
      </c>
      <c r="IIQ3" s="12" t="s">
        <v>33</v>
      </c>
      <c r="IIR3" s="12" t="s">
        <v>33</v>
      </c>
      <c r="IIS3" s="12" t="s">
        <v>33</v>
      </c>
      <c r="IIT3" s="12" t="s">
        <v>33</v>
      </c>
      <c r="IIU3" s="12" t="s">
        <v>33</v>
      </c>
      <c r="IIV3" s="12" t="s">
        <v>33</v>
      </c>
      <c r="IIW3" s="12" t="s">
        <v>33</v>
      </c>
      <c r="IIX3" s="12" t="s">
        <v>33</v>
      </c>
      <c r="IIY3" s="12" t="s">
        <v>33</v>
      </c>
      <c r="IIZ3" s="12" t="s">
        <v>33</v>
      </c>
      <c r="IJA3" s="12" t="s">
        <v>33</v>
      </c>
      <c r="IJB3" s="12" t="s">
        <v>33</v>
      </c>
      <c r="IJC3" s="12" t="s">
        <v>33</v>
      </c>
      <c r="IJD3" s="12" t="s">
        <v>33</v>
      </c>
      <c r="IJE3" s="12" t="s">
        <v>33</v>
      </c>
      <c r="IJF3" s="12" t="s">
        <v>33</v>
      </c>
      <c r="IJG3" s="12" t="s">
        <v>33</v>
      </c>
      <c r="IJH3" s="12" t="s">
        <v>33</v>
      </c>
      <c r="IJI3" s="12" t="s">
        <v>33</v>
      </c>
      <c r="IJJ3" s="12" t="s">
        <v>33</v>
      </c>
      <c r="IJK3" s="12" t="s">
        <v>33</v>
      </c>
      <c r="IJL3" s="12" t="s">
        <v>33</v>
      </c>
      <c r="IJM3" s="12" t="s">
        <v>33</v>
      </c>
      <c r="IJN3" s="12" t="s">
        <v>33</v>
      </c>
      <c r="IJO3" s="12" t="s">
        <v>33</v>
      </c>
      <c r="IJP3" s="12" t="s">
        <v>33</v>
      </c>
      <c r="IJQ3" s="12" t="s">
        <v>33</v>
      </c>
      <c r="IJR3" s="12" t="s">
        <v>33</v>
      </c>
      <c r="IJS3" s="12" t="s">
        <v>33</v>
      </c>
      <c r="IJT3" s="12" t="s">
        <v>33</v>
      </c>
      <c r="IJU3" s="12" t="s">
        <v>33</v>
      </c>
      <c r="IJV3" s="12" t="s">
        <v>33</v>
      </c>
      <c r="IJW3" s="12" t="s">
        <v>33</v>
      </c>
      <c r="IJX3" s="12" t="s">
        <v>33</v>
      </c>
      <c r="IJY3" s="12" t="s">
        <v>33</v>
      </c>
      <c r="IJZ3" s="12" t="s">
        <v>33</v>
      </c>
      <c r="IKA3" s="12" t="s">
        <v>33</v>
      </c>
      <c r="IKB3" s="12" t="s">
        <v>33</v>
      </c>
      <c r="IKC3" s="12" t="s">
        <v>33</v>
      </c>
      <c r="IKD3" s="12" t="s">
        <v>33</v>
      </c>
      <c r="IKE3" s="12" t="s">
        <v>33</v>
      </c>
      <c r="IKF3" s="12" t="s">
        <v>33</v>
      </c>
      <c r="IKG3" s="12" t="s">
        <v>33</v>
      </c>
      <c r="IKH3" s="12" t="s">
        <v>33</v>
      </c>
      <c r="IKI3" s="12" t="s">
        <v>33</v>
      </c>
      <c r="IKJ3" s="12" t="s">
        <v>33</v>
      </c>
      <c r="IKK3" s="12" t="s">
        <v>33</v>
      </c>
      <c r="IKL3" s="12" t="s">
        <v>33</v>
      </c>
      <c r="IKM3" s="12" t="s">
        <v>33</v>
      </c>
      <c r="IKN3" s="12" t="s">
        <v>33</v>
      </c>
      <c r="IKO3" s="12" t="s">
        <v>33</v>
      </c>
      <c r="IKP3" s="12" t="s">
        <v>33</v>
      </c>
      <c r="IKQ3" s="12" t="s">
        <v>33</v>
      </c>
      <c r="IKR3" s="12" t="s">
        <v>33</v>
      </c>
      <c r="IKS3" s="12" t="s">
        <v>33</v>
      </c>
      <c r="IKT3" s="12" t="s">
        <v>33</v>
      </c>
      <c r="IKU3" s="12" t="s">
        <v>33</v>
      </c>
      <c r="IKV3" s="12" t="s">
        <v>33</v>
      </c>
      <c r="IKW3" s="12" t="s">
        <v>33</v>
      </c>
      <c r="IKX3" s="12" t="s">
        <v>33</v>
      </c>
      <c r="IKY3" s="12" t="s">
        <v>33</v>
      </c>
      <c r="IKZ3" s="12" t="s">
        <v>33</v>
      </c>
      <c r="ILA3" s="12" t="s">
        <v>33</v>
      </c>
      <c r="ILB3" s="12" t="s">
        <v>33</v>
      </c>
      <c r="ILC3" s="12" t="s">
        <v>33</v>
      </c>
      <c r="ILD3" s="12" t="s">
        <v>33</v>
      </c>
      <c r="ILE3" s="12" t="s">
        <v>33</v>
      </c>
      <c r="ILF3" s="12" t="s">
        <v>33</v>
      </c>
      <c r="ILG3" s="12" t="s">
        <v>33</v>
      </c>
      <c r="ILH3" s="12" t="s">
        <v>33</v>
      </c>
      <c r="ILI3" s="12" t="s">
        <v>33</v>
      </c>
      <c r="ILJ3" s="12" t="s">
        <v>33</v>
      </c>
      <c r="ILK3" s="12" t="s">
        <v>33</v>
      </c>
      <c r="ILL3" s="12" t="s">
        <v>33</v>
      </c>
      <c r="ILM3" s="12" t="s">
        <v>33</v>
      </c>
      <c r="ILN3" s="12" t="s">
        <v>33</v>
      </c>
      <c r="ILO3" s="12" t="s">
        <v>33</v>
      </c>
      <c r="ILP3" s="12" t="s">
        <v>33</v>
      </c>
      <c r="ILQ3" s="12" t="s">
        <v>33</v>
      </c>
      <c r="ILR3" s="12" t="s">
        <v>33</v>
      </c>
      <c r="ILS3" s="12" t="s">
        <v>33</v>
      </c>
      <c r="ILT3" s="12" t="s">
        <v>33</v>
      </c>
      <c r="ILU3" s="12" t="s">
        <v>33</v>
      </c>
      <c r="ILV3" s="12" t="s">
        <v>33</v>
      </c>
      <c r="ILW3" s="12" t="s">
        <v>33</v>
      </c>
      <c r="ILX3" s="12" t="s">
        <v>33</v>
      </c>
      <c r="ILY3" s="12" t="s">
        <v>33</v>
      </c>
      <c r="ILZ3" s="12" t="s">
        <v>33</v>
      </c>
      <c r="IMA3" s="12" t="s">
        <v>33</v>
      </c>
      <c r="IMB3" s="12" t="s">
        <v>33</v>
      </c>
      <c r="IMC3" s="12" t="s">
        <v>33</v>
      </c>
      <c r="IMD3" s="12" t="s">
        <v>33</v>
      </c>
      <c r="IME3" s="12" t="s">
        <v>33</v>
      </c>
      <c r="IMF3" s="12" t="s">
        <v>33</v>
      </c>
      <c r="IMG3" s="12" t="s">
        <v>33</v>
      </c>
      <c r="IMH3" s="12" t="s">
        <v>33</v>
      </c>
      <c r="IMI3" s="12" t="s">
        <v>33</v>
      </c>
      <c r="IMJ3" s="12" t="s">
        <v>33</v>
      </c>
      <c r="IMK3" s="12" t="s">
        <v>33</v>
      </c>
      <c r="IML3" s="12" t="s">
        <v>33</v>
      </c>
      <c r="IMM3" s="12" t="s">
        <v>33</v>
      </c>
      <c r="IMN3" s="12" t="s">
        <v>33</v>
      </c>
      <c r="IMO3" s="12" t="s">
        <v>33</v>
      </c>
      <c r="IMP3" s="12" t="s">
        <v>33</v>
      </c>
      <c r="IMQ3" s="12" t="s">
        <v>33</v>
      </c>
      <c r="IMR3" s="12" t="s">
        <v>33</v>
      </c>
      <c r="IMS3" s="12" t="s">
        <v>33</v>
      </c>
      <c r="IMT3" s="12" t="s">
        <v>33</v>
      </c>
      <c r="IMU3" s="12" t="s">
        <v>33</v>
      </c>
      <c r="IMV3" s="12" t="s">
        <v>33</v>
      </c>
      <c r="IMW3" s="12" t="s">
        <v>33</v>
      </c>
      <c r="IMX3" s="12" t="s">
        <v>33</v>
      </c>
      <c r="IMY3" s="12" t="s">
        <v>33</v>
      </c>
      <c r="IMZ3" s="12" t="s">
        <v>33</v>
      </c>
      <c r="INA3" s="12" t="s">
        <v>33</v>
      </c>
      <c r="INB3" s="12" t="s">
        <v>33</v>
      </c>
      <c r="INC3" s="12" t="s">
        <v>33</v>
      </c>
      <c r="IND3" s="12" t="s">
        <v>33</v>
      </c>
      <c r="INE3" s="12" t="s">
        <v>33</v>
      </c>
      <c r="INF3" s="12" t="s">
        <v>33</v>
      </c>
      <c r="ING3" s="12" t="s">
        <v>33</v>
      </c>
      <c r="INH3" s="12" t="s">
        <v>33</v>
      </c>
      <c r="INI3" s="12" t="s">
        <v>33</v>
      </c>
      <c r="INJ3" s="12" t="s">
        <v>33</v>
      </c>
      <c r="INK3" s="12" t="s">
        <v>33</v>
      </c>
      <c r="INL3" s="12" t="s">
        <v>33</v>
      </c>
      <c r="INM3" s="12" t="s">
        <v>33</v>
      </c>
      <c r="INN3" s="12" t="s">
        <v>33</v>
      </c>
      <c r="INO3" s="12" t="s">
        <v>33</v>
      </c>
      <c r="INP3" s="12" t="s">
        <v>33</v>
      </c>
      <c r="INQ3" s="12" t="s">
        <v>33</v>
      </c>
      <c r="INR3" s="12" t="s">
        <v>33</v>
      </c>
      <c r="INS3" s="12" t="s">
        <v>33</v>
      </c>
      <c r="INT3" s="12" t="s">
        <v>33</v>
      </c>
      <c r="INU3" s="12" t="s">
        <v>33</v>
      </c>
      <c r="INV3" s="12" t="s">
        <v>33</v>
      </c>
      <c r="INW3" s="12" t="s">
        <v>33</v>
      </c>
      <c r="INX3" s="12" t="s">
        <v>33</v>
      </c>
      <c r="INY3" s="12" t="s">
        <v>33</v>
      </c>
      <c r="INZ3" s="12" t="s">
        <v>33</v>
      </c>
      <c r="IOA3" s="12" t="s">
        <v>33</v>
      </c>
      <c r="IOB3" s="12" t="s">
        <v>33</v>
      </c>
      <c r="IOC3" s="12" t="s">
        <v>33</v>
      </c>
      <c r="IOD3" s="12" t="s">
        <v>33</v>
      </c>
      <c r="IOE3" s="12" t="s">
        <v>33</v>
      </c>
      <c r="IOF3" s="12" t="s">
        <v>33</v>
      </c>
      <c r="IOG3" s="12" t="s">
        <v>33</v>
      </c>
      <c r="IOH3" s="12" t="s">
        <v>33</v>
      </c>
      <c r="IOI3" s="12" t="s">
        <v>33</v>
      </c>
      <c r="IOJ3" s="12" t="s">
        <v>33</v>
      </c>
      <c r="IOK3" s="12" t="s">
        <v>33</v>
      </c>
      <c r="IOL3" s="12" t="s">
        <v>33</v>
      </c>
      <c r="IOM3" s="12" t="s">
        <v>33</v>
      </c>
      <c r="ION3" s="12" t="s">
        <v>33</v>
      </c>
      <c r="IOO3" s="12" t="s">
        <v>33</v>
      </c>
      <c r="IOP3" s="12" t="s">
        <v>33</v>
      </c>
      <c r="IOQ3" s="12" t="s">
        <v>33</v>
      </c>
      <c r="IOR3" s="12" t="s">
        <v>33</v>
      </c>
      <c r="IOS3" s="12" t="s">
        <v>33</v>
      </c>
      <c r="IOT3" s="12" t="s">
        <v>33</v>
      </c>
      <c r="IOU3" s="12" t="s">
        <v>33</v>
      </c>
      <c r="IOV3" s="12" t="s">
        <v>33</v>
      </c>
      <c r="IOW3" s="12" t="s">
        <v>33</v>
      </c>
      <c r="IOX3" s="12" t="s">
        <v>33</v>
      </c>
      <c r="IOY3" s="12" t="s">
        <v>33</v>
      </c>
      <c r="IOZ3" s="12" t="s">
        <v>33</v>
      </c>
      <c r="IPA3" s="12" t="s">
        <v>33</v>
      </c>
      <c r="IPB3" s="12" t="s">
        <v>33</v>
      </c>
      <c r="IPC3" s="12" t="s">
        <v>33</v>
      </c>
      <c r="IPD3" s="12" t="s">
        <v>33</v>
      </c>
      <c r="IPE3" s="12" t="s">
        <v>33</v>
      </c>
      <c r="IPF3" s="12" t="s">
        <v>33</v>
      </c>
      <c r="IPG3" s="12" t="s">
        <v>33</v>
      </c>
      <c r="IPH3" s="12" t="s">
        <v>33</v>
      </c>
      <c r="IPI3" s="12" t="s">
        <v>33</v>
      </c>
      <c r="IPJ3" s="12" t="s">
        <v>33</v>
      </c>
      <c r="IPK3" s="12" t="s">
        <v>33</v>
      </c>
      <c r="IPL3" s="12" t="s">
        <v>33</v>
      </c>
      <c r="IPM3" s="12" t="s">
        <v>33</v>
      </c>
      <c r="IPN3" s="12" t="s">
        <v>33</v>
      </c>
      <c r="IPO3" s="12" t="s">
        <v>33</v>
      </c>
      <c r="IPP3" s="12" t="s">
        <v>33</v>
      </c>
      <c r="IPQ3" s="12" t="s">
        <v>33</v>
      </c>
      <c r="IPR3" s="12" t="s">
        <v>33</v>
      </c>
      <c r="IPS3" s="12" t="s">
        <v>33</v>
      </c>
      <c r="IPT3" s="12" t="s">
        <v>33</v>
      </c>
      <c r="IPU3" s="12" t="s">
        <v>33</v>
      </c>
      <c r="IPV3" s="12" t="s">
        <v>33</v>
      </c>
      <c r="IPW3" s="12" t="s">
        <v>33</v>
      </c>
      <c r="IPX3" s="12" t="s">
        <v>33</v>
      </c>
      <c r="IPY3" s="12" t="s">
        <v>33</v>
      </c>
      <c r="IPZ3" s="12" t="s">
        <v>33</v>
      </c>
      <c r="IQA3" s="12" t="s">
        <v>33</v>
      </c>
      <c r="IQB3" s="12" t="s">
        <v>33</v>
      </c>
      <c r="IQC3" s="12" t="s">
        <v>33</v>
      </c>
      <c r="IQD3" s="12" t="s">
        <v>33</v>
      </c>
      <c r="IQE3" s="12" t="s">
        <v>33</v>
      </c>
      <c r="IQF3" s="12" t="s">
        <v>33</v>
      </c>
      <c r="IQG3" s="12" t="s">
        <v>33</v>
      </c>
      <c r="IQH3" s="12" t="s">
        <v>33</v>
      </c>
      <c r="IQI3" s="12" t="s">
        <v>33</v>
      </c>
      <c r="IQJ3" s="12" t="s">
        <v>33</v>
      </c>
      <c r="IQK3" s="12" t="s">
        <v>33</v>
      </c>
      <c r="IQL3" s="12" t="s">
        <v>33</v>
      </c>
      <c r="IQM3" s="12" t="s">
        <v>33</v>
      </c>
      <c r="IQN3" s="12" t="s">
        <v>33</v>
      </c>
      <c r="IQO3" s="12" t="s">
        <v>33</v>
      </c>
      <c r="IQP3" s="12" t="s">
        <v>33</v>
      </c>
      <c r="IQQ3" s="12" t="s">
        <v>33</v>
      </c>
      <c r="IQR3" s="12" t="s">
        <v>33</v>
      </c>
      <c r="IQS3" s="12" t="s">
        <v>33</v>
      </c>
      <c r="IQT3" s="12" t="s">
        <v>33</v>
      </c>
      <c r="IQU3" s="12" t="s">
        <v>33</v>
      </c>
      <c r="IQV3" s="12" t="s">
        <v>33</v>
      </c>
      <c r="IQW3" s="12" t="s">
        <v>33</v>
      </c>
      <c r="IQX3" s="12" t="s">
        <v>33</v>
      </c>
      <c r="IQY3" s="12" t="s">
        <v>33</v>
      </c>
      <c r="IQZ3" s="12" t="s">
        <v>33</v>
      </c>
      <c r="IRA3" s="12" t="s">
        <v>33</v>
      </c>
      <c r="IRB3" s="12" t="s">
        <v>33</v>
      </c>
      <c r="IRC3" s="12" t="s">
        <v>33</v>
      </c>
      <c r="IRD3" s="12" t="s">
        <v>33</v>
      </c>
      <c r="IRE3" s="12" t="s">
        <v>33</v>
      </c>
      <c r="IRF3" s="12" t="s">
        <v>33</v>
      </c>
      <c r="IRG3" s="12" t="s">
        <v>33</v>
      </c>
      <c r="IRH3" s="12" t="s">
        <v>33</v>
      </c>
      <c r="IRI3" s="12" t="s">
        <v>33</v>
      </c>
      <c r="IRJ3" s="12" t="s">
        <v>33</v>
      </c>
      <c r="IRK3" s="12" t="s">
        <v>33</v>
      </c>
      <c r="IRL3" s="12" t="s">
        <v>33</v>
      </c>
      <c r="IRM3" s="12" t="s">
        <v>33</v>
      </c>
      <c r="IRN3" s="12" t="s">
        <v>33</v>
      </c>
      <c r="IRO3" s="12" t="s">
        <v>33</v>
      </c>
      <c r="IRP3" s="12" t="s">
        <v>33</v>
      </c>
      <c r="IRQ3" s="12" t="s">
        <v>33</v>
      </c>
      <c r="IRR3" s="12" t="s">
        <v>33</v>
      </c>
      <c r="IRS3" s="12" t="s">
        <v>33</v>
      </c>
      <c r="IRT3" s="12" t="s">
        <v>33</v>
      </c>
      <c r="IRU3" s="12" t="s">
        <v>33</v>
      </c>
      <c r="IRV3" s="12" t="s">
        <v>33</v>
      </c>
      <c r="IRW3" s="12" t="s">
        <v>33</v>
      </c>
      <c r="IRX3" s="12" t="s">
        <v>33</v>
      </c>
      <c r="IRY3" s="12" t="s">
        <v>33</v>
      </c>
      <c r="IRZ3" s="12" t="s">
        <v>33</v>
      </c>
      <c r="ISA3" s="12" t="s">
        <v>33</v>
      </c>
      <c r="ISB3" s="12" t="s">
        <v>33</v>
      </c>
      <c r="ISC3" s="12" t="s">
        <v>33</v>
      </c>
      <c r="ISD3" s="12" t="s">
        <v>33</v>
      </c>
      <c r="ISE3" s="12" t="s">
        <v>33</v>
      </c>
      <c r="ISF3" s="12" t="s">
        <v>33</v>
      </c>
      <c r="ISG3" s="12" t="s">
        <v>33</v>
      </c>
      <c r="ISH3" s="12" t="s">
        <v>33</v>
      </c>
      <c r="ISI3" s="12" t="s">
        <v>33</v>
      </c>
      <c r="ISJ3" s="12" t="s">
        <v>33</v>
      </c>
      <c r="ISK3" s="12" t="s">
        <v>33</v>
      </c>
      <c r="ISL3" s="12" t="s">
        <v>33</v>
      </c>
      <c r="ISM3" s="12" t="s">
        <v>33</v>
      </c>
      <c r="ISN3" s="12" t="s">
        <v>33</v>
      </c>
      <c r="ISO3" s="12" t="s">
        <v>33</v>
      </c>
      <c r="ISP3" s="12" t="s">
        <v>33</v>
      </c>
      <c r="ISQ3" s="12" t="s">
        <v>33</v>
      </c>
      <c r="ISR3" s="12" t="s">
        <v>33</v>
      </c>
      <c r="ISS3" s="12" t="s">
        <v>33</v>
      </c>
      <c r="IST3" s="12" t="s">
        <v>33</v>
      </c>
      <c r="ISU3" s="12" t="s">
        <v>33</v>
      </c>
      <c r="ISV3" s="12" t="s">
        <v>33</v>
      </c>
      <c r="ISW3" s="12" t="s">
        <v>33</v>
      </c>
      <c r="ISX3" s="12" t="s">
        <v>33</v>
      </c>
      <c r="ISY3" s="12" t="s">
        <v>33</v>
      </c>
      <c r="ISZ3" s="12" t="s">
        <v>33</v>
      </c>
      <c r="ITA3" s="12" t="s">
        <v>33</v>
      </c>
      <c r="ITB3" s="12" t="s">
        <v>33</v>
      </c>
      <c r="ITC3" s="12" t="s">
        <v>33</v>
      </c>
      <c r="ITD3" s="12" t="s">
        <v>33</v>
      </c>
      <c r="ITE3" s="12" t="s">
        <v>33</v>
      </c>
      <c r="ITF3" s="12" t="s">
        <v>33</v>
      </c>
      <c r="ITG3" s="12" t="s">
        <v>33</v>
      </c>
      <c r="ITH3" s="12" t="s">
        <v>33</v>
      </c>
      <c r="ITI3" s="12" t="s">
        <v>33</v>
      </c>
      <c r="ITJ3" s="12" t="s">
        <v>33</v>
      </c>
      <c r="ITK3" s="12" t="s">
        <v>33</v>
      </c>
      <c r="ITL3" s="12" t="s">
        <v>33</v>
      </c>
      <c r="ITM3" s="12" t="s">
        <v>33</v>
      </c>
      <c r="ITN3" s="12" t="s">
        <v>33</v>
      </c>
      <c r="ITO3" s="12" t="s">
        <v>33</v>
      </c>
      <c r="ITP3" s="12" t="s">
        <v>33</v>
      </c>
      <c r="ITQ3" s="12" t="s">
        <v>33</v>
      </c>
      <c r="ITR3" s="12" t="s">
        <v>33</v>
      </c>
      <c r="ITS3" s="12" t="s">
        <v>33</v>
      </c>
      <c r="ITT3" s="12" t="s">
        <v>33</v>
      </c>
      <c r="ITU3" s="12" t="s">
        <v>33</v>
      </c>
      <c r="ITV3" s="12" t="s">
        <v>33</v>
      </c>
      <c r="ITW3" s="12" t="s">
        <v>33</v>
      </c>
      <c r="ITX3" s="12" t="s">
        <v>33</v>
      </c>
      <c r="ITY3" s="12" t="s">
        <v>33</v>
      </c>
      <c r="ITZ3" s="12" t="s">
        <v>33</v>
      </c>
      <c r="IUA3" s="12" t="s">
        <v>33</v>
      </c>
      <c r="IUB3" s="12" t="s">
        <v>33</v>
      </c>
      <c r="IUC3" s="12" t="s">
        <v>33</v>
      </c>
      <c r="IUD3" s="12" t="s">
        <v>33</v>
      </c>
      <c r="IUE3" s="12" t="s">
        <v>33</v>
      </c>
      <c r="IUF3" s="12" t="s">
        <v>33</v>
      </c>
      <c r="IUG3" s="12" t="s">
        <v>33</v>
      </c>
      <c r="IUH3" s="12" t="s">
        <v>33</v>
      </c>
      <c r="IUI3" s="12" t="s">
        <v>33</v>
      </c>
      <c r="IUJ3" s="12" t="s">
        <v>33</v>
      </c>
      <c r="IUK3" s="12" t="s">
        <v>33</v>
      </c>
      <c r="IUL3" s="12" t="s">
        <v>33</v>
      </c>
      <c r="IUM3" s="12" t="s">
        <v>33</v>
      </c>
      <c r="IUN3" s="12" t="s">
        <v>33</v>
      </c>
      <c r="IUO3" s="12" t="s">
        <v>33</v>
      </c>
      <c r="IUP3" s="12" t="s">
        <v>33</v>
      </c>
      <c r="IUQ3" s="12" t="s">
        <v>33</v>
      </c>
      <c r="IUR3" s="12" t="s">
        <v>33</v>
      </c>
      <c r="IUS3" s="12" t="s">
        <v>33</v>
      </c>
      <c r="IUT3" s="12" t="s">
        <v>33</v>
      </c>
      <c r="IUU3" s="12" t="s">
        <v>33</v>
      </c>
      <c r="IUV3" s="12" t="s">
        <v>33</v>
      </c>
      <c r="IUW3" s="12" t="s">
        <v>33</v>
      </c>
      <c r="IUX3" s="12" t="s">
        <v>33</v>
      </c>
      <c r="IUY3" s="12" t="s">
        <v>33</v>
      </c>
      <c r="IUZ3" s="12" t="s">
        <v>33</v>
      </c>
      <c r="IVA3" s="12" t="s">
        <v>33</v>
      </c>
      <c r="IVB3" s="12" t="s">
        <v>33</v>
      </c>
      <c r="IVC3" s="12" t="s">
        <v>33</v>
      </c>
      <c r="IVD3" s="12" t="s">
        <v>33</v>
      </c>
      <c r="IVE3" s="12" t="s">
        <v>33</v>
      </c>
      <c r="IVF3" s="12" t="s">
        <v>33</v>
      </c>
      <c r="IVG3" s="12" t="s">
        <v>33</v>
      </c>
      <c r="IVH3" s="12" t="s">
        <v>33</v>
      </c>
      <c r="IVI3" s="12" t="s">
        <v>33</v>
      </c>
      <c r="IVJ3" s="12" t="s">
        <v>33</v>
      </c>
      <c r="IVK3" s="12" t="s">
        <v>33</v>
      </c>
      <c r="IVL3" s="12" t="s">
        <v>33</v>
      </c>
      <c r="IVM3" s="12" t="s">
        <v>33</v>
      </c>
      <c r="IVN3" s="12" t="s">
        <v>33</v>
      </c>
      <c r="IVO3" s="12" t="s">
        <v>33</v>
      </c>
      <c r="IVP3" s="12" t="s">
        <v>33</v>
      </c>
      <c r="IVQ3" s="12" t="s">
        <v>33</v>
      </c>
      <c r="IVR3" s="12" t="s">
        <v>33</v>
      </c>
      <c r="IVS3" s="12" t="s">
        <v>33</v>
      </c>
      <c r="IVT3" s="12" t="s">
        <v>33</v>
      </c>
      <c r="IVU3" s="12" t="s">
        <v>33</v>
      </c>
      <c r="IVV3" s="12" t="s">
        <v>33</v>
      </c>
      <c r="IVW3" s="12" t="s">
        <v>33</v>
      </c>
      <c r="IVX3" s="12" t="s">
        <v>33</v>
      </c>
      <c r="IVY3" s="12" t="s">
        <v>33</v>
      </c>
      <c r="IVZ3" s="12" t="s">
        <v>33</v>
      </c>
      <c r="IWA3" s="12" t="s">
        <v>33</v>
      </c>
      <c r="IWB3" s="12" t="s">
        <v>33</v>
      </c>
      <c r="IWC3" s="12" t="s">
        <v>33</v>
      </c>
      <c r="IWD3" s="12" t="s">
        <v>33</v>
      </c>
      <c r="IWE3" s="12" t="s">
        <v>33</v>
      </c>
      <c r="IWF3" s="12" t="s">
        <v>33</v>
      </c>
      <c r="IWG3" s="12" t="s">
        <v>33</v>
      </c>
      <c r="IWH3" s="12" t="s">
        <v>33</v>
      </c>
      <c r="IWI3" s="12" t="s">
        <v>33</v>
      </c>
      <c r="IWJ3" s="12" t="s">
        <v>33</v>
      </c>
      <c r="IWK3" s="12" t="s">
        <v>33</v>
      </c>
      <c r="IWL3" s="12" t="s">
        <v>33</v>
      </c>
      <c r="IWM3" s="12" t="s">
        <v>33</v>
      </c>
      <c r="IWN3" s="12" t="s">
        <v>33</v>
      </c>
      <c r="IWO3" s="12" t="s">
        <v>33</v>
      </c>
      <c r="IWP3" s="12" t="s">
        <v>33</v>
      </c>
      <c r="IWQ3" s="12" t="s">
        <v>33</v>
      </c>
      <c r="IWR3" s="12" t="s">
        <v>33</v>
      </c>
      <c r="IWS3" s="12" t="s">
        <v>33</v>
      </c>
      <c r="IWT3" s="12" t="s">
        <v>33</v>
      </c>
      <c r="IWU3" s="12" t="s">
        <v>33</v>
      </c>
      <c r="IWV3" s="12" t="s">
        <v>33</v>
      </c>
      <c r="IWW3" s="12" t="s">
        <v>33</v>
      </c>
      <c r="IWX3" s="12" t="s">
        <v>33</v>
      </c>
      <c r="IWY3" s="12" t="s">
        <v>33</v>
      </c>
      <c r="IWZ3" s="12" t="s">
        <v>33</v>
      </c>
      <c r="IXA3" s="12" t="s">
        <v>33</v>
      </c>
      <c r="IXB3" s="12" t="s">
        <v>33</v>
      </c>
      <c r="IXC3" s="12" t="s">
        <v>33</v>
      </c>
      <c r="IXD3" s="12" t="s">
        <v>33</v>
      </c>
      <c r="IXE3" s="12" t="s">
        <v>33</v>
      </c>
      <c r="IXF3" s="12" t="s">
        <v>33</v>
      </c>
      <c r="IXG3" s="12" t="s">
        <v>33</v>
      </c>
      <c r="IXH3" s="12" t="s">
        <v>33</v>
      </c>
      <c r="IXI3" s="12" t="s">
        <v>33</v>
      </c>
      <c r="IXJ3" s="12" t="s">
        <v>33</v>
      </c>
      <c r="IXK3" s="12" t="s">
        <v>33</v>
      </c>
      <c r="IXL3" s="12" t="s">
        <v>33</v>
      </c>
      <c r="IXM3" s="12" t="s">
        <v>33</v>
      </c>
      <c r="IXN3" s="12" t="s">
        <v>33</v>
      </c>
      <c r="IXO3" s="12" t="s">
        <v>33</v>
      </c>
      <c r="IXP3" s="12" t="s">
        <v>33</v>
      </c>
      <c r="IXQ3" s="12" t="s">
        <v>33</v>
      </c>
      <c r="IXR3" s="12" t="s">
        <v>33</v>
      </c>
      <c r="IXS3" s="12" t="s">
        <v>33</v>
      </c>
      <c r="IXT3" s="12" t="s">
        <v>33</v>
      </c>
      <c r="IXU3" s="12" t="s">
        <v>33</v>
      </c>
      <c r="IXV3" s="12" t="s">
        <v>33</v>
      </c>
      <c r="IXW3" s="12" t="s">
        <v>33</v>
      </c>
      <c r="IXX3" s="12" t="s">
        <v>33</v>
      </c>
      <c r="IXY3" s="12" t="s">
        <v>33</v>
      </c>
      <c r="IXZ3" s="12" t="s">
        <v>33</v>
      </c>
      <c r="IYA3" s="12" t="s">
        <v>33</v>
      </c>
      <c r="IYB3" s="12" t="s">
        <v>33</v>
      </c>
      <c r="IYC3" s="12" t="s">
        <v>33</v>
      </c>
      <c r="IYD3" s="12" t="s">
        <v>33</v>
      </c>
      <c r="IYE3" s="12" t="s">
        <v>33</v>
      </c>
      <c r="IYF3" s="12" t="s">
        <v>33</v>
      </c>
      <c r="IYG3" s="12" t="s">
        <v>33</v>
      </c>
      <c r="IYH3" s="12" t="s">
        <v>33</v>
      </c>
      <c r="IYI3" s="12" t="s">
        <v>33</v>
      </c>
      <c r="IYJ3" s="12" t="s">
        <v>33</v>
      </c>
      <c r="IYK3" s="12" t="s">
        <v>33</v>
      </c>
      <c r="IYL3" s="12" t="s">
        <v>33</v>
      </c>
      <c r="IYM3" s="12" t="s">
        <v>33</v>
      </c>
      <c r="IYN3" s="12" t="s">
        <v>33</v>
      </c>
      <c r="IYO3" s="12" t="s">
        <v>33</v>
      </c>
      <c r="IYP3" s="12" t="s">
        <v>33</v>
      </c>
      <c r="IYQ3" s="12" t="s">
        <v>33</v>
      </c>
      <c r="IYR3" s="12" t="s">
        <v>33</v>
      </c>
      <c r="IYS3" s="12" t="s">
        <v>33</v>
      </c>
      <c r="IYT3" s="12" t="s">
        <v>33</v>
      </c>
      <c r="IYU3" s="12" t="s">
        <v>33</v>
      </c>
      <c r="IYV3" s="12" t="s">
        <v>33</v>
      </c>
      <c r="IYW3" s="12" t="s">
        <v>33</v>
      </c>
      <c r="IYX3" s="12" t="s">
        <v>33</v>
      </c>
      <c r="IYY3" s="12" t="s">
        <v>33</v>
      </c>
      <c r="IYZ3" s="12" t="s">
        <v>33</v>
      </c>
      <c r="IZA3" s="12" t="s">
        <v>33</v>
      </c>
      <c r="IZB3" s="12" t="s">
        <v>33</v>
      </c>
      <c r="IZC3" s="12" t="s">
        <v>33</v>
      </c>
      <c r="IZD3" s="12" t="s">
        <v>33</v>
      </c>
      <c r="IZE3" s="12" t="s">
        <v>33</v>
      </c>
      <c r="IZF3" s="12" t="s">
        <v>33</v>
      </c>
      <c r="IZG3" s="12" t="s">
        <v>33</v>
      </c>
      <c r="IZH3" s="12" t="s">
        <v>33</v>
      </c>
      <c r="IZI3" s="12" t="s">
        <v>33</v>
      </c>
      <c r="IZJ3" s="12" t="s">
        <v>33</v>
      </c>
      <c r="IZK3" s="12" t="s">
        <v>33</v>
      </c>
      <c r="IZL3" s="12" t="s">
        <v>33</v>
      </c>
      <c r="IZM3" s="12" t="s">
        <v>33</v>
      </c>
      <c r="IZN3" s="12" t="s">
        <v>33</v>
      </c>
      <c r="IZO3" s="12" t="s">
        <v>33</v>
      </c>
      <c r="IZP3" s="12" t="s">
        <v>33</v>
      </c>
      <c r="IZQ3" s="12" t="s">
        <v>33</v>
      </c>
      <c r="IZR3" s="12" t="s">
        <v>33</v>
      </c>
      <c r="IZS3" s="12" t="s">
        <v>33</v>
      </c>
      <c r="IZT3" s="12" t="s">
        <v>33</v>
      </c>
      <c r="IZU3" s="12" t="s">
        <v>33</v>
      </c>
      <c r="IZV3" s="12" t="s">
        <v>33</v>
      </c>
      <c r="IZW3" s="12" t="s">
        <v>33</v>
      </c>
      <c r="IZX3" s="12" t="s">
        <v>33</v>
      </c>
      <c r="IZY3" s="12" t="s">
        <v>33</v>
      </c>
      <c r="IZZ3" s="12" t="s">
        <v>33</v>
      </c>
      <c r="JAA3" s="12" t="s">
        <v>33</v>
      </c>
      <c r="JAB3" s="12" t="s">
        <v>33</v>
      </c>
      <c r="JAC3" s="12" t="s">
        <v>33</v>
      </c>
      <c r="JAD3" s="12" t="s">
        <v>33</v>
      </c>
      <c r="JAE3" s="12" t="s">
        <v>33</v>
      </c>
      <c r="JAF3" s="12" t="s">
        <v>33</v>
      </c>
      <c r="JAG3" s="12" t="s">
        <v>33</v>
      </c>
      <c r="JAH3" s="12" t="s">
        <v>33</v>
      </c>
      <c r="JAI3" s="12" t="s">
        <v>33</v>
      </c>
      <c r="JAJ3" s="12" t="s">
        <v>33</v>
      </c>
      <c r="JAK3" s="12" t="s">
        <v>33</v>
      </c>
      <c r="JAL3" s="12" t="s">
        <v>33</v>
      </c>
      <c r="JAM3" s="12" t="s">
        <v>33</v>
      </c>
      <c r="JAN3" s="12" t="s">
        <v>33</v>
      </c>
      <c r="JAO3" s="12" t="s">
        <v>33</v>
      </c>
      <c r="JAP3" s="12" t="s">
        <v>33</v>
      </c>
      <c r="JAQ3" s="12" t="s">
        <v>33</v>
      </c>
      <c r="JAR3" s="12" t="s">
        <v>33</v>
      </c>
      <c r="JAS3" s="12" t="s">
        <v>33</v>
      </c>
      <c r="JAT3" s="12" t="s">
        <v>33</v>
      </c>
      <c r="JAU3" s="12" t="s">
        <v>33</v>
      </c>
      <c r="JAV3" s="12" t="s">
        <v>33</v>
      </c>
      <c r="JAW3" s="12" t="s">
        <v>33</v>
      </c>
      <c r="JAX3" s="12" t="s">
        <v>33</v>
      </c>
      <c r="JAY3" s="12" t="s">
        <v>33</v>
      </c>
      <c r="JAZ3" s="12" t="s">
        <v>33</v>
      </c>
      <c r="JBA3" s="12" t="s">
        <v>33</v>
      </c>
      <c r="JBB3" s="12" t="s">
        <v>33</v>
      </c>
      <c r="JBC3" s="12" t="s">
        <v>33</v>
      </c>
      <c r="JBD3" s="12" t="s">
        <v>33</v>
      </c>
      <c r="JBE3" s="12" t="s">
        <v>33</v>
      </c>
      <c r="JBF3" s="12" t="s">
        <v>33</v>
      </c>
      <c r="JBG3" s="12" t="s">
        <v>33</v>
      </c>
      <c r="JBH3" s="12" t="s">
        <v>33</v>
      </c>
      <c r="JBI3" s="12" t="s">
        <v>33</v>
      </c>
      <c r="JBJ3" s="12" t="s">
        <v>33</v>
      </c>
      <c r="JBK3" s="12" t="s">
        <v>33</v>
      </c>
      <c r="JBL3" s="12" t="s">
        <v>33</v>
      </c>
      <c r="JBM3" s="12" t="s">
        <v>33</v>
      </c>
      <c r="JBN3" s="12" t="s">
        <v>33</v>
      </c>
      <c r="JBO3" s="12" t="s">
        <v>33</v>
      </c>
      <c r="JBP3" s="12" t="s">
        <v>33</v>
      </c>
      <c r="JBQ3" s="12" t="s">
        <v>33</v>
      </c>
      <c r="JBR3" s="12" t="s">
        <v>33</v>
      </c>
      <c r="JBS3" s="12" t="s">
        <v>33</v>
      </c>
      <c r="JBT3" s="12" t="s">
        <v>33</v>
      </c>
      <c r="JBU3" s="12" t="s">
        <v>33</v>
      </c>
      <c r="JBV3" s="12" t="s">
        <v>33</v>
      </c>
      <c r="JBW3" s="12" t="s">
        <v>33</v>
      </c>
      <c r="JBX3" s="12" t="s">
        <v>33</v>
      </c>
      <c r="JBY3" s="12" t="s">
        <v>33</v>
      </c>
      <c r="JBZ3" s="12" t="s">
        <v>33</v>
      </c>
      <c r="JCA3" s="12" t="s">
        <v>33</v>
      </c>
      <c r="JCB3" s="12" t="s">
        <v>33</v>
      </c>
      <c r="JCC3" s="12" t="s">
        <v>33</v>
      </c>
      <c r="JCD3" s="12" t="s">
        <v>33</v>
      </c>
      <c r="JCE3" s="12" t="s">
        <v>33</v>
      </c>
      <c r="JCF3" s="12" t="s">
        <v>33</v>
      </c>
      <c r="JCG3" s="12" t="s">
        <v>33</v>
      </c>
      <c r="JCH3" s="12" t="s">
        <v>33</v>
      </c>
      <c r="JCI3" s="12" t="s">
        <v>33</v>
      </c>
      <c r="JCJ3" s="12" t="s">
        <v>33</v>
      </c>
      <c r="JCK3" s="12" t="s">
        <v>33</v>
      </c>
      <c r="JCL3" s="12" t="s">
        <v>33</v>
      </c>
      <c r="JCM3" s="12" t="s">
        <v>33</v>
      </c>
      <c r="JCN3" s="12" t="s">
        <v>33</v>
      </c>
      <c r="JCO3" s="12" t="s">
        <v>33</v>
      </c>
      <c r="JCP3" s="12" t="s">
        <v>33</v>
      </c>
      <c r="JCQ3" s="12" t="s">
        <v>33</v>
      </c>
      <c r="JCR3" s="12" t="s">
        <v>33</v>
      </c>
      <c r="JCS3" s="12" t="s">
        <v>33</v>
      </c>
      <c r="JCT3" s="12" t="s">
        <v>33</v>
      </c>
      <c r="JCU3" s="12" t="s">
        <v>33</v>
      </c>
      <c r="JCV3" s="12" t="s">
        <v>33</v>
      </c>
      <c r="JCW3" s="12" t="s">
        <v>33</v>
      </c>
      <c r="JCX3" s="12" t="s">
        <v>33</v>
      </c>
      <c r="JCY3" s="12" t="s">
        <v>33</v>
      </c>
      <c r="JCZ3" s="12" t="s">
        <v>33</v>
      </c>
      <c r="JDA3" s="12" t="s">
        <v>33</v>
      </c>
      <c r="JDB3" s="12" t="s">
        <v>33</v>
      </c>
      <c r="JDC3" s="12" t="s">
        <v>33</v>
      </c>
      <c r="JDD3" s="12" t="s">
        <v>33</v>
      </c>
      <c r="JDE3" s="12" t="s">
        <v>33</v>
      </c>
      <c r="JDF3" s="12" t="s">
        <v>33</v>
      </c>
      <c r="JDG3" s="12" t="s">
        <v>33</v>
      </c>
      <c r="JDH3" s="12" t="s">
        <v>33</v>
      </c>
      <c r="JDI3" s="12" t="s">
        <v>33</v>
      </c>
      <c r="JDJ3" s="12" t="s">
        <v>33</v>
      </c>
      <c r="JDK3" s="12" t="s">
        <v>33</v>
      </c>
      <c r="JDL3" s="12" t="s">
        <v>33</v>
      </c>
      <c r="JDM3" s="12" t="s">
        <v>33</v>
      </c>
      <c r="JDN3" s="12" t="s">
        <v>33</v>
      </c>
      <c r="JDO3" s="12" t="s">
        <v>33</v>
      </c>
      <c r="JDP3" s="12" t="s">
        <v>33</v>
      </c>
      <c r="JDQ3" s="12" t="s">
        <v>33</v>
      </c>
      <c r="JDR3" s="12" t="s">
        <v>33</v>
      </c>
      <c r="JDS3" s="12" t="s">
        <v>33</v>
      </c>
      <c r="JDT3" s="12" t="s">
        <v>33</v>
      </c>
      <c r="JDU3" s="12" t="s">
        <v>33</v>
      </c>
      <c r="JDV3" s="12" t="s">
        <v>33</v>
      </c>
      <c r="JDW3" s="12" t="s">
        <v>33</v>
      </c>
      <c r="JDX3" s="12" t="s">
        <v>33</v>
      </c>
      <c r="JDY3" s="12" t="s">
        <v>33</v>
      </c>
      <c r="JDZ3" s="12" t="s">
        <v>33</v>
      </c>
      <c r="JEA3" s="12" t="s">
        <v>33</v>
      </c>
      <c r="JEB3" s="12" t="s">
        <v>33</v>
      </c>
      <c r="JEC3" s="12" t="s">
        <v>33</v>
      </c>
      <c r="JED3" s="12" t="s">
        <v>33</v>
      </c>
      <c r="JEE3" s="12" t="s">
        <v>33</v>
      </c>
      <c r="JEF3" s="12" t="s">
        <v>33</v>
      </c>
      <c r="JEG3" s="12" t="s">
        <v>33</v>
      </c>
      <c r="JEH3" s="12" t="s">
        <v>33</v>
      </c>
      <c r="JEI3" s="12" t="s">
        <v>33</v>
      </c>
      <c r="JEJ3" s="12" t="s">
        <v>33</v>
      </c>
      <c r="JEK3" s="12" t="s">
        <v>33</v>
      </c>
      <c r="JEL3" s="12" t="s">
        <v>33</v>
      </c>
      <c r="JEM3" s="12" t="s">
        <v>33</v>
      </c>
      <c r="JEN3" s="12" t="s">
        <v>33</v>
      </c>
      <c r="JEO3" s="12" t="s">
        <v>33</v>
      </c>
      <c r="JEP3" s="12" t="s">
        <v>33</v>
      </c>
      <c r="JEQ3" s="12" t="s">
        <v>33</v>
      </c>
      <c r="JER3" s="12" t="s">
        <v>33</v>
      </c>
      <c r="JES3" s="12" t="s">
        <v>33</v>
      </c>
      <c r="JET3" s="12" t="s">
        <v>33</v>
      </c>
      <c r="JEU3" s="12" t="s">
        <v>33</v>
      </c>
      <c r="JEV3" s="12" t="s">
        <v>33</v>
      </c>
      <c r="JEW3" s="12" t="s">
        <v>33</v>
      </c>
      <c r="JEX3" s="12" t="s">
        <v>33</v>
      </c>
      <c r="JEY3" s="12" t="s">
        <v>33</v>
      </c>
      <c r="JEZ3" s="12" t="s">
        <v>33</v>
      </c>
      <c r="JFA3" s="12" t="s">
        <v>33</v>
      </c>
      <c r="JFB3" s="12" t="s">
        <v>33</v>
      </c>
      <c r="JFC3" s="12" t="s">
        <v>33</v>
      </c>
      <c r="JFD3" s="12" t="s">
        <v>33</v>
      </c>
      <c r="JFE3" s="12" t="s">
        <v>33</v>
      </c>
      <c r="JFF3" s="12" t="s">
        <v>33</v>
      </c>
      <c r="JFG3" s="12" t="s">
        <v>33</v>
      </c>
      <c r="JFH3" s="12" t="s">
        <v>33</v>
      </c>
      <c r="JFI3" s="12" t="s">
        <v>33</v>
      </c>
      <c r="JFJ3" s="12" t="s">
        <v>33</v>
      </c>
      <c r="JFK3" s="12" t="s">
        <v>33</v>
      </c>
      <c r="JFL3" s="12" t="s">
        <v>33</v>
      </c>
      <c r="JFM3" s="12" t="s">
        <v>33</v>
      </c>
      <c r="JFN3" s="12" t="s">
        <v>33</v>
      </c>
      <c r="JFO3" s="12" t="s">
        <v>33</v>
      </c>
      <c r="JFP3" s="12" t="s">
        <v>33</v>
      </c>
      <c r="JFQ3" s="12" t="s">
        <v>33</v>
      </c>
      <c r="JFR3" s="12" t="s">
        <v>33</v>
      </c>
      <c r="JFS3" s="12" t="s">
        <v>33</v>
      </c>
      <c r="JFT3" s="12" t="s">
        <v>33</v>
      </c>
      <c r="JFU3" s="12" t="s">
        <v>33</v>
      </c>
      <c r="JFV3" s="12" t="s">
        <v>33</v>
      </c>
      <c r="JFW3" s="12" t="s">
        <v>33</v>
      </c>
      <c r="JFX3" s="12" t="s">
        <v>33</v>
      </c>
      <c r="JFY3" s="12" t="s">
        <v>33</v>
      </c>
      <c r="JFZ3" s="12" t="s">
        <v>33</v>
      </c>
      <c r="JGA3" s="12" t="s">
        <v>33</v>
      </c>
      <c r="JGB3" s="12" t="s">
        <v>33</v>
      </c>
      <c r="JGC3" s="12" t="s">
        <v>33</v>
      </c>
      <c r="JGD3" s="12" t="s">
        <v>33</v>
      </c>
      <c r="JGE3" s="12" t="s">
        <v>33</v>
      </c>
      <c r="JGF3" s="12" t="s">
        <v>33</v>
      </c>
      <c r="JGG3" s="12" t="s">
        <v>33</v>
      </c>
      <c r="JGH3" s="12" t="s">
        <v>33</v>
      </c>
      <c r="JGI3" s="12" t="s">
        <v>33</v>
      </c>
      <c r="JGJ3" s="12" t="s">
        <v>33</v>
      </c>
      <c r="JGK3" s="12" t="s">
        <v>33</v>
      </c>
      <c r="JGL3" s="12" t="s">
        <v>33</v>
      </c>
      <c r="JGM3" s="12" t="s">
        <v>33</v>
      </c>
      <c r="JGN3" s="12" t="s">
        <v>33</v>
      </c>
      <c r="JGO3" s="12" t="s">
        <v>33</v>
      </c>
      <c r="JGP3" s="12" t="s">
        <v>33</v>
      </c>
      <c r="JGQ3" s="12" t="s">
        <v>33</v>
      </c>
      <c r="JGR3" s="12" t="s">
        <v>33</v>
      </c>
      <c r="JGS3" s="12" t="s">
        <v>33</v>
      </c>
      <c r="JGT3" s="12" t="s">
        <v>33</v>
      </c>
      <c r="JGU3" s="12" t="s">
        <v>33</v>
      </c>
      <c r="JGV3" s="12" t="s">
        <v>33</v>
      </c>
      <c r="JGW3" s="12" t="s">
        <v>33</v>
      </c>
      <c r="JGX3" s="12" t="s">
        <v>33</v>
      </c>
      <c r="JGY3" s="12" t="s">
        <v>33</v>
      </c>
      <c r="JGZ3" s="12" t="s">
        <v>33</v>
      </c>
      <c r="JHA3" s="12" t="s">
        <v>33</v>
      </c>
      <c r="JHB3" s="12" t="s">
        <v>33</v>
      </c>
      <c r="JHC3" s="12" t="s">
        <v>33</v>
      </c>
      <c r="JHD3" s="12" t="s">
        <v>33</v>
      </c>
      <c r="JHE3" s="12" t="s">
        <v>33</v>
      </c>
      <c r="JHF3" s="12" t="s">
        <v>33</v>
      </c>
      <c r="JHG3" s="12" t="s">
        <v>33</v>
      </c>
      <c r="JHH3" s="12" t="s">
        <v>33</v>
      </c>
      <c r="JHI3" s="12" t="s">
        <v>33</v>
      </c>
      <c r="JHJ3" s="12" t="s">
        <v>33</v>
      </c>
      <c r="JHK3" s="12" t="s">
        <v>33</v>
      </c>
      <c r="JHL3" s="12" t="s">
        <v>33</v>
      </c>
      <c r="JHM3" s="12" t="s">
        <v>33</v>
      </c>
      <c r="JHN3" s="12" t="s">
        <v>33</v>
      </c>
      <c r="JHO3" s="12" t="s">
        <v>33</v>
      </c>
      <c r="JHP3" s="12" t="s">
        <v>33</v>
      </c>
      <c r="JHQ3" s="12" t="s">
        <v>33</v>
      </c>
      <c r="JHR3" s="12" t="s">
        <v>33</v>
      </c>
      <c r="JHS3" s="12" t="s">
        <v>33</v>
      </c>
      <c r="JHT3" s="12" t="s">
        <v>33</v>
      </c>
      <c r="JHU3" s="12" t="s">
        <v>33</v>
      </c>
      <c r="JHV3" s="12" t="s">
        <v>33</v>
      </c>
      <c r="JHW3" s="12" t="s">
        <v>33</v>
      </c>
      <c r="JHX3" s="12" t="s">
        <v>33</v>
      </c>
      <c r="JHY3" s="12" t="s">
        <v>33</v>
      </c>
      <c r="JHZ3" s="12" t="s">
        <v>33</v>
      </c>
      <c r="JIA3" s="12" t="s">
        <v>33</v>
      </c>
      <c r="JIB3" s="12" t="s">
        <v>33</v>
      </c>
      <c r="JIC3" s="12" t="s">
        <v>33</v>
      </c>
      <c r="JID3" s="12" t="s">
        <v>33</v>
      </c>
      <c r="JIE3" s="12" t="s">
        <v>33</v>
      </c>
      <c r="JIF3" s="12" t="s">
        <v>33</v>
      </c>
      <c r="JIG3" s="12" t="s">
        <v>33</v>
      </c>
      <c r="JIH3" s="12" t="s">
        <v>33</v>
      </c>
      <c r="JII3" s="12" t="s">
        <v>33</v>
      </c>
      <c r="JIJ3" s="12" t="s">
        <v>33</v>
      </c>
      <c r="JIK3" s="12" t="s">
        <v>33</v>
      </c>
      <c r="JIL3" s="12" t="s">
        <v>33</v>
      </c>
      <c r="JIM3" s="12" t="s">
        <v>33</v>
      </c>
      <c r="JIN3" s="12" t="s">
        <v>33</v>
      </c>
      <c r="JIO3" s="12" t="s">
        <v>33</v>
      </c>
      <c r="JIP3" s="12" t="s">
        <v>33</v>
      </c>
      <c r="JIQ3" s="12" t="s">
        <v>33</v>
      </c>
      <c r="JIR3" s="12" t="s">
        <v>33</v>
      </c>
      <c r="JIS3" s="12" t="s">
        <v>33</v>
      </c>
      <c r="JIT3" s="12" t="s">
        <v>33</v>
      </c>
      <c r="JIU3" s="12" t="s">
        <v>33</v>
      </c>
      <c r="JIV3" s="12" t="s">
        <v>33</v>
      </c>
      <c r="JIW3" s="12" t="s">
        <v>33</v>
      </c>
      <c r="JIX3" s="12" t="s">
        <v>33</v>
      </c>
      <c r="JIY3" s="12" t="s">
        <v>33</v>
      </c>
      <c r="JIZ3" s="12" t="s">
        <v>33</v>
      </c>
      <c r="JJA3" s="12" t="s">
        <v>33</v>
      </c>
      <c r="JJB3" s="12" t="s">
        <v>33</v>
      </c>
      <c r="JJC3" s="12" t="s">
        <v>33</v>
      </c>
      <c r="JJD3" s="12" t="s">
        <v>33</v>
      </c>
      <c r="JJE3" s="12" t="s">
        <v>33</v>
      </c>
      <c r="JJF3" s="12" t="s">
        <v>33</v>
      </c>
      <c r="JJG3" s="12" t="s">
        <v>33</v>
      </c>
      <c r="JJH3" s="12" t="s">
        <v>33</v>
      </c>
      <c r="JJI3" s="12" t="s">
        <v>33</v>
      </c>
      <c r="JJJ3" s="12" t="s">
        <v>33</v>
      </c>
      <c r="JJK3" s="12" t="s">
        <v>33</v>
      </c>
      <c r="JJL3" s="12" t="s">
        <v>33</v>
      </c>
      <c r="JJM3" s="12" t="s">
        <v>33</v>
      </c>
      <c r="JJN3" s="12" t="s">
        <v>33</v>
      </c>
      <c r="JJO3" s="12" t="s">
        <v>33</v>
      </c>
      <c r="JJP3" s="12" t="s">
        <v>33</v>
      </c>
      <c r="JJQ3" s="12" t="s">
        <v>33</v>
      </c>
      <c r="JJR3" s="12" t="s">
        <v>33</v>
      </c>
      <c r="JJS3" s="12" t="s">
        <v>33</v>
      </c>
      <c r="JJT3" s="12" t="s">
        <v>33</v>
      </c>
      <c r="JJU3" s="12" t="s">
        <v>33</v>
      </c>
      <c r="JJV3" s="12" t="s">
        <v>33</v>
      </c>
      <c r="JJW3" s="12" t="s">
        <v>33</v>
      </c>
      <c r="JJX3" s="12" t="s">
        <v>33</v>
      </c>
      <c r="JJY3" s="12" t="s">
        <v>33</v>
      </c>
      <c r="JJZ3" s="12" t="s">
        <v>33</v>
      </c>
      <c r="JKA3" s="12" t="s">
        <v>33</v>
      </c>
      <c r="JKB3" s="12" t="s">
        <v>33</v>
      </c>
      <c r="JKC3" s="12" t="s">
        <v>33</v>
      </c>
      <c r="JKD3" s="12" t="s">
        <v>33</v>
      </c>
      <c r="JKE3" s="12" t="s">
        <v>33</v>
      </c>
      <c r="JKF3" s="12" t="s">
        <v>33</v>
      </c>
      <c r="JKG3" s="12" t="s">
        <v>33</v>
      </c>
      <c r="JKH3" s="12" t="s">
        <v>33</v>
      </c>
      <c r="JKI3" s="12" t="s">
        <v>33</v>
      </c>
      <c r="JKJ3" s="12" t="s">
        <v>33</v>
      </c>
      <c r="JKK3" s="12" t="s">
        <v>33</v>
      </c>
      <c r="JKL3" s="12" t="s">
        <v>33</v>
      </c>
      <c r="JKM3" s="12" t="s">
        <v>33</v>
      </c>
      <c r="JKN3" s="12" t="s">
        <v>33</v>
      </c>
      <c r="JKO3" s="12" t="s">
        <v>33</v>
      </c>
      <c r="JKP3" s="12" t="s">
        <v>33</v>
      </c>
      <c r="JKQ3" s="12" t="s">
        <v>33</v>
      </c>
      <c r="JKR3" s="12" t="s">
        <v>33</v>
      </c>
      <c r="JKS3" s="12" t="s">
        <v>33</v>
      </c>
      <c r="JKT3" s="12" t="s">
        <v>33</v>
      </c>
      <c r="JKU3" s="12" t="s">
        <v>33</v>
      </c>
      <c r="JKV3" s="12" t="s">
        <v>33</v>
      </c>
      <c r="JKW3" s="12" t="s">
        <v>33</v>
      </c>
      <c r="JKX3" s="12" t="s">
        <v>33</v>
      </c>
      <c r="JKY3" s="12" t="s">
        <v>33</v>
      </c>
      <c r="JKZ3" s="12" t="s">
        <v>33</v>
      </c>
      <c r="JLA3" s="12" t="s">
        <v>33</v>
      </c>
      <c r="JLB3" s="12" t="s">
        <v>33</v>
      </c>
      <c r="JLC3" s="12" t="s">
        <v>33</v>
      </c>
      <c r="JLD3" s="12" t="s">
        <v>33</v>
      </c>
      <c r="JLE3" s="12" t="s">
        <v>33</v>
      </c>
      <c r="JLF3" s="12" t="s">
        <v>33</v>
      </c>
      <c r="JLG3" s="12" t="s">
        <v>33</v>
      </c>
      <c r="JLH3" s="12" t="s">
        <v>33</v>
      </c>
      <c r="JLI3" s="12" t="s">
        <v>33</v>
      </c>
      <c r="JLJ3" s="12" t="s">
        <v>33</v>
      </c>
      <c r="JLK3" s="12" t="s">
        <v>33</v>
      </c>
      <c r="JLL3" s="12" t="s">
        <v>33</v>
      </c>
      <c r="JLM3" s="12" t="s">
        <v>33</v>
      </c>
      <c r="JLN3" s="12" t="s">
        <v>33</v>
      </c>
      <c r="JLO3" s="12" t="s">
        <v>33</v>
      </c>
      <c r="JLP3" s="12" t="s">
        <v>33</v>
      </c>
      <c r="JLQ3" s="12" t="s">
        <v>33</v>
      </c>
      <c r="JLR3" s="12" t="s">
        <v>33</v>
      </c>
      <c r="JLS3" s="12" t="s">
        <v>33</v>
      </c>
      <c r="JLT3" s="12" t="s">
        <v>33</v>
      </c>
      <c r="JLU3" s="12" t="s">
        <v>33</v>
      </c>
      <c r="JLV3" s="12" t="s">
        <v>33</v>
      </c>
      <c r="JLW3" s="12" t="s">
        <v>33</v>
      </c>
      <c r="JLX3" s="12" t="s">
        <v>33</v>
      </c>
      <c r="JLY3" s="12" t="s">
        <v>33</v>
      </c>
      <c r="JLZ3" s="12" t="s">
        <v>33</v>
      </c>
      <c r="JMA3" s="12" t="s">
        <v>33</v>
      </c>
      <c r="JMB3" s="12" t="s">
        <v>33</v>
      </c>
      <c r="JMC3" s="12" t="s">
        <v>33</v>
      </c>
      <c r="JMD3" s="12" t="s">
        <v>33</v>
      </c>
      <c r="JME3" s="12" t="s">
        <v>33</v>
      </c>
      <c r="JMF3" s="12" t="s">
        <v>33</v>
      </c>
      <c r="JMG3" s="12" t="s">
        <v>33</v>
      </c>
      <c r="JMH3" s="12" t="s">
        <v>33</v>
      </c>
      <c r="JMI3" s="12" t="s">
        <v>33</v>
      </c>
      <c r="JMJ3" s="12" t="s">
        <v>33</v>
      </c>
      <c r="JMK3" s="12" t="s">
        <v>33</v>
      </c>
      <c r="JML3" s="12" t="s">
        <v>33</v>
      </c>
      <c r="JMM3" s="12" t="s">
        <v>33</v>
      </c>
      <c r="JMN3" s="12" t="s">
        <v>33</v>
      </c>
      <c r="JMO3" s="12" t="s">
        <v>33</v>
      </c>
      <c r="JMP3" s="12" t="s">
        <v>33</v>
      </c>
      <c r="JMQ3" s="12" t="s">
        <v>33</v>
      </c>
      <c r="JMR3" s="12" t="s">
        <v>33</v>
      </c>
      <c r="JMS3" s="12" t="s">
        <v>33</v>
      </c>
      <c r="JMT3" s="12" t="s">
        <v>33</v>
      </c>
      <c r="JMU3" s="12" t="s">
        <v>33</v>
      </c>
      <c r="JMV3" s="12" t="s">
        <v>33</v>
      </c>
      <c r="JMW3" s="12" t="s">
        <v>33</v>
      </c>
      <c r="JMX3" s="12" t="s">
        <v>33</v>
      </c>
      <c r="JMY3" s="12" t="s">
        <v>33</v>
      </c>
      <c r="JMZ3" s="12" t="s">
        <v>33</v>
      </c>
      <c r="JNA3" s="12" t="s">
        <v>33</v>
      </c>
      <c r="JNB3" s="12" t="s">
        <v>33</v>
      </c>
      <c r="JNC3" s="12" t="s">
        <v>33</v>
      </c>
      <c r="JND3" s="12" t="s">
        <v>33</v>
      </c>
      <c r="JNE3" s="12" t="s">
        <v>33</v>
      </c>
      <c r="JNF3" s="12" t="s">
        <v>33</v>
      </c>
      <c r="JNG3" s="12" t="s">
        <v>33</v>
      </c>
      <c r="JNH3" s="12" t="s">
        <v>33</v>
      </c>
      <c r="JNI3" s="12" t="s">
        <v>33</v>
      </c>
      <c r="JNJ3" s="12" t="s">
        <v>33</v>
      </c>
      <c r="JNK3" s="12" t="s">
        <v>33</v>
      </c>
      <c r="JNL3" s="12" t="s">
        <v>33</v>
      </c>
      <c r="JNM3" s="12" t="s">
        <v>33</v>
      </c>
      <c r="JNN3" s="12" t="s">
        <v>33</v>
      </c>
      <c r="JNO3" s="12" t="s">
        <v>33</v>
      </c>
      <c r="JNP3" s="12" t="s">
        <v>33</v>
      </c>
      <c r="JNQ3" s="12" t="s">
        <v>33</v>
      </c>
      <c r="JNR3" s="12" t="s">
        <v>33</v>
      </c>
      <c r="JNS3" s="12" t="s">
        <v>33</v>
      </c>
      <c r="JNT3" s="12" t="s">
        <v>33</v>
      </c>
      <c r="JNU3" s="12" t="s">
        <v>33</v>
      </c>
      <c r="JNV3" s="12" t="s">
        <v>33</v>
      </c>
      <c r="JNW3" s="12" t="s">
        <v>33</v>
      </c>
      <c r="JNX3" s="12" t="s">
        <v>33</v>
      </c>
      <c r="JNY3" s="12" t="s">
        <v>33</v>
      </c>
      <c r="JNZ3" s="12" t="s">
        <v>33</v>
      </c>
      <c r="JOA3" s="12" t="s">
        <v>33</v>
      </c>
      <c r="JOB3" s="12" t="s">
        <v>33</v>
      </c>
      <c r="JOC3" s="12" t="s">
        <v>33</v>
      </c>
      <c r="JOD3" s="12" t="s">
        <v>33</v>
      </c>
      <c r="JOE3" s="12" t="s">
        <v>33</v>
      </c>
      <c r="JOF3" s="12" t="s">
        <v>33</v>
      </c>
      <c r="JOG3" s="12" t="s">
        <v>33</v>
      </c>
      <c r="JOH3" s="12" t="s">
        <v>33</v>
      </c>
      <c r="JOI3" s="12" t="s">
        <v>33</v>
      </c>
      <c r="JOJ3" s="12" t="s">
        <v>33</v>
      </c>
      <c r="JOK3" s="12" t="s">
        <v>33</v>
      </c>
      <c r="JOL3" s="12" t="s">
        <v>33</v>
      </c>
      <c r="JOM3" s="12" t="s">
        <v>33</v>
      </c>
      <c r="JON3" s="12" t="s">
        <v>33</v>
      </c>
      <c r="JOO3" s="12" t="s">
        <v>33</v>
      </c>
      <c r="JOP3" s="12" t="s">
        <v>33</v>
      </c>
      <c r="JOQ3" s="12" t="s">
        <v>33</v>
      </c>
      <c r="JOR3" s="12" t="s">
        <v>33</v>
      </c>
      <c r="JOS3" s="12" t="s">
        <v>33</v>
      </c>
      <c r="JOT3" s="12" t="s">
        <v>33</v>
      </c>
      <c r="JOU3" s="12" t="s">
        <v>33</v>
      </c>
      <c r="JOV3" s="12" t="s">
        <v>33</v>
      </c>
      <c r="JOW3" s="12" t="s">
        <v>33</v>
      </c>
      <c r="JOX3" s="12" t="s">
        <v>33</v>
      </c>
      <c r="JOY3" s="12" t="s">
        <v>33</v>
      </c>
      <c r="JOZ3" s="12" t="s">
        <v>33</v>
      </c>
      <c r="JPA3" s="12" t="s">
        <v>33</v>
      </c>
      <c r="JPB3" s="12" t="s">
        <v>33</v>
      </c>
      <c r="JPC3" s="12" t="s">
        <v>33</v>
      </c>
      <c r="JPD3" s="12" t="s">
        <v>33</v>
      </c>
      <c r="JPE3" s="12" t="s">
        <v>33</v>
      </c>
      <c r="JPF3" s="12" t="s">
        <v>33</v>
      </c>
      <c r="JPG3" s="12" t="s">
        <v>33</v>
      </c>
      <c r="JPH3" s="12" t="s">
        <v>33</v>
      </c>
      <c r="JPI3" s="12" t="s">
        <v>33</v>
      </c>
      <c r="JPJ3" s="12" t="s">
        <v>33</v>
      </c>
      <c r="JPK3" s="12" t="s">
        <v>33</v>
      </c>
      <c r="JPL3" s="12" t="s">
        <v>33</v>
      </c>
      <c r="JPM3" s="12" t="s">
        <v>33</v>
      </c>
      <c r="JPN3" s="12" t="s">
        <v>33</v>
      </c>
      <c r="JPO3" s="12" t="s">
        <v>33</v>
      </c>
      <c r="JPP3" s="12" t="s">
        <v>33</v>
      </c>
      <c r="JPQ3" s="12" t="s">
        <v>33</v>
      </c>
      <c r="JPR3" s="12" t="s">
        <v>33</v>
      </c>
      <c r="JPS3" s="12" t="s">
        <v>33</v>
      </c>
      <c r="JPT3" s="12" t="s">
        <v>33</v>
      </c>
      <c r="JPU3" s="12" t="s">
        <v>33</v>
      </c>
      <c r="JPV3" s="12" t="s">
        <v>33</v>
      </c>
      <c r="JPW3" s="12" t="s">
        <v>33</v>
      </c>
      <c r="JPX3" s="12" t="s">
        <v>33</v>
      </c>
      <c r="JPY3" s="12" t="s">
        <v>33</v>
      </c>
      <c r="JPZ3" s="12" t="s">
        <v>33</v>
      </c>
      <c r="JQA3" s="12" t="s">
        <v>33</v>
      </c>
      <c r="JQB3" s="12" t="s">
        <v>33</v>
      </c>
      <c r="JQC3" s="12" t="s">
        <v>33</v>
      </c>
      <c r="JQD3" s="12" t="s">
        <v>33</v>
      </c>
      <c r="JQE3" s="12" t="s">
        <v>33</v>
      </c>
      <c r="JQF3" s="12" t="s">
        <v>33</v>
      </c>
      <c r="JQG3" s="12" t="s">
        <v>33</v>
      </c>
      <c r="JQH3" s="12" t="s">
        <v>33</v>
      </c>
      <c r="JQI3" s="12" t="s">
        <v>33</v>
      </c>
      <c r="JQJ3" s="12" t="s">
        <v>33</v>
      </c>
      <c r="JQK3" s="12" t="s">
        <v>33</v>
      </c>
      <c r="JQL3" s="12" t="s">
        <v>33</v>
      </c>
      <c r="JQM3" s="12" t="s">
        <v>33</v>
      </c>
      <c r="JQN3" s="12" t="s">
        <v>33</v>
      </c>
      <c r="JQO3" s="12" t="s">
        <v>33</v>
      </c>
      <c r="JQP3" s="12" t="s">
        <v>33</v>
      </c>
      <c r="JQQ3" s="12" t="s">
        <v>33</v>
      </c>
      <c r="JQR3" s="12" t="s">
        <v>33</v>
      </c>
      <c r="JQS3" s="12" t="s">
        <v>33</v>
      </c>
      <c r="JQT3" s="12" t="s">
        <v>33</v>
      </c>
      <c r="JQU3" s="12" t="s">
        <v>33</v>
      </c>
      <c r="JQV3" s="12" t="s">
        <v>33</v>
      </c>
      <c r="JQW3" s="12" t="s">
        <v>33</v>
      </c>
      <c r="JQX3" s="12" t="s">
        <v>33</v>
      </c>
      <c r="JQY3" s="12" t="s">
        <v>33</v>
      </c>
      <c r="JQZ3" s="12" t="s">
        <v>33</v>
      </c>
      <c r="JRA3" s="12" t="s">
        <v>33</v>
      </c>
      <c r="JRB3" s="12" t="s">
        <v>33</v>
      </c>
      <c r="JRC3" s="12" t="s">
        <v>33</v>
      </c>
      <c r="JRD3" s="12" t="s">
        <v>33</v>
      </c>
      <c r="JRE3" s="12" t="s">
        <v>33</v>
      </c>
      <c r="JRF3" s="12" t="s">
        <v>33</v>
      </c>
      <c r="JRG3" s="12" t="s">
        <v>33</v>
      </c>
      <c r="JRH3" s="12" t="s">
        <v>33</v>
      </c>
      <c r="JRI3" s="12" t="s">
        <v>33</v>
      </c>
      <c r="JRJ3" s="12" t="s">
        <v>33</v>
      </c>
      <c r="JRK3" s="12" t="s">
        <v>33</v>
      </c>
      <c r="JRL3" s="12" t="s">
        <v>33</v>
      </c>
      <c r="JRM3" s="12" t="s">
        <v>33</v>
      </c>
      <c r="JRN3" s="12" t="s">
        <v>33</v>
      </c>
      <c r="JRO3" s="12" t="s">
        <v>33</v>
      </c>
      <c r="JRP3" s="12" t="s">
        <v>33</v>
      </c>
      <c r="JRQ3" s="12" t="s">
        <v>33</v>
      </c>
      <c r="JRR3" s="12" t="s">
        <v>33</v>
      </c>
      <c r="JRS3" s="12" t="s">
        <v>33</v>
      </c>
      <c r="JRT3" s="12" t="s">
        <v>33</v>
      </c>
      <c r="JRU3" s="12" t="s">
        <v>33</v>
      </c>
      <c r="JRV3" s="12" t="s">
        <v>33</v>
      </c>
      <c r="JRW3" s="12" t="s">
        <v>33</v>
      </c>
      <c r="JRX3" s="12" t="s">
        <v>33</v>
      </c>
      <c r="JRY3" s="12" t="s">
        <v>33</v>
      </c>
      <c r="JRZ3" s="12" t="s">
        <v>33</v>
      </c>
      <c r="JSA3" s="12" t="s">
        <v>33</v>
      </c>
      <c r="JSB3" s="12" t="s">
        <v>33</v>
      </c>
      <c r="JSC3" s="12" t="s">
        <v>33</v>
      </c>
      <c r="JSD3" s="12" t="s">
        <v>33</v>
      </c>
      <c r="JSE3" s="12" t="s">
        <v>33</v>
      </c>
      <c r="JSF3" s="12" t="s">
        <v>33</v>
      </c>
      <c r="JSG3" s="12" t="s">
        <v>33</v>
      </c>
      <c r="JSH3" s="12" t="s">
        <v>33</v>
      </c>
      <c r="JSI3" s="12" t="s">
        <v>33</v>
      </c>
      <c r="JSJ3" s="12" t="s">
        <v>33</v>
      </c>
      <c r="JSK3" s="12" t="s">
        <v>33</v>
      </c>
      <c r="JSL3" s="12" t="s">
        <v>33</v>
      </c>
      <c r="JSM3" s="12" t="s">
        <v>33</v>
      </c>
      <c r="JSN3" s="12" t="s">
        <v>33</v>
      </c>
      <c r="JSO3" s="12" t="s">
        <v>33</v>
      </c>
      <c r="JSP3" s="12" t="s">
        <v>33</v>
      </c>
      <c r="JSQ3" s="12" t="s">
        <v>33</v>
      </c>
      <c r="JSR3" s="12" t="s">
        <v>33</v>
      </c>
      <c r="JSS3" s="12" t="s">
        <v>33</v>
      </c>
      <c r="JST3" s="12" t="s">
        <v>33</v>
      </c>
      <c r="JSU3" s="12" t="s">
        <v>33</v>
      </c>
      <c r="JSV3" s="12" t="s">
        <v>33</v>
      </c>
      <c r="JSW3" s="12" t="s">
        <v>33</v>
      </c>
      <c r="JSX3" s="12" t="s">
        <v>33</v>
      </c>
      <c r="JSY3" s="12" t="s">
        <v>33</v>
      </c>
      <c r="JSZ3" s="12" t="s">
        <v>33</v>
      </c>
      <c r="JTA3" s="12" t="s">
        <v>33</v>
      </c>
      <c r="JTB3" s="12" t="s">
        <v>33</v>
      </c>
      <c r="JTC3" s="12" t="s">
        <v>33</v>
      </c>
      <c r="JTD3" s="12" t="s">
        <v>33</v>
      </c>
      <c r="JTE3" s="12" t="s">
        <v>33</v>
      </c>
      <c r="JTF3" s="12" t="s">
        <v>33</v>
      </c>
      <c r="JTG3" s="12" t="s">
        <v>33</v>
      </c>
      <c r="JTH3" s="12" t="s">
        <v>33</v>
      </c>
      <c r="JTI3" s="12" t="s">
        <v>33</v>
      </c>
      <c r="JTJ3" s="12" t="s">
        <v>33</v>
      </c>
      <c r="JTK3" s="12" t="s">
        <v>33</v>
      </c>
      <c r="JTL3" s="12" t="s">
        <v>33</v>
      </c>
      <c r="JTM3" s="12" t="s">
        <v>33</v>
      </c>
      <c r="JTN3" s="12" t="s">
        <v>33</v>
      </c>
      <c r="JTO3" s="12" t="s">
        <v>33</v>
      </c>
      <c r="JTP3" s="12" t="s">
        <v>33</v>
      </c>
      <c r="JTQ3" s="12" t="s">
        <v>33</v>
      </c>
      <c r="JTR3" s="12" t="s">
        <v>33</v>
      </c>
      <c r="JTS3" s="12" t="s">
        <v>33</v>
      </c>
      <c r="JTT3" s="12" t="s">
        <v>33</v>
      </c>
      <c r="JTU3" s="12" t="s">
        <v>33</v>
      </c>
      <c r="JTV3" s="12" t="s">
        <v>33</v>
      </c>
      <c r="JTW3" s="12" t="s">
        <v>33</v>
      </c>
      <c r="JTX3" s="12" t="s">
        <v>33</v>
      </c>
      <c r="JTY3" s="12" t="s">
        <v>33</v>
      </c>
      <c r="JTZ3" s="12" t="s">
        <v>33</v>
      </c>
      <c r="JUA3" s="12" t="s">
        <v>33</v>
      </c>
      <c r="JUB3" s="12" t="s">
        <v>33</v>
      </c>
      <c r="JUC3" s="12" t="s">
        <v>33</v>
      </c>
      <c r="JUD3" s="12" t="s">
        <v>33</v>
      </c>
      <c r="JUE3" s="12" t="s">
        <v>33</v>
      </c>
      <c r="JUF3" s="12" t="s">
        <v>33</v>
      </c>
      <c r="JUG3" s="12" t="s">
        <v>33</v>
      </c>
      <c r="JUH3" s="12" t="s">
        <v>33</v>
      </c>
      <c r="JUI3" s="12" t="s">
        <v>33</v>
      </c>
      <c r="JUJ3" s="12" t="s">
        <v>33</v>
      </c>
      <c r="JUK3" s="12" t="s">
        <v>33</v>
      </c>
      <c r="JUL3" s="12" t="s">
        <v>33</v>
      </c>
      <c r="JUM3" s="12" t="s">
        <v>33</v>
      </c>
      <c r="JUN3" s="12" t="s">
        <v>33</v>
      </c>
      <c r="JUO3" s="12" t="s">
        <v>33</v>
      </c>
      <c r="JUP3" s="12" t="s">
        <v>33</v>
      </c>
      <c r="JUQ3" s="12" t="s">
        <v>33</v>
      </c>
      <c r="JUR3" s="12" t="s">
        <v>33</v>
      </c>
      <c r="JUS3" s="12" t="s">
        <v>33</v>
      </c>
      <c r="JUT3" s="12" t="s">
        <v>33</v>
      </c>
      <c r="JUU3" s="12" t="s">
        <v>33</v>
      </c>
      <c r="JUV3" s="12" t="s">
        <v>33</v>
      </c>
      <c r="JUW3" s="12" t="s">
        <v>33</v>
      </c>
      <c r="JUX3" s="12" t="s">
        <v>33</v>
      </c>
      <c r="JUY3" s="12" t="s">
        <v>33</v>
      </c>
      <c r="JUZ3" s="12" t="s">
        <v>33</v>
      </c>
      <c r="JVA3" s="12" t="s">
        <v>33</v>
      </c>
      <c r="JVB3" s="12" t="s">
        <v>33</v>
      </c>
      <c r="JVC3" s="12" t="s">
        <v>33</v>
      </c>
      <c r="JVD3" s="12" t="s">
        <v>33</v>
      </c>
      <c r="JVE3" s="12" t="s">
        <v>33</v>
      </c>
      <c r="JVF3" s="12" t="s">
        <v>33</v>
      </c>
      <c r="JVG3" s="12" t="s">
        <v>33</v>
      </c>
      <c r="JVH3" s="12" t="s">
        <v>33</v>
      </c>
      <c r="JVI3" s="12" t="s">
        <v>33</v>
      </c>
      <c r="JVJ3" s="12" t="s">
        <v>33</v>
      </c>
      <c r="JVK3" s="12" t="s">
        <v>33</v>
      </c>
      <c r="JVL3" s="12" t="s">
        <v>33</v>
      </c>
      <c r="JVM3" s="12" t="s">
        <v>33</v>
      </c>
      <c r="JVN3" s="12" t="s">
        <v>33</v>
      </c>
      <c r="JVO3" s="12" t="s">
        <v>33</v>
      </c>
      <c r="JVP3" s="12" t="s">
        <v>33</v>
      </c>
      <c r="JVQ3" s="12" t="s">
        <v>33</v>
      </c>
      <c r="JVR3" s="12" t="s">
        <v>33</v>
      </c>
      <c r="JVS3" s="12" t="s">
        <v>33</v>
      </c>
      <c r="JVT3" s="12" t="s">
        <v>33</v>
      </c>
      <c r="JVU3" s="12" t="s">
        <v>33</v>
      </c>
      <c r="JVV3" s="12" t="s">
        <v>33</v>
      </c>
      <c r="JVW3" s="12" t="s">
        <v>33</v>
      </c>
      <c r="JVX3" s="12" t="s">
        <v>33</v>
      </c>
      <c r="JVY3" s="12" t="s">
        <v>33</v>
      </c>
      <c r="JVZ3" s="12" t="s">
        <v>33</v>
      </c>
      <c r="JWA3" s="12" t="s">
        <v>33</v>
      </c>
      <c r="JWB3" s="12" t="s">
        <v>33</v>
      </c>
      <c r="JWC3" s="12" t="s">
        <v>33</v>
      </c>
      <c r="JWD3" s="12" t="s">
        <v>33</v>
      </c>
      <c r="JWE3" s="12" t="s">
        <v>33</v>
      </c>
      <c r="JWF3" s="12" t="s">
        <v>33</v>
      </c>
      <c r="JWG3" s="12" t="s">
        <v>33</v>
      </c>
      <c r="JWH3" s="12" t="s">
        <v>33</v>
      </c>
      <c r="JWI3" s="12" t="s">
        <v>33</v>
      </c>
      <c r="JWJ3" s="12" t="s">
        <v>33</v>
      </c>
      <c r="JWK3" s="12" t="s">
        <v>33</v>
      </c>
      <c r="JWL3" s="12" t="s">
        <v>33</v>
      </c>
      <c r="JWM3" s="12" t="s">
        <v>33</v>
      </c>
      <c r="JWN3" s="12" t="s">
        <v>33</v>
      </c>
      <c r="JWO3" s="12" t="s">
        <v>33</v>
      </c>
      <c r="JWP3" s="12" t="s">
        <v>33</v>
      </c>
      <c r="JWQ3" s="12" t="s">
        <v>33</v>
      </c>
      <c r="JWR3" s="12" t="s">
        <v>33</v>
      </c>
      <c r="JWS3" s="12" t="s">
        <v>33</v>
      </c>
      <c r="JWT3" s="12" t="s">
        <v>33</v>
      </c>
      <c r="JWU3" s="12" t="s">
        <v>33</v>
      </c>
      <c r="JWV3" s="12" t="s">
        <v>33</v>
      </c>
      <c r="JWW3" s="12" t="s">
        <v>33</v>
      </c>
      <c r="JWX3" s="12" t="s">
        <v>33</v>
      </c>
      <c r="JWY3" s="12" t="s">
        <v>33</v>
      </c>
      <c r="JWZ3" s="12" t="s">
        <v>33</v>
      </c>
      <c r="JXA3" s="12" t="s">
        <v>33</v>
      </c>
      <c r="JXB3" s="12" t="s">
        <v>33</v>
      </c>
      <c r="JXC3" s="12" t="s">
        <v>33</v>
      </c>
      <c r="JXD3" s="12" t="s">
        <v>33</v>
      </c>
      <c r="JXE3" s="12" t="s">
        <v>33</v>
      </c>
      <c r="JXF3" s="12" t="s">
        <v>33</v>
      </c>
      <c r="JXG3" s="12" t="s">
        <v>33</v>
      </c>
      <c r="JXH3" s="12" t="s">
        <v>33</v>
      </c>
      <c r="JXI3" s="12" t="s">
        <v>33</v>
      </c>
      <c r="JXJ3" s="12" t="s">
        <v>33</v>
      </c>
      <c r="JXK3" s="12" t="s">
        <v>33</v>
      </c>
      <c r="JXL3" s="12" t="s">
        <v>33</v>
      </c>
      <c r="JXM3" s="12" t="s">
        <v>33</v>
      </c>
      <c r="JXN3" s="12" t="s">
        <v>33</v>
      </c>
      <c r="JXO3" s="12" t="s">
        <v>33</v>
      </c>
      <c r="JXP3" s="12" t="s">
        <v>33</v>
      </c>
      <c r="JXQ3" s="12" t="s">
        <v>33</v>
      </c>
      <c r="JXR3" s="12" t="s">
        <v>33</v>
      </c>
      <c r="JXS3" s="12" t="s">
        <v>33</v>
      </c>
      <c r="JXT3" s="12" t="s">
        <v>33</v>
      </c>
      <c r="JXU3" s="12" t="s">
        <v>33</v>
      </c>
      <c r="JXV3" s="12" t="s">
        <v>33</v>
      </c>
      <c r="JXW3" s="12" t="s">
        <v>33</v>
      </c>
      <c r="JXX3" s="12" t="s">
        <v>33</v>
      </c>
      <c r="JXY3" s="12" t="s">
        <v>33</v>
      </c>
      <c r="JXZ3" s="12" t="s">
        <v>33</v>
      </c>
      <c r="JYA3" s="12" t="s">
        <v>33</v>
      </c>
      <c r="JYB3" s="12" t="s">
        <v>33</v>
      </c>
      <c r="JYC3" s="12" t="s">
        <v>33</v>
      </c>
      <c r="JYD3" s="12" t="s">
        <v>33</v>
      </c>
      <c r="JYE3" s="12" t="s">
        <v>33</v>
      </c>
      <c r="JYF3" s="12" t="s">
        <v>33</v>
      </c>
      <c r="JYG3" s="12" t="s">
        <v>33</v>
      </c>
      <c r="JYH3" s="12" t="s">
        <v>33</v>
      </c>
      <c r="JYI3" s="12" t="s">
        <v>33</v>
      </c>
      <c r="JYJ3" s="12" t="s">
        <v>33</v>
      </c>
      <c r="JYK3" s="12" t="s">
        <v>33</v>
      </c>
      <c r="JYL3" s="12" t="s">
        <v>33</v>
      </c>
      <c r="JYM3" s="12" t="s">
        <v>33</v>
      </c>
      <c r="JYN3" s="12" t="s">
        <v>33</v>
      </c>
      <c r="JYO3" s="12" t="s">
        <v>33</v>
      </c>
      <c r="JYP3" s="12" t="s">
        <v>33</v>
      </c>
      <c r="JYQ3" s="12" t="s">
        <v>33</v>
      </c>
      <c r="JYR3" s="12" t="s">
        <v>33</v>
      </c>
      <c r="JYS3" s="12" t="s">
        <v>33</v>
      </c>
      <c r="JYT3" s="12" t="s">
        <v>33</v>
      </c>
      <c r="JYU3" s="12" t="s">
        <v>33</v>
      </c>
      <c r="JYV3" s="12" t="s">
        <v>33</v>
      </c>
      <c r="JYW3" s="12" t="s">
        <v>33</v>
      </c>
      <c r="JYX3" s="12" t="s">
        <v>33</v>
      </c>
      <c r="JYY3" s="12" t="s">
        <v>33</v>
      </c>
      <c r="JYZ3" s="12" t="s">
        <v>33</v>
      </c>
      <c r="JZA3" s="12" t="s">
        <v>33</v>
      </c>
      <c r="JZB3" s="12" t="s">
        <v>33</v>
      </c>
      <c r="JZC3" s="12" t="s">
        <v>33</v>
      </c>
      <c r="JZD3" s="12" t="s">
        <v>33</v>
      </c>
      <c r="JZE3" s="12" t="s">
        <v>33</v>
      </c>
      <c r="JZF3" s="12" t="s">
        <v>33</v>
      </c>
      <c r="JZG3" s="12" t="s">
        <v>33</v>
      </c>
      <c r="JZH3" s="12" t="s">
        <v>33</v>
      </c>
      <c r="JZI3" s="12" t="s">
        <v>33</v>
      </c>
      <c r="JZJ3" s="12" t="s">
        <v>33</v>
      </c>
      <c r="JZK3" s="12" t="s">
        <v>33</v>
      </c>
      <c r="JZL3" s="12" t="s">
        <v>33</v>
      </c>
      <c r="JZM3" s="12" t="s">
        <v>33</v>
      </c>
      <c r="JZN3" s="12" t="s">
        <v>33</v>
      </c>
      <c r="JZO3" s="12" t="s">
        <v>33</v>
      </c>
      <c r="JZP3" s="12" t="s">
        <v>33</v>
      </c>
      <c r="JZQ3" s="12" t="s">
        <v>33</v>
      </c>
      <c r="JZR3" s="12" t="s">
        <v>33</v>
      </c>
      <c r="JZS3" s="12" t="s">
        <v>33</v>
      </c>
      <c r="JZT3" s="12" t="s">
        <v>33</v>
      </c>
      <c r="JZU3" s="12" t="s">
        <v>33</v>
      </c>
      <c r="JZV3" s="12" t="s">
        <v>33</v>
      </c>
      <c r="JZW3" s="12" t="s">
        <v>33</v>
      </c>
      <c r="JZX3" s="12" t="s">
        <v>33</v>
      </c>
      <c r="JZY3" s="12" t="s">
        <v>33</v>
      </c>
      <c r="JZZ3" s="12" t="s">
        <v>33</v>
      </c>
      <c r="KAA3" s="12" t="s">
        <v>33</v>
      </c>
      <c r="KAB3" s="12" t="s">
        <v>33</v>
      </c>
      <c r="KAC3" s="12" t="s">
        <v>33</v>
      </c>
      <c r="KAD3" s="12" t="s">
        <v>33</v>
      </c>
      <c r="KAE3" s="12" t="s">
        <v>33</v>
      </c>
      <c r="KAF3" s="12" t="s">
        <v>33</v>
      </c>
      <c r="KAG3" s="12" t="s">
        <v>33</v>
      </c>
      <c r="KAH3" s="12" t="s">
        <v>33</v>
      </c>
      <c r="KAI3" s="12" t="s">
        <v>33</v>
      </c>
      <c r="KAJ3" s="12" t="s">
        <v>33</v>
      </c>
      <c r="KAK3" s="12" t="s">
        <v>33</v>
      </c>
      <c r="KAL3" s="12" t="s">
        <v>33</v>
      </c>
      <c r="KAM3" s="12" t="s">
        <v>33</v>
      </c>
      <c r="KAN3" s="12" t="s">
        <v>33</v>
      </c>
      <c r="KAO3" s="12" t="s">
        <v>33</v>
      </c>
      <c r="KAP3" s="12" t="s">
        <v>33</v>
      </c>
      <c r="KAQ3" s="12" t="s">
        <v>33</v>
      </c>
      <c r="KAR3" s="12" t="s">
        <v>33</v>
      </c>
      <c r="KAS3" s="12" t="s">
        <v>33</v>
      </c>
      <c r="KAT3" s="12" t="s">
        <v>33</v>
      </c>
      <c r="KAU3" s="12" t="s">
        <v>33</v>
      </c>
      <c r="KAV3" s="12" t="s">
        <v>33</v>
      </c>
      <c r="KAW3" s="12" t="s">
        <v>33</v>
      </c>
      <c r="KAX3" s="12" t="s">
        <v>33</v>
      </c>
      <c r="KAY3" s="12" t="s">
        <v>33</v>
      </c>
      <c r="KAZ3" s="12" t="s">
        <v>33</v>
      </c>
      <c r="KBA3" s="12" t="s">
        <v>33</v>
      </c>
      <c r="KBB3" s="12" t="s">
        <v>33</v>
      </c>
      <c r="KBC3" s="12" t="s">
        <v>33</v>
      </c>
      <c r="KBD3" s="12" t="s">
        <v>33</v>
      </c>
      <c r="KBE3" s="12" t="s">
        <v>33</v>
      </c>
      <c r="KBF3" s="12" t="s">
        <v>33</v>
      </c>
      <c r="KBG3" s="12" t="s">
        <v>33</v>
      </c>
      <c r="KBH3" s="12" t="s">
        <v>33</v>
      </c>
      <c r="KBI3" s="12" t="s">
        <v>33</v>
      </c>
      <c r="KBJ3" s="12" t="s">
        <v>33</v>
      </c>
      <c r="KBK3" s="12" t="s">
        <v>33</v>
      </c>
      <c r="KBL3" s="12" t="s">
        <v>33</v>
      </c>
      <c r="KBM3" s="12" t="s">
        <v>33</v>
      </c>
      <c r="KBN3" s="12" t="s">
        <v>33</v>
      </c>
      <c r="KBO3" s="12" t="s">
        <v>33</v>
      </c>
      <c r="KBP3" s="12" t="s">
        <v>33</v>
      </c>
      <c r="KBQ3" s="12" t="s">
        <v>33</v>
      </c>
      <c r="KBR3" s="12" t="s">
        <v>33</v>
      </c>
      <c r="KBS3" s="12" t="s">
        <v>33</v>
      </c>
      <c r="KBT3" s="12" t="s">
        <v>33</v>
      </c>
      <c r="KBU3" s="12" t="s">
        <v>33</v>
      </c>
      <c r="KBV3" s="12" t="s">
        <v>33</v>
      </c>
      <c r="KBW3" s="12" t="s">
        <v>33</v>
      </c>
      <c r="KBX3" s="12" t="s">
        <v>33</v>
      </c>
      <c r="KBY3" s="12" t="s">
        <v>33</v>
      </c>
      <c r="KBZ3" s="12" t="s">
        <v>33</v>
      </c>
      <c r="KCA3" s="12" t="s">
        <v>33</v>
      </c>
      <c r="KCB3" s="12" t="s">
        <v>33</v>
      </c>
      <c r="KCC3" s="12" t="s">
        <v>33</v>
      </c>
      <c r="KCD3" s="12" t="s">
        <v>33</v>
      </c>
      <c r="KCE3" s="12" t="s">
        <v>33</v>
      </c>
      <c r="KCF3" s="12" t="s">
        <v>33</v>
      </c>
      <c r="KCG3" s="12" t="s">
        <v>33</v>
      </c>
      <c r="KCH3" s="12" t="s">
        <v>33</v>
      </c>
      <c r="KCI3" s="12" t="s">
        <v>33</v>
      </c>
      <c r="KCJ3" s="12" t="s">
        <v>33</v>
      </c>
      <c r="KCK3" s="12" t="s">
        <v>33</v>
      </c>
      <c r="KCL3" s="12" t="s">
        <v>33</v>
      </c>
      <c r="KCM3" s="12" t="s">
        <v>33</v>
      </c>
      <c r="KCN3" s="12" t="s">
        <v>33</v>
      </c>
      <c r="KCO3" s="12" t="s">
        <v>33</v>
      </c>
      <c r="KCP3" s="12" t="s">
        <v>33</v>
      </c>
      <c r="KCQ3" s="12" t="s">
        <v>33</v>
      </c>
      <c r="KCR3" s="12" t="s">
        <v>33</v>
      </c>
      <c r="KCS3" s="12" t="s">
        <v>33</v>
      </c>
      <c r="KCT3" s="12" t="s">
        <v>33</v>
      </c>
      <c r="KCU3" s="12" t="s">
        <v>33</v>
      </c>
      <c r="KCV3" s="12" t="s">
        <v>33</v>
      </c>
      <c r="KCW3" s="12" t="s">
        <v>33</v>
      </c>
      <c r="KCX3" s="12" t="s">
        <v>33</v>
      </c>
      <c r="KCY3" s="12" t="s">
        <v>33</v>
      </c>
      <c r="KCZ3" s="12" t="s">
        <v>33</v>
      </c>
      <c r="KDA3" s="12" t="s">
        <v>33</v>
      </c>
      <c r="KDB3" s="12" t="s">
        <v>33</v>
      </c>
      <c r="KDC3" s="12" t="s">
        <v>33</v>
      </c>
      <c r="KDD3" s="12" t="s">
        <v>33</v>
      </c>
      <c r="KDE3" s="12" t="s">
        <v>33</v>
      </c>
      <c r="KDF3" s="12" t="s">
        <v>33</v>
      </c>
      <c r="KDG3" s="12" t="s">
        <v>33</v>
      </c>
      <c r="KDH3" s="12" t="s">
        <v>33</v>
      </c>
      <c r="KDI3" s="12" t="s">
        <v>33</v>
      </c>
      <c r="KDJ3" s="12" t="s">
        <v>33</v>
      </c>
      <c r="KDK3" s="12" t="s">
        <v>33</v>
      </c>
      <c r="KDL3" s="12" t="s">
        <v>33</v>
      </c>
      <c r="KDM3" s="12" t="s">
        <v>33</v>
      </c>
      <c r="KDN3" s="12" t="s">
        <v>33</v>
      </c>
      <c r="KDO3" s="12" t="s">
        <v>33</v>
      </c>
      <c r="KDP3" s="12" t="s">
        <v>33</v>
      </c>
      <c r="KDQ3" s="12" t="s">
        <v>33</v>
      </c>
      <c r="KDR3" s="12" t="s">
        <v>33</v>
      </c>
      <c r="KDS3" s="12" t="s">
        <v>33</v>
      </c>
      <c r="KDT3" s="12" t="s">
        <v>33</v>
      </c>
      <c r="KDU3" s="12" t="s">
        <v>33</v>
      </c>
      <c r="KDV3" s="12" t="s">
        <v>33</v>
      </c>
      <c r="KDW3" s="12" t="s">
        <v>33</v>
      </c>
      <c r="KDX3" s="12" t="s">
        <v>33</v>
      </c>
      <c r="KDY3" s="12" t="s">
        <v>33</v>
      </c>
      <c r="KDZ3" s="12" t="s">
        <v>33</v>
      </c>
      <c r="KEA3" s="12" t="s">
        <v>33</v>
      </c>
      <c r="KEB3" s="12" t="s">
        <v>33</v>
      </c>
      <c r="KEC3" s="12" t="s">
        <v>33</v>
      </c>
      <c r="KED3" s="12" t="s">
        <v>33</v>
      </c>
      <c r="KEE3" s="12" t="s">
        <v>33</v>
      </c>
      <c r="KEF3" s="12" t="s">
        <v>33</v>
      </c>
      <c r="KEG3" s="12" t="s">
        <v>33</v>
      </c>
      <c r="KEH3" s="12" t="s">
        <v>33</v>
      </c>
      <c r="KEI3" s="12" t="s">
        <v>33</v>
      </c>
      <c r="KEJ3" s="12" t="s">
        <v>33</v>
      </c>
      <c r="KEK3" s="12" t="s">
        <v>33</v>
      </c>
      <c r="KEL3" s="12" t="s">
        <v>33</v>
      </c>
      <c r="KEM3" s="12" t="s">
        <v>33</v>
      </c>
      <c r="KEN3" s="12" t="s">
        <v>33</v>
      </c>
      <c r="KEO3" s="12" t="s">
        <v>33</v>
      </c>
      <c r="KEP3" s="12" t="s">
        <v>33</v>
      </c>
      <c r="KEQ3" s="12" t="s">
        <v>33</v>
      </c>
      <c r="KER3" s="12" t="s">
        <v>33</v>
      </c>
      <c r="KES3" s="12" t="s">
        <v>33</v>
      </c>
      <c r="KET3" s="12" t="s">
        <v>33</v>
      </c>
      <c r="KEU3" s="12" t="s">
        <v>33</v>
      </c>
      <c r="KEV3" s="12" t="s">
        <v>33</v>
      </c>
      <c r="KEW3" s="12" t="s">
        <v>33</v>
      </c>
      <c r="KEX3" s="12" t="s">
        <v>33</v>
      </c>
      <c r="KEY3" s="12" t="s">
        <v>33</v>
      </c>
      <c r="KEZ3" s="12" t="s">
        <v>33</v>
      </c>
      <c r="KFA3" s="12" t="s">
        <v>33</v>
      </c>
      <c r="KFB3" s="12" t="s">
        <v>33</v>
      </c>
      <c r="KFC3" s="12" t="s">
        <v>33</v>
      </c>
      <c r="KFD3" s="12" t="s">
        <v>33</v>
      </c>
      <c r="KFE3" s="12" t="s">
        <v>33</v>
      </c>
      <c r="KFF3" s="12" t="s">
        <v>33</v>
      </c>
      <c r="KFG3" s="12" t="s">
        <v>33</v>
      </c>
      <c r="KFH3" s="12" t="s">
        <v>33</v>
      </c>
      <c r="KFI3" s="12" t="s">
        <v>33</v>
      </c>
      <c r="KFJ3" s="12" t="s">
        <v>33</v>
      </c>
      <c r="KFK3" s="12" t="s">
        <v>33</v>
      </c>
      <c r="KFL3" s="12" t="s">
        <v>33</v>
      </c>
      <c r="KFM3" s="12" t="s">
        <v>33</v>
      </c>
      <c r="KFN3" s="12" t="s">
        <v>33</v>
      </c>
      <c r="KFO3" s="12" t="s">
        <v>33</v>
      </c>
      <c r="KFP3" s="12" t="s">
        <v>33</v>
      </c>
      <c r="KFQ3" s="12" t="s">
        <v>33</v>
      </c>
      <c r="KFR3" s="12" t="s">
        <v>33</v>
      </c>
      <c r="KFS3" s="12" t="s">
        <v>33</v>
      </c>
      <c r="KFT3" s="12" t="s">
        <v>33</v>
      </c>
      <c r="KFU3" s="12" t="s">
        <v>33</v>
      </c>
      <c r="KFV3" s="12" t="s">
        <v>33</v>
      </c>
      <c r="KFW3" s="12" t="s">
        <v>33</v>
      </c>
      <c r="KFX3" s="12" t="s">
        <v>33</v>
      </c>
      <c r="KFY3" s="12" t="s">
        <v>33</v>
      </c>
      <c r="KFZ3" s="12" t="s">
        <v>33</v>
      </c>
      <c r="KGA3" s="12" t="s">
        <v>33</v>
      </c>
      <c r="KGB3" s="12" t="s">
        <v>33</v>
      </c>
      <c r="KGC3" s="12" t="s">
        <v>33</v>
      </c>
      <c r="KGD3" s="12" t="s">
        <v>33</v>
      </c>
      <c r="KGE3" s="12" t="s">
        <v>33</v>
      </c>
      <c r="KGF3" s="12" t="s">
        <v>33</v>
      </c>
      <c r="KGG3" s="12" t="s">
        <v>33</v>
      </c>
      <c r="KGH3" s="12" t="s">
        <v>33</v>
      </c>
      <c r="KGI3" s="12" t="s">
        <v>33</v>
      </c>
      <c r="KGJ3" s="12" t="s">
        <v>33</v>
      </c>
      <c r="KGK3" s="12" t="s">
        <v>33</v>
      </c>
      <c r="KGL3" s="12" t="s">
        <v>33</v>
      </c>
      <c r="KGM3" s="12" t="s">
        <v>33</v>
      </c>
      <c r="KGN3" s="12" t="s">
        <v>33</v>
      </c>
      <c r="KGO3" s="12" t="s">
        <v>33</v>
      </c>
      <c r="KGP3" s="12" t="s">
        <v>33</v>
      </c>
      <c r="KGQ3" s="12" t="s">
        <v>33</v>
      </c>
      <c r="KGR3" s="12" t="s">
        <v>33</v>
      </c>
      <c r="KGS3" s="12" t="s">
        <v>33</v>
      </c>
      <c r="KGT3" s="12" t="s">
        <v>33</v>
      </c>
      <c r="KGU3" s="12" t="s">
        <v>33</v>
      </c>
      <c r="KGV3" s="12" t="s">
        <v>33</v>
      </c>
      <c r="KGW3" s="12" t="s">
        <v>33</v>
      </c>
      <c r="KGX3" s="12" t="s">
        <v>33</v>
      </c>
      <c r="KGY3" s="12" t="s">
        <v>33</v>
      </c>
      <c r="KGZ3" s="12" t="s">
        <v>33</v>
      </c>
      <c r="KHA3" s="12" t="s">
        <v>33</v>
      </c>
      <c r="KHB3" s="12" t="s">
        <v>33</v>
      </c>
      <c r="KHC3" s="12" t="s">
        <v>33</v>
      </c>
      <c r="KHD3" s="12" t="s">
        <v>33</v>
      </c>
      <c r="KHE3" s="12" t="s">
        <v>33</v>
      </c>
      <c r="KHF3" s="12" t="s">
        <v>33</v>
      </c>
      <c r="KHG3" s="12" t="s">
        <v>33</v>
      </c>
      <c r="KHH3" s="12" t="s">
        <v>33</v>
      </c>
      <c r="KHI3" s="12" t="s">
        <v>33</v>
      </c>
      <c r="KHJ3" s="12" t="s">
        <v>33</v>
      </c>
      <c r="KHK3" s="12" t="s">
        <v>33</v>
      </c>
      <c r="KHL3" s="12" t="s">
        <v>33</v>
      </c>
      <c r="KHM3" s="12" t="s">
        <v>33</v>
      </c>
      <c r="KHN3" s="12" t="s">
        <v>33</v>
      </c>
      <c r="KHO3" s="12" t="s">
        <v>33</v>
      </c>
      <c r="KHP3" s="12" t="s">
        <v>33</v>
      </c>
      <c r="KHQ3" s="12" t="s">
        <v>33</v>
      </c>
      <c r="KHR3" s="12" t="s">
        <v>33</v>
      </c>
      <c r="KHS3" s="12" t="s">
        <v>33</v>
      </c>
      <c r="KHT3" s="12" t="s">
        <v>33</v>
      </c>
      <c r="KHU3" s="12" t="s">
        <v>33</v>
      </c>
      <c r="KHV3" s="12" t="s">
        <v>33</v>
      </c>
      <c r="KHW3" s="12" t="s">
        <v>33</v>
      </c>
      <c r="KHX3" s="12" t="s">
        <v>33</v>
      </c>
      <c r="KHY3" s="12" t="s">
        <v>33</v>
      </c>
      <c r="KHZ3" s="12" t="s">
        <v>33</v>
      </c>
      <c r="KIA3" s="12" t="s">
        <v>33</v>
      </c>
      <c r="KIB3" s="12" t="s">
        <v>33</v>
      </c>
      <c r="KIC3" s="12" t="s">
        <v>33</v>
      </c>
      <c r="KID3" s="12" t="s">
        <v>33</v>
      </c>
      <c r="KIE3" s="12" t="s">
        <v>33</v>
      </c>
      <c r="KIF3" s="12" t="s">
        <v>33</v>
      </c>
      <c r="KIG3" s="12" t="s">
        <v>33</v>
      </c>
      <c r="KIH3" s="12" t="s">
        <v>33</v>
      </c>
      <c r="KII3" s="12" t="s">
        <v>33</v>
      </c>
      <c r="KIJ3" s="12" t="s">
        <v>33</v>
      </c>
      <c r="KIK3" s="12" t="s">
        <v>33</v>
      </c>
      <c r="KIL3" s="12" t="s">
        <v>33</v>
      </c>
      <c r="KIM3" s="12" t="s">
        <v>33</v>
      </c>
      <c r="KIN3" s="12" t="s">
        <v>33</v>
      </c>
      <c r="KIO3" s="12" t="s">
        <v>33</v>
      </c>
      <c r="KIP3" s="12" t="s">
        <v>33</v>
      </c>
      <c r="KIQ3" s="12" t="s">
        <v>33</v>
      </c>
      <c r="KIR3" s="12" t="s">
        <v>33</v>
      </c>
      <c r="KIS3" s="12" t="s">
        <v>33</v>
      </c>
      <c r="KIT3" s="12" t="s">
        <v>33</v>
      </c>
      <c r="KIU3" s="12" t="s">
        <v>33</v>
      </c>
      <c r="KIV3" s="12" t="s">
        <v>33</v>
      </c>
      <c r="KIW3" s="12" t="s">
        <v>33</v>
      </c>
      <c r="KIX3" s="12" t="s">
        <v>33</v>
      </c>
      <c r="KIY3" s="12" t="s">
        <v>33</v>
      </c>
      <c r="KIZ3" s="12" t="s">
        <v>33</v>
      </c>
      <c r="KJA3" s="12" t="s">
        <v>33</v>
      </c>
      <c r="KJB3" s="12" t="s">
        <v>33</v>
      </c>
      <c r="KJC3" s="12" t="s">
        <v>33</v>
      </c>
      <c r="KJD3" s="12" t="s">
        <v>33</v>
      </c>
      <c r="KJE3" s="12" t="s">
        <v>33</v>
      </c>
      <c r="KJF3" s="12" t="s">
        <v>33</v>
      </c>
      <c r="KJG3" s="12" t="s">
        <v>33</v>
      </c>
      <c r="KJH3" s="12" t="s">
        <v>33</v>
      </c>
      <c r="KJI3" s="12" t="s">
        <v>33</v>
      </c>
      <c r="KJJ3" s="12" t="s">
        <v>33</v>
      </c>
      <c r="KJK3" s="12" t="s">
        <v>33</v>
      </c>
      <c r="KJL3" s="12" t="s">
        <v>33</v>
      </c>
      <c r="KJM3" s="12" t="s">
        <v>33</v>
      </c>
      <c r="KJN3" s="12" t="s">
        <v>33</v>
      </c>
      <c r="KJO3" s="12" t="s">
        <v>33</v>
      </c>
      <c r="KJP3" s="12" t="s">
        <v>33</v>
      </c>
      <c r="KJQ3" s="12" t="s">
        <v>33</v>
      </c>
      <c r="KJR3" s="12" t="s">
        <v>33</v>
      </c>
      <c r="KJS3" s="12" t="s">
        <v>33</v>
      </c>
      <c r="KJT3" s="12" t="s">
        <v>33</v>
      </c>
      <c r="KJU3" s="12" t="s">
        <v>33</v>
      </c>
      <c r="KJV3" s="12" t="s">
        <v>33</v>
      </c>
      <c r="KJW3" s="12" t="s">
        <v>33</v>
      </c>
      <c r="KJX3" s="12" t="s">
        <v>33</v>
      </c>
      <c r="KJY3" s="12" t="s">
        <v>33</v>
      </c>
      <c r="KJZ3" s="12" t="s">
        <v>33</v>
      </c>
      <c r="KKA3" s="12" t="s">
        <v>33</v>
      </c>
      <c r="KKB3" s="12" t="s">
        <v>33</v>
      </c>
      <c r="KKC3" s="12" t="s">
        <v>33</v>
      </c>
      <c r="KKD3" s="12" t="s">
        <v>33</v>
      </c>
      <c r="KKE3" s="12" t="s">
        <v>33</v>
      </c>
      <c r="KKF3" s="12" t="s">
        <v>33</v>
      </c>
      <c r="KKG3" s="12" t="s">
        <v>33</v>
      </c>
      <c r="KKH3" s="12" t="s">
        <v>33</v>
      </c>
      <c r="KKI3" s="12" t="s">
        <v>33</v>
      </c>
      <c r="KKJ3" s="12" t="s">
        <v>33</v>
      </c>
      <c r="KKK3" s="12" t="s">
        <v>33</v>
      </c>
      <c r="KKL3" s="12" t="s">
        <v>33</v>
      </c>
      <c r="KKM3" s="12" t="s">
        <v>33</v>
      </c>
      <c r="KKN3" s="12" t="s">
        <v>33</v>
      </c>
      <c r="KKO3" s="12" t="s">
        <v>33</v>
      </c>
      <c r="KKP3" s="12" t="s">
        <v>33</v>
      </c>
      <c r="KKQ3" s="12" t="s">
        <v>33</v>
      </c>
      <c r="KKR3" s="12" t="s">
        <v>33</v>
      </c>
      <c r="KKS3" s="12" t="s">
        <v>33</v>
      </c>
      <c r="KKT3" s="12" t="s">
        <v>33</v>
      </c>
      <c r="KKU3" s="12" t="s">
        <v>33</v>
      </c>
      <c r="KKV3" s="12" t="s">
        <v>33</v>
      </c>
      <c r="KKW3" s="12" t="s">
        <v>33</v>
      </c>
      <c r="KKX3" s="12" t="s">
        <v>33</v>
      </c>
      <c r="KKY3" s="12" t="s">
        <v>33</v>
      </c>
      <c r="KKZ3" s="12" t="s">
        <v>33</v>
      </c>
      <c r="KLA3" s="12" t="s">
        <v>33</v>
      </c>
      <c r="KLB3" s="12" t="s">
        <v>33</v>
      </c>
      <c r="KLC3" s="12" t="s">
        <v>33</v>
      </c>
      <c r="KLD3" s="12" t="s">
        <v>33</v>
      </c>
      <c r="KLE3" s="12" t="s">
        <v>33</v>
      </c>
      <c r="KLF3" s="12" t="s">
        <v>33</v>
      </c>
      <c r="KLG3" s="12" t="s">
        <v>33</v>
      </c>
      <c r="KLH3" s="12" t="s">
        <v>33</v>
      </c>
      <c r="KLI3" s="12" t="s">
        <v>33</v>
      </c>
      <c r="KLJ3" s="12" t="s">
        <v>33</v>
      </c>
      <c r="KLK3" s="12" t="s">
        <v>33</v>
      </c>
      <c r="KLL3" s="12" t="s">
        <v>33</v>
      </c>
      <c r="KLM3" s="12" t="s">
        <v>33</v>
      </c>
      <c r="KLN3" s="12" t="s">
        <v>33</v>
      </c>
      <c r="KLO3" s="12" t="s">
        <v>33</v>
      </c>
      <c r="KLP3" s="12" t="s">
        <v>33</v>
      </c>
      <c r="KLQ3" s="12" t="s">
        <v>33</v>
      </c>
      <c r="KLR3" s="12" t="s">
        <v>33</v>
      </c>
      <c r="KLS3" s="12" t="s">
        <v>33</v>
      </c>
      <c r="KLT3" s="12" t="s">
        <v>33</v>
      </c>
      <c r="KLU3" s="12" t="s">
        <v>33</v>
      </c>
      <c r="KLV3" s="12" t="s">
        <v>33</v>
      </c>
      <c r="KLW3" s="12" t="s">
        <v>33</v>
      </c>
      <c r="KLX3" s="12" t="s">
        <v>33</v>
      </c>
      <c r="KLY3" s="12" t="s">
        <v>33</v>
      </c>
      <c r="KLZ3" s="12" t="s">
        <v>33</v>
      </c>
      <c r="KMA3" s="12" t="s">
        <v>33</v>
      </c>
      <c r="KMB3" s="12" t="s">
        <v>33</v>
      </c>
      <c r="KMC3" s="12" t="s">
        <v>33</v>
      </c>
      <c r="KMD3" s="12" t="s">
        <v>33</v>
      </c>
      <c r="KME3" s="12" t="s">
        <v>33</v>
      </c>
      <c r="KMF3" s="12" t="s">
        <v>33</v>
      </c>
      <c r="KMG3" s="12" t="s">
        <v>33</v>
      </c>
      <c r="KMH3" s="12" t="s">
        <v>33</v>
      </c>
      <c r="KMI3" s="12" t="s">
        <v>33</v>
      </c>
      <c r="KMJ3" s="12" t="s">
        <v>33</v>
      </c>
      <c r="KMK3" s="12" t="s">
        <v>33</v>
      </c>
      <c r="KML3" s="12" t="s">
        <v>33</v>
      </c>
      <c r="KMM3" s="12" t="s">
        <v>33</v>
      </c>
      <c r="KMN3" s="12" t="s">
        <v>33</v>
      </c>
      <c r="KMO3" s="12" t="s">
        <v>33</v>
      </c>
      <c r="KMP3" s="12" t="s">
        <v>33</v>
      </c>
      <c r="KMQ3" s="12" t="s">
        <v>33</v>
      </c>
      <c r="KMR3" s="12" t="s">
        <v>33</v>
      </c>
      <c r="KMS3" s="12" t="s">
        <v>33</v>
      </c>
      <c r="KMT3" s="12" t="s">
        <v>33</v>
      </c>
      <c r="KMU3" s="12" t="s">
        <v>33</v>
      </c>
      <c r="KMV3" s="12" t="s">
        <v>33</v>
      </c>
      <c r="KMW3" s="12" t="s">
        <v>33</v>
      </c>
      <c r="KMX3" s="12" t="s">
        <v>33</v>
      </c>
      <c r="KMY3" s="12" t="s">
        <v>33</v>
      </c>
      <c r="KMZ3" s="12" t="s">
        <v>33</v>
      </c>
      <c r="KNA3" s="12" t="s">
        <v>33</v>
      </c>
      <c r="KNB3" s="12" t="s">
        <v>33</v>
      </c>
      <c r="KNC3" s="12" t="s">
        <v>33</v>
      </c>
      <c r="KND3" s="12" t="s">
        <v>33</v>
      </c>
      <c r="KNE3" s="12" t="s">
        <v>33</v>
      </c>
      <c r="KNF3" s="12" t="s">
        <v>33</v>
      </c>
      <c r="KNG3" s="12" t="s">
        <v>33</v>
      </c>
      <c r="KNH3" s="12" t="s">
        <v>33</v>
      </c>
      <c r="KNI3" s="12" t="s">
        <v>33</v>
      </c>
      <c r="KNJ3" s="12" t="s">
        <v>33</v>
      </c>
      <c r="KNK3" s="12" t="s">
        <v>33</v>
      </c>
      <c r="KNL3" s="12" t="s">
        <v>33</v>
      </c>
      <c r="KNM3" s="12" t="s">
        <v>33</v>
      </c>
      <c r="KNN3" s="12" t="s">
        <v>33</v>
      </c>
      <c r="KNO3" s="12" t="s">
        <v>33</v>
      </c>
      <c r="KNP3" s="12" t="s">
        <v>33</v>
      </c>
      <c r="KNQ3" s="12" t="s">
        <v>33</v>
      </c>
      <c r="KNR3" s="12" t="s">
        <v>33</v>
      </c>
      <c r="KNS3" s="12" t="s">
        <v>33</v>
      </c>
      <c r="KNT3" s="12" t="s">
        <v>33</v>
      </c>
      <c r="KNU3" s="12" t="s">
        <v>33</v>
      </c>
      <c r="KNV3" s="12" t="s">
        <v>33</v>
      </c>
      <c r="KNW3" s="12" t="s">
        <v>33</v>
      </c>
      <c r="KNX3" s="12" t="s">
        <v>33</v>
      </c>
      <c r="KNY3" s="12" t="s">
        <v>33</v>
      </c>
      <c r="KNZ3" s="12" t="s">
        <v>33</v>
      </c>
      <c r="KOA3" s="12" t="s">
        <v>33</v>
      </c>
      <c r="KOB3" s="12" t="s">
        <v>33</v>
      </c>
      <c r="KOC3" s="12" t="s">
        <v>33</v>
      </c>
      <c r="KOD3" s="12" t="s">
        <v>33</v>
      </c>
      <c r="KOE3" s="12" t="s">
        <v>33</v>
      </c>
      <c r="KOF3" s="12" t="s">
        <v>33</v>
      </c>
      <c r="KOG3" s="12" t="s">
        <v>33</v>
      </c>
      <c r="KOH3" s="12" t="s">
        <v>33</v>
      </c>
      <c r="KOI3" s="12" t="s">
        <v>33</v>
      </c>
      <c r="KOJ3" s="12" t="s">
        <v>33</v>
      </c>
      <c r="KOK3" s="12" t="s">
        <v>33</v>
      </c>
      <c r="KOL3" s="12" t="s">
        <v>33</v>
      </c>
      <c r="KOM3" s="12" t="s">
        <v>33</v>
      </c>
      <c r="KON3" s="12" t="s">
        <v>33</v>
      </c>
      <c r="KOO3" s="12" t="s">
        <v>33</v>
      </c>
      <c r="KOP3" s="12" t="s">
        <v>33</v>
      </c>
      <c r="KOQ3" s="12" t="s">
        <v>33</v>
      </c>
      <c r="KOR3" s="12" t="s">
        <v>33</v>
      </c>
      <c r="KOS3" s="12" t="s">
        <v>33</v>
      </c>
      <c r="KOT3" s="12" t="s">
        <v>33</v>
      </c>
      <c r="KOU3" s="12" t="s">
        <v>33</v>
      </c>
      <c r="KOV3" s="12" t="s">
        <v>33</v>
      </c>
      <c r="KOW3" s="12" t="s">
        <v>33</v>
      </c>
      <c r="KOX3" s="12" t="s">
        <v>33</v>
      </c>
      <c r="KOY3" s="12" t="s">
        <v>33</v>
      </c>
      <c r="KOZ3" s="12" t="s">
        <v>33</v>
      </c>
      <c r="KPA3" s="12" t="s">
        <v>33</v>
      </c>
      <c r="KPB3" s="12" t="s">
        <v>33</v>
      </c>
      <c r="KPC3" s="12" t="s">
        <v>33</v>
      </c>
      <c r="KPD3" s="12" t="s">
        <v>33</v>
      </c>
      <c r="KPE3" s="12" t="s">
        <v>33</v>
      </c>
      <c r="KPF3" s="12" t="s">
        <v>33</v>
      </c>
      <c r="KPG3" s="12" t="s">
        <v>33</v>
      </c>
      <c r="KPH3" s="12" t="s">
        <v>33</v>
      </c>
      <c r="KPI3" s="12" t="s">
        <v>33</v>
      </c>
      <c r="KPJ3" s="12" t="s">
        <v>33</v>
      </c>
      <c r="KPK3" s="12" t="s">
        <v>33</v>
      </c>
      <c r="KPL3" s="12" t="s">
        <v>33</v>
      </c>
      <c r="KPM3" s="12" t="s">
        <v>33</v>
      </c>
      <c r="KPN3" s="12" t="s">
        <v>33</v>
      </c>
      <c r="KPO3" s="12" t="s">
        <v>33</v>
      </c>
      <c r="KPP3" s="12" t="s">
        <v>33</v>
      </c>
      <c r="KPQ3" s="12" t="s">
        <v>33</v>
      </c>
      <c r="KPR3" s="12" t="s">
        <v>33</v>
      </c>
      <c r="KPS3" s="12" t="s">
        <v>33</v>
      </c>
      <c r="KPT3" s="12" t="s">
        <v>33</v>
      </c>
      <c r="KPU3" s="12" t="s">
        <v>33</v>
      </c>
      <c r="KPV3" s="12" t="s">
        <v>33</v>
      </c>
      <c r="KPW3" s="12" t="s">
        <v>33</v>
      </c>
      <c r="KPX3" s="12" t="s">
        <v>33</v>
      </c>
      <c r="KPY3" s="12" t="s">
        <v>33</v>
      </c>
      <c r="KPZ3" s="12" t="s">
        <v>33</v>
      </c>
      <c r="KQA3" s="12" t="s">
        <v>33</v>
      </c>
      <c r="KQB3" s="12" t="s">
        <v>33</v>
      </c>
      <c r="KQC3" s="12" t="s">
        <v>33</v>
      </c>
      <c r="KQD3" s="12" t="s">
        <v>33</v>
      </c>
      <c r="KQE3" s="12" t="s">
        <v>33</v>
      </c>
      <c r="KQF3" s="12" t="s">
        <v>33</v>
      </c>
      <c r="KQG3" s="12" t="s">
        <v>33</v>
      </c>
      <c r="KQH3" s="12" t="s">
        <v>33</v>
      </c>
      <c r="KQI3" s="12" t="s">
        <v>33</v>
      </c>
      <c r="KQJ3" s="12" t="s">
        <v>33</v>
      </c>
      <c r="KQK3" s="12" t="s">
        <v>33</v>
      </c>
      <c r="KQL3" s="12" t="s">
        <v>33</v>
      </c>
      <c r="KQM3" s="12" t="s">
        <v>33</v>
      </c>
      <c r="KQN3" s="12" t="s">
        <v>33</v>
      </c>
      <c r="KQO3" s="12" t="s">
        <v>33</v>
      </c>
      <c r="KQP3" s="12" t="s">
        <v>33</v>
      </c>
      <c r="KQQ3" s="12" t="s">
        <v>33</v>
      </c>
      <c r="KQR3" s="12" t="s">
        <v>33</v>
      </c>
      <c r="KQS3" s="12" t="s">
        <v>33</v>
      </c>
      <c r="KQT3" s="12" t="s">
        <v>33</v>
      </c>
      <c r="KQU3" s="12" t="s">
        <v>33</v>
      </c>
      <c r="KQV3" s="12" t="s">
        <v>33</v>
      </c>
      <c r="KQW3" s="12" t="s">
        <v>33</v>
      </c>
      <c r="KQX3" s="12" t="s">
        <v>33</v>
      </c>
      <c r="KQY3" s="12" t="s">
        <v>33</v>
      </c>
      <c r="KQZ3" s="12" t="s">
        <v>33</v>
      </c>
      <c r="KRA3" s="12" t="s">
        <v>33</v>
      </c>
      <c r="KRB3" s="12" t="s">
        <v>33</v>
      </c>
      <c r="KRC3" s="12" t="s">
        <v>33</v>
      </c>
      <c r="KRD3" s="12" t="s">
        <v>33</v>
      </c>
      <c r="KRE3" s="12" t="s">
        <v>33</v>
      </c>
      <c r="KRF3" s="12" t="s">
        <v>33</v>
      </c>
      <c r="KRG3" s="12" t="s">
        <v>33</v>
      </c>
      <c r="KRH3" s="12" t="s">
        <v>33</v>
      </c>
      <c r="KRI3" s="12" t="s">
        <v>33</v>
      </c>
      <c r="KRJ3" s="12" t="s">
        <v>33</v>
      </c>
      <c r="KRK3" s="12" t="s">
        <v>33</v>
      </c>
      <c r="KRL3" s="12" t="s">
        <v>33</v>
      </c>
      <c r="KRM3" s="12" t="s">
        <v>33</v>
      </c>
      <c r="KRN3" s="12" t="s">
        <v>33</v>
      </c>
      <c r="KRO3" s="12" t="s">
        <v>33</v>
      </c>
      <c r="KRP3" s="12" t="s">
        <v>33</v>
      </c>
      <c r="KRQ3" s="12" t="s">
        <v>33</v>
      </c>
      <c r="KRR3" s="12" t="s">
        <v>33</v>
      </c>
      <c r="KRS3" s="12" t="s">
        <v>33</v>
      </c>
      <c r="KRT3" s="12" t="s">
        <v>33</v>
      </c>
      <c r="KRU3" s="12" t="s">
        <v>33</v>
      </c>
      <c r="KRV3" s="12" t="s">
        <v>33</v>
      </c>
      <c r="KRW3" s="12" t="s">
        <v>33</v>
      </c>
      <c r="KRX3" s="12" t="s">
        <v>33</v>
      </c>
      <c r="KRY3" s="12" t="s">
        <v>33</v>
      </c>
      <c r="KRZ3" s="12" t="s">
        <v>33</v>
      </c>
      <c r="KSA3" s="12" t="s">
        <v>33</v>
      </c>
      <c r="KSB3" s="12" t="s">
        <v>33</v>
      </c>
      <c r="KSC3" s="12" t="s">
        <v>33</v>
      </c>
      <c r="KSD3" s="12" t="s">
        <v>33</v>
      </c>
      <c r="KSE3" s="12" t="s">
        <v>33</v>
      </c>
      <c r="KSF3" s="12" t="s">
        <v>33</v>
      </c>
      <c r="KSG3" s="12" t="s">
        <v>33</v>
      </c>
      <c r="KSH3" s="12" t="s">
        <v>33</v>
      </c>
      <c r="KSI3" s="12" t="s">
        <v>33</v>
      </c>
      <c r="KSJ3" s="12" t="s">
        <v>33</v>
      </c>
      <c r="KSK3" s="12" t="s">
        <v>33</v>
      </c>
      <c r="KSL3" s="12" t="s">
        <v>33</v>
      </c>
      <c r="KSM3" s="12" t="s">
        <v>33</v>
      </c>
      <c r="KSN3" s="12" t="s">
        <v>33</v>
      </c>
      <c r="KSO3" s="12" t="s">
        <v>33</v>
      </c>
      <c r="KSP3" s="12" t="s">
        <v>33</v>
      </c>
      <c r="KSQ3" s="12" t="s">
        <v>33</v>
      </c>
      <c r="KSR3" s="12" t="s">
        <v>33</v>
      </c>
      <c r="KSS3" s="12" t="s">
        <v>33</v>
      </c>
      <c r="KST3" s="12" t="s">
        <v>33</v>
      </c>
      <c r="KSU3" s="12" t="s">
        <v>33</v>
      </c>
      <c r="KSV3" s="12" t="s">
        <v>33</v>
      </c>
      <c r="KSW3" s="12" t="s">
        <v>33</v>
      </c>
      <c r="KSX3" s="12" t="s">
        <v>33</v>
      </c>
      <c r="KSY3" s="12" t="s">
        <v>33</v>
      </c>
      <c r="KSZ3" s="12" t="s">
        <v>33</v>
      </c>
      <c r="KTA3" s="12" t="s">
        <v>33</v>
      </c>
      <c r="KTB3" s="12" t="s">
        <v>33</v>
      </c>
      <c r="KTC3" s="12" t="s">
        <v>33</v>
      </c>
      <c r="KTD3" s="12" t="s">
        <v>33</v>
      </c>
      <c r="KTE3" s="12" t="s">
        <v>33</v>
      </c>
      <c r="KTF3" s="12" t="s">
        <v>33</v>
      </c>
      <c r="KTG3" s="12" t="s">
        <v>33</v>
      </c>
      <c r="KTH3" s="12" t="s">
        <v>33</v>
      </c>
      <c r="KTI3" s="12" t="s">
        <v>33</v>
      </c>
      <c r="KTJ3" s="12" t="s">
        <v>33</v>
      </c>
      <c r="KTK3" s="12" t="s">
        <v>33</v>
      </c>
      <c r="KTL3" s="12" t="s">
        <v>33</v>
      </c>
      <c r="KTM3" s="12" t="s">
        <v>33</v>
      </c>
      <c r="KTN3" s="12" t="s">
        <v>33</v>
      </c>
      <c r="KTO3" s="12" t="s">
        <v>33</v>
      </c>
      <c r="KTP3" s="12" t="s">
        <v>33</v>
      </c>
      <c r="KTQ3" s="12" t="s">
        <v>33</v>
      </c>
      <c r="KTR3" s="12" t="s">
        <v>33</v>
      </c>
      <c r="KTS3" s="12" t="s">
        <v>33</v>
      </c>
      <c r="KTT3" s="12" t="s">
        <v>33</v>
      </c>
      <c r="KTU3" s="12" t="s">
        <v>33</v>
      </c>
      <c r="KTV3" s="12" t="s">
        <v>33</v>
      </c>
      <c r="KTW3" s="12" t="s">
        <v>33</v>
      </c>
      <c r="KTX3" s="12" t="s">
        <v>33</v>
      </c>
      <c r="KTY3" s="12" t="s">
        <v>33</v>
      </c>
      <c r="KTZ3" s="12" t="s">
        <v>33</v>
      </c>
      <c r="KUA3" s="12" t="s">
        <v>33</v>
      </c>
      <c r="KUB3" s="12" t="s">
        <v>33</v>
      </c>
      <c r="KUC3" s="12" t="s">
        <v>33</v>
      </c>
      <c r="KUD3" s="12" t="s">
        <v>33</v>
      </c>
      <c r="KUE3" s="12" t="s">
        <v>33</v>
      </c>
      <c r="KUF3" s="12" t="s">
        <v>33</v>
      </c>
      <c r="KUG3" s="12" t="s">
        <v>33</v>
      </c>
      <c r="KUH3" s="12" t="s">
        <v>33</v>
      </c>
      <c r="KUI3" s="12" t="s">
        <v>33</v>
      </c>
      <c r="KUJ3" s="12" t="s">
        <v>33</v>
      </c>
      <c r="KUK3" s="12" t="s">
        <v>33</v>
      </c>
      <c r="KUL3" s="12" t="s">
        <v>33</v>
      </c>
      <c r="KUM3" s="12" t="s">
        <v>33</v>
      </c>
      <c r="KUN3" s="12" t="s">
        <v>33</v>
      </c>
      <c r="KUO3" s="12" t="s">
        <v>33</v>
      </c>
      <c r="KUP3" s="12" t="s">
        <v>33</v>
      </c>
      <c r="KUQ3" s="12" t="s">
        <v>33</v>
      </c>
      <c r="KUR3" s="12" t="s">
        <v>33</v>
      </c>
      <c r="KUS3" s="12" t="s">
        <v>33</v>
      </c>
      <c r="KUT3" s="12" t="s">
        <v>33</v>
      </c>
      <c r="KUU3" s="12" t="s">
        <v>33</v>
      </c>
      <c r="KUV3" s="12" t="s">
        <v>33</v>
      </c>
      <c r="KUW3" s="12" t="s">
        <v>33</v>
      </c>
      <c r="KUX3" s="12" t="s">
        <v>33</v>
      </c>
      <c r="KUY3" s="12" t="s">
        <v>33</v>
      </c>
      <c r="KUZ3" s="12" t="s">
        <v>33</v>
      </c>
      <c r="KVA3" s="12" t="s">
        <v>33</v>
      </c>
      <c r="KVB3" s="12" t="s">
        <v>33</v>
      </c>
      <c r="KVC3" s="12" t="s">
        <v>33</v>
      </c>
      <c r="KVD3" s="12" t="s">
        <v>33</v>
      </c>
      <c r="KVE3" s="12" t="s">
        <v>33</v>
      </c>
      <c r="KVF3" s="12" t="s">
        <v>33</v>
      </c>
      <c r="KVG3" s="12" t="s">
        <v>33</v>
      </c>
      <c r="KVH3" s="12" t="s">
        <v>33</v>
      </c>
      <c r="KVI3" s="12" t="s">
        <v>33</v>
      </c>
      <c r="KVJ3" s="12" t="s">
        <v>33</v>
      </c>
      <c r="KVK3" s="12" t="s">
        <v>33</v>
      </c>
      <c r="KVL3" s="12" t="s">
        <v>33</v>
      </c>
      <c r="KVM3" s="12" t="s">
        <v>33</v>
      </c>
      <c r="KVN3" s="12" t="s">
        <v>33</v>
      </c>
      <c r="KVO3" s="12" t="s">
        <v>33</v>
      </c>
      <c r="KVP3" s="12" t="s">
        <v>33</v>
      </c>
      <c r="KVQ3" s="12" t="s">
        <v>33</v>
      </c>
      <c r="KVR3" s="12" t="s">
        <v>33</v>
      </c>
      <c r="KVS3" s="12" t="s">
        <v>33</v>
      </c>
      <c r="KVT3" s="12" t="s">
        <v>33</v>
      </c>
      <c r="KVU3" s="12" t="s">
        <v>33</v>
      </c>
      <c r="KVV3" s="12" t="s">
        <v>33</v>
      </c>
      <c r="KVW3" s="12" t="s">
        <v>33</v>
      </c>
      <c r="KVX3" s="12" t="s">
        <v>33</v>
      </c>
      <c r="KVY3" s="12" t="s">
        <v>33</v>
      </c>
      <c r="KVZ3" s="12" t="s">
        <v>33</v>
      </c>
      <c r="KWA3" s="12" t="s">
        <v>33</v>
      </c>
      <c r="KWB3" s="12" t="s">
        <v>33</v>
      </c>
      <c r="KWC3" s="12" t="s">
        <v>33</v>
      </c>
      <c r="KWD3" s="12" t="s">
        <v>33</v>
      </c>
      <c r="KWE3" s="12" t="s">
        <v>33</v>
      </c>
      <c r="KWF3" s="12" t="s">
        <v>33</v>
      </c>
      <c r="KWG3" s="12" t="s">
        <v>33</v>
      </c>
      <c r="KWH3" s="12" t="s">
        <v>33</v>
      </c>
      <c r="KWI3" s="12" t="s">
        <v>33</v>
      </c>
      <c r="KWJ3" s="12" t="s">
        <v>33</v>
      </c>
      <c r="KWK3" s="12" t="s">
        <v>33</v>
      </c>
      <c r="KWL3" s="12" t="s">
        <v>33</v>
      </c>
      <c r="KWM3" s="12" t="s">
        <v>33</v>
      </c>
      <c r="KWN3" s="12" t="s">
        <v>33</v>
      </c>
      <c r="KWO3" s="12" t="s">
        <v>33</v>
      </c>
      <c r="KWP3" s="12" t="s">
        <v>33</v>
      </c>
      <c r="KWQ3" s="12" t="s">
        <v>33</v>
      </c>
      <c r="KWR3" s="12" t="s">
        <v>33</v>
      </c>
      <c r="KWS3" s="12" t="s">
        <v>33</v>
      </c>
      <c r="KWT3" s="12" t="s">
        <v>33</v>
      </c>
      <c r="KWU3" s="12" t="s">
        <v>33</v>
      </c>
      <c r="KWV3" s="12" t="s">
        <v>33</v>
      </c>
      <c r="KWW3" s="12" t="s">
        <v>33</v>
      </c>
      <c r="KWX3" s="12" t="s">
        <v>33</v>
      </c>
      <c r="KWY3" s="12" t="s">
        <v>33</v>
      </c>
      <c r="KWZ3" s="12" t="s">
        <v>33</v>
      </c>
      <c r="KXA3" s="12" t="s">
        <v>33</v>
      </c>
      <c r="KXB3" s="12" t="s">
        <v>33</v>
      </c>
      <c r="KXC3" s="12" t="s">
        <v>33</v>
      </c>
      <c r="KXD3" s="12" t="s">
        <v>33</v>
      </c>
      <c r="KXE3" s="12" t="s">
        <v>33</v>
      </c>
      <c r="KXF3" s="12" t="s">
        <v>33</v>
      </c>
      <c r="KXG3" s="12" t="s">
        <v>33</v>
      </c>
      <c r="KXH3" s="12" t="s">
        <v>33</v>
      </c>
      <c r="KXI3" s="12" t="s">
        <v>33</v>
      </c>
      <c r="KXJ3" s="12" t="s">
        <v>33</v>
      </c>
      <c r="KXK3" s="12" t="s">
        <v>33</v>
      </c>
      <c r="KXL3" s="12" t="s">
        <v>33</v>
      </c>
      <c r="KXM3" s="12" t="s">
        <v>33</v>
      </c>
      <c r="KXN3" s="12" t="s">
        <v>33</v>
      </c>
      <c r="KXO3" s="12" t="s">
        <v>33</v>
      </c>
      <c r="KXP3" s="12" t="s">
        <v>33</v>
      </c>
      <c r="KXQ3" s="12" t="s">
        <v>33</v>
      </c>
      <c r="KXR3" s="12" t="s">
        <v>33</v>
      </c>
      <c r="KXS3" s="12" t="s">
        <v>33</v>
      </c>
      <c r="KXT3" s="12" t="s">
        <v>33</v>
      </c>
      <c r="KXU3" s="12" t="s">
        <v>33</v>
      </c>
      <c r="KXV3" s="12" t="s">
        <v>33</v>
      </c>
      <c r="KXW3" s="12" t="s">
        <v>33</v>
      </c>
      <c r="KXX3" s="12" t="s">
        <v>33</v>
      </c>
      <c r="KXY3" s="12" t="s">
        <v>33</v>
      </c>
      <c r="KXZ3" s="12" t="s">
        <v>33</v>
      </c>
      <c r="KYA3" s="12" t="s">
        <v>33</v>
      </c>
      <c r="KYB3" s="12" t="s">
        <v>33</v>
      </c>
      <c r="KYC3" s="12" t="s">
        <v>33</v>
      </c>
      <c r="KYD3" s="12" t="s">
        <v>33</v>
      </c>
      <c r="KYE3" s="12" t="s">
        <v>33</v>
      </c>
      <c r="KYF3" s="12" t="s">
        <v>33</v>
      </c>
      <c r="KYG3" s="12" t="s">
        <v>33</v>
      </c>
      <c r="KYH3" s="12" t="s">
        <v>33</v>
      </c>
      <c r="KYI3" s="12" t="s">
        <v>33</v>
      </c>
      <c r="KYJ3" s="12" t="s">
        <v>33</v>
      </c>
      <c r="KYK3" s="12" t="s">
        <v>33</v>
      </c>
      <c r="KYL3" s="12" t="s">
        <v>33</v>
      </c>
      <c r="KYM3" s="12" t="s">
        <v>33</v>
      </c>
      <c r="KYN3" s="12" t="s">
        <v>33</v>
      </c>
      <c r="KYO3" s="12" t="s">
        <v>33</v>
      </c>
      <c r="KYP3" s="12" t="s">
        <v>33</v>
      </c>
      <c r="KYQ3" s="12" t="s">
        <v>33</v>
      </c>
      <c r="KYR3" s="12" t="s">
        <v>33</v>
      </c>
      <c r="KYS3" s="12" t="s">
        <v>33</v>
      </c>
      <c r="KYT3" s="12" t="s">
        <v>33</v>
      </c>
      <c r="KYU3" s="12" t="s">
        <v>33</v>
      </c>
      <c r="KYV3" s="12" t="s">
        <v>33</v>
      </c>
      <c r="KYW3" s="12" t="s">
        <v>33</v>
      </c>
      <c r="KYX3" s="12" t="s">
        <v>33</v>
      </c>
      <c r="KYY3" s="12" t="s">
        <v>33</v>
      </c>
      <c r="KYZ3" s="12" t="s">
        <v>33</v>
      </c>
      <c r="KZA3" s="12" t="s">
        <v>33</v>
      </c>
      <c r="KZB3" s="12" t="s">
        <v>33</v>
      </c>
      <c r="KZC3" s="12" t="s">
        <v>33</v>
      </c>
      <c r="KZD3" s="12" t="s">
        <v>33</v>
      </c>
      <c r="KZE3" s="12" t="s">
        <v>33</v>
      </c>
      <c r="KZF3" s="12" t="s">
        <v>33</v>
      </c>
      <c r="KZG3" s="12" t="s">
        <v>33</v>
      </c>
      <c r="KZH3" s="12" t="s">
        <v>33</v>
      </c>
      <c r="KZI3" s="12" t="s">
        <v>33</v>
      </c>
      <c r="KZJ3" s="12" t="s">
        <v>33</v>
      </c>
      <c r="KZK3" s="12" t="s">
        <v>33</v>
      </c>
      <c r="KZL3" s="12" t="s">
        <v>33</v>
      </c>
      <c r="KZM3" s="12" t="s">
        <v>33</v>
      </c>
      <c r="KZN3" s="12" t="s">
        <v>33</v>
      </c>
      <c r="KZO3" s="12" t="s">
        <v>33</v>
      </c>
      <c r="KZP3" s="12" t="s">
        <v>33</v>
      </c>
      <c r="KZQ3" s="12" t="s">
        <v>33</v>
      </c>
      <c r="KZR3" s="12" t="s">
        <v>33</v>
      </c>
      <c r="KZS3" s="12" t="s">
        <v>33</v>
      </c>
      <c r="KZT3" s="12" t="s">
        <v>33</v>
      </c>
      <c r="KZU3" s="12" t="s">
        <v>33</v>
      </c>
      <c r="KZV3" s="12" t="s">
        <v>33</v>
      </c>
      <c r="KZW3" s="12" t="s">
        <v>33</v>
      </c>
      <c r="KZX3" s="12" t="s">
        <v>33</v>
      </c>
      <c r="KZY3" s="12" t="s">
        <v>33</v>
      </c>
      <c r="KZZ3" s="12" t="s">
        <v>33</v>
      </c>
      <c r="LAA3" s="12" t="s">
        <v>33</v>
      </c>
      <c r="LAB3" s="12" t="s">
        <v>33</v>
      </c>
      <c r="LAC3" s="12" t="s">
        <v>33</v>
      </c>
      <c r="LAD3" s="12" t="s">
        <v>33</v>
      </c>
      <c r="LAE3" s="12" t="s">
        <v>33</v>
      </c>
      <c r="LAF3" s="12" t="s">
        <v>33</v>
      </c>
      <c r="LAG3" s="12" t="s">
        <v>33</v>
      </c>
      <c r="LAH3" s="12" t="s">
        <v>33</v>
      </c>
      <c r="LAI3" s="12" t="s">
        <v>33</v>
      </c>
      <c r="LAJ3" s="12" t="s">
        <v>33</v>
      </c>
      <c r="LAK3" s="12" t="s">
        <v>33</v>
      </c>
      <c r="LAL3" s="12" t="s">
        <v>33</v>
      </c>
      <c r="LAM3" s="12" t="s">
        <v>33</v>
      </c>
      <c r="LAN3" s="12" t="s">
        <v>33</v>
      </c>
      <c r="LAO3" s="12" t="s">
        <v>33</v>
      </c>
      <c r="LAP3" s="12" t="s">
        <v>33</v>
      </c>
      <c r="LAQ3" s="12" t="s">
        <v>33</v>
      </c>
      <c r="LAR3" s="12" t="s">
        <v>33</v>
      </c>
      <c r="LAS3" s="12" t="s">
        <v>33</v>
      </c>
      <c r="LAT3" s="12" t="s">
        <v>33</v>
      </c>
      <c r="LAU3" s="12" t="s">
        <v>33</v>
      </c>
      <c r="LAV3" s="12" t="s">
        <v>33</v>
      </c>
      <c r="LAW3" s="12" t="s">
        <v>33</v>
      </c>
      <c r="LAX3" s="12" t="s">
        <v>33</v>
      </c>
      <c r="LAY3" s="12" t="s">
        <v>33</v>
      </c>
      <c r="LAZ3" s="12" t="s">
        <v>33</v>
      </c>
      <c r="LBA3" s="12" t="s">
        <v>33</v>
      </c>
      <c r="LBB3" s="12" t="s">
        <v>33</v>
      </c>
      <c r="LBC3" s="12" t="s">
        <v>33</v>
      </c>
      <c r="LBD3" s="12" t="s">
        <v>33</v>
      </c>
      <c r="LBE3" s="12" t="s">
        <v>33</v>
      </c>
      <c r="LBF3" s="12" t="s">
        <v>33</v>
      </c>
      <c r="LBG3" s="12" t="s">
        <v>33</v>
      </c>
      <c r="LBH3" s="12" t="s">
        <v>33</v>
      </c>
      <c r="LBI3" s="12" t="s">
        <v>33</v>
      </c>
      <c r="LBJ3" s="12" t="s">
        <v>33</v>
      </c>
      <c r="LBK3" s="12" t="s">
        <v>33</v>
      </c>
      <c r="LBL3" s="12" t="s">
        <v>33</v>
      </c>
      <c r="LBM3" s="12" t="s">
        <v>33</v>
      </c>
      <c r="LBN3" s="12" t="s">
        <v>33</v>
      </c>
      <c r="LBO3" s="12" t="s">
        <v>33</v>
      </c>
      <c r="LBP3" s="12" t="s">
        <v>33</v>
      </c>
      <c r="LBQ3" s="12" t="s">
        <v>33</v>
      </c>
      <c r="LBR3" s="12" t="s">
        <v>33</v>
      </c>
      <c r="LBS3" s="12" t="s">
        <v>33</v>
      </c>
      <c r="LBT3" s="12" t="s">
        <v>33</v>
      </c>
      <c r="LBU3" s="12" t="s">
        <v>33</v>
      </c>
      <c r="LBV3" s="12" t="s">
        <v>33</v>
      </c>
      <c r="LBW3" s="12" t="s">
        <v>33</v>
      </c>
      <c r="LBX3" s="12" t="s">
        <v>33</v>
      </c>
      <c r="LBY3" s="12" t="s">
        <v>33</v>
      </c>
      <c r="LBZ3" s="12" t="s">
        <v>33</v>
      </c>
      <c r="LCA3" s="12" t="s">
        <v>33</v>
      </c>
      <c r="LCB3" s="12" t="s">
        <v>33</v>
      </c>
      <c r="LCC3" s="12" t="s">
        <v>33</v>
      </c>
      <c r="LCD3" s="12" t="s">
        <v>33</v>
      </c>
      <c r="LCE3" s="12" t="s">
        <v>33</v>
      </c>
      <c r="LCF3" s="12" t="s">
        <v>33</v>
      </c>
      <c r="LCG3" s="12" t="s">
        <v>33</v>
      </c>
      <c r="LCH3" s="12" t="s">
        <v>33</v>
      </c>
      <c r="LCI3" s="12" t="s">
        <v>33</v>
      </c>
      <c r="LCJ3" s="12" t="s">
        <v>33</v>
      </c>
      <c r="LCK3" s="12" t="s">
        <v>33</v>
      </c>
      <c r="LCL3" s="12" t="s">
        <v>33</v>
      </c>
      <c r="LCM3" s="12" t="s">
        <v>33</v>
      </c>
      <c r="LCN3" s="12" t="s">
        <v>33</v>
      </c>
      <c r="LCO3" s="12" t="s">
        <v>33</v>
      </c>
      <c r="LCP3" s="12" t="s">
        <v>33</v>
      </c>
      <c r="LCQ3" s="12" t="s">
        <v>33</v>
      </c>
      <c r="LCR3" s="12" t="s">
        <v>33</v>
      </c>
      <c r="LCS3" s="12" t="s">
        <v>33</v>
      </c>
      <c r="LCT3" s="12" t="s">
        <v>33</v>
      </c>
      <c r="LCU3" s="12" t="s">
        <v>33</v>
      </c>
      <c r="LCV3" s="12" t="s">
        <v>33</v>
      </c>
      <c r="LCW3" s="12" t="s">
        <v>33</v>
      </c>
      <c r="LCX3" s="12" t="s">
        <v>33</v>
      </c>
      <c r="LCY3" s="12" t="s">
        <v>33</v>
      </c>
      <c r="LCZ3" s="12" t="s">
        <v>33</v>
      </c>
      <c r="LDA3" s="12" t="s">
        <v>33</v>
      </c>
      <c r="LDB3" s="12" t="s">
        <v>33</v>
      </c>
      <c r="LDC3" s="12" t="s">
        <v>33</v>
      </c>
      <c r="LDD3" s="12" t="s">
        <v>33</v>
      </c>
      <c r="LDE3" s="12" t="s">
        <v>33</v>
      </c>
      <c r="LDF3" s="12" t="s">
        <v>33</v>
      </c>
      <c r="LDG3" s="12" t="s">
        <v>33</v>
      </c>
      <c r="LDH3" s="12" t="s">
        <v>33</v>
      </c>
      <c r="LDI3" s="12" t="s">
        <v>33</v>
      </c>
      <c r="LDJ3" s="12" t="s">
        <v>33</v>
      </c>
      <c r="LDK3" s="12" t="s">
        <v>33</v>
      </c>
      <c r="LDL3" s="12" t="s">
        <v>33</v>
      </c>
      <c r="LDM3" s="12" t="s">
        <v>33</v>
      </c>
      <c r="LDN3" s="12" t="s">
        <v>33</v>
      </c>
      <c r="LDO3" s="12" t="s">
        <v>33</v>
      </c>
      <c r="LDP3" s="12" t="s">
        <v>33</v>
      </c>
      <c r="LDQ3" s="12" t="s">
        <v>33</v>
      </c>
      <c r="LDR3" s="12" t="s">
        <v>33</v>
      </c>
      <c r="LDS3" s="12" t="s">
        <v>33</v>
      </c>
      <c r="LDT3" s="12" t="s">
        <v>33</v>
      </c>
      <c r="LDU3" s="12" t="s">
        <v>33</v>
      </c>
      <c r="LDV3" s="12" t="s">
        <v>33</v>
      </c>
      <c r="LDW3" s="12" t="s">
        <v>33</v>
      </c>
      <c r="LDX3" s="12" t="s">
        <v>33</v>
      </c>
      <c r="LDY3" s="12" t="s">
        <v>33</v>
      </c>
      <c r="LDZ3" s="12" t="s">
        <v>33</v>
      </c>
      <c r="LEA3" s="12" t="s">
        <v>33</v>
      </c>
      <c r="LEB3" s="12" t="s">
        <v>33</v>
      </c>
      <c r="LEC3" s="12" t="s">
        <v>33</v>
      </c>
      <c r="LED3" s="12" t="s">
        <v>33</v>
      </c>
      <c r="LEE3" s="12" t="s">
        <v>33</v>
      </c>
      <c r="LEF3" s="12" t="s">
        <v>33</v>
      </c>
      <c r="LEG3" s="12" t="s">
        <v>33</v>
      </c>
      <c r="LEH3" s="12" t="s">
        <v>33</v>
      </c>
      <c r="LEI3" s="12" t="s">
        <v>33</v>
      </c>
      <c r="LEJ3" s="12" t="s">
        <v>33</v>
      </c>
      <c r="LEK3" s="12" t="s">
        <v>33</v>
      </c>
      <c r="LEL3" s="12" t="s">
        <v>33</v>
      </c>
      <c r="LEM3" s="12" t="s">
        <v>33</v>
      </c>
      <c r="LEN3" s="12" t="s">
        <v>33</v>
      </c>
      <c r="LEO3" s="12" t="s">
        <v>33</v>
      </c>
      <c r="LEP3" s="12" t="s">
        <v>33</v>
      </c>
      <c r="LEQ3" s="12" t="s">
        <v>33</v>
      </c>
      <c r="LER3" s="12" t="s">
        <v>33</v>
      </c>
      <c r="LES3" s="12" t="s">
        <v>33</v>
      </c>
      <c r="LET3" s="12" t="s">
        <v>33</v>
      </c>
      <c r="LEU3" s="12" t="s">
        <v>33</v>
      </c>
      <c r="LEV3" s="12" t="s">
        <v>33</v>
      </c>
      <c r="LEW3" s="12" t="s">
        <v>33</v>
      </c>
      <c r="LEX3" s="12" t="s">
        <v>33</v>
      </c>
      <c r="LEY3" s="12" t="s">
        <v>33</v>
      </c>
      <c r="LEZ3" s="12" t="s">
        <v>33</v>
      </c>
      <c r="LFA3" s="12" t="s">
        <v>33</v>
      </c>
      <c r="LFB3" s="12" t="s">
        <v>33</v>
      </c>
      <c r="LFC3" s="12" t="s">
        <v>33</v>
      </c>
      <c r="LFD3" s="12" t="s">
        <v>33</v>
      </c>
      <c r="LFE3" s="12" t="s">
        <v>33</v>
      </c>
      <c r="LFF3" s="12" t="s">
        <v>33</v>
      </c>
      <c r="LFG3" s="12" t="s">
        <v>33</v>
      </c>
      <c r="LFH3" s="12" t="s">
        <v>33</v>
      </c>
      <c r="LFI3" s="12" t="s">
        <v>33</v>
      </c>
      <c r="LFJ3" s="12" t="s">
        <v>33</v>
      </c>
      <c r="LFK3" s="12" t="s">
        <v>33</v>
      </c>
      <c r="LFL3" s="12" t="s">
        <v>33</v>
      </c>
      <c r="LFM3" s="12" t="s">
        <v>33</v>
      </c>
      <c r="LFN3" s="12" t="s">
        <v>33</v>
      </c>
      <c r="LFO3" s="12" t="s">
        <v>33</v>
      </c>
      <c r="LFP3" s="12" t="s">
        <v>33</v>
      </c>
      <c r="LFQ3" s="12" t="s">
        <v>33</v>
      </c>
      <c r="LFR3" s="12" t="s">
        <v>33</v>
      </c>
      <c r="LFS3" s="12" t="s">
        <v>33</v>
      </c>
      <c r="LFT3" s="12" t="s">
        <v>33</v>
      </c>
      <c r="LFU3" s="12" t="s">
        <v>33</v>
      </c>
      <c r="LFV3" s="12" t="s">
        <v>33</v>
      </c>
      <c r="LFW3" s="12" t="s">
        <v>33</v>
      </c>
      <c r="LFX3" s="12" t="s">
        <v>33</v>
      </c>
      <c r="LFY3" s="12" t="s">
        <v>33</v>
      </c>
      <c r="LFZ3" s="12" t="s">
        <v>33</v>
      </c>
      <c r="LGA3" s="12" t="s">
        <v>33</v>
      </c>
      <c r="LGB3" s="12" t="s">
        <v>33</v>
      </c>
      <c r="LGC3" s="12" t="s">
        <v>33</v>
      </c>
      <c r="LGD3" s="12" t="s">
        <v>33</v>
      </c>
      <c r="LGE3" s="12" t="s">
        <v>33</v>
      </c>
      <c r="LGF3" s="12" t="s">
        <v>33</v>
      </c>
      <c r="LGG3" s="12" t="s">
        <v>33</v>
      </c>
      <c r="LGH3" s="12" t="s">
        <v>33</v>
      </c>
      <c r="LGI3" s="12" t="s">
        <v>33</v>
      </c>
      <c r="LGJ3" s="12" t="s">
        <v>33</v>
      </c>
      <c r="LGK3" s="12" t="s">
        <v>33</v>
      </c>
      <c r="LGL3" s="12" t="s">
        <v>33</v>
      </c>
      <c r="LGM3" s="12" t="s">
        <v>33</v>
      </c>
      <c r="LGN3" s="12" t="s">
        <v>33</v>
      </c>
      <c r="LGO3" s="12" t="s">
        <v>33</v>
      </c>
      <c r="LGP3" s="12" t="s">
        <v>33</v>
      </c>
      <c r="LGQ3" s="12" t="s">
        <v>33</v>
      </c>
      <c r="LGR3" s="12" t="s">
        <v>33</v>
      </c>
      <c r="LGS3" s="12" t="s">
        <v>33</v>
      </c>
      <c r="LGT3" s="12" t="s">
        <v>33</v>
      </c>
      <c r="LGU3" s="12" t="s">
        <v>33</v>
      </c>
      <c r="LGV3" s="12" t="s">
        <v>33</v>
      </c>
      <c r="LGW3" s="12" t="s">
        <v>33</v>
      </c>
      <c r="LGX3" s="12" t="s">
        <v>33</v>
      </c>
      <c r="LGY3" s="12" t="s">
        <v>33</v>
      </c>
      <c r="LGZ3" s="12" t="s">
        <v>33</v>
      </c>
      <c r="LHA3" s="12" t="s">
        <v>33</v>
      </c>
      <c r="LHB3" s="12" t="s">
        <v>33</v>
      </c>
      <c r="LHC3" s="12" t="s">
        <v>33</v>
      </c>
      <c r="LHD3" s="12" t="s">
        <v>33</v>
      </c>
      <c r="LHE3" s="12" t="s">
        <v>33</v>
      </c>
      <c r="LHF3" s="12" t="s">
        <v>33</v>
      </c>
      <c r="LHG3" s="12" t="s">
        <v>33</v>
      </c>
      <c r="LHH3" s="12" t="s">
        <v>33</v>
      </c>
      <c r="LHI3" s="12" t="s">
        <v>33</v>
      </c>
      <c r="LHJ3" s="12" t="s">
        <v>33</v>
      </c>
      <c r="LHK3" s="12" t="s">
        <v>33</v>
      </c>
      <c r="LHL3" s="12" t="s">
        <v>33</v>
      </c>
      <c r="LHM3" s="12" t="s">
        <v>33</v>
      </c>
      <c r="LHN3" s="12" t="s">
        <v>33</v>
      </c>
      <c r="LHO3" s="12" t="s">
        <v>33</v>
      </c>
      <c r="LHP3" s="12" t="s">
        <v>33</v>
      </c>
      <c r="LHQ3" s="12" t="s">
        <v>33</v>
      </c>
      <c r="LHR3" s="12" t="s">
        <v>33</v>
      </c>
      <c r="LHS3" s="12" t="s">
        <v>33</v>
      </c>
      <c r="LHT3" s="12" t="s">
        <v>33</v>
      </c>
      <c r="LHU3" s="12" t="s">
        <v>33</v>
      </c>
      <c r="LHV3" s="12" t="s">
        <v>33</v>
      </c>
      <c r="LHW3" s="12" t="s">
        <v>33</v>
      </c>
      <c r="LHX3" s="12" t="s">
        <v>33</v>
      </c>
      <c r="LHY3" s="12" t="s">
        <v>33</v>
      </c>
      <c r="LHZ3" s="12" t="s">
        <v>33</v>
      </c>
      <c r="LIA3" s="12" t="s">
        <v>33</v>
      </c>
      <c r="LIB3" s="12" t="s">
        <v>33</v>
      </c>
      <c r="LIC3" s="12" t="s">
        <v>33</v>
      </c>
      <c r="LID3" s="12" t="s">
        <v>33</v>
      </c>
      <c r="LIE3" s="12" t="s">
        <v>33</v>
      </c>
      <c r="LIF3" s="12" t="s">
        <v>33</v>
      </c>
      <c r="LIG3" s="12" t="s">
        <v>33</v>
      </c>
      <c r="LIH3" s="12" t="s">
        <v>33</v>
      </c>
      <c r="LII3" s="12" t="s">
        <v>33</v>
      </c>
      <c r="LIJ3" s="12" t="s">
        <v>33</v>
      </c>
      <c r="LIK3" s="12" t="s">
        <v>33</v>
      </c>
      <c r="LIL3" s="12" t="s">
        <v>33</v>
      </c>
      <c r="LIM3" s="12" t="s">
        <v>33</v>
      </c>
      <c r="LIN3" s="12" t="s">
        <v>33</v>
      </c>
      <c r="LIO3" s="12" t="s">
        <v>33</v>
      </c>
      <c r="LIP3" s="12" t="s">
        <v>33</v>
      </c>
      <c r="LIQ3" s="12" t="s">
        <v>33</v>
      </c>
      <c r="LIR3" s="12" t="s">
        <v>33</v>
      </c>
      <c r="LIS3" s="12" t="s">
        <v>33</v>
      </c>
      <c r="LIT3" s="12" t="s">
        <v>33</v>
      </c>
      <c r="LIU3" s="12" t="s">
        <v>33</v>
      </c>
      <c r="LIV3" s="12" t="s">
        <v>33</v>
      </c>
      <c r="LIW3" s="12" t="s">
        <v>33</v>
      </c>
      <c r="LIX3" s="12" t="s">
        <v>33</v>
      </c>
      <c r="LIY3" s="12" t="s">
        <v>33</v>
      </c>
      <c r="LIZ3" s="12" t="s">
        <v>33</v>
      </c>
      <c r="LJA3" s="12" t="s">
        <v>33</v>
      </c>
      <c r="LJB3" s="12" t="s">
        <v>33</v>
      </c>
      <c r="LJC3" s="12" t="s">
        <v>33</v>
      </c>
      <c r="LJD3" s="12" t="s">
        <v>33</v>
      </c>
      <c r="LJE3" s="12" t="s">
        <v>33</v>
      </c>
      <c r="LJF3" s="12" t="s">
        <v>33</v>
      </c>
      <c r="LJG3" s="12" t="s">
        <v>33</v>
      </c>
      <c r="LJH3" s="12" t="s">
        <v>33</v>
      </c>
      <c r="LJI3" s="12" t="s">
        <v>33</v>
      </c>
      <c r="LJJ3" s="12" t="s">
        <v>33</v>
      </c>
      <c r="LJK3" s="12" t="s">
        <v>33</v>
      </c>
      <c r="LJL3" s="12" t="s">
        <v>33</v>
      </c>
      <c r="LJM3" s="12" t="s">
        <v>33</v>
      </c>
      <c r="LJN3" s="12" t="s">
        <v>33</v>
      </c>
      <c r="LJO3" s="12" t="s">
        <v>33</v>
      </c>
      <c r="LJP3" s="12" t="s">
        <v>33</v>
      </c>
      <c r="LJQ3" s="12" t="s">
        <v>33</v>
      </c>
      <c r="LJR3" s="12" t="s">
        <v>33</v>
      </c>
      <c r="LJS3" s="12" t="s">
        <v>33</v>
      </c>
      <c r="LJT3" s="12" t="s">
        <v>33</v>
      </c>
      <c r="LJU3" s="12" t="s">
        <v>33</v>
      </c>
      <c r="LJV3" s="12" t="s">
        <v>33</v>
      </c>
      <c r="LJW3" s="12" t="s">
        <v>33</v>
      </c>
      <c r="LJX3" s="12" t="s">
        <v>33</v>
      </c>
      <c r="LJY3" s="12" t="s">
        <v>33</v>
      </c>
      <c r="LJZ3" s="12" t="s">
        <v>33</v>
      </c>
      <c r="LKA3" s="12" t="s">
        <v>33</v>
      </c>
      <c r="LKB3" s="12" t="s">
        <v>33</v>
      </c>
      <c r="LKC3" s="12" t="s">
        <v>33</v>
      </c>
      <c r="LKD3" s="12" t="s">
        <v>33</v>
      </c>
      <c r="LKE3" s="12" t="s">
        <v>33</v>
      </c>
      <c r="LKF3" s="12" t="s">
        <v>33</v>
      </c>
      <c r="LKG3" s="12" t="s">
        <v>33</v>
      </c>
      <c r="LKH3" s="12" t="s">
        <v>33</v>
      </c>
      <c r="LKI3" s="12" t="s">
        <v>33</v>
      </c>
      <c r="LKJ3" s="12" t="s">
        <v>33</v>
      </c>
      <c r="LKK3" s="12" t="s">
        <v>33</v>
      </c>
      <c r="LKL3" s="12" t="s">
        <v>33</v>
      </c>
      <c r="LKM3" s="12" t="s">
        <v>33</v>
      </c>
      <c r="LKN3" s="12" t="s">
        <v>33</v>
      </c>
      <c r="LKO3" s="12" t="s">
        <v>33</v>
      </c>
      <c r="LKP3" s="12" t="s">
        <v>33</v>
      </c>
      <c r="LKQ3" s="12" t="s">
        <v>33</v>
      </c>
      <c r="LKR3" s="12" t="s">
        <v>33</v>
      </c>
      <c r="LKS3" s="12" t="s">
        <v>33</v>
      </c>
      <c r="LKT3" s="12" t="s">
        <v>33</v>
      </c>
      <c r="LKU3" s="12" t="s">
        <v>33</v>
      </c>
      <c r="LKV3" s="12" t="s">
        <v>33</v>
      </c>
      <c r="LKW3" s="12" t="s">
        <v>33</v>
      </c>
      <c r="LKX3" s="12" t="s">
        <v>33</v>
      </c>
      <c r="LKY3" s="12" t="s">
        <v>33</v>
      </c>
      <c r="LKZ3" s="12" t="s">
        <v>33</v>
      </c>
      <c r="LLA3" s="12" t="s">
        <v>33</v>
      </c>
      <c r="LLB3" s="12" t="s">
        <v>33</v>
      </c>
      <c r="LLC3" s="12" t="s">
        <v>33</v>
      </c>
      <c r="LLD3" s="12" t="s">
        <v>33</v>
      </c>
      <c r="LLE3" s="12" t="s">
        <v>33</v>
      </c>
      <c r="LLF3" s="12" t="s">
        <v>33</v>
      </c>
      <c r="LLG3" s="12" t="s">
        <v>33</v>
      </c>
      <c r="LLH3" s="12" t="s">
        <v>33</v>
      </c>
      <c r="LLI3" s="12" t="s">
        <v>33</v>
      </c>
      <c r="LLJ3" s="12" t="s">
        <v>33</v>
      </c>
      <c r="LLK3" s="12" t="s">
        <v>33</v>
      </c>
      <c r="LLL3" s="12" t="s">
        <v>33</v>
      </c>
      <c r="LLM3" s="12" t="s">
        <v>33</v>
      </c>
      <c r="LLN3" s="12" t="s">
        <v>33</v>
      </c>
      <c r="LLO3" s="12" t="s">
        <v>33</v>
      </c>
      <c r="LLP3" s="12" t="s">
        <v>33</v>
      </c>
      <c r="LLQ3" s="12" t="s">
        <v>33</v>
      </c>
      <c r="LLR3" s="12" t="s">
        <v>33</v>
      </c>
      <c r="LLS3" s="12" t="s">
        <v>33</v>
      </c>
      <c r="LLT3" s="12" t="s">
        <v>33</v>
      </c>
      <c r="LLU3" s="12" t="s">
        <v>33</v>
      </c>
      <c r="LLV3" s="12" t="s">
        <v>33</v>
      </c>
      <c r="LLW3" s="12" t="s">
        <v>33</v>
      </c>
      <c r="LLX3" s="12" t="s">
        <v>33</v>
      </c>
      <c r="LLY3" s="12" t="s">
        <v>33</v>
      </c>
      <c r="LLZ3" s="12" t="s">
        <v>33</v>
      </c>
      <c r="LMA3" s="12" t="s">
        <v>33</v>
      </c>
      <c r="LMB3" s="12" t="s">
        <v>33</v>
      </c>
      <c r="LMC3" s="12" t="s">
        <v>33</v>
      </c>
      <c r="LMD3" s="12" t="s">
        <v>33</v>
      </c>
      <c r="LME3" s="12" t="s">
        <v>33</v>
      </c>
      <c r="LMF3" s="12" t="s">
        <v>33</v>
      </c>
      <c r="LMG3" s="12" t="s">
        <v>33</v>
      </c>
      <c r="LMH3" s="12" t="s">
        <v>33</v>
      </c>
      <c r="LMI3" s="12" t="s">
        <v>33</v>
      </c>
      <c r="LMJ3" s="12" t="s">
        <v>33</v>
      </c>
      <c r="LMK3" s="12" t="s">
        <v>33</v>
      </c>
      <c r="LML3" s="12" t="s">
        <v>33</v>
      </c>
      <c r="LMM3" s="12" t="s">
        <v>33</v>
      </c>
      <c r="LMN3" s="12" t="s">
        <v>33</v>
      </c>
      <c r="LMO3" s="12" t="s">
        <v>33</v>
      </c>
      <c r="LMP3" s="12" t="s">
        <v>33</v>
      </c>
      <c r="LMQ3" s="12" t="s">
        <v>33</v>
      </c>
      <c r="LMR3" s="12" t="s">
        <v>33</v>
      </c>
      <c r="LMS3" s="12" t="s">
        <v>33</v>
      </c>
      <c r="LMT3" s="12" t="s">
        <v>33</v>
      </c>
      <c r="LMU3" s="12" t="s">
        <v>33</v>
      </c>
      <c r="LMV3" s="12" t="s">
        <v>33</v>
      </c>
      <c r="LMW3" s="12" t="s">
        <v>33</v>
      </c>
      <c r="LMX3" s="12" t="s">
        <v>33</v>
      </c>
      <c r="LMY3" s="12" t="s">
        <v>33</v>
      </c>
      <c r="LMZ3" s="12" t="s">
        <v>33</v>
      </c>
      <c r="LNA3" s="12" t="s">
        <v>33</v>
      </c>
      <c r="LNB3" s="12" t="s">
        <v>33</v>
      </c>
      <c r="LNC3" s="12" t="s">
        <v>33</v>
      </c>
      <c r="LND3" s="12" t="s">
        <v>33</v>
      </c>
      <c r="LNE3" s="12" t="s">
        <v>33</v>
      </c>
      <c r="LNF3" s="12" t="s">
        <v>33</v>
      </c>
      <c r="LNG3" s="12" t="s">
        <v>33</v>
      </c>
      <c r="LNH3" s="12" t="s">
        <v>33</v>
      </c>
      <c r="LNI3" s="12" t="s">
        <v>33</v>
      </c>
      <c r="LNJ3" s="12" t="s">
        <v>33</v>
      </c>
      <c r="LNK3" s="12" t="s">
        <v>33</v>
      </c>
      <c r="LNL3" s="12" t="s">
        <v>33</v>
      </c>
      <c r="LNM3" s="12" t="s">
        <v>33</v>
      </c>
      <c r="LNN3" s="12" t="s">
        <v>33</v>
      </c>
      <c r="LNO3" s="12" t="s">
        <v>33</v>
      </c>
      <c r="LNP3" s="12" t="s">
        <v>33</v>
      </c>
      <c r="LNQ3" s="12" t="s">
        <v>33</v>
      </c>
      <c r="LNR3" s="12" t="s">
        <v>33</v>
      </c>
      <c r="LNS3" s="12" t="s">
        <v>33</v>
      </c>
      <c r="LNT3" s="12" t="s">
        <v>33</v>
      </c>
      <c r="LNU3" s="12" t="s">
        <v>33</v>
      </c>
      <c r="LNV3" s="12" t="s">
        <v>33</v>
      </c>
      <c r="LNW3" s="12" t="s">
        <v>33</v>
      </c>
      <c r="LNX3" s="12" t="s">
        <v>33</v>
      </c>
      <c r="LNY3" s="12" t="s">
        <v>33</v>
      </c>
      <c r="LNZ3" s="12" t="s">
        <v>33</v>
      </c>
      <c r="LOA3" s="12" t="s">
        <v>33</v>
      </c>
      <c r="LOB3" s="12" t="s">
        <v>33</v>
      </c>
      <c r="LOC3" s="12" t="s">
        <v>33</v>
      </c>
      <c r="LOD3" s="12" t="s">
        <v>33</v>
      </c>
      <c r="LOE3" s="12" t="s">
        <v>33</v>
      </c>
      <c r="LOF3" s="12" t="s">
        <v>33</v>
      </c>
      <c r="LOG3" s="12" t="s">
        <v>33</v>
      </c>
      <c r="LOH3" s="12" t="s">
        <v>33</v>
      </c>
      <c r="LOI3" s="12" t="s">
        <v>33</v>
      </c>
      <c r="LOJ3" s="12" t="s">
        <v>33</v>
      </c>
      <c r="LOK3" s="12" t="s">
        <v>33</v>
      </c>
      <c r="LOL3" s="12" t="s">
        <v>33</v>
      </c>
      <c r="LOM3" s="12" t="s">
        <v>33</v>
      </c>
      <c r="LON3" s="12" t="s">
        <v>33</v>
      </c>
      <c r="LOO3" s="12" t="s">
        <v>33</v>
      </c>
      <c r="LOP3" s="12" t="s">
        <v>33</v>
      </c>
      <c r="LOQ3" s="12" t="s">
        <v>33</v>
      </c>
      <c r="LOR3" s="12" t="s">
        <v>33</v>
      </c>
      <c r="LOS3" s="12" t="s">
        <v>33</v>
      </c>
      <c r="LOT3" s="12" t="s">
        <v>33</v>
      </c>
      <c r="LOU3" s="12" t="s">
        <v>33</v>
      </c>
      <c r="LOV3" s="12" t="s">
        <v>33</v>
      </c>
      <c r="LOW3" s="12" t="s">
        <v>33</v>
      </c>
      <c r="LOX3" s="12" t="s">
        <v>33</v>
      </c>
      <c r="LOY3" s="12" t="s">
        <v>33</v>
      </c>
      <c r="LOZ3" s="12" t="s">
        <v>33</v>
      </c>
      <c r="LPA3" s="12" t="s">
        <v>33</v>
      </c>
      <c r="LPB3" s="12" t="s">
        <v>33</v>
      </c>
      <c r="LPC3" s="12" t="s">
        <v>33</v>
      </c>
      <c r="LPD3" s="12" t="s">
        <v>33</v>
      </c>
      <c r="LPE3" s="12" t="s">
        <v>33</v>
      </c>
      <c r="LPF3" s="12" t="s">
        <v>33</v>
      </c>
      <c r="LPG3" s="12" t="s">
        <v>33</v>
      </c>
      <c r="LPH3" s="12" t="s">
        <v>33</v>
      </c>
      <c r="LPI3" s="12" t="s">
        <v>33</v>
      </c>
      <c r="LPJ3" s="12" t="s">
        <v>33</v>
      </c>
      <c r="LPK3" s="12" t="s">
        <v>33</v>
      </c>
      <c r="LPL3" s="12" t="s">
        <v>33</v>
      </c>
      <c r="LPM3" s="12" t="s">
        <v>33</v>
      </c>
      <c r="LPN3" s="12" t="s">
        <v>33</v>
      </c>
      <c r="LPO3" s="12" t="s">
        <v>33</v>
      </c>
      <c r="LPP3" s="12" t="s">
        <v>33</v>
      </c>
      <c r="LPQ3" s="12" t="s">
        <v>33</v>
      </c>
      <c r="LPR3" s="12" t="s">
        <v>33</v>
      </c>
      <c r="LPS3" s="12" t="s">
        <v>33</v>
      </c>
      <c r="LPT3" s="12" t="s">
        <v>33</v>
      </c>
      <c r="LPU3" s="12" t="s">
        <v>33</v>
      </c>
      <c r="LPV3" s="12" t="s">
        <v>33</v>
      </c>
      <c r="LPW3" s="12" t="s">
        <v>33</v>
      </c>
      <c r="LPX3" s="12" t="s">
        <v>33</v>
      </c>
      <c r="LPY3" s="12" t="s">
        <v>33</v>
      </c>
      <c r="LPZ3" s="12" t="s">
        <v>33</v>
      </c>
      <c r="LQA3" s="12" t="s">
        <v>33</v>
      </c>
      <c r="LQB3" s="12" t="s">
        <v>33</v>
      </c>
      <c r="LQC3" s="12" t="s">
        <v>33</v>
      </c>
      <c r="LQD3" s="12" t="s">
        <v>33</v>
      </c>
      <c r="LQE3" s="12" t="s">
        <v>33</v>
      </c>
      <c r="LQF3" s="12" t="s">
        <v>33</v>
      </c>
      <c r="LQG3" s="12" t="s">
        <v>33</v>
      </c>
      <c r="LQH3" s="12" t="s">
        <v>33</v>
      </c>
      <c r="LQI3" s="12" t="s">
        <v>33</v>
      </c>
      <c r="LQJ3" s="12" t="s">
        <v>33</v>
      </c>
      <c r="LQK3" s="12" t="s">
        <v>33</v>
      </c>
      <c r="LQL3" s="12" t="s">
        <v>33</v>
      </c>
      <c r="LQM3" s="12" t="s">
        <v>33</v>
      </c>
      <c r="LQN3" s="12" t="s">
        <v>33</v>
      </c>
      <c r="LQO3" s="12" t="s">
        <v>33</v>
      </c>
      <c r="LQP3" s="12" t="s">
        <v>33</v>
      </c>
      <c r="LQQ3" s="12" t="s">
        <v>33</v>
      </c>
      <c r="LQR3" s="12" t="s">
        <v>33</v>
      </c>
      <c r="LQS3" s="12" t="s">
        <v>33</v>
      </c>
      <c r="LQT3" s="12" t="s">
        <v>33</v>
      </c>
      <c r="LQU3" s="12" t="s">
        <v>33</v>
      </c>
      <c r="LQV3" s="12" t="s">
        <v>33</v>
      </c>
      <c r="LQW3" s="12" t="s">
        <v>33</v>
      </c>
      <c r="LQX3" s="12" t="s">
        <v>33</v>
      </c>
      <c r="LQY3" s="12" t="s">
        <v>33</v>
      </c>
      <c r="LQZ3" s="12" t="s">
        <v>33</v>
      </c>
      <c r="LRA3" s="12" t="s">
        <v>33</v>
      </c>
      <c r="LRB3" s="12" t="s">
        <v>33</v>
      </c>
      <c r="LRC3" s="12" t="s">
        <v>33</v>
      </c>
      <c r="LRD3" s="12" t="s">
        <v>33</v>
      </c>
      <c r="LRE3" s="12" t="s">
        <v>33</v>
      </c>
      <c r="LRF3" s="12" t="s">
        <v>33</v>
      </c>
      <c r="LRG3" s="12" t="s">
        <v>33</v>
      </c>
      <c r="LRH3" s="12" t="s">
        <v>33</v>
      </c>
      <c r="LRI3" s="12" t="s">
        <v>33</v>
      </c>
      <c r="LRJ3" s="12" t="s">
        <v>33</v>
      </c>
      <c r="LRK3" s="12" t="s">
        <v>33</v>
      </c>
      <c r="LRL3" s="12" t="s">
        <v>33</v>
      </c>
      <c r="LRM3" s="12" t="s">
        <v>33</v>
      </c>
      <c r="LRN3" s="12" t="s">
        <v>33</v>
      </c>
      <c r="LRO3" s="12" t="s">
        <v>33</v>
      </c>
      <c r="LRP3" s="12" t="s">
        <v>33</v>
      </c>
      <c r="LRQ3" s="12" t="s">
        <v>33</v>
      </c>
      <c r="LRR3" s="12" t="s">
        <v>33</v>
      </c>
      <c r="LRS3" s="12" t="s">
        <v>33</v>
      </c>
      <c r="LRT3" s="12" t="s">
        <v>33</v>
      </c>
      <c r="LRU3" s="12" t="s">
        <v>33</v>
      </c>
      <c r="LRV3" s="12" t="s">
        <v>33</v>
      </c>
      <c r="LRW3" s="12" t="s">
        <v>33</v>
      </c>
      <c r="LRX3" s="12" t="s">
        <v>33</v>
      </c>
      <c r="LRY3" s="12" t="s">
        <v>33</v>
      </c>
      <c r="LRZ3" s="12" t="s">
        <v>33</v>
      </c>
      <c r="LSA3" s="12" t="s">
        <v>33</v>
      </c>
      <c r="LSB3" s="12" t="s">
        <v>33</v>
      </c>
      <c r="LSC3" s="12" t="s">
        <v>33</v>
      </c>
      <c r="LSD3" s="12" t="s">
        <v>33</v>
      </c>
      <c r="LSE3" s="12" t="s">
        <v>33</v>
      </c>
      <c r="LSF3" s="12" t="s">
        <v>33</v>
      </c>
      <c r="LSG3" s="12" t="s">
        <v>33</v>
      </c>
      <c r="LSH3" s="12" t="s">
        <v>33</v>
      </c>
      <c r="LSI3" s="12" t="s">
        <v>33</v>
      </c>
      <c r="LSJ3" s="12" t="s">
        <v>33</v>
      </c>
      <c r="LSK3" s="12" t="s">
        <v>33</v>
      </c>
      <c r="LSL3" s="12" t="s">
        <v>33</v>
      </c>
      <c r="LSM3" s="12" t="s">
        <v>33</v>
      </c>
      <c r="LSN3" s="12" t="s">
        <v>33</v>
      </c>
      <c r="LSO3" s="12" t="s">
        <v>33</v>
      </c>
      <c r="LSP3" s="12" t="s">
        <v>33</v>
      </c>
      <c r="LSQ3" s="12" t="s">
        <v>33</v>
      </c>
      <c r="LSR3" s="12" t="s">
        <v>33</v>
      </c>
      <c r="LSS3" s="12" t="s">
        <v>33</v>
      </c>
      <c r="LST3" s="12" t="s">
        <v>33</v>
      </c>
      <c r="LSU3" s="12" t="s">
        <v>33</v>
      </c>
      <c r="LSV3" s="12" t="s">
        <v>33</v>
      </c>
      <c r="LSW3" s="12" t="s">
        <v>33</v>
      </c>
      <c r="LSX3" s="12" t="s">
        <v>33</v>
      </c>
      <c r="LSY3" s="12" t="s">
        <v>33</v>
      </c>
      <c r="LSZ3" s="12" t="s">
        <v>33</v>
      </c>
      <c r="LTA3" s="12" t="s">
        <v>33</v>
      </c>
      <c r="LTB3" s="12" t="s">
        <v>33</v>
      </c>
      <c r="LTC3" s="12" t="s">
        <v>33</v>
      </c>
      <c r="LTD3" s="12" t="s">
        <v>33</v>
      </c>
      <c r="LTE3" s="12" t="s">
        <v>33</v>
      </c>
      <c r="LTF3" s="12" t="s">
        <v>33</v>
      </c>
      <c r="LTG3" s="12" t="s">
        <v>33</v>
      </c>
      <c r="LTH3" s="12" t="s">
        <v>33</v>
      </c>
      <c r="LTI3" s="12" t="s">
        <v>33</v>
      </c>
      <c r="LTJ3" s="12" t="s">
        <v>33</v>
      </c>
      <c r="LTK3" s="12" t="s">
        <v>33</v>
      </c>
      <c r="LTL3" s="12" t="s">
        <v>33</v>
      </c>
      <c r="LTM3" s="12" t="s">
        <v>33</v>
      </c>
      <c r="LTN3" s="12" t="s">
        <v>33</v>
      </c>
      <c r="LTO3" s="12" t="s">
        <v>33</v>
      </c>
      <c r="LTP3" s="12" t="s">
        <v>33</v>
      </c>
      <c r="LTQ3" s="12" t="s">
        <v>33</v>
      </c>
      <c r="LTR3" s="12" t="s">
        <v>33</v>
      </c>
      <c r="LTS3" s="12" t="s">
        <v>33</v>
      </c>
      <c r="LTT3" s="12" t="s">
        <v>33</v>
      </c>
      <c r="LTU3" s="12" t="s">
        <v>33</v>
      </c>
      <c r="LTV3" s="12" t="s">
        <v>33</v>
      </c>
      <c r="LTW3" s="12" t="s">
        <v>33</v>
      </c>
      <c r="LTX3" s="12" t="s">
        <v>33</v>
      </c>
      <c r="LTY3" s="12" t="s">
        <v>33</v>
      </c>
      <c r="LTZ3" s="12" t="s">
        <v>33</v>
      </c>
      <c r="LUA3" s="12" t="s">
        <v>33</v>
      </c>
      <c r="LUB3" s="12" t="s">
        <v>33</v>
      </c>
      <c r="LUC3" s="12" t="s">
        <v>33</v>
      </c>
      <c r="LUD3" s="12" t="s">
        <v>33</v>
      </c>
      <c r="LUE3" s="12" t="s">
        <v>33</v>
      </c>
      <c r="LUF3" s="12" t="s">
        <v>33</v>
      </c>
      <c r="LUG3" s="12" t="s">
        <v>33</v>
      </c>
      <c r="LUH3" s="12" t="s">
        <v>33</v>
      </c>
      <c r="LUI3" s="12" t="s">
        <v>33</v>
      </c>
      <c r="LUJ3" s="12" t="s">
        <v>33</v>
      </c>
      <c r="LUK3" s="12" t="s">
        <v>33</v>
      </c>
      <c r="LUL3" s="12" t="s">
        <v>33</v>
      </c>
      <c r="LUM3" s="12" t="s">
        <v>33</v>
      </c>
      <c r="LUN3" s="12" t="s">
        <v>33</v>
      </c>
      <c r="LUO3" s="12" t="s">
        <v>33</v>
      </c>
      <c r="LUP3" s="12" t="s">
        <v>33</v>
      </c>
      <c r="LUQ3" s="12" t="s">
        <v>33</v>
      </c>
      <c r="LUR3" s="12" t="s">
        <v>33</v>
      </c>
      <c r="LUS3" s="12" t="s">
        <v>33</v>
      </c>
      <c r="LUT3" s="12" t="s">
        <v>33</v>
      </c>
      <c r="LUU3" s="12" t="s">
        <v>33</v>
      </c>
      <c r="LUV3" s="12" t="s">
        <v>33</v>
      </c>
      <c r="LUW3" s="12" t="s">
        <v>33</v>
      </c>
      <c r="LUX3" s="12" t="s">
        <v>33</v>
      </c>
      <c r="LUY3" s="12" t="s">
        <v>33</v>
      </c>
      <c r="LUZ3" s="12" t="s">
        <v>33</v>
      </c>
      <c r="LVA3" s="12" t="s">
        <v>33</v>
      </c>
      <c r="LVB3" s="12" t="s">
        <v>33</v>
      </c>
      <c r="LVC3" s="12" t="s">
        <v>33</v>
      </c>
      <c r="LVD3" s="12" t="s">
        <v>33</v>
      </c>
      <c r="LVE3" s="12" t="s">
        <v>33</v>
      </c>
      <c r="LVF3" s="12" t="s">
        <v>33</v>
      </c>
      <c r="LVG3" s="12" t="s">
        <v>33</v>
      </c>
      <c r="LVH3" s="12" t="s">
        <v>33</v>
      </c>
      <c r="LVI3" s="12" t="s">
        <v>33</v>
      </c>
      <c r="LVJ3" s="12" t="s">
        <v>33</v>
      </c>
      <c r="LVK3" s="12" t="s">
        <v>33</v>
      </c>
      <c r="LVL3" s="12" t="s">
        <v>33</v>
      </c>
      <c r="LVM3" s="12" t="s">
        <v>33</v>
      </c>
      <c r="LVN3" s="12" t="s">
        <v>33</v>
      </c>
      <c r="LVO3" s="12" t="s">
        <v>33</v>
      </c>
      <c r="LVP3" s="12" t="s">
        <v>33</v>
      </c>
      <c r="LVQ3" s="12" t="s">
        <v>33</v>
      </c>
      <c r="LVR3" s="12" t="s">
        <v>33</v>
      </c>
      <c r="LVS3" s="12" t="s">
        <v>33</v>
      </c>
      <c r="LVT3" s="12" t="s">
        <v>33</v>
      </c>
      <c r="LVU3" s="12" t="s">
        <v>33</v>
      </c>
      <c r="LVV3" s="12" t="s">
        <v>33</v>
      </c>
      <c r="LVW3" s="12" t="s">
        <v>33</v>
      </c>
      <c r="LVX3" s="12" t="s">
        <v>33</v>
      </c>
      <c r="LVY3" s="12" t="s">
        <v>33</v>
      </c>
      <c r="LVZ3" s="12" t="s">
        <v>33</v>
      </c>
      <c r="LWA3" s="12" t="s">
        <v>33</v>
      </c>
      <c r="LWB3" s="12" t="s">
        <v>33</v>
      </c>
      <c r="LWC3" s="12" t="s">
        <v>33</v>
      </c>
      <c r="LWD3" s="12" t="s">
        <v>33</v>
      </c>
      <c r="LWE3" s="12" t="s">
        <v>33</v>
      </c>
      <c r="LWF3" s="12" t="s">
        <v>33</v>
      </c>
      <c r="LWG3" s="12" t="s">
        <v>33</v>
      </c>
      <c r="LWH3" s="12" t="s">
        <v>33</v>
      </c>
      <c r="LWI3" s="12" t="s">
        <v>33</v>
      </c>
      <c r="LWJ3" s="12" t="s">
        <v>33</v>
      </c>
      <c r="LWK3" s="12" t="s">
        <v>33</v>
      </c>
      <c r="LWL3" s="12" t="s">
        <v>33</v>
      </c>
      <c r="LWM3" s="12" t="s">
        <v>33</v>
      </c>
      <c r="LWN3" s="12" t="s">
        <v>33</v>
      </c>
      <c r="LWO3" s="12" t="s">
        <v>33</v>
      </c>
      <c r="LWP3" s="12" t="s">
        <v>33</v>
      </c>
      <c r="LWQ3" s="12" t="s">
        <v>33</v>
      </c>
      <c r="LWR3" s="12" t="s">
        <v>33</v>
      </c>
      <c r="LWS3" s="12" t="s">
        <v>33</v>
      </c>
      <c r="LWT3" s="12" t="s">
        <v>33</v>
      </c>
      <c r="LWU3" s="12" t="s">
        <v>33</v>
      </c>
      <c r="LWV3" s="12" t="s">
        <v>33</v>
      </c>
      <c r="LWW3" s="12" t="s">
        <v>33</v>
      </c>
      <c r="LWX3" s="12" t="s">
        <v>33</v>
      </c>
      <c r="LWY3" s="12" t="s">
        <v>33</v>
      </c>
      <c r="LWZ3" s="12" t="s">
        <v>33</v>
      </c>
      <c r="LXA3" s="12" t="s">
        <v>33</v>
      </c>
      <c r="LXB3" s="12" t="s">
        <v>33</v>
      </c>
      <c r="LXC3" s="12" t="s">
        <v>33</v>
      </c>
      <c r="LXD3" s="12" t="s">
        <v>33</v>
      </c>
      <c r="LXE3" s="12" t="s">
        <v>33</v>
      </c>
      <c r="LXF3" s="12" t="s">
        <v>33</v>
      </c>
      <c r="LXG3" s="12" t="s">
        <v>33</v>
      </c>
      <c r="LXH3" s="12" t="s">
        <v>33</v>
      </c>
      <c r="LXI3" s="12" t="s">
        <v>33</v>
      </c>
      <c r="LXJ3" s="12" t="s">
        <v>33</v>
      </c>
      <c r="LXK3" s="12" t="s">
        <v>33</v>
      </c>
      <c r="LXL3" s="12" t="s">
        <v>33</v>
      </c>
      <c r="LXM3" s="12" t="s">
        <v>33</v>
      </c>
      <c r="LXN3" s="12" t="s">
        <v>33</v>
      </c>
      <c r="LXO3" s="12" t="s">
        <v>33</v>
      </c>
      <c r="LXP3" s="12" t="s">
        <v>33</v>
      </c>
      <c r="LXQ3" s="12" t="s">
        <v>33</v>
      </c>
      <c r="LXR3" s="12" t="s">
        <v>33</v>
      </c>
      <c r="LXS3" s="12" t="s">
        <v>33</v>
      </c>
      <c r="LXT3" s="12" t="s">
        <v>33</v>
      </c>
      <c r="LXU3" s="12" t="s">
        <v>33</v>
      </c>
      <c r="LXV3" s="12" t="s">
        <v>33</v>
      </c>
      <c r="LXW3" s="12" t="s">
        <v>33</v>
      </c>
      <c r="LXX3" s="12" t="s">
        <v>33</v>
      </c>
      <c r="LXY3" s="12" t="s">
        <v>33</v>
      </c>
      <c r="LXZ3" s="12" t="s">
        <v>33</v>
      </c>
      <c r="LYA3" s="12" t="s">
        <v>33</v>
      </c>
      <c r="LYB3" s="12" t="s">
        <v>33</v>
      </c>
      <c r="LYC3" s="12" t="s">
        <v>33</v>
      </c>
      <c r="LYD3" s="12" t="s">
        <v>33</v>
      </c>
      <c r="LYE3" s="12" t="s">
        <v>33</v>
      </c>
      <c r="LYF3" s="12" t="s">
        <v>33</v>
      </c>
      <c r="LYG3" s="12" t="s">
        <v>33</v>
      </c>
      <c r="LYH3" s="12" t="s">
        <v>33</v>
      </c>
      <c r="LYI3" s="12" t="s">
        <v>33</v>
      </c>
      <c r="LYJ3" s="12" t="s">
        <v>33</v>
      </c>
      <c r="LYK3" s="12" t="s">
        <v>33</v>
      </c>
      <c r="LYL3" s="12" t="s">
        <v>33</v>
      </c>
      <c r="LYM3" s="12" t="s">
        <v>33</v>
      </c>
      <c r="LYN3" s="12" t="s">
        <v>33</v>
      </c>
      <c r="LYO3" s="12" t="s">
        <v>33</v>
      </c>
      <c r="LYP3" s="12" t="s">
        <v>33</v>
      </c>
      <c r="LYQ3" s="12" t="s">
        <v>33</v>
      </c>
      <c r="LYR3" s="12" t="s">
        <v>33</v>
      </c>
      <c r="LYS3" s="12" t="s">
        <v>33</v>
      </c>
      <c r="LYT3" s="12" t="s">
        <v>33</v>
      </c>
      <c r="LYU3" s="12" t="s">
        <v>33</v>
      </c>
      <c r="LYV3" s="12" t="s">
        <v>33</v>
      </c>
      <c r="LYW3" s="12" t="s">
        <v>33</v>
      </c>
      <c r="LYX3" s="12" t="s">
        <v>33</v>
      </c>
      <c r="LYY3" s="12" t="s">
        <v>33</v>
      </c>
      <c r="LYZ3" s="12" t="s">
        <v>33</v>
      </c>
      <c r="LZA3" s="12" t="s">
        <v>33</v>
      </c>
      <c r="LZB3" s="12" t="s">
        <v>33</v>
      </c>
      <c r="LZC3" s="12" t="s">
        <v>33</v>
      </c>
      <c r="LZD3" s="12" t="s">
        <v>33</v>
      </c>
      <c r="LZE3" s="12" t="s">
        <v>33</v>
      </c>
      <c r="LZF3" s="12" t="s">
        <v>33</v>
      </c>
      <c r="LZG3" s="12" t="s">
        <v>33</v>
      </c>
      <c r="LZH3" s="12" t="s">
        <v>33</v>
      </c>
      <c r="LZI3" s="12" t="s">
        <v>33</v>
      </c>
      <c r="LZJ3" s="12" t="s">
        <v>33</v>
      </c>
      <c r="LZK3" s="12" t="s">
        <v>33</v>
      </c>
      <c r="LZL3" s="12" t="s">
        <v>33</v>
      </c>
      <c r="LZM3" s="12" t="s">
        <v>33</v>
      </c>
      <c r="LZN3" s="12" t="s">
        <v>33</v>
      </c>
      <c r="LZO3" s="12" t="s">
        <v>33</v>
      </c>
      <c r="LZP3" s="12" t="s">
        <v>33</v>
      </c>
      <c r="LZQ3" s="12" t="s">
        <v>33</v>
      </c>
      <c r="LZR3" s="12" t="s">
        <v>33</v>
      </c>
      <c r="LZS3" s="12" t="s">
        <v>33</v>
      </c>
      <c r="LZT3" s="12" t="s">
        <v>33</v>
      </c>
      <c r="LZU3" s="12" t="s">
        <v>33</v>
      </c>
      <c r="LZV3" s="12" t="s">
        <v>33</v>
      </c>
      <c r="LZW3" s="12" t="s">
        <v>33</v>
      </c>
      <c r="LZX3" s="12" t="s">
        <v>33</v>
      </c>
      <c r="LZY3" s="12" t="s">
        <v>33</v>
      </c>
      <c r="LZZ3" s="12" t="s">
        <v>33</v>
      </c>
      <c r="MAA3" s="12" t="s">
        <v>33</v>
      </c>
      <c r="MAB3" s="12" t="s">
        <v>33</v>
      </c>
      <c r="MAC3" s="12" t="s">
        <v>33</v>
      </c>
      <c r="MAD3" s="12" t="s">
        <v>33</v>
      </c>
      <c r="MAE3" s="12" t="s">
        <v>33</v>
      </c>
      <c r="MAF3" s="12" t="s">
        <v>33</v>
      </c>
      <c r="MAG3" s="12" t="s">
        <v>33</v>
      </c>
      <c r="MAH3" s="12" t="s">
        <v>33</v>
      </c>
      <c r="MAI3" s="12" t="s">
        <v>33</v>
      </c>
      <c r="MAJ3" s="12" t="s">
        <v>33</v>
      </c>
      <c r="MAK3" s="12" t="s">
        <v>33</v>
      </c>
      <c r="MAL3" s="12" t="s">
        <v>33</v>
      </c>
      <c r="MAM3" s="12" t="s">
        <v>33</v>
      </c>
      <c r="MAN3" s="12" t="s">
        <v>33</v>
      </c>
      <c r="MAO3" s="12" t="s">
        <v>33</v>
      </c>
      <c r="MAP3" s="12" t="s">
        <v>33</v>
      </c>
      <c r="MAQ3" s="12" t="s">
        <v>33</v>
      </c>
      <c r="MAR3" s="12" t="s">
        <v>33</v>
      </c>
      <c r="MAS3" s="12" t="s">
        <v>33</v>
      </c>
      <c r="MAT3" s="12" t="s">
        <v>33</v>
      </c>
      <c r="MAU3" s="12" t="s">
        <v>33</v>
      </c>
      <c r="MAV3" s="12" t="s">
        <v>33</v>
      </c>
      <c r="MAW3" s="12" t="s">
        <v>33</v>
      </c>
      <c r="MAX3" s="12" t="s">
        <v>33</v>
      </c>
      <c r="MAY3" s="12" t="s">
        <v>33</v>
      </c>
      <c r="MAZ3" s="12" t="s">
        <v>33</v>
      </c>
      <c r="MBA3" s="12" t="s">
        <v>33</v>
      </c>
      <c r="MBB3" s="12" t="s">
        <v>33</v>
      </c>
      <c r="MBC3" s="12" t="s">
        <v>33</v>
      </c>
      <c r="MBD3" s="12" t="s">
        <v>33</v>
      </c>
      <c r="MBE3" s="12" t="s">
        <v>33</v>
      </c>
      <c r="MBF3" s="12" t="s">
        <v>33</v>
      </c>
      <c r="MBG3" s="12" t="s">
        <v>33</v>
      </c>
      <c r="MBH3" s="12" t="s">
        <v>33</v>
      </c>
      <c r="MBI3" s="12" t="s">
        <v>33</v>
      </c>
      <c r="MBJ3" s="12" t="s">
        <v>33</v>
      </c>
      <c r="MBK3" s="12" t="s">
        <v>33</v>
      </c>
      <c r="MBL3" s="12" t="s">
        <v>33</v>
      </c>
      <c r="MBM3" s="12" t="s">
        <v>33</v>
      </c>
      <c r="MBN3" s="12" t="s">
        <v>33</v>
      </c>
      <c r="MBO3" s="12" t="s">
        <v>33</v>
      </c>
      <c r="MBP3" s="12" t="s">
        <v>33</v>
      </c>
      <c r="MBQ3" s="12" t="s">
        <v>33</v>
      </c>
      <c r="MBR3" s="12" t="s">
        <v>33</v>
      </c>
      <c r="MBS3" s="12" t="s">
        <v>33</v>
      </c>
      <c r="MBT3" s="12" t="s">
        <v>33</v>
      </c>
      <c r="MBU3" s="12" t="s">
        <v>33</v>
      </c>
      <c r="MBV3" s="12" t="s">
        <v>33</v>
      </c>
      <c r="MBW3" s="12" t="s">
        <v>33</v>
      </c>
      <c r="MBX3" s="12" t="s">
        <v>33</v>
      </c>
      <c r="MBY3" s="12" t="s">
        <v>33</v>
      </c>
      <c r="MBZ3" s="12" t="s">
        <v>33</v>
      </c>
      <c r="MCA3" s="12" t="s">
        <v>33</v>
      </c>
      <c r="MCB3" s="12" t="s">
        <v>33</v>
      </c>
      <c r="MCC3" s="12" t="s">
        <v>33</v>
      </c>
      <c r="MCD3" s="12" t="s">
        <v>33</v>
      </c>
      <c r="MCE3" s="12" t="s">
        <v>33</v>
      </c>
      <c r="MCF3" s="12" t="s">
        <v>33</v>
      </c>
      <c r="MCG3" s="12" t="s">
        <v>33</v>
      </c>
      <c r="MCH3" s="12" t="s">
        <v>33</v>
      </c>
      <c r="MCI3" s="12" t="s">
        <v>33</v>
      </c>
      <c r="MCJ3" s="12" t="s">
        <v>33</v>
      </c>
      <c r="MCK3" s="12" t="s">
        <v>33</v>
      </c>
      <c r="MCL3" s="12" t="s">
        <v>33</v>
      </c>
      <c r="MCM3" s="12" t="s">
        <v>33</v>
      </c>
      <c r="MCN3" s="12" t="s">
        <v>33</v>
      </c>
      <c r="MCO3" s="12" t="s">
        <v>33</v>
      </c>
      <c r="MCP3" s="12" t="s">
        <v>33</v>
      </c>
      <c r="MCQ3" s="12" t="s">
        <v>33</v>
      </c>
      <c r="MCR3" s="12" t="s">
        <v>33</v>
      </c>
      <c r="MCS3" s="12" t="s">
        <v>33</v>
      </c>
      <c r="MCT3" s="12" t="s">
        <v>33</v>
      </c>
      <c r="MCU3" s="12" t="s">
        <v>33</v>
      </c>
      <c r="MCV3" s="12" t="s">
        <v>33</v>
      </c>
      <c r="MCW3" s="12" t="s">
        <v>33</v>
      </c>
      <c r="MCX3" s="12" t="s">
        <v>33</v>
      </c>
      <c r="MCY3" s="12" t="s">
        <v>33</v>
      </c>
      <c r="MCZ3" s="12" t="s">
        <v>33</v>
      </c>
      <c r="MDA3" s="12" t="s">
        <v>33</v>
      </c>
      <c r="MDB3" s="12" t="s">
        <v>33</v>
      </c>
      <c r="MDC3" s="12" t="s">
        <v>33</v>
      </c>
      <c r="MDD3" s="12" t="s">
        <v>33</v>
      </c>
      <c r="MDE3" s="12" t="s">
        <v>33</v>
      </c>
      <c r="MDF3" s="12" t="s">
        <v>33</v>
      </c>
      <c r="MDG3" s="12" t="s">
        <v>33</v>
      </c>
      <c r="MDH3" s="12" t="s">
        <v>33</v>
      </c>
      <c r="MDI3" s="12" t="s">
        <v>33</v>
      </c>
      <c r="MDJ3" s="12" t="s">
        <v>33</v>
      </c>
      <c r="MDK3" s="12" t="s">
        <v>33</v>
      </c>
      <c r="MDL3" s="12" t="s">
        <v>33</v>
      </c>
      <c r="MDM3" s="12" t="s">
        <v>33</v>
      </c>
      <c r="MDN3" s="12" t="s">
        <v>33</v>
      </c>
      <c r="MDO3" s="12" t="s">
        <v>33</v>
      </c>
      <c r="MDP3" s="12" t="s">
        <v>33</v>
      </c>
      <c r="MDQ3" s="12" t="s">
        <v>33</v>
      </c>
      <c r="MDR3" s="12" t="s">
        <v>33</v>
      </c>
      <c r="MDS3" s="12" t="s">
        <v>33</v>
      </c>
      <c r="MDT3" s="12" t="s">
        <v>33</v>
      </c>
      <c r="MDU3" s="12" t="s">
        <v>33</v>
      </c>
      <c r="MDV3" s="12" t="s">
        <v>33</v>
      </c>
      <c r="MDW3" s="12" t="s">
        <v>33</v>
      </c>
      <c r="MDX3" s="12" t="s">
        <v>33</v>
      </c>
      <c r="MDY3" s="12" t="s">
        <v>33</v>
      </c>
      <c r="MDZ3" s="12" t="s">
        <v>33</v>
      </c>
      <c r="MEA3" s="12" t="s">
        <v>33</v>
      </c>
      <c r="MEB3" s="12" t="s">
        <v>33</v>
      </c>
      <c r="MEC3" s="12" t="s">
        <v>33</v>
      </c>
      <c r="MED3" s="12" t="s">
        <v>33</v>
      </c>
      <c r="MEE3" s="12" t="s">
        <v>33</v>
      </c>
      <c r="MEF3" s="12" t="s">
        <v>33</v>
      </c>
      <c r="MEG3" s="12" t="s">
        <v>33</v>
      </c>
      <c r="MEH3" s="12" t="s">
        <v>33</v>
      </c>
      <c r="MEI3" s="12" t="s">
        <v>33</v>
      </c>
      <c r="MEJ3" s="12" t="s">
        <v>33</v>
      </c>
      <c r="MEK3" s="12" t="s">
        <v>33</v>
      </c>
      <c r="MEL3" s="12" t="s">
        <v>33</v>
      </c>
      <c r="MEM3" s="12" t="s">
        <v>33</v>
      </c>
      <c r="MEN3" s="12" t="s">
        <v>33</v>
      </c>
      <c r="MEO3" s="12" t="s">
        <v>33</v>
      </c>
      <c r="MEP3" s="12" t="s">
        <v>33</v>
      </c>
      <c r="MEQ3" s="12" t="s">
        <v>33</v>
      </c>
      <c r="MER3" s="12" t="s">
        <v>33</v>
      </c>
      <c r="MES3" s="12" t="s">
        <v>33</v>
      </c>
      <c r="MET3" s="12" t="s">
        <v>33</v>
      </c>
      <c r="MEU3" s="12" t="s">
        <v>33</v>
      </c>
      <c r="MEV3" s="12" t="s">
        <v>33</v>
      </c>
      <c r="MEW3" s="12" t="s">
        <v>33</v>
      </c>
      <c r="MEX3" s="12" t="s">
        <v>33</v>
      </c>
      <c r="MEY3" s="12" t="s">
        <v>33</v>
      </c>
      <c r="MEZ3" s="12" t="s">
        <v>33</v>
      </c>
      <c r="MFA3" s="12" t="s">
        <v>33</v>
      </c>
      <c r="MFB3" s="12" t="s">
        <v>33</v>
      </c>
      <c r="MFC3" s="12" t="s">
        <v>33</v>
      </c>
      <c r="MFD3" s="12" t="s">
        <v>33</v>
      </c>
      <c r="MFE3" s="12" t="s">
        <v>33</v>
      </c>
      <c r="MFF3" s="12" t="s">
        <v>33</v>
      </c>
      <c r="MFG3" s="12" t="s">
        <v>33</v>
      </c>
      <c r="MFH3" s="12" t="s">
        <v>33</v>
      </c>
      <c r="MFI3" s="12" t="s">
        <v>33</v>
      </c>
      <c r="MFJ3" s="12" t="s">
        <v>33</v>
      </c>
      <c r="MFK3" s="12" t="s">
        <v>33</v>
      </c>
      <c r="MFL3" s="12" t="s">
        <v>33</v>
      </c>
      <c r="MFM3" s="12" t="s">
        <v>33</v>
      </c>
      <c r="MFN3" s="12" t="s">
        <v>33</v>
      </c>
      <c r="MFO3" s="12" t="s">
        <v>33</v>
      </c>
      <c r="MFP3" s="12" t="s">
        <v>33</v>
      </c>
      <c r="MFQ3" s="12" t="s">
        <v>33</v>
      </c>
      <c r="MFR3" s="12" t="s">
        <v>33</v>
      </c>
      <c r="MFS3" s="12" t="s">
        <v>33</v>
      </c>
      <c r="MFT3" s="12" t="s">
        <v>33</v>
      </c>
      <c r="MFU3" s="12" t="s">
        <v>33</v>
      </c>
      <c r="MFV3" s="12" t="s">
        <v>33</v>
      </c>
      <c r="MFW3" s="12" t="s">
        <v>33</v>
      </c>
      <c r="MFX3" s="12" t="s">
        <v>33</v>
      </c>
      <c r="MFY3" s="12" t="s">
        <v>33</v>
      </c>
      <c r="MFZ3" s="12" t="s">
        <v>33</v>
      </c>
      <c r="MGA3" s="12" t="s">
        <v>33</v>
      </c>
      <c r="MGB3" s="12" t="s">
        <v>33</v>
      </c>
      <c r="MGC3" s="12" t="s">
        <v>33</v>
      </c>
      <c r="MGD3" s="12" t="s">
        <v>33</v>
      </c>
      <c r="MGE3" s="12" t="s">
        <v>33</v>
      </c>
      <c r="MGF3" s="12" t="s">
        <v>33</v>
      </c>
      <c r="MGG3" s="12" t="s">
        <v>33</v>
      </c>
      <c r="MGH3" s="12" t="s">
        <v>33</v>
      </c>
      <c r="MGI3" s="12" t="s">
        <v>33</v>
      </c>
      <c r="MGJ3" s="12" t="s">
        <v>33</v>
      </c>
      <c r="MGK3" s="12" t="s">
        <v>33</v>
      </c>
      <c r="MGL3" s="12" t="s">
        <v>33</v>
      </c>
      <c r="MGM3" s="12" t="s">
        <v>33</v>
      </c>
      <c r="MGN3" s="12" t="s">
        <v>33</v>
      </c>
      <c r="MGO3" s="12" t="s">
        <v>33</v>
      </c>
      <c r="MGP3" s="12" t="s">
        <v>33</v>
      </c>
      <c r="MGQ3" s="12" t="s">
        <v>33</v>
      </c>
      <c r="MGR3" s="12" t="s">
        <v>33</v>
      </c>
      <c r="MGS3" s="12" t="s">
        <v>33</v>
      </c>
      <c r="MGT3" s="12" t="s">
        <v>33</v>
      </c>
      <c r="MGU3" s="12" t="s">
        <v>33</v>
      </c>
      <c r="MGV3" s="12" t="s">
        <v>33</v>
      </c>
      <c r="MGW3" s="12" t="s">
        <v>33</v>
      </c>
      <c r="MGX3" s="12" t="s">
        <v>33</v>
      </c>
      <c r="MGY3" s="12" t="s">
        <v>33</v>
      </c>
      <c r="MGZ3" s="12" t="s">
        <v>33</v>
      </c>
      <c r="MHA3" s="12" t="s">
        <v>33</v>
      </c>
      <c r="MHB3" s="12" t="s">
        <v>33</v>
      </c>
      <c r="MHC3" s="12" t="s">
        <v>33</v>
      </c>
      <c r="MHD3" s="12" t="s">
        <v>33</v>
      </c>
      <c r="MHE3" s="12" t="s">
        <v>33</v>
      </c>
      <c r="MHF3" s="12" t="s">
        <v>33</v>
      </c>
      <c r="MHG3" s="12" t="s">
        <v>33</v>
      </c>
      <c r="MHH3" s="12" t="s">
        <v>33</v>
      </c>
      <c r="MHI3" s="12" t="s">
        <v>33</v>
      </c>
      <c r="MHJ3" s="12" t="s">
        <v>33</v>
      </c>
      <c r="MHK3" s="12" t="s">
        <v>33</v>
      </c>
      <c r="MHL3" s="12" t="s">
        <v>33</v>
      </c>
      <c r="MHM3" s="12" t="s">
        <v>33</v>
      </c>
      <c r="MHN3" s="12" t="s">
        <v>33</v>
      </c>
      <c r="MHO3" s="12" t="s">
        <v>33</v>
      </c>
      <c r="MHP3" s="12" t="s">
        <v>33</v>
      </c>
      <c r="MHQ3" s="12" t="s">
        <v>33</v>
      </c>
      <c r="MHR3" s="12" t="s">
        <v>33</v>
      </c>
      <c r="MHS3" s="12" t="s">
        <v>33</v>
      </c>
      <c r="MHT3" s="12" t="s">
        <v>33</v>
      </c>
      <c r="MHU3" s="12" t="s">
        <v>33</v>
      </c>
      <c r="MHV3" s="12" t="s">
        <v>33</v>
      </c>
      <c r="MHW3" s="12" t="s">
        <v>33</v>
      </c>
      <c r="MHX3" s="12" t="s">
        <v>33</v>
      </c>
      <c r="MHY3" s="12" t="s">
        <v>33</v>
      </c>
      <c r="MHZ3" s="12" t="s">
        <v>33</v>
      </c>
      <c r="MIA3" s="12" t="s">
        <v>33</v>
      </c>
      <c r="MIB3" s="12" t="s">
        <v>33</v>
      </c>
      <c r="MIC3" s="12" t="s">
        <v>33</v>
      </c>
      <c r="MID3" s="12" t="s">
        <v>33</v>
      </c>
      <c r="MIE3" s="12" t="s">
        <v>33</v>
      </c>
      <c r="MIF3" s="12" t="s">
        <v>33</v>
      </c>
      <c r="MIG3" s="12" t="s">
        <v>33</v>
      </c>
      <c r="MIH3" s="12" t="s">
        <v>33</v>
      </c>
      <c r="MII3" s="12" t="s">
        <v>33</v>
      </c>
      <c r="MIJ3" s="12" t="s">
        <v>33</v>
      </c>
      <c r="MIK3" s="12" t="s">
        <v>33</v>
      </c>
      <c r="MIL3" s="12" t="s">
        <v>33</v>
      </c>
      <c r="MIM3" s="12" t="s">
        <v>33</v>
      </c>
      <c r="MIN3" s="12" t="s">
        <v>33</v>
      </c>
      <c r="MIO3" s="12" t="s">
        <v>33</v>
      </c>
      <c r="MIP3" s="12" t="s">
        <v>33</v>
      </c>
      <c r="MIQ3" s="12" t="s">
        <v>33</v>
      </c>
      <c r="MIR3" s="12" t="s">
        <v>33</v>
      </c>
      <c r="MIS3" s="12" t="s">
        <v>33</v>
      </c>
      <c r="MIT3" s="12" t="s">
        <v>33</v>
      </c>
      <c r="MIU3" s="12" t="s">
        <v>33</v>
      </c>
      <c r="MIV3" s="12" t="s">
        <v>33</v>
      </c>
      <c r="MIW3" s="12" t="s">
        <v>33</v>
      </c>
      <c r="MIX3" s="12" t="s">
        <v>33</v>
      </c>
      <c r="MIY3" s="12" t="s">
        <v>33</v>
      </c>
      <c r="MIZ3" s="12" t="s">
        <v>33</v>
      </c>
      <c r="MJA3" s="12" t="s">
        <v>33</v>
      </c>
      <c r="MJB3" s="12" t="s">
        <v>33</v>
      </c>
      <c r="MJC3" s="12" t="s">
        <v>33</v>
      </c>
      <c r="MJD3" s="12" t="s">
        <v>33</v>
      </c>
      <c r="MJE3" s="12" t="s">
        <v>33</v>
      </c>
      <c r="MJF3" s="12" t="s">
        <v>33</v>
      </c>
      <c r="MJG3" s="12" t="s">
        <v>33</v>
      </c>
      <c r="MJH3" s="12" t="s">
        <v>33</v>
      </c>
      <c r="MJI3" s="12" t="s">
        <v>33</v>
      </c>
      <c r="MJJ3" s="12" t="s">
        <v>33</v>
      </c>
      <c r="MJK3" s="12" t="s">
        <v>33</v>
      </c>
      <c r="MJL3" s="12" t="s">
        <v>33</v>
      </c>
      <c r="MJM3" s="12" t="s">
        <v>33</v>
      </c>
      <c r="MJN3" s="12" t="s">
        <v>33</v>
      </c>
      <c r="MJO3" s="12" t="s">
        <v>33</v>
      </c>
      <c r="MJP3" s="12" t="s">
        <v>33</v>
      </c>
      <c r="MJQ3" s="12" t="s">
        <v>33</v>
      </c>
      <c r="MJR3" s="12" t="s">
        <v>33</v>
      </c>
      <c r="MJS3" s="12" t="s">
        <v>33</v>
      </c>
      <c r="MJT3" s="12" t="s">
        <v>33</v>
      </c>
      <c r="MJU3" s="12" t="s">
        <v>33</v>
      </c>
      <c r="MJV3" s="12" t="s">
        <v>33</v>
      </c>
      <c r="MJW3" s="12" t="s">
        <v>33</v>
      </c>
      <c r="MJX3" s="12" t="s">
        <v>33</v>
      </c>
      <c r="MJY3" s="12" t="s">
        <v>33</v>
      </c>
      <c r="MJZ3" s="12" t="s">
        <v>33</v>
      </c>
      <c r="MKA3" s="12" t="s">
        <v>33</v>
      </c>
      <c r="MKB3" s="12" t="s">
        <v>33</v>
      </c>
      <c r="MKC3" s="12" t="s">
        <v>33</v>
      </c>
      <c r="MKD3" s="12" t="s">
        <v>33</v>
      </c>
      <c r="MKE3" s="12" t="s">
        <v>33</v>
      </c>
      <c r="MKF3" s="12" t="s">
        <v>33</v>
      </c>
      <c r="MKG3" s="12" t="s">
        <v>33</v>
      </c>
      <c r="MKH3" s="12" t="s">
        <v>33</v>
      </c>
      <c r="MKI3" s="12" t="s">
        <v>33</v>
      </c>
      <c r="MKJ3" s="12" t="s">
        <v>33</v>
      </c>
      <c r="MKK3" s="12" t="s">
        <v>33</v>
      </c>
      <c r="MKL3" s="12" t="s">
        <v>33</v>
      </c>
      <c r="MKM3" s="12" t="s">
        <v>33</v>
      </c>
      <c r="MKN3" s="12" t="s">
        <v>33</v>
      </c>
      <c r="MKO3" s="12" t="s">
        <v>33</v>
      </c>
      <c r="MKP3" s="12" t="s">
        <v>33</v>
      </c>
      <c r="MKQ3" s="12" t="s">
        <v>33</v>
      </c>
      <c r="MKR3" s="12" t="s">
        <v>33</v>
      </c>
      <c r="MKS3" s="12" t="s">
        <v>33</v>
      </c>
      <c r="MKT3" s="12" t="s">
        <v>33</v>
      </c>
      <c r="MKU3" s="12" t="s">
        <v>33</v>
      </c>
      <c r="MKV3" s="12" t="s">
        <v>33</v>
      </c>
      <c r="MKW3" s="12" t="s">
        <v>33</v>
      </c>
      <c r="MKX3" s="12" t="s">
        <v>33</v>
      </c>
      <c r="MKY3" s="12" t="s">
        <v>33</v>
      </c>
      <c r="MKZ3" s="12" t="s">
        <v>33</v>
      </c>
      <c r="MLA3" s="12" t="s">
        <v>33</v>
      </c>
      <c r="MLB3" s="12" t="s">
        <v>33</v>
      </c>
      <c r="MLC3" s="12" t="s">
        <v>33</v>
      </c>
      <c r="MLD3" s="12" t="s">
        <v>33</v>
      </c>
      <c r="MLE3" s="12" t="s">
        <v>33</v>
      </c>
      <c r="MLF3" s="12" t="s">
        <v>33</v>
      </c>
      <c r="MLG3" s="12" t="s">
        <v>33</v>
      </c>
      <c r="MLH3" s="12" t="s">
        <v>33</v>
      </c>
      <c r="MLI3" s="12" t="s">
        <v>33</v>
      </c>
      <c r="MLJ3" s="12" t="s">
        <v>33</v>
      </c>
      <c r="MLK3" s="12" t="s">
        <v>33</v>
      </c>
      <c r="MLL3" s="12" t="s">
        <v>33</v>
      </c>
      <c r="MLM3" s="12" t="s">
        <v>33</v>
      </c>
      <c r="MLN3" s="12" t="s">
        <v>33</v>
      </c>
      <c r="MLO3" s="12" t="s">
        <v>33</v>
      </c>
      <c r="MLP3" s="12" t="s">
        <v>33</v>
      </c>
      <c r="MLQ3" s="12" t="s">
        <v>33</v>
      </c>
      <c r="MLR3" s="12" t="s">
        <v>33</v>
      </c>
      <c r="MLS3" s="12" t="s">
        <v>33</v>
      </c>
      <c r="MLT3" s="12" t="s">
        <v>33</v>
      </c>
      <c r="MLU3" s="12" t="s">
        <v>33</v>
      </c>
      <c r="MLV3" s="12" t="s">
        <v>33</v>
      </c>
      <c r="MLW3" s="12" t="s">
        <v>33</v>
      </c>
      <c r="MLX3" s="12" t="s">
        <v>33</v>
      </c>
      <c r="MLY3" s="12" t="s">
        <v>33</v>
      </c>
      <c r="MLZ3" s="12" t="s">
        <v>33</v>
      </c>
      <c r="MMA3" s="12" t="s">
        <v>33</v>
      </c>
      <c r="MMB3" s="12" t="s">
        <v>33</v>
      </c>
      <c r="MMC3" s="12" t="s">
        <v>33</v>
      </c>
      <c r="MMD3" s="12" t="s">
        <v>33</v>
      </c>
      <c r="MME3" s="12" t="s">
        <v>33</v>
      </c>
      <c r="MMF3" s="12" t="s">
        <v>33</v>
      </c>
      <c r="MMG3" s="12" t="s">
        <v>33</v>
      </c>
      <c r="MMH3" s="12" t="s">
        <v>33</v>
      </c>
      <c r="MMI3" s="12" t="s">
        <v>33</v>
      </c>
      <c r="MMJ3" s="12" t="s">
        <v>33</v>
      </c>
      <c r="MMK3" s="12" t="s">
        <v>33</v>
      </c>
      <c r="MML3" s="12" t="s">
        <v>33</v>
      </c>
      <c r="MMM3" s="12" t="s">
        <v>33</v>
      </c>
      <c r="MMN3" s="12" t="s">
        <v>33</v>
      </c>
      <c r="MMO3" s="12" t="s">
        <v>33</v>
      </c>
      <c r="MMP3" s="12" t="s">
        <v>33</v>
      </c>
      <c r="MMQ3" s="12" t="s">
        <v>33</v>
      </c>
      <c r="MMR3" s="12" t="s">
        <v>33</v>
      </c>
      <c r="MMS3" s="12" t="s">
        <v>33</v>
      </c>
      <c r="MMT3" s="12" t="s">
        <v>33</v>
      </c>
      <c r="MMU3" s="12" t="s">
        <v>33</v>
      </c>
      <c r="MMV3" s="12" t="s">
        <v>33</v>
      </c>
      <c r="MMW3" s="12" t="s">
        <v>33</v>
      </c>
      <c r="MMX3" s="12" t="s">
        <v>33</v>
      </c>
      <c r="MMY3" s="12" t="s">
        <v>33</v>
      </c>
      <c r="MMZ3" s="12" t="s">
        <v>33</v>
      </c>
      <c r="MNA3" s="12" t="s">
        <v>33</v>
      </c>
      <c r="MNB3" s="12" t="s">
        <v>33</v>
      </c>
      <c r="MNC3" s="12" t="s">
        <v>33</v>
      </c>
      <c r="MND3" s="12" t="s">
        <v>33</v>
      </c>
      <c r="MNE3" s="12" t="s">
        <v>33</v>
      </c>
      <c r="MNF3" s="12" t="s">
        <v>33</v>
      </c>
      <c r="MNG3" s="12" t="s">
        <v>33</v>
      </c>
      <c r="MNH3" s="12" t="s">
        <v>33</v>
      </c>
      <c r="MNI3" s="12" t="s">
        <v>33</v>
      </c>
      <c r="MNJ3" s="12" t="s">
        <v>33</v>
      </c>
      <c r="MNK3" s="12" t="s">
        <v>33</v>
      </c>
      <c r="MNL3" s="12" t="s">
        <v>33</v>
      </c>
      <c r="MNM3" s="12" t="s">
        <v>33</v>
      </c>
      <c r="MNN3" s="12" t="s">
        <v>33</v>
      </c>
      <c r="MNO3" s="12" t="s">
        <v>33</v>
      </c>
      <c r="MNP3" s="12" t="s">
        <v>33</v>
      </c>
      <c r="MNQ3" s="12" t="s">
        <v>33</v>
      </c>
      <c r="MNR3" s="12" t="s">
        <v>33</v>
      </c>
      <c r="MNS3" s="12" t="s">
        <v>33</v>
      </c>
      <c r="MNT3" s="12" t="s">
        <v>33</v>
      </c>
      <c r="MNU3" s="12" t="s">
        <v>33</v>
      </c>
      <c r="MNV3" s="12" t="s">
        <v>33</v>
      </c>
      <c r="MNW3" s="12" t="s">
        <v>33</v>
      </c>
      <c r="MNX3" s="12" t="s">
        <v>33</v>
      </c>
      <c r="MNY3" s="12" t="s">
        <v>33</v>
      </c>
      <c r="MNZ3" s="12" t="s">
        <v>33</v>
      </c>
      <c r="MOA3" s="12" t="s">
        <v>33</v>
      </c>
      <c r="MOB3" s="12" t="s">
        <v>33</v>
      </c>
      <c r="MOC3" s="12" t="s">
        <v>33</v>
      </c>
      <c r="MOD3" s="12" t="s">
        <v>33</v>
      </c>
      <c r="MOE3" s="12" t="s">
        <v>33</v>
      </c>
      <c r="MOF3" s="12" t="s">
        <v>33</v>
      </c>
      <c r="MOG3" s="12" t="s">
        <v>33</v>
      </c>
      <c r="MOH3" s="12" t="s">
        <v>33</v>
      </c>
      <c r="MOI3" s="12" t="s">
        <v>33</v>
      </c>
      <c r="MOJ3" s="12" t="s">
        <v>33</v>
      </c>
      <c r="MOK3" s="12" t="s">
        <v>33</v>
      </c>
      <c r="MOL3" s="12" t="s">
        <v>33</v>
      </c>
      <c r="MOM3" s="12" t="s">
        <v>33</v>
      </c>
      <c r="MON3" s="12" t="s">
        <v>33</v>
      </c>
      <c r="MOO3" s="12" t="s">
        <v>33</v>
      </c>
      <c r="MOP3" s="12" t="s">
        <v>33</v>
      </c>
      <c r="MOQ3" s="12" t="s">
        <v>33</v>
      </c>
      <c r="MOR3" s="12" t="s">
        <v>33</v>
      </c>
      <c r="MOS3" s="12" t="s">
        <v>33</v>
      </c>
      <c r="MOT3" s="12" t="s">
        <v>33</v>
      </c>
      <c r="MOU3" s="12" t="s">
        <v>33</v>
      </c>
      <c r="MOV3" s="12" t="s">
        <v>33</v>
      </c>
      <c r="MOW3" s="12" t="s">
        <v>33</v>
      </c>
      <c r="MOX3" s="12" t="s">
        <v>33</v>
      </c>
      <c r="MOY3" s="12" t="s">
        <v>33</v>
      </c>
      <c r="MOZ3" s="12" t="s">
        <v>33</v>
      </c>
      <c r="MPA3" s="12" t="s">
        <v>33</v>
      </c>
      <c r="MPB3" s="12" t="s">
        <v>33</v>
      </c>
      <c r="MPC3" s="12" t="s">
        <v>33</v>
      </c>
      <c r="MPD3" s="12" t="s">
        <v>33</v>
      </c>
      <c r="MPE3" s="12" t="s">
        <v>33</v>
      </c>
      <c r="MPF3" s="12" t="s">
        <v>33</v>
      </c>
      <c r="MPG3" s="12" t="s">
        <v>33</v>
      </c>
      <c r="MPH3" s="12" t="s">
        <v>33</v>
      </c>
      <c r="MPI3" s="12" t="s">
        <v>33</v>
      </c>
      <c r="MPJ3" s="12" t="s">
        <v>33</v>
      </c>
      <c r="MPK3" s="12" t="s">
        <v>33</v>
      </c>
      <c r="MPL3" s="12" t="s">
        <v>33</v>
      </c>
      <c r="MPM3" s="12" t="s">
        <v>33</v>
      </c>
      <c r="MPN3" s="12" t="s">
        <v>33</v>
      </c>
      <c r="MPO3" s="12" t="s">
        <v>33</v>
      </c>
      <c r="MPP3" s="12" t="s">
        <v>33</v>
      </c>
      <c r="MPQ3" s="12" t="s">
        <v>33</v>
      </c>
      <c r="MPR3" s="12" t="s">
        <v>33</v>
      </c>
      <c r="MPS3" s="12" t="s">
        <v>33</v>
      </c>
      <c r="MPT3" s="12" t="s">
        <v>33</v>
      </c>
      <c r="MPU3" s="12" t="s">
        <v>33</v>
      </c>
      <c r="MPV3" s="12" t="s">
        <v>33</v>
      </c>
      <c r="MPW3" s="12" t="s">
        <v>33</v>
      </c>
      <c r="MPX3" s="12" t="s">
        <v>33</v>
      </c>
      <c r="MPY3" s="12" t="s">
        <v>33</v>
      </c>
      <c r="MPZ3" s="12" t="s">
        <v>33</v>
      </c>
      <c r="MQA3" s="12" t="s">
        <v>33</v>
      </c>
      <c r="MQB3" s="12" t="s">
        <v>33</v>
      </c>
      <c r="MQC3" s="12" t="s">
        <v>33</v>
      </c>
      <c r="MQD3" s="12" t="s">
        <v>33</v>
      </c>
      <c r="MQE3" s="12" t="s">
        <v>33</v>
      </c>
      <c r="MQF3" s="12" t="s">
        <v>33</v>
      </c>
      <c r="MQG3" s="12" t="s">
        <v>33</v>
      </c>
      <c r="MQH3" s="12" t="s">
        <v>33</v>
      </c>
      <c r="MQI3" s="12" t="s">
        <v>33</v>
      </c>
      <c r="MQJ3" s="12" t="s">
        <v>33</v>
      </c>
      <c r="MQK3" s="12" t="s">
        <v>33</v>
      </c>
      <c r="MQL3" s="12" t="s">
        <v>33</v>
      </c>
      <c r="MQM3" s="12" t="s">
        <v>33</v>
      </c>
      <c r="MQN3" s="12" t="s">
        <v>33</v>
      </c>
      <c r="MQO3" s="12" t="s">
        <v>33</v>
      </c>
      <c r="MQP3" s="12" t="s">
        <v>33</v>
      </c>
      <c r="MQQ3" s="12" t="s">
        <v>33</v>
      </c>
      <c r="MQR3" s="12" t="s">
        <v>33</v>
      </c>
      <c r="MQS3" s="12" t="s">
        <v>33</v>
      </c>
      <c r="MQT3" s="12" t="s">
        <v>33</v>
      </c>
      <c r="MQU3" s="12" t="s">
        <v>33</v>
      </c>
      <c r="MQV3" s="12" t="s">
        <v>33</v>
      </c>
      <c r="MQW3" s="12" t="s">
        <v>33</v>
      </c>
      <c r="MQX3" s="12" t="s">
        <v>33</v>
      </c>
      <c r="MQY3" s="12" t="s">
        <v>33</v>
      </c>
      <c r="MQZ3" s="12" t="s">
        <v>33</v>
      </c>
      <c r="MRA3" s="12" t="s">
        <v>33</v>
      </c>
      <c r="MRB3" s="12" t="s">
        <v>33</v>
      </c>
      <c r="MRC3" s="12" t="s">
        <v>33</v>
      </c>
      <c r="MRD3" s="12" t="s">
        <v>33</v>
      </c>
      <c r="MRE3" s="12" t="s">
        <v>33</v>
      </c>
      <c r="MRF3" s="12" t="s">
        <v>33</v>
      </c>
      <c r="MRG3" s="12" t="s">
        <v>33</v>
      </c>
      <c r="MRH3" s="12" t="s">
        <v>33</v>
      </c>
      <c r="MRI3" s="12" t="s">
        <v>33</v>
      </c>
      <c r="MRJ3" s="12" t="s">
        <v>33</v>
      </c>
      <c r="MRK3" s="12" t="s">
        <v>33</v>
      </c>
      <c r="MRL3" s="12" t="s">
        <v>33</v>
      </c>
      <c r="MRM3" s="12" t="s">
        <v>33</v>
      </c>
      <c r="MRN3" s="12" t="s">
        <v>33</v>
      </c>
      <c r="MRO3" s="12" t="s">
        <v>33</v>
      </c>
      <c r="MRP3" s="12" t="s">
        <v>33</v>
      </c>
      <c r="MRQ3" s="12" t="s">
        <v>33</v>
      </c>
      <c r="MRR3" s="12" t="s">
        <v>33</v>
      </c>
      <c r="MRS3" s="12" t="s">
        <v>33</v>
      </c>
      <c r="MRT3" s="12" t="s">
        <v>33</v>
      </c>
      <c r="MRU3" s="12" t="s">
        <v>33</v>
      </c>
      <c r="MRV3" s="12" t="s">
        <v>33</v>
      </c>
      <c r="MRW3" s="12" t="s">
        <v>33</v>
      </c>
      <c r="MRX3" s="12" t="s">
        <v>33</v>
      </c>
      <c r="MRY3" s="12" t="s">
        <v>33</v>
      </c>
      <c r="MRZ3" s="12" t="s">
        <v>33</v>
      </c>
      <c r="MSA3" s="12" t="s">
        <v>33</v>
      </c>
      <c r="MSB3" s="12" t="s">
        <v>33</v>
      </c>
      <c r="MSC3" s="12" t="s">
        <v>33</v>
      </c>
      <c r="MSD3" s="12" t="s">
        <v>33</v>
      </c>
      <c r="MSE3" s="12" t="s">
        <v>33</v>
      </c>
      <c r="MSF3" s="12" t="s">
        <v>33</v>
      </c>
      <c r="MSG3" s="12" t="s">
        <v>33</v>
      </c>
      <c r="MSH3" s="12" t="s">
        <v>33</v>
      </c>
      <c r="MSI3" s="12" t="s">
        <v>33</v>
      </c>
      <c r="MSJ3" s="12" t="s">
        <v>33</v>
      </c>
      <c r="MSK3" s="12" t="s">
        <v>33</v>
      </c>
      <c r="MSL3" s="12" t="s">
        <v>33</v>
      </c>
      <c r="MSM3" s="12" t="s">
        <v>33</v>
      </c>
      <c r="MSN3" s="12" t="s">
        <v>33</v>
      </c>
      <c r="MSO3" s="12" t="s">
        <v>33</v>
      </c>
      <c r="MSP3" s="12" t="s">
        <v>33</v>
      </c>
      <c r="MSQ3" s="12" t="s">
        <v>33</v>
      </c>
      <c r="MSR3" s="12" t="s">
        <v>33</v>
      </c>
      <c r="MSS3" s="12" t="s">
        <v>33</v>
      </c>
      <c r="MST3" s="12" t="s">
        <v>33</v>
      </c>
      <c r="MSU3" s="12" t="s">
        <v>33</v>
      </c>
      <c r="MSV3" s="12" t="s">
        <v>33</v>
      </c>
      <c r="MSW3" s="12" t="s">
        <v>33</v>
      </c>
      <c r="MSX3" s="12" t="s">
        <v>33</v>
      </c>
      <c r="MSY3" s="12" t="s">
        <v>33</v>
      </c>
      <c r="MSZ3" s="12" t="s">
        <v>33</v>
      </c>
      <c r="MTA3" s="12" t="s">
        <v>33</v>
      </c>
      <c r="MTB3" s="12" t="s">
        <v>33</v>
      </c>
      <c r="MTC3" s="12" t="s">
        <v>33</v>
      </c>
      <c r="MTD3" s="12" t="s">
        <v>33</v>
      </c>
      <c r="MTE3" s="12" t="s">
        <v>33</v>
      </c>
      <c r="MTF3" s="12" t="s">
        <v>33</v>
      </c>
      <c r="MTG3" s="12" t="s">
        <v>33</v>
      </c>
      <c r="MTH3" s="12" t="s">
        <v>33</v>
      </c>
      <c r="MTI3" s="12" t="s">
        <v>33</v>
      </c>
      <c r="MTJ3" s="12" t="s">
        <v>33</v>
      </c>
      <c r="MTK3" s="12" t="s">
        <v>33</v>
      </c>
      <c r="MTL3" s="12" t="s">
        <v>33</v>
      </c>
      <c r="MTM3" s="12" t="s">
        <v>33</v>
      </c>
      <c r="MTN3" s="12" t="s">
        <v>33</v>
      </c>
      <c r="MTO3" s="12" t="s">
        <v>33</v>
      </c>
      <c r="MTP3" s="12" t="s">
        <v>33</v>
      </c>
      <c r="MTQ3" s="12" t="s">
        <v>33</v>
      </c>
      <c r="MTR3" s="12" t="s">
        <v>33</v>
      </c>
      <c r="MTS3" s="12" t="s">
        <v>33</v>
      </c>
      <c r="MTT3" s="12" t="s">
        <v>33</v>
      </c>
      <c r="MTU3" s="12" t="s">
        <v>33</v>
      </c>
      <c r="MTV3" s="12" t="s">
        <v>33</v>
      </c>
      <c r="MTW3" s="12" t="s">
        <v>33</v>
      </c>
      <c r="MTX3" s="12" t="s">
        <v>33</v>
      </c>
      <c r="MTY3" s="12" t="s">
        <v>33</v>
      </c>
      <c r="MTZ3" s="12" t="s">
        <v>33</v>
      </c>
      <c r="MUA3" s="12" t="s">
        <v>33</v>
      </c>
      <c r="MUB3" s="12" t="s">
        <v>33</v>
      </c>
      <c r="MUC3" s="12" t="s">
        <v>33</v>
      </c>
      <c r="MUD3" s="12" t="s">
        <v>33</v>
      </c>
      <c r="MUE3" s="12" t="s">
        <v>33</v>
      </c>
      <c r="MUF3" s="12" t="s">
        <v>33</v>
      </c>
      <c r="MUG3" s="12" t="s">
        <v>33</v>
      </c>
      <c r="MUH3" s="12" t="s">
        <v>33</v>
      </c>
      <c r="MUI3" s="12" t="s">
        <v>33</v>
      </c>
      <c r="MUJ3" s="12" t="s">
        <v>33</v>
      </c>
      <c r="MUK3" s="12" t="s">
        <v>33</v>
      </c>
      <c r="MUL3" s="12" t="s">
        <v>33</v>
      </c>
      <c r="MUM3" s="12" t="s">
        <v>33</v>
      </c>
      <c r="MUN3" s="12" t="s">
        <v>33</v>
      </c>
      <c r="MUO3" s="12" t="s">
        <v>33</v>
      </c>
      <c r="MUP3" s="12" t="s">
        <v>33</v>
      </c>
      <c r="MUQ3" s="12" t="s">
        <v>33</v>
      </c>
      <c r="MUR3" s="12" t="s">
        <v>33</v>
      </c>
      <c r="MUS3" s="12" t="s">
        <v>33</v>
      </c>
      <c r="MUT3" s="12" t="s">
        <v>33</v>
      </c>
      <c r="MUU3" s="12" t="s">
        <v>33</v>
      </c>
      <c r="MUV3" s="12" t="s">
        <v>33</v>
      </c>
      <c r="MUW3" s="12" t="s">
        <v>33</v>
      </c>
      <c r="MUX3" s="12" t="s">
        <v>33</v>
      </c>
      <c r="MUY3" s="12" t="s">
        <v>33</v>
      </c>
      <c r="MUZ3" s="12" t="s">
        <v>33</v>
      </c>
      <c r="MVA3" s="12" t="s">
        <v>33</v>
      </c>
      <c r="MVB3" s="12" t="s">
        <v>33</v>
      </c>
      <c r="MVC3" s="12" t="s">
        <v>33</v>
      </c>
      <c r="MVD3" s="12" t="s">
        <v>33</v>
      </c>
      <c r="MVE3" s="12" t="s">
        <v>33</v>
      </c>
      <c r="MVF3" s="12" t="s">
        <v>33</v>
      </c>
      <c r="MVG3" s="12" t="s">
        <v>33</v>
      </c>
      <c r="MVH3" s="12" t="s">
        <v>33</v>
      </c>
      <c r="MVI3" s="12" t="s">
        <v>33</v>
      </c>
      <c r="MVJ3" s="12" t="s">
        <v>33</v>
      </c>
      <c r="MVK3" s="12" t="s">
        <v>33</v>
      </c>
      <c r="MVL3" s="12" t="s">
        <v>33</v>
      </c>
      <c r="MVM3" s="12" t="s">
        <v>33</v>
      </c>
      <c r="MVN3" s="12" t="s">
        <v>33</v>
      </c>
      <c r="MVO3" s="12" t="s">
        <v>33</v>
      </c>
      <c r="MVP3" s="12" t="s">
        <v>33</v>
      </c>
      <c r="MVQ3" s="12" t="s">
        <v>33</v>
      </c>
      <c r="MVR3" s="12" t="s">
        <v>33</v>
      </c>
      <c r="MVS3" s="12" t="s">
        <v>33</v>
      </c>
      <c r="MVT3" s="12" t="s">
        <v>33</v>
      </c>
      <c r="MVU3" s="12" t="s">
        <v>33</v>
      </c>
      <c r="MVV3" s="12" t="s">
        <v>33</v>
      </c>
      <c r="MVW3" s="12" t="s">
        <v>33</v>
      </c>
      <c r="MVX3" s="12" t="s">
        <v>33</v>
      </c>
      <c r="MVY3" s="12" t="s">
        <v>33</v>
      </c>
      <c r="MVZ3" s="12" t="s">
        <v>33</v>
      </c>
      <c r="MWA3" s="12" t="s">
        <v>33</v>
      </c>
      <c r="MWB3" s="12" t="s">
        <v>33</v>
      </c>
      <c r="MWC3" s="12" t="s">
        <v>33</v>
      </c>
      <c r="MWD3" s="12" t="s">
        <v>33</v>
      </c>
      <c r="MWE3" s="12" t="s">
        <v>33</v>
      </c>
      <c r="MWF3" s="12" t="s">
        <v>33</v>
      </c>
      <c r="MWG3" s="12" t="s">
        <v>33</v>
      </c>
      <c r="MWH3" s="12" t="s">
        <v>33</v>
      </c>
      <c r="MWI3" s="12" t="s">
        <v>33</v>
      </c>
      <c r="MWJ3" s="12" t="s">
        <v>33</v>
      </c>
      <c r="MWK3" s="12" t="s">
        <v>33</v>
      </c>
      <c r="MWL3" s="12" t="s">
        <v>33</v>
      </c>
      <c r="MWM3" s="12" t="s">
        <v>33</v>
      </c>
      <c r="MWN3" s="12" t="s">
        <v>33</v>
      </c>
      <c r="MWO3" s="12" t="s">
        <v>33</v>
      </c>
      <c r="MWP3" s="12" t="s">
        <v>33</v>
      </c>
      <c r="MWQ3" s="12" t="s">
        <v>33</v>
      </c>
      <c r="MWR3" s="12" t="s">
        <v>33</v>
      </c>
      <c r="MWS3" s="12" t="s">
        <v>33</v>
      </c>
      <c r="MWT3" s="12" t="s">
        <v>33</v>
      </c>
      <c r="MWU3" s="12" t="s">
        <v>33</v>
      </c>
      <c r="MWV3" s="12" t="s">
        <v>33</v>
      </c>
      <c r="MWW3" s="12" t="s">
        <v>33</v>
      </c>
      <c r="MWX3" s="12" t="s">
        <v>33</v>
      </c>
      <c r="MWY3" s="12" t="s">
        <v>33</v>
      </c>
      <c r="MWZ3" s="12" t="s">
        <v>33</v>
      </c>
      <c r="MXA3" s="12" t="s">
        <v>33</v>
      </c>
      <c r="MXB3" s="12" t="s">
        <v>33</v>
      </c>
      <c r="MXC3" s="12" t="s">
        <v>33</v>
      </c>
      <c r="MXD3" s="12" t="s">
        <v>33</v>
      </c>
      <c r="MXE3" s="12" t="s">
        <v>33</v>
      </c>
      <c r="MXF3" s="12" t="s">
        <v>33</v>
      </c>
      <c r="MXG3" s="12" t="s">
        <v>33</v>
      </c>
      <c r="MXH3" s="12" t="s">
        <v>33</v>
      </c>
      <c r="MXI3" s="12" t="s">
        <v>33</v>
      </c>
      <c r="MXJ3" s="12" t="s">
        <v>33</v>
      </c>
      <c r="MXK3" s="12" t="s">
        <v>33</v>
      </c>
      <c r="MXL3" s="12" t="s">
        <v>33</v>
      </c>
      <c r="MXM3" s="12" t="s">
        <v>33</v>
      </c>
      <c r="MXN3" s="12" t="s">
        <v>33</v>
      </c>
      <c r="MXO3" s="12" t="s">
        <v>33</v>
      </c>
      <c r="MXP3" s="12" t="s">
        <v>33</v>
      </c>
      <c r="MXQ3" s="12" t="s">
        <v>33</v>
      </c>
      <c r="MXR3" s="12" t="s">
        <v>33</v>
      </c>
      <c r="MXS3" s="12" t="s">
        <v>33</v>
      </c>
      <c r="MXT3" s="12" t="s">
        <v>33</v>
      </c>
      <c r="MXU3" s="12" t="s">
        <v>33</v>
      </c>
      <c r="MXV3" s="12" t="s">
        <v>33</v>
      </c>
      <c r="MXW3" s="12" t="s">
        <v>33</v>
      </c>
      <c r="MXX3" s="12" t="s">
        <v>33</v>
      </c>
      <c r="MXY3" s="12" t="s">
        <v>33</v>
      </c>
      <c r="MXZ3" s="12" t="s">
        <v>33</v>
      </c>
      <c r="MYA3" s="12" t="s">
        <v>33</v>
      </c>
      <c r="MYB3" s="12" t="s">
        <v>33</v>
      </c>
      <c r="MYC3" s="12" t="s">
        <v>33</v>
      </c>
      <c r="MYD3" s="12" t="s">
        <v>33</v>
      </c>
      <c r="MYE3" s="12" t="s">
        <v>33</v>
      </c>
      <c r="MYF3" s="12" t="s">
        <v>33</v>
      </c>
      <c r="MYG3" s="12" t="s">
        <v>33</v>
      </c>
      <c r="MYH3" s="12" t="s">
        <v>33</v>
      </c>
      <c r="MYI3" s="12" t="s">
        <v>33</v>
      </c>
      <c r="MYJ3" s="12" t="s">
        <v>33</v>
      </c>
      <c r="MYK3" s="12" t="s">
        <v>33</v>
      </c>
      <c r="MYL3" s="12" t="s">
        <v>33</v>
      </c>
      <c r="MYM3" s="12" t="s">
        <v>33</v>
      </c>
      <c r="MYN3" s="12" t="s">
        <v>33</v>
      </c>
      <c r="MYO3" s="12" t="s">
        <v>33</v>
      </c>
      <c r="MYP3" s="12" t="s">
        <v>33</v>
      </c>
      <c r="MYQ3" s="12" t="s">
        <v>33</v>
      </c>
      <c r="MYR3" s="12" t="s">
        <v>33</v>
      </c>
      <c r="MYS3" s="12" t="s">
        <v>33</v>
      </c>
      <c r="MYT3" s="12" t="s">
        <v>33</v>
      </c>
      <c r="MYU3" s="12" t="s">
        <v>33</v>
      </c>
      <c r="MYV3" s="12" t="s">
        <v>33</v>
      </c>
      <c r="MYW3" s="12" t="s">
        <v>33</v>
      </c>
      <c r="MYX3" s="12" t="s">
        <v>33</v>
      </c>
      <c r="MYY3" s="12" t="s">
        <v>33</v>
      </c>
      <c r="MYZ3" s="12" t="s">
        <v>33</v>
      </c>
      <c r="MZA3" s="12" t="s">
        <v>33</v>
      </c>
      <c r="MZB3" s="12" t="s">
        <v>33</v>
      </c>
      <c r="MZC3" s="12" t="s">
        <v>33</v>
      </c>
      <c r="MZD3" s="12" t="s">
        <v>33</v>
      </c>
      <c r="MZE3" s="12" t="s">
        <v>33</v>
      </c>
      <c r="MZF3" s="12" t="s">
        <v>33</v>
      </c>
      <c r="MZG3" s="12" t="s">
        <v>33</v>
      </c>
      <c r="MZH3" s="12" t="s">
        <v>33</v>
      </c>
      <c r="MZI3" s="12" t="s">
        <v>33</v>
      </c>
      <c r="MZJ3" s="12" t="s">
        <v>33</v>
      </c>
      <c r="MZK3" s="12" t="s">
        <v>33</v>
      </c>
      <c r="MZL3" s="12" t="s">
        <v>33</v>
      </c>
      <c r="MZM3" s="12" t="s">
        <v>33</v>
      </c>
      <c r="MZN3" s="12" t="s">
        <v>33</v>
      </c>
      <c r="MZO3" s="12" t="s">
        <v>33</v>
      </c>
      <c r="MZP3" s="12" t="s">
        <v>33</v>
      </c>
      <c r="MZQ3" s="12" t="s">
        <v>33</v>
      </c>
      <c r="MZR3" s="12" t="s">
        <v>33</v>
      </c>
      <c r="MZS3" s="12" t="s">
        <v>33</v>
      </c>
      <c r="MZT3" s="12" t="s">
        <v>33</v>
      </c>
      <c r="MZU3" s="12" t="s">
        <v>33</v>
      </c>
      <c r="MZV3" s="12" t="s">
        <v>33</v>
      </c>
      <c r="MZW3" s="12" t="s">
        <v>33</v>
      </c>
      <c r="MZX3" s="12" t="s">
        <v>33</v>
      </c>
      <c r="MZY3" s="12" t="s">
        <v>33</v>
      </c>
      <c r="MZZ3" s="12" t="s">
        <v>33</v>
      </c>
      <c r="NAA3" s="12" t="s">
        <v>33</v>
      </c>
      <c r="NAB3" s="12" t="s">
        <v>33</v>
      </c>
      <c r="NAC3" s="12" t="s">
        <v>33</v>
      </c>
      <c r="NAD3" s="12" t="s">
        <v>33</v>
      </c>
      <c r="NAE3" s="12" t="s">
        <v>33</v>
      </c>
      <c r="NAF3" s="12" t="s">
        <v>33</v>
      </c>
      <c r="NAG3" s="12" t="s">
        <v>33</v>
      </c>
      <c r="NAH3" s="12" t="s">
        <v>33</v>
      </c>
      <c r="NAI3" s="12" t="s">
        <v>33</v>
      </c>
      <c r="NAJ3" s="12" t="s">
        <v>33</v>
      </c>
      <c r="NAK3" s="12" t="s">
        <v>33</v>
      </c>
      <c r="NAL3" s="12" t="s">
        <v>33</v>
      </c>
      <c r="NAM3" s="12" t="s">
        <v>33</v>
      </c>
      <c r="NAN3" s="12" t="s">
        <v>33</v>
      </c>
      <c r="NAO3" s="12" t="s">
        <v>33</v>
      </c>
      <c r="NAP3" s="12" t="s">
        <v>33</v>
      </c>
      <c r="NAQ3" s="12" t="s">
        <v>33</v>
      </c>
      <c r="NAR3" s="12" t="s">
        <v>33</v>
      </c>
      <c r="NAS3" s="12" t="s">
        <v>33</v>
      </c>
      <c r="NAT3" s="12" t="s">
        <v>33</v>
      </c>
      <c r="NAU3" s="12" t="s">
        <v>33</v>
      </c>
      <c r="NAV3" s="12" t="s">
        <v>33</v>
      </c>
      <c r="NAW3" s="12" t="s">
        <v>33</v>
      </c>
      <c r="NAX3" s="12" t="s">
        <v>33</v>
      </c>
      <c r="NAY3" s="12" t="s">
        <v>33</v>
      </c>
      <c r="NAZ3" s="12" t="s">
        <v>33</v>
      </c>
      <c r="NBA3" s="12" t="s">
        <v>33</v>
      </c>
      <c r="NBB3" s="12" t="s">
        <v>33</v>
      </c>
      <c r="NBC3" s="12" t="s">
        <v>33</v>
      </c>
      <c r="NBD3" s="12" t="s">
        <v>33</v>
      </c>
      <c r="NBE3" s="12" t="s">
        <v>33</v>
      </c>
      <c r="NBF3" s="12" t="s">
        <v>33</v>
      </c>
      <c r="NBG3" s="12" t="s">
        <v>33</v>
      </c>
      <c r="NBH3" s="12" t="s">
        <v>33</v>
      </c>
      <c r="NBI3" s="12" t="s">
        <v>33</v>
      </c>
      <c r="NBJ3" s="12" t="s">
        <v>33</v>
      </c>
      <c r="NBK3" s="12" t="s">
        <v>33</v>
      </c>
      <c r="NBL3" s="12" t="s">
        <v>33</v>
      </c>
      <c r="NBM3" s="12" t="s">
        <v>33</v>
      </c>
      <c r="NBN3" s="12" t="s">
        <v>33</v>
      </c>
      <c r="NBO3" s="12" t="s">
        <v>33</v>
      </c>
      <c r="NBP3" s="12" t="s">
        <v>33</v>
      </c>
      <c r="NBQ3" s="12" t="s">
        <v>33</v>
      </c>
      <c r="NBR3" s="12" t="s">
        <v>33</v>
      </c>
      <c r="NBS3" s="12" t="s">
        <v>33</v>
      </c>
      <c r="NBT3" s="12" t="s">
        <v>33</v>
      </c>
      <c r="NBU3" s="12" t="s">
        <v>33</v>
      </c>
      <c r="NBV3" s="12" t="s">
        <v>33</v>
      </c>
      <c r="NBW3" s="12" t="s">
        <v>33</v>
      </c>
      <c r="NBX3" s="12" t="s">
        <v>33</v>
      </c>
      <c r="NBY3" s="12" t="s">
        <v>33</v>
      </c>
      <c r="NBZ3" s="12" t="s">
        <v>33</v>
      </c>
      <c r="NCA3" s="12" t="s">
        <v>33</v>
      </c>
      <c r="NCB3" s="12" t="s">
        <v>33</v>
      </c>
      <c r="NCC3" s="12" t="s">
        <v>33</v>
      </c>
      <c r="NCD3" s="12" t="s">
        <v>33</v>
      </c>
      <c r="NCE3" s="12" t="s">
        <v>33</v>
      </c>
      <c r="NCF3" s="12" t="s">
        <v>33</v>
      </c>
      <c r="NCG3" s="12" t="s">
        <v>33</v>
      </c>
      <c r="NCH3" s="12" t="s">
        <v>33</v>
      </c>
      <c r="NCI3" s="12" t="s">
        <v>33</v>
      </c>
      <c r="NCJ3" s="12" t="s">
        <v>33</v>
      </c>
      <c r="NCK3" s="12" t="s">
        <v>33</v>
      </c>
      <c r="NCL3" s="12" t="s">
        <v>33</v>
      </c>
      <c r="NCM3" s="12" t="s">
        <v>33</v>
      </c>
      <c r="NCN3" s="12" t="s">
        <v>33</v>
      </c>
      <c r="NCO3" s="12" t="s">
        <v>33</v>
      </c>
      <c r="NCP3" s="12" t="s">
        <v>33</v>
      </c>
      <c r="NCQ3" s="12" t="s">
        <v>33</v>
      </c>
      <c r="NCR3" s="12" t="s">
        <v>33</v>
      </c>
      <c r="NCS3" s="12" t="s">
        <v>33</v>
      </c>
      <c r="NCT3" s="12" t="s">
        <v>33</v>
      </c>
      <c r="NCU3" s="12" t="s">
        <v>33</v>
      </c>
      <c r="NCV3" s="12" t="s">
        <v>33</v>
      </c>
      <c r="NCW3" s="12" t="s">
        <v>33</v>
      </c>
      <c r="NCX3" s="12" t="s">
        <v>33</v>
      </c>
      <c r="NCY3" s="12" t="s">
        <v>33</v>
      </c>
      <c r="NCZ3" s="12" t="s">
        <v>33</v>
      </c>
      <c r="NDA3" s="12" t="s">
        <v>33</v>
      </c>
      <c r="NDB3" s="12" t="s">
        <v>33</v>
      </c>
      <c r="NDC3" s="12" t="s">
        <v>33</v>
      </c>
      <c r="NDD3" s="12" t="s">
        <v>33</v>
      </c>
      <c r="NDE3" s="12" t="s">
        <v>33</v>
      </c>
      <c r="NDF3" s="12" t="s">
        <v>33</v>
      </c>
      <c r="NDG3" s="12" t="s">
        <v>33</v>
      </c>
      <c r="NDH3" s="12" t="s">
        <v>33</v>
      </c>
      <c r="NDI3" s="12" t="s">
        <v>33</v>
      </c>
      <c r="NDJ3" s="12" t="s">
        <v>33</v>
      </c>
      <c r="NDK3" s="12" t="s">
        <v>33</v>
      </c>
      <c r="NDL3" s="12" t="s">
        <v>33</v>
      </c>
      <c r="NDM3" s="12" t="s">
        <v>33</v>
      </c>
      <c r="NDN3" s="12" t="s">
        <v>33</v>
      </c>
      <c r="NDO3" s="12" t="s">
        <v>33</v>
      </c>
      <c r="NDP3" s="12" t="s">
        <v>33</v>
      </c>
      <c r="NDQ3" s="12" t="s">
        <v>33</v>
      </c>
      <c r="NDR3" s="12" t="s">
        <v>33</v>
      </c>
      <c r="NDS3" s="12" t="s">
        <v>33</v>
      </c>
      <c r="NDT3" s="12" t="s">
        <v>33</v>
      </c>
      <c r="NDU3" s="12" t="s">
        <v>33</v>
      </c>
      <c r="NDV3" s="12" t="s">
        <v>33</v>
      </c>
      <c r="NDW3" s="12" t="s">
        <v>33</v>
      </c>
      <c r="NDX3" s="12" t="s">
        <v>33</v>
      </c>
      <c r="NDY3" s="12" t="s">
        <v>33</v>
      </c>
      <c r="NDZ3" s="12" t="s">
        <v>33</v>
      </c>
      <c r="NEA3" s="12" t="s">
        <v>33</v>
      </c>
      <c r="NEB3" s="12" t="s">
        <v>33</v>
      </c>
      <c r="NEC3" s="12" t="s">
        <v>33</v>
      </c>
      <c r="NED3" s="12" t="s">
        <v>33</v>
      </c>
      <c r="NEE3" s="12" t="s">
        <v>33</v>
      </c>
      <c r="NEF3" s="12" t="s">
        <v>33</v>
      </c>
      <c r="NEG3" s="12" t="s">
        <v>33</v>
      </c>
      <c r="NEH3" s="12" t="s">
        <v>33</v>
      </c>
      <c r="NEI3" s="12" t="s">
        <v>33</v>
      </c>
      <c r="NEJ3" s="12" t="s">
        <v>33</v>
      </c>
      <c r="NEK3" s="12" t="s">
        <v>33</v>
      </c>
      <c r="NEL3" s="12" t="s">
        <v>33</v>
      </c>
      <c r="NEM3" s="12" t="s">
        <v>33</v>
      </c>
      <c r="NEN3" s="12" t="s">
        <v>33</v>
      </c>
      <c r="NEO3" s="12" t="s">
        <v>33</v>
      </c>
      <c r="NEP3" s="12" t="s">
        <v>33</v>
      </c>
      <c r="NEQ3" s="12" t="s">
        <v>33</v>
      </c>
      <c r="NER3" s="12" t="s">
        <v>33</v>
      </c>
      <c r="NES3" s="12" t="s">
        <v>33</v>
      </c>
      <c r="NET3" s="12" t="s">
        <v>33</v>
      </c>
      <c r="NEU3" s="12" t="s">
        <v>33</v>
      </c>
      <c r="NEV3" s="12" t="s">
        <v>33</v>
      </c>
      <c r="NEW3" s="12" t="s">
        <v>33</v>
      </c>
      <c r="NEX3" s="12" t="s">
        <v>33</v>
      </c>
      <c r="NEY3" s="12" t="s">
        <v>33</v>
      </c>
      <c r="NEZ3" s="12" t="s">
        <v>33</v>
      </c>
      <c r="NFA3" s="12" t="s">
        <v>33</v>
      </c>
      <c r="NFB3" s="12" t="s">
        <v>33</v>
      </c>
      <c r="NFC3" s="12" t="s">
        <v>33</v>
      </c>
      <c r="NFD3" s="12" t="s">
        <v>33</v>
      </c>
      <c r="NFE3" s="12" t="s">
        <v>33</v>
      </c>
      <c r="NFF3" s="12" t="s">
        <v>33</v>
      </c>
      <c r="NFG3" s="12" t="s">
        <v>33</v>
      </c>
      <c r="NFH3" s="12" t="s">
        <v>33</v>
      </c>
      <c r="NFI3" s="12" t="s">
        <v>33</v>
      </c>
      <c r="NFJ3" s="12" t="s">
        <v>33</v>
      </c>
      <c r="NFK3" s="12" t="s">
        <v>33</v>
      </c>
      <c r="NFL3" s="12" t="s">
        <v>33</v>
      </c>
      <c r="NFM3" s="12" t="s">
        <v>33</v>
      </c>
      <c r="NFN3" s="12" t="s">
        <v>33</v>
      </c>
      <c r="NFO3" s="12" t="s">
        <v>33</v>
      </c>
      <c r="NFP3" s="12" t="s">
        <v>33</v>
      </c>
      <c r="NFQ3" s="12" t="s">
        <v>33</v>
      </c>
      <c r="NFR3" s="12" t="s">
        <v>33</v>
      </c>
      <c r="NFS3" s="12" t="s">
        <v>33</v>
      </c>
      <c r="NFT3" s="12" t="s">
        <v>33</v>
      </c>
      <c r="NFU3" s="12" t="s">
        <v>33</v>
      </c>
      <c r="NFV3" s="12" t="s">
        <v>33</v>
      </c>
      <c r="NFW3" s="12" t="s">
        <v>33</v>
      </c>
      <c r="NFX3" s="12" t="s">
        <v>33</v>
      </c>
      <c r="NFY3" s="12" t="s">
        <v>33</v>
      </c>
      <c r="NFZ3" s="12" t="s">
        <v>33</v>
      </c>
      <c r="NGA3" s="12" t="s">
        <v>33</v>
      </c>
      <c r="NGB3" s="12" t="s">
        <v>33</v>
      </c>
      <c r="NGC3" s="12" t="s">
        <v>33</v>
      </c>
      <c r="NGD3" s="12" t="s">
        <v>33</v>
      </c>
      <c r="NGE3" s="12" t="s">
        <v>33</v>
      </c>
      <c r="NGF3" s="12" t="s">
        <v>33</v>
      </c>
      <c r="NGG3" s="12" t="s">
        <v>33</v>
      </c>
      <c r="NGH3" s="12" t="s">
        <v>33</v>
      </c>
      <c r="NGI3" s="12" t="s">
        <v>33</v>
      </c>
      <c r="NGJ3" s="12" t="s">
        <v>33</v>
      </c>
      <c r="NGK3" s="12" t="s">
        <v>33</v>
      </c>
      <c r="NGL3" s="12" t="s">
        <v>33</v>
      </c>
      <c r="NGM3" s="12" t="s">
        <v>33</v>
      </c>
      <c r="NGN3" s="12" t="s">
        <v>33</v>
      </c>
      <c r="NGO3" s="12" t="s">
        <v>33</v>
      </c>
      <c r="NGP3" s="12" t="s">
        <v>33</v>
      </c>
      <c r="NGQ3" s="12" t="s">
        <v>33</v>
      </c>
      <c r="NGR3" s="12" t="s">
        <v>33</v>
      </c>
      <c r="NGS3" s="12" t="s">
        <v>33</v>
      </c>
      <c r="NGT3" s="12" t="s">
        <v>33</v>
      </c>
      <c r="NGU3" s="12" t="s">
        <v>33</v>
      </c>
      <c r="NGV3" s="12" t="s">
        <v>33</v>
      </c>
      <c r="NGW3" s="12" t="s">
        <v>33</v>
      </c>
      <c r="NGX3" s="12" t="s">
        <v>33</v>
      </c>
      <c r="NGY3" s="12" t="s">
        <v>33</v>
      </c>
      <c r="NGZ3" s="12" t="s">
        <v>33</v>
      </c>
      <c r="NHA3" s="12" t="s">
        <v>33</v>
      </c>
      <c r="NHB3" s="12" t="s">
        <v>33</v>
      </c>
      <c r="NHC3" s="12" t="s">
        <v>33</v>
      </c>
      <c r="NHD3" s="12" t="s">
        <v>33</v>
      </c>
      <c r="NHE3" s="12" t="s">
        <v>33</v>
      </c>
      <c r="NHF3" s="12" t="s">
        <v>33</v>
      </c>
      <c r="NHG3" s="12" t="s">
        <v>33</v>
      </c>
      <c r="NHH3" s="12" t="s">
        <v>33</v>
      </c>
      <c r="NHI3" s="12" t="s">
        <v>33</v>
      </c>
      <c r="NHJ3" s="12" t="s">
        <v>33</v>
      </c>
      <c r="NHK3" s="12" t="s">
        <v>33</v>
      </c>
      <c r="NHL3" s="12" t="s">
        <v>33</v>
      </c>
      <c r="NHM3" s="12" t="s">
        <v>33</v>
      </c>
      <c r="NHN3" s="12" t="s">
        <v>33</v>
      </c>
      <c r="NHO3" s="12" t="s">
        <v>33</v>
      </c>
      <c r="NHP3" s="12" t="s">
        <v>33</v>
      </c>
      <c r="NHQ3" s="12" t="s">
        <v>33</v>
      </c>
      <c r="NHR3" s="12" t="s">
        <v>33</v>
      </c>
      <c r="NHS3" s="12" t="s">
        <v>33</v>
      </c>
      <c r="NHT3" s="12" t="s">
        <v>33</v>
      </c>
      <c r="NHU3" s="12" t="s">
        <v>33</v>
      </c>
      <c r="NHV3" s="12" t="s">
        <v>33</v>
      </c>
      <c r="NHW3" s="12" t="s">
        <v>33</v>
      </c>
      <c r="NHX3" s="12" t="s">
        <v>33</v>
      </c>
      <c r="NHY3" s="12" t="s">
        <v>33</v>
      </c>
      <c r="NHZ3" s="12" t="s">
        <v>33</v>
      </c>
      <c r="NIA3" s="12" t="s">
        <v>33</v>
      </c>
      <c r="NIB3" s="12" t="s">
        <v>33</v>
      </c>
      <c r="NIC3" s="12" t="s">
        <v>33</v>
      </c>
      <c r="NID3" s="12" t="s">
        <v>33</v>
      </c>
      <c r="NIE3" s="12" t="s">
        <v>33</v>
      </c>
      <c r="NIF3" s="12" t="s">
        <v>33</v>
      </c>
      <c r="NIG3" s="12" t="s">
        <v>33</v>
      </c>
      <c r="NIH3" s="12" t="s">
        <v>33</v>
      </c>
      <c r="NII3" s="12" t="s">
        <v>33</v>
      </c>
      <c r="NIJ3" s="12" t="s">
        <v>33</v>
      </c>
      <c r="NIK3" s="12" t="s">
        <v>33</v>
      </c>
      <c r="NIL3" s="12" t="s">
        <v>33</v>
      </c>
      <c r="NIM3" s="12" t="s">
        <v>33</v>
      </c>
      <c r="NIN3" s="12" t="s">
        <v>33</v>
      </c>
      <c r="NIO3" s="12" t="s">
        <v>33</v>
      </c>
      <c r="NIP3" s="12" t="s">
        <v>33</v>
      </c>
      <c r="NIQ3" s="12" t="s">
        <v>33</v>
      </c>
      <c r="NIR3" s="12" t="s">
        <v>33</v>
      </c>
      <c r="NIS3" s="12" t="s">
        <v>33</v>
      </c>
      <c r="NIT3" s="12" t="s">
        <v>33</v>
      </c>
      <c r="NIU3" s="12" t="s">
        <v>33</v>
      </c>
      <c r="NIV3" s="12" t="s">
        <v>33</v>
      </c>
      <c r="NIW3" s="12" t="s">
        <v>33</v>
      </c>
      <c r="NIX3" s="12" t="s">
        <v>33</v>
      </c>
      <c r="NIY3" s="12" t="s">
        <v>33</v>
      </c>
      <c r="NIZ3" s="12" t="s">
        <v>33</v>
      </c>
      <c r="NJA3" s="12" t="s">
        <v>33</v>
      </c>
      <c r="NJB3" s="12" t="s">
        <v>33</v>
      </c>
      <c r="NJC3" s="12" t="s">
        <v>33</v>
      </c>
      <c r="NJD3" s="12" t="s">
        <v>33</v>
      </c>
      <c r="NJE3" s="12" t="s">
        <v>33</v>
      </c>
      <c r="NJF3" s="12" t="s">
        <v>33</v>
      </c>
      <c r="NJG3" s="12" t="s">
        <v>33</v>
      </c>
      <c r="NJH3" s="12" t="s">
        <v>33</v>
      </c>
      <c r="NJI3" s="12" t="s">
        <v>33</v>
      </c>
      <c r="NJJ3" s="12" t="s">
        <v>33</v>
      </c>
      <c r="NJK3" s="12" t="s">
        <v>33</v>
      </c>
      <c r="NJL3" s="12" t="s">
        <v>33</v>
      </c>
      <c r="NJM3" s="12" t="s">
        <v>33</v>
      </c>
      <c r="NJN3" s="12" t="s">
        <v>33</v>
      </c>
      <c r="NJO3" s="12" t="s">
        <v>33</v>
      </c>
      <c r="NJP3" s="12" t="s">
        <v>33</v>
      </c>
      <c r="NJQ3" s="12" t="s">
        <v>33</v>
      </c>
      <c r="NJR3" s="12" t="s">
        <v>33</v>
      </c>
      <c r="NJS3" s="12" t="s">
        <v>33</v>
      </c>
      <c r="NJT3" s="12" t="s">
        <v>33</v>
      </c>
      <c r="NJU3" s="12" t="s">
        <v>33</v>
      </c>
      <c r="NJV3" s="12" t="s">
        <v>33</v>
      </c>
      <c r="NJW3" s="12" t="s">
        <v>33</v>
      </c>
      <c r="NJX3" s="12" t="s">
        <v>33</v>
      </c>
      <c r="NJY3" s="12" t="s">
        <v>33</v>
      </c>
      <c r="NJZ3" s="12" t="s">
        <v>33</v>
      </c>
      <c r="NKA3" s="12" t="s">
        <v>33</v>
      </c>
      <c r="NKB3" s="12" t="s">
        <v>33</v>
      </c>
      <c r="NKC3" s="12" t="s">
        <v>33</v>
      </c>
      <c r="NKD3" s="12" t="s">
        <v>33</v>
      </c>
      <c r="NKE3" s="12" t="s">
        <v>33</v>
      </c>
      <c r="NKF3" s="12" t="s">
        <v>33</v>
      </c>
      <c r="NKG3" s="12" t="s">
        <v>33</v>
      </c>
      <c r="NKH3" s="12" t="s">
        <v>33</v>
      </c>
      <c r="NKI3" s="12" t="s">
        <v>33</v>
      </c>
      <c r="NKJ3" s="12" t="s">
        <v>33</v>
      </c>
      <c r="NKK3" s="12" t="s">
        <v>33</v>
      </c>
      <c r="NKL3" s="12" t="s">
        <v>33</v>
      </c>
      <c r="NKM3" s="12" t="s">
        <v>33</v>
      </c>
      <c r="NKN3" s="12" t="s">
        <v>33</v>
      </c>
      <c r="NKO3" s="12" t="s">
        <v>33</v>
      </c>
      <c r="NKP3" s="12" t="s">
        <v>33</v>
      </c>
      <c r="NKQ3" s="12" t="s">
        <v>33</v>
      </c>
      <c r="NKR3" s="12" t="s">
        <v>33</v>
      </c>
      <c r="NKS3" s="12" t="s">
        <v>33</v>
      </c>
      <c r="NKT3" s="12" t="s">
        <v>33</v>
      </c>
      <c r="NKU3" s="12" t="s">
        <v>33</v>
      </c>
      <c r="NKV3" s="12" t="s">
        <v>33</v>
      </c>
      <c r="NKW3" s="12" t="s">
        <v>33</v>
      </c>
      <c r="NKX3" s="12" t="s">
        <v>33</v>
      </c>
      <c r="NKY3" s="12" t="s">
        <v>33</v>
      </c>
      <c r="NKZ3" s="12" t="s">
        <v>33</v>
      </c>
      <c r="NLA3" s="12" t="s">
        <v>33</v>
      </c>
      <c r="NLB3" s="12" t="s">
        <v>33</v>
      </c>
      <c r="NLC3" s="12" t="s">
        <v>33</v>
      </c>
      <c r="NLD3" s="12" t="s">
        <v>33</v>
      </c>
      <c r="NLE3" s="12" t="s">
        <v>33</v>
      </c>
      <c r="NLF3" s="12" t="s">
        <v>33</v>
      </c>
      <c r="NLG3" s="12" t="s">
        <v>33</v>
      </c>
      <c r="NLH3" s="12" t="s">
        <v>33</v>
      </c>
      <c r="NLI3" s="12" t="s">
        <v>33</v>
      </c>
      <c r="NLJ3" s="12" t="s">
        <v>33</v>
      </c>
      <c r="NLK3" s="12" t="s">
        <v>33</v>
      </c>
      <c r="NLL3" s="12" t="s">
        <v>33</v>
      </c>
      <c r="NLM3" s="12" t="s">
        <v>33</v>
      </c>
      <c r="NLN3" s="12" t="s">
        <v>33</v>
      </c>
      <c r="NLO3" s="12" t="s">
        <v>33</v>
      </c>
      <c r="NLP3" s="12" t="s">
        <v>33</v>
      </c>
      <c r="NLQ3" s="12" t="s">
        <v>33</v>
      </c>
      <c r="NLR3" s="12" t="s">
        <v>33</v>
      </c>
      <c r="NLS3" s="12" t="s">
        <v>33</v>
      </c>
      <c r="NLT3" s="12" t="s">
        <v>33</v>
      </c>
      <c r="NLU3" s="12" t="s">
        <v>33</v>
      </c>
      <c r="NLV3" s="12" t="s">
        <v>33</v>
      </c>
      <c r="NLW3" s="12" t="s">
        <v>33</v>
      </c>
      <c r="NLX3" s="12" t="s">
        <v>33</v>
      </c>
      <c r="NLY3" s="12" t="s">
        <v>33</v>
      </c>
      <c r="NLZ3" s="12" t="s">
        <v>33</v>
      </c>
      <c r="NMA3" s="12" t="s">
        <v>33</v>
      </c>
      <c r="NMB3" s="12" t="s">
        <v>33</v>
      </c>
      <c r="NMC3" s="12" t="s">
        <v>33</v>
      </c>
      <c r="NMD3" s="12" t="s">
        <v>33</v>
      </c>
      <c r="NME3" s="12" t="s">
        <v>33</v>
      </c>
      <c r="NMF3" s="12" t="s">
        <v>33</v>
      </c>
      <c r="NMG3" s="12" t="s">
        <v>33</v>
      </c>
      <c r="NMH3" s="12" t="s">
        <v>33</v>
      </c>
      <c r="NMI3" s="12" t="s">
        <v>33</v>
      </c>
      <c r="NMJ3" s="12" t="s">
        <v>33</v>
      </c>
      <c r="NMK3" s="12" t="s">
        <v>33</v>
      </c>
      <c r="NML3" s="12" t="s">
        <v>33</v>
      </c>
      <c r="NMM3" s="12" t="s">
        <v>33</v>
      </c>
      <c r="NMN3" s="12" t="s">
        <v>33</v>
      </c>
      <c r="NMO3" s="12" t="s">
        <v>33</v>
      </c>
      <c r="NMP3" s="12" t="s">
        <v>33</v>
      </c>
      <c r="NMQ3" s="12" t="s">
        <v>33</v>
      </c>
      <c r="NMR3" s="12" t="s">
        <v>33</v>
      </c>
      <c r="NMS3" s="12" t="s">
        <v>33</v>
      </c>
      <c r="NMT3" s="12" t="s">
        <v>33</v>
      </c>
      <c r="NMU3" s="12" t="s">
        <v>33</v>
      </c>
      <c r="NMV3" s="12" t="s">
        <v>33</v>
      </c>
      <c r="NMW3" s="12" t="s">
        <v>33</v>
      </c>
      <c r="NMX3" s="12" t="s">
        <v>33</v>
      </c>
      <c r="NMY3" s="12" t="s">
        <v>33</v>
      </c>
      <c r="NMZ3" s="12" t="s">
        <v>33</v>
      </c>
      <c r="NNA3" s="12" t="s">
        <v>33</v>
      </c>
      <c r="NNB3" s="12" t="s">
        <v>33</v>
      </c>
      <c r="NNC3" s="12" t="s">
        <v>33</v>
      </c>
      <c r="NND3" s="12" t="s">
        <v>33</v>
      </c>
      <c r="NNE3" s="12" t="s">
        <v>33</v>
      </c>
      <c r="NNF3" s="12" t="s">
        <v>33</v>
      </c>
      <c r="NNG3" s="12" t="s">
        <v>33</v>
      </c>
      <c r="NNH3" s="12" t="s">
        <v>33</v>
      </c>
      <c r="NNI3" s="12" t="s">
        <v>33</v>
      </c>
      <c r="NNJ3" s="12" t="s">
        <v>33</v>
      </c>
      <c r="NNK3" s="12" t="s">
        <v>33</v>
      </c>
      <c r="NNL3" s="12" t="s">
        <v>33</v>
      </c>
      <c r="NNM3" s="12" t="s">
        <v>33</v>
      </c>
      <c r="NNN3" s="12" t="s">
        <v>33</v>
      </c>
      <c r="NNO3" s="12" t="s">
        <v>33</v>
      </c>
      <c r="NNP3" s="12" t="s">
        <v>33</v>
      </c>
      <c r="NNQ3" s="12" t="s">
        <v>33</v>
      </c>
      <c r="NNR3" s="12" t="s">
        <v>33</v>
      </c>
      <c r="NNS3" s="12" t="s">
        <v>33</v>
      </c>
      <c r="NNT3" s="12" t="s">
        <v>33</v>
      </c>
      <c r="NNU3" s="12" t="s">
        <v>33</v>
      </c>
      <c r="NNV3" s="12" t="s">
        <v>33</v>
      </c>
      <c r="NNW3" s="12" t="s">
        <v>33</v>
      </c>
      <c r="NNX3" s="12" t="s">
        <v>33</v>
      </c>
      <c r="NNY3" s="12" t="s">
        <v>33</v>
      </c>
      <c r="NNZ3" s="12" t="s">
        <v>33</v>
      </c>
      <c r="NOA3" s="12" t="s">
        <v>33</v>
      </c>
      <c r="NOB3" s="12" t="s">
        <v>33</v>
      </c>
      <c r="NOC3" s="12" t="s">
        <v>33</v>
      </c>
      <c r="NOD3" s="12" t="s">
        <v>33</v>
      </c>
      <c r="NOE3" s="12" t="s">
        <v>33</v>
      </c>
      <c r="NOF3" s="12" t="s">
        <v>33</v>
      </c>
      <c r="NOG3" s="12" t="s">
        <v>33</v>
      </c>
      <c r="NOH3" s="12" t="s">
        <v>33</v>
      </c>
      <c r="NOI3" s="12" t="s">
        <v>33</v>
      </c>
      <c r="NOJ3" s="12" t="s">
        <v>33</v>
      </c>
      <c r="NOK3" s="12" t="s">
        <v>33</v>
      </c>
      <c r="NOL3" s="12" t="s">
        <v>33</v>
      </c>
      <c r="NOM3" s="12" t="s">
        <v>33</v>
      </c>
      <c r="NON3" s="12" t="s">
        <v>33</v>
      </c>
      <c r="NOO3" s="12" t="s">
        <v>33</v>
      </c>
      <c r="NOP3" s="12" t="s">
        <v>33</v>
      </c>
      <c r="NOQ3" s="12" t="s">
        <v>33</v>
      </c>
      <c r="NOR3" s="12" t="s">
        <v>33</v>
      </c>
      <c r="NOS3" s="12" t="s">
        <v>33</v>
      </c>
      <c r="NOT3" s="12" t="s">
        <v>33</v>
      </c>
      <c r="NOU3" s="12" t="s">
        <v>33</v>
      </c>
      <c r="NOV3" s="12" t="s">
        <v>33</v>
      </c>
      <c r="NOW3" s="12" t="s">
        <v>33</v>
      </c>
      <c r="NOX3" s="12" t="s">
        <v>33</v>
      </c>
      <c r="NOY3" s="12" t="s">
        <v>33</v>
      </c>
      <c r="NOZ3" s="12" t="s">
        <v>33</v>
      </c>
      <c r="NPA3" s="12" t="s">
        <v>33</v>
      </c>
      <c r="NPB3" s="12" t="s">
        <v>33</v>
      </c>
      <c r="NPC3" s="12" t="s">
        <v>33</v>
      </c>
      <c r="NPD3" s="12" t="s">
        <v>33</v>
      </c>
      <c r="NPE3" s="12" t="s">
        <v>33</v>
      </c>
      <c r="NPF3" s="12" t="s">
        <v>33</v>
      </c>
      <c r="NPG3" s="12" t="s">
        <v>33</v>
      </c>
      <c r="NPH3" s="12" t="s">
        <v>33</v>
      </c>
      <c r="NPI3" s="12" t="s">
        <v>33</v>
      </c>
      <c r="NPJ3" s="12" t="s">
        <v>33</v>
      </c>
      <c r="NPK3" s="12" t="s">
        <v>33</v>
      </c>
      <c r="NPL3" s="12" t="s">
        <v>33</v>
      </c>
      <c r="NPM3" s="12" t="s">
        <v>33</v>
      </c>
      <c r="NPN3" s="12" t="s">
        <v>33</v>
      </c>
      <c r="NPO3" s="12" t="s">
        <v>33</v>
      </c>
      <c r="NPP3" s="12" t="s">
        <v>33</v>
      </c>
      <c r="NPQ3" s="12" t="s">
        <v>33</v>
      </c>
      <c r="NPR3" s="12" t="s">
        <v>33</v>
      </c>
      <c r="NPS3" s="12" t="s">
        <v>33</v>
      </c>
      <c r="NPT3" s="12" t="s">
        <v>33</v>
      </c>
      <c r="NPU3" s="12" t="s">
        <v>33</v>
      </c>
      <c r="NPV3" s="12" t="s">
        <v>33</v>
      </c>
      <c r="NPW3" s="12" t="s">
        <v>33</v>
      </c>
      <c r="NPX3" s="12" t="s">
        <v>33</v>
      </c>
      <c r="NPY3" s="12" t="s">
        <v>33</v>
      </c>
      <c r="NPZ3" s="12" t="s">
        <v>33</v>
      </c>
      <c r="NQA3" s="12" t="s">
        <v>33</v>
      </c>
      <c r="NQB3" s="12" t="s">
        <v>33</v>
      </c>
      <c r="NQC3" s="12" t="s">
        <v>33</v>
      </c>
      <c r="NQD3" s="12" t="s">
        <v>33</v>
      </c>
      <c r="NQE3" s="12" t="s">
        <v>33</v>
      </c>
      <c r="NQF3" s="12" t="s">
        <v>33</v>
      </c>
      <c r="NQG3" s="12" t="s">
        <v>33</v>
      </c>
      <c r="NQH3" s="12" t="s">
        <v>33</v>
      </c>
      <c r="NQI3" s="12" t="s">
        <v>33</v>
      </c>
      <c r="NQJ3" s="12" t="s">
        <v>33</v>
      </c>
      <c r="NQK3" s="12" t="s">
        <v>33</v>
      </c>
      <c r="NQL3" s="12" t="s">
        <v>33</v>
      </c>
      <c r="NQM3" s="12" t="s">
        <v>33</v>
      </c>
      <c r="NQN3" s="12" t="s">
        <v>33</v>
      </c>
      <c r="NQO3" s="12" t="s">
        <v>33</v>
      </c>
      <c r="NQP3" s="12" t="s">
        <v>33</v>
      </c>
      <c r="NQQ3" s="12" t="s">
        <v>33</v>
      </c>
      <c r="NQR3" s="12" t="s">
        <v>33</v>
      </c>
      <c r="NQS3" s="12" t="s">
        <v>33</v>
      </c>
      <c r="NQT3" s="12" t="s">
        <v>33</v>
      </c>
      <c r="NQU3" s="12" t="s">
        <v>33</v>
      </c>
      <c r="NQV3" s="12" t="s">
        <v>33</v>
      </c>
      <c r="NQW3" s="12" t="s">
        <v>33</v>
      </c>
      <c r="NQX3" s="12" t="s">
        <v>33</v>
      </c>
      <c r="NQY3" s="12" t="s">
        <v>33</v>
      </c>
      <c r="NQZ3" s="12" t="s">
        <v>33</v>
      </c>
      <c r="NRA3" s="12" t="s">
        <v>33</v>
      </c>
      <c r="NRB3" s="12" t="s">
        <v>33</v>
      </c>
      <c r="NRC3" s="12" t="s">
        <v>33</v>
      </c>
      <c r="NRD3" s="12" t="s">
        <v>33</v>
      </c>
      <c r="NRE3" s="12" t="s">
        <v>33</v>
      </c>
      <c r="NRF3" s="12" t="s">
        <v>33</v>
      </c>
      <c r="NRG3" s="12" t="s">
        <v>33</v>
      </c>
      <c r="NRH3" s="12" t="s">
        <v>33</v>
      </c>
      <c r="NRI3" s="12" t="s">
        <v>33</v>
      </c>
      <c r="NRJ3" s="12" t="s">
        <v>33</v>
      </c>
      <c r="NRK3" s="12" t="s">
        <v>33</v>
      </c>
      <c r="NRL3" s="12" t="s">
        <v>33</v>
      </c>
      <c r="NRM3" s="12" t="s">
        <v>33</v>
      </c>
      <c r="NRN3" s="12" t="s">
        <v>33</v>
      </c>
      <c r="NRO3" s="12" t="s">
        <v>33</v>
      </c>
      <c r="NRP3" s="12" t="s">
        <v>33</v>
      </c>
      <c r="NRQ3" s="12" t="s">
        <v>33</v>
      </c>
      <c r="NRR3" s="12" t="s">
        <v>33</v>
      </c>
      <c r="NRS3" s="12" t="s">
        <v>33</v>
      </c>
      <c r="NRT3" s="12" t="s">
        <v>33</v>
      </c>
      <c r="NRU3" s="12" t="s">
        <v>33</v>
      </c>
      <c r="NRV3" s="12" t="s">
        <v>33</v>
      </c>
      <c r="NRW3" s="12" t="s">
        <v>33</v>
      </c>
      <c r="NRX3" s="12" t="s">
        <v>33</v>
      </c>
      <c r="NRY3" s="12" t="s">
        <v>33</v>
      </c>
      <c r="NRZ3" s="12" t="s">
        <v>33</v>
      </c>
      <c r="NSA3" s="12" t="s">
        <v>33</v>
      </c>
      <c r="NSB3" s="12" t="s">
        <v>33</v>
      </c>
      <c r="NSC3" s="12" t="s">
        <v>33</v>
      </c>
      <c r="NSD3" s="12" t="s">
        <v>33</v>
      </c>
      <c r="NSE3" s="12" t="s">
        <v>33</v>
      </c>
      <c r="NSF3" s="12" t="s">
        <v>33</v>
      </c>
      <c r="NSG3" s="12" t="s">
        <v>33</v>
      </c>
      <c r="NSH3" s="12" t="s">
        <v>33</v>
      </c>
      <c r="NSI3" s="12" t="s">
        <v>33</v>
      </c>
      <c r="NSJ3" s="12" t="s">
        <v>33</v>
      </c>
      <c r="NSK3" s="12" t="s">
        <v>33</v>
      </c>
      <c r="NSL3" s="12" t="s">
        <v>33</v>
      </c>
      <c r="NSM3" s="12" t="s">
        <v>33</v>
      </c>
      <c r="NSN3" s="12" t="s">
        <v>33</v>
      </c>
      <c r="NSO3" s="12" t="s">
        <v>33</v>
      </c>
      <c r="NSP3" s="12" t="s">
        <v>33</v>
      </c>
      <c r="NSQ3" s="12" t="s">
        <v>33</v>
      </c>
      <c r="NSR3" s="12" t="s">
        <v>33</v>
      </c>
      <c r="NSS3" s="12" t="s">
        <v>33</v>
      </c>
      <c r="NST3" s="12" t="s">
        <v>33</v>
      </c>
      <c r="NSU3" s="12" t="s">
        <v>33</v>
      </c>
      <c r="NSV3" s="12" t="s">
        <v>33</v>
      </c>
      <c r="NSW3" s="12" t="s">
        <v>33</v>
      </c>
      <c r="NSX3" s="12" t="s">
        <v>33</v>
      </c>
      <c r="NSY3" s="12" t="s">
        <v>33</v>
      </c>
      <c r="NSZ3" s="12" t="s">
        <v>33</v>
      </c>
      <c r="NTA3" s="12" t="s">
        <v>33</v>
      </c>
      <c r="NTB3" s="12" t="s">
        <v>33</v>
      </c>
      <c r="NTC3" s="12" t="s">
        <v>33</v>
      </c>
      <c r="NTD3" s="12" t="s">
        <v>33</v>
      </c>
      <c r="NTE3" s="12" t="s">
        <v>33</v>
      </c>
      <c r="NTF3" s="12" t="s">
        <v>33</v>
      </c>
      <c r="NTG3" s="12" t="s">
        <v>33</v>
      </c>
      <c r="NTH3" s="12" t="s">
        <v>33</v>
      </c>
      <c r="NTI3" s="12" t="s">
        <v>33</v>
      </c>
      <c r="NTJ3" s="12" t="s">
        <v>33</v>
      </c>
      <c r="NTK3" s="12" t="s">
        <v>33</v>
      </c>
      <c r="NTL3" s="12" t="s">
        <v>33</v>
      </c>
      <c r="NTM3" s="12" t="s">
        <v>33</v>
      </c>
      <c r="NTN3" s="12" t="s">
        <v>33</v>
      </c>
      <c r="NTO3" s="12" t="s">
        <v>33</v>
      </c>
      <c r="NTP3" s="12" t="s">
        <v>33</v>
      </c>
      <c r="NTQ3" s="12" t="s">
        <v>33</v>
      </c>
      <c r="NTR3" s="12" t="s">
        <v>33</v>
      </c>
      <c r="NTS3" s="12" t="s">
        <v>33</v>
      </c>
      <c r="NTT3" s="12" t="s">
        <v>33</v>
      </c>
      <c r="NTU3" s="12" t="s">
        <v>33</v>
      </c>
      <c r="NTV3" s="12" t="s">
        <v>33</v>
      </c>
      <c r="NTW3" s="12" t="s">
        <v>33</v>
      </c>
      <c r="NTX3" s="12" t="s">
        <v>33</v>
      </c>
      <c r="NTY3" s="12" t="s">
        <v>33</v>
      </c>
      <c r="NTZ3" s="12" t="s">
        <v>33</v>
      </c>
      <c r="NUA3" s="12" t="s">
        <v>33</v>
      </c>
      <c r="NUB3" s="12" t="s">
        <v>33</v>
      </c>
      <c r="NUC3" s="12" t="s">
        <v>33</v>
      </c>
      <c r="NUD3" s="12" t="s">
        <v>33</v>
      </c>
      <c r="NUE3" s="12" t="s">
        <v>33</v>
      </c>
      <c r="NUF3" s="12" t="s">
        <v>33</v>
      </c>
      <c r="NUG3" s="12" t="s">
        <v>33</v>
      </c>
      <c r="NUH3" s="12" t="s">
        <v>33</v>
      </c>
      <c r="NUI3" s="12" t="s">
        <v>33</v>
      </c>
      <c r="NUJ3" s="12" t="s">
        <v>33</v>
      </c>
      <c r="NUK3" s="12" t="s">
        <v>33</v>
      </c>
      <c r="NUL3" s="12" t="s">
        <v>33</v>
      </c>
      <c r="NUM3" s="12" t="s">
        <v>33</v>
      </c>
      <c r="NUN3" s="12" t="s">
        <v>33</v>
      </c>
      <c r="NUO3" s="12" t="s">
        <v>33</v>
      </c>
      <c r="NUP3" s="12" t="s">
        <v>33</v>
      </c>
      <c r="NUQ3" s="12" t="s">
        <v>33</v>
      </c>
      <c r="NUR3" s="12" t="s">
        <v>33</v>
      </c>
      <c r="NUS3" s="12" t="s">
        <v>33</v>
      </c>
      <c r="NUT3" s="12" t="s">
        <v>33</v>
      </c>
      <c r="NUU3" s="12" t="s">
        <v>33</v>
      </c>
      <c r="NUV3" s="12" t="s">
        <v>33</v>
      </c>
      <c r="NUW3" s="12" t="s">
        <v>33</v>
      </c>
      <c r="NUX3" s="12" t="s">
        <v>33</v>
      </c>
      <c r="NUY3" s="12" t="s">
        <v>33</v>
      </c>
      <c r="NUZ3" s="12" t="s">
        <v>33</v>
      </c>
      <c r="NVA3" s="12" t="s">
        <v>33</v>
      </c>
      <c r="NVB3" s="12" t="s">
        <v>33</v>
      </c>
      <c r="NVC3" s="12" t="s">
        <v>33</v>
      </c>
      <c r="NVD3" s="12" t="s">
        <v>33</v>
      </c>
      <c r="NVE3" s="12" t="s">
        <v>33</v>
      </c>
      <c r="NVF3" s="12" t="s">
        <v>33</v>
      </c>
      <c r="NVG3" s="12" t="s">
        <v>33</v>
      </c>
      <c r="NVH3" s="12" t="s">
        <v>33</v>
      </c>
      <c r="NVI3" s="12" t="s">
        <v>33</v>
      </c>
      <c r="NVJ3" s="12" t="s">
        <v>33</v>
      </c>
      <c r="NVK3" s="12" t="s">
        <v>33</v>
      </c>
      <c r="NVL3" s="12" t="s">
        <v>33</v>
      </c>
      <c r="NVM3" s="12" t="s">
        <v>33</v>
      </c>
      <c r="NVN3" s="12" t="s">
        <v>33</v>
      </c>
      <c r="NVO3" s="12" t="s">
        <v>33</v>
      </c>
      <c r="NVP3" s="12" t="s">
        <v>33</v>
      </c>
      <c r="NVQ3" s="12" t="s">
        <v>33</v>
      </c>
      <c r="NVR3" s="12" t="s">
        <v>33</v>
      </c>
      <c r="NVS3" s="12" t="s">
        <v>33</v>
      </c>
      <c r="NVT3" s="12" t="s">
        <v>33</v>
      </c>
      <c r="NVU3" s="12" t="s">
        <v>33</v>
      </c>
      <c r="NVV3" s="12" t="s">
        <v>33</v>
      </c>
      <c r="NVW3" s="12" t="s">
        <v>33</v>
      </c>
      <c r="NVX3" s="12" t="s">
        <v>33</v>
      </c>
      <c r="NVY3" s="12" t="s">
        <v>33</v>
      </c>
      <c r="NVZ3" s="12" t="s">
        <v>33</v>
      </c>
      <c r="NWA3" s="12" t="s">
        <v>33</v>
      </c>
      <c r="NWB3" s="12" t="s">
        <v>33</v>
      </c>
      <c r="NWC3" s="12" t="s">
        <v>33</v>
      </c>
      <c r="NWD3" s="12" t="s">
        <v>33</v>
      </c>
      <c r="NWE3" s="12" t="s">
        <v>33</v>
      </c>
      <c r="NWF3" s="12" t="s">
        <v>33</v>
      </c>
      <c r="NWG3" s="12" t="s">
        <v>33</v>
      </c>
      <c r="NWH3" s="12" t="s">
        <v>33</v>
      </c>
      <c r="NWI3" s="12" t="s">
        <v>33</v>
      </c>
      <c r="NWJ3" s="12" t="s">
        <v>33</v>
      </c>
      <c r="NWK3" s="12" t="s">
        <v>33</v>
      </c>
      <c r="NWL3" s="12" t="s">
        <v>33</v>
      </c>
      <c r="NWM3" s="12" t="s">
        <v>33</v>
      </c>
      <c r="NWN3" s="12" t="s">
        <v>33</v>
      </c>
      <c r="NWO3" s="12" t="s">
        <v>33</v>
      </c>
      <c r="NWP3" s="12" t="s">
        <v>33</v>
      </c>
      <c r="NWQ3" s="12" t="s">
        <v>33</v>
      </c>
      <c r="NWR3" s="12" t="s">
        <v>33</v>
      </c>
      <c r="NWS3" s="12" t="s">
        <v>33</v>
      </c>
      <c r="NWT3" s="12" t="s">
        <v>33</v>
      </c>
      <c r="NWU3" s="12" t="s">
        <v>33</v>
      </c>
      <c r="NWV3" s="12" t="s">
        <v>33</v>
      </c>
      <c r="NWW3" s="12" t="s">
        <v>33</v>
      </c>
      <c r="NWX3" s="12" t="s">
        <v>33</v>
      </c>
      <c r="NWY3" s="12" t="s">
        <v>33</v>
      </c>
      <c r="NWZ3" s="12" t="s">
        <v>33</v>
      </c>
      <c r="NXA3" s="12" t="s">
        <v>33</v>
      </c>
      <c r="NXB3" s="12" t="s">
        <v>33</v>
      </c>
      <c r="NXC3" s="12" t="s">
        <v>33</v>
      </c>
      <c r="NXD3" s="12" t="s">
        <v>33</v>
      </c>
      <c r="NXE3" s="12" t="s">
        <v>33</v>
      </c>
      <c r="NXF3" s="12" t="s">
        <v>33</v>
      </c>
      <c r="NXG3" s="12" t="s">
        <v>33</v>
      </c>
      <c r="NXH3" s="12" t="s">
        <v>33</v>
      </c>
      <c r="NXI3" s="12" t="s">
        <v>33</v>
      </c>
      <c r="NXJ3" s="12" t="s">
        <v>33</v>
      </c>
      <c r="NXK3" s="12" t="s">
        <v>33</v>
      </c>
      <c r="NXL3" s="12" t="s">
        <v>33</v>
      </c>
      <c r="NXM3" s="12" t="s">
        <v>33</v>
      </c>
      <c r="NXN3" s="12" t="s">
        <v>33</v>
      </c>
      <c r="NXO3" s="12" t="s">
        <v>33</v>
      </c>
      <c r="NXP3" s="12" t="s">
        <v>33</v>
      </c>
      <c r="NXQ3" s="12" t="s">
        <v>33</v>
      </c>
      <c r="NXR3" s="12" t="s">
        <v>33</v>
      </c>
      <c r="NXS3" s="12" t="s">
        <v>33</v>
      </c>
      <c r="NXT3" s="12" t="s">
        <v>33</v>
      </c>
      <c r="NXU3" s="12" t="s">
        <v>33</v>
      </c>
      <c r="NXV3" s="12" t="s">
        <v>33</v>
      </c>
      <c r="NXW3" s="12" t="s">
        <v>33</v>
      </c>
      <c r="NXX3" s="12" t="s">
        <v>33</v>
      </c>
      <c r="NXY3" s="12" t="s">
        <v>33</v>
      </c>
      <c r="NXZ3" s="12" t="s">
        <v>33</v>
      </c>
      <c r="NYA3" s="12" t="s">
        <v>33</v>
      </c>
      <c r="NYB3" s="12" t="s">
        <v>33</v>
      </c>
      <c r="NYC3" s="12" t="s">
        <v>33</v>
      </c>
      <c r="NYD3" s="12" t="s">
        <v>33</v>
      </c>
      <c r="NYE3" s="12" t="s">
        <v>33</v>
      </c>
      <c r="NYF3" s="12" t="s">
        <v>33</v>
      </c>
      <c r="NYG3" s="12" t="s">
        <v>33</v>
      </c>
      <c r="NYH3" s="12" t="s">
        <v>33</v>
      </c>
      <c r="NYI3" s="12" t="s">
        <v>33</v>
      </c>
      <c r="NYJ3" s="12" t="s">
        <v>33</v>
      </c>
      <c r="NYK3" s="12" t="s">
        <v>33</v>
      </c>
      <c r="NYL3" s="12" t="s">
        <v>33</v>
      </c>
      <c r="NYM3" s="12" t="s">
        <v>33</v>
      </c>
      <c r="NYN3" s="12" t="s">
        <v>33</v>
      </c>
      <c r="NYO3" s="12" t="s">
        <v>33</v>
      </c>
      <c r="NYP3" s="12" t="s">
        <v>33</v>
      </c>
      <c r="NYQ3" s="12" t="s">
        <v>33</v>
      </c>
      <c r="NYR3" s="12" t="s">
        <v>33</v>
      </c>
      <c r="NYS3" s="12" t="s">
        <v>33</v>
      </c>
      <c r="NYT3" s="12" t="s">
        <v>33</v>
      </c>
      <c r="NYU3" s="12" t="s">
        <v>33</v>
      </c>
      <c r="NYV3" s="12" t="s">
        <v>33</v>
      </c>
      <c r="NYW3" s="12" t="s">
        <v>33</v>
      </c>
      <c r="NYX3" s="12" t="s">
        <v>33</v>
      </c>
      <c r="NYY3" s="12" t="s">
        <v>33</v>
      </c>
      <c r="NYZ3" s="12" t="s">
        <v>33</v>
      </c>
      <c r="NZA3" s="12" t="s">
        <v>33</v>
      </c>
      <c r="NZB3" s="12" t="s">
        <v>33</v>
      </c>
      <c r="NZC3" s="12" t="s">
        <v>33</v>
      </c>
      <c r="NZD3" s="12" t="s">
        <v>33</v>
      </c>
      <c r="NZE3" s="12" t="s">
        <v>33</v>
      </c>
      <c r="NZF3" s="12" t="s">
        <v>33</v>
      </c>
      <c r="NZG3" s="12" t="s">
        <v>33</v>
      </c>
      <c r="NZH3" s="12" t="s">
        <v>33</v>
      </c>
      <c r="NZI3" s="12" t="s">
        <v>33</v>
      </c>
      <c r="NZJ3" s="12" t="s">
        <v>33</v>
      </c>
      <c r="NZK3" s="12" t="s">
        <v>33</v>
      </c>
      <c r="NZL3" s="12" t="s">
        <v>33</v>
      </c>
      <c r="NZM3" s="12" t="s">
        <v>33</v>
      </c>
      <c r="NZN3" s="12" t="s">
        <v>33</v>
      </c>
      <c r="NZO3" s="12" t="s">
        <v>33</v>
      </c>
      <c r="NZP3" s="12" t="s">
        <v>33</v>
      </c>
      <c r="NZQ3" s="12" t="s">
        <v>33</v>
      </c>
      <c r="NZR3" s="12" t="s">
        <v>33</v>
      </c>
      <c r="NZS3" s="12" t="s">
        <v>33</v>
      </c>
      <c r="NZT3" s="12" t="s">
        <v>33</v>
      </c>
      <c r="NZU3" s="12" t="s">
        <v>33</v>
      </c>
      <c r="NZV3" s="12" t="s">
        <v>33</v>
      </c>
      <c r="NZW3" s="12" t="s">
        <v>33</v>
      </c>
      <c r="NZX3" s="12" t="s">
        <v>33</v>
      </c>
      <c r="NZY3" s="12" t="s">
        <v>33</v>
      </c>
      <c r="NZZ3" s="12" t="s">
        <v>33</v>
      </c>
      <c r="OAA3" s="12" t="s">
        <v>33</v>
      </c>
      <c r="OAB3" s="12" t="s">
        <v>33</v>
      </c>
      <c r="OAC3" s="12" t="s">
        <v>33</v>
      </c>
      <c r="OAD3" s="12" t="s">
        <v>33</v>
      </c>
      <c r="OAE3" s="12" t="s">
        <v>33</v>
      </c>
      <c r="OAF3" s="12" t="s">
        <v>33</v>
      </c>
      <c r="OAG3" s="12" t="s">
        <v>33</v>
      </c>
      <c r="OAH3" s="12" t="s">
        <v>33</v>
      </c>
      <c r="OAI3" s="12" t="s">
        <v>33</v>
      </c>
      <c r="OAJ3" s="12" t="s">
        <v>33</v>
      </c>
      <c r="OAK3" s="12" t="s">
        <v>33</v>
      </c>
      <c r="OAL3" s="12" t="s">
        <v>33</v>
      </c>
      <c r="OAM3" s="12" t="s">
        <v>33</v>
      </c>
      <c r="OAN3" s="12" t="s">
        <v>33</v>
      </c>
      <c r="OAO3" s="12" t="s">
        <v>33</v>
      </c>
      <c r="OAP3" s="12" t="s">
        <v>33</v>
      </c>
      <c r="OAQ3" s="12" t="s">
        <v>33</v>
      </c>
      <c r="OAR3" s="12" t="s">
        <v>33</v>
      </c>
      <c r="OAS3" s="12" t="s">
        <v>33</v>
      </c>
      <c r="OAT3" s="12" t="s">
        <v>33</v>
      </c>
      <c r="OAU3" s="12" t="s">
        <v>33</v>
      </c>
      <c r="OAV3" s="12" t="s">
        <v>33</v>
      </c>
      <c r="OAW3" s="12" t="s">
        <v>33</v>
      </c>
      <c r="OAX3" s="12" t="s">
        <v>33</v>
      </c>
      <c r="OAY3" s="12" t="s">
        <v>33</v>
      </c>
      <c r="OAZ3" s="12" t="s">
        <v>33</v>
      </c>
      <c r="OBA3" s="12" t="s">
        <v>33</v>
      </c>
      <c r="OBB3" s="12" t="s">
        <v>33</v>
      </c>
      <c r="OBC3" s="12" t="s">
        <v>33</v>
      </c>
      <c r="OBD3" s="12" t="s">
        <v>33</v>
      </c>
      <c r="OBE3" s="12" t="s">
        <v>33</v>
      </c>
      <c r="OBF3" s="12" t="s">
        <v>33</v>
      </c>
      <c r="OBG3" s="12" t="s">
        <v>33</v>
      </c>
      <c r="OBH3" s="12" t="s">
        <v>33</v>
      </c>
      <c r="OBI3" s="12" t="s">
        <v>33</v>
      </c>
      <c r="OBJ3" s="12" t="s">
        <v>33</v>
      </c>
      <c r="OBK3" s="12" t="s">
        <v>33</v>
      </c>
      <c r="OBL3" s="12" t="s">
        <v>33</v>
      </c>
      <c r="OBM3" s="12" t="s">
        <v>33</v>
      </c>
      <c r="OBN3" s="12" t="s">
        <v>33</v>
      </c>
      <c r="OBO3" s="12" t="s">
        <v>33</v>
      </c>
      <c r="OBP3" s="12" t="s">
        <v>33</v>
      </c>
      <c r="OBQ3" s="12" t="s">
        <v>33</v>
      </c>
      <c r="OBR3" s="12" t="s">
        <v>33</v>
      </c>
      <c r="OBS3" s="12" t="s">
        <v>33</v>
      </c>
      <c r="OBT3" s="12" t="s">
        <v>33</v>
      </c>
      <c r="OBU3" s="12" t="s">
        <v>33</v>
      </c>
      <c r="OBV3" s="12" t="s">
        <v>33</v>
      </c>
      <c r="OBW3" s="12" t="s">
        <v>33</v>
      </c>
      <c r="OBX3" s="12" t="s">
        <v>33</v>
      </c>
      <c r="OBY3" s="12" t="s">
        <v>33</v>
      </c>
      <c r="OBZ3" s="12" t="s">
        <v>33</v>
      </c>
      <c r="OCA3" s="12" t="s">
        <v>33</v>
      </c>
      <c r="OCB3" s="12" t="s">
        <v>33</v>
      </c>
      <c r="OCC3" s="12" t="s">
        <v>33</v>
      </c>
      <c r="OCD3" s="12" t="s">
        <v>33</v>
      </c>
      <c r="OCE3" s="12" t="s">
        <v>33</v>
      </c>
      <c r="OCF3" s="12" t="s">
        <v>33</v>
      </c>
      <c r="OCG3" s="12" t="s">
        <v>33</v>
      </c>
      <c r="OCH3" s="12" t="s">
        <v>33</v>
      </c>
      <c r="OCI3" s="12" t="s">
        <v>33</v>
      </c>
      <c r="OCJ3" s="12" t="s">
        <v>33</v>
      </c>
      <c r="OCK3" s="12" t="s">
        <v>33</v>
      </c>
      <c r="OCL3" s="12" t="s">
        <v>33</v>
      </c>
      <c r="OCM3" s="12" t="s">
        <v>33</v>
      </c>
      <c r="OCN3" s="12" t="s">
        <v>33</v>
      </c>
      <c r="OCO3" s="12" t="s">
        <v>33</v>
      </c>
      <c r="OCP3" s="12" t="s">
        <v>33</v>
      </c>
      <c r="OCQ3" s="12" t="s">
        <v>33</v>
      </c>
      <c r="OCR3" s="12" t="s">
        <v>33</v>
      </c>
      <c r="OCS3" s="12" t="s">
        <v>33</v>
      </c>
      <c r="OCT3" s="12" t="s">
        <v>33</v>
      </c>
      <c r="OCU3" s="12" t="s">
        <v>33</v>
      </c>
      <c r="OCV3" s="12" t="s">
        <v>33</v>
      </c>
      <c r="OCW3" s="12" t="s">
        <v>33</v>
      </c>
      <c r="OCX3" s="12" t="s">
        <v>33</v>
      </c>
      <c r="OCY3" s="12" t="s">
        <v>33</v>
      </c>
      <c r="OCZ3" s="12" t="s">
        <v>33</v>
      </c>
      <c r="ODA3" s="12" t="s">
        <v>33</v>
      </c>
      <c r="ODB3" s="12" t="s">
        <v>33</v>
      </c>
      <c r="ODC3" s="12" t="s">
        <v>33</v>
      </c>
      <c r="ODD3" s="12" t="s">
        <v>33</v>
      </c>
      <c r="ODE3" s="12" t="s">
        <v>33</v>
      </c>
      <c r="ODF3" s="12" t="s">
        <v>33</v>
      </c>
      <c r="ODG3" s="12" t="s">
        <v>33</v>
      </c>
      <c r="ODH3" s="12" t="s">
        <v>33</v>
      </c>
      <c r="ODI3" s="12" t="s">
        <v>33</v>
      </c>
      <c r="ODJ3" s="12" t="s">
        <v>33</v>
      </c>
      <c r="ODK3" s="12" t="s">
        <v>33</v>
      </c>
      <c r="ODL3" s="12" t="s">
        <v>33</v>
      </c>
      <c r="ODM3" s="12" t="s">
        <v>33</v>
      </c>
      <c r="ODN3" s="12" t="s">
        <v>33</v>
      </c>
      <c r="ODO3" s="12" t="s">
        <v>33</v>
      </c>
      <c r="ODP3" s="12" t="s">
        <v>33</v>
      </c>
      <c r="ODQ3" s="12" t="s">
        <v>33</v>
      </c>
      <c r="ODR3" s="12" t="s">
        <v>33</v>
      </c>
      <c r="ODS3" s="12" t="s">
        <v>33</v>
      </c>
      <c r="ODT3" s="12" t="s">
        <v>33</v>
      </c>
      <c r="ODU3" s="12" t="s">
        <v>33</v>
      </c>
      <c r="ODV3" s="12" t="s">
        <v>33</v>
      </c>
      <c r="ODW3" s="12" t="s">
        <v>33</v>
      </c>
      <c r="ODX3" s="12" t="s">
        <v>33</v>
      </c>
      <c r="ODY3" s="12" t="s">
        <v>33</v>
      </c>
      <c r="ODZ3" s="12" t="s">
        <v>33</v>
      </c>
      <c r="OEA3" s="12" t="s">
        <v>33</v>
      </c>
      <c r="OEB3" s="12" t="s">
        <v>33</v>
      </c>
      <c r="OEC3" s="12" t="s">
        <v>33</v>
      </c>
      <c r="OED3" s="12" t="s">
        <v>33</v>
      </c>
      <c r="OEE3" s="12" t="s">
        <v>33</v>
      </c>
      <c r="OEF3" s="12" t="s">
        <v>33</v>
      </c>
      <c r="OEG3" s="12" t="s">
        <v>33</v>
      </c>
      <c r="OEH3" s="12" t="s">
        <v>33</v>
      </c>
      <c r="OEI3" s="12" t="s">
        <v>33</v>
      </c>
      <c r="OEJ3" s="12" t="s">
        <v>33</v>
      </c>
      <c r="OEK3" s="12" t="s">
        <v>33</v>
      </c>
      <c r="OEL3" s="12" t="s">
        <v>33</v>
      </c>
      <c r="OEM3" s="12" t="s">
        <v>33</v>
      </c>
      <c r="OEN3" s="12" t="s">
        <v>33</v>
      </c>
      <c r="OEO3" s="12" t="s">
        <v>33</v>
      </c>
      <c r="OEP3" s="12" t="s">
        <v>33</v>
      </c>
      <c r="OEQ3" s="12" t="s">
        <v>33</v>
      </c>
      <c r="OER3" s="12" t="s">
        <v>33</v>
      </c>
      <c r="OES3" s="12" t="s">
        <v>33</v>
      </c>
      <c r="OET3" s="12" t="s">
        <v>33</v>
      </c>
      <c r="OEU3" s="12" t="s">
        <v>33</v>
      </c>
      <c r="OEV3" s="12" t="s">
        <v>33</v>
      </c>
      <c r="OEW3" s="12" t="s">
        <v>33</v>
      </c>
      <c r="OEX3" s="12" t="s">
        <v>33</v>
      </c>
      <c r="OEY3" s="12" t="s">
        <v>33</v>
      </c>
      <c r="OEZ3" s="12" t="s">
        <v>33</v>
      </c>
      <c r="OFA3" s="12" t="s">
        <v>33</v>
      </c>
      <c r="OFB3" s="12" t="s">
        <v>33</v>
      </c>
      <c r="OFC3" s="12" t="s">
        <v>33</v>
      </c>
      <c r="OFD3" s="12" t="s">
        <v>33</v>
      </c>
      <c r="OFE3" s="12" t="s">
        <v>33</v>
      </c>
      <c r="OFF3" s="12" t="s">
        <v>33</v>
      </c>
      <c r="OFG3" s="12" t="s">
        <v>33</v>
      </c>
      <c r="OFH3" s="12" t="s">
        <v>33</v>
      </c>
      <c r="OFI3" s="12" t="s">
        <v>33</v>
      </c>
      <c r="OFJ3" s="12" t="s">
        <v>33</v>
      </c>
      <c r="OFK3" s="12" t="s">
        <v>33</v>
      </c>
      <c r="OFL3" s="12" t="s">
        <v>33</v>
      </c>
      <c r="OFM3" s="12" t="s">
        <v>33</v>
      </c>
      <c r="OFN3" s="12" t="s">
        <v>33</v>
      </c>
      <c r="OFO3" s="12" t="s">
        <v>33</v>
      </c>
      <c r="OFP3" s="12" t="s">
        <v>33</v>
      </c>
      <c r="OFQ3" s="12" t="s">
        <v>33</v>
      </c>
      <c r="OFR3" s="12" t="s">
        <v>33</v>
      </c>
      <c r="OFS3" s="12" t="s">
        <v>33</v>
      </c>
      <c r="OFT3" s="12" t="s">
        <v>33</v>
      </c>
      <c r="OFU3" s="12" t="s">
        <v>33</v>
      </c>
      <c r="OFV3" s="12" t="s">
        <v>33</v>
      </c>
      <c r="OFW3" s="12" t="s">
        <v>33</v>
      </c>
      <c r="OFX3" s="12" t="s">
        <v>33</v>
      </c>
      <c r="OFY3" s="12" t="s">
        <v>33</v>
      </c>
      <c r="OFZ3" s="12" t="s">
        <v>33</v>
      </c>
      <c r="OGA3" s="12" t="s">
        <v>33</v>
      </c>
      <c r="OGB3" s="12" t="s">
        <v>33</v>
      </c>
      <c r="OGC3" s="12" t="s">
        <v>33</v>
      </c>
      <c r="OGD3" s="12" t="s">
        <v>33</v>
      </c>
      <c r="OGE3" s="12" t="s">
        <v>33</v>
      </c>
      <c r="OGF3" s="12" t="s">
        <v>33</v>
      </c>
      <c r="OGG3" s="12" t="s">
        <v>33</v>
      </c>
      <c r="OGH3" s="12" t="s">
        <v>33</v>
      </c>
      <c r="OGI3" s="12" t="s">
        <v>33</v>
      </c>
      <c r="OGJ3" s="12" t="s">
        <v>33</v>
      </c>
      <c r="OGK3" s="12" t="s">
        <v>33</v>
      </c>
      <c r="OGL3" s="12" t="s">
        <v>33</v>
      </c>
      <c r="OGM3" s="12" t="s">
        <v>33</v>
      </c>
      <c r="OGN3" s="12" t="s">
        <v>33</v>
      </c>
      <c r="OGO3" s="12" t="s">
        <v>33</v>
      </c>
      <c r="OGP3" s="12" t="s">
        <v>33</v>
      </c>
      <c r="OGQ3" s="12" t="s">
        <v>33</v>
      </c>
      <c r="OGR3" s="12" t="s">
        <v>33</v>
      </c>
      <c r="OGS3" s="12" t="s">
        <v>33</v>
      </c>
      <c r="OGT3" s="12" t="s">
        <v>33</v>
      </c>
      <c r="OGU3" s="12" t="s">
        <v>33</v>
      </c>
      <c r="OGV3" s="12" t="s">
        <v>33</v>
      </c>
      <c r="OGW3" s="12" t="s">
        <v>33</v>
      </c>
      <c r="OGX3" s="12" t="s">
        <v>33</v>
      </c>
      <c r="OGY3" s="12" t="s">
        <v>33</v>
      </c>
      <c r="OGZ3" s="12" t="s">
        <v>33</v>
      </c>
      <c r="OHA3" s="12" t="s">
        <v>33</v>
      </c>
      <c r="OHB3" s="12" t="s">
        <v>33</v>
      </c>
      <c r="OHC3" s="12" t="s">
        <v>33</v>
      </c>
      <c r="OHD3" s="12" t="s">
        <v>33</v>
      </c>
      <c r="OHE3" s="12" t="s">
        <v>33</v>
      </c>
      <c r="OHF3" s="12" t="s">
        <v>33</v>
      </c>
      <c r="OHG3" s="12" t="s">
        <v>33</v>
      </c>
      <c r="OHH3" s="12" t="s">
        <v>33</v>
      </c>
      <c r="OHI3" s="12" t="s">
        <v>33</v>
      </c>
      <c r="OHJ3" s="12" t="s">
        <v>33</v>
      </c>
      <c r="OHK3" s="12" t="s">
        <v>33</v>
      </c>
      <c r="OHL3" s="12" t="s">
        <v>33</v>
      </c>
      <c r="OHM3" s="12" t="s">
        <v>33</v>
      </c>
      <c r="OHN3" s="12" t="s">
        <v>33</v>
      </c>
      <c r="OHO3" s="12" t="s">
        <v>33</v>
      </c>
      <c r="OHP3" s="12" t="s">
        <v>33</v>
      </c>
      <c r="OHQ3" s="12" t="s">
        <v>33</v>
      </c>
      <c r="OHR3" s="12" t="s">
        <v>33</v>
      </c>
      <c r="OHS3" s="12" t="s">
        <v>33</v>
      </c>
      <c r="OHT3" s="12" t="s">
        <v>33</v>
      </c>
      <c r="OHU3" s="12" t="s">
        <v>33</v>
      </c>
      <c r="OHV3" s="12" t="s">
        <v>33</v>
      </c>
      <c r="OHW3" s="12" t="s">
        <v>33</v>
      </c>
      <c r="OHX3" s="12" t="s">
        <v>33</v>
      </c>
      <c r="OHY3" s="12" t="s">
        <v>33</v>
      </c>
      <c r="OHZ3" s="12" t="s">
        <v>33</v>
      </c>
      <c r="OIA3" s="12" t="s">
        <v>33</v>
      </c>
      <c r="OIB3" s="12" t="s">
        <v>33</v>
      </c>
      <c r="OIC3" s="12" t="s">
        <v>33</v>
      </c>
      <c r="OID3" s="12" t="s">
        <v>33</v>
      </c>
      <c r="OIE3" s="12" t="s">
        <v>33</v>
      </c>
      <c r="OIF3" s="12" t="s">
        <v>33</v>
      </c>
      <c r="OIG3" s="12" t="s">
        <v>33</v>
      </c>
      <c r="OIH3" s="12" t="s">
        <v>33</v>
      </c>
      <c r="OII3" s="12" t="s">
        <v>33</v>
      </c>
      <c r="OIJ3" s="12" t="s">
        <v>33</v>
      </c>
      <c r="OIK3" s="12" t="s">
        <v>33</v>
      </c>
      <c r="OIL3" s="12" t="s">
        <v>33</v>
      </c>
      <c r="OIM3" s="12" t="s">
        <v>33</v>
      </c>
      <c r="OIN3" s="12" t="s">
        <v>33</v>
      </c>
      <c r="OIO3" s="12" t="s">
        <v>33</v>
      </c>
      <c r="OIP3" s="12" t="s">
        <v>33</v>
      </c>
      <c r="OIQ3" s="12" t="s">
        <v>33</v>
      </c>
      <c r="OIR3" s="12" t="s">
        <v>33</v>
      </c>
      <c r="OIS3" s="12" t="s">
        <v>33</v>
      </c>
      <c r="OIT3" s="12" t="s">
        <v>33</v>
      </c>
      <c r="OIU3" s="12" t="s">
        <v>33</v>
      </c>
      <c r="OIV3" s="12" t="s">
        <v>33</v>
      </c>
      <c r="OIW3" s="12" t="s">
        <v>33</v>
      </c>
      <c r="OIX3" s="12" t="s">
        <v>33</v>
      </c>
      <c r="OIY3" s="12" t="s">
        <v>33</v>
      </c>
      <c r="OIZ3" s="12" t="s">
        <v>33</v>
      </c>
      <c r="OJA3" s="12" t="s">
        <v>33</v>
      </c>
      <c r="OJB3" s="12" t="s">
        <v>33</v>
      </c>
      <c r="OJC3" s="12" t="s">
        <v>33</v>
      </c>
      <c r="OJD3" s="12" t="s">
        <v>33</v>
      </c>
      <c r="OJE3" s="12" t="s">
        <v>33</v>
      </c>
      <c r="OJF3" s="12" t="s">
        <v>33</v>
      </c>
      <c r="OJG3" s="12" t="s">
        <v>33</v>
      </c>
      <c r="OJH3" s="12" t="s">
        <v>33</v>
      </c>
      <c r="OJI3" s="12" t="s">
        <v>33</v>
      </c>
      <c r="OJJ3" s="12" t="s">
        <v>33</v>
      </c>
      <c r="OJK3" s="12" t="s">
        <v>33</v>
      </c>
      <c r="OJL3" s="12" t="s">
        <v>33</v>
      </c>
      <c r="OJM3" s="12" t="s">
        <v>33</v>
      </c>
      <c r="OJN3" s="12" t="s">
        <v>33</v>
      </c>
      <c r="OJO3" s="12" t="s">
        <v>33</v>
      </c>
      <c r="OJP3" s="12" t="s">
        <v>33</v>
      </c>
      <c r="OJQ3" s="12" t="s">
        <v>33</v>
      </c>
      <c r="OJR3" s="12" t="s">
        <v>33</v>
      </c>
      <c r="OJS3" s="12" t="s">
        <v>33</v>
      </c>
      <c r="OJT3" s="12" t="s">
        <v>33</v>
      </c>
      <c r="OJU3" s="12" t="s">
        <v>33</v>
      </c>
      <c r="OJV3" s="12" t="s">
        <v>33</v>
      </c>
      <c r="OJW3" s="12" t="s">
        <v>33</v>
      </c>
      <c r="OJX3" s="12" t="s">
        <v>33</v>
      </c>
      <c r="OJY3" s="12" t="s">
        <v>33</v>
      </c>
      <c r="OJZ3" s="12" t="s">
        <v>33</v>
      </c>
      <c r="OKA3" s="12" t="s">
        <v>33</v>
      </c>
      <c r="OKB3" s="12" t="s">
        <v>33</v>
      </c>
      <c r="OKC3" s="12" t="s">
        <v>33</v>
      </c>
      <c r="OKD3" s="12" t="s">
        <v>33</v>
      </c>
      <c r="OKE3" s="12" t="s">
        <v>33</v>
      </c>
      <c r="OKF3" s="12" t="s">
        <v>33</v>
      </c>
      <c r="OKG3" s="12" t="s">
        <v>33</v>
      </c>
      <c r="OKH3" s="12" t="s">
        <v>33</v>
      </c>
      <c r="OKI3" s="12" t="s">
        <v>33</v>
      </c>
      <c r="OKJ3" s="12" t="s">
        <v>33</v>
      </c>
      <c r="OKK3" s="12" t="s">
        <v>33</v>
      </c>
      <c r="OKL3" s="12" t="s">
        <v>33</v>
      </c>
      <c r="OKM3" s="12" t="s">
        <v>33</v>
      </c>
      <c r="OKN3" s="12" t="s">
        <v>33</v>
      </c>
      <c r="OKO3" s="12" t="s">
        <v>33</v>
      </c>
      <c r="OKP3" s="12" t="s">
        <v>33</v>
      </c>
      <c r="OKQ3" s="12" t="s">
        <v>33</v>
      </c>
      <c r="OKR3" s="12" t="s">
        <v>33</v>
      </c>
      <c r="OKS3" s="12" t="s">
        <v>33</v>
      </c>
      <c r="OKT3" s="12" t="s">
        <v>33</v>
      </c>
      <c r="OKU3" s="12" t="s">
        <v>33</v>
      </c>
      <c r="OKV3" s="12" t="s">
        <v>33</v>
      </c>
      <c r="OKW3" s="12" t="s">
        <v>33</v>
      </c>
      <c r="OKX3" s="12" t="s">
        <v>33</v>
      </c>
      <c r="OKY3" s="12" t="s">
        <v>33</v>
      </c>
      <c r="OKZ3" s="12" t="s">
        <v>33</v>
      </c>
      <c r="OLA3" s="12" t="s">
        <v>33</v>
      </c>
      <c r="OLB3" s="12" t="s">
        <v>33</v>
      </c>
      <c r="OLC3" s="12" t="s">
        <v>33</v>
      </c>
      <c r="OLD3" s="12" t="s">
        <v>33</v>
      </c>
      <c r="OLE3" s="12" t="s">
        <v>33</v>
      </c>
      <c r="OLF3" s="12" t="s">
        <v>33</v>
      </c>
      <c r="OLG3" s="12" t="s">
        <v>33</v>
      </c>
      <c r="OLH3" s="12" t="s">
        <v>33</v>
      </c>
      <c r="OLI3" s="12" t="s">
        <v>33</v>
      </c>
      <c r="OLJ3" s="12" t="s">
        <v>33</v>
      </c>
      <c r="OLK3" s="12" t="s">
        <v>33</v>
      </c>
      <c r="OLL3" s="12" t="s">
        <v>33</v>
      </c>
      <c r="OLM3" s="12" t="s">
        <v>33</v>
      </c>
      <c r="OLN3" s="12" t="s">
        <v>33</v>
      </c>
      <c r="OLO3" s="12" t="s">
        <v>33</v>
      </c>
      <c r="OLP3" s="12" t="s">
        <v>33</v>
      </c>
      <c r="OLQ3" s="12" t="s">
        <v>33</v>
      </c>
      <c r="OLR3" s="12" t="s">
        <v>33</v>
      </c>
      <c r="OLS3" s="12" t="s">
        <v>33</v>
      </c>
      <c r="OLT3" s="12" t="s">
        <v>33</v>
      </c>
      <c r="OLU3" s="12" t="s">
        <v>33</v>
      </c>
      <c r="OLV3" s="12" t="s">
        <v>33</v>
      </c>
      <c r="OLW3" s="12" t="s">
        <v>33</v>
      </c>
      <c r="OLX3" s="12" t="s">
        <v>33</v>
      </c>
      <c r="OLY3" s="12" t="s">
        <v>33</v>
      </c>
      <c r="OLZ3" s="12" t="s">
        <v>33</v>
      </c>
      <c r="OMA3" s="12" t="s">
        <v>33</v>
      </c>
      <c r="OMB3" s="12" t="s">
        <v>33</v>
      </c>
      <c r="OMC3" s="12" t="s">
        <v>33</v>
      </c>
      <c r="OMD3" s="12" t="s">
        <v>33</v>
      </c>
      <c r="OME3" s="12" t="s">
        <v>33</v>
      </c>
      <c r="OMF3" s="12" t="s">
        <v>33</v>
      </c>
      <c r="OMG3" s="12" t="s">
        <v>33</v>
      </c>
      <c r="OMH3" s="12" t="s">
        <v>33</v>
      </c>
      <c r="OMI3" s="12" t="s">
        <v>33</v>
      </c>
      <c r="OMJ3" s="12" t="s">
        <v>33</v>
      </c>
      <c r="OMK3" s="12" t="s">
        <v>33</v>
      </c>
      <c r="OML3" s="12" t="s">
        <v>33</v>
      </c>
      <c r="OMM3" s="12" t="s">
        <v>33</v>
      </c>
      <c r="OMN3" s="12" t="s">
        <v>33</v>
      </c>
      <c r="OMO3" s="12" t="s">
        <v>33</v>
      </c>
      <c r="OMP3" s="12" t="s">
        <v>33</v>
      </c>
      <c r="OMQ3" s="12" t="s">
        <v>33</v>
      </c>
      <c r="OMR3" s="12" t="s">
        <v>33</v>
      </c>
      <c r="OMS3" s="12" t="s">
        <v>33</v>
      </c>
      <c r="OMT3" s="12" t="s">
        <v>33</v>
      </c>
      <c r="OMU3" s="12" t="s">
        <v>33</v>
      </c>
      <c r="OMV3" s="12" t="s">
        <v>33</v>
      </c>
      <c r="OMW3" s="12" t="s">
        <v>33</v>
      </c>
      <c r="OMX3" s="12" t="s">
        <v>33</v>
      </c>
      <c r="OMY3" s="12" t="s">
        <v>33</v>
      </c>
      <c r="OMZ3" s="12" t="s">
        <v>33</v>
      </c>
      <c r="ONA3" s="12" t="s">
        <v>33</v>
      </c>
      <c r="ONB3" s="12" t="s">
        <v>33</v>
      </c>
      <c r="ONC3" s="12" t="s">
        <v>33</v>
      </c>
      <c r="OND3" s="12" t="s">
        <v>33</v>
      </c>
      <c r="ONE3" s="12" t="s">
        <v>33</v>
      </c>
      <c r="ONF3" s="12" t="s">
        <v>33</v>
      </c>
      <c r="ONG3" s="12" t="s">
        <v>33</v>
      </c>
      <c r="ONH3" s="12" t="s">
        <v>33</v>
      </c>
      <c r="ONI3" s="12" t="s">
        <v>33</v>
      </c>
      <c r="ONJ3" s="12" t="s">
        <v>33</v>
      </c>
      <c r="ONK3" s="12" t="s">
        <v>33</v>
      </c>
      <c r="ONL3" s="12" t="s">
        <v>33</v>
      </c>
      <c r="ONM3" s="12" t="s">
        <v>33</v>
      </c>
      <c r="ONN3" s="12" t="s">
        <v>33</v>
      </c>
      <c r="ONO3" s="12" t="s">
        <v>33</v>
      </c>
      <c r="ONP3" s="12" t="s">
        <v>33</v>
      </c>
      <c r="ONQ3" s="12" t="s">
        <v>33</v>
      </c>
      <c r="ONR3" s="12" t="s">
        <v>33</v>
      </c>
      <c r="ONS3" s="12" t="s">
        <v>33</v>
      </c>
      <c r="ONT3" s="12" t="s">
        <v>33</v>
      </c>
      <c r="ONU3" s="12" t="s">
        <v>33</v>
      </c>
      <c r="ONV3" s="12" t="s">
        <v>33</v>
      </c>
      <c r="ONW3" s="12" t="s">
        <v>33</v>
      </c>
      <c r="ONX3" s="12" t="s">
        <v>33</v>
      </c>
      <c r="ONY3" s="12" t="s">
        <v>33</v>
      </c>
      <c r="ONZ3" s="12" t="s">
        <v>33</v>
      </c>
      <c r="OOA3" s="12" t="s">
        <v>33</v>
      </c>
      <c r="OOB3" s="12" t="s">
        <v>33</v>
      </c>
      <c r="OOC3" s="12" t="s">
        <v>33</v>
      </c>
      <c r="OOD3" s="12" t="s">
        <v>33</v>
      </c>
      <c r="OOE3" s="12" t="s">
        <v>33</v>
      </c>
      <c r="OOF3" s="12" t="s">
        <v>33</v>
      </c>
      <c r="OOG3" s="12" t="s">
        <v>33</v>
      </c>
      <c r="OOH3" s="12" t="s">
        <v>33</v>
      </c>
      <c r="OOI3" s="12" t="s">
        <v>33</v>
      </c>
      <c r="OOJ3" s="12" t="s">
        <v>33</v>
      </c>
      <c r="OOK3" s="12" t="s">
        <v>33</v>
      </c>
      <c r="OOL3" s="12" t="s">
        <v>33</v>
      </c>
      <c r="OOM3" s="12" t="s">
        <v>33</v>
      </c>
      <c r="OON3" s="12" t="s">
        <v>33</v>
      </c>
      <c r="OOO3" s="12" t="s">
        <v>33</v>
      </c>
      <c r="OOP3" s="12" t="s">
        <v>33</v>
      </c>
      <c r="OOQ3" s="12" t="s">
        <v>33</v>
      </c>
      <c r="OOR3" s="12" t="s">
        <v>33</v>
      </c>
      <c r="OOS3" s="12" t="s">
        <v>33</v>
      </c>
      <c r="OOT3" s="12" t="s">
        <v>33</v>
      </c>
      <c r="OOU3" s="12" t="s">
        <v>33</v>
      </c>
      <c r="OOV3" s="12" t="s">
        <v>33</v>
      </c>
      <c r="OOW3" s="12" t="s">
        <v>33</v>
      </c>
      <c r="OOX3" s="12" t="s">
        <v>33</v>
      </c>
      <c r="OOY3" s="12" t="s">
        <v>33</v>
      </c>
      <c r="OOZ3" s="12" t="s">
        <v>33</v>
      </c>
      <c r="OPA3" s="12" t="s">
        <v>33</v>
      </c>
      <c r="OPB3" s="12" t="s">
        <v>33</v>
      </c>
      <c r="OPC3" s="12" t="s">
        <v>33</v>
      </c>
      <c r="OPD3" s="12" t="s">
        <v>33</v>
      </c>
      <c r="OPE3" s="12" t="s">
        <v>33</v>
      </c>
      <c r="OPF3" s="12" t="s">
        <v>33</v>
      </c>
      <c r="OPG3" s="12" t="s">
        <v>33</v>
      </c>
      <c r="OPH3" s="12" t="s">
        <v>33</v>
      </c>
      <c r="OPI3" s="12" t="s">
        <v>33</v>
      </c>
      <c r="OPJ3" s="12" t="s">
        <v>33</v>
      </c>
      <c r="OPK3" s="12" t="s">
        <v>33</v>
      </c>
      <c r="OPL3" s="12" t="s">
        <v>33</v>
      </c>
      <c r="OPM3" s="12" t="s">
        <v>33</v>
      </c>
      <c r="OPN3" s="12" t="s">
        <v>33</v>
      </c>
      <c r="OPO3" s="12" t="s">
        <v>33</v>
      </c>
      <c r="OPP3" s="12" t="s">
        <v>33</v>
      </c>
      <c r="OPQ3" s="12" t="s">
        <v>33</v>
      </c>
      <c r="OPR3" s="12" t="s">
        <v>33</v>
      </c>
      <c r="OPS3" s="12" t="s">
        <v>33</v>
      </c>
      <c r="OPT3" s="12" t="s">
        <v>33</v>
      </c>
      <c r="OPU3" s="12" t="s">
        <v>33</v>
      </c>
      <c r="OPV3" s="12" t="s">
        <v>33</v>
      </c>
      <c r="OPW3" s="12" t="s">
        <v>33</v>
      </c>
      <c r="OPX3" s="12" t="s">
        <v>33</v>
      </c>
      <c r="OPY3" s="12" t="s">
        <v>33</v>
      </c>
      <c r="OPZ3" s="12" t="s">
        <v>33</v>
      </c>
      <c r="OQA3" s="12" t="s">
        <v>33</v>
      </c>
      <c r="OQB3" s="12" t="s">
        <v>33</v>
      </c>
      <c r="OQC3" s="12" t="s">
        <v>33</v>
      </c>
      <c r="OQD3" s="12" t="s">
        <v>33</v>
      </c>
      <c r="OQE3" s="12" t="s">
        <v>33</v>
      </c>
      <c r="OQF3" s="12" t="s">
        <v>33</v>
      </c>
      <c r="OQG3" s="12" t="s">
        <v>33</v>
      </c>
      <c r="OQH3" s="12" t="s">
        <v>33</v>
      </c>
      <c r="OQI3" s="12" t="s">
        <v>33</v>
      </c>
      <c r="OQJ3" s="12" t="s">
        <v>33</v>
      </c>
      <c r="OQK3" s="12" t="s">
        <v>33</v>
      </c>
      <c r="OQL3" s="12" t="s">
        <v>33</v>
      </c>
      <c r="OQM3" s="12" t="s">
        <v>33</v>
      </c>
      <c r="OQN3" s="12" t="s">
        <v>33</v>
      </c>
      <c r="OQO3" s="12" t="s">
        <v>33</v>
      </c>
      <c r="OQP3" s="12" t="s">
        <v>33</v>
      </c>
      <c r="OQQ3" s="12" t="s">
        <v>33</v>
      </c>
      <c r="OQR3" s="12" t="s">
        <v>33</v>
      </c>
      <c r="OQS3" s="12" t="s">
        <v>33</v>
      </c>
      <c r="OQT3" s="12" t="s">
        <v>33</v>
      </c>
      <c r="OQU3" s="12" t="s">
        <v>33</v>
      </c>
      <c r="OQV3" s="12" t="s">
        <v>33</v>
      </c>
      <c r="OQW3" s="12" t="s">
        <v>33</v>
      </c>
      <c r="OQX3" s="12" t="s">
        <v>33</v>
      </c>
      <c r="OQY3" s="12" t="s">
        <v>33</v>
      </c>
      <c r="OQZ3" s="12" t="s">
        <v>33</v>
      </c>
      <c r="ORA3" s="12" t="s">
        <v>33</v>
      </c>
      <c r="ORB3" s="12" t="s">
        <v>33</v>
      </c>
      <c r="ORC3" s="12" t="s">
        <v>33</v>
      </c>
      <c r="ORD3" s="12" t="s">
        <v>33</v>
      </c>
      <c r="ORE3" s="12" t="s">
        <v>33</v>
      </c>
      <c r="ORF3" s="12" t="s">
        <v>33</v>
      </c>
      <c r="ORG3" s="12" t="s">
        <v>33</v>
      </c>
      <c r="ORH3" s="12" t="s">
        <v>33</v>
      </c>
      <c r="ORI3" s="12" t="s">
        <v>33</v>
      </c>
      <c r="ORJ3" s="12" t="s">
        <v>33</v>
      </c>
      <c r="ORK3" s="12" t="s">
        <v>33</v>
      </c>
      <c r="ORL3" s="12" t="s">
        <v>33</v>
      </c>
      <c r="ORM3" s="12" t="s">
        <v>33</v>
      </c>
      <c r="ORN3" s="12" t="s">
        <v>33</v>
      </c>
      <c r="ORO3" s="12" t="s">
        <v>33</v>
      </c>
      <c r="ORP3" s="12" t="s">
        <v>33</v>
      </c>
      <c r="ORQ3" s="12" t="s">
        <v>33</v>
      </c>
      <c r="ORR3" s="12" t="s">
        <v>33</v>
      </c>
      <c r="ORS3" s="12" t="s">
        <v>33</v>
      </c>
      <c r="ORT3" s="12" t="s">
        <v>33</v>
      </c>
      <c r="ORU3" s="12" t="s">
        <v>33</v>
      </c>
      <c r="ORV3" s="12" t="s">
        <v>33</v>
      </c>
      <c r="ORW3" s="12" t="s">
        <v>33</v>
      </c>
      <c r="ORX3" s="12" t="s">
        <v>33</v>
      </c>
      <c r="ORY3" s="12" t="s">
        <v>33</v>
      </c>
      <c r="ORZ3" s="12" t="s">
        <v>33</v>
      </c>
      <c r="OSA3" s="12" t="s">
        <v>33</v>
      </c>
      <c r="OSB3" s="12" t="s">
        <v>33</v>
      </c>
      <c r="OSC3" s="12" t="s">
        <v>33</v>
      </c>
      <c r="OSD3" s="12" t="s">
        <v>33</v>
      </c>
      <c r="OSE3" s="12" t="s">
        <v>33</v>
      </c>
      <c r="OSF3" s="12" t="s">
        <v>33</v>
      </c>
      <c r="OSG3" s="12" t="s">
        <v>33</v>
      </c>
      <c r="OSH3" s="12" t="s">
        <v>33</v>
      </c>
      <c r="OSI3" s="12" t="s">
        <v>33</v>
      </c>
      <c r="OSJ3" s="12" t="s">
        <v>33</v>
      </c>
      <c r="OSK3" s="12" t="s">
        <v>33</v>
      </c>
      <c r="OSL3" s="12" t="s">
        <v>33</v>
      </c>
      <c r="OSM3" s="12" t="s">
        <v>33</v>
      </c>
      <c r="OSN3" s="12" t="s">
        <v>33</v>
      </c>
      <c r="OSO3" s="12" t="s">
        <v>33</v>
      </c>
      <c r="OSP3" s="12" t="s">
        <v>33</v>
      </c>
      <c r="OSQ3" s="12" t="s">
        <v>33</v>
      </c>
      <c r="OSR3" s="12" t="s">
        <v>33</v>
      </c>
      <c r="OSS3" s="12" t="s">
        <v>33</v>
      </c>
      <c r="OST3" s="12" t="s">
        <v>33</v>
      </c>
      <c r="OSU3" s="12" t="s">
        <v>33</v>
      </c>
      <c r="OSV3" s="12" t="s">
        <v>33</v>
      </c>
      <c r="OSW3" s="12" t="s">
        <v>33</v>
      </c>
      <c r="OSX3" s="12" t="s">
        <v>33</v>
      </c>
      <c r="OSY3" s="12" t="s">
        <v>33</v>
      </c>
      <c r="OSZ3" s="12" t="s">
        <v>33</v>
      </c>
      <c r="OTA3" s="12" t="s">
        <v>33</v>
      </c>
      <c r="OTB3" s="12" t="s">
        <v>33</v>
      </c>
      <c r="OTC3" s="12" t="s">
        <v>33</v>
      </c>
      <c r="OTD3" s="12" t="s">
        <v>33</v>
      </c>
      <c r="OTE3" s="12" t="s">
        <v>33</v>
      </c>
      <c r="OTF3" s="12" t="s">
        <v>33</v>
      </c>
      <c r="OTG3" s="12" t="s">
        <v>33</v>
      </c>
      <c r="OTH3" s="12" t="s">
        <v>33</v>
      </c>
      <c r="OTI3" s="12" t="s">
        <v>33</v>
      </c>
      <c r="OTJ3" s="12" t="s">
        <v>33</v>
      </c>
      <c r="OTK3" s="12" t="s">
        <v>33</v>
      </c>
      <c r="OTL3" s="12" t="s">
        <v>33</v>
      </c>
      <c r="OTM3" s="12" t="s">
        <v>33</v>
      </c>
      <c r="OTN3" s="12" t="s">
        <v>33</v>
      </c>
      <c r="OTO3" s="12" t="s">
        <v>33</v>
      </c>
      <c r="OTP3" s="12" t="s">
        <v>33</v>
      </c>
      <c r="OTQ3" s="12" t="s">
        <v>33</v>
      </c>
      <c r="OTR3" s="12" t="s">
        <v>33</v>
      </c>
      <c r="OTS3" s="12" t="s">
        <v>33</v>
      </c>
      <c r="OTT3" s="12" t="s">
        <v>33</v>
      </c>
      <c r="OTU3" s="12" t="s">
        <v>33</v>
      </c>
      <c r="OTV3" s="12" t="s">
        <v>33</v>
      </c>
      <c r="OTW3" s="12" t="s">
        <v>33</v>
      </c>
      <c r="OTX3" s="12" t="s">
        <v>33</v>
      </c>
      <c r="OTY3" s="12" t="s">
        <v>33</v>
      </c>
      <c r="OTZ3" s="12" t="s">
        <v>33</v>
      </c>
      <c r="OUA3" s="12" t="s">
        <v>33</v>
      </c>
      <c r="OUB3" s="12" t="s">
        <v>33</v>
      </c>
      <c r="OUC3" s="12" t="s">
        <v>33</v>
      </c>
      <c r="OUD3" s="12" t="s">
        <v>33</v>
      </c>
      <c r="OUE3" s="12" t="s">
        <v>33</v>
      </c>
      <c r="OUF3" s="12" t="s">
        <v>33</v>
      </c>
      <c r="OUG3" s="12" t="s">
        <v>33</v>
      </c>
      <c r="OUH3" s="12" t="s">
        <v>33</v>
      </c>
      <c r="OUI3" s="12" t="s">
        <v>33</v>
      </c>
      <c r="OUJ3" s="12" t="s">
        <v>33</v>
      </c>
      <c r="OUK3" s="12" t="s">
        <v>33</v>
      </c>
      <c r="OUL3" s="12" t="s">
        <v>33</v>
      </c>
      <c r="OUM3" s="12" t="s">
        <v>33</v>
      </c>
      <c r="OUN3" s="12" t="s">
        <v>33</v>
      </c>
      <c r="OUO3" s="12" t="s">
        <v>33</v>
      </c>
      <c r="OUP3" s="12" t="s">
        <v>33</v>
      </c>
      <c r="OUQ3" s="12" t="s">
        <v>33</v>
      </c>
      <c r="OUR3" s="12" t="s">
        <v>33</v>
      </c>
      <c r="OUS3" s="12" t="s">
        <v>33</v>
      </c>
      <c r="OUT3" s="12" t="s">
        <v>33</v>
      </c>
      <c r="OUU3" s="12" t="s">
        <v>33</v>
      </c>
      <c r="OUV3" s="12" t="s">
        <v>33</v>
      </c>
      <c r="OUW3" s="12" t="s">
        <v>33</v>
      </c>
      <c r="OUX3" s="12" t="s">
        <v>33</v>
      </c>
      <c r="OUY3" s="12" t="s">
        <v>33</v>
      </c>
      <c r="OUZ3" s="12" t="s">
        <v>33</v>
      </c>
      <c r="OVA3" s="12" t="s">
        <v>33</v>
      </c>
      <c r="OVB3" s="12" t="s">
        <v>33</v>
      </c>
      <c r="OVC3" s="12" t="s">
        <v>33</v>
      </c>
      <c r="OVD3" s="12" t="s">
        <v>33</v>
      </c>
      <c r="OVE3" s="12" t="s">
        <v>33</v>
      </c>
      <c r="OVF3" s="12" t="s">
        <v>33</v>
      </c>
      <c r="OVG3" s="12" t="s">
        <v>33</v>
      </c>
      <c r="OVH3" s="12" t="s">
        <v>33</v>
      </c>
      <c r="OVI3" s="12" t="s">
        <v>33</v>
      </c>
      <c r="OVJ3" s="12" t="s">
        <v>33</v>
      </c>
      <c r="OVK3" s="12" t="s">
        <v>33</v>
      </c>
      <c r="OVL3" s="12" t="s">
        <v>33</v>
      </c>
      <c r="OVM3" s="12" t="s">
        <v>33</v>
      </c>
      <c r="OVN3" s="12" t="s">
        <v>33</v>
      </c>
      <c r="OVO3" s="12" t="s">
        <v>33</v>
      </c>
      <c r="OVP3" s="12" t="s">
        <v>33</v>
      </c>
      <c r="OVQ3" s="12" t="s">
        <v>33</v>
      </c>
      <c r="OVR3" s="12" t="s">
        <v>33</v>
      </c>
      <c r="OVS3" s="12" t="s">
        <v>33</v>
      </c>
      <c r="OVT3" s="12" t="s">
        <v>33</v>
      </c>
      <c r="OVU3" s="12" t="s">
        <v>33</v>
      </c>
      <c r="OVV3" s="12" t="s">
        <v>33</v>
      </c>
      <c r="OVW3" s="12" t="s">
        <v>33</v>
      </c>
      <c r="OVX3" s="12" t="s">
        <v>33</v>
      </c>
      <c r="OVY3" s="12" t="s">
        <v>33</v>
      </c>
      <c r="OVZ3" s="12" t="s">
        <v>33</v>
      </c>
      <c r="OWA3" s="12" t="s">
        <v>33</v>
      </c>
      <c r="OWB3" s="12" t="s">
        <v>33</v>
      </c>
      <c r="OWC3" s="12" t="s">
        <v>33</v>
      </c>
      <c r="OWD3" s="12" t="s">
        <v>33</v>
      </c>
      <c r="OWE3" s="12" t="s">
        <v>33</v>
      </c>
      <c r="OWF3" s="12" t="s">
        <v>33</v>
      </c>
      <c r="OWG3" s="12" t="s">
        <v>33</v>
      </c>
      <c r="OWH3" s="12" t="s">
        <v>33</v>
      </c>
      <c r="OWI3" s="12" t="s">
        <v>33</v>
      </c>
      <c r="OWJ3" s="12" t="s">
        <v>33</v>
      </c>
      <c r="OWK3" s="12" t="s">
        <v>33</v>
      </c>
      <c r="OWL3" s="12" t="s">
        <v>33</v>
      </c>
      <c r="OWM3" s="12" t="s">
        <v>33</v>
      </c>
      <c r="OWN3" s="12" t="s">
        <v>33</v>
      </c>
      <c r="OWO3" s="12" t="s">
        <v>33</v>
      </c>
      <c r="OWP3" s="12" t="s">
        <v>33</v>
      </c>
      <c r="OWQ3" s="12" t="s">
        <v>33</v>
      </c>
      <c r="OWR3" s="12" t="s">
        <v>33</v>
      </c>
      <c r="OWS3" s="12" t="s">
        <v>33</v>
      </c>
      <c r="OWT3" s="12" t="s">
        <v>33</v>
      </c>
      <c r="OWU3" s="12" t="s">
        <v>33</v>
      </c>
      <c r="OWV3" s="12" t="s">
        <v>33</v>
      </c>
      <c r="OWW3" s="12" t="s">
        <v>33</v>
      </c>
      <c r="OWX3" s="12" t="s">
        <v>33</v>
      </c>
      <c r="OWY3" s="12" t="s">
        <v>33</v>
      </c>
      <c r="OWZ3" s="12" t="s">
        <v>33</v>
      </c>
      <c r="OXA3" s="12" t="s">
        <v>33</v>
      </c>
      <c r="OXB3" s="12" t="s">
        <v>33</v>
      </c>
      <c r="OXC3" s="12" t="s">
        <v>33</v>
      </c>
      <c r="OXD3" s="12" t="s">
        <v>33</v>
      </c>
      <c r="OXE3" s="12" t="s">
        <v>33</v>
      </c>
      <c r="OXF3" s="12" t="s">
        <v>33</v>
      </c>
      <c r="OXG3" s="12" t="s">
        <v>33</v>
      </c>
      <c r="OXH3" s="12" t="s">
        <v>33</v>
      </c>
      <c r="OXI3" s="12" t="s">
        <v>33</v>
      </c>
      <c r="OXJ3" s="12" t="s">
        <v>33</v>
      </c>
      <c r="OXK3" s="12" t="s">
        <v>33</v>
      </c>
      <c r="OXL3" s="12" t="s">
        <v>33</v>
      </c>
      <c r="OXM3" s="12" t="s">
        <v>33</v>
      </c>
      <c r="OXN3" s="12" t="s">
        <v>33</v>
      </c>
      <c r="OXO3" s="12" t="s">
        <v>33</v>
      </c>
      <c r="OXP3" s="12" t="s">
        <v>33</v>
      </c>
      <c r="OXQ3" s="12" t="s">
        <v>33</v>
      </c>
      <c r="OXR3" s="12" t="s">
        <v>33</v>
      </c>
      <c r="OXS3" s="12" t="s">
        <v>33</v>
      </c>
      <c r="OXT3" s="12" t="s">
        <v>33</v>
      </c>
      <c r="OXU3" s="12" t="s">
        <v>33</v>
      </c>
      <c r="OXV3" s="12" t="s">
        <v>33</v>
      </c>
      <c r="OXW3" s="12" t="s">
        <v>33</v>
      </c>
      <c r="OXX3" s="12" t="s">
        <v>33</v>
      </c>
      <c r="OXY3" s="12" t="s">
        <v>33</v>
      </c>
      <c r="OXZ3" s="12" t="s">
        <v>33</v>
      </c>
      <c r="OYA3" s="12" t="s">
        <v>33</v>
      </c>
      <c r="OYB3" s="12" t="s">
        <v>33</v>
      </c>
      <c r="OYC3" s="12" t="s">
        <v>33</v>
      </c>
      <c r="OYD3" s="12" t="s">
        <v>33</v>
      </c>
      <c r="OYE3" s="12" t="s">
        <v>33</v>
      </c>
      <c r="OYF3" s="12" t="s">
        <v>33</v>
      </c>
      <c r="OYG3" s="12" t="s">
        <v>33</v>
      </c>
      <c r="OYH3" s="12" t="s">
        <v>33</v>
      </c>
      <c r="OYI3" s="12" t="s">
        <v>33</v>
      </c>
      <c r="OYJ3" s="12" t="s">
        <v>33</v>
      </c>
      <c r="OYK3" s="12" t="s">
        <v>33</v>
      </c>
      <c r="OYL3" s="12" t="s">
        <v>33</v>
      </c>
      <c r="OYM3" s="12" t="s">
        <v>33</v>
      </c>
      <c r="OYN3" s="12" t="s">
        <v>33</v>
      </c>
      <c r="OYO3" s="12" t="s">
        <v>33</v>
      </c>
      <c r="OYP3" s="12" t="s">
        <v>33</v>
      </c>
      <c r="OYQ3" s="12" t="s">
        <v>33</v>
      </c>
      <c r="OYR3" s="12" t="s">
        <v>33</v>
      </c>
      <c r="OYS3" s="12" t="s">
        <v>33</v>
      </c>
      <c r="OYT3" s="12" t="s">
        <v>33</v>
      </c>
      <c r="OYU3" s="12" t="s">
        <v>33</v>
      </c>
      <c r="OYV3" s="12" t="s">
        <v>33</v>
      </c>
      <c r="OYW3" s="12" t="s">
        <v>33</v>
      </c>
      <c r="OYX3" s="12" t="s">
        <v>33</v>
      </c>
      <c r="OYY3" s="12" t="s">
        <v>33</v>
      </c>
      <c r="OYZ3" s="12" t="s">
        <v>33</v>
      </c>
      <c r="OZA3" s="12" t="s">
        <v>33</v>
      </c>
      <c r="OZB3" s="12" t="s">
        <v>33</v>
      </c>
      <c r="OZC3" s="12" t="s">
        <v>33</v>
      </c>
      <c r="OZD3" s="12" t="s">
        <v>33</v>
      </c>
      <c r="OZE3" s="12" t="s">
        <v>33</v>
      </c>
      <c r="OZF3" s="12" t="s">
        <v>33</v>
      </c>
      <c r="OZG3" s="12" t="s">
        <v>33</v>
      </c>
      <c r="OZH3" s="12" t="s">
        <v>33</v>
      </c>
      <c r="OZI3" s="12" t="s">
        <v>33</v>
      </c>
      <c r="OZJ3" s="12" t="s">
        <v>33</v>
      </c>
      <c r="OZK3" s="12" t="s">
        <v>33</v>
      </c>
      <c r="OZL3" s="12" t="s">
        <v>33</v>
      </c>
      <c r="OZM3" s="12" t="s">
        <v>33</v>
      </c>
      <c r="OZN3" s="12" t="s">
        <v>33</v>
      </c>
      <c r="OZO3" s="12" t="s">
        <v>33</v>
      </c>
      <c r="OZP3" s="12" t="s">
        <v>33</v>
      </c>
      <c r="OZQ3" s="12" t="s">
        <v>33</v>
      </c>
      <c r="OZR3" s="12" t="s">
        <v>33</v>
      </c>
      <c r="OZS3" s="12" t="s">
        <v>33</v>
      </c>
      <c r="OZT3" s="12" t="s">
        <v>33</v>
      </c>
      <c r="OZU3" s="12" t="s">
        <v>33</v>
      </c>
      <c r="OZV3" s="12" t="s">
        <v>33</v>
      </c>
      <c r="OZW3" s="12" t="s">
        <v>33</v>
      </c>
      <c r="OZX3" s="12" t="s">
        <v>33</v>
      </c>
      <c r="OZY3" s="12" t="s">
        <v>33</v>
      </c>
      <c r="OZZ3" s="12" t="s">
        <v>33</v>
      </c>
      <c r="PAA3" s="12" t="s">
        <v>33</v>
      </c>
      <c r="PAB3" s="12" t="s">
        <v>33</v>
      </c>
      <c r="PAC3" s="12" t="s">
        <v>33</v>
      </c>
      <c r="PAD3" s="12" t="s">
        <v>33</v>
      </c>
      <c r="PAE3" s="12" t="s">
        <v>33</v>
      </c>
      <c r="PAF3" s="12" t="s">
        <v>33</v>
      </c>
      <c r="PAG3" s="12" t="s">
        <v>33</v>
      </c>
      <c r="PAH3" s="12" t="s">
        <v>33</v>
      </c>
      <c r="PAI3" s="12" t="s">
        <v>33</v>
      </c>
      <c r="PAJ3" s="12" t="s">
        <v>33</v>
      </c>
      <c r="PAK3" s="12" t="s">
        <v>33</v>
      </c>
      <c r="PAL3" s="12" t="s">
        <v>33</v>
      </c>
      <c r="PAM3" s="12" t="s">
        <v>33</v>
      </c>
      <c r="PAN3" s="12" t="s">
        <v>33</v>
      </c>
      <c r="PAO3" s="12" t="s">
        <v>33</v>
      </c>
      <c r="PAP3" s="12" t="s">
        <v>33</v>
      </c>
      <c r="PAQ3" s="12" t="s">
        <v>33</v>
      </c>
      <c r="PAR3" s="12" t="s">
        <v>33</v>
      </c>
      <c r="PAS3" s="12" t="s">
        <v>33</v>
      </c>
      <c r="PAT3" s="12" t="s">
        <v>33</v>
      </c>
      <c r="PAU3" s="12" t="s">
        <v>33</v>
      </c>
      <c r="PAV3" s="12" t="s">
        <v>33</v>
      </c>
      <c r="PAW3" s="12" t="s">
        <v>33</v>
      </c>
      <c r="PAX3" s="12" t="s">
        <v>33</v>
      </c>
      <c r="PAY3" s="12" t="s">
        <v>33</v>
      </c>
      <c r="PAZ3" s="12" t="s">
        <v>33</v>
      </c>
      <c r="PBA3" s="12" t="s">
        <v>33</v>
      </c>
      <c r="PBB3" s="12" t="s">
        <v>33</v>
      </c>
      <c r="PBC3" s="12" t="s">
        <v>33</v>
      </c>
      <c r="PBD3" s="12" t="s">
        <v>33</v>
      </c>
      <c r="PBE3" s="12" t="s">
        <v>33</v>
      </c>
      <c r="PBF3" s="12" t="s">
        <v>33</v>
      </c>
      <c r="PBG3" s="12" t="s">
        <v>33</v>
      </c>
      <c r="PBH3" s="12" t="s">
        <v>33</v>
      </c>
      <c r="PBI3" s="12" t="s">
        <v>33</v>
      </c>
      <c r="PBJ3" s="12" t="s">
        <v>33</v>
      </c>
      <c r="PBK3" s="12" t="s">
        <v>33</v>
      </c>
      <c r="PBL3" s="12" t="s">
        <v>33</v>
      </c>
      <c r="PBM3" s="12" t="s">
        <v>33</v>
      </c>
      <c r="PBN3" s="12" t="s">
        <v>33</v>
      </c>
      <c r="PBO3" s="12" t="s">
        <v>33</v>
      </c>
      <c r="PBP3" s="12" t="s">
        <v>33</v>
      </c>
      <c r="PBQ3" s="12" t="s">
        <v>33</v>
      </c>
      <c r="PBR3" s="12" t="s">
        <v>33</v>
      </c>
      <c r="PBS3" s="12" t="s">
        <v>33</v>
      </c>
      <c r="PBT3" s="12" t="s">
        <v>33</v>
      </c>
      <c r="PBU3" s="12" t="s">
        <v>33</v>
      </c>
      <c r="PBV3" s="12" t="s">
        <v>33</v>
      </c>
      <c r="PBW3" s="12" t="s">
        <v>33</v>
      </c>
      <c r="PBX3" s="12" t="s">
        <v>33</v>
      </c>
      <c r="PBY3" s="12" t="s">
        <v>33</v>
      </c>
      <c r="PBZ3" s="12" t="s">
        <v>33</v>
      </c>
      <c r="PCA3" s="12" t="s">
        <v>33</v>
      </c>
      <c r="PCB3" s="12" t="s">
        <v>33</v>
      </c>
      <c r="PCC3" s="12" t="s">
        <v>33</v>
      </c>
      <c r="PCD3" s="12" t="s">
        <v>33</v>
      </c>
      <c r="PCE3" s="12" t="s">
        <v>33</v>
      </c>
      <c r="PCF3" s="12" t="s">
        <v>33</v>
      </c>
      <c r="PCG3" s="12" t="s">
        <v>33</v>
      </c>
      <c r="PCH3" s="12" t="s">
        <v>33</v>
      </c>
      <c r="PCI3" s="12" t="s">
        <v>33</v>
      </c>
      <c r="PCJ3" s="12" t="s">
        <v>33</v>
      </c>
      <c r="PCK3" s="12" t="s">
        <v>33</v>
      </c>
      <c r="PCL3" s="12" t="s">
        <v>33</v>
      </c>
      <c r="PCM3" s="12" t="s">
        <v>33</v>
      </c>
      <c r="PCN3" s="12" t="s">
        <v>33</v>
      </c>
      <c r="PCO3" s="12" t="s">
        <v>33</v>
      </c>
      <c r="PCP3" s="12" t="s">
        <v>33</v>
      </c>
      <c r="PCQ3" s="12" t="s">
        <v>33</v>
      </c>
      <c r="PCR3" s="12" t="s">
        <v>33</v>
      </c>
      <c r="PCS3" s="12" t="s">
        <v>33</v>
      </c>
      <c r="PCT3" s="12" t="s">
        <v>33</v>
      </c>
      <c r="PCU3" s="12" t="s">
        <v>33</v>
      </c>
      <c r="PCV3" s="12" t="s">
        <v>33</v>
      </c>
      <c r="PCW3" s="12" t="s">
        <v>33</v>
      </c>
      <c r="PCX3" s="12" t="s">
        <v>33</v>
      </c>
      <c r="PCY3" s="12" t="s">
        <v>33</v>
      </c>
      <c r="PCZ3" s="12" t="s">
        <v>33</v>
      </c>
      <c r="PDA3" s="12" t="s">
        <v>33</v>
      </c>
      <c r="PDB3" s="12" t="s">
        <v>33</v>
      </c>
      <c r="PDC3" s="12" t="s">
        <v>33</v>
      </c>
      <c r="PDD3" s="12" t="s">
        <v>33</v>
      </c>
      <c r="PDE3" s="12" t="s">
        <v>33</v>
      </c>
      <c r="PDF3" s="12" t="s">
        <v>33</v>
      </c>
      <c r="PDG3" s="12" t="s">
        <v>33</v>
      </c>
      <c r="PDH3" s="12" t="s">
        <v>33</v>
      </c>
      <c r="PDI3" s="12" t="s">
        <v>33</v>
      </c>
      <c r="PDJ3" s="12" t="s">
        <v>33</v>
      </c>
      <c r="PDK3" s="12" t="s">
        <v>33</v>
      </c>
      <c r="PDL3" s="12" t="s">
        <v>33</v>
      </c>
      <c r="PDM3" s="12" t="s">
        <v>33</v>
      </c>
      <c r="PDN3" s="12" t="s">
        <v>33</v>
      </c>
      <c r="PDO3" s="12" t="s">
        <v>33</v>
      </c>
      <c r="PDP3" s="12" t="s">
        <v>33</v>
      </c>
      <c r="PDQ3" s="12" t="s">
        <v>33</v>
      </c>
      <c r="PDR3" s="12" t="s">
        <v>33</v>
      </c>
      <c r="PDS3" s="12" t="s">
        <v>33</v>
      </c>
      <c r="PDT3" s="12" t="s">
        <v>33</v>
      </c>
      <c r="PDU3" s="12" t="s">
        <v>33</v>
      </c>
      <c r="PDV3" s="12" t="s">
        <v>33</v>
      </c>
      <c r="PDW3" s="12" t="s">
        <v>33</v>
      </c>
      <c r="PDX3" s="12" t="s">
        <v>33</v>
      </c>
      <c r="PDY3" s="12" t="s">
        <v>33</v>
      </c>
      <c r="PDZ3" s="12" t="s">
        <v>33</v>
      </c>
      <c r="PEA3" s="12" t="s">
        <v>33</v>
      </c>
      <c r="PEB3" s="12" t="s">
        <v>33</v>
      </c>
      <c r="PEC3" s="12" t="s">
        <v>33</v>
      </c>
      <c r="PED3" s="12" t="s">
        <v>33</v>
      </c>
      <c r="PEE3" s="12" t="s">
        <v>33</v>
      </c>
      <c r="PEF3" s="12" t="s">
        <v>33</v>
      </c>
      <c r="PEG3" s="12" t="s">
        <v>33</v>
      </c>
      <c r="PEH3" s="12" t="s">
        <v>33</v>
      </c>
      <c r="PEI3" s="12" t="s">
        <v>33</v>
      </c>
      <c r="PEJ3" s="12" t="s">
        <v>33</v>
      </c>
      <c r="PEK3" s="12" t="s">
        <v>33</v>
      </c>
      <c r="PEL3" s="12" t="s">
        <v>33</v>
      </c>
      <c r="PEM3" s="12" t="s">
        <v>33</v>
      </c>
      <c r="PEN3" s="12" t="s">
        <v>33</v>
      </c>
      <c r="PEO3" s="12" t="s">
        <v>33</v>
      </c>
      <c r="PEP3" s="12" t="s">
        <v>33</v>
      </c>
      <c r="PEQ3" s="12" t="s">
        <v>33</v>
      </c>
      <c r="PER3" s="12" t="s">
        <v>33</v>
      </c>
      <c r="PES3" s="12" t="s">
        <v>33</v>
      </c>
      <c r="PET3" s="12" t="s">
        <v>33</v>
      </c>
      <c r="PEU3" s="12" t="s">
        <v>33</v>
      </c>
      <c r="PEV3" s="12" t="s">
        <v>33</v>
      </c>
      <c r="PEW3" s="12" t="s">
        <v>33</v>
      </c>
      <c r="PEX3" s="12" t="s">
        <v>33</v>
      </c>
      <c r="PEY3" s="12" t="s">
        <v>33</v>
      </c>
      <c r="PEZ3" s="12" t="s">
        <v>33</v>
      </c>
      <c r="PFA3" s="12" t="s">
        <v>33</v>
      </c>
      <c r="PFB3" s="12" t="s">
        <v>33</v>
      </c>
      <c r="PFC3" s="12" t="s">
        <v>33</v>
      </c>
      <c r="PFD3" s="12" t="s">
        <v>33</v>
      </c>
      <c r="PFE3" s="12" t="s">
        <v>33</v>
      </c>
      <c r="PFF3" s="12" t="s">
        <v>33</v>
      </c>
      <c r="PFG3" s="12" t="s">
        <v>33</v>
      </c>
      <c r="PFH3" s="12" t="s">
        <v>33</v>
      </c>
      <c r="PFI3" s="12" t="s">
        <v>33</v>
      </c>
      <c r="PFJ3" s="12" t="s">
        <v>33</v>
      </c>
      <c r="PFK3" s="12" t="s">
        <v>33</v>
      </c>
      <c r="PFL3" s="12" t="s">
        <v>33</v>
      </c>
      <c r="PFM3" s="12" t="s">
        <v>33</v>
      </c>
      <c r="PFN3" s="12" t="s">
        <v>33</v>
      </c>
      <c r="PFO3" s="12" t="s">
        <v>33</v>
      </c>
      <c r="PFP3" s="12" t="s">
        <v>33</v>
      </c>
      <c r="PFQ3" s="12" t="s">
        <v>33</v>
      </c>
      <c r="PFR3" s="12" t="s">
        <v>33</v>
      </c>
      <c r="PFS3" s="12" t="s">
        <v>33</v>
      </c>
      <c r="PFT3" s="12" t="s">
        <v>33</v>
      </c>
      <c r="PFU3" s="12" t="s">
        <v>33</v>
      </c>
      <c r="PFV3" s="12" t="s">
        <v>33</v>
      </c>
      <c r="PFW3" s="12" t="s">
        <v>33</v>
      </c>
      <c r="PFX3" s="12" t="s">
        <v>33</v>
      </c>
      <c r="PFY3" s="12" t="s">
        <v>33</v>
      </c>
      <c r="PFZ3" s="12" t="s">
        <v>33</v>
      </c>
      <c r="PGA3" s="12" t="s">
        <v>33</v>
      </c>
      <c r="PGB3" s="12" t="s">
        <v>33</v>
      </c>
      <c r="PGC3" s="12" t="s">
        <v>33</v>
      </c>
      <c r="PGD3" s="12" t="s">
        <v>33</v>
      </c>
      <c r="PGE3" s="12" t="s">
        <v>33</v>
      </c>
      <c r="PGF3" s="12" t="s">
        <v>33</v>
      </c>
      <c r="PGG3" s="12" t="s">
        <v>33</v>
      </c>
      <c r="PGH3" s="12" t="s">
        <v>33</v>
      </c>
      <c r="PGI3" s="12" t="s">
        <v>33</v>
      </c>
      <c r="PGJ3" s="12" t="s">
        <v>33</v>
      </c>
      <c r="PGK3" s="12" t="s">
        <v>33</v>
      </c>
      <c r="PGL3" s="12" t="s">
        <v>33</v>
      </c>
      <c r="PGM3" s="12" t="s">
        <v>33</v>
      </c>
      <c r="PGN3" s="12" t="s">
        <v>33</v>
      </c>
      <c r="PGO3" s="12" t="s">
        <v>33</v>
      </c>
      <c r="PGP3" s="12" t="s">
        <v>33</v>
      </c>
      <c r="PGQ3" s="12" t="s">
        <v>33</v>
      </c>
      <c r="PGR3" s="12" t="s">
        <v>33</v>
      </c>
      <c r="PGS3" s="12" t="s">
        <v>33</v>
      </c>
      <c r="PGT3" s="12" t="s">
        <v>33</v>
      </c>
      <c r="PGU3" s="12" t="s">
        <v>33</v>
      </c>
      <c r="PGV3" s="12" t="s">
        <v>33</v>
      </c>
      <c r="PGW3" s="12" t="s">
        <v>33</v>
      </c>
      <c r="PGX3" s="12" t="s">
        <v>33</v>
      </c>
      <c r="PGY3" s="12" t="s">
        <v>33</v>
      </c>
      <c r="PGZ3" s="12" t="s">
        <v>33</v>
      </c>
      <c r="PHA3" s="12" t="s">
        <v>33</v>
      </c>
      <c r="PHB3" s="12" t="s">
        <v>33</v>
      </c>
      <c r="PHC3" s="12" t="s">
        <v>33</v>
      </c>
      <c r="PHD3" s="12" t="s">
        <v>33</v>
      </c>
      <c r="PHE3" s="12" t="s">
        <v>33</v>
      </c>
      <c r="PHF3" s="12" t="s">
        <v>33</v>
      </c>
      <c r="PHG3" s="12" t="s">
        <v>33</v>
      </c>
      <c r="PHH3" s="12" t="s">
        <v>33</v>
      </c>
      <c r="PHI3" s="12" t="s">
        <v>33</v>
      </c>
      <c r="PHJ3" s="12" t="s">
        <v>33</v>
      </c>
      <c r="PHK3" s="12" t="s">
        <v>33</v>
      </c>
      <c r="PHL3" s="12" t="s">
        <v>33</v>
      </c>
      <c r="PHM3" s="12" t="s">
        <v>33</v>
      </c>
      <c r="PHN3" s="12" t="s">
        <v>33</v>
      </c>
      <c r="PHO3" s="12" t="s">
        <v>33</v>
      </c>
      <c r="PHP3" s="12" t="s">
        <v>33</v>
      </c>
      <c r="PHQ3" s="12" t="s">
        <v>33</v>
      </c>
      <c r="PHR3" s="12" t="s">
        <v>33</v>
      </c>
      <c r="PHS3" s="12" t="s">
        <v>33</v>
      </c>
      <c r="PHT3" s="12" t="s">
        <v>33</v>
      </c>
      <c r="PHU3" s="12" t="s">
        <v>33</v>
      </c>
      <c r="PHV3" s="12" t="s">
        <v>33</v>
      </c>
      <c r="PHW3" s="12" t="s">
        <v>33</v>
      </c>
      <c r="PHX3" s="12" t="s">
        <v>33</v>
      </c>
      <c r="PHY3" s="12" t="s">
        <v>33</v>
      </c>
      <c r="PHZ3" s="12" t="s">
        <v>33</v>
      </c>
      <c r="PIA3" s="12" t="s">
        <v>33</v>
      </c>
      <c r="PIB3" s="12" t="s">
        <v>33</v>
      </c>
      <c r="PIC3" s="12" t="s">
        <v>33</v>
      </c>
      <c r="PID3" s="12" t="s">
        <v>33</v>
      </c>
      <c r="PIE3" s="12" t="s">
        <v>33</v>
      </c>
      <c r="PIF3" s="12" t="s">
        <v>33</v>
      </c>
      <c r="PIG3" s="12" t="s">
        <v>33</v>
      </c>
      <c r="PIH3" s="12" t="s">
        <v>33</v>
      </c>
      <c r="PII3" s="12" t="s">
        <v>33</v>
      </c>
      <c r="PIJ3" s="12" t="s">
        <v>33</v>
      </c>
      <c r="PIK3" s="12" t="s">
        <v>33</v>
      </c>
      <c r="PIL3" s="12" t="s">
        <v>33</v>
      </c>
      <c r="PIM3" s="12" t="s">
        <v>33</v>
      </c>
      <c r="PIN3" s="12" t="s">
        <v>33</v>
      </c>
      <c r="PIO3" s="12" t="s">
        <v>33</v>
      </c>
      <c r="PIP3" s="12" t="s">
        <v>33</v>
      </c>
      <c r="PIQ3" s="12" t="s">
        <v>33</v>
      </c>
      <c r="PIR3" s="12" t="s">
        <v>33</v>
      </c>
      <c r="PIS3" s="12" t="s">
        <v>33</v>
      </c>
      <c r="PIT3" s="12" t="s">
        <v>33</v>
      </c>
      <c r="PIU3" s="12" t="s">
        <v>33</v>
      </c>
      <c r="PIV3" s="12" t="s">
        <v>33</v>
      </c>
      <c r="PIW3" s="12" t="s">
        <v>33</v>
      </c>
      <c r="PIX3" s="12" t="s">
        <v>33</v>
      </c>
      <c r="PIY3" s="12" t="s">
        <v>33</v>
      </c>
      <c r="PIZ3" s="12" t="s">
        <v>33</v>
      </c>
      <c r="PJA3" s="12" t="s">
        <v>33</v>
      </c>
      <c r="PJB3" s="12" t="s">
        <v>33</v>
      </c>
      <c r="PJC3" s="12" t="s">
        <v>33</v>
      </c>
      <c r="PJD3" s="12" t="s">
        <v>33</v>
      </c>
      <c r="PJE3" s="12" t="s">
        <v>33</v>
      </c>
      <c r="PJF3" s="12" t="s">
        <v>33</v>
      </c>
      <c r="PJG3" s="12" t="s">
        <v>33</v>
      </c>
      <c r="PJH3" s="12" t="s">
        <v>33</v>
      </c>
      <c r="PJI3" s="12" t="s">
        <v>33</v>
      </c>
      <c r="PJJ3" s="12" t="s">
        <v>33</v>
      </c>
      <c r="PJK3" s="12" t="s">
        <v>33</v>
      </c>
      <c r="PJL3" s="12" t="s">
        <v>33</v>
      </c>
      <c r="PJM3" s="12" t="s">
        <v>33</v>
      </c>
      <c r="PJN3" s="12" t="s">
        <v>33</v>
      </c>
      <c r="PJO3" s="12" t="s">
        <v>33</v>
      </c>
      <c r="PJP3" s="12" t="s">
        <v>33</v>
      </c>
      <c r="PJQ3" s="12" t="s">
        <v>33</v>
      </c>
      <c r="PJR3" s="12" t="s">
        <v>33</v>
      </c>
      <c r="PJS3" s="12" t="s">
        <v>33</v>
      </c>
      <c r="PJT3" s="12" t="s">
        <v>33</v>
      </c>
      <c r="PJU3" s="12" t="s">
        <v>33</v>
      </c>
      <c r="PJV3" s="12" t="s">
        <v>33</v>
      </c>
      <c r="PJW3" s="12" t="s">
        <v>33</v>
      </c>
      <c r="PJX3" s="12" t="s">
        <v>33</v>
      </c>
      <c r="PJY3" s="12" t="s">
        <v>33</v>
      </c>
      <c r="PJZ3" s="12" t="s">
        <v>33</v>
      </c>
      <c r="PKA3" s="12" t="s">
        <v>33</v>
      </c>
      <c r="PKB3" s="12" t="s">
        <v>33</v>
      </c>
      <c r="PKC3" s="12" t="s">
        <v>33</v>
      </c>
      <c r="PKD3" s="12" t="s">
        <v>33</v>
      </c>
      <c r="PKE3" s="12" t="s">
        <v>33</v>
      </c>
      <c r="PKF3" s="12" t="s">
        <v>33</v>
      </c>
      <c r="PKG3" s="12" t="s">
        <v>33</v>
      </c>
      <c r="PKH3" s="12" t="s">
        <v>33</v>
      </c>
      <c r="PKI3" s="12" t="s">
        <v>33</v>
      </c>
      <c r="PKJ3" s="12" t="s">
        <v>33</v>
      </c>
      <c r="PKK3" s="12" t="s">
        <v>33</v>
      </c>
      <c r="PKL3" s="12" t="s">
        <v>33</v>
      </c>
      <c r="PKM3" s="12" t="s">
        <v>33</v>
      </c>
      <c r="PKN3" s="12" t="s">
        <v>33</v>
      </c>
      <c r="PKO3" s="12" t="s">
        <v>33</v>
      </c>
      <c r="PKP3" s="12" t="s">
        <v>33</v>
      </c>
      <c r="PKQ3" s="12" t="s">
        <v>33</v>
      </c>
      <c r="PKR3" s="12" t="s">
        <v>33</v>
      </c>
      <c r="PKS3" s="12" t="s">
        <v>33</v>
      </c>
      <c r="PKT3" s="12" t="s">
        <v>33</v>
      </c>
      <c r="PKU3" s="12" t="s">
        <v>33</v>
      </c>
      <c r="PKV3" s="12" t="s">
        <v>33</v>
      </c>
      <c r="PKW3" s="12" t="s">
        <v>33</v>
      </c>
      <c r="PKX3" s="12" t="s">
        <v>33</v>
      </c>
      <c r="PKY3" s="12" t="s">
        <v>33</v>
      </c>
      <c r="PKZ3" s="12" t="s">
        <v>33</v>
      </c>
      <c r="PLA3" s="12" t="s">
        <v>33</v>
      </c>
      <c r="PLB3" s="12" t="s">
        <v>33</v>
      </c>
      <c r="PLC3" s="12" t="s">
        <v>33</v>
      </c>
      <c r="PLD3" s="12" t="s">
        <v>33</v>
      </c>
      <c r="PLE3" s="12" t="s">
        <v>33</v>
      </c>
      <c r="PLF3" s="12" t="s">
        <v>33</v>
      </c>
      <c r="PLG3" s="12" t="s">
        <v>33</v>
      </c>
      <c r="PLH3" s="12" t="s">
        <v>33</v>
      </c>
      <c r="PLI3" s="12" t="s">
        <v>33</v>
      </c>
      <c r="PLJ3" s="12" t="s">
        <v>33</v>
      </c>
      <c r="PLK3" s="12" t="s">
        <v>33</v>
      </c>
      <c r="PLL3" s="12" t="s">
        <v>33</v>
      </c>
      <c r="PLM3" s="12" t="s">
        <v>33</v>
      </c>
      <c r="PLN3" s="12" t="s">
        <v>33</v>
      </c>
      <c r="PLO3" s="12" t="s">
        <v>33</v>
      </c>
      <c r="PLP3" s="12" t="s">
        <v>33</v>
      </c>
      <c r="PLQ3" s="12" t="s">
        <v>33</v>
      </c>
      <c r="PLR3" s="12" t="s">
        <v>33</v>
      </c>
      <c r="PLS3" s="12" t="s">
        <v>33</v>
      </c>
      <c r="PLT3" s="12" t="s">
        <v>33</v>
      </c>
      <c r="PLU3" s="12" t="s">
        <v>33</v>
      </c>
      <c r="PLV3" s="12" t="s">
        <v>33</v>
      </c>
      <c r="PLW3" s="12" t="s">
        <v>33</v>
      </c>
      <c r="PLX3" s="12" t="s">
        <v>33</v>
      </c>
      <c r="PLY3" s="12" t="s">
        <v>33</v>
      </c>
      <c r="PLZ3" s="12" t="s">
        <v>33</v>
      </c>
      <c r="PMA3" s="12" t="s">
        <v>33</v>
      </c>
      <c r="PMB3" s="12" t="s">
        <v>33</v>
      </c>
      <c r="PMC3" s="12" t="s">
        <v>33</v>
      </c>
      <c r="PMD3" s="12" t="s">
        <v>33</v>
      </c>
      <c r="PME3" s="12" t="s">
        <v>33</v>
      </c>
      <c r="PMF3" s="12" t="s">
        <v>33</v>
      </c>
      <c r="PMG3" s="12" t="s">
        <v>33</v>
      </c>
      <c r="PMH3" s="12" t="s">
        <v>33</v>
      </c>
      <c r="PMI3" s="12" t="s">
        <v>33</v>
      </c>
      <c r="PMJ3" s="12" t="s">
        <v>33</v>
      </c>
      <c r="PMK3" s="12" t="s">
        <v>33</v>
      </c>
      <c r="PML3" s="12" t="s">
        <v>33</v>
      </c>
      <c r="PMM3" s="12" t="s">
        <v>33</v>
      </c>
      <c r="PMN3" s="12" t="s">
        <v>33</v>
      </c>
      <c r="PMO3" s="12" t="s">
        <v>33</v>
      </c>
      <c r="PMP3" s="12" t="s">
        <v>33</v>
      </c>
      <c r="PMQ3" s="12" t="s">
        <v>33</v>
      </c>
      <c r="PMR3" s="12" t="s">
        <v>33</v>
      </c>
      <c r="PMS3" s="12" t="s">
        <v>33</v>
      </c>
      <c r="PMT3" s="12" t="s">
        <v>33</v>
      </c>
      <c r="PMU3" s="12" t="s">
        <v>33</v>
      </c>
      <c r="PMV3" s="12" t="s">
        <v>33</v>
      </c>
      <c r="PMW3" s="12" t="s">
        <v>33</v>
      </c>
      <c r="PMX3" s="12" t="s">
        <v>33</v>
      </c>
      <c r="PMY3" s="12" t="s">
        <v>33</v>
      </c>
      <c r="PMZ3" s="12" t="s">
        <v>33</v>
      </c>
      <c r="PNA3" s="12" t="s">
        <v>33</v>
      </c>
      <c r="PNB3" s="12" t="s">
        <v>33</v>
      </c>
      <c r="PNC3" s="12" t="s">
        <v>33</v>
      </c>
      <c r="PND3" s="12" t="s">
        <v>33</v>
      </c>
      <c r="PNE3" s="12" t="s">
        <v>33</v>
      </c>
      <c r="PNF3" s="12" t="s">
        <v>33</v>
      </c>
      <c r="PNG3" s="12" t="s">
        <v>33</v>
      </c>
      <c r="PNH3" s="12" t="s">
        <v>33</v>
      </c>
      <c r="PNI3" s="12" t="s">
        <v>33</v>
      </c>
      <c r="PNJ3" s="12" t="s">
        <v>33</v>
      </c>
      <c r="PNK3" s="12" t="s">
        <v>33</v>
      </c>
      <c r="PNL3" s="12" t="s">
        <v>33</v>
      </c>
      <c r="PNM3" s="12" t="s">
        <v>33</v>
      </c>
      <c r="PNN3" s="12" t="s">
        <v>33</v>
      </c>
      <c r="PNO3" s="12" t="s">
        <v>33</v>
      </c>
      <c r="PNP3" s="12" t="s">
        <v>33</v>
      </c>
      <c r="PNQ3" s="12" t="s">
        <v>33</v>
      </c>
      <c r="PNR3" s="12" t="s">
        <v>33</v>
      </c>
      <c r="PNS3" s="12" t="s">
        <v>33</v>
      </c>
      <c r="PNT3" s="12" t="s">
        <v>33</v>
      </c>
      <c r="PNU3" s="12" t="s">
        <v>33</v>
      </c>
      <c r="PNV3" s="12" t="s">
        <v>33</v>
      </c>
      <c r="PNW3" s="12" t="s">
        <v>33</v>
      </c>
      <c r="PNX3" s="12" t="s">
        <v>33</v>
      </c>
      <c r="PNY3" s="12" t="s">
        <v>33</v>
      </c>
      <c r="PNZ3" s="12" t="s">
        <v>33</v>
      </c>
      <c r="POA3" s="12" t="s">
        <v>33</v>
      </c>
      <c r="POB3" s="12" t="s">
        <v>33</v>
      </c>
      <c r="POC3" s="12" t="s">
        <v>33</v>
      </c>
      <c r="POD3" s="12" t="s">
        <v>33</v>
      </c>
      <c r="POE3" s="12" t="s">
        <v>33</v>
      </c>
      <c r="POF3" s="12" t="s">
        <v>33</v>
      </c>
      <c r="POG3" s="12" t="s">
        <v>33</v>
      </c>
      <c r="POH3" s="12" t="s">
        <v>33</v>
      </c>
      <c r="POI3" s="12" t="s">
        <v>33</v>
      </c>
      <c r="POJ3" s="12" t="s">
        <v>33</v>
      </c>
      <c r="POK3" s="12" t="s">
        <v>33</v>
      </c>
      <c r="POL3" s="12" t="s">
        <v>33</v>
      </c>
      <c r="POM3" s="12" t="s">
        <v>33</v>
      </c>
      <c r="PON3" s="12" t="s">
        <v>33</v>
      </c>
      <c r="POO3" s="12" t="s">
        <v>33</v>
      </c>
      <c r="POP3" s="12" t="s">
        <v>33</v>
      </c>
      <c r="POQ3" s="12" t="s">
        <v>33</v>
      </c>
      <c r="POR3" s="12" t="s">
        <v>33</v>
      </c>
      <c r="POS3" s="12" t="s">
        <v>33</v>
      </c>
      <c r="POT3" s="12" t="s">
        <v>33</v>
      </c>
      <c r="POU3" s="12" t="s">
        <v>33</v>
      </c>
      <c r="POV3" s="12" t="s">
        <v>33</v>
      </c>
      <c r="POW3" s="12" t="s">
        <v>33</v>
      </c>
      <c r="POX3" s="12" t="s">
        <v>33</v>
      </c>
      <c r="POY3" s="12" t="s">
        <v>33</v>
      </c>
      <c r="POZ3" s="12" t="s">
        <v>33</v>
      </c>
      <c r="PPA3" s="12" t="s">
        <v>33</v>
      </c>
      <c r="PPB3" s="12" t="s">
        <v>33</v>
      </c>
      <c r="PPC3" s="12" t="s">
        <v>33</v>
      </c>
      <c r="PPD3" s="12" t="s">
        <v>33</v>
      </c>
      <c r="PPE3" s="12" t="s">
        <v>33</v>
      </c>
      <c r="PPF3" s="12" t="s">
        <v>33</v>
      </c>
      <c r="PPG3" s="12" t="s">
        <v>33</v>
      </c>
      <c r="PPH3" s="12" t="s">
        <v>33</v>
      </c>
      <c r="PPI3" s="12" t="s">
        <v>33</v>
      </c>
      <c r="PPJ3" s="12" t="s">
        <v>33</v>
      </c>
      <c r="PPK3" s="12" t="s">
        <v>33</v>
      </c>
      <c r="PPL3" s="12" t="s">
        <v>33</v>
      </c>
      <c r="PPM3" s="12" t="s">
        <v>33</v>
      </c>
      <c r="PPN3" s="12" t="s">
        <v>33</v>
      </c>
      <c r="PPO3" s="12" t="s">
        <v>33</v>
      </c>
      <c r="PPP3" s="12" t="s">
        <v>33</v>
      </c>
      <c r="PPQ3" s="12" t="s">
        <v>33</v>
      </c>
      <c r="PPR3" s="12" t="s">
        <v>33</v>
      </c>
      <c r="PPS3" s="12" t="s">
        <v>33</v>
      </c>
      <c r="PPT3" s="12" t="s">
        <v>33</v>
      </c>
      <c r="PPU3" s="12" t="s">
        <v>33</v>
      </c>
      <c r="PPV3" s="12" t="s">
        <v>33</v>
      </c>
      <c r="PPW3" s="12" t="s">
        <v>33</v>
      </c>
      <c r="PPX3" s="12" t="s">
        <v>33</v>
      </c>
      <c r="PPY3" s="12" t="s">
        <v>33</v>
      </c>
      <c r="PPZ3" s="12" t="s">
        <v>33</v>
      </c>
      <c r="PQA3" s="12" t="s">
        <v>33</v>
      </c>
      <c r="PQB3" s="12" t="s">
        <v>33</v>
      </c>
      <c r="PQC3" s="12" t="s">
        <v>33</v>
      </c>
      <c r="PQD3" s="12" t="s">
        <v>33</v>
      </c>
      <c r="PQE3" s="12" t="s">
        <v>33</v>
      </c>
      <c r="PQF3" s="12" t="s">
        <v>33</v>
      </c>
      <c r="PQG3" s="12" t="s">
        <v>33</v>
      </c>
      <c r="PQH3" s="12" t="s">
        <v>33</v>
      </c>
      <c r="PQI3" s="12" t="s">
        <v>33</v>
      </c>
      <c r="PQJ3" s="12" t="s">
        <v>33</v>
      </c>
      <c r="PQK3" s="12" t="s">
        <v>33</v>
      </c>
      <c r="PQL3" s="12" t="s">
        <v>33</v>
      </c>
      <c r="PQM3" s="12" t="s">
        <v>33</v>
      </c>
      <c r="PQN3" s="12" t="s">
        <v>33</v>
      </c>
      <c r="PQO3" s="12" t="s">
        <v>33</v>
      </c>
      <c r="PQP3" s="12" t="s">
        <v>33</v>
      </c>
      <c r="PQQ3" s="12" t="s">
        <v>33</v>
      </c>
      <c r="PQR3" s="12" t="s">
        <v>33</v>
      </c>
      <c r="PQS3" s="12" t="s">
        <v>33</v>
      </c>
      <c r="PQT3" s="12" t="s">
        <v>33</v>
      </c>
      <c r="PQU3" s="12" t="s">
        <v>33</v>
      </c>
      <c r="PQV3" s="12" t="s">
        <v>33</v>
      </c>
      <c r="PQW3" s="12" t="s">
        <v>33</v>
      </c>
      <c r="PQX3" s="12" t="s">
        <v>33</v>
      </c>
      <c r="PQY3" s="12" t="s">
        <v>33</v>
      </c>
      <c r="PQZ3" s="12" t="s">
        <v>33</v>
      </c>
      <c r="PRA3" s="12" t="s">
        <v>33</v>
      </c>
      <c r="PRB3" s="12" t="s">
        <v>33</v>
      </c>
      <c r="PRC3" s="12" t="s">
        <v>33</v>
      </c>
      <c r="PRD3" s="12" t="s">
        <v>33</v>
      </c>
      <c r="PRE3" s="12" t="s">
        <v>33</v>
      </c>
      <c r="PRF3" s="12" t="s">
        <v>33</v>
      </c>
      <c r="PRG3" s="12" t="s">
        <v>33</v>
      </c>
      <c r="PRH3" s="12" t="s">
        <v>33</v>
      </c>
      <c r="PRI3" s="12" t="s">
        <v>33</v>
      </c>
      <c r="PRJ3" s="12" t="s">
        <v>33</v>
      </c>
      <c r="PRK3" s="12" t="s">
        <v>33</v>
      </c>
      <c r="PRL3" s="12" t="s">
        <v>33</v>
      </c>
      <c r="PRM3" s="12" t="s">
        <v>33</v>
      </c>
      <c r="PRN3" s="12" t="s">
        <v>33</v>
      </c>
      <c r="PRO3" s="12" t="s">
        <v>33</v>
      </c>
      <c r="PRP3" s="12" t="s">
        <v>33</v>
      </c>
      <c r="PRQ3" s="12" t="s">
        <v>33</v>
      </c>
      <c r="PRR3" s="12" t="s">
        <v>33</v>
      </c>
      <c r="PRS3" s="12" t="s">
        <v>33</v>
      </c>
      <c r="PRT3" s="12" t="s">
        <v>33</v>
      </c>
      <c r="PRU3" s="12" t="s">
        <v>33</v>
      </c>
      <c r="PRV3" s="12" t="s">
        <v>33</v>
      </c>
      <c r="PRW3" s="12" t="s">
        <v>33</v>
      </c>
      <c r="PRX3" s="12" t="s">
        <v>33</v>
      </c>
      <c r="PRY3" s="12" t="s">
        <v>33</v>
      </c>
      <c r="PRZ3" s="12" t="s">
        <v>33</v>
      </c>
      <c r="PSA3" s="12" t="s">
        <v>33</v>
      </c>
      <c r="PSB3" s="12" t="s">
        <v>33</v>
      </c>
      <c r="PSC3" s="12" t="s">
        <v>33</v>
      </c>
      <c r="PSD3" s="12" t="s">
        <v>33</v>
      </c>
      <c r="PSE3" s="12" t="s">
        <v>33</v>
      </c>
      <c r="PSF3" s="12" t="s">
        <v>33</v>
      </c>
      <c r="PSG3" s="12" t="s">
        <v>33</v>
      </c>
      <c r="PSH3" s="12" t="s">
        <v>33</v>
      </c>
      <c r="PSI3" s="12" t="s">
        <v>33</v>
      </c>
      <c r="PSJ3" s="12" t="s">
        <v>33</v>
      </c>
      <c r="PSK3" s="12" t="s">
        <v>33</v>
      </c>
      <c r="PSL3" s="12" t="s">
        <v>33</v>
      </c>
      <c r="PSM3" s="12" t="s">
        <v>33</v>
      </c>
      <c r="PSN3" s="12" t="s">
        <v>33</v>
      </c>
      <c r="PSO3" s="12" t="s">
        <v>33</v>
      </c>
      <c r="PSP3" s="12" t="s">
        <v>33</v>
      </c>
      <c r="PSQ3" s="12" t="s">
        <v>33</v>
      </c>
      <c r="PSR3" s="12" t="s">
        <v>33</v>
      </c>
      <c r="PSS3" s="12" t="s">
        <v>33</v>
      </c>
      <c r="PST3" s="12" t="s">
        <v>33</v>
      </c>
      <c r="PSU3" s="12" t="s">
        <v>33</v>
      </c>
      <c r="PSV3" s="12" t="s">
        <v>33</v>
      </c>
      <c r="PSW3" s="12" t="s">
        <v>33</v>
      </c>
      <c r="PSX3" s="12" t="s">
        <v>33</v>
      </c>
      <c r="PSY3" s="12" t="s">
        <v>33</v>
      </c>
      <c r="PSZ3" s="12" t="s">
        <v>33</v>
      </c>
      <c r="PTA3" s="12" t="s">
        <v>33</v>
      </c>
      <c r="PTB3" s="12" t="s">
        <v>33</v>
      </c>
      <c r="PTC3" s="12" t="s">
        <v>33</v>
      </c>
      <c r="PTD3" s="12" t="s">
        <v>33</v>
      </c>
      <c r="PTE3" s="12" t="s">
        <v>33</v>
      </c>
      <c r="PTF3" s="12" t="s">
        <v>33</v>
      </c>
      <c r="PTG3" s="12" t="s">
        <v>33</v>
      </c>
      <c r="PTH3" s="12" t="s">
        <v>33</v>
      </c>
      <c r="PTI3" s="12" t="s">
        <v>33</v>
      </c>
      <c r="PTJ3" s="12" t="s">
        <v>33</v>
      </c>
      <c r="PTK3" s="12" t="s">
        <v>33</v>
      </c>
      <c r="PTL3" s="12" t="s">
        <v>33</v>
      </c>
      <c r="PTM3" s="12" t="s">
        <v>33</v>
      </c>
      <c r="PTN3" s="12" t="s">
        <v>33</v>
      </c>
      <c r="PTO3" s="12" t="s">
        <v>33</v>
      </c>
      <c r="PTP3" s="12" t="s">
        <v>33</v>
      </c>
      <c r="PTQ3" s="12" t="s">
        <v>33</v>
      </c>
      <c r="PTR3" s="12" t="s">
        <v>33</v>
      </c>
      <c r="PTS3" s="12" t="s">
        <v>33</v>
      </c>
      <c r="PTT3" s="12" t="s">
        <v>33</v>
      </c>
      <c r="PTU3" s="12" t="s">
        <v>33</v>
      </c>
      <c r="PTV3" s="12" t="s">
        <v>33</v>
      </c>
      <c r="PTW3" s="12" t="s">
        <v>33</v>
      </c>
      <c r="PTX3" s="12" t="s">
        <v>33</v>
      </c>
      <c r="PTY3" s="12" t="s">
        <v>33</v>
      </c>
      <c r="PTZ3" s="12" t="s">
        <v>33</v>
      </c>
      <c r="PUA3" s="12" t="s">
        <v>33</v>
      </c>
      <c r="PUB3" s="12" t="s">
        <v>33</v>
      </c>
      <c r="PUC3" s="12" t="s">
        <v>33</v>
      </c>
      <c r="PUD3" s="12" t="s">
        <v>33</v>
      </c>
      <c r="PUE3" s="12" t="s">
        <v>33</v>
      </c>
      <c r="PUF3" s="12" t="s">
        <v>33</v>
      </c>
      <c r="PUG3" s="12" t="s">
        <v>33</v>
      </c>
      <c r="PUH3" s="12" t="s">
        <v>33</v>
      </c>
      <c r="PUI3" s="12" t="s">
        <v>33</v>
      </c>
      <c r="PUJ3" s="12" t="s">
        <v>33</v>
      </c>
      <c r="PUK3" s="12" t="s">
        <v>33</v>
      </c>
      <c r="PUL3" s="12" t="s">
        <v>33</v>
      </c>
      <c r="PUM3" s="12" t="s">
        <v>33</v>
      </c>
      <c r="PUN3" s="12" t="s">
        <v>33</v>
      </c>
      <c r="PUO3" s="12" t="s">
        <v>33</v>
      </c>
      <c r="PUP3" s="12" t="s">
        <v>33</v>
      </c>
      <c r="PUQ3" s="12" t="s">
        <v>33</v>
      </c>
      <c r="PUR3" s="12" t="s">
        <v>33</v>
      </c>
      <c r="PUS3" s="12" t="s">
        <v>33</v>
      </c>
      <c r="PUT3" s="12" t="s">
        <v>33</v>
      </c>
      <c r="PUU3" s="12" t="s">
        <v>33</v>
      </c>
      <c r="PUV3" s="12" t="s">
        <v>33</v>
      </c>
      <c r="PUW3" s="12" t="s">
        <v>33</v>
      </c>
      <c r="PUX3" s="12" t="s">
        <v>33</v>
      </c>
      <c r="PUY3" s="12" t="s">
        <v>33</v>
      </c>
      <c r="PUZ3" s="12" t="s">
        <v>33</v>
      </c>
      <c r="PVA3" s="12" t="s">
        <v>33</v>
      </c>
      <c r="PVB3" s="12" t="s">
        <v>33</v>
      </c>
      <c r="PVC3" s="12" t="s">
        <v>33</v>
      </c>
      <c r="PVD3" s="12" t="s">
        <v>33</v>
      </c>
      <c r="PVE3" s="12" t="s">
        <v>33</v>
      </c>
      <c r="PVF3" s="12" t="s">
        <v>33</v>
      </c>
      <c r="PVG3" s="12" t="s">
        <v>33</v>
      </c>
      <c r="PVH3" s="12" t="s">
        <v>33</v>
      </c>
      <c r="PVI3" s="12" t="s">
        <v>33</v>
      </c>
      <c r="PVJ3" s="12" t="s">
        <v>33</v>
      </c>
      <c r="PVK3" s="12" t="s">
        <v>33</v>
      </c>
      <c r="PVL3" s="12" t="s">
        <v>33</v>
      </c>
      <c r="PVM3" s="12" t="s">
        <v>33</v>
      </c>
      <c r="PVN3" s="12" t="s">
        <v>33</v>
      </c>
      <c r="PVO3" s="12" t="s">
        <v>33</v>
      </c>
      <c r="PVP3" s="12" t="s">
        <v>33</v>
      </c>
      <c r="PVQ3" s="12" t="s">
        <v>33</v>
      </c>
      <c r="PVR3" s="12" t="s">
        <v>33</v>
      </c>
      <c r="PVS3" s="12" t="s">
        <v>33</v>
      </c>
      <c r="PVT3" s="12" t="s">
        <v>33</v>
      </c>
      <c r="PVU3" s="12" t="s">
        <v>33</v>
      </c>
      <c r="PVV3" s="12" t="s">
        <v>33</v>
      </c>
      <c r="PVW3" s="12" t="s">
        <v>33</v>
      </c>
      <c r="PVX3" s="12" t="s">
        <v>33</v>
      </c>
      <c r="PVY3" s="12" t="s">
        <v>33</v>
      </c>
      <c r="PVZ3" s="12" t="s">
        <v>33</v>
      </c>
      <c r="PWA3" s="12" t="s">
        <v>33</v>
      </c>
      <c r="PWB3" s="12" t="s">
        <v>33</v>
      </c>
      <c r="PWC3" s="12" t="s">
        <v>33</v>
      </c>
      <c r="PWD3" s="12" t="s">
        <v>33</v>
      </c>
      <c r="PWE3" s="12" t="s">
        <v>33</v>
      </c>
      <c r="PWF3" s="12" t="s">
        <v>33</v>
      </c>
      <c r="PWG3" s="12" t="s">
        <v>33</v>
      </c>
      <c r="PWH3" s="12" t="s">
        <v>33</v>
      </c>
      <c r="PWI3" s="12" t="s">
        <v>33</v>
      </c>
      <c r="PWJ3" s="12" t="s">
        <v>33</v>
      </c>
      <c r="PWK3" s="12" t="s">
        <v>33</v>
      </c>
      <c r="PWL3" s="12" t="s">
        <v>33</v>
      </c>
      <c r="PWM3" s="12" t="s">
        <v>33</v>
      </c>
      <c r="PWN3" s="12" t="s">
        <v>33</v>
      </c>
      <c r="PWO3" s="12" t="s">
        <v>33</v>
      </c>
      <c r="PWP3" s="12" t="s">
        <v>33</v>
      </c>
      <c r="PWQ3" s="12" t="s">
        <v>33</v>
      </c>
      <c r="PWR3" s="12" t="s">
        <v>33</v>
      </c>
      <c r="PWS3" s="12" t="s">
        <v>33</v>
      </c>
      <c r="PWT3" s="12" t="s">
        <v>33</v>
      </c>
      <c r="PWU3" s="12" t="s">
        <v>33</v>
      </c>
      <c r="PWV3" s="12" t="s">
        <v>33</v>
      </c>
      <c r="PWW3" s="12" t="s">
        <v>33</v>
      </c>
      <c r="PWX3" s="12" t="s">
        <v>33</v>
      </c>
      <c r="PWY3" s="12" t="s">
        <v>33</v>
      </c>
      <c r="PWZ3" s="12" t="s">
        <v>33</v>
      </c>
      <c r="PXA3" s="12" t="s">
        <v>33</v>
      </c>
      <c r="PXB3" s="12" t="s">
        <v>33</v>
      </c>
      <c r="PXC3" s="12" t="s">
        <v>33</v>
      </c>
      <c r="PXD3" s="12" t="s">
        <v>33</v>
      </c>
      <c r="PXE3" s="12" t="s">
        <v>33</v>
      </c>
      <c r="PXF3" s="12" t="s">
        <v>33</v>
      </c>
      <c r="PXG3" s="12" t="s">
        <v>33</v>
      </c>
      <c r="PXH3" s="12" t="s">
        <v>33</v>
      </c>
      <c r="PXI3" s="12" t="s">
        <v>33</v>
      </c>
      <c r="PXJ3" s="12" t="s">
        <v>33</v>
      </c>
      <c r="PXK3" s="12" t="s">
        <v>33</v>
      </c>
      <c r="PXL3" s="12" t="s">
        <v>33</v>
      </c>
      <c r="PXM3" s="12" t="s">
        <v>33</v>
      </c>
      <c r="PXN3" s="12" t="s">
        <v>33</v>
      </c>
      <c r="PXO3" s="12" t="s">
        <v>33</v>
      </c>
      <c r="PXP3" s="12" t="s">
        <v>33</v>
      </c>
      <c r="PXQ3" s="12" t="s">
        <v>33</v>
      </c>
      <c r="PXR3" s="12" t="s">
        <v>33</v>
      </c>
      <c r="PXS3" s="12" t="s">
        <v>33</v>
      </c>
      <c r="PXT3" s="12" t="s">
        <v>33</v>
      </c>
      <c r="PXU3" s="12" t="s">
        <v>33</v>
      </c>
      <c r="PXV3" s="12" t="s">
        <v>33</v>
      </c>
      <c r="PXW3" s="12" t="s">
        <v>33</v>
      </c>
      <c r="PXX3" s="12" t="s">
        <v>33</v>
      </c>
      <c r="PXY3" s="12" t="s">
        <v>33</v>
      </c>
      <c r="PXZ3" s="12" t="s">
        <v>33</v>
      </c>
      <c r="PYA3" s="12" t="s">
        <v>33</v>
      </c>
      <c r="PYB3" s="12" t="s">
        <v>33</v>
      </c>
      <c r="PYC3" s="12" t="s">
        <v>33</v>
      </c>
      <c r="PYD3" s="12" t="s">
        <v>33</v>
      </c>
      <c r="PYE3" s="12" t="s">
        <v>33</v>
      </c>
      <c r="PYF3" s="12" t="s">
        <v>33</v>
      </c>
      <c r="PYG3" s="12" t="s">
        <v>33</v>
      </c>
      <c r="PYH3" s="12" t="s">
        <v>33</v>
      </c>
      <c r="PYI3" s="12" t="s">
        <v>33</v>
      </c>
      <c r="PYJ3" s="12" t="s">
        <v>33</v>
      </c>
      <c r="PYK3" s="12" t="s">
        <v>33</v>
      </c>
      <c r="PYL3" s="12" t="s">
        <v>33</v>
      </c>
      <c r="PYM3" s="12" t="s">
        <v>33</v>
      </c>
      <c r="PYN3" s="12" t="s">
        <v>33</v>
      </c>
      <c r="PYO3" s="12" t="s">
        <v>33</v>
      </c>
      <c r="PYP3" s="12" t="s">
        <v>33</v>
      </c>
      <c r="PYQ3" s="12" t="s">
        <v>33</v>
      </c>
      <c r="PYR3" s="12" t="s">
        <v>33</v>
      </c>
      <c r="PYS3" s="12" t="s">
        <v>33</v>
      </c>
      <c r="PYT3" s="12" t="s">
        <v>33</v>
      </c>
      <c r="PYU3" s="12" t="s">
        <v>33</v>
      </c>
      <c r="PYV3" s="12" t="s">
        <v>33</v>
      </c>
      <c r="PYW3" s="12" t="s">
        <v>33</v>
      </c>
      <c r="PYX3" s="12" t="s">
        <v>33</v>
      </c>
      <c r="PYY3" s="12" t="s">
        <v>33</v>
      </c>
      <c r="PYZ3" s="12" t="s">
        <v>33</v>
      </c>
      <c r="PZA3" s="12" t="s">
        <v>33</v>
      </c>
      <c r="PZB3" s="12" t="s">
        <v>33</v>
      </c>
      <c r="PZC3" s="12" t="s">
        <v>33</v>
      </c>
      <c r="PZD3" s="12" t="s">
        <v>33</v>
      </c>
      <c r="PZE3" s="12" t="s">
        <v>33</v>
      </c>
      <c r="PZF3" s="12" t="s">
        <v>33</v>
      </c>
      <c r="PZG3" s="12" t="s">
        <v>33</v>
      </c>
      <c r="PZH3" s="12" t="s">
        <v>33</v>
      </c>
      <c r="PZI3" s="12" t="s">
        <v>33</v>
      </c>
      <c r="PZJ3" s="12" t="s">
        <v>33</v>
      </c>
      <c r="PZK3" s="12" t="s">
        <v>33</v>
      </c>
      <c r="PZL3" s="12" t="s">
        <v>33</v>
      </c>
      <c r="PZM3" s="12" t="s">
        <v>33</v>
      </c>
      <c r="PZN3" s="12" t="s">
        <v>33</v>
      </c>
      <c r="PZO3" s="12" t="s">
        <v>33</v>
      </c>
      <c r="PZP3" s="12" t="s">
        <v>33</v>
      </c>
      <c r="PZQ3" s="12" t="s">
        <v>33</v>
      </c>
      <c r="PZR3" s="12" t="s">
        <v>33</v>
      </c>
      <c r="PZS3" s="12" t="s">
        <v>33</v>
      </c>
      <c r="PZT3" s="12" t="s">
        <v>33</v>
      </c>
      <c r="PZU3" s="12" t="s">
        <v>33</v>
      </c>
      <c r="PZV3" s="12" t="s">
        <v>33</v>
      </c>
      <c r="PZW3" s="12" t="s">
        <v>33</v>
      </c>
      <c r="PZX3" s="12" t="s">
        <v>33</v>
      </c>
      <c r="PZY3" s="12" t="s">
        <v>33</v>
      </c>
      <c r="PZZ3" s="12" t="s">
        <v>33</v>
      </c>
      <c r="QAA3" s="12" t="s">
        <v>33</v>
      </c>
      <c r="QAB3" s="12" t="s">
        <v>33</v>
      </c>
      <c r="QAC3" s="12" t="s">
        <v>33</v>
      </c>
      <c r="QAD3" s="12" t="s">
        <v>33</v>
      </c>
      <c r="QAE3" s="12" t="s">
        <v>33</v>
      </c>
      <c r="QAF3" s="12" t="s">
        <v>33</v>
      </c>
      <c r="QAG3" s="12" t="s">
        <v>33</v>
      </c>
      <c r="QAH3" s="12" t="s">
        <v>33</v>
      </c>
      <c r="QAI3" s="12" t="s">
        <v>33</v>
      </c>
      <c r="QAJ3" s="12" t="s">
        <v>33</v>
      </c>
      <c r="QAK3" s="12" t="s">
        <v>33</v>
      </c>
      <c r="QAL3" s="12" t="s">
        <v>33</v>
      </c>
      <c r="QAM3" s="12" t="s">
        <v>33</v>
      </c>
      <c r="QAN3" s="12" t="s">
        <v>33</v>
      </c>
      <c r="QAO3" s="12" t="s">
        <v>33</v>
      </c>
      <c r="QAP3" s="12" t="s">
        <v>33</v>
      </c>
      <c r="QAQ3" s="12" t="s">
        <v>33</v>
      </c>
      <c r="QAR3" s="12" t="s">
        <v>33</v>
      </c>
      <c r="QAS3" s="12" t="s">
        <v>33</v>
      </c>
      <c r="QAT3" s="12" t="s">
        <v>33</v>
      </c>
      <c r="QAU3" s="12" t="s">
        <v>33</v>
      </c>
      <c r="QAV3" s="12" t="s">
        <v>33</v>
      </c>
      <c r="QAW3" s="12" t="s">
        <v>33</v>
      </c>
      <c r="QAX3" s="12" t="s">
        <v>33</v>
      </c>
      <c r="QAY3" s="12" t="s">
        <v>33</v>
      </c>
      <c r="QAZ3" s="12" t="s">
        <v>33</v>
      </c>
      <c r="QBA3" s="12" t="s">
        <v>33</v>
      </c>
      <c r="QBB3" s="12" t="s">
        <v>33</v>
      </c>
      <c r="QBC3" s="12" t="s">
        <v>33</v>
      </c>
      <c r="QBD3" s="12" t="s">
        <v>33</v>
      </c>
      <c r="QBE3" s="12" t="s">
        <v>33</v>
      </c>
      <c r="QBF3" s="12" t="s">
        <v>33</v>
      </c>
      <c r="QBG3" s="12" t="s">
        <v>33</v>
      </c>
      <c r="QBH3" s="12" t="s">
        <v>33</v>
      </c>
      <c r="QBI3" s="12" t="s">
        <v>33</v>
      </c>
      <c r="QBJ3" s="12" t="s">
        <v>33</v>
      </c>
      <c r="QBK3" s="12" t="s">
        <v>33</v>
      </c>
      <c r="QBL3" s="12" t="s">
        <v>33</v>
      </c>
      <c r="QBM3" s="12" t="s">
        <v>33</v>
      </c>
      <c r="QBN3" s="12" t="s">
        <v>33</v>
      </c>
      <c r="QBO3" s="12" t="s">
        <v>33</v>
      </c>
      <c r="QBP3" s="12" t="s">
        <v>33</v>
      </c>
      <c r="QBQ3" s="12" t="s">
        <v>33</v>
      </c>
      <c r="QBR3" s="12" t="s">
        <v>33</v>
      </c>
      <c r="QBS3" s="12" t="s">
        <v>33</v>
      </c>
      <c r="QBT3" s="12" t="s">
        <v>33</v>
      </c>
      <c r="QBU3" s="12" t="s">
        <v>33</v>
      </c>
      <c r="QBV3" s="12" t="s">
        <v>33</v>
      </c>
      <c r="QBW3" s="12" t="s">
        <v>33</v>
      </c>
      <c r="QBX3" s="12" t="s">
        <v>33</v>
      </c>
      <c r="QBY3" s="12" t="s">
        <v>33</v>
      </c>
      <c r="QBZ3" s="12" t="s">
        <v>33</v>
      </c>
      <c r="QCA3" s="12" t="s">
        <v>33</v>
      </c>
      <c r="QCB3" s="12" t="s">
        <v>33</v>
      </c>
      <c r="QCC3" s="12" t="s">
        <v>33</v>
      </c>
      <c r="QCD3" s="12" t="s">
        <v>33</v>
      </c>
      <c r="QCE3" s="12" t="s">
        <v>33</v>
      </c>
      <c r="QCF3" s="12" t="s">
        <v>33</v>
      </c>
      <c r="QCG3" s="12" t="s">
        <v>33</v>
      </c>
      <c r="QCH3" s="12" t="s">
        <v>33</v>
      </c>
      <c r="QCI3" s="12" t="s">
        <v>33</v>
      </c>
      <c r="QCJ3" s="12" t="s">
        <v>33</v>
      </c>
      <c r="QCK3" s="12" t="s">
        <v>33</v>
      </c>
      <c r="QCL3" s="12" t="s">
        <v>33</v>
      </c>
      <c r="QCM3" s="12" t="s">
        <v>33</v>
      </c>
      <c r="QCN3" s="12" t="s">
        <v>33</v>
      </c>
      <c r="QCO3" s="12" t="s">
        <v>33</v>
      </c>
      <c r="QCP3" s="12" t="s">
        <v>33</v>
      </c>
      <c r="QCQ3" s="12" t="s">
        <v>33</v>
      </c>
      <c r="QCR3" s="12" t="s">
        <v>33</v>
      </c>
      <c r="QCS3" s="12" t="s">
        <v>33</v>
      </c>
      <c r="QCT3" s="12" t="s">
        <v>33</v>
      </c>
      <c r="QCU3" s="12" t="s">
        <v>33</v>
      </c>
      <c r="QCV3" s="12" t="s">
        <v>33</v>
      </c>
      <c r="QCW3" s="12" t="s">
        <v>33</v>
      </c>
      <c r="QCX3" s="12" t="s">
        <v>33</v>
      </c>
      <c r="QCY3" s="12" t="s">
        <v>33</v>
      </c>
      <c r="QCZ3" s="12" t="s">
        <v>33</v>
      </c>
      <c r="QDA3" s="12" t="s">
        <v>33</v>
      </c>
      <c r="QDB3" s="12" t="s">
        <v>33</v>
      </c>
      <c r="QDC3" s="12" t="s">
        <v>33</v>
      </c>
      <c r="QDD3" s="12" t="s">
        <v>33</v>
      </c>
      <c r="QDE3" s="12" t="s">
        <v>33</v>
      </c>
      <c r="QDF3" s="12" t="s">
        <v>33</v>
      </c>
      <c r="QDG3" s="12" t="s">
        <v>33</v>
      </c>
      <c r="QDH3" s="12" t="s">
        <v>33</v>
      </c>
      <c r="QDI3" s="12" t="s">
        <v>33</v>
      </c>
      <c r="QDJ3" s="12" t="s">
        <v>33</v>
      </c>
      <c r="QDK3" s="12" t="s">
        <v>33</v>
      </c>
      <c r="QDL3" s="12" t="s">
        <v>33</v>
      </c>
      <c r="QDM3" s="12" t="s">
        <v>33</v>
      </c>
      <c r="QDN3" s="12" t="s">
        <v>33</v>
      </c>
      <c r="QDO3" s="12" t="s">
        <v>33</v>
      </c>
      <c r="QDP3" s="12" t="s">
        <v>33</v>
      </c>
      <c r="QDQ3" s="12" t="s">
        <v>33</v>
      </c>
      <c r="QDR3" s="12" t="s">
        <v>33</v>
      </c>
      <c r="QDS3" s="12" t="s">
        <v>33</v>
      </c>
      <c r="QDT3" s="12" t="s">
        <v>33</v>
      </c>
      <c r="QDU3" s="12" t="s">
        <v>33</v>
      </c>
      <c r="QDV3" s="12" t="s">
        <v>33</v>
      </c>
      <c r="QDW3" s="12" t="s">
        <v>33</v>
      </c>
      <c r="QDX3" s="12" t="s">
        <v>33</v>
      </c>
      <c r="QDY3" s="12" t="s">
        <v>33</v>
      </c>
      <c r="QDZ3" s="12" t="s">
        <v>33</v>
      </c>
      <c r="QEA3" s="12" t="s">
        <v>33</v>
      </c>
      <c r="QEB3" s="12" t="s">
        <v>33</v>
      </c>
      <c r="QEC3" s="12" t="s">
        <v>33</v>
      </c>
      <c r="QED3" s="12" t="s">
        <v>33</v>
      </c>
      <c r="QEE3" s="12" t="s">
        <v>33</v>
      </c>
      <c r="QEF3" s="12" t="s">
        <v>33</v>
      </c>
      <c r="QEG3" s="12" t="s">
        <v>33</v>
      </c>
      <c r="QEH3" s="12" t="s">
        <v>33</v>
      </c>
      <c r="QEI3" s="12" t="s">
        <v>33</v>
      </c>
      <c r="QEJ3" s="12" t="s">
        <v>33</v>
      </c>
      <c r="QEK3" s="12" t="s">
        <v>33</v>
      </c>
      <c r="QEL3" s="12" t="s">
        <v>33</v>
      </c>
      <c r="QEM3" s="12" t="s">
        <v>33</v>
      </c>
      <c r="QEN3" s="12" t="s">
        <v>33</v>
      </c>
      <c r="QEO3" s="12" t="s">
        <v>33</v>
      </c>
      <c r="QEP3" s="12" t="s">
        <v>33</v>
      </c>
      <c r="QEQ3" s="12" t="s">
        <v>33</v>
      </c>
      <c r="QER3" s="12" t="s">
        <v>33</v>
      </c>
      <c r="QES3" s="12" t="s">
        <v>33</v>
      </c>
      <c r="QET3" s="12" t="s">
        <v>33</v>
      </c>
      <c r="QEU3" s="12" t="s">
        <v>33</v>
      </c>
      <c r="QEV3" s="12" t="s">
        <v>33</v>
      </c>
      <c r="QEW3" s="12" t="s">
        <v>33</v>
      </c>
      <c r="QEX3" s="12" t="s">
        <v>33</v>
      </c>
      <c r="QEY3" s="12" t="s">
        <v>33</v>
      </c>
      <c r="QEZ3" s="12" t="s">
        <v>33</v>
      </c>
      <c r="QFA3" s="12" t="s">
        <v>33</v>
      </c>
      <c r="QFB3" s="12" t="s">
        <v>33</v>
      </c>
      <c r="QFC3" s="12" t="s">
        <v>33</v>
      </c>
      <c r="QFD3" s="12" t="s">
        <v>33</v>
      </c>
      <c r="QFE3" s="12" t="s">
        <v>33</v>
      </c>
      <c r="QFF3" s="12" t="s">
        <v>33</v>
      </c>
      <c r="QFG3" s="12" t="s">
        <v>33</v>
      </c>
      <c r="QFH3" s="12" t="s">
        <v>33</v>
      </c>
      <c r="QFI3" s="12" t="s">
        <v>33</v>
      </c>
      <c r="QFJ3" s="12" t="s">
        <v>33</v>
      </c>
      <c r="QFK3" s="12" t="s">
        <v>33</v>
      </c>
      <c r="QFL3" s="12" t="s">
        <v>33</v>
      </c>
      <c r="QFM3" s="12" t="s">
        <v>33</v>
      </c>
      <c r="QFN3" s="12" t="s">
        <v>33</v>
      </c>
      <c r="QFO3" s="12" t="s">
        <v>33</v>
      </c>
      <c r="QFP3" s="12" t="s">
        <v>33</v>
      </c>
      <c r="QFQ3" s="12" t="s">
        <v>33</v>
      </c>
      <c r="QFR3" s="12" t="s">
        <v>33</v>
      </c>
      <c r="QFS3" s="12" t="s">
        <v>33</v>
      </c>
      <c r="QFT3" s="12" t="s">
        <v>33</v>
      </c>
      <c r="QFU3" s="12" t="s">
        <v>33</v>
      </c>
      <c r="QFV3" s="12" t="s">
        <v>33</v>
      </c>
      <c r="QFW3" s="12" t="s">
        <v>33</v>
      </c>
      <c r="QFX3" s="12" t="s">
        <v>33</v>
      </c>
      <c r="QFY3" s="12" t="s">
        <v>33</v>
      </c>
      <c r="QFZ3" s="12" t="s">
        <v>33</v>
      </c>
      <c r="QGA3" s="12" t="s">
        <v>33</v>
      </c>
      <c r="QGB3" s="12" t="s">
        <v>33</v>
      </c>
      <c r="QGC3" s="12" t="s">
        <v>33</v>
      </c>
      <c r="QGD3" s="12" t="s">
        <v>33</v>
      </c>
      <c r="QGE3" s="12" t="s">
        <v>33</v>
      </c>
      <c r="QGF3" s="12" t="s">
        <v>33</v>
      </c>
      <c r="QGG3" s="12" t="s">
        <v>33</v>
      </c>
      <c r="QGH3" s="12" t="s">
        <v>33</v>
      </c>
      <c r="QGI3" s="12" t="s">
        <v>33</v>
      </c>
      <c r="QGJ3" s="12" t="s">
        <v>33</v>
      </c>
      <c r="QGK3" s="12" t="s">
        <v>33</v>
      </c>
      <c r="QGL3" s="12" t="s">
        <v>33</v>
      </c>
      <c r="QGM3" s="12" t="s">
        <v>33</v>
      </c>
      <c r="QGN3" s="12" t="s">
        <v>33</v>
      </c>
      <c r="QGO3" s="12" t="s">
        <v>33</v>
      </c>
      <c r="QGP3" s="12" t="s">
        <v>33</v>
      </c>
      <c r="QGQ3" s="12" t="s">
        <v>33</v>
      </c>
      <c r="QGR3" s="12" t="s">
        <v>33</v>
      </c>
      <c r="QGS3" s="12" t="s">
        <v>33</v>
      </c>
      <c r="QGT3" s="12" t="s">
        <v>33</v>
      </c>
      <c r="QGU3" s="12" t="s">
        <v>33</v>
      </c>
      <c r="QGV3" s="12" t="s">
        <v>33</v>
      </c>
      <c r="QGW3" s="12" t="s">
        <v>33</v>
      </c>
      <c r="QGX3" s="12" t="s">
        <v>33</v>
      </c>
      <c r="QGY3" s="12" t="s">
        <v>33</v>
      </c>
      <c r="QGZ3" s="12" t="s">
        <v>33</v>
      </c>
      <c r="QHA3" s="12" t="s">
        <v>33</v>
      </c>
      <c r="QHB3" s="12" t="s">
        <v>33</v>
      </c>
      <c r="QHC3" s="12" t="s">
        <v>33</v>
      </c>
      <c r="QHD3" s="12" t="s">
        <v>33</v>
      </c>
      <c r="QHE3" s="12" t="s">
        <v>33</v>
      </c>
      <c r="QHF3" s="12" t="s">
        <v>33</v>
      </c>
      <c r="QHG3" s="12" t="s">
        <v>33</v>
      </c>
      <c r="QHH3" s="12" t="s">
        <v>33</v>
      </c>
      <c r="QHI3" s="12" t="s">
        <v>33</v>
      </c>
      <c r="QHJ3" s="12" t="s">
        <v>33</v>
      </c>
      <c r="QHK3" s="12" t="s">
        <v>33</v>
      </c>
      <c r="QHL3" s="12" t="s">
        <v>33</v>
      </c>
      <c r="QHM3" s="12" t="s">
        <v>33</v>
      </c>
      <c r="QHN3" s="12" t="s">
        <v>33</v>
      </c>
      <c r="QHO3" s="12" t="s">
        <v>33</v>
      </c>
      <c r="QHP3" s="12" t="s">
        <v>33</v>
      </c>
      <c r="QHQ3" s="12" t="s">
        <v>33</v>
      </c>
      <c r="QHR3" s="12" t="s">
        <v>33</v>
      </c>
      <c r="QHS3" s="12" t="s">
        <v>33</v>
      </c>
      <c r="QHT3" s="12" t="s">
        <v>33</v>
      </c>
      <c r="QHU3" s="12" t="s">
        <v>33</v>
      </c>
      <c r="QHV3" s="12" t="s">
        <v>33</v>
      </c>
      <c r="QHW3" s="12" t="s">
        <v>33</v>
      </c>
      <c r="QHX3" s="12" t="s">
        <v>33</v>
      </c>
      <c r="QHY3" s="12" t="s">
        <v>33</v>
      </c>
      <c r="QHZ3" s="12" t="s">
        <v>33</v>
      </c>
      <c r="QIA3" s="12" t="s">
        <v>33</v>
      </c>
      <c r="QIB3" s="12" t="s">
        <v>33</v>
      </c>
      <c r="QIC3" s="12" t="s">
        <v>33</v>
      </c>
      <c r="QID3" s="12" t="s">
        <v>33</v>
      </c>
      <c r="QIE3" s="12" t="s">
        <v>33</v>
      </c>
      <c r="QIF3" s="12" t="s">
        <v>33</v>
      </c>
      <c r="QIG3" s="12" t="s">
        <v>33</v>
      </c>
      <c r="QIH3" s="12" t="s">
        <v>33</v>
      </c>
      <c r="QII3" s="12" t="s">
        <v>33</v>
      </c>
      <c r="QIJ3" s="12" t="s">
        <v>33</v>
      </c>
      <c r="QIK3" s="12" t="s">
        <v>33</v>
      </c>
      <c r="QIL3" s="12" t="s">
        <v>33</v>
      </c>
      <c r="QIM3" s="12" t="s">
        <v>33</v>
      </c>
      <c r="QIN3" s="12" t="s">
        <v>33</v>
      </c>
      <c r="QIO3" s="12" t="s">
        <v>33</v>
      </c>
      <c r="QIP3" s="12" t="s">
        <v>33</v>
      </c>
      <c r="QIQ3" s="12" t="s">
        <v>33</v>
      </c>
      <c r="QIR3" s="12" t="s">
        <v>33</v>
      </c>
      <c r="QIS3" s="12" t="s">
        <v>33</v>
      </c>
      <c r="QIT3" s="12" t="s">
        <v>33</v>
      </c>
      <c r="QIU3" s="12" t="s">
        <v>33</v>
      </c>
      <c r="QIV3" s="12" t="s">
        <v>33</v>
      </c>
      <c r="QIW3" s="12" t="s">
        <v>33</v>
      </c>
      <c r="QIX3" s="12" t="s">
        <v>33</v>
      </c>
      <c r="QIY3" s="12" t="s">
        <v>33</v>
      </c>
      <c r="QIZ3" s="12" t="s">
        <v>33</v>
      </c>
      <c r="QJA3" s="12" t="s">
        <v>33</v>
      </c>
      <c r="QJB3" s="12" t="s">
        <v>33</v>
      </c>
      <c r="QJC3" s="12" t="s">
        <v>33</v>
      </c>
      <c r="QJD3" s="12" t="s">
        <v>33</v>
      </c>
      <c r="QJE3" s="12" t="s">
        <v>33</v>
      </c>
      <c r="QJF3" s="12" t="s">
        <v>33</v>
      </c>
      <c r="QJG3" s="12" t="s">
        <v>33</v>
      </c>
      <c r="QJH3" s="12" t="s">
        <v>33</v>
      </c>
      <c r="QJI3" s="12" t="s">
        <v>33</v>
      </c>
      <c r="QJJ3" s="12" t="s">
        <v>33</v>
      </c>
      <c r="QJK3" s="12" t="s">
        <v>33</v>
      </c>
      <c r="QJL3" s="12" t="s">
        <v>33</v>
      </c>
      <c r="QJM3" s="12" t="s">
        <v>33</v>
      </c>
      <c r="QJN3" s="12" t="s">
        <v>33</v>
      </c>
      <c r="QJO3" s="12" t="s">
        <v>33</v>
      </c>
      <c r="QJP3" s="12" t="s">
        <v>33</v>
      </c>
      <c r="QJQ3" s="12" t="s">
        <v>33</v>
      </c>
      <c r="QJR3" s="12" t="s">
        <v>33</v>
      </c>
      <c r="QJS3" s="12" t="s">
        <v>33</v>
      </c>
      <c r="QJT3" s="12" t="s">
        <v>33</v>
      </c>
      <c r="QJU3" s="12" t="s">
        <v>33</v>
      </c>
      <c r="QJV3" s="12" t="s">
        <v>33</v>
      </c>
      <c r="QJW3" s="12" t="s">
        <v>33</v>
      </c>
      <c r="QJX3" s="12" t="s">
        <v>33</v>
      </c>
      <c r="QJY3" s="12" t="s">
        <v>33</v>
      </c>
      <c r="QJZ3" s="12" t="s">
        <v>33</v>
      </c>
      <c r="QKA3" s="12" t="s">
        <v>33</v>
      </c>
      <c r="QKB3" s="12" t="s">
        <v>33</v>
      </c>
      <c r="QKC3" s="12" t="s">
        <v>33</v>
      </c>
      <c r="QKD3" s="12" t="s">
        <v>33</v>
      </c>
      <c r="QKE3" s="12" t="s">
        <v>33</v>
      </c>
      <c r="QKF3" s="12" t="s">
        <v>33</v>
      </c>
      <c r="QKG3" s="12" t="s">
        <v>33</v>
      </c>
      <c r="QKH3" s="12" t="s">
        <v>33</v>
      </c>
      <c r="QKI3" s="12" t="s">
        <v>33</v>
      </c>
      <c r="QKJ3" s="12" t="s">
        <v>33</v>
      </c>
      <c r="QKK3" s="12" t="s">
        <v>33</v>
      </c>
      <c r="QKL3" s="12" t="s">
        <v>33</v>
      </c>
      <c r="QKM3" s="12" t="s">
        <v>33</v>
      </c>
      <c r="QKN3" s="12" t="s">
        <v>33</v>
      </c>
      <c r="QKO3" s="12" t="s">
        <v>33</v>
      </c>
      <c r="QKP3" s="12" t="s">
        <v>33</v>
      </c>
      <c r="QKQ3" s="12" t="s">
        <v>33</v>
      </c>
      <c r="QKR3" s="12" t="s">
        <v>33</v>
      </c>
      <c r="QKS3" s="12" t="s">
        <v>33</v>
      </c>
      <c r="QKT3" s="12" t="s">
        <v>33</v>
      </c>
      <c r="QKU3" s="12" t="s">
        <v>33</v>
      </c>
      <c r="QKV3" s="12" t="s">
        <v>33</v>
      </c>
      <c r="QKW3" s="12" t="s">
        <v>33</v>
      </c>
      <c r="QKX3" s="12" t="s">
        <v>33</v>
      </c>
      <c r="QKY3" s="12" t="s">
        <v>33</v>
      </c>
      <c r="QKZ3" s="12" t="s">
        <v>33</v>
      </c>
      <c r="QLA3" s="12" t="s">
        <v>33</v>
      </c>
      <c r="QLB3" s="12" t="s">
        <v>33</v>
      </c>
      <c r="QLC3" s="12" t="s">
        <v>33</v>
      </c>
      <c r="QLD3" s="12" t="s">
        <v>33</v>
      </c>
      <c r="QLE3" s="12" t="s">
        <v>33</v>
      </c>
      <c r="QLF3" s="12" t="s">
        <v>33</v>
      </c>
      <c r="QLG3" s="12" t="s">
        <v>33</v>
      </c>
      <c r="QLH3" s="12" t="s">
        <v>33</v>
      </c>
      <c r="QLI3" s="12" t="s">
        <v>33</v>
      </c>
      <c r="QLJ3" s="12" t="s">
        <v>33</v>
      </c>
      <c r="QLK3" s="12" t="s">
        <v>33</v>
      </c>
      <c r="QLL3" s="12" t="s">
        <v>33</v>
      </c>
      <c r="QLM3" s="12" t="s">
        <v>33</v>
      </c>
      <c r="QLN3" s="12" t="s">
        <v>33</v>
      </c>
      <c r="QLO3" s="12" t="s">
        <v>33</v>
      </c>
      <c r="QLP3" s="12" t="s">
        <v>33</v>
      </c>
      <c r="QLQ3" s="12" t="s">
        <v>33</v>
      </c>
      <c r="QLR3" s="12" t="s">
        <v>33</v>
      </c>
      <c r="QLS3" s="12" t="s">
        <v>33</v>
      </c>
      <c r="QLT3" s="12" t="s">
        <v>33</v>
      </c>
      <c r="QLU3" s="12" t="s">
        <v>33</v>
      </c>
      <c r="QLV3" s="12" t="s">
        <v>33</v>
      </c>
      <c r="QLW3" s="12" t="s">
        <v>33</v>
      </c>
      <c r="QLX3" s="12" t="s">
        <v>33</v>
      </c>
      <c r="QLY3" s="12" t="s">
        <v>33</v>
      </c>
      <c r="QLZ3" s="12" t="s">
        <v>33</v>
      </c>
      <c r="QMA3" s="12" t="s">
        <v>33</v>
      </c>
      <c r="QMB3" s="12" t="s">
        <v>33</v>
      </c>
      <c r="QMC3" s="12" t="s">
        <v>33</v>
      </c>
      <c r="QMD3" s="12" t="s">
        <v>33</v>
      </c>
      <c r="QME3" s="12" t="s">
        <v>33</v>
      </c>
      <c r="QMF3" s="12" t="s">
        <v>33</v>
      </c>
      <c r="QMG3" s="12" t="s">
        <v>33</v>
      </c>
      <c r="QMH3" s="12" t="s">
        <v>33</v>
      </c>
      <c r="QMI3" s="12" t="s">
        <v>33</v>
      </c>
      <c r="QMJ3" s="12" t="s">
        <v>33</v>
      </c>
      <c r="QMK3" s="12" t="s">
        <v>33</v>
      </c>
      <c r="QML3" s="12" t="s">
        <v>33</v>
      </c>
      <c r="QMM3" s="12" t="s">
        <v>33</v>
      </c>
      <c r="QMN3" s="12" t="s">
        <v>33</v>
      </c>
      <c r="QMO3" s="12" t="s">
        <v>33</v>
      </c>
      <c r="QMP3" s="12" t="s">
        <v>33</v>
      </c>
      <c r="QMQ3" s="12" t="s">
        <v>33</v>
      </c>
      <c r="QMR3" s="12" t="s">
        <v>33</v>
      </c>
      <c r="QMS3" s="12" t="s">
        <v>33</v>
      </c>
      <c r="QMT3" s="12" t="s">
        <v>33</v>
      </c>
      <c r="QMU3" s="12" t="s">
        <v>33</v>
      </c>
      <c r="QMV3" s="12" t="s">
        <v>33</v>
      </c>
      <c r="QMW3" s="12" t="s">
        <v>33</v>
      </c>
      <c r="QMX3" s="12" t="s">
        <v>33</v>
      </c>
      <c r="QMY3" s="12" t="s">
        <v>33</v>
      </c>
      <c r="QMZ3" s="12" t="s">
        <v>33</v>
      </c>
      <c r="QNA3" s="12" t="s">
        <v>33</v>
      </c>
      <c r="QNB3" s="12" t="s">
        <v>33</v>
      </c>
      <c r="QNC3" s="12" t="s">
        <v>33</v>
      </c>
      <c r="QND3" s="12" t="s">
        <v>33</v>
      </c>
      <c r="QNE3" s="12" t="s">
        <v>33</v>
      </c>
      <c r="QNF3" s="12" t="s">
        <v>33</v>
      </c>
      <c r="QNG3" s="12" t="s">
        <v>33</v>
      </c>
      <c r="QNH3" s="12" t="s">
        <v>33</v>
      </c>
      <c r="QNI3" s="12" t="s">
        <v>33</v>
      </c>
      <c r="QNJ3" s="12" t="s">
        <v>33</v>
      </c>
      <c r="QNK3" s="12" t="s">
        <v>33</v>
      </c>
      <c r="QNL3" s="12" t="s">
        <v>33</v>
      </c>
      <c r="QNM3" s="12" t="s">
        <v>33</v>
      </c>
      <c r="QNN3" s="12" t="s">
        <v>33</v>
      </c>
      <c r="QNO3" s="12" t="s">
        <v>33</v>
      </c>
      <c r="QNP3" s="12" t="s">
        <v>33</v>
      </c>
      <c r="QNQ3" s="12" t="s">
        <v>33</v>
      </c>
      <c r="QNR3" s="12" t="s">
        <v>33</v>
      </c>
      <c r="QNS3" s="12" t="s">
        <v>33</v>
      </c>
      <c r="QNT3" s="12" t="s">
        <v>33</v>
      </c>
      <c r="QNU3" s="12" t="s">
        <v>33</v>
      </c>
      <c r="QNV3" s="12" t="s">
        <v>33</v>
      </c>
      <c r="QNW3" s="12" t="s">
        <v>33</v>
      </c>
      <c r="QNX3" s="12" t="s">
        <v>33</v>
      </c>
      <c r="QNY3" s="12" t="s">
        <v>33</v>
      </c>
      <c r="QNZ3" s="12" t="s">
        <v>33</v>
      </c>
      <c r="QOA3" s="12" t="s">
        <v>33</v>
      </c>
      <c r="QOB3" s="12" t="s">
        <v>33</v>
      </c>
      <c r="QOC3" s="12" t="s">
        <v>33</v>
      </c>
      <c r="QOD3" s="12" t="s">
        <v>33</v>
      </c>
      <c r="QOE3" s="12" t="s">
        <v>33</v>
      </c>
      <c r="QOF3" s="12" t="s">
        <v>33</v>
      </c>
      <c r="QOG3" s="12" t="s">
        <v>33</v>
      </c>
      <c r="QOH3" s="12" t="s">
        <v>33</v>
      </c>
      <c r="QOI3" s="12" t="s">
        <v>33</v>
      </c>
      <c r="QOJ3" s="12" t="s">
        <v>33</v>
      </c>
      <c r="QOK3" s="12" t="s">
        <v>33</v>
      </c>
      <c r="QOL3" s="12" t="s">
        <v>33</v>
      </c>
      <c r="QOM3" s="12" t="s">
        <v>33</v>
      </c>
      <c r="QON3" s="12" t="s">
        <v>33</v>
      </c>
      <c r="QOO3" s="12" t="s">
        <v>33</v>
      </c>
      <c r="QOP3" s="12" t="s">
        <v>33</v>
      </c>
      <c r="QOQ3" s="12" t="s">
        <v>33</v>
      </c>
      <c r="QOR3" s="12" t="s">
        <v>33</v>
      </c>
      <c r="QOS3" s="12" t="s">
        <v>33</v>
      </c>
      <c r="QOT3" s="12" t="s">
        <v>33</v>
      </c>
      <c r="QOU3" s="12" t="s">
        <v>33</v>
      </c>
      <c r="QOV3" s="12" t="s">
        <v>33</v>
      </c>
      <c r="QOW3" s="12" t="s">
        <v>33</v>
      </c>
      <c r="QOX3" s="12" t="s">
        <v>33</v>
      </c>
      <c r="QOY3" s="12" t="s">
        <v>33</v>
      </c>
      <c r="QOZ3" s="12" t="s">
        <v>33</v>
      </c>
      <c r="QPA3" s="12" t="s">
        <v>33</v>
      </c>
      <c r="QPB3" s="12" t="s">
        <v>33</v>
      </c>
      <c r="QPC3" s="12" t="s">
        <v>33</v>
      </c>
      <c r="QPD3" s="12" t="s">
        <v>33</v>
      </c>
      <c r="QPE3" s="12" t="s">
        <v>33</v>
      </c>
      <c r="QPF3" s="12" t="s">
        <v>33</v>
      </c>
      <c r="QPG3" s="12" t="s">
        <v>33</v>
      </c>
      <c r="QPH3" s="12" t="s">
        <v>33</v>
      </c>
      <c r="QPI3" s="12" t="s">
        <v>33</v>
      </c>
      <c r="QPJ3" s="12" t="s">
        <v>33</v>
      </c>
      <c r="QPK3" s="12" t="s">
        <v>33</v>
      </c>
      <c r="QPL3" s="12" t="s">
        <v>33</v>
      </c>
      <c r="QPM3" s="12" t="s">
        <v>33</v>
      </c>
      <c r="QPN3" s="12" t="s">
        <v>33</v>
      </c>
      <c r="QPO3" s="12" t="s">
        <v>33</v>
      </c>
      <c r="QPP3" s="12" t="s">
        <v>33</v>
      </c>
      <c r="QPQ3" s="12" t="s">
        <v>33</v>
      </c>
      <c r="QPR3" s="12" t="s">
        <v>33</v>
      </c>
      <c r="QPS3" s="12" t="s">
        <v>33</v>
      </c>
      <c r="QPT3" s="12" t="s">
        <v>33</v>
      </c>
      <c r="QPU3" s="12" t="s">
        <v>33</v>
      </c>
      <c r="QPV3" s="12" t="s">
        <v>33</v>
      </c>
      <c r="QPW3" s="12" t="s">
        <v>33</v>
      </c>
      <c r="QPX3" s="12" t="s">
        <v>33</v>
      </c>
      <c r="QPY3" s="12" t="s">
        <v>33</v>
      </c>
      <c r="QPZ3" s="12" t="s">
        <v>33</v>
      </c>
      <c r="QQA3" s="12" t="s">
        <v>33</v>
      </c>
      <c r="QQB3" s="12" t="s">
        <v>33</v>
      </c>
      <c r="QQC3" s="12" t="s">
        <v>33</v>
      </c>
      <c r="QQD3" s="12" t="s">
        <v>33</v>
      </c>
      <c r="QQE3" s="12" t="s">
        <v>33</v>
      </c>
      <c r="QQF3" s="12" t="s">
        <v>33</v>
      </c>
      <c r="QQG3" s="12" t="s">
        <v>33</v>
      </c>
      <c r="QQH3" s="12" t="s">
        <v>33</v>
      </c>
      <c r="QQI3" s="12" t="s">
        <v>33</v>
      </c>
      <c r="QQJ3" s="12" t="s">
        <v>33</v>
      </c>
      <c r="QQK3" s="12" t="s">
        <v>33</v>
      </c>
      <c r="QQL3" s="12" t="s">
        <v>33</v>
      </c>
      <c r="QQM3" s="12" t="s">
        <v>33</v>
      </c>
      <c r="QQN3" s="12" t="s">
        <v>33</v>
      </c>
      <c r="QQO3" s="12" t="s">
        <v>33</v>
      </c>
      <c r="QQP3" s="12" t="s">
        <v>33</v>
      </c>
      <c r="QQQ3" s="12" t="s">
        <v>33</v>
      </c>
      <c r="QQR3" s="12" t="s">
        <v>33</v>
      </c>
      <c r="QQS3" s="12" t="s">
        <v>33</v>
      </c>
      <c r="QQT3" s="12" t="s">
        <v>33</v>
      </c>
      <c r="QQU3" s="12" t="s">
        <v>33</v>
      </c>
      <c r="QQV3" s="12" t="s">
        <v>33</v>
      </c>
      <c r="QQW3" s="12" t="s">
        <v>33</v>
      </c>
      <c r="QQX3" s="12" t="s">
        <v>33</v>
      </c>
      <c r="QQY3" s="12" t="s">
        <v>33</v>
      </c>
      <c r="QQZ3" s="12" t="s">
        <v>33</v>
      </c>
      <c r="QRA3" s="12" t="s">
        <v>33</v>
      </c>
      <c r="QRB3" s="12" t="s">
        <v>33</v>
      </c>
      <c r="QRC3" s="12" t="s">
        <v>33</v>
      </c>
      <c r="QRD3" s="12" t="s">
        <v>33</v>
      </c>
      <c r="QRE3" s="12" t="s">
        <v>33</v>
      </c>
      <c r="QRF3" s="12" t="s">
        <v>33</v>
      </c>
      <c r="QRG3" s="12" t="s">
        <v>33</v>
      </c>
      <c r="QRH3" s="12" t="s">
        <v>33</v>
      </c>
      <c r="QRI3" s="12" t="s">
        <v>33</v>
      </c>
      <c r="QRJ3" s="12" t="s">
        <v>33</v>
      </c>
      <c r="QRK3" s="12" t="s">
        <v>33</v>
      </c>
      <c r="QRL3" s="12" t="s">
        <v>33</v>
      </c>
      <c r="QRM3" s="12" t="s">
        <v>33</v>
      </c>
      <c r="QRN3" s="12" t="s">
        <v>33</v>
      </c>
      <c r="QRO3" s="12" t="s">
        <v>33</v>
      </c>
      <c r="QRP3" s="12" t="s">
        <v>33</v>
      </c>
      <c r="QRQ3" s="12" t="s">
        <v>33</v>
      </c>
      <c r="QRR3" s="12" t="s">
        <v>33</v>
      </c>
      <c r="QRS3" s="12" t="s">
        <v>33</v>
      </c>
      <c r="QRT3" s="12" t="s">
        <v>33</v>
      </c>
      <c r="QRU3" s="12" t="s">
        <v>33</v>
      </c>
      <c r="QRV3" s="12" t="s">
        <v>33</v>
      </c>
      <c r="QRW3" s="12" t="s">
        <v>33</v>
      </c>
      <c r="QRX3" s="12" t="s">
        <v>33</v>
      </c>
      <c r="QRY3" s="12" t="s">
        <v>33</v>
      </c>
      <c r="QRZ3" s="12" t="s">
        <v>33</v>
      </c>
      <c r="QSA3" s="12" t="s">
        <v>33</v>
      </c>
      <c r="QSB3" s="12" t="s">
        <v>33</v>
      </c>
      <c r="QSC3" s="12" t="s">
        <v>33</v>
      </c>
      <c r="QSD3" s="12" t="s">
        <v>33</v>
      </c>
      <c r="QSE3" s="12" t="s">
        <v>33</v>
      </c>
      <c r="QSF3" s="12" t="s">
        <v>33</v>
      </c>
      <c r="QSG3" s="12" t="s">
        <v>33</v>
      </c>
      <c r="QSH3" s="12" t="s">
        <v>33</v>
      </c>
      <c r="QSI3" s="12" t="s">
        <v>33</v>
      </c>
      <c r="QSJ3" s="12" t="s">
        <v>33</v>
      </c>
      <c r="QSK3" s="12" t="s">
        <v>33</v>
      </c>
      <c r="QSL3" s="12" t="s">
        <v>33</v>
      </c>
      <c r="QSM3" s="12" t="s">
        <v>33</v>
      </c>
      <c r="QSN3" s="12" t="s">
        <v>33</v>
      </c>
      <c r="QSO3" s="12" t="s">
        <v>33</v>
      </c>
      <c r="QSP3" s="12" t="s">
        <v>33</v>
      </c>
      <c r="QSQ3" s="12" t="s">
        <v>33</v>
      </c>
      <c r="QSR3" s="12" t="s">
        <v>33</v>
      </c>
      <c r="QSS3" s="12" t="s">
        <v>33</v>
      </c>
      <c r="QST3" s="12" t="s">
        <v>33</v>
      </c>
      <c r="QSU3" s="12" t="s">
        <v>33</v>
      </c>
      <c r="QSV3" s="12" t="s">
        <v>33</v>
      </c>
      <c r="QSW3" s="12" t="s">
        <v>33</v>
      </c>
      <c r="QSX3" s="12" t="s">
        <v>33</v>
      </c>
      <c r="QSY3" s="12" t="s">
        <v>33</v>
      </c>
      <c r="QSZ3" s="12" t="s">
        <v>33</v>
      </c>
      <c r="QTA3" s="12" t="s">
        <v>33</v>
      </c>
      <c r="QTB3" s="12" t="s">
        <v>33</v>
      </c>
      <c r="QTC3" s="12" t="s">
        <v>33</v>
      </c>
      <c r="QTD3" s="12" t="s">
        <v>33</v>
      </c>
      <c r="QTE3" s="12" t="s">
        <v>33</v>
      </c>
      <c r="QTF3" s="12" t="s">
        <v>33</v>
      </c>
      <c r="QTG3" s="12" t="s">
        <v>33</v>
      </c>
      <c r="QTH3" s="12" t="s">
        <v>33</v>
      </c>
      <c r="QTI3" s="12" t="s">
        <v>33</v>
      </c>
      <c r="QTJ3" s="12" t="s">
        <v>33</v>
      </c>
      <c r="QTK3" s="12" t="s">
        <v>33</v>
      </c>
      <c r="QTL3" s="12" t="s">
        <v>33</v>
      </c>
      <c r="QTM3" s="12" t="s">
        <v>33</v>
      </c>
      <c r="QTN3" s="12" t="s">
        <v>33</v>
      </c>
      <c r="QTO3" s="12" t="s">
        <v>33</v>
      </c>
      <c r="QTP3" s="12" t="s">
        <v>33</v>
      </c>
      <c r="QTQ3" s="12" t="s">
        <v>33</v>
      </c>
      <c r="QTR3" s="12" t="s">
        <v>33</v>
      </c>
      <c r="QTS3" s="12" t="s">
        <v>33</v>
      </c>
      <c r="QTT3" s="12" t="s">
        <v>33</v>
      </c>
      <c r="QTU3" s="12" t="s">
        <v>33</v>
      </c>
      <c r="QTV3" s="12" t="s">
        <v>33</v>
      </c>
      <c r="QTW3" s="12" t="s">
        <v>33</v>
      </c>
      <c r="QTX3" s="12" t="s">
        <v>33</v>
      </c>
      <c r="QTY3" s="12" t="s">
        <v>33</v>
      </c>
      <c r="QTZ3" s="12" t="s">
        <v>33</v>
      </c>
      <c r="QUA3" s="12" t="s">
        <v>33</v>
      </c>
      <c r="QUB3" s="12" t="s">
        <v>33</v>
      </c>
      <c r="QUC3" s="12" t="s">
        <v>33</v>
      </c>
      <c r="QUD3" s="12" t="s">
        <v>33</v>
      </c>
      <c r="QUE3" s="12" t="s">
        <v>33</v>
      </c>
      <c r="QUF3" s="12" t="s">
        <v>33</v>
      </c>
      <c r="QUG3" s="12" t="s">
        <v>33</v>
      </c>
      <c r="QUH3" s="12" t="s">
        <v>33</v>
      </c>
      <c r="QUI3" s="12" t="s">
        <v>33</v>
      </c>
      <c r="QUJ3" s="12" t="s">
        <v>33</v>
      </c>
      <c r="QUK3" s="12" t="s">
        <v>33</v>
      </c>
      <c r="QUL3" s="12" t="s">
        <v>33</v>
      </c>
      <c r="QUM3" s="12" t="s">
        <v>33</v>
      </c>
      <c r="QUN3" s="12" t="s">
        <v>33</v>
      </c>
      <c r="QUO3" s="12" t="s">
        <v>33</v>
      </c>
      <c r="QUP3" s="12" t="s">
        <v>33</v>
      </c>
      <c r="QUQ3" s="12" t="s">
        <v>33</v>
      </c>
      <c r="QUR3" s="12" t="s">
        <v>33</v>
      </c>
      <c r="QUS3" s="12" t="s">
        <v>33</v>
      </c>
      <c r="QUT3" s="12" t="s">
        <v>33</v>
      </c>
      <c r="QUU3" s="12" t="s">
        <v>33</v>
      </c>
      <c r="QUV3" s="12" t="s">
        <v>33</v>
      </c>
      <c r="QUW3" s="12" t="s">
        <v>33</v>
      </c>
      <c r="QUX3" s="12" t="s">
        <v>33</v>
      </c>
      <c r="QUY3" s="12" t="s">
        <v>33</v>
      </c>
      <c r="QUZ3" s="12" t="s">
        <v>33</v>
      </c>
      <c r="QVA3" s="12" t="s">
        <v>33</v>
      </c>
      <c r="QVB3" s="12" t="s">
        <v>33</v>
      </c>
      <c r="QVC3" s="12" t="s">
        <v>33</v>
      </c>
      <c r="QVD3" s="12" t="s">
        <v>33</v>
      </c>
      <c r="QVE3" s="12" t="s">
        <v>33</v>
      </c>
      <c r="QVF3" s="12" t="s">
        <v>33</v>
      </c>
      <c r="QVG3" s="12" t="s">
        <v>33</v>
      </c>
      <c r="QVH3" s="12" t="s">
        <v>33</v>
      </c>
      <c r="QVI3" s="12" t="s">
        <v>33</v>
      </c>
      <c r="QVJ3" s="12" t="s">
        <v>33</v>
      </c>
      <c r="QVK3" s="12" t="s">
        <v>33</v>
      </c>
      <c r="QVL3" s="12" t="s">
        <v>33</v>
      </c>
      <c r="QVM3" s="12" t="s">
        <v>33</v>
      </c>
      <c r="QVN3" s="12" t="s">
        <v>33</v>
      </c>
      <c r="QVO3" s="12" t="s">
        <v>33</v>
      </c>
      <c r="QVP3" s="12" t="s">
        <v>33</v>
      </c>
      <c r="QVQ3" s="12" t="s">
        <v>33</v>
      </c>
      <c r="QVR3" s="12" t="s">
        <v>33</v>
      </c>
      <c r="QVS3" s="12" t="s">
        <v>33</v>
      </c>
      <c r="QVT3" s="12" t="s">
        <v>33</v>
      </c>
      <c r="QVU3" s="12" t="s">
        <v>33</v>
      </c>
      <c r="QVV3" s="12" t="s">
        <v>33</v>
      </c>
      <c r="QVW3" s="12" t="s">
        <v>33</v>
      </c>
      <c r="QVX3" s="12" t="s">
        <v>33</v>
      </c>
      <c r="QVY3" s="12" t="s">
        <v>33</v>
      </c>
      <c r="QVZ3" s="12" t="s">
        <v>33</v>
      </c>
      <c r="QWA3" s="12" t="s">
        <v>33</v>
      </c>
      <c r="QWB3" s="12" t="s">
        <v>33</v>
      </c>
      <c r="QWC3" s="12" t="s">
        <v>33</v>
      </c>
      <c r="QWD3" s="12" t="s">
        <v>33</v>
      </c>
      <c r="QWE3" s="12" t="s">
        <v>33</v>
      </c>
      <c r="QWF3" s="12" t="s">
        <v>33</v>
      </c>
      <c r="QWG3" s="12" t="s">
        <v>33</v>
      </c>
      <c r="QWH3" s="12" t="s">
        <v>33</v>
      </c>
      <c r="QWI3" s="12" t="s">
        <v>33</v>
      </c>
      <c r="QWJ3" s="12" t="s">
        <v>33</v>
      </c>
      <c r="QWK3" s="12" t="s">
        <v>33</v>
      </c>
      <c r="QWL3" s="12" t="s">
        <v>33</v>
      </c>
      <c r="QWM3" s="12" t="s">
        <v>33</v>
      </c>
      <c r="QWN3" s="12" t="s">
        <v>33</v>
      </c>
      <c r="QWO3" s="12" t="s">
        <v>33</v>
      </c>
      <c r="QWP3" s="12" t="s">
        <v>33</v>
      </c>
      <c r="QWQ3" s="12" t="s">
        <v>33</v>
      </c>
      <c r="QWR3" s="12" t="s">
        <v>33</v>
      </c>
      <c r="QWS3" s="12" t="s">
        <v>33</v>
      </c>
      <c r="QWT3" s="12" t="s">
        <v>33</v>
      </c>
      <c r="QWU3" s="12" t="s">
        <v>33</v>
      </c>
      <c r="QWV3" s="12" t="s">
        <v>33</v>
      </c>
      <c r="QWW3" s="12" t="s">
        <v>33</v>
      </c>
      <c r="QWX3" s="12" t="s">
        <v>33</v>
      </c>
      <c r="QWY3" s="12" t="s">
        <v>33</v>
      </c>
      <c r="QWZ3" s="12" t="s">
        <v>33</v>
      </c>
      <c r="QXA3" s="12" t="s">
        <v>33</v>
      </c>
      <c r="QXB3" s="12" t="s">
        <v>33</v>
      </c>
      <c r="QXC3" s="12" t="s">
        <v>33</v>
      </c>
      <c r="QXD3" s="12" t="s">
        <v>33</v>
      </c>
      <c r="QXE3" s="12" t="s">
        <v>33</v>
      </c>
      <c r="QXF3" s="12" t="s">
        <v>33</v>
      </c>
      <c r="QXG3" s="12" t="s">
        <v>33</v>
      </c>
      <c r="QXH3" s="12" t="s">
        <v>33</v>
      </c>
      <c r="QXI3" s="12" t="s">
        <v>33</v>
      </c>
      <c r="QXJ3" s="12" t="s">
        <v>33</v>
      </c>
      <c r="QXK3" s="12" t="s">
        <v>33</v>
      </c>
      <c r="QXL3" s="12" t="s">
        <v>33</v>
      </c>
      <c r="QXM3" s="12" t="s">
        <v>33</v>
      </c>
      <c r="QXN3" s="12" t="s">
        <v>33</v>
      </c>
      <c r="QXO3" s="12" t="s">
        <v>33</v>
      </c>
      <c r="QXP3" s="12" t="s">
        <v>33</v>
      </c>
      <c r="QXQ3" s="12" t="s">
        <v>33</v>
      </c>
      <c r="QXR3" s="12" t="s">
        <v>33</v>
      </c>
      <c r="QXS3" s="12" t="s">
        <v>33</v>
      </c>
      <c r="QXT3" s="12" t="s">
        <v>33</v>
      </c>
      <c r="QXU3" s="12" t="s">
        <v>33</v>
      </c>
      <c r="QXV3" s="12" t="s">
        <v>33</v>
      </c>
      <c r="QXW3" s="12" t="s">
        <v>33</v>
      </c>
      <c r="QXX3" s="12" t="s">
        <v>33</v>
      </c>
      <c r="QXY3" s="12" t="s">
        <v>33</v>
      </c>
      <c r="QXZ3" s="12" t="s">
        <v>33</v>
      </c>
      <c r="QYA3" s="12" t="s">
        <v>33</v>
      </c>
      <c r="QYB3" s="12" t="s">
        <v>33</v>
      </c>
      <c r="QYC3" s="12" t="s">
        <v>33</v>
      </c>
      <c r="QYD3" s="12" t="s">
        <v>33</v>
      </c>
      <c r="QYE3" s="12" t="s">
        <v>33</v>
      </c>
      <c r="QYF3" s="12" t="s">
        <v>33</v>
      </c>
      <c r="QYG3" s="12" t="s">
        <v>33</v>
      </c>
      <c r="QYH3" s="12" t="s">
        <v>33</v>
      </c>
      <c r="QYI3" s="12" t="s">
        <v>33</v>
      </c>
      <c r="QYJ3" s="12" t="s">
        <v>33</v>
      </c>
      <c r="QYK3" s="12" t="s">
        <v>33</v>
      </c>
      <c r="QYL3" s="12" t="s">
        <v>33</v>
      </c>
      <c r="QYM3" s="12" t="s">
        <v>33</v>
      </c>
      <c r="QYN3" s="12" t="s">
        <v>33</v>
      </c>
      <c r="QYO3" s="12" t="s">
        <v>33</v>
      </c>
      <c r="QYP3" s="12" t="s">
        <v>33</v>
      </c>
      <c r="QYQ3" s="12" t="s">
        <v>33</v>
      </c>
      <c r="QYR3" s="12" t="s">
        <v>33</v>
      </c>
      <c r="QYS3" s="12" t="s">
        <v>33</v>
      </c>
      <c r="QYT3" s="12" t="s">
        <v>33</v>
      </c>
      <c r="QYU3" s="12" t="s">
        <v>33</v>
      </c>
      <c r="QYV3" s="12" t="s">
        <v>33</v>
      </c>
      <c r="QYW3" s="12" t="s">
        <v>33</v>
      </c>
      <c r="QYX3" s="12" t="s">
        <v>33</v>
      </c>
      <c r="QYY3" s="12" t="s">
        <v>33</v>
      </c>
      <c r="QYZ3" s="12" t="s">
        <v>33</v>
      </c>
      <c r="QZA3" s="12" t="s">
        <v>33</v>
      </c>
      <c r="QZB3" s="12" t="s">
        <v>33</v>
      </c>
      <c r="QZC3" s="12" t="s">
        <v>33</v>
      </c>
      <c r="QZD3" s="12" t="s">
        <v>33</v>
      </c>
      <c r="QZE3" s="12" t="s">
        <v>33</v>
      </c>
      <c r="QZF3" s="12" t="s">
        <v>33</v>
      </c>
      <c r="QZG3" s="12" t="s">
        <v>33</v>
      </c>
      <c r="QZH3" s="12" t="s">
        <v>33</v>
      </c>
      <c r="QZI3" s="12" t="s">
        <v>33</v>
      </c>
      <c r="QZJ3" s="12" t="s">
        <v>33</v>
      </c>
      <c r="QZK3" s="12" t="s">
        <v>33</v>
      </c>
      <c r="QZL3" s="12" t="s">
        <v>33</v>
      </c>
      <c r="QZM3" s="12" t="s">
        <v>33</v>
      </c>
      <c r="QZN3" s="12" t="s">
        <v>33</v>
      </c>
      <c r="QZO3" s="12" t="s">
        <v>33</v>
      </c>
      <c r="QZP3" s="12" t="s">
        <v>33</v>
      </c>
      <c r="QZQ3" s="12" t="s">
        <v>33</v>
      </c>
      <c r="QZR3" s="12" t="s">
        <v>33</v>
      </c>
      <c r="QZS3" s="12" t="s">
        <v>33</v>
      </c>
      <c r="QZT3" s="12" t="s">
        <v>33</v>
      </c>
      <c r="QZU3" s="12" t="s">
        <v>33</v>
      </c>
      <c r="QZV3" s="12" t="s">
        <v>33</v>
      </c>
      <c r="QZW3" s="12" t="s">
        <v>33</v>
      </c>
      <c r="QZX3" s="12" t="s">
        <v>33</v>
      </c>
      <c r="QZY3" s="12" t="s">
        <v>33</v>
      </c>
      <c r="QZZ3" s="12" t="s">
        <v>33</v>
      </c>
      <c r="RAA3" s="12" t="s">
        <v>33</v>
      </c>
      <c r="RAB3" s="12" t="s">
        <v>33</v>
      </c>
      <c r="RAC3" s="12" t="s">
        <v>33</v>
      </c>
      <c r="RAD3" s="12" t="s">
        <v>33</v>
      </c>
      <c r="RAE3" s="12" t="s">
        <v>33</v>
      </c>
      <c r="RAF3" s="12" t="s">
        <v>33</v>
      </c>
      <c r="RAG3" s="12" t="s">
        <v>33</v>
      </c>
      <c r="RAH3" s="12" t="s">
        <v>33</v>
      </c>
      <c r="RAI3" s="12" t="s">
        <v>33</v>
      </c>
      <c r="RAJ3" s="12" t="s">
        <v>33</v>
      </c>
      <c r="RAK3" s="12" t="s">
        <v>33</v>
      </c>
      <c r="RAL3" s="12" t="s">
        <v>33</v>
      </c>
      <c r="RAM3" s="12" t="s">
        <v>33</v>
      </c>
      <c r="RAN3" s="12" t="s">
        <v>33</v>
      </c>
      <c r="RAO3" s="12" t="s">
        <v>33</v>
      </c>
      <c r="RAP3" s="12" t="s">
        <v>33</v>
      </c>
      <c r="RAQ3" s="12" t="s">
        <v>33</v>
      </c>
      <c r="RAR3" s="12" t="s">
        <v>33</v>
      </c>
      <c r="RAS3" s="12" t="s">
        <v>33</v>
      </c>
      <c r="RAT3" s="12" t="s">
        <v>33</v>
      </c>
      <c r="RAU3" s="12" t="s">
        <v>33</v>
      </c>
      <c r="RAV3" s="12" t="s">
        <v>33</v>
      </c>
      <c r="RAW3" s="12" t="s">
        <v>33</v>
      </c>
      <c r="RAX3" s="12" t="s">
        <v>33</v>
      </c>
      <c r="RAY3" s="12" t="s">
        <v>33</v>
      </c>
      <c r="RAZ3" s="12" t="s">
        <v>33</v>
      </c>
      <c r="RBA3" s="12" t="s">
        <v>33</v>
      </c>
      <c r="RBB3" s="12" t="s">
        <v>33</v>
      </c>
      <c r="RBC3" s="12" t="s">
        <v>33</v>
      </c>
      <c r="RBD3" s="12" t="s">
        <v>33</v>
      </c>
      <c r="RBE3" s="12" t="s">
        <v>33</v>
      </c>
      <c r="RBF3" s="12" t="s">
        <v>33</v>
      </c>
      <c r="RBG3" s="12" t="s">
        <v>33</v>
      </c>
      <c r="RBH3" s="12" t="s">
        <v>33</v>
      </c>
      <c r="RBI3" s="12" t="s">
        <v>33</v>
      </c>
      <c r="RBJ3" s="12" t="s">
        <v>33</v>
      </c>
      <c r="RBK3" s="12" t="s">
        <v>33</v>
      </c>
      <c r="RBL3" s="12" t="s">
        <v>33</v>
      </c>
      <c r="RBM3" s="12" t="s">
        <v>33</v>
      </c>
      <c r="RBN3" s="12" t="s">
        <v>33</v>
      </c>
      <c r="RBO3" s="12" t="s">
        <v>33</v>
      </c>
      <c r="RBP3" s="12" t="s">
        <v>33</v>
      </c>
      <c r="RBQ3" s="12" t="s">
        <v>33</v>
      </c>
      <c r="RBR3" s="12" t="s">
        <v>33</v>
      </c>
      <c r="RBS3" s="12" t="s">
        <v>33</v>
      </c>
      <c r="RBT3" s="12" t="s">
        <v>33</v>
      </c>
      <c r="RBU3" s="12" t="s">
        <v>33</v>
      </c>
      <c r="RBV3" s="12" t="s">
        <v>33</v>
      </c>
      <c r="RBW3" s="12" t="s">
        <v>33</v>
      </c>
      <c r="RBX3" s="12" t="s">
        <v>33</v>
      </c>
      <c r="RBY3" s="12" t="s">
        <v>33</v>
      </c>
      <c r="RBZ3" s="12" t="s">
        <v>33</v>
      </c>
      <c r="RCA3" s="12" t="s">
        <v>33</v>
      </c>
      <c r="RCB3" s="12" t="s">
        <v>33</v>
      </c>
      <c r="RCC3" s="12" t="s">
        <v>33</v>
      </c>
      <c r="RCD3" s="12" t="s">
        <v>33</v>
      </c>
      <c r="RCE3" s="12" t="s">
        <v>33</v>
      </c>
      <c r="RCF3" s="12" t="s">
        <v>33</v>
      </c>
      <c r="RCG3" s="12" t="s">
        <v>33</v>
      </c>
      <c r="RCH3" s="12" t="s">
        <v>33</v>
      </c>
      <c r="RCI3" s="12" t="s">
        <v>33</v>
      </c>
      <c r="RCJ3" s="12" t="s">
        <v>33</v>
      </c>
      <c r="RCK3" s="12" t="s">
        <v>33</v>
      </c>
      <c r="RCL3" s="12" t="s">
        <v>33</v>
      </c>
      <c r="RCM3" s="12" t="s">
        <v>33</v>
      </c>
      <c r="RCN3" s="12" t="s">
        <v>33</v>
      </c>
      <c r="RCO3" s="12" t="s">
        <v>33</v>
      </c>
      <c r="RCP3" s="12" t="s">
        <v>33</v>
      </c>
      <c r="RCQ3" s="12" t="s">
        <v>33</v>
      </c>
      <c r="RCR3" s="12" t="s">
        <v>33</v>
      </c>
      <c r="RCS3" s="12" t="s">
        <v>33</v>
      </c>
      <c r="RCT3" s="12" t="s">
        <v>33</v>
      </c>
      <c r="RCU3" s="12" t="s">
        <v>33</v>
      </c>
      <c r="RCV3" s="12" t="s">
        <v>33</v>
      </c>
      <c r="RCW3" s="12" t="s">
        <v>33</v>
      </c>
      <c r="RCX3" s="12" t="s">
        <v>33</v>
      </c>
      <c r="RCY3" s="12" t="s">
        <v>33</v>
      </c>
      <c r="RCZ3" s="12" t="s">
        <v>33</v>
      </c>
      <c r="RDA3" s="12" t="s">
        <v>33</v>
      </c>
      <c r="RDB3" s="12" t="s">
        <v>33</v>
      </c>
      <c r="RDC3" s="12" t="s">
        <v>33</v>
      </c>
      <c r="RDD3" s="12" t="s">
        <v>33</v>
      </c>
      <c r="RDE3" s="12" t="s">
        <v>33</v>
      </c>
      <c r="RDF3" s="12" t="s">
        <v>33</v>
      </c>
      <c r="RDG3" s="12" t="s">
        <v>33</v>
      </c>
      <c r="RDH3" s="12" t="s">
        <v>33</v>
      </c>
      <c r="RDI3" s="12" t="s">
        <v>33</v>
      </c>
      <c r="RDJ3" s="12" t="s">
        <v>33</v>
      </c>
      <c r="RDK3" s="12" t="s">
        <v>33</v>
      </c>
      <c r="RDL3" s="12" t="s">
        <v>33</v>
      </c>
      <c r="RDM3" s="12" t="s">
        <v>33</v>
      </c>
      <c r="RDN3" s="12" t="s">
        <v>33</v>
      </c>
      <c r="RDO3" s="12" t="s">
        <v>33</v>
      </c>
      <c r="RDP3" s="12" t="s">
        <v>33</v>
      </c>
      <c r="RDQ3" s="12" t="s">
        <v>33</v>
      </c>
      <c r="RDR3" s="12" t="s">
        <v>33</v>
      </c>
      <c r="RDS3" s="12" t="s">
        <v>33</v>
      </c>
      <c r="RDT3" s="12" t="s">
        <v>33</v>
      </c>
      <c r="RDU3" s="12" t="s">
        <v>33</v>
      </c>
      <c r="RDV3" s="12" t="s">
        <v>33</v>
      </c>
      <c r="RDW3" s="12" t="s">
        <v>33</v>
      </c>
      <c r="RDX3" s="12" t="s">
        <v>33</v>
      </c>
      <c r="RDY3" s="12" t="s">
        <v>33</v>
      </c>
      <c r="RDZ3" s="12" t="s">
        <v>33</v>
      </c>
      <c r="REA3" s="12" t="s">
        <v>33</v>
      </c>
      <c r="REB3" s="12" t="s">
        <v>33</v>
      </c>
      <c r="REC3" s="12" t="s">
        <v>33</v>
      </c>
      <c r="RED3" s="12" t="s">
        <v>33</v>
      </c>
      <c r="REE3" s="12" t="s">
        <v>33</v>
      </c>
      <c r="REF3" s="12" t="s">
        <v>33</v>
      </c>
      <c r="REG3" s="12" t="s">
        <v>33</v>
      </c>
      <c r="REH3" s="12" t="s">
        <v>33</v>
      </c>
      <c r="REI3" s="12" t="s">
        <v>33</v>
      </c>
      <c r="REJ3" s="12" t="s">
        <v>33</v>
      </c>
      <c r="REK3" s="12" t="s">
        <v>33</v>
      </c>
      <c r="REL3" s="12" t="s">
        <v>33</v>
      </c>
      <c r="REM3" s="12" t="s">
        <v>33</v>
      </c>
      <c r="REN3" s="12" t="s">
        <v>33</v>
      </c>
      <c r="REO3" s="12" t="s">
        <v>33</v>
      </c>
      <c r="REP3" s="12" t="s">
        <v>33</v>
      </c>
      <c r="REQ3" s="12" t="s">
        <v>33</v>
      </c>
      <c r="RER3" s="12" t="s">
        <v>33</v>
      </c>
      <c r="RES3" s="12" t="s">
        <v>33</v>
      </c>
      <c r="RET3" s="12" t="s">
        <v>33</v>
      </c>
      <c r="REU3" s="12" t="s">
        <v>33</v>
      </c>
      <c r="REV3" s="12" t="s">
        <v>33</v>
      </c>
      <c r="REW3" s="12" t="s">
        <v>33</v>
      </c>
      <c r="REX3" s="12" t="s">
        <v>33</v>
      </c>
      <c r="REY3" s="12" t="s">
        <v>33</v>
      </c>
      <c r="REZ3" s="12" t="s">
        <v>33</v>
      </c>
      <c r="RFA3" s="12" t="s">
        <v>33</v>
      </c>
      <c r="RFB3" s="12" t="s">
        <v>33</v>
      </c>
      <c r="RFC3" s="12" t="s">
        <v>33</v>
      </c>
      <c r="RFD3" s="12" t="s">
        <v>33</v>
      </c>
      <c r="RFE3" s="12" t="s">
        <v>33</v>
      </c>
      <c r="RFF3" s="12" t="s">
        <v>33</v>
      </c>
      <c r="RFG3" s="12" t="s">
        <v>33</v>
      </c>
      <c r="RFH3" s="12" t="s">
        <v>33</v>
      </c>
      <c r="RFI3" s="12" t="s">
        <v>33</v>
      </c>
      <c r="RFJ3" s="12" t="s">
        <v>33</v>
      </c>
      <c r="RFK3" s="12" t="s">
        <v>33</v>
      </c>
      <c r="RFL3" s="12" t="s">
        <v>33</v>
      </c>
      <c r="RFM3" s="12" t="s">
        <v>33</v>
      </c>
      <c r="RFN3" s="12" t="s">
        <v>33</v>
      </c>
      <c r="RFO3" s="12" t="s">
        <v>33</v>
      </c>
      <c r="RFP3" s="12" t="s">
        <v>33</v>
      </c>
      <c r="RFQ3" s="12" t="s">
        <v>33</v>
      </c>
      <c r="RFR3" s="12" t="s">
        <v>33</v>
      </c>
      <c r="RFS3" s="12" t="s">
        <v>33</v>
      </c>
      <c r="RFT3" s="12" t="s">
        <v>33</v>
      </c>
      <c r="RFU3" s="12" t="s">
        <v>33</v>
      </c>
      <c r="RFV3" s="12" t="s">
        <v>33</v>
      </c>
      <c r="RFW3" s="12" t="s">
        <v>33</v>
      </c>
      <c r="RFX3" s="12" t="s">
        <v>33</v>
      </c>
      <c r="RFY3" s="12" t="s">
        <v>33</v>
      </c>
      <c r="RFZ3" s="12" t="s">
        <v>33</v>
      </c>
      <c r="RGA3" s="12" t="s">
        <v>33</v>
      </c>
      <c r="RGB3" s="12" t="s">
        <v>33</v>
      </c>
      <c r="RGC3" s="12" t="s">
        <v>33</v>
      </c>
      <c r="RGD3" s="12" t="s">
        <v>33</v>
      </c>
      <c r="RGE3" s="12" t="s">
        <v>33</v>
      </c>
      <c r="RGF3" s="12" t="s">
        <v>33</v>
      </c>
      <c r="RGG3" s="12" t="s">
        <v>33</v>
      </c>
      <c r="RGH3" s="12" t="s">
        <v>33</v>
      </c>
      <c r="RGI3" s="12" t="s">
        <v>33</v>
      </c>
      <c r="RGJ3" s="12" t="s">
        <v>33</v>
      </c>
      <c r="RGK3" s="12" t="s">
        <v>33</v>
      </c>
      <c r="RGL3" s="12" t="s">
        <v>33</v>
      </c>
      <c r="RGM3" s="12" t="s">
        <v>33</v>
      </c>
      <c r="RGN3" s="12" t="s">
        <v>33</v>
      </c>
      <c r="RGO3" s="12" t="s">
        <v>33</v>
      </c>
      <c r="RGP3" s="12" t="s">
        <v>33</v>
      </c>
      <c r="RGQ3" s="12" t="s">
        <v>33</v>
      </c>
      <c r="RGR3" s="12" t="s">
        <v>33</v>
      </c>
      <c r="RGS3" s="12" t="s">
        <v>33</v>
      </c>
      <c r="RGT3" s="12" t="s">
        <v>33</v>
      </c>
      <c r="RGU3" s="12" t="s">
        <v>33</v>
      </c>
      <c r="RGV3" s="12" t="s">
        <v>33</v>
      </c>
      <c r="RGW3" s="12" t="s">
        <v>33</v>
      </c>
      <c r="RGX3" s="12" t="s">
        <v>33</v>
      </c>
      <c r="RGY3" s="12" t="s">
        <v>33</v>
      </c>
      <c r="RGZ3" s="12" t="s">
        <v>33</v>
      </c>
      <c r="RHA3" s="12" t="s">
        <v>33</v>
      </c>
      <c r="RHB3" s="12" t="s">
        <v>33</v>
      </c>
      <c r="RHC3" s="12" t="s">
        <v>33</v>
      </c>
      <c r="RHD3" s="12" t="s">
        <v>33</v>
      </c>
      <c r="RHE3" s="12" t="s">
        <v>33</v>
      </c>
      <c r="RHF3" s="12" t="s">
        <v>33</v>
      </c>
      <c r="RHG3" s="12" t="s">
        <v>33</v>
      </c>
      <c r="RHH3" s="12" t="s">
        <v>33</v>
      </c>
      <c r="RHI3" s="12" t="s">
        <v>33</v>
      </c>
      <c r="RHJ3" s="12" t="s">
        <v>33</v>
      </c>
      <c r="RHK3" s="12" t="s">
        <v>33</v>
      </c>
      <c r="RHL3" s="12" t="s">
        <v>33</v>
      </c>
      <c r="RHM3" s="12" t="s">
        <v>33</v>
      </c>
      <c r="RHN3" s="12" t="s">
        <v>33</v>
      </c>
      <c r="RHO3" s="12" t="s">
        <v>33</v>
      </c>
      <c r="RHP3" s="12" t="s">
        <v>33</v>
      </c>
      <c r="RHQ3" s="12" t="s">
        <v>33</v>
      </c>
      <c r="RHR3" s="12" t="s">
        <v>33</v>
      </c>
      <c r="RHS3" s="12" t="s">
        <v>33</v>
      </c>
      <c r="RHT3" s="12" t="s">
        <v>33</v>
      </c>
      <c r="RHU3" s="12" t="s">
        <v>33</v>
      </c>
      <c r="RHV3" s="12" t="s">
        <v>33</v>
      </c>
      <c r="RHW3" s="12" t="s">
        <v>33</v>
      </c>
      <c r="RHX3" s="12" t="s">
        <v>33</v>
      </c>
      <c r="RHY3" s="12" t="s">
        <v>33</v>
      </c>
      <c r="RHZ3" s="12" t="s">
        <v>33</v>
      </c>
      <c r="RIA3" s="12" t="s">
        <v>33</v>
      </c>
      <c r="RIB3" s="12" t="s">
        <v>33</v>
      </c>
      <c r="RIC3" s="12" t="s">
        <v>33</v>
      </c>
      <c r="RID3" s="12" t="s">
        <v>33</v>
      </c>
      <c r="RIE3" s="12" t="s">
        <v>33</v>
      </c>
      <c r="RIF3" s="12" t="s">
        <v>33</v>
      </c>
      <c r="RIG3" s="12" t="s">
        <v>33</v>
      </c>
      <c r="RIH3" s="12" t="s">
        <v>33</v>
      </c>
      <c r="RII3" s="12" t="s">
        <v>33</v>
      </c>
      <c r="RIJ3" s="12" t="s">
        <v>33</v>
      </c>
      <c r="RIK3" s="12" t="s">
        <v>33</v>
      </c>
      <c r="RIL3" s="12" t="s">
        <v>33</v>
      </c>
      <c r="RIM3" s="12" t="s">
        <v>33</v>
      </c>
      <c r="RIN3" s="12" t="s">
        <v>33</v>
      </c>
      <c r="RIO3" s="12" t="s">
        <v>33</v>
      </c>
      <c r="RIP3" s="12" t="s">
        <v>33</v>
      </c>
      <c r="RIQ3" s="12" t="s">
        <v>33</v>
      </c>
      <c r="RIR3" s="12" t="s">
        <v>33</v>
      </c>
      <c r="RIS3" s="12" t="s">
        <v>33</v>
      </c>
      <c r="RIT3" s="12" t="s">
        <v>33</v>
      </c>
      <c r="RIU3" s="12" t="s">
        <v>33</v>
      </c>
      <c r="RIV3" s="12" t="s">
        <v>33</v>
      </c>
      <c r="RIW3" s="12" t="s">
        <v>33</v>
      </c>
      <c r="RIX3" s="12" t="s">
        <v>33</v>
      </c>
      <c r="RIY3" s="12" t="s">
        <v>33</v>
      </c>
      <c r="RIZ3" s="12" t="s">
        <v>33</v>
      </c>
      <c r="RJA3" s="12" t="s">
        <v>33</v>
      </c>
      <c r="RJB3" s="12" t="s">
        <v>33</v>
      </c>
      <c r="RJC3" s="12" t="s">
        <v>33</v>
      </c>
      <c r="RJD3" s="12" t="s">
        <v>33</v>
      </c>
      <c r="RJE3" s="12" t="s">
        <v>33</v>
      </c>
      <c r="RJF3" s="12" t="s">
        <v>33</v>
      </c>
      <c r="RJG3" s="12" t="s">
        <v>33</v>
      </c>
      <c r="RJH3" s="12" t="s">
        <v>33</v>
      </c>
      <c r="RJI3" s="12" t="s">
        <v>33</v>
      </c>
      <c r="RJJ3" s="12" t="s">
        <v>33</v>
      </c>
      <c r="RJK3" s="12" t="s">
        <v>33</v>
      </c>
      <c r="RJL3" s="12" t="s">
        <v>33</v>
      </c>
      <c r="RJM3" s="12" t="s">
        <v>33</v>
      </c>
      <c r="RJN3" s="12" t="s">
        <v>33</v>
      </c>
      <c r="RJO3" s="12" t="s">
        <v>33</v>
      </c>
      <c r="RJP3" s="12" t="s">
        <v>33</v>
      </c>
      <c r="RJQ3" s="12" t="s">
        <v>33</v>
      </c>
      <c r="RJR3" s="12" t="s">
        <v>33</v>
      </c>
      <c r="RJS3" s="12" t="s">
        <v>33</v>
      </c>
      <c r="RJT3" s="12" t="s">
        <v>33</v>
      </c>
      <c r="RJU3" s="12" t="s">
        <v>33</v>
      </c>
      <c r="RJV3" s="12" t="s">
        <v>33</v>
      </c>
      <c r="RJW3" s="12" t="s">
        <v>33</v>
      </c>
      <c r="RJX3" s="12" t="s">
        <v>33</v>
      </c>
      <c r="RJY3" s="12" t="s">
        <v>33</v>
      </c>
      <c r="RJZ3" s="12" t="s">
        <v>33</v>
      </c>
      <c r="RKA3" s="12" t="s">
        <v>33</v>
      </c>
      <c r="RKB3" s="12" t="s">
        <v>33</v>
      </c>
      <c r="RKC3" s="12" t="s">
        <v>33</v>
      </c>
      <c r="RKD3" s="12" t="s">
        <v>33</v>
      </c>
      <c r="RKE3" s="12" t="s">
        <v>33</v>
      </c>
      <c r="RKF3" s="12" t="s">
        <v>33</v>
      </c>
      <c r="RKG3" s="12" t="s">
        <v>33</v>
      </c>
      <c r="RKH3" s="12" t="s">
        <v>33</v>
      </c>
      <c r="RKI3" s="12" t="s">
        <v>33</v>
      </c>
      <c r="RKJ3" s="12" t="s">
        <v>33</v>
      </c>
      <c r="RKK3" s="12" t="s">
        <v>33</v>
      </c>
      <c r="RKL3" s="12" t="s">
        <v>33</v>
      </c>
      <c r="RKM3" s="12" t="s">
        <v>33</v>
      </c>
      <c r="RKN3" s="12" t="s">
        <v>33</v>
      </c>
      <c r="RKO3" s="12" t="s">
        <v>33</v>
      </c>
      <c r="RKP3" s="12" t="s">
        <v>33</v>
      </c>
      <c r="RKQ3" s="12" t="s">
        <v>33</v>
      </c>
      <c r="RKR3" s="12" t="s">
        <v>33</v>
      </c>
      <c r="RKS3" s="12" t="s">
        <v>33</v>
      </c>
      <c r="RKT3" s="12" t="s">
        <v>33</v>
      </c>
      <c r="RKU3" s="12" t="s">
        <v>33</v>
      </c>
      <c r="RKV3" s="12" t="s">
        <v>33</v>
      </c>
      <c r="RKW3" s="12" t="s">
        <v>33</v>
      </c>
      <c r="RKX3" s="12" t="s">
        <v>33</v>
      </c>
      <c r="RKY3" s="12" t="s">
        <v>33</v>
      </c>
      <c r="RKZ3" s="12" t="s">
        <v>33</v>
      </c>
      <c r="RLA3" s="12" t="s">
        <v>33</v>
      </c>
      <c r="RLB3" s="12" t="s">
        <v>33</v>
      </c>
      <c r="RLC3" s="12" t="s">
        <v>33</v>
      </c>
      <c r="RLD3" s="12" t="s">
        <v>33</v>
      </c>
      <c r="RLE3" s="12" t="s">
        <v>33</v>
      </c>
      <c r="RLF3" s="12" t="s">
        <v>33</v>
      </c>
      <c r="RLG3" s="12" t="s">
        <v>33</v>
      </c>
      <c r="RLH3" s="12" t="s">
        <v>33</v>
      </c>
      <c r="RLI3" s="12" t="s">
        <v>33</v>
      </c>
      <c r="RLJ3" s="12" t="s">
        <v>33</v>
      </c>
      <c r="RLK3" s="12" t="s">
        <v>33</v>
      </c>
      <c r="RLL3" s="12" t="s">
        <v>33</v>
      </c>
      <c r="RLM3" s="12" t="s">
        <v>33</v>
      </c>
      <c r="RLN3" s="12" t="s">
        <v>33</v>
      </c>
      <c r="RLO3" s="12" t="s">
        <v>33</v>
      </c>
      <c r="RLP3" s="12" t="s">
        <v>33</v>
      </c>
      <c r="RLQ3" s="12" t="s">
        <v>33</v>
      </c>
      <c r="RLR3" s="12" t="s">
        <v>33</v>
      </c>
      <c r="RLS3" s="12" t="s">
        <v>33</v>
      </c>
      <c r="RLT3" s="12" t="s">
        <v>33</v>
      </c>
      <c r="RLU3" s="12" t="s">
        <v>33</v>
      </c>
      <c r="RLV3" s="12" t="s">
        <v>33</v>
      </c>
      <c r="RLW3" s="12" t="s">
        <v>33</v>
      </c>
      <c r="RLX3" s="12" t="s">
        <v>33</v>
      </c>
      <c r="RLY3" s="12" t="s">
        <v>33</v>
      </c>
      <c r="RLZ3" s="12" t="s">
        <v>33</v>
      </c>
      <c r="RMA3" s="12" t="s">
        <v>33</v>
      </c>
      <c r="RMB3" s="12" t="s">
        <v>33</v>
      </c>
      <c r="RMC3" s="12" t="s">
        <v>33</v>
      </c>
      <c r="RMD3" s="12" t="s">
        <v>33</v>
      </c>
      <c r="RME3" s="12" t="s">
        <v>33</v>
      </c>
      <c r="RMF3" s="12" t="s">
        <v>33</v>
      </c>
      <c r="RMG3" s="12" t="s">
        <v>33</v>
      </c>
      <c r="RMH3" s="12" t="s">
        <v>33</v>
      </c>
      <c r="RMI3" s="12" t="s">
        <v>33</v>
      </c>
      <c r="RMJ3" s="12" t="s">
        <v>33</v>
      </c>
      <c r="RMK3" s="12" t="s">
        <v>33</v>
      </c>
      <c r="RML3" s="12" t="s">
        <v>33</v>
      </c>
      <c r="RMM3" s="12" t="s">
        <v>33</v>
      </c>
      <c r="RMN3" s="12" t="s">
        <v>33</v>
      </c>
      <c r="RMO3" s="12" t="s">
        <v>33</v>
      </c>
      <c r="RMP3" s="12" t="s">
        <v>33</v>
      </c>
      <c r="RMQ3" s="12" t="s">
        <v>33</v>
      </c>
      <c r="RMR3" s="12" t="s">
        <v>33</v>
      </c>
      <c r="RMS3" s="12" t="s">
        <v>33</v>
      </c>
      <c r="RMT3" s="12" t="s">
        <v>33</v>
      </c>
      <c r="RMU3" s="12" t="s">
        <v>33</v>
      </c>
      <c r="RMV3" s="12" t="s">
        <v>33</v>
      </c>
      <c r="RMW3" s="12" t="s">
        <v>33</v>
      </c>
      <c r="RMX3" s="12" t="s">
        <v>33</v>
      </c>
      <c r="RMY3" s="12" t="s">
        <v>33</v>
      </c>
      <c r="RMZ3" s="12" t="s">
        <v>33</v>
      </c>
      <c r="RNA3" s="12" t="s">
        <v>33</v>
      </c>
      <c r="RNB3" s="12" t="s">
        <v>33</v>
      </c>
      <c r="RNC3" s="12" t="s">
        <v>33</v>
      </c>
      <c r="RND3" s="12" t="s">
        <v>33</v>
      </c>
      <c r="RNE3" s="12" t="s">
        <v>33</v>
      </c>
      <c r="RNF3" s="12" t="s">
        <v>33</v>
      </c>
      <c r="RNG3" s="12" t="s">
        <v>33</v>
      </c>
      <c r="RNH3" s="12" t="s">
        <v>33</v>
      </c>
      <c r="RNI3" s="12" t="s">
        <v>33</v>
      </c>
      <c r="RNJ3" s="12" t="s">
        <v>33</v>
      </c>
      <c r="RNK3" s="12" t="s">
        <v>33</v>
      </c>
      <c r="RNL3" s="12" t="s">
        <v>33</v>
      </c>
      <c r="RNM3" s="12" t="s">
        <v>33</v>
      </c>
      <c r="RNN3" s="12" t="s">
        <v>33</v>
      </c>
      <c r="RNO3" s="12" t="s">
        <v>33</v>
      </c>
      <c r="RNP3" s="12" t="s">
        <v>33</v>
      </c>
      <c r="RNQ3" s="12" t="s">
        <v>33</v>
      </c>
      <c r="RNR3" s="12" t="s">
        <v>33</v>
      </c>
      <c r="RNS3" s="12" t="s">
        <v>33</v>
      </c>
      <c r="RNT3" s="12" t="s">
        <v>33</v>
      </c>
      <c r="RNU3" s="12" t="s">
        <v>33</v>
      </c>
      <c r="RNV3" s="12" t="s">
        <v>33</v>
      </c>
      <c r="RNW3" s="12" t="s">
        <v>33</v>
      </c>
      <c r="RNX3" s="12" t="s">
        <v>33</v>
      </c>
      <c r="RNY3" s="12" t="s">
        <v>33</v>
      </c>
      <c r="RNZ3" s="12" t="s">
        <v>33</v>
      </c>
      <c r="ROA3" s="12" t="s">
        <v>33</v>
      </c>
      <c r="ROB3" s="12" t="s">
        <v>33</v>
      </c>
      <c r="ROC3" s="12" t="s">
        <v>33</v>
      </c>
      <c r="ROD3" s="12" t="s">
        <v>33</v>
      </c>
      <c r="ROE3" s="12" t="s">
        <v>33</v>
      </c>
      <c r="ROF3" s="12" t="s">
        <v>33</v>
      </c>
      <c r="ROG3" s="12" t="s">
        <v>33</v>
      </c>
      <c r="ROH3" s="12" t="s">
        <v>33</v>
      </c>
      <c r="ROI3" s="12" t="s">
        <v>33</v>
      </c>
      <c r="ROJ3" s="12" t="s">
        <v>33</v>
      </c>
      <c r="ROK3" s="12" t="s">
        <v>33</v>
      </c>
      <c r="ROL3" s="12" t="s">
        <v>33</v>
      </c>
      <c r="ROM3" s="12" t="s">
        <v>33</v>
      </c>
      <c r="RON3" s="12" t="s">
        <v>33</v>
      </c>
      <c r="ROO3" s="12" t="s">
        <v>33</v>
      </c>
      <c r="ROP3" s="12" t="s">
        <v>33</v>
      </c>
      <c r="ROQ3" s="12" t="s">
        <v>33</v>
      </c>
      <c r="ROR3" s="12" t="s">
        <v>33</v>
      </c>
      <c r="ROS3" s="12" t="s">
        <v>33</v>
      </c>
      <c r="ROT3" s="12" t="s">
        <v>33</v>
      </c>
      <c r="ROU3" s="12" t="s">
        <v>33</v>
      </c>
      <c r="ROV3" s="12" t="s">
        <v>33</v>
      </c>
      <c r="ROW3" s="12" t="s">
        <v>33</v>
      </c>
      <c r="ROX3" s="12" t="s">
        <v>33</v>
      </c>
      <c r="ROY3" s="12" t="s">
        <v>33</v>
      </c>
      <c r="ROZ3" s="12" t="s">
        <v>33</v>
      </c>
      <c r="RPA3" s="12" t="s">
        <v>33</v>
      </c>
      <c r="RPB3" s="12" t="s">
        <v>33</v>
      </c>
      <c r="RPC3" s="12" t="s">
        <v>33</v>
      </c>
      <c r="RPD3" s="12" t="s">
        <v>33</v>
      </c>
      <c r="RPE3" s="12" t="s">
        <v>33</v>
      </c>
      <c r="RPF3" s="12" t="s">
        <v>33</v>
      </c>
      <c r="RPG3" s="12" t="s">
        <v>33</v>
      </c>
      <c r="RPH3" s="12" t="s">
        <v>33</v>
      </c>
      <c r="RPI3" s="12" t="s">
        <v>33</v>
      </c>
      <c r="RPJ3" s="12" t="s">
        <v>33</v>
      </c>
      <c r="RPK3" s="12" t="s">
        <v>33</v>
      </c>
      <c r="RPL3" s="12" t="s">
        <v>33</v>
      </c>
      <c r="RPM3" s="12" t="s">
        <v>33</v>
      </c>
      <c r="RPN3" s="12" t="s">
        <v>33</v>
      </c>
      <c r="RPO3" s="12" t="s">
        <v>33</v>
      </c>
      <c r="RPP3" s="12" t="s">
        <v>33</v>
      </c>
      <c r="RPQ3" s="12" t="s">
        <v>33</v>
      </c>
      <c r="RPR3" s="12" t="s">
        <v>33</v>
      </c>
      <c r="RPS3" s="12" t="s">
        <v>33</v>
      </c>
      <c r="RPT3" s="12" t="s">
        <v>33</v>
      </c>
      <c r="RPU3" s="12" t="s">
        <v>33</v>
      </c>
      <c r="RPV3" s="12" t="s">
        <v>33</v>
      </c>
      <c r="RPW3" s="12" t="s">
        <v>33</v>
      </c>
      <c r="RPX3" s="12" t="s">
        <v>33</v>
      </c>
      <c r="RPY3" s="12" t="s">
        <v>33</v>
      </c>
      <c r="RPZ3" s="12" t="s">
        <v>33</v>
      </c>
      <c r="RQA3" s="12" t="s">
        <v>33</v>
      </c>
      <c r="RQB3" s="12" t="s">
        <v>33</v>
      </c>
      <c r="RQC3" s="12" t="s">
        <v>33</v>
      </c>
      <c r="RQD3" s="12" t="s">
        <v>33</v>
      </c>
      <c r="RQE3" s="12" t="s">
        <v>33</v>
      </c>
      <c r="RQF3" s="12" t="s">
        <v>33</v>
      </c>
      <c r="RQG3" s="12" t="s">
        <v>33</v>
      </c>
      <c r="RQH3" s="12" t="s">
        <v>33</v>
      </c>
      <c r="RQI3" s="12" t="s">
        <v>33</v>
      </c>
      <c r="RQJ3" s="12" t="s">
        <v>33</v>
      </c>
      <c r="RQK3" s="12" t="s">
        <v>33</v>
      </c>
      <c r="RQL3" s="12" t="s">
        <v>33</v>
      </c>
      <c r="RQM3" s="12" t="s">
        <v>33</v>
      </c>
      <c r="RQN3" s="12" t="s">
        <v>33</v>
      </c>
      <c r="RQO3" s="12" t="s">
        <v>33</v>
      </c>
      <c r="RQP3" s="12" t="s">
        <v>33</v>
      </c>
      <c r="RQQ3" s="12" t="s">
        <v>33</v>
      </c>
      <c r="RQR3" s="12" t="s">
        <v>33</v>
      </c>
      <c r="RQS3" s="12" t="s">
        <v>33</v>
      </c>
      <c r="RQT3" s="12" t="s">
        <v>33</v>
      </c>
      <c r="RQU3" s="12" t="s">
        <v>33</v>
      </c>
      <c r="RQV3" s="12" t="s">
        <v>33</v>
      </c>
      <c r="RQW3" s="12" t="s">
        <v>33</v>
      </c>
      <c r="RQX3" s="12" t="s">
        <v>33</v>
      </c>
      <c r="RQY3" s="12" t="s">
        <v>33</v>
      </c>
      <c r="RQZ3" s="12" t="s">
        <v>33</v>
      </c>
      <c r="RRA3" s="12" t="s">
        <v>33</v>
      </c>
      <c r="RRB3" s="12" t="s">
        <v>33</v>
      </c>
      <c r="RRC3" s="12" t="s">
        <v>33</v>
      </c>
      <c r="RRD3" s="12" t="s">
        <v>33</v>
      </c>
      <c r="RRE3" s="12" t="s">
        <v>33</v>
      </c>
      <c r="RRF3" s="12" t="s">
        <v>33</v>
      </c>
      <c r="RRG3" s="12" t="s">
        <v>33</v>
      </c>
      <c r="RRH3" s="12" t="s">
        <v>33</v>
      </c>
      <c r="RRI3" s="12" t="s">
        <v>33</v>
      </c>
      <c r="RRJ3" s="12" t="s">
        <v>33</v>
      </c>
      <c r="RRK3" s="12" t="s">
        <v>33</v>
      </c>
      <c r="RRL3" s="12" t="s">
        <v>33</v>
      </c>
      <c r="RRM3" s="12" t="s">
        <v>33</v>
      </c>
      <c r="RRN3" s="12" t="s">
        <v>33</v>
      </c>
      <c r="RRO3" s="12" t="s">
        <v>33</v>
      </c>
      <c r="RRP3" s="12" t="s">
        <v>33</v>
      </c>
      <c r="RRQ3" s="12" t="s">
        <v>33</v>
      </c>
      <c r="RRR3" s="12" t="s">
        <v>33</v>
      </c>
      <c r="RRS3" s="12" t="s">
        <v>33</v>
      </c>
      <c r="RRT3" s="12" t="s">
        <v>33</v>
      </c>
      <c r="RRU3" s="12" t="s">
        <v>33</v>
      </c>
      <c r="RRV3" s="12" t="s">
        <v>33</v>
      </c>
      <c r="RRW3" s="12" t="s">
        <v>33</v>
      </c>
      <c r="RRX3" s="12" t="s">
        <v>33</v>
      </c>
      <c r="RRY3" s="12" t="s">
        <v>33</v>
      </c>
      <c r="RRZ3" s="12" t="s">
        <v>33</v>
      </c>
      <c r="RSA3" s="12" t="s">
        <v>33</v>
      </c>
      <c r="RSB3" s="12" t="s">
        <v>33</v>
      </c>
      <c r="RSC3" s="12" t="s">
        <v>33</v>
      </c>
      <c r="RSD3" s="12" t="s">
        <v>33</v>
      </c>
      <c r="RSE3" s="12" t="s">
        <v>33</v>
      </c>
      <c r="RSF3" s="12" t="s">
        <v>33</v>
      </c>
      <c r="RSG3" s="12" t="s">
        <v>33</v>
      </c>
      <c r="RSH3" s="12" t="s">
        <v>33</v>
      </c>
      <c r="RSI3" s="12" t="s">
        <v>33</v>
      </c>
      <c r="RSJ3" s="12" t="s">
        <v>33</v>
      </c>
      <c r="RSK3" s="12" t="s">
        <v>33</v>
      </c>
      <c r="RSL3" s="12" t="s">
        <v>33</v>
      </c>
      <c r="RSM3" s="12" t="s">
        <v>33</v>
      </c>
      <c r="RSN3" s="12" t="s">
        <v>33</v>
      </c>
      <c r="RSO3" s="12" t="s">
        <v>33</v>
      </c>
      <c r="RSP3" s="12" t="s">
        <v>33</v>
      </c>
      <c r="RSQ3" s="12" t="s">
        <v>33</v>
      </c>
      <c r="RSR3" s="12" t="s">
        <v>33</v>
      </c>
      <c r="RSS3" s="12" t="s">
        <v>33</v>
      </c>
      <c r="RST3" s="12" t="s">
        <v>33</v>
      </c>
      <c r="RSU3" s="12" t="s">
        <v>33</v>
      </c>
      <c r="RSV3" s="12" t="s">
        <v>33</v>
      </c>
      <c r="RSW3" s="12" t="s">
        <v>33</v>
      </c>
      <c r="RSX3" s="12" t="s">
        <v>33</v>
      </c>
      <c r="RSY3" s="12" t="s">
        <v>33</v>
      </c>
      <c r="RSZ3" s="12" t="s">
        <v>33</v>
      </c>
      <c r="RTA3" s="12" t="s">
        <v>33</v>
      </c>
      <c r="RTB3" s="12" t="s">
        <v>33</v>
      </c>
      <c r="RTC3" s="12" t="s">
        <v>33</v>
      </c>
      <c r="RTD3" s="12" t="s">
        <v>33</v>
      </c>
      <c r="RTE3" s="12" t="s">
        <v>33</v>
      </c>
      <c r="RTF3" s="12" t="s">
        <v>33</v>
      </c>
      <c r="RTG3" s="12" t="s">
        <v>33</v>
      </c>
      <c r="RTH3" s="12" t="s">
        <v>33</v>
      </c>
      <c r="RTI3" s="12" t="s">
        <v>33</v>
      </c>
      <c r="RTJ3" s="12" t="s">
        <v>33</v>
      </c>
      <c r="RTK3" s="12" t="s">
        <v>33</v>
      </c>
      <c r="RTL3" s="12" t="s">
        <v>33</v>
      </c>
      <c r="RTM3" s="12" t="s">
        <v>33</v>
      </c>
      <c r="RTN3" s="12" t="s">
        <v>33</v>
      </c>
      <c r="RTO3" s="12" t="s">
        <v>33</v>
      </c>
      <c r="RTP3" s="12" t="s">
        <v>33</v>
      </c>
      <c r="RTQ3" s="12" t="s">
        <v>33</v>
      </c>
      <c r="RTR3" s="12" t="s">
        <v>33</v>
      </c>
      <c r="RTS3" s="12" t="s">
        <v>33</v>
      </c>
      <c r="RTT3" s="12" t="s">
        <v>33</v>
      </c>
      <c r="RTU3" s="12" t="s">
        <v>33</v>
      </c>
      <c r="RTV3" s="12" t="s">
        <v>33</v>
      </c>
      <c r="RTW3" s="12" t="s">
        <v>33</v>
      </c>
      <c r="RTX3" s="12" t="s">
        <v>33</v>
      </c>
      <c r="RTY3" s="12" t="s">
        <v>33</v>
      </c>
      <c r="RTZ3" s="12" t="s">
        <v>33</v>
      </c>
      <c r="RUA3" s="12" t="s">
        <v>33</v>
      </c>
      <c r="RUB3" s="12" t="s">
        <v>33</v>
      </c>
      <c r="RUC3" s="12" t="s">
        <v>33</v>
      </c>
      <c r="RUD3" s="12" t="s">
        <v>33</v>
      </c>
      <c r="RUE3" s="12" t="s">
        <v>33</v>
      </c>
      <c r="RUF3" s="12" t="s">
        <v>33</v>
      </c>
      <c r="RUG3" s="12" t="s">
        <v>33</v>
      </c>
      <c r="RUH3" s="12" t="s">
        <v>33</v>
      </c>
      <c r="RUI3" s="12" t="s">
        <v>33</v>
      </c>
      <c r="RUJ3" s="12" t="s">
        <v>33</v>
      </c>
      <c r="RUK3" s="12" t="s">
        <v>33</v>
      </c>
      <c r="RUL3" s="12" t="s">
        <v>33</v>
      </c>
      <c r="RUM3" s="12" t="s">
        <v>33</v>
      </c>
      <c r="RUN3" s="12" t="s">
        <v>33</v>
      </c>
      <c r="RUO3" s="12" t="s">
        <v>33</v>
      </c>
      <c r="RUP3" s="12" t="s">
        <v>33</v>
      </c>
      <c r="RUQ3" s="12" t="s">
        <v>33</v>
      </c>
      <c r="RUR3" s="12" t="s">
        <v>33</v>
      </c>
      <c r="RUS3" s="12" t="s">
        <v>33</v>
      </c>
      <c r="RUT3" s="12" t="s">
        <v>33</v>
      </c>
      <c r="RUU3" s="12" t="s">
        <v>33</v>
      </c>
      <c r="RUV3" s="12" t="s">
        <v>33</v>
      </c>
      <c r="RUW3" s="12" t="s">
        <v>33</v>
      </c>
      <c r="RUX3" s="12" t="s">
        <v>33</v>
      </c>
      <c r="RUY3" s="12" t="s">
        <v>33</v>
      </c>
      <c r="RUZ3" s="12" t="s">
        <v>33</v>
      </c>
      <c r="RVA3" s="12" t="s">
        <v>33</v>
      </c>
      <c r="RVB3" s="12" t="s">
        <v>33</v>
      </c>
      <c r="RVC3" s="12" t="s">
        <v>33</v>
      </c>
      <c r="RVD3" s="12" t="s">
        <v>33</v>
      </c>
      <c r="RVE3" s="12" t="s">
        <v>33</v>
      </c>
      <c r="RVF3" s="12" t="s">
        <v>33</v>
      </c>
      <c r="RVG3" s="12" t="s">
        <v>33</v>
      </c>
      <c r="RVH3" s="12" t="s">
        <v>33</v>
      </c>
      <c r="RVI3" s="12" t="s">
        <v>33</v>
      </c>
      <c r="RVJ3" s="12" t="s">
        <v>33</v>
      </c>
      <c r="RVK3" s="12" t="s">
        <v>33</v>
      </c>
      <c r="RVL3" s="12" t="s">
        <v>33</v>
      </c>
      <c r="RVM3" s="12" t="s">
        <v>33</v>
      </c>
      <c r="RVN3" s="12" t="s">
        <v>33</v>
      </c>
      <c r="RVO3" s="12" t="s">
        <v>33</v>
      </c>
      <c r="RVP3" s="12" t="s">
        <v>33</v>
      </c>
      <c r="RVQ3" s="12" t="s">
        <v>33</v>
      </c>
      <c r="RVR3" s="12" t="s">
        <v>33</v>
      </c>
      <c r="RVS3" s="12" t="s">
        <v>33</v>
      </c>
      <c r="RVT3" s="12" t="s">
        <v>33</v>
      </c>
      <c r="RVU3" s="12" t="s">
        <v>33</v>
      </c>
      <c r="RVV3" s="12" t="s">
        <v>33</v>
      </c>
      <c r="RVW3" s="12" t="s">
        <v>33</v>
      </c>
      <c r="RVX3" s="12" t="s">
        <v>33</v>
      </c>
      <c r="RVY3" s="12" t="s">
        <v>33</v>
      </c>
      <c r="RVZ3" s="12" t="s">
        <v>33</v>
      </c>
      <c r="RWA3" s="12" t="s">
        <v>33</v>
      </c>
      <c r="RWB3" s="12" t="s">
        <v>33</v>
      </c>
      <c r="RWC3" s="12" t="s">
        <v>33</v>
      </c>
      <c r="RWD3" s="12" t="s">
        <v>33</v>
      </c>
      <c r="RWE3" s="12" t="s">
        <v>33</v>
      </c>
      <c r="RWF3" s="12" t="s">
        <v>33</v>
      </c>
      <c r="RWG3" s="12" t="s">
        <v>33</v>
      </c>
      <c r="RWH3" s="12" t="s">
        <v>33</v>
      </c>
      <c r="RWI3" s="12" t="s">
        <v>33</v>
      </c>
      <c r="RWJ3" s="12" t="s">
        <v>33</v>
      </c>
      <c r="RWK3" s="12" t="s">
        <v>33</v>
      </c>
      <c r="RWL3" s="12" t="s">
        <v>33</v>
      </c>
      <c r="RWM3" s="12" t="s">
        <v>33</v>
      </c>
      <c r="RWN3" s="12" t="s">
        <v>33</v>
      </c>
      <c r="RWO3" s="12" t="s">
        <v>33</v>
      </c>
      <c r="RWP3" s="12" t="s">
        <v>33</v>
      </c>
      <c r="RWQ3" s="12" t="s">
        <v>33</v>
      </c>
      <c r="RWR3" s="12" t="s">
        <v>33</v>
      </c>
      <c r="RWS3" s="12" t="s">
        <v>33</v>
      </c>
      <c r="RWT3" s="12" t="s">
        <v>33</v>
      </c>
      <c r="RWU3" s="12" t="s">
        <v>33</v>
      </c>
      <c r="RWV3" s="12" t="s">
        <v>33</v>
      </c>
      <c r="RWW3" s="12" t="s">
        <v>33</v>
      </c>
      <c r="RWX3" s="12" t="s">
        <v>33</v>
      </c>
      <c r="RWY3" s="12" t="s">
        <v>33</v>
      </c>
      <c r="RWZ3" s="12" t="s">
        <v>33</v>
      </c>
      <c r="RXA3" s="12" t="s">
        <v>33</v>
      </c>
      <c r="RXB3" s="12" t="s">
        <v>33</v>
      </c>
      <c r="RXC3" s="12" t="s">
        <v>33</v>
      </c>
      <c r="RXD3" s="12" t="s">
        <v>33</v>
      </c>
      <c r="RXE3" s="12" t="s">
        <v>33</v>
      </c>
      <c r="RXF3" s="12" t="s">
        <v>33</v>
      </c>
      <c r="RXG3" s="12" t="s">
        <v>33</v>
      </c>
      <c r="RXH3" s="12" t="s">
        <v>33</v>
      </c>
      <c r="RXI3" s="12" t="s">
        <v>33</v>
      </c>
      <c r="RXJ3" s="12" t="s">
        <v>33</v>
      </c>
      <c r="RXK3" s="12" t="s">
        <v>33</v>
      </c>
      <c r="RXL3" s="12" t="s">
        <v>33</v>
      </c>
      <c r="RXM3" s="12" t="s">
        <v>33</v>
      </c>
      <c r="RXN3" s="12" t="s">
        <v>33</v>
      </c>
      <c r="RXO3" s="12" t="s">
        <v>33</v>
      </c>
      <c r="RXP3" s="12" t="s">
        <v>33</v>
      </c>
      <c r="RXQ3" s="12" t="s">
        <v>33</v>
      </c>
      <c r="RXR3" s="12" t="s">
        <v>33</v>
      </c>
      <c r="RXS3" s="12" t="s">
        <v>33</v>
      </c>
      <c r="RXT3" s="12" t="s">
        <v>33</v>
      </c>
      <c r="RXU3" s="12" t="s">
        <v>33</v>
      </c>
      <c r="RXV3" s="12" t="s">
        <v>33</v>
      </c>
      <c r="RXW3" s="12" t="s">
        <v>33</v>
      </c>
      <c r="RXX3" s="12" t="s">
        <v>33</v>
      </c>
      <c r="RXY3" s="12" t="s">
        <v>33</v>
      </c>
      <c r="RXZ3" s="12" t="s">
        <v>33</v>
      </c>
      <c r="RYA3" s="12" t="s">
        <v>33</v>
      </c>
      <c r="RYB3" s="12" t="s">
        <v>33</v>
      </c>
      <c r="RYC3" s="12" t="s">
        <v>33</v>
      </c>
      <c r="RYD3" s="12" t="s">
        <v>33</v>
      </c>
      <c r="RYE3" s="12" t="s">
        <v>33</v>
      </c>
      <c r="RYF3" s="12" t="s">
        <v>33</v>
      </c>
      <c r="RYG3" s="12" t="s">
        <v>33</v>
      </c>
      <c r="RYH3" s="12" t="s">
        <v>33</v>
      </c>
      <c r="RYI3" s="12" t="s">
        <v>33</v>
      </c>
      <c r="RYJ3" s="12" t="s">
        <v>33</v>
      </c>
      <c r="RYK3" s="12" t="s">
        <v>33</v>
      </c>
      <c r="RYL3" s="12" t="s">
        <v>33</v>
      </c>
      <c r="RYM3" s="12" t="s">
        <v>33</v>
      </c>
      <c r="RYN3" s="12" t="s">
        <v>33</v>
      </c>
      <c r="RYO3" s="12" t="s">
        <v>33</v>
      </c>
      <c r="RYP3" s="12" t="s">
        <v>33</v>
      </c>
      <c r="RYQ3" s="12" t="s">
        <v>33</v>
      </c>
      <c r="RYR3" s="12" t="s">
        <v>33</v>
      </c>
      <c r="RYS3" s="12" t="s">
        <v>33</v>
      </c>
      <c r="RYT3" s="12" t="s">
        <v>33</v>
      </c>
      <c r="RYU3" s="12" t="s">
        <v>33</v>
      </c>
      <c r="RYV3" s="12" t="s">
        <v>33</v>
      </c>
      <c r="RYW3" s="12" t="s">
        <v>33</v>
      </c>
      <c r="RYX3" s="12" t="s">
        <v>33</v>
      </c>
      <c r="RYY3" s="12" t="s">
        <v>33</v>
      </c>
      <c r="RYZ3" s="12" t="s">
        <v>33</v>
      </c>
      <c r="RZA3" s="12" t="s">
        <v>33</v>
      </c>
      <c r="RZB3" s="12" t="s">
        <v>33</v>
      </c>
      <c r="RZC3" s="12" t="s">
        <v>33</v>
      </c>
      <c r="RZD3" s="12" t="s">
        <v>33</v>
      </c>
      <c r="RZE3" s="12" t="s">
        <v>33</v>
      </c>
      <c r="RZF3" s="12" t="s">
        <v>33</v>
      </c>
      <c r="RZG3" s="12" t="s">
        <v>33</v>
      </c>
      <c r="RZH3" s="12" t="s">
        <v>33</v>
      </c>
      <c r="RZI3" s="12" t="s">
        <v>33</v>
      </c>
      <c r="RZJ3" s="12" t="s">
        <v>33</v>
      </c>
      <c r="RZK3" s="12" t="s">
        <v>33</v>
      </c>
      <c r="RZL3" s="12" t="s">
        <v>33</v>
      </c>
      <c r="RZM3" s="12" t="s">
        <v>33</v>
      </c>
      <c r="RZN3" s="12" t="s">
        <v>33</v>
      </c>
      <c r="RZO3" s="12" t="s">
        <v>33</v>
      </c>
      <c r="RZP3" s="12" t="s">
        <v>33</v>
      </c>
      <c r="RZQ3" s="12" t="s">
        <v>33</v>
      </c>
      <c r="RZR3" s="12" t="s">
        <v>33</v>
      </c>
      <c r="RZS3" s="12" t="s">
        <v>33</v>
      </c>
      <c r="RZT3" s="12" t="s">
        <v>33</v>
      </c>
      <c r="RZU3" s="12" t="s">
        <v>33</v>
      </c>
      <c r="RZV3" s="12" t="s">
        <v>33</v>
      </c>
      <c r="RZW3" s="12" t="s">
        <v>33</v>
      </c>
      <c r="RZX3" s="12" t="s">
        <v>33</v>
      </c>
      <c r="RZY3" s="12" t="s">
        <v>33</v>
      </c>
      <c r="RZZ3" s="12" t="s">
        <v>33</v>
      </c>
      <c r="SAA3" s="12" t="s">
        <v>33</v>
      </c>
      <c r="SAB3" s="12" t="s">
        <v>33</v>
      </c>
      <c r="SAC3" s="12" t="s">
        <v>33</v>
      </c>
      <c r="SAD3" s="12" t="s">
        <v>33</v>
      </c>
      <c r="SAE3" s="12" t="s">
        <v>33</v>
      </c>
      <c r="SAF3" s="12" t="s">
        <v>33</v>
      </c>
      <c r="SAG3" s="12" t="s">
        <v>33</v>
      </c>
      <c r="SAH3" s="12" t="s">
        <v>33</v>
      </c>
      <c r="SAI3" s="12" t="s">
        <v>33</v>
      </c>
      <c r="SAJ3" s="12" t="s">
        <v>33</v>
      </c>
      <c r="SAK3" s="12" t="s">
        <v>33</v>
      </c>
      <c r="SAL3" s="12" t="s">
        <v>33</v>
      </c>
      <c r="SAM3" s="12" t="s">
        <v>33</v>
      </c>
      <c r="SAN3" s="12" t="s">
        <v>33</v>
      </c>
      <c r="SAO3" s="12" t="s">
        <v>33</v>
      </c>
      <c r="SAP3" s="12" t="s">
        <v>33</v>
      </c>
      <c r="SAQ3" s="12" t="s">
        <v>33</v>
      </c>
      <c r="SAR3" s="12" t="s">
        <v>33</v>
      </c>
      <c r="SAS3" s="12" t="s">
        <v>33</v>
      </c>
      <c r="SAT3" s="12" t="s">
        <v>33</v>
      </c>
      <c r="SAU3" s="12" t="s">
        <v>33</v>
      </c>
      <c r="SAV3" s="12" t="s">
        <v>33</v>
      </c>
      <c r="SAW3" s="12" t="s">
        <v>33</v>
      </c>
      <c r="SAX3" s="12" t="s">
        <v>33</v>
      </c>
      <c r="SAY3" s="12" t="s">
        <v>33</v>
      </c>
      <c r="SAZ3" s="12" t="s">
        <v>33</v>
      </c>
      <c r="SBA3" s="12" t="s">
        <v>33</v>
      </c>
      <c r="SBB3" s="12" t="s">
        <v>33</v>
      </c>
      <c r="SBC3" s="12" t="s">
        <v>33</v>
      </c>
      <c r="SBD3" s="12" t="s">
        <v>33</v>
      </c>
      <c r="SBE3" s="12" t="s">
        <v>33</v>
      </c>
      <c r="SBF3" s="12" t="s">
        <v>33</v>
      </c>
      <c r="SBG3" s="12" t="s">
        <v>33</v>
      </c>
      <c r="SBH3" s="12" t="s">
        <v>33</v>
      </c>
      <c r="SBI3" s="12" t="s">
        <v>33</v>
      </c>
      <c r="SBJ3" s="12" t="s">
        <v>33</v>
      </c>
      <c r="SBK3" s="12" t="s">
        <v>33</v>
      </c>
      <c r="SBL3" s="12" t="s">
        <v>33</v>
      </c>
      <c r="SBM3" s="12" t="s">
        <v>33</v>
      </c>
      <c r="SBN3" s="12" t="s">
        <v>33</v>
      </c>
      <c r="SBO3" s="12" t="s">
        <v>33</v>
      </c>
      <c r="SBP3" s="12" t="s">
        <v>33</v>
      </c>
      <c r="SBQ3" s="12" t="s">
        <v>33</v>
      </c>
      <c r="SBR3" s="12" t="s">
        <v>33</v>
      </c>
      <c r="SBS3" s="12" t="s">
        <v>33</v>
      </c>
      <c r="SBT3" s="12" t="s">
        <v>33</v>
      </c>
      <c r="SBU3" s="12" t="s">
        <v>33</v>
      </c>
      <c r="SBV3" s="12" t="s">
        <v>33</v>
      </c>
      <c r="SBW3" s="12" t="s">
        <v>33</v>
      </c>
      <c r="SBX3" s="12" t="s">
        <v>33</v>
      </c>
      <c r="SBY3" s="12" t="s">
        <v>33</v>
      </c>
      <c r="SBZ3" s="12" t="s">
        <v>33</v>
      </c>
      <c r="SCA3" s="12" t="s">
        <v>33</v>
      </c>
      <c r="SCB3" s="12" t="s">
        <v>33</v>
      </c>
      <c r="SCC3" s="12" t="s">
        <v>33</v>
      </c>
      <c r="SCD3" s="12" t="s">
        <v>33</v>
      </c>
      <c r="SCE3" s="12" t="s">
        <v>33</v>
      </c>
      <c r="SCF3" s="12" t="s">
        <v>33</v>
      </c>
      <c r="SCG3" s="12" t="s">
        <v>33</v>
      </c>
      <c r="SCH3" s="12" t="s">
        <v>33</v>
      </c>
      <c r="SCI3" s="12" t="s">
        <v>33</v>
      </c>
      <c r="SCJ3" s="12" t="s">
        <v>33</v>
      </c>
      <c r="SCK3" s="12" t="s">
        <v>33</v>
      </c>
      <c r="SCL3" s="12" t="s">
        <v>33</v>
      </c>
      <c r="SCM3" s="12" t="s">
        <v>33</v>
      </c>
      <c r="SCN3" s="12" t="s">
        <v>33</v>
      </c>
      <c r="SCO3" s="12" t="s">
        <v>33</v>
      </c>
      <c r="SCP3" s="12" t="s">
        <v>33</v>
      </c>
      <c r="SCQ3" s="12" t="s">
        <v>33</v>
      </c>
      <c r="SCR3" s="12" t="s">
        <v>33</v>
      </c>
      <c r="SCS3" s="12" t="s">
        <v>33</v>
      </c>
      <c r="SCT3" s="12" t="s">
        <v>33</v>
      </c>
      <c r="SCU3" s="12" t="s">
        <v>33</v>
      </c>
      <c r="SCV3" s="12" t="s">
        <v>33</v>
      </c>
      <c r="SCW3" s="12" t="s">
        <v>33</v>
      </c>
      <c r="SCX3" s="12" t="s">
        <v>33</v>
      </c>
      <c r="SCY3" s="12" t="s">
        <v>33</v>
      </c>
      <c r="SCZ3" s="12" t="s">
        <v>33</v>
      </c>
      <c r="SDA3" s="12" t="s">
        <v>33</v>
      </c>
      <c r="SDB3" s="12" t="s">
        <v>33</v>
      </c>
      <c r="SDC3" s="12" t="s">
        <v>33</v>
      </c>
      <c r="SDD3" s="12" t="s">
        <v>33</v>
      </c>
      <c r="SDE3" s="12" t="s">
        <v>33</v>
      </c>
      <c r="SDF3" s="12" t="s">
        <v>33</v>
      </c>
      <c r="SDG3" s="12" t="s">
        <v>33</v>
      </c>
      <c r="SDH3" s="12" t="s">
        <v>33</v>
      </c>
      <c r="SDI3" s="12" t="s">
        <v>33</v>
      </c>
      <c r="SDJ3" s="12" t="s">
        <v>33</v>
      </c>
      <c r="SDK3" s="12" t="s">
        <v>33</v>
      </c>
      <c r="SDL3" s="12" t="s">
        <v>33</v>
      </c>
      <c r="SDM3" s="12" t="s">
        <v>33</v>
      </c>
      <c r="SDN3" s="12" t="s">
        <v>33</v>
      </c>
      <c r="SDO3" s="12" t="s">
        <v>33</v>
      </c>
      <c r="SDP3" s="12" t="s">
        <v>33</v>
      </c>
      <c r="SDQ3" s="12" t="s">
        <v>33</v>
      </c>
      <c r="SDR3" s="12" t="s">
        <v>33</v>
      </c>
      <c r="SDS3" s="12" t="s">
        <v>33</v>
      </c>
      <c r="SDT3" s="12" t="s">
        <v>33</v>
      </c>
      <c r="SDU3" s="12" t="s">
        <v>33</v>
      </c>
      <c r="SDV3" s="12" t="s">
        <v>33</v>
      </c>
      <c r="SDW3" s="12" t="s">
        <v>33</v>
      </c>
      <c r="SDX3" s="12" t="s">
        <v>33</v>
      </c>
      <c r="SDY3" s="12" t="s">
        <v>33</v>
      </c>
      <c r="SDZ3" s="12" t="s">
        <v>33</v>
      </c>
      <c r="SEA3" s="12" t="s">
        <v>33</v>
      </c>
      <c r="SEB3" s="12" t="s">
        <v>33</v>
      </c>
      <c r="SEC3" s="12" t="s">
        <v>33</v>
      </c>
      <c r="SED3" s="12" t="s">
        <v>33</v>
      </c>
      <c r="SEE3" s="12" t="s">
        <v>33</v>
      </c>
      <c r="SEF3" s="12" t="s">
        <v>33</v>
      </c>
      <c r="SEG3" s="12" t="s">
        <v>33</v>
      </c>
      <c r="SEH3" s="12" t="s">
        <v>33</v>
      </c>
      <c r="SEI3" s="12" t="s">
        <v>33</v>
      </c>
      <c r="SEJ3" s="12" t="s">
        <v>33</v>
      </c>
      <c r="SEK3" s="12" t="s">
        <v>33</v>
      </c>
      <c r="SEL3" s="12" t="s">
        <v>33</v>
      </c>
      <c r="SEM3" s="12" t="s">
        <v>33</v>
      </c>
      <c r="SEN3" s="12" t="s">
        <v>33</v>
      </c>
      <c r="SEO3" s="12" t="s">
        <v>33</v>
      </c>
      <c r="SEP3" s="12" t="s">
        <v>33</v>
      </c>
      <c r="SEQ3" s="12" t="s">
        <v>33</v>
      </c>
      <c r="SER3" s="12" t="s">
        <v>33</v>
      </c>
      <c r="SES3" s="12" t="s">
        <v>33</v>
      </c>
      <c r="SET3" s="12" t="s">
        <v>33</v>
      </c>
      <c r="SEU3" s="12" t="s">
        <v>33</v>
      </c>
      <c r="SEV3" s="12" t="s">
        <v>33</v>
      </c>
      <c r="SEW3" s="12" t="s">
        <v>33</v>
      </c>
      <c r="SEX3" s="12" t="s">
        <v>33</v>
      </c>
      <c r="SEY3" s="12" t="s">
        <v>33</v>
      </c>
      <c r="SEZ3" s="12" t="s">
        <v>33</v>
      </c>
      <c r="SFA3" s="12" t="s">
        <v>33</v>
      </c>
      <c r="SFB3" s="12" t="s">
        <v>33</v>
      </c>
      <c r="SFC3" s="12" t="s">
        <v>33</v>
      </c>
      <c r="SFD3" s="12" t="s">
        <v>33</v>
      </c>
      <c r="SFE3" s="12" t="s">
        <v>33</v>
      </c>
      <c r="SFF3" s="12" t="s">
        <v>33</v>
      </c>
      <c r="SFG3" s="12" t="s">
        <v>33</v>
      </c>
      <c r="SFH3" s="12" t="s">
        <v>33</v>
      </c>
      <c r="SFI3" s="12" t="s">
        <v>33</v>
      </c>
      <c r="SFJ3" s="12" t="s">
        <v>33</v>
      </c>
      <c r="SFK3" s="12" t="s">
        <v>33</v>
      </c>
      <c r="SFL3" s="12" t="s">
        <v>33</v>
      </c>
      <c r="SFM3" s="12" t="s">
        <v>33</v>
      </c>
      <c r="SFN3" s="12" t="s">
        <v>33</v>
      </c>
      <c r="SFO3" s="12" t="s">
        <v>33</v>
      </c>
      <c r="SFP3" s="12" t="s">
        <v>33</v>
      </c>
      <c r="SFQ3" s="12" t="s">
        <v>33</v>
      </c>
      <c r="SFR3" s="12" t="s">
        <v>33</v>
      </c>
      <c r="SFS3" s="12" t="s">
        <v>33</v>
      </c>
      <c r="SFT3" s="12" t="s">
        <v>33</v>
      </c>
      <c r="SFU3" s="12" t="s">
        <v>33</v>
      </c>
      <c r="SFV3" s="12" t="s">
        <v>33</v>
      </c>
      <c r="SFW3" s="12" t="s">
        <v>33</v>
      </c>
      <c r="SFX3" s="12" t="s">
        <v>33</v>
      </c>
      <c r="SFY3" s="12" t="s">
        <v>33</v>
      </c>
      <c r="SFZ3" s="12" t="s">
        <v>33</v>
      </c>
      <c r="SGA3" s="12" t="s">
        <v>33</v>
      </c>
      <c r="SGB3" s="12" t="s">
        <v>33</v>
      </c>
      <c r="SGC3" s="12" t="s">
        <v>33</v>
      </c>
      <c r="SGD3" s="12" t="s">
        <v>33</v>
      </c>
      <c r="SGE3" s="12" t="s">
        <v>33</v>
      </c>
      <c r="SGF3" s="12" t="s">
        <v>33</v>
      </c>
      <c r="SGG3" s="12" t="s">
        <v>33</v>
      </c>
      <c r="SGH3" s="12" t="s">
        <v>33</v>
      </c>
      <c r="SGI3" s="12" t="s">
        <v>33</v>
      </c>
      <c r="SGJ3" s="12" t="s">
        <v>33</v>
      </c>
      <c r="SGK3" s="12" t="s">
        <v>33</v>
      </c>
      <c r="SGL3" s="12" t="s">
        <v>33</v>
      </c>
      <c r="SGM3" s="12" t="s">
        <v>33</v>
      </c>
      <c r="SGN3" s="12" t="s">
        <v>33</v>
      </c>
      <c r="SGO3" s="12" t="s">
        <v>33</v>
      </c>
      <c r="SGP3" s="12" t="s">
        <v>33</v>
      </c>
      <c r="SGQ3" s="12" t="s">
        <v>33</v>
      </c>
      <c r="SGR3" s="12" t="s">
        <v>33</v>
      </c>
      <c r="SGS3" s="12" t="s">
        <v>33</v>
      </c>
      <c r="SGT3" s="12" t="s">
        <v>33</v>
      </c>
      <c r="SGU3" s="12" t="s">
        <v>33</v>
      </c>
      <c r="SGV3" s="12" t="s">
        <v>33</v>
      </c>
      <c r="SGW3" s="12" t="s">
        <v>33</v>
      </c>
      <c r="SGX3" s="12" t="s">
        <v>33</v>
      </c>
      <c r="SGY3" s="12" t="s">
        <v>33</v>
      </c>
      <c r="SGZ3" s="12" t="s">
        <v>33</v>
      </c>
      <c r="SHA3" s="12" t="s">
        <v>33</v>
      </c>
      <c r="SHB3" s="12" t="s">
        <v>33</v>
      </c>
      <c r="SHC3" s="12" t="s">
        <v>33</v>
      </c>
      <c r="SHD3" s="12" t="s">
        <v>33</v>
      </c>
      <c r="SHE3" s="12" t="s">
        <v>33</v>
      </c>
      <c r="SHF3" s="12" t="s">
        <v>33</v>
      </c>
      <c r="SHG3" s="12" t="s">
        <v>33</v>
      </c>
      <c r="SHH3" s="12" t="s">
        <v>33</v>
      </c>
      <c r="SHI3" s="12" t="s">
        <v>33</v>
      </c>
      <c r="SHJ3" s="12" t="s">
        <v>33</v>
      </c>
      <c r="SHK3" s="12" t="s">
        <v>33</v>
      </c>
      <c r="SHL3" s="12" t="s">
        <v>33</v>
      </c>
      <c r="SHM3" s="12" t="s">
        <v>33</v>
      </c>
      <c r="SHN3" s="12" t="s">
        <v>33</v>
      </c>
      <c r="SHO3" s="12" t="s">
        <v>33</v>
      </c>
      <c r="SHP3" s="12" t="s">
        <v>33</v>
      </c>
      <c r="SHQ3" s="12" t="s">
        <v>33</v>
      </c>
      <c r="SHR3" s="12" t="s">
        <v>33</v>
      </c>
      <c r="SHS3" s="12" t="s">
        <v>33</v>
      </c>
      <c r="SHT3" s="12" t="s">
        <v>33</v>
      </c>
      <c r="SHU3" s="12" t="s">
        <v>33</v>
      </c>
      <c r="SHV3" s="12" t="s">
        <v>33</v>
      </c>
      <c r="SHW3" s="12" t="s">
        <v>33</v>
      </c>
      <c r="SHX3" s="12" t="s">
        <v>33</v>
      </c>
      <c r="SHY3" s="12" t="s">
        <v>33</v>
      </c>
      <c r="SHZ3" s="12" t="s">
        <v>33</v>
      </c>
      <c r="SIA3" s="12" t="s">
        <v>33</v>
      </c>
      <c r="SIB3" s="12" t="s">
        <v>33</v>
      </c>
      <c r="SIC3" s="12" t="s">
        <v>33</v>
      </c>
      <c r="SID3" s="12" t="s">
        <v>33</v>
      </c>
      <c r="SIE3" s="12" t="s">
        <v>33</v>
      </c>
      <c r="SIF3" s="12" t="s">
        <v>33</v>
      </c>
      <c r="SIG3" s="12" t="s">
        <v>33</v>
      </c>
      <c r="SIH3" s="12" t="s">
        <v>33</v>
      </c>
      <c r="SII3" s="12" t="s">
        <v>33</v>
      </c>
      <c r="SIJ3" s="12" t="s">
        <v>33</v>
      </c>
      <c r="SIK3" s="12" t="s">
        <v>33</v>
      </c>
      <c r="SIL3" s="12" t="s">
        <v>33</v>
      </c>
      <c r="SIM3" s="12" t="s">
        <v>33</v>
      </c>
      <c r="SIN3" s="12" t="s">
        <v>33</v>
      </c>
      <c r="SIO3" s="12" t="s">
        <v>33</v>
      </c>
      <c r="SIP3" s="12" t="s">
        <v>33</v>
      </c>
      <c r="SIQ3" s="12" t="s">
        <v>33</v>
      </c>
      <c r="SIR3" s="12" t="s">
        <v>33</v>
      </c>
      <c r="SIS3" s="12" t="s">
        <v>33</v>
      </c>
      <c r="SIT3" s="12" t="s">
        <v>33</v>
      </c>
      <c r="SIU3" s="12" t="s">
        <v>33</v>
      </c>
      <c r="SIV3" s="12" t="s">
        <v>33</v>
      </c>
      <c r="SIW3" s="12" t="s">
        <v>33</v>
      </c>
      <c r="SIX3" s="12" t="s">
        <v>33</v>
      </c>
      <c r="SIY3" s="12" t="s">
        <v>33</v>
      </c>
      <c r="SIZ3" s="12" t="s">
        <v>33</v>
      </c>
      <c r="SJA3" s="12" t="s">
        <v>33</v>
      </c>
      <c r="SJB3" s="12" t="s">
        <v>33</v>
      </c>
      <c r="SJC3" s="12" t="s">
        <v>33</v>
      </c>
      <c r="SJD3" s="12" t="s">
        <v>33</v>
      </c>
      <c r="SJE3" s="12" t="s">
        <v>33</v>
      </c>
      <c r="SJF3" s="12" t="s">
        <v>33</v>
      </c>
      <c r="SJG3" s="12" t="s">
        <v>33</v>
      </c>
      <c r="SJH3" s="12" t="s">
        <v>33</v>
      </c>
      <c r="SJI3" s="12" t="s">
        <v>33</v>
      </c>
      <c r="SJJ3" s="12" t="s">
        <v>33</v>
      </c>
      <c r="SJK3" s="12" t="s">
        <v>33</v>
      </c>
      <c r="SJL3" s="12" t="s">
        <v>33</v>
      </c>
      <c r="SJM3" s="12" t="s">
        <v>33</v>
      </c>
      <c r="SJN3" s="12" t="s">
        <v>33</v>
      </c>
      <c r="SJO3" s="12" t="s">
        <v>33</v>
      </c>
      <c r="SJP3" s="12" t="s">
        <v>33</v>
      </c>
      <c r="SJQ3" s="12" t="s">
        <v>33</v>
      </c>
      <c r="SJR3" s="12" t="s">
        <v>33</v>
      </c>
      <c r="SJS3" s="12" t="s">
        <v>33</v>
      </c>
      <c r="SJT3" s="12" t="s">
        <v>33</v>
      </c>
      <c r="SJU3" s="12" t="s">
        <v>33</v>
      </c>
      <c r="SJV3" s="12" t="s">
        <v>33</v>
      </c>
      <c r="SJW3" s="12" t="s">
        <v>33</v>
      </c>
      <c r="SJX3" s="12" t="s">
        <v>33</v>
      </c>
      <c r="SJY3" s="12" t="s">
        <v>33</v>
      </c>
      <c r="SJZ3" s="12" t="s">
        <v>33</v>
      </c>
      <c r="SKA3" s="12" t="s">
        <v>33</v>
      </c>
      <c r="SKB3" s="12" t="s">
        <v>33</v>
      </c>
      <c r="SKC3" s="12" t="s">
        <v>33</v>
      </c>
      <c r="SKD3" s="12" t="s">
        <v>33</v>
      </c>
      <c r="SKE3" s="12" t="s">
        <v>33</v>
      </c>
      <c r="SKF3" s="12" t="s">
        <v>33</v>
      </c>
      <c r="SKG3" s="12" t="s">
        <v>33</v>
      </c>
      <c r="SKH3" s="12" t="s">
        <v>33</v>
      </c>
      <c r="SKI3" s="12" t="s">
        <v>33</v>
      </c>
      <c r="SKJ3" s="12" t="s">
        <v>33</v>
      </c>
      <c r="SKK3" s="12" t="s">
        <v>33</v>
      </c>
      <c r="SKL3" s="12" t="s">
        <v>33</v>
      </c>
      <c r="SKM3" s="12" t="s">
        <v>33</v>
      </c>
      <c r="SKN3" s="12" t="s">
        <v>33</v>
      </c>
      <c r="SKO3" s="12" t="s">
        <v>33</v>
      </c>
      <c r="SKP3" s="12" t="s">
        <v>33</v>
      </c>
      <c r="SKQ3" s="12" t="s">
        <v>33</v>
      </c>
      <c r="SKR3" s="12" t="s">
        <v>33</v>
      </c>
      <c r="SKS3" s="12" t="s">
        <v>33</v>
      </c>
      <c r="SKT3" s="12" t="s">
        <v>33</v>
      </c>
      <c r="SKU3" s="12" t="s">
        <v>33</v>
      </c>
      <c r="SKV3" s="12" t="s">
        <v>33</v>
      </c>
      <c r="SKW3" s="12" t="s">
        <v>33</v>
      </c>
      <c r="SKX3" s="12" t="s">
        <v>33</v>
      </c>
      <c r="SKY3" s="12" t="s">
        <v>33</v>
      </c>
      <c r="SKZ3" s="12" t="s">
        <v>33</v>
      </c>
      <c r="SLA3" s="12" t="s">
        <v>33</v>
      </c>
      <c r="SLB3" s="12" t="s">
        <v>33</v>
      </c>
      <c r="SLC3" s="12" t="s">
        <v>33</v>
      </c>
      <c r="SLD3" s="12" t="s">
        <v>33</v>
      </c>
      <c r="SLE3" s="12" t="s">
        <v>33</v>
      </c>
      <c r="SLF3" s="12" t="s">
        <v>33</v>
      </c>
      <c r="SLG3" s="12" t="s">
        <v>33</v>
      </c>
      <c r="SLH3" s="12" t="s">
        <v>33</v>
      </c>
      <c r="SLI3" s="12" t="s">
        <v>33</v>
      </c>
      <c r="SLJ3" s="12" t="s">
        <v>33</v>
      </c>
      <c r="SLK3" s="12" t="s">
        <v>33</v>
      </c>
      <c r="SLL3" s="12" t="s">
        <v>33</v>
      </c>
      <c r="SLM3" s="12" t="s">
        <v>33</v>
      </c>
      <c r="SLN3" s="12" t="s">
        <v>33</v>
      </c>
      <c r="SLO3" s="12" t="s">
        <v>33</v>
      </c>
      <c r="SLP3" s="12" t="s">
        <v>33</v>
      </c>
      <c r="SLQ3" s="12" t="s">
        <v>33</v>
      </c>
      <c r="SLR3" s="12" t="s">
        <v>33</v>
      </c>
      <c r="SLS3" s="12" t="s">
        <v>33</v>
      </c>
      <c r="SLT3" s="12" t="s">
        <v>33</v>
      </c>
      <c r="SLU3" s="12" t="s">
        <v>33</v>
      </c>
      <c r="SLV3" s="12" t="s">
        <v>33</v>
      </c>
      <c r="SLW3" s="12" t="s">
        <v>33</v>
      </c>
      <c r="SLX3" s="12" t="s">
        <v>33</v>
      </c>
      <c r="SLY3" s="12" t="s">
        <v>33</v>
      </c>
      <c r="SLZ3" s="12" t="s">
        <v>33</v>
      </c>
      <c r="SMA3" s="12" t="s">
        <v>33</v>
      </c>
      <c r="SMB3" s="12" t="s">
        <v>33</v>
      </c>
      <c r="SMC3" s="12" t="s">
        <v>33</v>
      </c>
      <c r="SMD3" s="12" t="s">
        <v>33</v>
      </c>
      <c r="SME3" s="12" t="s">
        <v>33</v>
      </c>
      <c r="SMF3" s="12" t="s">
        <v>33</v>
      </c>
      <c r="SMG3" s="12" t="s">
        <v>33</v>
      </c>
      <c r="SMH3" s="12" t="s">
        <v>33</v>
      </c>
      <c r="SMI3" s="12" t="s">
        <v>33</v>
      </c>
      <c r="SMJ3" s="12" t="s">
        <v>33</v>
      </c>
      <c r="SMK3" s="12" t="s">
        <v>33</v>
      </c>
      <c r="SML3" s="12" t="s">
        <v>33</v>
      </c>
      <c r="SMM3" s="12" t="s">
        <v>33</v>
      </c>
      <c r="SMN3" s="12" t="s">
        <v>33</v>
      </c>
      <c r="SMO3" s="12" t="s">
        <v>33</v>
      </c>
      <c r="SMP3" s="12" t="s">
        <v>33</v>
      </c>
      <c r="SMQ3" s="12" t="s">
        <v>33</v>
      </c>
      <c r="SMR3" s="12" t="s">
        <v>33</v>
      </c>
      <c r="SMS3" s="12" t="s">
        <v>33</v>
      </c>
      <c r="SMT3" s="12" t="s">
        <v>33</v>
      </c>
      <c r="SMU3" s="12" t="s">
        <v>33</v>
      </c>
      <c r="SMV3" s="12" t="s">
        <v>33</v>
      </c>
      <c r="SMW3" s="12" t="s">
        <v>33</v>
      </c>
      <c r="SMX3" s="12" t="s">
        <v>33</v>
      </c>
      <c r="SMY3" s="12" t="s">
        <v>33</v>
      </c>
      <c r="SMZ3" s="12" t="s">
        <v>33</v>
      </c>
      <c r="SNA3" s="12" t="s">
        <v>33</v>
      </c>
      <c r="SNB3" s="12" t="s">
        <v>33</v>
      </c>
      <c r="SNC3" s="12" t="s">
        <v>33</v>
      </c>
      <c r="SND3" s="12" t="s">
        <v>33</v>
      </c>
      <c r="SNE3" s="12" t="s">
        <v>33</v>
      </c>
      <c r="SNF3" s="12" t="s">
        <v>33</v>
      </c>
      <c r="SNG3" s="12" t="s">
        <v>33</v>
      </c>
      <c r="SNH3" s="12" t="s">
        <v>33</v>
      </c>
      <c r="SNI3" s="12" t="s">
        <v>33</v>
      </c>
      <c r="SNJ3" s="12" t="s">
        <v>33</v>
      </c>
      <c r="SNK3" s="12" t="s">
        <v>33</v>
      </c>
      <c r="SNL3" s="12" t="s">
        <v>33</v>
      </c>
      <c r="SNM3" s="12" t="s">
        <v>33</v>
      </c>
      <c r="SNN3" s="12" t="s">
        <v>33</v>
      </c>
      <c r="SNO3" s="12" t="s">
        <v>33</v>
      </c>
      <c r="SNP3" s="12" t="s">
        <v>33</v>
      </c>
      <c r="SNQ3" s="12" t="s">
        <v>33</v>
      </c>
      <c r="SNR3" s="12" t="s">
        <v>33</v>
      </c>
      <c r="SNS3" s="12" t="s">
        <v>33</v>
      </c>
      <c r="SNT3" s="12" t="s">
        <v>33</v>
      </c>
      <c r="SNU3" s="12" t="s">
        <v>33</v>
      </c>
      <c r="SNV3" s="12" t="s">
        <v>33</v>
      </c>
      <c r="SNW3" s="12" t="s">
        <v>33</v>
      </c>
      <c r="SNX3" s="12" t="s">
        <v>33</v>
      </c>
      <c r="SNY3" s="12" t="s">
        <v>33</v>
      </c>
      <c r="SNZ3" s="12" t="s">
        <v>33</v>
      </c>
      <c r="SOA3" s="12" t="s">
        <v>33</v>
      </c>
      <c r="SOB3" s="12" t="s">
        <v>33</v>
      </c>
      <c r="SOC3" s="12" t="s">
        <v>33</v>
      </c>
      <c r="SOD3" s="12" t="s">
        <v>33</v>
      </c>
      <c r="SOE3" s="12" t="s">
        <v>33</v>
      </c>
      <c r="SOF3" s="12" t="s">
        <v>33</v>
      </c>
      <c r="SOG3" s="12" t="s">
        <v>33</v>
      </c>
      <c r="SOH3" s="12" t="s">
        <v>33</v>
      </c>
      <c r="SOI3" s="12" t="s">
        <v>33</v>
      </c>
      <c r="SOJ3" s="12" t="s">
        <v>33</v>
      </c>
      <c r="SOK3" s="12" t="s">
        <v>33</v>
      </c>
      <c r="SOL3" s="12" t="s">
        <v>33</v>
      </c>
      <c r="SOM3" s="12" t="s">
        <v>33</v>
      </c>
      <c r="SON3" s="12" t="s">
        <v>33</v>
      </c>
      <c r="SOO3" s="12" t="s">
        <v>33</v>
      </c>
      <c r="SOP3" s="12" t="s">
        <v>33</v>
      </c>
      <c r="SOQ3" s="12" t="s">
        <v>33</v>
      </c>
      <c r="SOR3" s="12" t="s">
        <v>33</v>
      </c>
      <c r="SOS3" s="12" t="s">
        <v>33</v>
      </c>
      <c r="SOT3" s="12" t="s">
        <v>33</v>
      </c>
      <c r="SOU3" s="12" t="s">
        <v>33</v>
      </c>
      <c r="SOV3" s="12" t="s">
        <v>33</v>
      </c>
      <c r="SOW3" s="12" t="s">
        <v>33</v>
      </c>
      <c r="SOX3" s="12" t="s">
        <v>33</v>
      </c>
      <c r="SOY3" s="12" t="s">
        <v>33</v>
      </c>
      <c r="SOZ3" s="12" t="s">
        <v>33</v>
      </c>
      <c r="SPA3" s="12" t="s">
        <v>33</v>
      </c>
      <c r="SPB3" s="12" t="s">
        <v>33</v>
      </c>
      <c r="SPC3" s="12" t="s">
        <v>33</v>
      </c>
      <c r="SPD3" s="12" t="s">
        <v>33</v>
      </c>
      <c r="SPE3" s="12" t="s">
        <v>33</v>
      </c>
      <c r="SPF3" s="12" t="s">
        <v>33</v>
      </c>
      <c r="SPG3" s="12" t="s">
        <v>33</v>
      </c>
      <c r="SPH3" s="12" t="s">
        <v>33</v>
      </c>
      <c r="SPI3" s="12" t="s">
        <v>33</v>
      </c>
      <c r="SPJ3" s="12" t="s">
        <v>33</v>
      </c>
      <c r="SPK3" s="12" t="s">
        <v>33</v>
      </c>
      <c r="SPL3" s="12" t="s">
        <v>33</v>
      </c>
      <c r="SPM3" s="12" t="s">
        <v>33</v>
      </c>
      <c r="SPN3" s="12" t="s">
        <v>33</v>
      </c>
      <c r="SPO3" s="12" t="s">
        <v>33</v>
      </c>
      <c r="SPP3" s="12" t="s">
        <v>33</v>
      </c>
      <c r="SPQ3" s="12" t="s">
        <v>33</v>
      </c>
      <c r="SPR3" s="12" t="s">
        <v>33</v>
      </c>
      <c r="SPS3" s="12" t="s">
        <v>33</v>
      </c>
      <c r="SPT3" s="12" t="s">
        <v>33</v>
      </c>
      <c r="SPU3" s="12" t="s">
        <v>33</v>
      </c>
      <c r="SPV3" s="12" t="s">
        <v>33</v>
      </c>
      <c r="SPW3" s="12" t="s">
        <v>33</v>
      </c>
      <c r="SPX3" s="12" t="s">
        <v>33</v>
      </c>
      <c r="SPY3" s="12" t="s">
        <v>33</v>
      </c>
      <c r="SPZ3" s="12" t="s">
        <v>33</v>
      </c>
      <c r="SQA3" s="12" t="s">
        <v>33</v>
      </c>
      <c r="SQB3" s="12" t="s">
        <v>33</v>
      </c>
      <c r="SQC3" s="12" t="s">
        <v>33</v>
      </c>
      <c r="SQD3" s="12" t="s">
        <v>33</v>
      </c>
      <c r="SQE3" s="12" t="s">
        <v>33</v>
      </c>
      <c r="SQF3" s="12" t="s">
        <v>33</v>
      </c>
      <c r="SQG3" s="12" t="s">
        <v>33</v>
      </c>
      <c r="SQH3" s="12" t="s">
        <v>33</v>
      </c>
      <c r="SQI3" s="12" t="s">
        <v>33</v>
      </c>
      <c r="SQJ3" s="12" t="s">
        <v>33</v>
      </c>
      <c r="SQK3" s="12" t="s">
        <v>33</v>
      </c>
      <c r="SQL3" s="12" t="s">
        <v>33</v>
      </c>
      <c r="SQM3" s="12" t="s">
        <v>33</v>
      </c>
      <c r="SQN3" s="12" t="s">
        <v>33</v>
      </c>
      <c r="SQO3" s="12" t="s">
        <v>33</v>
      </c>
      <c r="SQP3" s="12" t="s">
        <v>33</v>
      </c>
      <c r="SQQ3" s="12" t="s">
        <v>33</v>
      </c>
      <c r="SQR3" s="12" t="s">
        <v>33</v>
      </c>
      <c r="SQS3" s="12" t="s">
        <v>33</v>
      </c>
      <c r="SQT3" s="12" t="s">
        <v>33</v>
      </c>
      <c r="SQU3" s="12" t="s">
        <v>33</v>
      </c>
      <c r="SQV3" s="12" t="s">
        <v>33</v>
      </c>
      <c r="SQW3" s="12" t="s">
        <v>33</v>
      </c>
      <c r="SQX3" s="12" t="s">
        <v>33</v>
      </c>
      <c r="SQY3" s="12" t="s">
        <v>33</v>
      </c>
      <c r="SQZ3" s="12" t="s">
        <v>33</v>
      </c>
      <c r="SRA3" s="12" t="s">
        <v>33</v>
      </c>
      <c r="SRB3" s="12" t="s">
        <v>33</v>
      </c>
      <c r="SRC3" s="12" t="s">
        <v>33</v>
      </c>
      <c r="SRD3" s="12" t="s">
        <v>33</v>
      </c>
      <c r="SRE3" s="12" t="s">
        <v>33</v>
      </c>
      <c r="SRF3" s="12" t="s">
        <v>33</v>
      </c>
      <c r="SRG3" s="12" t="s">
        <v>33</v>
      </c>
      <c r="SRH3" s="12" t="s">
        <v>33</v>
      </c>
      <c r="SRI3" s="12" t="s">
        <v>33</v>
      </c>
      <c r="SRJ3" s="12" t="s">
        <v>33</v>
      </c>
      <c r="SRK3" s="12" t="s">
        <v>33</v>
      </c>
      <c r="SRL3" s="12" t="s">
        <v>33</v>
      </c>
      <c r="SRM3" s="12" t="s">
        <v>33</v>
      </c>
      <c r="SRN3" s="12" t="s">
        <v>33</v>
      </c>
      <c r="SRO3" s="12" t="s">
        <v>33</v>
      </c>
      <c r="SRP3" s="12" t="s">
        <v>33</v>
      </c>
      <c r="SRQ3" s="12" t="s">
        <v>33</v>
      </c>
      <c r="SRR3" s="12" t="s">
        <v>33</v>
      </c>
      <c r="SRS3" s="12" t="s">
        <v>33</v>
      </c>
      <c r="SRT3" s="12" t="s">
        <v>33</v>
      </c>
      <c r="SRU3" s="12" t="s">
        <v>33</v>
      </c>
      <c r="SRV3" s="12" t="s">
        <v>33</v>
      </c>
      <c r="SRW3" s="12" t="s">
        <v>33</v>
      </c>
      <c r="SRX3" s="12" t="s">
        <v>33</v>
      </c>
      <c r="SRY3" s="12" t="s">
        <v>33</v>
      </c>
      <c r="SRZ3" s="12" t="s">
        <v>33</v>
      </c>
      <c r="SSA3" s="12" t="s">
        <v>33</v>
      </c>
      <c r="SSB3" s="12" t="s">
        <v>33</v>
      </c>
      <c r="SSC3" s="12" t="s">
        <v>33</v>
      </c>
      <c r="SSD3" s="12" t="s">
        <v>33</v>
      </c>
      <c r="SSE3" s="12" t="s">
        <v>33</v>
      </c>
      <c r="SSF3" s="12" t="s">
        <v>33</v>
      </c>
      <c r="SSG3" s="12" t="s">
        <v>33</v>
      </c>
      <c r="SSH3" s="12" t="s">
        <v>33</v>
      </c>
      <c r="SSI3" s="12" t="s">
        <v>33</v>
      </c>
      <c r="SSJ3" s="12" t="s">
        <v>33</v>
      </c>
      <c r="SSK3" s="12" t="s">
        <v>33</v>
      </c>
      <c r="SSL3" s="12" t="s">
        <v>33</v>
      </c>
      <c r="SSM3" s="12" t="s">
        <v>33</v>
      </c>
      <c r="SSN3" s="12" t="s">
        <v>33</v>
      </c>
      <c r="SSO3" s="12" t="s">
        <v>33</v>
      </c>
      <c r="SSP3" s="12" t="s">
        <v>33</v>
      </c>
      <c r="SSQ3" s="12" t="s">
        <v>33</v>
      </c>
      <c r="SSR3" s="12" t="s">
        <v>33</v>
      </c>
      <c r="SSS3" s="12" t="s">
        <v>33</v>
      </c>
      <c r="SST3" s="12" t="s">
        <v>33</v>
      </c>
      <c r="SSU3" s="12" t="s">
        <v>33</v>
      </c>
      <c r="SSV3" s="12" t="s">
        <v>33</v>
      </c>
      <c r="SSW3" s="12" t="s">
        <v>33</v>
      </c>
      <c r="SSX3" s="12" t="s">
        <v>33</v>
      </c>
      <c r="SSY3" s="12" t="s">
        <v>33</v>
      </c>
      <c r="SSZ3" s="12" t="s">
        <v>33</v>
      </c>
      <c r="STA3" s="12" t="s">
        <v>33</v>
      </c>
      <c r="STB3" s="12" t="s">
        <v>33</v>
      </c>
      <c r="STC3" s="12" t="s">
        <v>33</v>
      </c>
      <c r="STD3" s="12" t="s">
        <v>33</v>
      </c>
      <c r="STE3" s="12" t="s">
        <v>33</v>
      </c>
      <c r="STF3" s="12" t="s">
        <v>33</v>
      </c>
      <c r="STG3" s="12" t="s">
        <v>33</v>
      </c>
      <c r="STH3" s="12" t="s">
        <v>33</v>
      </c>
      <c r="STI3" s="12" t="s">
        <v>33</v>
      </c>
      <c r="STJ3" s="12" t="s">
        <v>33</v>
      </c>
      <c r="STK3" s="12" t="s">
        <v>33</v>
      </c>
      <c r="STL3" s="12" t="s">
        <v>33</v>
      </c>
      <c r="STM3" s="12" t="s">
        <v>33</v>
      </c>
      <c r="STN3" s="12" t="s">
        <v>33</v>
      </c>
      <c r="STO3" s="12" t="s">
        <v>33</v>
      </c>
      <c r="STP3" s="12" t="s">
        <v>33</v>
      </c>
      <c r="STQ3" s="12" t="s">
        <v>33</v>
      </c>
      <c r="STR3" s="12" t="s">
        <v>33</v>
      </c>
      <c r="STS3" s="12" t="s">
        <v>33</v>
      </c>
      <c r="STT3" s="12" t="s">
        <v>33</v>
      </c>
      <c r="STU3" s="12" t="s">
        <v>33</v>
      </c>
      <c r="STV3" s="12" t="s">
        <v>33</v>
      </c>
      <c r="STW3" s="12" t="s">
        <v>33</v>
      </c>
      <c r="STX3" s="12" t="s">
        <v>33</v>
      </c>
      <c r="STY3" s="12" t="s">
        <v>33</v>
      </c>
      <c r="STZ3" s="12" t="s">
        <v>33</v>
      </c>
      <c r="SUA3" s="12" t="s">
        <v>33</v>
      </c>
      <c r="SUB3" s="12" t="s">
        <v>33</v>
      </c>
      <c r="SUC3" s="12" t="s">
        <v>33</v>
      </c>
      <c r="SUD3" s="12" t="s">
        <v>33</v>
      </c>
      <c r="SUE3" s="12" t="s">
        <v>33</v>
      </c>
      <c r="SUF3" s="12" t="s">
        <v>33</v>
      </c>
      <c r="SUG3" s="12" t="s">
        <v>33</v>
      </c>
      <c r="SUH3" s="12" t="s">
        <v>33</v>
      </c>
      <c r="SUI3" s="12" t="s">
        <v>33</v>
      </c>
      <c r="SUJ3" s="12" t="s">
        <v>33</v>
      </c>
      <c r="SUK3" s="12" t="s">
        <v>33</v>
      </c>
      <c r="SUL3" s="12" t="s">
        <v>33</v>
      </c>
      <c r="SUM3" s="12" t="s">
        <v>33</v>
      </c>
      <c r="SUN3" s="12" t="s">
        <v>33</v>
      </c>
      <c r="SUO3" s="12" t="s">
        <v>33</v>
      </c>
      <c r="SUP3" s="12" t="s">
        <v>33</v>
      </c>
      <c r="SUQ3" s="12" t="s">
        <v>33</v>
      </c>
      <c r="SUR3" s="12" t="s">
        <v>33</v>
      </c>
      <c r="SUS3" s="12" t="s">
        <v>33</v>
      </c>
      <c r="SUT3" s="12" t="s">
        <v>33</v>
      </c>
      <c r="SUU3" s="12" t="s">
        <v>33</v>
      </c>
      <c r="SUV3" s="12" t="s">
        <v>33</v>
      </c>
      <c r="SUW3" s="12" t="s">
        <v>33</v>
      </c>
      <c r="SUX3" s="12" t="s">
        <v>33</v>
      </c>
      <c r="SUY3" s="12" t="s">
        <v>33</v>
      </c>
      <c r="SUZ3" s="12" t="s">
        <v>33</v>
      </c>
      <c r="SVA3" s="12" t="s">
        <v>33</v>
      </c>
      <c r="SVB3" s="12" t="s">
        <v>33</v>
      </c>
      <c r="SVC3" s="12" t="s">
        <v>33</v>
      </c>
      <c r="SVD3" s="12" t="s">
        <v>33</v>
      </c>
      <c r="SVE3" s="12" t="s">
        <v>33</v>
      </c>
      <c r="SVF3" s="12" t="s">
        <v>33</v>
      </c>
      <c r="SVG3" s="12" t="s">
        <v>33</v>
      </c>
      <c r="SVH3" s="12" t="s">
        <v>33</v>
      </c>
      <c r="SVI3" s="12" t="s">
        <v>33</v>
      </c>
      <c r="SVJ3" s="12" t="s">
        <v>33</v>
      </c>
      <c r="SVK3" s="12" t="s">
        <v>33</v>
      </c>
      <c r="SVL3" s="12" t="s">
        <v>33</v>
      </c>
      <c r="SVM3" s="12" t="s">
        <v>33</v>
      </c>
      <c r="SVN3" s="12" t="s">
        <v>33</v>
      </c>
      <c r="SVO3" s="12" t="s">
        <v>33</v>
      </c>
      <c r="SVP3" s="12" t="s">
        <v>33</v>
      </c>
      <c r="SVQ3" s="12" t="s">
        <v>33</v>
      </c>
      <c r="SVR3" s="12" t="s">
        <v>33</v>
      </c>
      <c r="SVS3" s="12" t="s">
        <v>33</v>
      </c>
      <c r="SVT3" s="12" t="s">
        <v>33</v>
      </c>
      <c r="SVU3" s="12" t="s">
        <v>33</v>
      </c>
      <c r="SVV3" s="12" t="s">
        <v>33</v>
      </c>
      <c r="SVW3" s="12" t="s">
        <v>33</v>
      </c>
      <c r="SVX3" s="12" t="s">
        <v>33</v>
      </c>
      <c r="SVY3" s="12" t="s">
        <v>33</v>
      </c>
      <c r="SVZ3" s="12" t="s">
        <v>33</v>
      </c>
      <c r="SWA3" s="12" t="s">
        <v>33</v>
      </c>
      <c r="SWB3" s="12" t="s">
        <v>33</v>
      </c>
      <c r="SWC3" s="12" t="s">
        <v>33</v>
      </c>
      <c r="SWD3" s="12" t="s">
        <v>33</v>
      </c>
      <c r="SWE3" s="12" t="s">
        <v>33</v>
      </c>
      <c r="SWF3" s="12" t="s">
        <v>33</v>
      </c>
      <c r="SWG3" s="12" t="s">
        <v>33</v>
      </c>
      <c r="SWH3" s="12" t="s">
        <v>33</v>
      </c>
      <c r="SWI3" s="12" t="s">
        <v>33</v>
      </c>
      <c r="SWJ3" s="12" t="s">
        <v>33</v>
      </c>
      <c r="SWK3" s="12" t="s">
        <v>33</v>
      </c>
      <c r="SWL3" s="12" t="s">
        <v>33</v>
      </c>
      <c r="SWM3" s="12" t="s">
        <v>33</v>
      </c>
      <c r="SWN3" s="12" t="s">
        <v>33</v>
      </c>
      <c r="SWO3" s="12" t="s">
        <v>33</v>
      </c>
      <c r="SWP3" s="12" t="s">
        <v>33</v>
      </c>
      <c r="SWQ3" s="12" t="s">
        <v>33</v>
      </c>
      <c r="SWR3" s="12" t="s">
        <v>33</v>
      </c>
      <c r="SWS3" s="12" t="s">
        <v>33</v>
      </c>
      <c r="SWT3" s="12" t="s">
        <v>33</v>
      </c>
      <c r="SWU3" s="12" t="s">
        <v>33</v>
      </c>
      <c r="SWV3" s="12" t="s">
        <v>33</v>
      </c>
      <c r="SWW3" s="12" t="s">
        <v>33</v>
      </c>
      <c r="SWX3" s="12" t="s">
        <v>33</v>
      </c>
      <c r="SWY3" s="12" t="s">
        <v>33</v>
      </c>
      <c r="SWZ3" s="12" t="s">
        <v>33</v>
      </c>
      <c r="SXA3" s="12" t="s">
        <v>33</v>
      </c>
      <c r="SXB3" s="12" t="s">
        <v>33</v>
      </c>
      <c r="SXC3" s="12" t="s">
        <v>33</v>
      </c>
      <c r="SXD3" s="12" t="s">
        <v>33</v>
      </c>
      <c r="SXE3" s="12" t="s">
        <v>33</v>
      </c>
      <c r="SXF3" s="12" t="s">
        <v>33</v>
      </c>
      <c r="SXG3" s="12" t="s">
        <v>33</v>
      </c>
      <c r="SXH3" s="12" t="s">
        <v>33</v>
      </c>
      <c r="SXI3" s="12" t="s">
        <v>33</v>
      </c>
      <c r="SXJ3" s="12" t="s">
        <v>33</v>
      </c>
      <c r="SXK3" s="12" t="s">
        <v>33</v>
      </c>
      <c r="SXL3" s="12" t="s">
        <v>33</v>
      </c>
      <c r="SXM3" s="12" t="s">
        <v>33</v>
      </c>
      <c r="SXN3" s="12" t="s">
        <v>33</v>
      </c>
      <c r="SXO3" s="12" t="s">
        <v>33</v>
      </c>
      <c r="SXP3" s="12" t="s">
        <v>33</v>
      </c>
      <c r="SXQ3" s="12" t="s">
        <v>33</v>
      </c>
      <c r="SXR3" s="12" t="s">
        <v>33</v>
      </c>
      <c r="SXS3" s="12" t="s">
        <v>33</v>
      </c>
      <c r="SXT3" s="12" t="s">
        <v>33</v>
      </c>
      <c r="SXU3" s="12" t="s">
        <v>33</v>
      </c>
      <c r="SXV3" s="12" t="s">
        <v>33</v>
      </c>
      <c r="SXW3" s="12" t="s">
        <v>33</v>
      </c>
      <c r="SXX3" s="12" t="s">
        <v>33</v>
      </c>
      <c r="SXY3" s="12" t="s">
        <v>33</v>
      </c>
      <c r="SXZ3" s="12" t="s">
        <v>33</v>
      </c>
      <c r="SYA3" s="12" t="s">
        <v>33</v>
      </c>
      <c r="SYB3" s="12" t="s">
        <v>33</v>
      </c>
      <c r="SYC3" s="12" t="s">
        <v>33</v>
      </c>
      <c r="SYD3" s="12" t="s">
        <v>33</v>
      </c>
      <c r="SYE3" s="12" t="s">
        <v>33</v>
      </c>
      <c r="SYF3" s="12" t="s">
        <v>33</v>
      </c>
      <c r="SYG3" s="12" t="s">
        <v>33</v>
      </c>
      <c r="SYH3" s="12" t="s">
        <v>33</v>
      </c>
      <c r="SYI3" s="12" t="s">
        <v>33</v>
      </c>
      <c r="SYJ3" s="12" t="s">
        <v>33</v>
      </c>
      <c r="SYK3" s="12" t="s">
        <v>33</v>
      </c>
      <c r="SYL3" s="12" t="s">
        <v>33</v>
      </c>
      <c r="SYM3" s="12" t="s">
        <v>33</v>
      </c>
      <c r="SYN3" s="12" t="s">
        <v>33</v>
      </c>
      <c r="SYO3" s="12" t="s">
        <v>33</v>
      </c>
      <c r="SYP3" s="12" t="s">
        <v>33</v>
      </c>
      <c r="SYQ3" s="12" t="s">
        <v>33</v>
      </c>
      <c r="SYR3" s="12" t="s">
        <v>33</v>
      </c>
      <c r="SYS3" s="12" t="s">
        <v>33</v>
      </c>
      <c r="SYT3" s="12" t="s">
        <v>33</v>
      </c>
      <c r="SYU3" s="12" t="s">
        <v>33</v>
      </c>
      <c r="SYV3" s="12" t="s">
        <v>33</v>
      </c>
      <c r="SYW3" s="12" t="s">
        <v>33</v>
      </c>
      <c r="SYX3" s="12" t="s">
        <v>33</v>
      </c>
      <c r="SYY3" s="12" t="s">
        <v>33</v>
      </c>
      <c r="SYZ3" s="12" t="s">
        <v>33</v>
      </c>
      <c r="SZA3" s="12" t="s">
        <v>33</v>
      </c>
      <c r="SZB3" s="12" t="s">
        <v>33</v>
      </c>
      <c r="SZC3" s="12" t="s">
        <v>33</v>
      </c>
      <c r="SZD3" s="12" t="s">
        <v>33</v>
      </c>
      <c r="SZE3" s="12" t="s">
        <v>33</v>
      </c>
      <c r="SZF3" s="12" t="s">
        <v>33</v>
      </c>
      <c r="SZG3" s="12" t="s">
        <v>33</v>
      </c>
      <c r="SZH3" s="12" t="s">
        <v>33</v>
      </c>
      <c r="SZI3" s="12" t="s">
        <v>33</v>
      </c>
      <c r="SZJ3" s="12" t="s">
        <v>33</v>
      </c>
      <c r="SZK3" s="12" t="s">
        <v>33</v>
      </c>
      <c r="SZL3" s="12" t="s">
        <v>33</v>
      </c>
      <c r="SZM3" s="12" t="s">
        <v>33</v>
      </c>
      <c r="SZN3" s="12" t="s">
        <v>33</v>
      </c>
      <c r="SZO3" s="12" t="s">
        <v>33</v>
      </c>
      <c r="SZP3" s="12" t="s">
        <v>33</v>
      </c>
      <c r="SZQ3" s="12" t="s">
        <v>33</v>
      </c>
      <c r="SZR3" s="12" t="s">
        <v>33</v>
      </c>
      <c r="SZS3" s="12" t="s">
        <v>33</v>
      </c>
      <c r="SZT3" s="12" t="s">
        <v>33</v>
      </c>
      <c r="SZU3" s="12" t="s">
        <v>33</v>
      </c>
      <c r="SZV3" s="12" t="s">
        <v>33</v>
      </c>
      <c r="SZW3" s="12" t="s">
        <v>33</v>
      </c>
      <c r="SZX3" s="12" t="s">
        <v>33</v>
      </c>
      <c r="SZY3" s="12" t="s">
        <v>33</v>
      </c>
      <c r="SZZ3" s="12" t="s">
        <v>33</v>
      </c>
      <c r="TAA3" s="12" t="s">
        <v>33</v>
      </c>
      <c r="TAB3" s="12" t="s">
        <v>33</v>
      </c>
      <c r="TAC3" s="12" t="s">
        <v>33</v>
      </c>
      <c r="TAD3" s="12" t="s">
        <v>33</v>
      </c>
      <c r="TAE3" s="12" t="s">
        <v>33</v>
      </c>
      <c r="TAF3" s="12" t="s">
        <v>33</v>
      </c>
      <c r="TAG3" s="12" t="s">
        <v>33</v>
      </c>
      <c r="TAH3" s="12" t="s">
        <v>33</v>
      </c>
      <c r="TAI3" s="12" t="s">
        <v>33</v>
      </c>
      <c r="TAJ3" s="12" t="s">
        <v>33</v>
      </c>
      <c r="TAK3" s="12" t="s">
        <v>33</v>
      </c>
      <c r="TAL3" s="12" t="s">
        <v>33</v>
      </c>
      <c r="TAM3" s="12" t="s">
        <v>33</v>
      </c>
      <c r="TAN3" s="12" t="s">
        <v>33</v>
      </c>
      <c r="TAO3" s="12" t="s">
        <v>33</v>
      </c>
      <c r="TAP3" s="12" t="s">
        <v>33</v>
      </c>
      <c r="TAQ3" s="12" t="s">
        <v>33</v>
      </c>
      <c r="TAR3" s="12" t="s">
        <v>33</v>
      </c>
      <c r="TAS3" s="12" t="s">
        <v>33</v>
      </c>
      <c r="TAT3" s="12" t="s">
        <v>33</v>
      </c>
      <c r="TAU3" s="12" t="s">
        <v>33</v>
      </c>
      <c r="TAV3" s="12" t="s">
        <v>33</v>
      </c>
      <c r="TAW3" s="12" t="s">
        <v>33</v>
      </c>
      <c r="TAX3" s="12" t="s">
        <v>33</v>
      </c>
      <c r="TAY3" s="12" t="s">
        <v>33</v>
      </c>
      <c r="TAZ3" s="12" t="s">
        <v>33</v>
      </c>
      <c r="TBA3" s="12" t="s">
        <v>33</v>
      </c>
      <c r="TBB3" s="12" t="s">
        <v>33</v>
      </c>
      <c r="TBC3" s="12" t="s">
        <v>33</v>
      </c>
      <c r="TBD3" s="12" t="s">
        <v>33</v>
      </c>
      <c r="TBE3" s="12" t="s">
        <v>33</v>
      </c>
      <c r="TBF3" s="12" t="s">
        <v>33</v>
      </c>
      <c r="TBG3" s="12" t="s">
        <v>33</v>
      </c>
      <c r="TBH3" s="12" t="s">
        <v>33</v>
      </c>
      <c r="TBI3" s="12" t="s">
        <v>33</v>
      </c>
      <c r="TBJ3" s="12" t="s">
        <v>33</v>
      </c>
      <c r="TBK3" s="12" t="s">
        <v>33</v>
      </c>
      <c r="TBL3" s="12" t="s">
        <v>33</v>
      </c>
      <c r="TBM3" s="12" t="s">
        <v>33</v>
      </c>
      <c r="TBN3" s="12" t="s">
        <v>33</v>
      </c>
      <c r="TBO3" s="12" t="s">
        <v>33</v>
      </c>
      <c r="TBP3" s="12" t="s">
        <v>33</v>
      </c>
      <c r="TBQ3" s="12" t="s">
        <v>33</v>
      </c>
      <c r="TBR3" s="12" t="s">
        <v>33</v>
      </c>
      <c r="TBS3" s="12" t="s">
        <v>33</v>
      </c>
      <c r="TBT3" s="12" t="s">
        <v>33</v>
      </c>
      <c r="TBU3" s="12" t="s">
        <v>33</v>
      </c>
      <c r="TBV3" s="12" t="s">
        <v>33</v>
      </c>
      <c r="TBW3" s="12" t="s">
        <v>33</v>
      </c>
      <c r="TBX3" s="12" t="s">
        <v>33</v>
      </c>
      <c r="TBY3" s="12" t="s">
        <v>33</v>
      </c>
      <c r="TBZ3" s="12" t="s">
        <v>33</v>
      </c>
      <c r="TCA3" s="12" t="s">
        <v>33</v>
      </c>
      <c r="TCB3" s="12" t="s">
        <v>33</v>
      </c>
      <c r="TCC3" s="12" t="s">
        <v>33</v>
      </c>
      <c r="TCD3" s="12" t="s">
        <v>33</v>
      </c>
      <c r="TCE3" s="12" t="s">
        <v>33</v>
      </c>
      <c r="TCF3" s="12" t="s">
        <v>33</v>
      </c>
      <c r="TCG3" s="12" t="s">
        <v>33</v>
      </c>
      <c r="TCH3" s="12" t="s">
        <v>33</v>
      </c>
      <c r="TCI3" s="12" t="s">
        <v>33</v>
      </c>
      <c r="TCJ3" s="12" t="s">
        <v>33</v>
      </c>
      <c r="TCK3" s="12" t="s">
        <v>33</v>
      </c>
      <c r="TCL3" s="12" t="s">
        <v>33</v>
      </c>
      <c r="TCM3" s="12" t="s">
        <v>33</v>
      </c>
      <c r="TCN3" s="12" t="s">
        <v>33</v>
      </c>
      <c r="TCO3" s="12" t="s">
        <v>33</v>
      </c>
      <c r="TCP3" s="12" t="s">
        <v>33</v>
      </c>
      <c r="TCQ3" s="12" t="s">
        <v>33</v>
      </c>
      <c r="TCR3" s="12" t="s">
        <v>33</v>
      </c>
      <c r="TCS3" s="12" t="s">
        <v>33</v>
      </c>
      <c r="TCT3" s="12" t="s">
        <v>33</v>
      </c>
      <c r="TCU3" s="12" t="s">
        <v>33</v>
      </c>
      <c r="TCV3" s="12" t="s">
        <v>33</v>
      </c>
      <c r="TCW3" s="12" t="s">
        <v>33</v>
      </c>
      <c r="TCX3" s="12" t="s">
        <v>33</v>
      </c>
      <c r="TCY3" s="12" t="s">
        <v>33</v>
      </c>
      <c r="TCZ3" s="12" t="s">
        <v>33</v>
      </c>
      <c r="TDA3" s="12" t="s">
        <v>33</v>
      </c>
      <c r="TDB3" s="12" t="s">
        <v>33</v>
      </c>
      <c r="TDC3" s="12" t="s">
        <v>33</v>
      </c>
      <c r="TDD3" s="12" t="s">
        <v>33</v>
      </c>
      <c r="TDE3" s="12" t="s">
        <v>33</v>
      </c>
      <c r="TDF3" s="12" t="s">
        <v>33</v>
      </c>
      <c r="TDG3" s="12" t="s">
        <v>33</v>
      </c>
      <c r="TDH3" s="12" t="s">
        <v>33</v>
      </c>
      <c r="TDI3" s="12" t="s">
        <v>33</v>
      </c>
      <c r="TDJ3" s="12" t="s">
        <v>33</v>
      </c>
      <c r="TDK3" s="12" t="s">
        <v>33</v>
      </c>
      <c r="TDL3" s="12" t="s">
        <v>33</v>
      </c>
      <c r="TDM3" s="12" t="s">
        <v>33</v>
      </c>
      <c r="TDN3" s="12" t="s">
        <v>33</v>
      </c>
      <c r="TDO3" s="12" t="s">
        <v>33</v>
      </c>
      <c r="TDP3" s="12" t="s">
        <v>33</v>
      </c>
      <c r="TDQ3" s="12" t="s">
        <v>33</v>
      </c>
      <c r="TDR3" s="12" t="s">
        <v>33</v>
      </c>
      <c r="TDS3" s="12" t="s">
        <v>33</v>
      </c>
      <c r="TDT3" s="12" t="s">
        <v>33</v>
      </c>
      <c r="TDU3" s="12" t="s">
        <v>33</v>
      </c>
      <c r="TDV3" s="12" t="s">
        <v>33</v>
      </c>
      <c r="TDW3" s="12" t="s">
        <v>33</v>
      </c>
      <c r="TDX3" s="12" t="s">
        <v>33</v>
      </c>
      <c r="TDY3" s="12" t="s">
        <v>33</v>
      </c>
      <c r="TDZ3" s="12" t="s">
        <v>33</v>
      </c>
      <c r="TEA3" s="12" t="s">
        <v>33</v>
      </c>
      <c r="TEB3" s="12" t="s">
        <v>33</v>
      </c>
      <c r="TEC3" s="12" t="s">
        <v>33</v>
      </c>
      <c r="TED3" s="12" t="s">
        <v>33</v>
      </c>
      <c r="TEE3" s="12" t="s">
        <v>33</v>
      </c>
      <c r="TEF3" s="12" t="s">
        <v>33</v>
      </c>
      <c r="TEG3" s="12" t="s">
        <v>33</v>
      </c>
      <c r="TEH3" s="12" t="s">
        <v>33</v>
      </c>
      <c r="TEI3" s="12" t="s">
        <v>33</v>
      </c>
      <c r="TEJ3" s="12" t="s">
        <v>33</v>
      </c>
      <c r="TEK3" s="12" t="s">
        <v>33</v>
      </c>
      <c r="TEL3" s="12" t="s">
        <v>33</v>
      </c>
      <c r="TEM3" s="12" t="s">
        <v>33</v>
      </c>
      <c r="TEN3" s="12" t="s">
        <v>33</v>
      </c>
      <c r="TEO3" s="12" t="s">
        <v>33</v>
      </c>
      <c r="TEP3" s="12" t="s">
        <v>33</v>
      </c>
      <c r="TEQ3" s="12" t="s">
        <v>33</v>
      </c>
      <c r="TER3" s="12" t="s">
        <v>33</v>
      </c>
      <c r="TES3" s="12" t="s">
        <v>33</v>
      </c>
      <c r="TET3" s="12" t="s">
        <v>33</v>
      </c>
      <c r="TEU3" s="12" t="s">
        <v>33</v>
      </c>
      <c r="TEV3" s="12" t="s">
        <v>33</v>
      </c>
      <c r="TEW3" s="12" t="s">
        <v>33</v>
      </c>
      <c r="TEX3" s="12" t="s">
        <v>33</v>
      </c>
      <c r="TEY3" s="12" t="s">
        <v>33</v>
      </c>
      <c r="TEZ3" s="12" t="s">
        <v>33</v>
      </c>
      <c r="TFA3" s="12" t="s">
        <v>33</v>
      </c>
      <c r="TFB3" s="12" t="s">
        <v>33</v>
      </c>
      <c r="TFC3" s="12" t="s">
        <v>33</v>
      </c>
      <c r="TFD3" s="12" t="s">
        <v>33</v>
      </c>
      <c r="TFE3" s="12" t="s">
        <v>33</v>
      </c>
      <c r="TFF3" s="12" t="s">
        <v>33</v>
      </c>
      <c r="TFG3" s="12" t="s">
        <v>33</v>
      </c>
      <c r="TFH3" s="12" t="s">
        <v>33</v>
      </c>
      <c r="TFI3" s="12" t="s">
        <v>33</v>
      </c>
      <c r="TFJ3" s="12" t="s">
        <v>33</v>
      </c>
      <c r="TFK3" s="12" t="s">
        <v>33</v>
      </c>
      <c r="TFL3" s="12" t="s">
        <v>33</v>
      </c>
      <c r="TFM3" s="12" t="s">
        <v>33</v>
      </c>
      <c r="TFN3" s="12" t="s">
        <v>33</v>
      </c>
      <c r="TFO3" s="12" t="s">
        <v>33</v>
      </c>
      <c r="TFP3" s="12" t="s">
        <v>33</v>
      </c>
      <c r="TFQ3" s="12" t="s">
        <v>33</v>
      </c>
      <c r="TFR3" s="12" t="s">
        <v>33</v>
      </c>
      <c r="TFS3" s="12" t="s">
        <v>33</v>
      </c>
      <c r="TFT3" s="12" t="s">
        <v>33</v>
      </c>
      <c r="TFU3" s="12" t="s">
        <v>33</v>
      </c>
      <c r="TFV3" s="12" t="s">
        <v>33</v>
      </c>
      <c r="TFW3" s="12" t="s">
        <v>33</v>
      </c>
      <c r="TFX3" s="12" t="s">
        <v>33</v>
      </c>
      <c r="TFY3" s="12" t="s">
        <v>33</v>
      </c>
      <c r="TFZ3" s="12" t="s">
        <v>33</v>
      </c>
      <c r="TGA3" s="12" t="s">
        <v>33</v>
      </c>
      <c r="TGB3" s="12" t="s">
        <v>33</v>
      </c>
      <c r="TGC3" s="12" t="s">
        <v>33</v>
      </c>
      <c r="TGD3" s="12" t="s">
        <v>33</v>
      </c>
      <c r="TGE3" s="12" t="s">
        <v>33</v>
      </c>
      <c r="TGF3" s="12" t="s">
        <v>33</v>
      </c>
      <c r="TGG3" s="12" t="s">
        <v>33</v>
      </c>
      <c r="TGH3" s="12" t="s">
        <v>33</v>
      </c>
      <c r="TGI3" s="12" t="s">
        <v>33</v>
      </c>
      <c r="TGJ3" s="12" t="s">
        <v>33</v>
      </c>
      <c r="TGK3" s="12" t="s">
        <v>33</v>
      </c>
      <c r="TGL3" s="12" t="s">
        <v>33</v>
      </c>
      <c r="TGM3" s="12" t="s">
        <v>33</v>
      </c>
      <c r="TGN3" s="12" t="s">
        <v>33</v>
      </c>
      <c r="TGO3" s="12" t="s">
        <v>33</v>
      </c>
      <c r="TGP3" s="12" t="s">
        <v>33</v>
      </c>
      <c r="TGQ3" s="12" t="s">
        <v>33</v>
      </c>
      <c r="TGR3" s="12" t="s">
        <v>33</v>
      </c>
      <c r="TGS3" s="12" t="s">
        <v>33</v>
      </c>
      <c r="TGT3" s="12" t="s">
        <v>33</v>
      </c>
      <c r="TGU3" s="12" t="s">
        <v>33</v>
      </c>
      <c r="TGV3" s="12" t="s">
        <v>33</v>
      </c>
      <c r="TGW3" s="12" t="s">
        <v>33</v>
      </c>
      <c r="TGX3" s="12" t="s">
        <v>33</v>
      </c>
      <c r="TGY3" s="12" t="s">
        <v>33</v>
      </c>
      <c r="TGZ3" s="12" t="s">
        <v>33</v>
      </c>
      <c r="THA3" s="12" t="s">
        <v>33</v>
      </c>
      <c r="THB3" s="12" t="s">
        <v>33</v>
      </c>
      <c r="THC3" s="12" t="s">
        <v>33</v>
      </c>
      <c r="THD3" s="12" t="s">
        <v>33</v>
      </c>
      <c r="THE3" s="12" t="s">
        <v>33</v>
      </c>
      <c r="THF3" s="12" t="s">
        <v>33</v>
      </c>
      <c r="THG3" s="12" t="s">
        <v>33</v>
      </c>
      <c r="THH3" s="12" t="s">
        <v>33</v>
      </c>
      <c r="THI3" s="12" t="s">
        <v>33</v>
      </c>
      <c r="THJ3" s="12" t="s">
        <v>33</v>
      </c>
      <c r="THK3" s="12" t="s">
        <v>33</v>
      </c>
      <c r="THL3" s="12" t="s">
        <v>33</v>
      </c>
      <c r="THM3" s="12" t="s">
        <v>33</v>
      </c>
      <c r="THN3" s="12" t="s">
        <v>33</v>
      </c>
      <c r="THO3" s="12" t="s">
        <v>33</v>
      </c>
      <c r="THP3" s="12" t="s">
        <v>33</v>
      </c>
      <c r="THQ3" s="12" t="s">
        <v>33</v>
      </c>
      <c r="THR3" s="12" t="s">
        <v>33</v>
      </c>
      <c r="THS3" s="12" t="s">
        <v>33</v>
      </c>
      <c r="THT3" s="12" t="s">
        <v>33</v>
      </c>
      <c r="THU3" s="12" t="s">
        <v>33</v>
      </c>
      <c r="THV3" s="12" t="s">
        <v>33</v>
      </c>
      <c r="THW3" s="12" t="s">
        <v>33</v>
      </c>
      <c r="THX3" s="12" t="s">
        <v>33</v>
      </c>
      <c r="THY3" s="12" t="s">
        <v>33</v>
      </c>
      <c r="THZ3" s="12" t="s">
        <v>33</v>
      </c>
      <c r="TIA3" s="12" t="s">
        <v>33</v>
      </c>
      <c r="TIB3" s="12" t="s">
        <v>33</v>
      </c>
      <c r="TIC3" s="12" t="s">
        <v>33</v>
      </c>
      <c r="TID3" s="12" t="s">
        <v>33</v>
      </c>
      <c r="TIE3" s="12" t="s">
        <v>33</v>
      </c>
      <c r="TIF3" s="12" t="s">
        <v>33</v>
      </c>
      <c r="TIG3" s="12" t="s">
        <v>33</v>
      </c>
      <c r="TIH3" s="12" t="s">
        <v>33</v>
      </c>
      <c r="TII3" s="12" t="s">
        <v>33</v>
      </c>
      <c r="TIJ3" s="12" t="s">
        <v>33</v>
      </c>
      <c r="TIK3" s="12" t="s">
        <v>33</v>
      </c>
      <c r="TIL3" s="12" t="s">
        <v>33</v>
      </c>
      <c r="TIM3" s="12" t="s">
        <v>33</v>
      </c>
      <c r="TIN3" s="12" t="s">
        <v>33</v>
      </c>
      <c r="TIO3" s="12" t="s">
        <v>33</v>
      </c>
      <c r="TIP3" s="12" t="s">
        <v>33</v>
      </c>
      <c r="TIQ3" s="12" t="s">
        <v>33</v>
      </c>
      <c r="TIR3" s="12" t="s">
        <v>33</v>
      </c>
      <c r="TIS3" s="12" t="s">
        <v>33</v>
      </c>
      <c r="TIT3" s="12" t="s">
        <v>33</v>
      </c>
      <c r="TIU3" s="12" t="s">
        <v>33</v>
      </c>
      <c r="TIV3" s="12" t="s">
        <v>33</v>
      </c>
      <c r="TIW3" s="12" t="s">
        <v>33</v>
      </c>
      <c r="TIX3" s="12" t="s">
        <v>33</v>
      </c>
      <c r="TIY3" s="12" t="s">
        <v>33</v>
      </c>
      <c r="TIZ3" s="12" t="s">
        <v>33</v>
      </c>
      <c r="TJA3" s="12" t="s">
        <v>33</v>
      </c>
      <c r="TJB3" s="12" t="s">
        <v>33</v>
      </c>
      <c r="TJC3" s="12" t="s">
        <v>33</v>
      </c>
      <c r="TJD3" s="12" t="s">
        <v>33</v>
      </c>
      <c r="TJE3" s="12" t="s">
        <v>33</v>
      </c>
      <c r="TJF3" s="12" t="s">
        <v>33</v>
      </c>
      <c r="TJG3" s="12" t="s">
        <v>33</v>
      </c>
      <c r="TJH3" s="12" t="s">
        <v>33</v>
      </c>
      <c r="TJI3" s="12" t="s">
        <v>33</v>
      </c>
      <c r="TJJ3" s="12" t="s">
        <v>33</v>
      </c>
      <c r="TJK3" s="12" t="s">
        <v>33</v>
      </c>
      <c r="TJL3" s="12" t="s">
        <v>33</v>
      </c>
      <c r="TJM3" s="12" t="s">
        <v>33</v>
      </c>
      <c r="TJN3" s="12" t="s">
        <v>33</v>
      </c>
      <c r="TJO3" s="12" t="s">
        <v>33</v>
      </c>
      <c r="TJP3" s="12" t="s">
        <v>33</v>
      </c>
      <c r="TJQ3" s="12" t="s">
        <v>33</v>
      </c>
      <c r="TJR3" s="12" t="s">
        <v>33</v>
      </c>
      <c r="TJS3" s="12" t="s">
        <v>33</v>
      </c>
      <c r="TJT3" s="12" t="s">
        <v>33</v>
      </c>
      <c r="TJU3" s="12" t="s">
        <v>33</v>
      </c>
      <c r="TJV3" s="12" t="s">
        <v>33</v>
      </c>
      <c r="TJW3" s="12" t="s">
        <v>33</v>
      </c>
      <c r="TJX3" s="12" t="s">
        <v>33</v>
      </c>
      <c r="TJY3" s="12" t="s">
        <v>33</v>
      </c>
      <c r="TJZ3" s="12" t="s">
        <v>33</v>
      </c>
      <c r="TKA3" s="12" t="s">
        <v>33</v>
      </c>
      <c r="TKB3" s="12" t="s">
        <v>33</v>
      </c>
      <c r="TKC3" s="12" t="s">
        <v>33</v>
      </c>
      <c r="TKD3" s="12" t="s">
        <v>33</v>
      </c>
      <c r="TKE3" s="12" t="s">
        <v>33</v>
      </c>
      <c r="TKF3" s="12" t="s">
        <v>33</v>
      </c>
      <c r="TKG3" s="12" t="s">
        <v>33</v>
      </c>
      <c r="TKH3" s="12" t="s">
        <v>33</v>
      </c>
      <c r="TKI3" s="12" t="s">
        <v>33</v>
      </c>
      <c r="TKJ3" s="12" t="s">
        <v>33</v>
      </c>
      <c r="TKK3" s="12" t="s">
        <v>33</v>
      </c>
      <c r="TKL3" s="12" t="s">
        <v>33</v>
      </c>
      <c r="TKM3" s="12" t="s">
        <v>33</v>
      </c>
      <c r="TKN3" s="12" t="s">
        <v>33</v>
      </c>
      <c r="TKO3" s="12" t="s">
        <v>33</v>
      </c>
      <c r="TKP3" s="12" t="s">
        <v>33</v>
      </c>
      <c r="TKQ3" s="12" t="s">
        <v>33</v>
      </c>
      <c r="TKR3" s="12" t="s">
        <v>33</v>
      </c>
      <c r="TKS3" s="12" t="s">
        <v>33</v>
      </c>
      <c r="TKT3" s="12" t="s">
        <v>33</v>
      </c>
      <c r="TKU3" s="12" t="s">
        <v>33</v>
      </c>
      <c r="TKV3" s="12" t="s">
        <v>33</v>
      </c>
      <c r="TKW3" s="12" t="s">
        <v>33</v>
      </c>
      <c r="TKX3" s="12" t="s">
        <v>33</v>
      </c>
      <c r="TKY3" s="12" t="s">
        <v>33</v>
      </c>
      <c r="TKZ3" s="12" t="s">
        <v>33</v>
      </c>
      <c r="TLA3" s="12" t="s">
        <v>33</v>
      </c>
      <c r="TLB3" s="12" t="s">
        <v>33</v>
      </c>
      <c r="TLC3" s="12" t="s">
        <v>33</v>
      </c>
      <c r="TLD3" s="12" t="s">
        <v>33</v>
      </c>
      <c r="TLE3" s="12" t="s">
        <v>33</v>
      </c>
      <c r="TLF3" s="12" t="s">
        <v>33</v>
      </c>
      <c r="TLG3" s="12" t="s">
        <v>33</v>
      </c>
      <c r="TLH3" s="12" t="s">
        <v>33</v>
      </c>
      <c r="TLI3" s="12" t="s">
        <v>33</v>
      </c>
      <c r="TLJ3" s="12" t="s">
        <v>33</v>
      </c>
      <c r="TLK3" s="12" t="s">
        <v>33</v>
      </c>
      <c r="TLL3" s="12" t="s">
        <v>33</v>
      </c>
      <c r="TLM3" s="12" t="s">
        <v>33</v>
      </c>
      <c r="TLN3" s="12" t="s">
        <v>33</v>
      </c>
      <c r="TLO3" s="12" t="s">
        <v>33</v>
      </c>
      <c r="TLP3" s="12" t="s">
        <v>33</v>
      </c>
      <c r="TLQ3" s="12" t="s">
        <v>33</v>
      </c>
      <c r="TLR3" s="12" t="s">
        <v>33</v>
      </c>
      <c r="TLS3" s="12" t="s">
        <v>33</v>
      </c>
      <c r="TLT3" s="12" t="s">
        <v>33</v>
      </c>
      <c r="TLU3" s="12" t="s">
        <v>33</v>
      </c>
      <c r="TLV3" s="12" t="s">
        <v>33</v>
      </c>
      <c r="TLW3" s="12" t="s">
        <v>33</v>
      </c>
      <c r="TLX3" s="12" t="s">
        <v>33</v>
      </c>
      <c r="TLY3" s="12" t="s">
        <v>33</v>
      </c>
      <c r="TLZ3" s="12" t="s">
        <v>33</v>
      </c>
      <c r="TMA3" s="12" t="s">
        <v>33</v>
      </c>
      <c r="TMB3" s="12" t="s">
        <v>33</v>
      </c>
      <c r="TMC3" s="12" t="s">
        <v>33</v>
      </c>
      <c r="TMD3" s="12" t="s">
        <v>33</v>
      </c>
      <c r="TME3" s="12" t="s">
        <v>33</v>
      </c>
      <c r="TMF3" s="12" t="s">
        <v>33</v>
      </c>
      <c r="TMG3" s="12" t="s">
        <v>33</v>
      </c>
      <c r="TMH3" s="12" t="s">
        <v>33</v>
      </c>
      <c r="TMI3" s="12" t="s">
        <v>33</v>
      </c>
      <c r="TMJ3" s="12" t="s">
        <v>33</v>
      </c>
      <c r="TMK3" s="12" t="s">
        <v>33</v>
      </c>
      <c r="TML3" s="12" t="s">
        <v>33</v>
      </c>
      <c r="TMM3" s="12" t="s">
        <v>33</v>
      </c>
      <c r="TMN3" s="12" t="s">
        <v>33</v>
      </c>
      <c r="TMO3" s="12" t="s">
        <v>33</v>
      </c>
      <c r="TMP3" s="12" t="s">
        <v>33</v>
      </c>
      <c r="TMQ3" s="12" t="s">
        <v>33</v>
      </c>
      <c r="TMR3" s="12" t="s">
        <v>33</v>
      </c>
      <c r="TMS3" s="12" t="s">
        <v>33</v>
      </c>
      <c r="TMT3" s="12" t="s">
        <v>33</v>
      </c>
      <c r="TMU3" s="12" t="s">
        <v>33</v>
      </c>
      <c r="TMV3" s="12" t="s">
        <v>33</v>
      </c>
      <c r="TMW3" s="12" t="s">
        <v>33</v>
      </c>
      <c r="TMX3" s="12" t="s">
        <v>33</v>
      </c>
      <c r="TMY3" s="12" t="s">
        <v>33</v>
      </c>
      <c r="TMZ3" s="12" t="s">
        <v>33</v>
      </c>
      <c r="TNA3" s="12" t="s">
        <v>33</v>
      </c>
      <c r="TNB3" s="12" t="s">
        <v>33</v>
      </c>
      <c r="TNC3" s="12" t="s">
        <v>33</v>
      </c>
      <c r="TND3" s="12" t="s">
        <v>33</v>
      </c>
      <c r="TNE3" s="12" t="s">
        <v>33</v>
      </c>
      <c r="TNF3" s="12" t="s">
        <v>33</v>
      </c>
      <c r="TNG3" s="12" t="s">
        <v>33</v>
      </c>
      <c r="TNH3" s="12" t="s">
        <v>33</v>
      </c>
      <c r="TNI3" s="12" t="s">
        <v>33</v>
      </c>
      <c r="TNJ3" s="12" t="s">
        <v>33</v>
      </c>
      <c r="TNK3" s="12" t="s">
        <v>33</v>
      </c>
      <c r="TNL3" s="12" t="s">
        <v>33</v>
      </c>
      <c r="TNM3" s="12" t="s">
        <v>33</v>
      </c>
      <c r="TNN3" s="12" t="s">
        <v>33</v>
      </c>
      <c r="TNO3" s="12" t="s">
        <v>33</v>
      </c>
      <c r="TNP3" s="12" t="s">
        <v>33</v>
      </c>
      <c r="TNQ3" s="12" t="s">
        <v>33</v>
      </c>
      <c r="TNR3" s="12" t="s">
        <v>33</v>
      </c>
      <c r="TNS3" s="12" t="s">
        <v>33</v>
      </c>
      <c r="TNT3" s="12" t="s">
        <v>33</v>
      </c>
      <c r="TNU3" s="12" t="s">
        <v>33</v>
      </c>
      <c r="TNV3" s="12" t="s">
        <v>33</v>
      </c>
      <c r="TNW3" s="12" t="s">
        <v>33</v>
      </c>
      <c r="TNX3" s="12" t="s">
        <v>33</v>
      </c>
      <c r="TNY3" s="12" t="s">
        <v>33</v>
      </c>
      <c r="TNZ3" s="12" t="s">
        <v>33</v>
      </c>
      <c r="TOA3" s="12" t="s">
        <v>33</v>
      </c>
      <c r="TOB3" s="12" t="s">
        <v>33</v>
      </c>
      <c r="TOC3" s="12" t="s">
        <v>33</v>
      </c>
      <c r="TOD3" s="12" t="s">
        <v>33</v>
      </c>
      <c r="TOE3" s="12" t="s">
        <v>33</v>
      </c>
      <c r="TOF3" s="12" t="s">
        <v>33</v>
      </c>
      <c r="TOG3" s="12" t="s">
        <v>33</v>
      </c>
      <c r="TOH3" s="12" t="s">
        <v>33</v>
      </c>
      <c r="TOI3" s="12" t="s">
        <v>33</v>
      </c>
      <c r="TOJ3" s="12" t="s">
        <v>33</v>
      </c>
      <c r="TOK3" s="12" t="s">
        <v>33</v>
      </c>
      <c r="TOL3" s="12" t="s">
        <v>33</v>
      </c>
      <c r="TOM3" s="12" t="s">
        <v>33</v>
      </c>
      <c r="TON3" s="12" t="s">
        <v>33</v>
      </c>
      <c r="TOO3" s="12" t="s">
        <v>33</v>
      </c>
      <c r="TOP3" s="12" t="s">
        <v>33</v>
      </c>
      <c r="TOQ3" s="12" t="s">
        <v>33</v>
      </c>
      <c r="TOR3" s="12" t="s">
        <v>33</v>
      </c>
      <c r="TOS3" s="12" t="s">
        <v>33</v>
      </c>
      <c r="TOT3" s="12" t="s">
        <v>33</v>
      </c>
      <c r="TOU3" s="12" t="s">
        <v>33</v>
      </c>
      <c r="TOV3" s="12" t="s">
        <v>33</v>
      </c>
      <c r="TOW3" s="12" t="s">
        <v>33</v>
      </c>
      <c r="TOX3" s="12" t="s">
        <v>33</v>
      </c>
      <c r="TOY3" s="12" t="s">
        <v>33</v>
      </c>
      <c r="TOZ3" s="12" t="s">
        <v>33</v>
      </c>
      <c r="TPA3" s="12" t="s">
        <v>33</v>
      </c>
      <c r="TPB3" s="12" t="s">
        <v>33</v>
      </c>
      <c r="TPC3" s="12" t="s">
        <v>33</v>
      </c>
      <c r="TPD3" s="12" t="s">
        <v>33</v>
      </c>
      <c r="TPE3" s="12" t="s">
        <v>33</v>
      </c>
      <c r="TPF3" s="12" t="s">
        <v>33</v>
      </c>
      <c r="TPG3" s="12" t="s">
        <v>33</v>
      </c>
      <c r="TPH3" s="12" t="s">
        <v>33</v>
      </c>
      <c r="TPI3" s="12" t="s">
        <v>33</v>
      </c>
      <c r="TPJ3" s="12" t="s">
        <v>33</v>
      </c>
      <c r="TPK3" s="12" t="s">
        <v>33</v>
      </c>
      <c r="TPL3" s="12" t="s">
        <v>33</v>
      </c>
      <c r="TPM3" s="12" t="s">
        <v>33</v>
      </c>
      <c r="TPN3" s="12" t="s">
        <v>33</v>
      </c>
      <c r="TPO3" s="12" t="s">
        <v>33</v>
      </c>
      <c r="TPP3" s="12" t="s">
        <v>33</v>
      </c>
      <c r="TPQ3" s="12" t="s">
        <v>33</v>
      </c>
      <c r="TPR3" s="12" t="s">
        <v>33</v>
      </c>
      <c r="TPS3" s="12" t="s">
        <v>33</v>
      </c>
      <c r="TPT3" s="12" t="s">
        <v>33</v>
      </c>
      <c r="TPU3" s="12" t="s">
        <v>33</v>
      </c>
      <c r="TPV3" s="12" t="s">
        <v>33</v>
      </c>
      <c r="TPW3" s="12" t="s">
        <v>33</v>
      </c>
      <c r="TPX3" s="12" t="s">
        <v>33</v>
      </c>
      <c r="TPY3" s="12" t="s">
        <v>33</v>
      </c>
      <c r="TPZ3" s="12" t="s">
        <v>33</v>
      </c>
      <c r="TQA3" s="12" t="s">
        <v>33</v>
      </c>
      <c r="TQB3" s="12" t="s">
        <v>33</v>
      </c>
      <c r="TQC3" s="12" t="s">
        <v>33</v>
      </c>
      <c r="TQD3" s="12" t="s">
        <v>33</v>
      </c>
      <c r="TQE3" s="12" t="s">
        <v>33</v>
      </c>
      <c r="TQF3" s="12" t="s">
        <v>33</v>
      </c>
      <c r="TQG3" s="12" t="s">
        <v>33</v>
      </c>
      <c r="TQH3" s="12" t="s">
        <v>33</v>
      </c>
      <c r="TQI3" s="12" t="s">
        <v>33</v>
      </c>
      <c r="TQJ3" s="12" t="s">
        <v>33</v>
      </c>
      <c r="TQK3" s="12" t="s">
        <v>33</v>
      </c>
      <c r="TQL3" s="12" t="s">
        <v>33</v>
      </c>
      <c r="TQM3" s="12" t="s">
        <v>33</v>
      </c>
      <c r="TQN3" s="12" t="s">
        <v>33</v>
      </c>
      <c r="TQO3" s="12" t="s">
        <v>33</v>
      </c>
      <c r="TQP3" s="12" t="s">
        <v>33</v>
      </c>
      <c r="TQQ3" s="12" t="s">
        <v>33</v>
      </c>
      <c r="TQR3" s="12" t="s">
        <v>33</v>
      </c>
      <c r="TQS3" s="12" t="s">
        <v>33</v>
      </c>
      <c r="TQT3" s="12" t="s">
        <v>33</v>
      </c>
      <c r="TQU3" s="12" t="s">
        <v>33</v>
      </c>
      <c r="TQV3" s="12" t="s">
        <v>33</v>
      </c>
      <c r="TQW3" s="12" t="s">
        <v>33</v>
      </c>
      <c r="TQX3" s="12" t="s">
        <v>33</v>
      </c>
      <c r="TQY3" s="12" t="s">
        <v>33</v>
      </c>
      <c r="TQZ3" s="12" t="s">
        <v>33</v>
      </c>
      <c r="TRA3" s="12" t="s">
        <v>33</v>
      </c>
      <c r="TRB3" s="12" t="s">
        <v>33</v>
      </c>
      <c r="TRC3" s="12" t="s">
        <v>33</v>
      </c>
      <c r="TRD3" s="12" t="s">
        <v>33</v>
      </c>
      <c r="TRE3" s="12" t="s">
        <v>33</v>
      </c>
      <c r="TRF3" s="12" t="s">
        <v>33</v>
      </c>
      <c r="TRG3" s="12" t="s">
        <v>33</v>
      </c>
      <c r="TRH3" s="12" t="s">
        <v>33</v>
      </c>
      <c r="TRI3" s="12" t="s">
        <v>33</v>
      </c>
      <c r="TRJ3" s="12" t="s">
        <v>33</v>
      </c>
      <c r="TRK3" s="12" t="s">
        <v>33</v>
      </c>
      <c r="TRL3" s="12" t="s">
        <v>33</v>
      </c>
      <c r="TRM3" s="12" t="s">
        <v>33</v>
      </c>
      <c r="TRN3" s="12" t="s">
        <v>33</v>
      </c>
      <c r="TRO3" s="12" t="s">
        <v>33</v>
      </c>
      <c r="TRP3" s="12" t="s">
        <v>33</v>
      </c>
      <c r="TRQ3" s="12" t="s">
        <v>33</v>
      </c>
      <c r="TRR3" s="12" t="s">
        <v>33</v>
      </c>
      <c r="TRS3" s="12" t="s">
        <v>33</v>
      </c>
      <c r="TRT3" s="12" t="s">
        <v>33</v>
      </c>
      <c r="TRU3" s="12" t="s">
        <v>33</v>
      </c>
      <c r="TRV3" s="12" t="s">
        <v>33</v>
      </c>
      <c r="TRW3" s="12" t="s">
        <v>33</v>
      </c>
      <c r="TRX3" s="12" t="s">
        <v>33</v>
      </c>
      <c r="TRY3" s="12" t="s">
        <v>33</v>
      </c>
      <c r="TRZ3" s="12" t="s">
        <v>33</v>
      </c>
      <c r="TSA3" s="12" t="s">
        <v>33</v>
      </c>
      <c r="TSB3" s="12" t="s">
        <v>33</v>
      </c>
      <c r="TSC3" s="12" t="s">
        <v>33</v>
      </c>
      <c r="TSD3" s="12" t="s">
        <v>33</v>
      </c>
      <c r="TSE3" s="12" t="s">
        <v>33</v>
      </c>
      <c r="TSF3" s="12" t="s">
        <v>33</v>
      </c>
      <c r="TSG3" s="12" t="s">
        <v>33</v>
      </c>
      <c r="TSH3" s="12" t="s">
        <v>33</v>
      </c>
      <c r="TSI3" s="12" t="s">
        <v>33</v>
      </c>
      <c r="TSJ3" s="12" t="s">
        <v>33</v>
      </c>
      <c r="TSK3" s="12" t="s">
        <v>33</v>
      </c>
      <c r="TSL3" s="12" t="s">
        <v>33</v>
      </c>
      <c r="TSM3" s="12" t="s">
        <v>33</v>
      </c>
      <c r="TSN3" s="12" t="s">
        <v>33</v>
      </c>
      <c r="TSO3" s="12" t="s">
        <v>33</v>
      </c>
      <c r="TSP3" s="12" t="s">
        <v>33</v>
      </c>
      <c r="TSQ3" s="12" t="s">
        <v>33</v>
      </c>
      <c r="TSR3" s="12" t="s">
        <v>33</v>
      </c>
      <c r="TSS3" s="12" t="s">
        <v>33</v>
      </c>
      <c r="TST3" s="12" t="s">
        <v>33</v>
      </c>
      <c r="TSU3" s="12" t="s">
        <v>33</v>
      </c>
      <c r="TSV3" s="12" t="s">
        <v>33</v>
      </c>
      <c r="TSW3" s="12" t="s">
        <v>33</v>
      </c>
      <c r="TSX3" s="12" t="s">
        <v>33</v>
      </c>
      <c r="TSY3" s="12" t="s">
        <v>33</v>
      </c>
      <c r="TSZ3" s="12" t="s">
        <v>33</v>
      </c>
      <c r="TTA3" s="12" t="s">
        <v>33</v>
      </c>
      <c r="TTB3" s="12" t="s">
        <v>33</v>
      </c>
      <c r="TTC3" s="12" t="s">
        <v>33</v>
      </c>
      <c r="TTD3" s="12" t="s">
        <v>33</v>
      </c>
      <c r="TTE3" s="12" t="s">
        <v>33</v>
      </c>
      <c r="TTF3" s="12" t="s">
        <v>33</v>
      </c>
      <c r="TTG3" s="12" t="s">
        <v>33</v>
      </c>
      <c r="TTH3" s="12" t="s">
        <v>33</v>
      </c>
      <c r="TTI3" s="12" t="s">
        <v>33</v>
      </c>
      <c r="TTJ3" s="12" t="s">
        <v>33</v>
      </c>
      <c r="TTK3" s="12" t="s">
        <v>33</v>
      </c>
      <c r="TTL3" s="12" t="s">
        <v>33</v>
      </c>
      <c r="TTM3" s="12" t="s">
        <v>33</v>
      </c>
      <c r="TTN3" s="12" t="s">
        <v>33</v>
      </c>
      <c r="TTO3" s="12" t="s">
        <v>33</v>
      </c>
      <c r="TTP3" s="12" t="s">
        <v>33</v>
      </c>
      <c r="TTQ3" s="12" t="s">
        <v>33</v>
      </c>
      <c r="TTR3" s="12" t="s">
        <v>33</v>
      </c>
      <c r="TTS3" s="12" t="s">
        <v>33</v>
      </c>
      <c r="TTT3" s="12" t="s">
        <v>33</v>
      </c>
      <c r="TTU3" s="12" t="s">
        <v>33</v>
      </c>
      <c r="TTV3" s="12" t="s">
        <v>33</v>
      </c>
      <c r="TTW3" s="12" t="s">
        <v>33</v>
      </c>
      <c r="TTX3" s="12" t="s">
        <v>33</v>
      </c>
      <c r="TTY3" s="12" t="s">
        <v>33</v>
      </c>
      <c r="TTZ3" s="12" t="s">
        <v>33</v>
      </c>
      <c r="TUA3" s="12" t="s">
        <v>33</v>
      </c>
      <c r="TUB3" s="12" t="s">
        <v>33</v>
      </c>
      <c r="TUC3" s="12" t="s">
        <v>33</v>
      </c>
      <c r="TUD3" s="12" t="s">
        <v>33</v>
      </c>
      <c r="TUE3" s="12" t="s">
        <v>33</v>
      </c>
      <c r="TUF3" s="12" t="s">
        <v>33</v>
      </c>
      <c r="TUG3" s="12" t="s">
        <v>33</v>
      </c>
      <c r="TUH3" s="12" t="s">
        <v>33</v>
      </c>
      <c r="TUI3" s="12" t="s">
        <v>33</v>
      </c>
      <c r="TUJ3" s="12" t="s">
        <v>33</v>
      </c>
      <c r="TUK3" s="12" t="s">
        <v>33</v>
      </c>
      <c r="TUL3" s="12" t="s">
        <v>33</v>
      </c>
      <c r="TUM3" s="12" t="s">
        <v>33</v>
      </c>
      <c r="TUN3" s="12" t="s">
        <v>33</v>
      </c>
      <c r="TUO3" s="12" t="s">
        <v>33</v>
      </c>
      <c r="TUP3" s="12" t="s">
        <v>33</v>
      </c>
      <c r="TUQ3" s="12" t="s">
        <v>33</v>
      </c>
      <c r="TUR3" s="12" t="s">
        <v>33</v>
      </c>
      <c r="TUS3" s="12" t="s">
        <v>33</v>
      </c>
      <c r="TUT3" s="12" t="s">
        <v>33</v>
      </c>
      <c r="TUU3" s="12" t="s">
        <v>33</v>
      </c>
      <c r="TUV3" s="12" t="s">
        <v>33</v>
      </c>
      <c r="TUW3" s="12" t="s">
        <v>33</v>
      </c>
      <c r="TUX3" s="12" t="s">
        <v>33</v>
      </c>
      <c r="TUY3" s="12" t="s">
        <v>33</v>
      </c>
      <c r="TUZ3" s="12" t="s">
        <v>33</v>
      </c>
      <c r="TVA3" s="12" t="s">
        <v>33</v>
      </c>
      <c r="TVB3" s="12" t="s">
        <v>33</v>
      </c>
      <c r="TVC3" s="12" t="s">
        <v>33</v>
      </c>
      <c r="TVD3" s="12" t="s">
        <v>33</v>
      </c>
      <c r="TVE3" s="12" t="s">
        <v>33</v>
      </c>
      <c r="TVF3" s="12" t="s">
        <v>33</v>
      </c>
      <c r="TVG3" s="12" t="s">
        <v>33</v>
      </c>
      <c r="TVH3" s="12" t="s">
        <v>33</v>
      </c>
      <c r="TVI3" s="12" t="s">
        <v>33</v>
      </c>
      <c r="TVJ3" s="12" t="s">
        <v>33</v>
      </c>
      <c r="TVK3" s="12" t="s">
        <v>33</v>
      </c>
      <c r="TVL3" s="12" t="s">
        <v>33</v>
      </c>
      <c r="TVM3" s="12" t="s">
        <v>33</v>
      </c>
      <c r="TVN3" s="12" t="s">
        <v>33</v>
      </c>
      <c r="TVO3" s="12" t="s">
        <v>33</v>
      </c>
      <c r="TVP3" s="12" t="s">
        <v>33</v>
      </c>
      <c r="TVQ3" s="12" t="s">
        <v>33</v>
      </c>
      <c r="TVR3" s="12" t="s">
        <v>33</v>
      </c>
      <c r="TVS3" s="12" t="s">
        <v>33</v>
      </c>
      <c r="TVT3" s="12" t="s">
        <v>33</v>
      </c>
      <c r="TVU3" s="12" t="s">
        <v>33</v>
      </c>
      <c r="TVV3" s="12" t="s">
        <v>33</v>
      </c>
      <c r="TVW3" s="12" t="s">
        <v>33</v>
      </c>
      <c r="TVX3" s="12" t="s">
        <v>33</v>
      </c>
      <c r="TVY3" s="12" t="s">
        <v>33</v>
      </c>
      <c r="TVZ3" s="12" t="s">
        <v>33</v>
      </c>
      <c r="TWA3" s="12" t="s">
        <v>33</v>
      </c>
      <c r="TWB3" s="12" t="s">
        <v>33</v>
      </c>
      <c r="TWC3" s="12" t="s">
        <v>33</v>
      </c>
      <c r="TWD3" s="12" t="s">
        <v>33</v>
      </c>
      <c r="TWE3" s="12" t="s">
        <v>33</v>
      </c>
      <c r="TWF3" s="12" t="s">
        <v>33</v>
      </c>
      <c r="TWG3" s="12" t="s">
        <v>33</v>
      </c>
      <c r="TWH3" s="12" t="s">
        <v>33</v>
      </c>
      <c r="TWI3" s="12" t="s">
        <v>33</v>
      </c>
      <c r="TWJ3" s="12" t="s">
        <v>33</v>
      </c>
      <c r="TWK3" s="12" t="s">
        <v>33</v>
      </c>
      <c r="TWL3" s="12" t="s">
        <v>33</v>
      </c>
      <c r="TWM3" s="12" t="s">
        <v>33</v>
      </c>
      <c r="TWN3" s="12" t="s">
        <v>33</v>
      </c>
      <c r="TWO3" s="12" t="s">
        <v>33</v>
      </c>
      <c r="TWP3" s="12" t="s">
        <v>33</v>
      </c>
      <c r="TWQ3" s="12" t="s">
        <v>33</v>
      </c>
      <c r="TWR3" s="12" t="s">
        <v>33</v>
      </c>
      <c r="TWS3" s="12" t="s">
        <v>33</v>
      </c>
      <c r="TWT3" s="12" t="s">
        <v>33</v>
      </c>
      <c r="TWU3" s="12" t="s">
        <v>33</v>
      </c>
      <c r="TWV3" s="12" t="s">
        <v>33</v>
      </c>
      <c r="TWW3" s="12" t="s">
        <v>33</v>
      </c>
      <c r="TWX3" s="12" t="s">
        <v>33</v>
      </c>
      <c r="TWY3" s="12" t="s">
        <v>33</v>
      </c>
      <c r="TWZ3" s="12" t="s">
        <v>33</v>
      </c>
      <c r="TXA3" s="12" t="s">
        <v>33</v>
      </c>
      <c r="TXB3" s="12" t="s">
        <v>33</v>
      </c>
      <c r="TXC3" s="12" t="s">
        <v>33</v>
      </c>
      <c r="TXD3" s="12" t="s">
        <v>33</v>
      </c>
      <c r="TXE3" s="12" t="s">
        <v>33</v>
      </c>
      <c r="TXF3" s="12" t="s">
        <v>33</v>
      </c>
      <c r="TXG3" s="12" t="s">
        <v>33</v>
      </c>
      <c r="TXH3" s="12" t="s">
        <v>33</v>
      </c>
      <c r="TXI3" s="12" t="s">
        <v>33</v>
      </c>
      <c r="TXJ3" s="12" t="s">
        <v>33</v>
      </c>
      <c r="TXK3" s="12" t="s">
        <v>33</v>
      </c>
      <c r="TXL3" s="12" t="s">
        <v>33</v>
      </c>
      <c r="TXM3" s="12" t="s">
        <v>33</v>
      </c>
      <c r="TXN3" s="12" t="s">
        <v>33</v>
      </c>
      <c r="TXO3" s="12" t="s">
        <v>33</v>
      </c>
      <c r="TXP3" s="12" t="s">
        <v>33</v>
      </c>
      <c r="TXQ3" s="12" t="s">
        <v>33</v>
      </c>
      <c r="TXR3" s="12" t="s">
        <v>33</v>
      </c>
      <c r="TXS3" s="12" t="s">
        <v>33</v>
      </c>
      <c r="TXT3" s="12" t="s">
        <v>33</v>
      </c>
      <c r="TXU3" s="12" t="s">
        <v>33</v>
      </c>
      <c r="TXV3" s="12" t="s">
        <v>33</v>
      </c>
      <c r="TXW3" s="12" t="s">
        <v>33</v>
      </c>
      <c r="TXX3" s="12" t="s">
        <v>33</v>
      </c>
      <c r="TXY3" s="12" t="s">
        <v>33</v>
      </c>
      <c r="TXZ3" s="12" t="s">
        <v>33</v>
      </c>
      <c r="TYA3" s="12" t="s">
        <v>33</v>
      </c>
      <c r="TYB3" s="12" t="s">
        <v>33</v>
      </c>
      <c r="TYC3" s="12" t="s">
        <v>33</v>
      </c>
      <c r="TYD3" s="12" t="s">
        <v>33</v>
      </c>
      <c r="TYE3" s="12" t="s">
        <v>33</v>
      </c>
      <c r="TYF3" s="12" t="s">
        <v>33</v>
      </c>
      <c r="TYG3" s="12" t="s">
        <v>33</v>
      </c>
      <c r="TYH3" s="12" t="s">
        <v>33</v>
      </c>
      <c r="TYI3" s="12" t="s">
        <v>33</v>
      </c>
      <c r="TYJ3" s="12" t="s">
        <v>33</v>
      </c>
      <c r="TYK3" s="12" t="s">
        <v>33</v>
      </c>
      <c r="TYL3" s="12" t="s">
        <v>33</v>
      </c>
      <c r="TYM3" s="12" t="s">
        <v>33</v>
      </c>
      <c r="TYN3" s="12" t="s">
        <v>33</v>
      </c>
      <c r="TYO3" s="12" t="s">
        <v>33</v>
      </c>
      <c r="TYP3" s="12" t="s">
        <v>33</v>
      </c>
      <c r="TYQ3" s="12" t="s">
        <v>33</v>
      </c>
      <c r="TYR3" s="12" t="s">
        <v>33</v>
      </c>
      <c r="TYS3" s="12" t="s">
        <v>33</v>
      </c>
      <c r="TYT3" s="12" t="s">
        <v>33</v>
      </c>
      <c r="TYU3" s="12" t="s">
        <v>33</v>
      </c>
      <c r="TYV3" s="12" t="s">
        <v>33</v>
      </c>
      <c r="TYW3" s="12" t="s">
        <v>33</v>
      </c>
      <c r="TYX3" s="12" t="s">
        <v>33</v>
      </c>
      <c r="TYY3" s="12" t="s">
        <v>33</v>
      </c>
      <c r="TYZ3" s="12" t="s">
        <v>33</v>
      </c>
      <c r="TZA3" s="12" t="s">
        <v>33</v>
      </c>
      <c r="TZB3" s="12" t="s">
        <v>33</v>
      </c>
      <c r="TZC3" s="12" t="s">
        <v>33</v>
      </c>
      <c r="TZD3" s="12" t="s">
        <v>33</v>
      </c>
      <c r="TZE3" s="12" t="s">
        <v>33</v>
      </c>
      <c r="TZF3" s="12" t="s">
        <v>33</v>
      </c>
      <c r="TZG3" s="12" t="s">
        <v>33</v>
      </c>
      <c r="TZH3" s="12" t="s">
        <v>33</v>
      </c>
      <c r="TZI3" s="12" t="s">
        <v>33</v>
      </c>
      <c r="TZJ3" s="12" t="s">
        <v>33</v>
      </c>
      <c r="TZK3" s="12" t="s">
        <v>33</v>
      </c>
      <c r="TZL3" s="12" t="s">
        <v>33</v>
      </c>
      <c r="TZM3" s="12" t="s">
        <v>33</v>
      </c>
      <c r="TZN3" s="12" t="s">
        <v>33</v>
      </c>
      <c r="TZO3" s="12" t="s">
        <v>33</v>
      </c>
      <c r="TZP3" s="12" t="s">
        <v>33</v>
      </c>
      <c r="TZQ3" s="12" t="s">
        <v>33</v>
      </c>
      <c r="TZR3" s="12" t="s">
        <v>33</v>
      </c>
      <c r="TZS3" s="12" t="s">
        <v>33</v>
      </c>
      <c r="TZT3" s="12" t="s">
        <v>33</v>
      </c>
      <c r="TZU3" s="12" t="s">
        <v>33</v>
      </c>
      <c r="TZV3" s="12" t="s">
        <v>33</v>
      </c>
      <c r="TZW3" s="12" t="s">
        <v>33</v>
      </c>
      <c r="TZX3" s="12" t="s">
        <v>33</v>
      </c>
      <c r="TZY3" s="12" t="s">
        <v>33</v>
      </c>
      <c r="TZZ3" s="12" t="s">
        <v>33</v>
      </c>
      <c r="UAA3" s="12" t="s">
        <v>33</v>
      </c>
      <c r="UAB3" s="12" t="s">
        <v>33</v>
      </c>
      <c r="UAC3" s="12" t="s">
        <v>33</v>
      </c>
      <c r="UAD3" s="12" t="s">
        <v>33</v>
      </c>
      <c r="UAE3" s="12" t="s">
        <v>33</v>
      </c>
      <c r="UAF3" s="12" t="s">
        <v>33</v>
      </c>
      <c r="UAG3" s="12" t="s">
        <v>33</v>
      </c>
      <c r="UAH3" s="12" t="s">
        <v>33</v>
      </c>
      <c r="UAI3" s="12" t="s">
        <v>33</v>
      </c>
      <c r="UAJ3" s="12" t="s">
        <v>33</v>
      </c>
      <c r="UAK3" s="12" t="s">
        <v>33</v>
      </c>
      <c r="UAL3" s="12" t="s">
        <v>33</v>
      </c>
      <c r="UAM3" s="12" t="s">
        <v>33</v>
      </c>
      <c r="UAN3" s="12" t="s">
        <v>33</v>
      </c>
      <c r="UAO3" s="12" t="s">
        <v>33</v>
      </c>
      <c r="UAP3" s="12" t="s">
        <v>33</v>
      </c>
      <c r="UAQ3" s="12" t="s">
        <v>33</v>
      </c>
      <c r="UAR3" s="12" t="s">
        <v>33</v>
      </c>
      <c r="UAS3" s="12" t="s">
        <v>33</v>
      </c>
      <c r="UAT3" s="12" t="s">
        <v>33</v>
      </c>
      <c r="UAU3" s="12" t="s">
        <v>33</v>
      </c>
      <c r="UAV3" s="12" t="s">
        <v>33</v>
      </c>
      <c r="UAW3" s="12" t="s">
        <v>33</v>
      </c>
      <c r="UAX3" s="12" t="s">
        <v>33</v>
      </c>
      <c r="UAY3" s="12" t="s">
        <v>33</v>
      </c>
      <c r="UAZ3" s="12" t="s">
        <v>33</v>
      </c>
      <c r="UBA3" s="12" t="s">
        <v>33</v>
      </c>
      <c r="UBB3" s="12" t="s">
        <v>33</v>
      </c>
      <c r="UBC3" s="12" t="s">
        <v>33</v>
      </c>
      <c r="UBD3" s="12" t="s">
        <v>33</v>
      </c>
      <c r="UBE3" s="12" t="s">
        <v>33</v>
      </c>
      <c r="UBF3" s="12" t="s">
        <v>33</v>
      </c>
      <c r="UBG3" s="12" t="s">
        <v>33</v>
      </c>
      <c r="UBH3" s="12" t="s">
        <v>33</v>
      </c>
      <c r="UBI3" s="12" t="s">
        <v>33</v>
      </c>
      <c r="UBJ3" s="12" t="s">
        <v>33</v>
      </c>
      <c r="UBK3" s="12" t="s">
        <v>33</v>
      </c>
      <c r="UBL3" s="12" t="s">
        <v>33</v>
      </c>
      <c r="UBM3" s="12" t="s">
        <v>33</v>
      </c>
      <c r="UBN3" s="12" t="s">
        <v>33</v>
      </c>
      <c r="UBO3" s="12" t="s">
        <v>33</v>
      </c>
      <c r="UBP3" s="12" t="s">
        <v>33</v>
      </c>
      <c r="UBQ3" s="12" t="s">
        <v>33</v>
      </c>
      <c r="UBR3" s="12" t="s">
        <v>33</v>
      </c>
      <c r="UBS3" s="12" t="s">
        <v>33</v>
      </c>
      <c r="UBT3" s="12" t="s">
        <v>33</v>
      </c>
      <c r="UBU3" s="12" t="s">
        <v>33</v>
      </c>
      <c r="UBV3" s="12" t="s">
        <v>33</v>
      </c>
      <c r="UBW3" s="12" t="s">
        <v>33</v>
      </c>
      <c r="UBX3" s="12" t="s">
        <v>33</v>
      </c>
      <c r="UBY3" s="12" t="s">
        <v>33</v>
      </c>
      <c r="UBZ3" s="12" t="s">
        <v>33</v>
      </c>
      <c r="UCA3" s="12" t="s">
        <v>33</v>
      </c>
      <c r="UCB3" s="12" t="s">
        <v>33</v>
      </c>
      <c r="UCC3" s="12" t="s">
        <v>33</v>
      </c>
      <c r="UCD3" s="12" t="s">
        <v>33</v>
      </c>
      <c r="UCE3" s="12" t="s">
        <v>33</v>
      </c>
      <c r="UCF3" s="12" t="s">
        <v>33</v>
      </c>
      <c r="UCG3" s="12" t="s">
        <v>33</v>
      </c>
      <c r="UCH3" s="12" t="s">
        <v>33</v>
      </c>
      <c r="UCI3" s="12" t="s">
        <v>33</v>
      </c>
      <c r="UCJ3" s="12" t="s">
        <v>33</v>
      </c>
      <c r="UCK3" s="12" t="s">
        <v>33</v>
      </c>
      <c r="UCL3" s="12" t="s">
        <v>33</v>
      </c>
      <c r="UCM3" s="12" t="s">
        <v>33</v>
      </c>
      <c r="UCN3" s="12" t="s">
        <v>33</v>
      </c>
      <c r="UCO3" s="12" t="s">
        <v>33</v>
      </c>
      <c r="UCP3" s="12" t="s">
        <v>33</v>
      </c>
      <c r="UCQ3" s="12" t="s">
        <v>33</v>
      </c>
      <c r="UCR3" s="12" t="s">
        <v>33</v>
      </c>
      <c r="UCS3" s="12" t="s">
        <v>33</v>
      </c>
      <c r="UCT3" s="12" t="s">
        <v>33</v>
      </c>
      <c r="UCU3" s="12" t="s">
        <v>33</v>
      </c>
      <c r="UCV3" s="12" t="s">
        <v>33</v>
      </c>
      <c r="UCW3" s="12" t="s">
        <v>33</v>
      </c>
      <c r="UCX3" s="12" t="s">
        <v>33</v>
      </c>
      <c r="UCY3" s="12" t="s">
        <v>33</v>
      </c>
      <c r="UCZ3" s="12" t="s">
        <v>33</v>
      </c>
      <c r="UDA3" s="12" t="s">
        <v>33</v>
      </c>
      <c r="UDB3" s="12" t="s">
        <v>33</v>
      </c>
      <c r="UDC3" s="12" t="s">
        <v>33</v>
      </c>
      <c r="UDD3" s="12" t="s">
        <v>33</v>
      </c>
      <c r="UDE3" s="12" t="s">
        <v>33</v>
      </c>
      <c r="UDF3" s="12" t="s">
        <v>33</v>
      </c>
      <c r="UDG3" s="12" t="s">
        <v>33</v>
      </c>
      <c r="UDH3" s="12" t="s">
        <v>33</v>
      </c>
      <c r="UDI3" s="12" t="s">
        <v>33</v>
      </c>
      <c r="UDJ3" s="12" t="s">
        <v>33</v>
      </c>
      <c r="UDK3" s="12" t="s">
        <v>33</v>
      </c>
      <c r="UDL3" s="12" t="s">
        <v>33</v>
      </c>
      <c r="UDM3" s="12" t="s">
        <v>33</v>
      </c>
      <c r="UDN3" s="12" t="s">
        <v>33</v>
      </c>
      <c r="UDO3" s="12" t="s">
        <v>33</v>
      </c>
      <c r="UDP3" s="12" t="s">
        <v>33</v>
      </c>
      <c r="UDQ3" s="12" t="s">
        <v>33</v>
      </c>
      <c r="UDR3" s="12" t="s">
        <v>33</v>
      </c>
      <c r="UDS3" s="12" t="s">
        <v>33</v>
      </c>
      <c r="UDT3" s="12" t="s">
        <v>33</v>
      </c>
      <c r="UDU3" s="12" t="s">
        <v>33</v>
      </c>
      <c r="UDV3" s="12" t="s">
        <v>33</v>
      </c>
      <c r="UDW3" s="12" t="s">
        <v>33</v>
      </c>
      <c r="UDX3" s="12" t="s">
        <v>33</v>
      </c>
      <c r="UDY3" s="12" t="s">
        <v>33</v>
      </c>
      <c r="UDZ3" s="12" t="s">
        <v>33</v>
      </c>
      <c r="UEA3" s="12" t="s">
        <v>33</v>
      </c>
      <c r="UEB3" s="12" t="s">
        <v>33</v>
      </c>
      <c r="UEC3" s="12" t="s">
        <v>33</v>
      </c>
      <c r="UED3" s="12" t="s">
        <v>33</v>
      </c>
      <c r="UEE3" s="12" t="s">
        <v>33</v>
      </c>
      <c r="UEF3" s="12" t="s">
        <v>33</v>
      </c>
      <c r="UEG3" s="12" t="s">
        <v>33</v>
      </c>
      <c r="UEH3" s="12" t="s">
        <v>33</v>
      </c>
      <c r="UEI3" s="12" t="s">
        <v>33</v>
      </c>
      <c r="UEJ3" s="12" t="s">
        <v>33</v>
      </c>
      <c r="UEK3" s="12" t="s">
        <v>33</v>
      </c>
      <c r="UEL3" s="12" t="s">
        <v>33</v>
      </c>
      <c r="UEM3" s="12" t="s">
        <v>33</v>
      </c>
      <c r="UEN3" s="12" t="s">
        <v>33</v>
      </c>
      <c r="UEO3" s="12" t="s">
        <v>33</v>
      </c>
      <c r="UEP3" s="12" t="s">
        <v>33</v>
      </c>
      <c r="UEQ3" s="12" t="s">
        <v>33</v>
      </c>
      <c r="UER3" s="12" t="s">
        <v>33</v>
      </c>
      <c r="UES3" s="12" t="s">
        <v>33</v>
      </c>
      <c r="UET3" s="12" t="s">
        <v>33</v>
      </c>
      <c r="UEU3" s="12" t="s">
        <v>33</v>
      </c>
      <c r="UEV3" s="12" t="s">
        <v>33</v>
      </c>
      <c r="UEW3" s="12" t="s">
        <v>33</v>
      </c>
      <c r="UEX3" s="12" t="s">
        <v>33</v>
      </c>
      <c r="UEY3" s="12" t="s">
        <v>33</v>
      </c>
      <c r="UEZ3" s="12" t="s">
        <v>33</v>
      </c>
      <c r="UFA3" s="12" t="s">
        <v>33</v>
      </c>
      <c r="UFB3" s="12" t="s">
        <v>33</v>
      </c>
      <c r="UFC3" s="12" t="s">
        <v>33</v>
      </c>
      <c r="UFD3" s="12" t="s">
        <v>33</v>
      </c>
      <c r="UFE3" s="12" t="s">
        <v>33</v>
      </c>
      <c r="UFF3" s="12" t="s">
        <v>33</v>
      </c>
      <c r="UFG3" s="12" t="s">
        <v>33</v>
      </c>
      <c r="UFH3" s="12" t="s">
        <v>33</v>
      </c>
      <c r="UFI3" s="12" t="s">
        <v>33</v>
      </c>
      <c r="UFJ3" s="12" t="s">
        <v>33</v>
      </c>
      <c r="UFK3" s="12" t="s">
        <v>33</v>
      </c>
      <c r="UFL3" s="12" t="s">
        <v>33</v>
      </c>
      <c r="UFM3" s="12" t="s">
        <v>33</v>
      </c>
      <c r="UFN3" s="12" t="s">
        <v>33</v>
      </c>
      <c r="UFO3" s="12" t="s">
        <v>33</v>
      </c>
      <c r="UFP3" s="12" t="s">
        <v>33</v>
      </c>
      <c r="UFQ3" s="12" t="s">
        <v>33</v>
      </c>
      <c r="UFR3" s="12" t="s">
        <v>33</v>
      </c>
      <c r="UFS3" s="12" t="s">
        <v>33</v>
      </c>
      <c r="UFT3" s="12" t="s">
        <v>33</v>
      </c>
      <c r="UFU3" s="12" t="s">
        <v>33</v>
      </c>
      <c r="UFV3" s="12" t="s">
        <v>33</v>
      </c>
      <c r="UFW3" s="12" t="s">
        <v>33</v>
      </c>
      <c r="UFX3" s="12" t="s">
        <v>33</v>
      </c>
      <c r="UFY3" s="12" t="s">
        <v>33</v>
      </c>
      <c r="UFZ3" s="12" t="s">
        <v>33</v>
      </c>
      <c r="UGA3" s="12" t="s">
        <v>33</v>
      </c>
      <c r="UGB3" s="12" t="s">
        <v>33</v>
      </c>
      <c r="UGC3" s="12" t="s">
        <v>33</v>
      </c>
      <c r="UGD3" s="12" t="s">
        <v>33</v>
      </c>
      <c r="UGE3" s="12" t="s">
        <v>33</v>
      </c>
      <c r="UGF3" s="12" t="s">
        <v>33</v>
      </c>
      <c r="UGG3" s="12" t="s">
        <v>33</v>
      </c>
      <c r="UGH3" s="12" t="s">
        <v>33</v>
      </c>
      <c r="UGI3" s="12" t="s">
        <v>33</v>
      </c>
      <c r="UGJ3" s="12" t="s">
        <v>33</v>
      </c>
      <c r="UGK3" s="12" t="s">
        <v>33</v>
      </c>
      <c r="UGL3" s="12" t="s">
        <v>33</v>
      </c>
      <c r="UGM3" s="12" t="s">
        <v>33</v>
      </c>
      <c r="UGN3" s="12" t="s">
        <v>33</v>
      </c>
      <c r="UGO3" s="12" t="s">
        <v>33</v>
      </c>
      <c r="UGP3" s="12" t="s">
        <v>33</v>
      </c>
      <c r="UGQ3" s="12" t="s">
        <v>33</v>
      </c>
      <c r="UGR3" s="12" t="s">
        <v>33</v>
      </c>
      <c r="UGS3" s="12" t="s">
        <v>33</v>
      </c>
      <c r="UGT3" s="12" t="s">
        <v>33</v>
      </c>
      <c r="UGU3" s="12" t="s">
        <v>33</v>
      </c>
      <c r="UGV3" s="12" t="s">
        <v>33</v>
      </c>
      <c r="UGW3" s="12" t="s">
        <v>33</v>
      </c>
      <c r="UGX3" s="12" t="s">
        <v>33</v>
      </c>
      <c r="UGY3" s="12" t="s">
        <v>33</v>
      </c>
      <c r="UGZ3" s="12" t="s">
        <v>33</v>
      </c>
      <c r="UHA3" s="12" t="s">
        <v>33</v>
      </c>
      <c r="UHB3" s="12" t="s">
        <v>33</v>
      </c>
      <c r="UHC3" s="12" t="s">
        <v>33</v>
      </c>
      <c r="UHD3" s="12" t="s">
        <v>33</v>
      </c>
      <c r="UHE3" s="12" t="s">
        <v>33</v>
      </c>
      <c r="UHF3" s="12" t="s">
        <v>33</v>
      </c>
      <c r="UHG3" s="12" t="s">
        <v>33</v>
      </c>
      <c r="UHH3" s="12" t="s">
        <v>33</v>
      </c>
      <c r="UHI3" s="12" t="s">
        <v>33</v>
      </c>
      <c r="UHJ3" s="12" t="s">
        <v>33</v>
      </c>
      <c r="UHK3" s="12" t="s">
        <v>33</v>
      </c>
      <c r="UHL3" s="12" t="s">
        <v>33</v>
      </c>
      <c r="UHM3" s="12" t="s">
        <v>33</v>
      </c>
      <c r="UHN3" s="12" t="s">
        <v>33</v>
      </c>
      <c r="UHO3" s="12" t="s">
        <v>33</v>
      </c>
      <c r="UHP3" s="12" t="s">
        <v>33</v>
      </c>
      <c r="UHQ3" s="12" t="s">
        <v>33</v>
      </c>
      <c r="UHR3" s="12" t="s">
        <v>33</v>
      </c>
      <c r="UHS3" s="12" t="s">
        <v>33</v>
      </c>
      <c r="UHT3" s="12" t="s">
        <v>33</v>
      </c>
      <c r="UHU3" s="12" t="s">
        <v>33</v>
      </c>
      <c r="UHV3" s="12" t="s">
        <v>33</v>
      </c>
      <c r="UHW3" s="12" t="s">
        <v>33</v>
      </c>
      <c r="UHX3" s="12" t="s">
        <v>33</v>
      </c>
      <c r="UHY3" s="12" t="s">
        <v>33</v>
      </c>
      <c r="UHZ3" s="12" t="s">
        <v>33</v>
      </c>
      <c r="UIA3" s="12" t="s">
        <v>33</v>
      </c>
      <c r="UIB3" s="12" t="s">
        <v>33</v>
      </c>
      <c r="UIC3" s="12" t="s">
        <v>33</v>
      </c>
      <c r="UID3" s="12" t="s">
        <v>33</v>
      </c>
      <c r="UIE3" s="12" t="s">
        <v>33</v>
      </c>
      <c r="UIF3" s="12" t="s">
        <v>33</v>
      </c>
      <c r="UIG3" s="12" t="s">
        <v>33</v>
      </c>
      <c r="UIH3" s="12" t="s">
        <v>33</v>
      </c>
      <c r="UII3" s="12" t="s">
        <v>33</v>
      </c>
      <c r="UIJ3" s="12" t="s">
        <v>33</v>
      </c>
      <c r="UIK3" s="12" t="s">
        <v>33</v>
      </c>
      <c r="UIL3" s="12" t="s">
        <v>33</v>
      </c>
      <c r="UIM3" s="12" t="s">
        <v>33</v>
      </c>
      <c r="UIN3" s="12" t="s">
        <v>33</v>
      </c>
      <c r="UIO3" s="12" t="s">
        <v>33</v>
      </c>
      <c r="UIP3" s="12" t="s">
        <v>33</v>
      </c>
      <c r="UIQ3" s="12" t="s">
        <v>33</v>
      </c>
      <c r="UIR3" s="12" t="s">
        <v>33</v>
      </c>
      <c r="UIS3" s="12" t="s">
        <v>33</v>
      </c>
      <c r="UIT3" s="12" t="s">
        <v>33</v>
      </c>
      <c r="UIU3" s="12" t="s">
        <v>33</v>
      </c>
      <c r="UIV3" s="12" t="s">
        <v>33</v>
      </c>
      <c r="UIW3" s="12" t="s">
        <v>33</v>
      </c>
      <c r="UIX3" s="12" t="s">
        <v>33</v>
      </c>
      <c r="UIY3" s="12" t="s">
        <v>33</v>
      </c>
      <c r="UIZ3" s="12" t="s">
        <v>33</v>
      </c>
      <c r="UJA3" s="12" t="s">
        <v>33</v>
      </c>
      <c r="UJB3" s="12" t="s">
        <v>33</v>
      </c>
      <c r="UJC3" s="12" t="s">
        <v>33</v>
      </c>
      <c r="UJD3" s="12" t="s">
        <v>33</v>
      </c>
      <c r="UJE3" s="12" t="s">
        <v>33</v>
      </c>
      <c r="UJF3" s="12" t="s">
        <v>33</v>
      </c>
      <c r="UJG3" s="12" t="s">
        <v>33</v>
      </c>
      <c r="UJH3" s="12" t="s">
        <v>33</v>
      </c>
      <c r="UJI3" s="12" t="s">
        <v>33</v>
      </c>
      <c r="UJJ3" s="12" t="s">
        <v>33</v>
      </c>
      <c r="UJK3" s="12" t="s">
        <v>33</v>
      </c>
      <c r="UJL3" s="12" t="s">
        <v>33</v>
      </c>
      <c r="UJM3" s="12" t="s">
        <v>33</v>
      </c>
      <c r="UJN3" s="12" t="s">
        <v>33</v>
      </c>
      <c r="UJO3" s="12" t="s">
        <v>33</v>
      </c>
      <c r="UJP3" s="12" t="s">
        <v>33</v>
      </c>
      <c r="UJQ3" s="12" t="s">
        <v>33</v>
      </c>
      <c r="UJR3" s="12" t="s">
        <v>33</v>
      </c>
      <c r="UJS3" s="12" t="s">
        <v>33</v>
      </c>
      <c r="UJT3" s="12" t="s">
        <v>33</v>
      </c>
      <c r="UJU3" s="12" t="s">
        <v>33</v>
      </c>
      <c r="UJV3" s="12" t="s">
        <v>33</v>
      </c>
      <c r="UJW3" s="12" t="s">
        <v>33</v>
      </c>
      <c r="UJX3" s="12" t="s">
        <v>33</v>
      </c>
      <c r="UJY3" s="12" t="s">
        <v>33</v>
      </c>
      <c r="UJZ3" s="12" t="s">
        <v>33</v>
      </c>
      <c r="UKA3" s="12" t="s">
        <v>33</v>
      </c>
      <c r="UKB3" s="12" t="s">
        <v>33</v>
      </c>
      <c r="UKC3" s="12" t="s">
        <v>33</v>
      </c>
      <c r="UKD3" s="12" t="s">
        <v>33</v>
      </c>
      <c r="UKE3" s="12" t="s">
        <v>33</v>
      </c>
      <c r="UKF3" s="12" t="s">
        <v>33</v>
      </c>
      <c r="UKG3" s="12" t="s">
        <v>33</v>
      </c>
      <c r="UKH3" s="12" t="s">
        <v>33</v>
      </c>
      <c r="UKI3" s="12" t="s">
        <v>33</v>
      </c>
      <c r="UKJ3" s="12" t="s">
        <v>33</v>
      </c>
      <c r="UKK3" s="12" t="s">
        <v>33</v>
      </c>
      <c r="UKL3" s="12" t="s">
        <v>33</v>
      </c>
      <c r="UKM3" s="12" t="s">
        <v>33</v>
      </c>
      <c r="UKN3" s="12" t="s">
        <v>33</v>
      </c>
      <c r="UKO3" s="12" t="s">
        <v>33</v>
      </c>
      <c r="UKP3" s="12" t="s">
        <v>33</v>
      </c>
      <c r="UKQ3" s="12" t="s">
        <v>33</v>
      </c>
      <c r="UKR3" s="12" t="s">
        <v>33</v>
      </c>
      <c r="UKS3" s="12" t="s">
        <v>33</v>
      </c>
      <c r="UKT3" s="12" t="s">
        <v>33</v>
      </c>
      <c r="UKU3" s="12" t="s">
        <v>33</v>
      </c>
      <c r="UKV3" s="12" t="s">
        <v>33</v>
      </c>
      <c r="UKW3" s="12" t="s">
        <v>33</v>
      </c>
      <c r="UKX3" s="12" t="s">
        <v>33</v>
      </c>
      <c r="UKY3" s="12" t="s">
        <v>33</v>
      </c>
      <c r="UKZ3" s="12" t="s">
        <v>33</v>
      </c>
      <c r="ULA3" s="12" t="s">
        <v>33</v>
      </c>
      <c r="ULB3" s="12" t="s">
        <v>33</v>
      </c>
      <c r="ULC3" s="12" t="s">
        <v>33</v>
      </c>
      <c r="ULD3" s="12" t="s">
        <v>33</v>
      </c>
      <c r="ULE3" s="12" t="s">
        <v>33</v>
      </c>
      <c r="ULF3" s="12" t="s">
        <v>33</v>
      </c>
      <c r="ULG3" s="12" t="s">
        <v>33</v>
      </c>
      <c r="ULH3" s="12" t="s">
        <v>33</v>
      </c>
      <c r="ULI3" s="12" t="s">
        <v>33</v>
      </c>
      <c r="ULJ3" s="12" t="s">
        <v>33</v>
      </c>
      <c r="ULK3" s="12" t="s">
        <v>33</v>
      </c>
      <c r="ULL3" s="12" t="s">
        <v>33</v>
      </c>
      <c r="ULM3" s="12" t="s">
        <v>33</v>
      </c>
      <c r="ULN3" s="12" t="s">
        <v>33</v>
      </c>
      <c r="ULO3" s="12" t="s">
        <v>33</v>
      </c>
      <c r="ULP3" s="12" t="s">
        <v>33</v>
      </c>
      <c r="ULQ3" s="12" t="s">
        <v>33</v>
      </c>
      <c r="ULR3" s="12" t="s">
        <v>33</v>
      </c>
      <c r="ULS3" s="12" t="s">
        <v>33</v>
      </c>
      <c r="ULT3" s="12" t="s">
        <v>33</v>
      </c>
      <c r="ULU3" s="12" t="s">
        <v>33</v>
      </c>
      <c r="ULV3" s="12" t="s">
        <v>33</v>
      </c>
      <c r="ULW3" s="12" t="s">
        <v>33</v>
      </c>
      <c r="ULX3" s="12" t="s">
        <v>33</v>
      </c>
      <c r="ULY3" s="12" t="s">
        <v>33</v>
      </c>
      <c r="ULZ3" s="12" t="s">
        <v>33</v>
      </c>
      <c r="UMA3" s="12" t="s">
        <v>33</v>
      </c>
      <c r="UMB3" s="12" t="s">
        <v>33</v>
      </c>
      <c r="UMC3" s="12" t="s">
        <v>33</v>
      </c>
      <c r="UMD3" s="12" t="s">
        <v>33</v>
      </c>
      <c r="UME3" s="12" t="s">
        <v>33</v>
      </c>
      <c r="UMF3" s="12" t="s">
        <v>33</v>
      </c>
      <c r="UMG3" s="12" t="s">
        <v>33</v>
      </c>
      <c r="UMH3" s="12" t="s">
        <v>33</v>
      </c>
      <c r="UMI3" s="12" t="s">
        <v>33</v>
      </c>
      <c r="UMJ3" s="12" t="s">
        <v>33</v>
      </c>
      <c r="UMK3" s="12" t="s">
        <v>33</v>
      </c>
      <c r="UML3" s="12" t="s">
        <v>33</v>
      </c>
      <c r="UMM3" s="12" t="s">
        <v>33</v>
      </c>
      <c r="UMN3" s="12" t="s">
        <v>33</v>
      </c>
      <c r="UMO3" s="12" t="s">
        <v>33</v>
      </c>
      <c r="UMP3" s="12" t="s">
        <v>33</v>
      </c>
      <c r="UMQ3" s="12" t="s">
        <v>33</v>
      </c>
      <c r="UMR3" s="12" t="s">
        <v>33</v>
      </c>
      <c r="UMS3" s="12" t="s">
        <v>33</v>
      </c>
      <c r="UMT3" s="12" t="s">
        <v>33</v>
      </c>
      <c r="UMU3" s="12" t="s">
        <v>33</v>
      </c>
      <c r="UMV3" s="12" t="s">
        <v>33</v>
      </c>
      <c r="UMW3" s="12" t="s">
        <v>33</v>
      </c>
      <c r="UMX3" s="12" t="s">
        <v>33</v>
      </c>
      <c r="UMY3" s="12" t="s">
        <v>33</v>
      </c>
      <c r="UMZ3" s="12" t="s">
        <v>33</v>
      </c>
      <c r="UNA3" s="12" t="s">
        <v>33</v>
      </c>
      <c r="UNB3" s="12" t="s">
        <v>33</v>
      </c>
      <c r="UNC3" s="12" t="s">
        <v>33</v>
      </c>
      <c r="UND3" s="12" t="s">
        <v>33</v>
      </c>
      <c r="UNE3" s="12" t="s">
        <v>33</v>
      </c>
      <c r="UNF3" s="12" t="s">
        <v>33</v>
      </c>
      <c r="UNG3" s="12" t="s">
        <v>33</v>
      </c>
      <c r="UNH3" s="12" t="s">
        <v>33</v>
      </c>
      <c r="UNI3" s="12" t="s">
        <v>33</v>
      </c>
      <c r="UNJ3" s="12" t="s">
        <v>33</v>
      </c>
      <c r="UNK3" s="12" t="s">
        <v>33</v>
      </c>
      <c r="UNL3" s="12" t="s">
        <v>33</v>
      </c>
      <c r="UNM3" s="12" t="s">
        <v>33</v>
      </c>
      <c r="UNN3" s="12" t="s">
        <v>33</v>
      </c>
      <c r="UNO3" s="12" t="s">
        <v>33</v>
      </c>
      <c r="UNP3" s="12" t="s">
        <v>33</v>
      </c>
      <c r="UNQ3" s="12" t="s">
        <v>33</v>
      </c>
      <c r="UNR3" s="12" t="s">
        <v>33</v>
      </c>
      <c r="UNS3" s="12" t="s">
        <v>33</v>
      </c>
      <c r="UNT3" s="12" t="s">
        <v>33</v>
      </c>
      <c r="UNU3" s="12" t="s">
        <v>33</v>
      </c>
      <c r="UNV3" s="12" t="s">
        <v>33</v>
      </c>
      <c r="UNW3" s="12" t="s">
        <v>33</v>
      </c>
      <c r="UNX3" s="12" t="s">
        <v>33</v>
      </c>
      <c r="UNY3" s="12" t="s">
        <v>33</v>
      </c>
      <c r="UNZ3" s="12" t="s">
        <v>33</v>
      </c>
      <c r="UOA3" s="12" t="s">
        <v>33</v>
      </c>
      <c r="UOB3" s="12" t="s">
        <v>33</v>
      </c>
      <c r="UOC3" s="12" t="s">
        <v>33</v>
      </c>
      <c r="UOD3" s="12" t="s">
        <v>33</v>
      </c>
      <c r="UOE3" s="12" t="s">
        <v>33</v>
      </c>
      <c r="UOF3" s="12" t="s">
        <v>33</v>
      </c>
      <c r="UOG3" s="12" t="s">
        <v>33</v>
      </c>
      <c r="UOH3" s="12" t="s">
        <v>33</v>
      </c>
      <c r="UOI3" s="12" t="s">
        <v>33</v>
      </c>
      <c r="UOJ3" s="12" t="s">
        <v>33</v>
      </c>
      <c r="UOK3" s="12" t="s">
        <v>33</v>
      </c>
      <c r="UOL3" s="12" t="s">
        <v>33</v>
      </c>
      <c r="UOM3" s="12" t="s">
        <v>33</v>
      </c>
      <c r="UON3" s="12" t="s">
        <v>33</v>
      </c>
      <c r="UOO3" s="12" t="s">
        <v>33</v>
      </c>
      <c r="UOP3" s="12" t="s">
        <v>33</v>
      </c>
      <c r="UOQ3" s="12" t="s">
        <v>33</v>
      </c>
      <c r="UOR3" s="12" t="s">
        <v>33</v>
      </c>
      <c r="UOS3" s="12" t="s">
        <v>33</v>
      </c>
      <c r="UOT3" s="12" t="s">
        <v>33</v>
      </c>
      <c r="UOU3" s="12" t="s">
        <v>33</v>
      </c>
      <c r="UOV3" s="12" t="s">
        <v>33</v>
      </c>
      <c r="UOW3" s="12" t="s">
        <v>33</v>
      </c>
      <c r="UOX3" s="12" t="s">
        <v>33</v>
      </c>
      <c r="UOY3" s="12" t="s">
        <v>33</v>
      </c>
      <c r="UOZ3" s="12" t="s">
        <v>33</v>
      </c>
      <c r="UPA3" s="12" t="s">
        <v>33</v>
      </c>
      <c r="UPB3" s="12" t="s">
        <v>33</v>
      </c>
      <c r="UPC3" s="12" t="s">
        <v>33</v>
      </c>
      <c r="UPD3" s="12" t="s">
        <v>33</v>
      </c>
      <c r="UPE3" s="12" t="s">
        <v>33</v>
      </c>
      <c r="UPF3" s="12" t="s">
        <v>33</v>
      </c>
      <c r="UPG3" s="12" t="s">
        <v>33</v>
      </c>
      <c r="UPH3" s="12" t="s">
        <v>33</v>
      </c>
      <c r="UPI3" s="12" t="s">
        <v>33</v>
      </c>
      <c r="UPJ3" s="12" t="s">
        <v>33</v>
      </c>
      <c r="UPK3" s="12" t="s">
        <v>33</v>
      </c>
      <c r="UPL3" s="12" t="s">
        <v>33</v>
      </c>
      <c r="UPM3" s="12" t="s">
        <v>33</v>
      </c>
      <c r="UPN3" s="12" t="s">
        <v>33</v>
      </c>
      <c r="UPO3" s="12" t="s">
        <v>33</v>
      </c>
      <c r="UPP3" s="12" t="s">
        <v>33</v>
      </c>
      <c r="UPQ3" s="12" t="s">
        <v>33</v>
      </c>
      <c r="UPR3" s="12" t="s">
        <v>33</v>
      </c>
      <c r="UPS3" s="12" t="s">
        <v>33</v>
      </c>
      <c r="UPT3" s="12" t="s">
        <v>33</v>
      </c>
      <c r="UPU3" s="12" t="s">
        <v>33</v>
      </c>
      <c r="UPV3" s="12" t="s">
        <v>33</v>
      </c>
      <c r="UPW3" s="12" t="s">
        <v>33</v>
      </c>
      <c r="UPX3" s="12" t="s">
        <v>33</v>
      </c>
      <c r="UPY3" s="12" t="s">
        <v>33</v>
      </c>
      <c r="UPZ3" s="12" t="s">
        <v>33</v>
      </c>
      <c r="UQA3" s="12" t="s">
        <v>33</v>
      </c>
      <c r="UQB3" s="12" t="s">
        <v>33</v>
      </c>
      <c r="UQC3" s="12" t="s">
        <v>33</v>
      </c>
      <c r="UQD3" s="12" t="s">
        <v>33</v>
      </c>
      <c r="UQE3" s="12" t="s">
        <v>33</v>
      </c>
      <c r="UQF3" s="12" t="s">
        <v>33</v>
      </c>
      <c r="UQG3" s="12" t="s">
        <v>33</v>
      </c>
      <c r="UQH3" s="12" t="s">
        <v>33</v>
      </c>
      <c r="UQI3" s="12" t="s">
        <v>33</v>
      </c>
      <c r="UQJ3" s="12" t="s">
        <v>33</v>
      </c>
      <c r="UQK3" s="12" t="s">
        <v>33</v>
      </c>
      <c r="UQL3" s="12" t="s">
        <v>33</v>
      </c>
      <c r="UQM3" s="12" t="s">
        <v>33</v>
      </c>
      <c r="UQN3" s="12" t="s">
        <v>33</v>
      </c>
      <c r="UQO3" s="12" t="s">
        <v>33</v>
      </c>
      <c r="UQP3" s="12" t="s">
        <v>33</v>
      </c>
      <c r="UQQ3" s="12" t="s">
        <v>33</v>
      </c>
      <c r="UQR3" s="12" t="s">
        <v>33</v>
      </c>
      <c r="UQS3" s="12" t="s">
        <v>33</v>
      </c>
      <c r="UQT3" s="12" t="s">
        <v>33</v>
      </c>
      <c r="UQU3" s="12" t="s">
        <v>33</v>
      </c>
      <c r="UQV3" s="12" t="s">
        <v>33</v>
      </c>
      <c r="UQW3" s="12" t="s">
        <v>33</v>
      </c>
      <c r="UQX3" s="12" t="s">
        <v>33</v>
      </c>
      <c r="UQY3" s="12" t="s">
        <v>33</v>
      </c>
      <c r="UQZ3" s="12" t="s">
        <v>33</v>
      </c>
      <c r="URA3" s="12" t="s">
        <v>33</v>
      </c>
      <c r="URB3" s="12" t="s">
        <v>33</v>
      </c>
      <c r="URC3" s="12" t="s">
        <v>33</v>
      </c>
      <c r="URD3" s="12" t="s">
        <v>33</v>
      </c>
      <c r="URE3" s="12" t="s">
        <v>33</v>
      </c>
      <c r="URF3" s="12" t="s">
        <v>33</v>
      </c>
      <c r="URG3" s="12" t="s">
        <v>33</v>
      </c>
      <c r="URH3" s="12" t="s">
        <v>33</v>
      </c>
      <c r="URI3" s="12" t="s">
        <v>33</v>
      </c>
      <c r="URJ3" s="12" t="s">
        <v>33</v>
      </c>
      <c r="URK3" s="12" t="s">
        <v>33</v>
      </c>
      <c r="URL3" s="12" t="s">
        <v>33</v>
      </c>
      <c r="URM3" s="12" t="s">
        <v>33</v>
      </c>
      <c r="URN3" s="12" t="s">
        <v>33</v>
      </c>
      <c r="URO3" s="12" t="s">
        <v>33</v>
      </c>
      <c r="URP3" s="12" t="s">
        <v>33</v>
      </c>
      <c r="URQ3" s="12" t="s">
        <v>33</v>
      </c>
      <c r="URR3" s="12" t="s">
        <v>33</v>
      </c>
      <c r="URS3" s="12" t="s">
        <v>33</v>
      </c>
      <c r="URT3" s="12" t="s">
        <v>33</v>
      </c>
      <c r="URU3" s="12" t="s">
        <v>33</v>
      </c>
      <c r="URV3" s="12" t="s">
        <v>33</v>
      </c>
      <c r="URW3" s="12" t="s">
        <v>33</v>
      </c>
      <c r="URX3" s="12" t="s">
        <v>33</v>
      </c>
      <c r="URY3" s="12" t="s">
        <v>33</v>
      </c>
      <c r="URZ3" s="12" t="s">
        <v>33</v>
      </c>
      <c r="USA3" s="12" t="s">
        <v>33</v>
      </c>
      <c r="USB3" s="12" t="s">
        <v>33</v>
      </c>
      <c r="USC3" s="12" t="s">
        <v>33</v>
      </c>
      <c r="USD3" s="12" t="s">
        <v>33</v>
      </c>
      <c r="USE3" s="12" t="s">
        <v>33</v>
      </c>
      <c r="USF3" s="12" t="s">
        <v>33</v>
      </c>
      <c r="USG3" s="12" t="s">
        <v>33</v>
      </c>
      <c r="USH3" s="12" t="s">
        <v>33</v>
      </c>
      <c r="USI3" s="12" t="s">
        <v>33</v>
      </c>
      <c r="USJ3" s="12" t="s">
        <v>33</v>
      </c>
      <c r="USK3" s="12" t="s">
        <v>33</v>
      </c>
      <c r="USL3" s="12" t="s">
        <v>33</v>
      </c>
      <c r="USM3" s="12" t="s">
        <v>33</v>
      </c>
      <c r="USN3" s="12" t="s">
        <v>33</v>
      </c>
      <c r="USO3" s="12" t="s">
        <v>33</v>
      </c>
      <c r="USP3" s="12" t="s">
        <v>33</v>
      </c>
      <c r="USQ3" s="12" t="s">
        <v>33</v>
      </c>
      <c r="USR3" s="12" t="s">
        <v>33</v>
      </c>
      <c r="USS3" s="12" t="s">
        <v>33</v>
      </c>
      <c r="UST3" s="12" t="s">
        <v>33</v>
      </c>
      <c r="USU3" s="12" t="s">
        <v>33</v>
      </c>
      <c r="USV3" s="12" t="s">
        <v>33</v>
      </c>
      <c r="USW3" s="12" t="s">
        <v>33</v>
      </c>
      <c r="USX3" s="12" t="s">
        <v>33</v>
      </c>
      <c r="USY3" s="12" t="s">
        <v>33</v>
      </c>
      <c r="USZ3" s="12" t="s">
        <v>33</v>
      </c>
      <c r="UTA3" s="12" t="s">
        <v>33</v>
      </c>
      <c r="UTB3" s="12" t="s">
        <v>33</v>
      </c>
      <c r="UTC3" s="12" t="s">
        <v>33</v>
      </c>
      <c r="UTD3" s="12" t="s">
        <v>33</v>
      </c>
      <c r="UTE3" s="12" t="s">
        <v>33</v>
      </c>
      <c r="UTF3" s="12" t="s">
        <v>33</v>
      </c>
      <c r="UTG3" s="12" t="s">
        <v>33</v>
      </c>
      <c r="UTH3" s="12" t="s">
        <v>33</v>
      </c>
      <c r="UTI3" s="12" t="s">
        <v>33</v>
      </c>
      <c r="UTJ3" s="12" t="s">
        <v>33</v>
      </c>
      <c r="UTK3" s="12" t="s">
        <v>33</v>
      </c>
      <c r="UTL3" s="12" t="s">
        <v>33</v>
      </c>
      <c r="UTM3" s="12" t="s">
        <v>33</v>
      </c>
      <c r="UTN3" s="12" t="s">
        <v>33</v>
      </c>
      <c r="UTO3" s="12" t="s">
        <v>33</v>
      </c>
      <c r="UTP3" s="12" t="s">
        <v>33</v>
      </c>
      <c r="UTQ3" s="12" t="s">
        <v>33</v>
      </c>
      <c r="UTR3" s="12" t="s">
        <v>33</v>
      </c>
      <c r="UTS3" s="12" t="s">
        <v>33</v>
      </c>
      <c r="UTT3" s="12" t="s">
        <v>33</v>
      </c>
      <c r="UTU3" s="12" t="s">
        <v>33</v>
      </c>
      <c r="UTV3" s="12" t="s">
        <v>33</v>
      </c>
      <c r="UTW3" s="12" t="s">
        <v>33</v>
      </c>
      <c r="UTX3" s="12" t="s">
        <v>33</v>
      </c>
      <c r="UTY3" s="12" t="s">
        <v>33</v>
      </c>
      <c r="UTZ3" s="12" t="s">
        <v>33</v>
      </c>
      <c r="UUA3" s="12" t="s">
        <v>33</v>
      </c>
      <c r="UUB3" s="12" t="s">
        <v>33</v>
      </c>
      <c r="UUC3" s="12" t="s">
        <v>33</v>
      </c>
      <c r="UUD3" s="12" t="s">
        <v>33</v>
      </c>
      <c r="UUE3" s="12" t="s">
        <v>33</v>
      </c>
      <c r="UUF3" s="12" t="s">
        <v>33</v>
      </c>
      <c r="UUG3" s="12" t="s">
        <v>33</v>
      </c>
      <c r="UUH3" s="12" t="s">
        <v>33</v>
      </c>
      <c r="UUI3" s="12" t="s">
        <v>33</v>
      </c>
      <c r="UUJ3" s="12" t="s">
        <v>33</v>
      </c>
      <c r="UUK3" s="12" t="s">
        <v>33</v>
      </c>
      <c r="UUL3" s="12" t="s">
        <v>33</v>
      </c>
      <c r="UUM3" s="12" t="s">
        <v>33</v>
      </c>
      <c r="UUN3" s="12" t="s">
        <v>33</v>
      </c>
      <c r="UUO3" s="12" t="s">
        <v>33</v>
      </c>
      <c r="UUP3" s="12" t="s">
        <v>33</v>
      </c>
      <c r="UUQ3" s="12" t="s">
        <v>33</v>
      </c>
      <c r="UUR3" s="12" t="s">
        <v>33</v>
      </c>
      <c r="UUS3" s="12" t="s">
        <v>33</v>
      </c>
      <c r="UUT3" s="12" t="s">
        <v>33</v>
      </c>
      <c r="UUU3" s="12" t="s">
        <v>33</v>
      </c>
      <c r="UUV3" s="12" t="s">
        <v>33</v>
      </c>
      <c r="UUW3" s="12" t="s">
        <v>33</v>
      </c>
      <c r="UUX3" s="12" t="s">
        <v>33</v>
      </c>
      <c r="UUY3" s="12" t="s">
        <v>33</v>
      </c>
      <c r="UUZ3" s="12" t="s">
        <v>33</v>
      </c>
      <c r="UVA3" s="12" t="s">
        <v>33</v>
      </c>
      <c r="UVB3" s="12" t="s">
        <v>33</v>
      </c>
      <c r="UVC3" s="12" t="s">
        <v>33</v>
      </c>
      <c r="UVD3" s="12" t="s">
        <v>33</v>
      </c>
      <c r="UVE3" s="12" t="s">
        <v>33</v>
      </c>
      <c r="UVF3" s="12" t="s">
        <v>33</v>
      </c>
      <c r="UVG3" s="12" t="s">
        <v>33</v>
      </c>
      <c r="UVH3" s="12" t="s">
        <v>33</v>
      </c>
      <c r="UVI3" s="12" t="s">
        <v>33</v>
      </c>
      <c r="UVJ3" s="12" t="s">
        <v>33</v>
      </c>
      <c r="UVK3" s="12" t="s">
        <v>33</v>
      </c>
      <c r="UVL3" s="12" t="s">
        <v>33</v>
      </c>
      <c r="UVM3" s="12" t="s">
        <v>33</v>
      </c>
      <c r="UVN3" s="12" t="s">
        <v>33</v>
      </c>
      <c r="UVO3" s="12" t="s">
        <v>33</v>
      </c>
      <c r="UVP3" s="12" t="s">
        <v>33</v>
      </c>
      <c r="UVQ3" s="12" t="s">
        <v>33</v>
      </c>
      <c r="UVR3" s="12" t="s">
        <v>33</v>
      </c>
      <c r="UVS3" s="12" t="s">
        <v>33</v>
      </c>
      <c r="UVT3" s="12" t="s">
        <v>33</v>
      </c>
      <c r="UVU3" s="12" t="s">
        <v>33</v>
      </c>
      <c r="UVV3" s="12" t="s">
        <v>33</v>
      </c>
      <c r="UVW3" s="12" t="s">
        <v>33</v>
      </c>
      <c r="UVX3" s="12" t="s">
        <v>33</v>
      </c>
      <c r="UVY3" s="12" t="s">
        <v>33</v>
      </c>
      <c r="UVZ3" s="12" t="s">
        <v>33</v>
      </c>
      <c r="UWA3" s="12" t="s">
        <v>33</v>
      </c>
      <c r="UWB3" s="12" t="s">
        <v>33</v>
      </c>
      <c r="UWC3" s="12" t="s">
        <v>33</v>
      </c>
      <c r="UWD3" s="12" t="s">
        <v>33</v>
      </c>
      <c r="UWE3" s="12" t="s">
        <v>33</v>
      </c>
      <c r="UWF3" s="12" t="s">
        <v>33</v>
      </c>
      <c r="UWG3" s="12" t="s">
        <v>33</v>
      </c>
      <c r="UWH3" s="12" t="s">
        <v>33</v>
      </c>
      <c r="UWI3" s="12" t="s">
        <v>33</v>
      </c>
      <c r="UWJ3" s="12" t="s">
        <v>33</v>
      </c>
      <c r="UWK3" s="12" t="s">
        <v>33</v>
      </c>
      <c r="UWL3" s="12" t="s">
        <v>33</v>
      </c>
      <c r="UWM3" s="12" t="s">
        <v>33</v>
      </c>
      <c r="UWN3" s="12" t="s">
        <v>33</v>
      </c>
      <c r="UWO3" s="12" t="s">
        <v>33</v>
      </c>
      <c r="UWP3" s="12" t="s">
        <v>33</v>
      </c>
      <c r="UWQ3" s="12" t="s">
        <v>33</v>
      </c>
      <c r="UWR3" s="12" t="s">
        <v>33</v>
      </c>
      <c r="UWS3" s="12" t="s">
        <v>33</v>
      </c>
      <c r="UWT3" s="12" t="s">
        <v>33</v>
      </c>
      <c r="UWU3" s="12" t="s">
        <v>33</v>
      </c>
      <c r="UWV3" s="12" t="s">
        <v>33</v>
      </c>
      <c r="UWW3" s="12" t="s">
        <v>33</v>
      </c>
      <c r="UWX3" s="12" t="s">
        <v>33</v>
      </c>
      <c r="UWY3" s="12" t="s">
        <v>33</v>
      </c>
      <c r="UWZ3" s="12" t="s">
        <v>33</v>
      </c>
      <c r="UXA3" s="12" t="s">
        <v>33</v>
      </c>
      <c r="UXB3" s="12" t="s">
        <v>33</v>
      </c>
      <c r="UXC3" s="12" t="s">
        <v>33</v>
      </c>
      <c r="UXD3" s="12" t="s">
        <v>33</v>
      </c>
      <c r="UXE3" s="12" t="s">
        <v>33</v>
      </c>
      <c r="UXF3" s="12" t="s">
        <v>33</v>
      </c>
      <c r="UXG3" s="12" t="s">
        <v>33</v>
      </c>
      <c r="UXH3" s="12" t="s">
        <v>33</v>
      </c>
      <c r="UXI3" s="12" t="s">
        <v>33</v>
      </c>
      <c r="UXJ3" s="12" t="s">
        <v>33</v>
      </c>
      <c r="UXK3" s="12" t="s">
        <v>33</v>
      </c>
      <c r="UXL3" s="12" t="s">
        <v>33</v>
      </c>
      <c r="UXM3" s="12" t="s">
        <v>33</v>
      </c>
      <c r="UXN3" s="12" t="s">
        <v>33</v>
      </c>
      <c r="UXO3" s="12" t="s">
        <v>33</v>
      </c>
      <c r="UXP3" s="12" t="s">
        <v>33</v>
      </c>
      <c r="UXQ3" s="12" t="s">
        <v>33</v>
      </c>
      <c r="UXR3" s="12" t="s">
        <v>33</v>
      </c>
      <c r="UXS3" s="12" t="s">
        <v>33</v>
      </c>
      <c r="UXT3" s="12" t="s">
        <v>33</v>
      </c>
      <c r="UXU3" s="12" t="s">
        <v>33</v>
      </c>
      <c r="UXV3" s="12" t="s">
        <v>33</v>
      </c>
      <c r="UXW3" s="12" t="s">
        <v>33</v>
      </c>
      <c r="UXX3" s="12" t="s">
        <v>33</v>
      </c>
      <c r="UXY3" s="12" t="s">
        <v>33</v>
      </c>
      <c r="UXZ3" s="12" t="s">
        <v>33</v>
      </c>
      <c r="UYA3" s="12" t="s">
        <v>33</v>
      </c>
      <c r="UYB3" s="12" t="s">
        <v>33</v>
      </c>
      <c r="UYC3" s="12" t="s">
        <v>33</v>
      </c>
      <c r="UYD3" s="12" t="s">
        <v>33</v>
      </c>
      <c r="UYE3" s="12" t="s">
        <v>33</v>
      </c>
      <c r="UYF3" s="12" t="s">
        <v>33</v>
      </c>
      <c r="UYG3" s="12" t="s">
        <v>33</v>
      </c>
      <c r="UYH3" s="12" t="s">
        <v>33</v>
      </c>
      <c r="UYI3" s="12" t="s">
        <v>33</v>
      </c>
      <c r="UYJ3" s="12" t="s">
        <v>33</v>
      </c>
      <c r="UYK3" s="12" t="s">
        <v>33</v>
      </c>
      <c r="UYL3" s="12" t="s">
        <v>33</v>
      </c>
      <c r="UYM3" s="12" t="s">
        <v>33</v>
      </c>
      <c r="UYN3" s="12" t="s">
        <v>33</v>
      </c>
      <c r="UYO3" s="12" t="s">
        <v>33</v>
      </c>
      <c r="UYP3" s="12" t="s">
        <v>33</v>
      </c>
      <c r="UYQ3" s="12" t="s">
        <v>33</v>
      </c>
      <c r="UYR3" s="12" t="s">
        <v>33</v>
      </c>
      <c r="UYS3" s="12" t="s">
        <v>33</v>
      </c>
      <c r="UYT3" s="12" t="s">
        <v>33</v>
      </c>
      <c r="UYU3" s="12" t="s">
        <v>33</v>
      </c>
      <c r="UYV3" s="12" t="s">
        <v>33</v>
      </c>
      <c r="UYW3" s="12" t="s">
        <v>33</v>
      </c>
      <c r="UYX3" s="12" t="s">
        <v>33</v>
      </c>
      <c r="UYY3" s="12" t="s">
        <v>33</v>
      </c>
      <c r="UYZ3" s="12" t="s">
        <v>33</v>
      </c>
      <c r="UZA3" s="12" t="s">
        <v>33</v>
      </c>
      <c r="UZB3" s="12" t="s">
        <v>33</v>
      </c>
      <c r="UZC3" s="12" t="s">
        <v>33</v>
      </c>
      <c r="UZD3" s="12" t="s">
        <v>33</v>
      </c>
      <c r="UZE3" s="12" t="s">
        <v>33</v>
      </c>
      <c r="UZF3" s="12" t="s">
        <v>33</v>
      </c>
      <c r="UZG3" s="12" t="s">
        <v>33</v>
      </c>
      <c r="UZH3" s="12" t="s">
        <v>33</v>
      </c>
      <c r="UZI3" s="12" t="s">
        <v>33</v>
      </c>
      <c r="UZJ3" s="12" t="s">
        <v>33</v>
      </c>
      <c r="UZK3" s="12" t="s">
        <v>33</v>
      </c>
      <c r="UZL3" s="12" t="s">
        <v>33</v>
      </c>
      <c r="UZM3" s="12" t="s">
        <v>33</v>
      </c>
      <c r="UZN3" s="12" t="s">
        <v>33</v>
      </c>
      <c r="UZO3" s="12" t="s">
        <v>33</v>
      </c>
      <c r="UZP3" s="12" t="s">
        <v>33</v>
      </c>
      <c r="UZQ3" s="12" t="s">
        <v>33</v>
      </c>
      <c r="UZR3" s="12" t="s">
        <v>33</v>
      </c>
      <c r="UZS3" s="12" t="s">
        <v>33</v>
      </c>
      <c r="UZT3" s="12" t="s">
        <v>33</v>
      </c>
      <c r="UZU3" s="12" t="s">
        <v>33</v>
      </c>
      <c r="UZV3" s="12" t="s">
        <v>33</v>
      </c>
      <c r="UZW3" s="12" t="s">
        <v>33</v>
      </c>
      <c r="UZX3" s="12" t="s">
        <v>33</v>
      </c>
      <c r="UZY3" s="12" t="s">
        <v>33</v>
      </c>
      <c r="UZZ3" s="12" t="s">
        <v>33</v>
      </c>
      <c r="VAA3" s="12" t="s">
        <v>33</v>
      </c>
      <c r="VAB3" s="12" t="s">
        <v>33</v>
      </c>
      <c r="VAC3" s="12" t="s">
        <v>33</v>
      </c>
      <c r="VAD3" s="12" t="s">
        <v>33</v>
      </c>
      <c r="VAE3" s="12" t="s">
        <v>33</v>
      </c>
      <c r="VAF3" s="12" t="s">
        <v>33</v>
      </c>
      <c r="VAG3" s="12" t="s">
        <v>33</v>
      </c>
      <c r="VAH3" s="12" t="s">
        <v>33</v>
      </c>
      <c r="VAI3" s="12" t="s">
        <v>33</v>
      </c>
      <c r="VAJ3" s="12" t="s">
        <v>33</v>
      </c>
      <c r="VAK3" s="12" t="s">
        <v>33</v>
      </c>
      <c r="VAL3" s="12" t="s">
        <v>33</v>
      </c>
      <c r="VAM3" s="12" t="s">
        <v>33</v>
      </c>
      <c r="VAN3" s="12" t="s">
        <v>33</v>
      </c>
      <c r="VAO3" s="12" t="s">
        <v>33</v>
      </c>
      <c r="VAP3" s="12" t="s">
        <v>33</v>
      </c>
      <c r="VAQ3" s="12" t="s">
        <v>33</v>
      </c>
      <c r="VAR3" s="12" t="s">
        <v>33</v>
      </c>
      <c r="VAS3" s="12" t="s">
        <v>33</v>
      </c>
      <c r="VAT3" s="12" t="s">
        <v>33</v>
      </c>
      <c r="VAU3" s="12" t="s">
        <v>33</v>
      </c>
      <c r="VAV3" s="12" t="s">
        <v>33</v>
      </c>
      <c r="VAW3" s="12" t="s">
        <v>33</v>
      </c>
      <c r="VAX3" s="12" t="s">
        <v>33</v>
      </c>
      <c r="VAY3" s="12" t="s">
        <v>33</v>
      </c>
      <c r="VAZ3" s="12" t="s">
        <v>33</v>
      </c>
      <c r="VBA3" s="12" t="s">
        <v>33</v>
      </c>
      <c r="VBB3" s="12" t="s">
        <v>33</v>
      </c>
      <c r="VBC3" s="12" t="s">
        <v>33</v>
      </c>
      <c r="VBD3" s="12" t="s">
        <v>33</v>
      </c>
      <c r="VBE3" s="12" t="s">
        <v>33</v>
      </c>
      <c r="VBF3" s="12" t="s">
        <v>33</v>
      </c>
      <c r="VBG3" s="12" t="s">
        <v>33</v>
      </c>
      <c r="VBH3" s="12" t="s">
        <v>33</v>
      </c>
      <c r="VBI3" s="12" t="s">
        <v>33</v>
      </c>
      <c r="VBJ3" s="12" t="s">
        <v>33</v>
      </c>
      <c r="VBK3" s="12" t="s">
        <v>33</v>
      </c>
      <c r="VBL3" s="12" t="s">
        <v>33</v>
      </c>
      <c r="VBM3" s="12" t="s">
        <v>33</v>
      </c>
      <c r="VBN3" s="12" t="s">
        <v>33</v>
      </c>
      <c r="VBO3" s="12" t="s">
        <v>33</v>
      </c>
      <c r="VBP3" s="12" t="s">
        <v>33</v>
      </c>
      <c r="VBQ3" s="12" t="s">
        <v>33</v>
      </c>
      <c r="VBR3" s="12" t="s">
        <v>33</v>
      </c>
      <c r="VBS3" s="12" t="s">
        <v>33</v>
      </c>
      <c r="VBT3" s="12" t="s">
        <v>33</v>
      </c>
      <c r="VBU3" s="12" t="s">
        <v>33</v>
      </c>
      <c r="VBV3" s="12" t="s">
        <v>33</v>
      </c>
      <c r="VBW3" s="12" t="s">
        <v>33</v>
      </c>
      <c r="VBX3" s="12" t="s">
        <v>33</v>
      </c>
      <c r="VBY3" s="12" t="s">
        <v>33</v>
      </c>
      <c r="VBZ3" s="12" t="s">
        <v>33</v>
      </c>
      <c r="VCA3" s="12" t="s">
        <v>33</v>
      </c>
      <c r="VCB3" s="12" t="s">
        <v>33</v>
      </c>
      <c r="VCC3" s="12" t="s">
        <v>33</v>
      </c>
      <c r="VCD3" s="12" t="s">
        <v>33</v>
      </c>
      <c r="VCE3" s="12" t="s">
        <v>33</v>
      </c>
      <c r="VCF3" s="12" t="s">
        <v>33</v>
      </c>
      <c r="VCG3" s="12" t="s">
        <v>33</v>
      </c>
      <c r="VCH3" s="12" t="s">
        <v>33</v>
      </c>
      <c r="VCI3" s="12" t="s">
        <v>33</v>
      </c>
      <c r="VCJ3" s="12" t="s">
        <v>33</v>
      </c>
      <c r="VCK3" s="12" t="s">
        <v>33</v>
      </c>
      <c r="VCL3" s="12" t="s">
        <v>33</v>
      </c>
      <c r="VCM3" s="12" t="s">
        <v>33</v>
      </c>
      <c r="VCN3" s="12" t="s">
        <v>33</v>
      </c>
      <c r="VCO3" s="12" t="s">
        <v>33</v>
      </c>
      <c r="VCP3" s="12" t="s">
        <v>33</v>
      </c>
      <c r="VCQ3" s="12" t="s">
        <v>33</v>
      </c>
      <c r="VCR3" s="12" t="s">
        <v>33</v>
      </c>
      <c r="VCS3" s="12" t="s">
        <v>33</v>
      </c>
      <c r="VCT3" s="12" t="s">
        <v>33</v>
      </c>
      <c r="VCU3" s="12" t="s">
        <v>33</v>
      </c>
      <c r="VCV3" s="12" t="s">
        <v>33</v>
      </c>
      <c r="VCW3" s="12" t="s">
        <v>33</v>
      </c>
      <c r="VCX3" s="12" t="s">
        <v>33</v>
      </c>
      <c r="VCY3" s="12" t="s">
        <v>33</v>
      </c>
      <c r="VCZ3" s="12" t="s">
        <v>33</v>
      </c>
      <c r="VDA3" s="12" t="s">
        <v>33</v>
      </c>
      <c r="VDB3" s="12" t="s">
        <v>33</v>
      </c>
      <c r="VDC3" s="12" t="s">
        <v>33</v>
      </c>
      <c r="VDD3" s="12" t="s">
        <v>33</v>
      </c>
      <c r="VDE3" s="12" t="s">
        <v>33</v>
      </c>
      <c r="VDF3" s="12" t="s">
        <v>33</v>
      </c>
      <c r="VDG3" s="12" t="s">
        <v>33</v>
      </c>
      <c r="VDH3" s="12" t="s">
        <v>33</v>
      </c>
      <c r="VDI3" s="12" t="s">
        <v>33</v>
      </c>
      <c r="VDJ3" s="12" t="s">
        <v>33</v>
      </c>
      <c r="VDK3" s="12" t="s">
        <v>33</v>
      </c>
      <c r="VDL3" s="12" t="s">
        <v>33</v>
      </c>
      <c r="VDM3" s="12" t="s">
        <v>33</v>
      </c>
      <c r="VDN3" s="12" t="s">
        <v>33</v>
      </c>
      <c r="VDO3" s="12" t="s">
        <v>33</v>
      </c>
      <c r="VDP3" s="12" t="s">
        <v>33</v>
      </c>
      <c r="VDQ3" s="12" t="s">
        <v>33</v>
      </c>
      <c r="VDR3" s="12" t="s">
        <v>33</v>
      </c>
      <c r="VDS3" s="12" t="s">
        <v>33</v>
      </c>
      <c r="VDT3" s="12" t="s">
        <v>33</v>
      </c>
      <c r="VDU3" s="12" t="s">
        <v>33</v>
      </c>
      <c r="VDV3" s="12" t="s">
        <v>33</v>
      </c>
      <c r="VDW3" s="12" t="s">
        <v>33</v>
      </c>
      <c r="VDX3" s="12" t="s">
        <v>33</v>
      </c>
      <c r="VDY3" s="12" t="s">
        <v>33</v>
      </c>
      <c r="VDZ3" s="12" t="s">
        <v>33</v>
      </c>
      <c r="VEA3" s="12" t="s">
        <v>33</v>
      </c>
      <c r="VEB3" s="12" t="s">
        <v>33</v>
      </c>
      <c r="VEC3" s="12" t="s">
        <v>33</v>
      </c>
      <c r="VED3" s="12" t="s">
        <v>33</v>
      </c>
      <c r="VEE3" s="12" t="s">
        <v>33</v>
      </c>
      <c r="VEF3" s="12" t="s">
        <v>33</v>
      </c>
      <c r="VEG3" s="12" t="s">
        <v>33</v>
      </c>
      <c r="VEH3" s="12" t="s">
        <v>33</v>
      </c>
      <c r="VEI3" s="12" t="s">
        <v>33</v>
      </c>
      <c r="VEJ3" s="12" t="s">
        <v>33</v>
      </c>
      <c r="VEK3" s="12" t="s">
        <v>33</v>
      </c>
      <c r="VEL3" s="12" t="s">
        <v>33</v>
      </c>
      <c r="VEM3" s="12" t="s">
        <v>33</v>
      </c>
      <c r="VEN3" s="12" t="s">
        <v>33</v>
      </c>
      <c r="VEO3" s="12" t="s">
        <v>33</v>
      </c>
      <c r="VEP3" s="12" t="s">
        <v>33</v>
      </c>
      <c r="VEQ3" s="12" t="s">
        <v>33</v>
      </c>
      <c r="VER3" s="12" t="s">
        <v>33</v>
      </c>
      <c r="VES3" s="12" t="s">
        <v>33</v>
      </c>
      <c r="VET3" s="12" t="s">
        <v>33</v>
      </c>
      <c r="VEU3" s="12" t="s">
        <v>33</v>
      </c>
      <c r="VEV3" s="12" t="s">
        <v>33</v>
      </c>
      <c r="VEW3" s="12" t="s">
        <v>33</v>
      </c>
      <c r="VEX3" s="12" t="s">
        <v>33</v>
      </c>
      <c r="VEY3" s="12" t="s">
        <v>33</v>
      </c>
      <c r="VEZ3" s="12" t="s">
        <v>33</v>
      </c>
      <c r="VFA3" s="12" t="s">
        <v>33</v>
      </c>
      <c r="VFB3" s="12" t="s">
        <v>33</v>
      </c>
      <c r="VFC3" s="12" t="s">
        <v>33</v>
      </c>
      <c r="VFD3" s="12" t="s">
        <v>33</v>
      </c>
      <c r="VFE3" s="12" t="s">
        <v>33</v>
      </c>
      <c r="VFF3" s="12" t="s">
        <v>33</v>
      </c>
      <c r="VFG3" s="12" t="s">
        <v>33</v>
      </c>
      <c r="VFH3" s="12" t="s">
        <v>33</v>
      </c>
      <c r="VFI3" s="12" t="s">
        <v>33</v>
      </c>
      <c r="VFJ3" s="12" t="s">
        <v>33</v>
      </c>
      <c r="VFK3" s="12" t="s">
        <v>33</v>
      </c>
      <c r="VFL3" s="12" t="s">
        <v>33</v>
      </c>
      <c r="VFM3" s="12" t="s">
        <v>33</v>
      </c>
      <c r="VFN3" s="12" t="s">
        <v>33</v>
      </c>
      <c r="VFO3" s="12" t="s">
        <v>33</v>
      </c>
      <c r="VFP3" s="12" t="s">
        <v>33</v>
      </c>
      <c r="VFQ3" s="12" t="s">
        <v>33</v>
      </c>
      <c r="VFR3" s="12" t="s">
        <v>33</v>
      </c>
      <c r="VFS3" s="12" t="s">
        <v>33</v>
      </c>
      <c r="VFT3" s="12" t="s">
        <v>33</v>
      </c>
      <c r="VFU3" s="12" t="s">
        <v>33</v>
      </c>
      <c r="VFV3" s="12" t="s">
        <v>33</v>
      </c>
      <c r="VFW3" s="12" t="s">
        <v>33</v>
      </c>
      <c r="VFX3" s="12" t="s">
        <v>33</v>
      </c>
      <c r="VFY3" s="12" t="s">
        <v>33</v>
      </c>
      <c r="VFZ3" s="12" t="s">
        <v>33</v>
      </c>
      <c r="VGA3" s="12" t="s">
        <v>33</v>
      </c>
      <c r="VGB3" s="12" t="s">
        <v>33</v>
      </c>
      <c r="VGC3" s="12" t="s">
        <v>33</v>
      </c>
      <c r="VGD3" s="12" t="s">
        <v>33</v>
      </c>
      <c r="VGE3" s="12" t="s">
        <v>33</v>
      </c>
      <c r="VGF3" s="12" t="s">
        <v>33</v>
      </c>
      <c r="VGG3" s="12" t="s">
        <v>33</v>
      </c>
      <c r="VGH3" s="12" t="s">
        <v>33</v>
      </c>
      <c r="VGI3" s="12" t="s">
        <v>33</v>
      </c>
      <c r="VGJ3" s="12" t="s">
        <v>33</v>
      </c>
      <c r="VGK3" s="12" t="s">
        <v>33</v>
      </c>
      <c r="VGL3" s="12" t="s">
        <v>33</v>
      </c>
      <c r="VGM3" s="12" t="s">
        <v>33</v>
      </c>
      <c r="VGN3" s="12" t="s">
        <v>33</v>
      </c>
      <c r="VGO3" s="12" t="s">
        <v>33</v>
      </c>
      <c r="VGP3" s="12" t="s">
        <v>33</v>
      </c>
      <c r="VGQ3" s="12" t="s">
        <v>33</v>
      </c>
      <c r="VGR3" s="12" t="s">
        <v>33</v>
      </c>
      <c r="VGS3" s="12" t="s">
        <v>33</v>
      </c>
      <c r="VGT3" s="12" t="s">
        <v>33</v>
      </c>
      <c r="VGU3" s="12" t="s">
        <v>33</v>
      </c>
      <c r="VGV3" s="12" t="s">
        <v>33</v>
      </c>
      <c r="VGW3" s="12" t="s">
        <v>33</v>
      </c>
      <c r="VGX3" s="12" t="s">
        <v>33</v>
      </c>
      <c r="VGY3" s="12" t="s">
        <v>33</v>
      </c>
      <c r="VGZ3" s="12" t="s">
        <v>33</v>
      </c>
      <c r="VHA3" s="12" t="s">
        <v>33</v>
      </c>
      <c r="VHB3" s="12" t="s">
        <v>33</v>
      </c>
      <c r="VHC3" s="12" t="s">
        <v>33</v>
      </c>
      <c r="VHD3" s="12" t="s">
        <v>33</v>
      </c>
      <c r="VHE3" s="12" t="s">
        <v>33</v>
      </c>
      <c r="VHF3" s="12" t="s">
        <v>33</v>
      </c>
      <c r="VHG3" s="12" t="s">
        <v>33</v>
      </c>
      <c r="VHH3" s="12" t="s">
        <v>33</v>
      </c>
      <c r="VHI3" s="12" t="s">
        <v>33</v>
      </c>
      <c r="VHJ3" s="12" t="s">
        <v>33</v>
      </c>
      <c r="VHK3" s="12" t="s">
        <v>33</v>
      </c>
      <c r="VHL3" s="12" t="s">
        <v>33</v>
      </c>
      <c r="VHM3" s="12" t="s">
        <v>33</v>
      </c>
      <c r="VHN3" s="12" t="s">
        <v>33</v>
      </c>
      <c r="VHO3" s="12" t="s">
        <v>33</v>
      </c>
      <c r="VHP3" s="12" t="s">
        <v>33</v>
      </c>
      <c r="VHQ3" s="12" t="s">
        <v>33</v>
      </c>
      <c r="VHR3" s="12" t="s">
        <v>33</v>
      </c>
      <c r="VHS3" s="12" t="s">
        <v>33</v>
      </c>
      <c r="VHT3" s="12" t="s">
        <v>33</v>
      </c>
      <c r="VHU3" s="12" t="s">
        <v>33</v>
      </c>
      <c r="VHV3" s="12" t="s">
        <v>33</v>
      </c>
      <c r="VHW3" s="12" t="s">
        <v>33</v>
      </c>
      <c r="VHX3" s="12" t="s">
        <v>33</v>
      </c>
      <c r="VHY3" s="12" t="s">
        <v>33</v>
      </c>
      <c r="VHZ3" s="12" t="s">
        <v>33</v>
      </c>
      <c r="VIA3" s="12" t="s">
        <v>33</v>
      </c>
      <c r="VIB3" s="12" t="s">
        <v>33</v>
      </c>
      <c r="VIC3" s="12" t="s">
        <v>33</v>
      </c>
      <c r="VID3" s="12" t="s">
        <v>33</v>
      </c>
      <c r="VIE3" s="12" t="s">
        <v>33</v>
      </c>
      <c r="VIF3" s="12" t="s">
        <v>33</v>
      </c>
      <c r="VIG3" s="12" t="s">
        <v>33</v>
      </c>
      <c r="VIH3" s="12" t="s">
        <v>33</v>
      </c>
      <c r="VII3" s="12" t="s">
        <v>33</v>
      </c>
      <c r="VIJ3" s="12" t="s">
        <v>33</v>
      </c>
      <c r="VIK3" s="12" t="s">
        <v>33</v>
      </c>
      <c r="VIL3" s="12" t="s">
        <v>33</v>
      </c>
      <c r="VIM3" s="12" t="s">
        <v>33</v>
      </c>
      <c r="VIN3" s="12" t="s">
        <v>33</v>
      </c>
      <c r="VIO3" s="12" t="s">
        <v>33</v>
      </c>
      <c r="VIP3" s="12" t="s">
        <v>33</v>
      </c>
      <c r="VIQ3" s="12" t="s">
        <v>33</v>
      </c>
      <c r="VIR3" s="12" t="s">
        <v>33</v>
      </c>
      <c r="VIS3" s="12" t="s">
        <v>33</v>
      </c>
      <c r="VIT3" s="12" t="s">
        <v>33</v>
      </c>
      <c r="VIU3" s="12" t="s">
        <v>33</v>
      </c>
      <c r="VIV3" s="12" t="s">
        <v>33</v>
      </c>
      <c r="VIW3" s="12" t="s">
        <v>33</v>
      </c>
      <c r="VIX3" s="12" t="s">
        <v>33</v>
      </c>
      <c r="VIY3" s="12" t="s">
        <v>33</v>
      </c>
      <c r="VIZ3" s="12" t="s">
        <v>33</v>
      </c>
      <c r="VJA3" s="12" t="s">
        <v>33</v>
      </c>
      <c r="VJB3" s="12" t="s">
        <v>33</v>
      </c>
      <c r="VJC3" s="12" t="s">
        <v>33</v>
      </c>
      <c r="VJD3" s="12" t="s">
        <v>33</v>
      </c>
      <c r="VJE3" s="12" t="s">
        <v>33</v>
      </c>
      <c r="VJF3" s="12" t="s">
        <v>33</v>
      </c>
      <c r="VJG3" s="12" t="s">
        <v>33</v>
      </c>
      <c r="VJH3" s="12" t="s">
        <v>33</v>
      </c>
      <c r="VJI3" s="12" t="s">
        <v>33</v>
      </c>
      <c r="VJJ3" s="12" t="s">
        <v>33</v>
      </c>
      <c r="VJK3" s="12" t="s">
        <v>33</v>
      </c>
      <c r="VJL3" s="12" t="s">
        <v>33</v>
      </c>
      <c r="VJM3" s="12" t="s">
        <v>33</v>
      </c>
      <c r="VJN3" s="12" t="s">
        <v>33</v>
      </c>
      <c r="VJO3" s="12" t="s">
        <v>33</v>
      </c>
      <c r="VJP3" s="12" t="s">
        <v>33</v>
      </c>
      <c r="VJQ3" s="12" t="s">
        <v>33</v>
      </c>
      <c r="VJR3" s="12" t="s">
        <v>33</v>
      </c>
      <c r="VJS3" s="12" t="s">
        <v>33</v>
      </c>
      <c r="VJT3" s="12" t="s">
        <v>33</v>
      </c>
      <c r="VJU3" s="12" t="s">
        <v>33</v>
      </c>
      <c r="VJV3" s="12" t="s">
        <v>33</v>
      </c>
      <c r="VJW3" s="12" t="s">
        <v>33</v>
      </c>
      <c r="VJX3" s="12" t="s">
        <v>33</v>
      </c>
      <c r="VJY3" s="12" t="s">
        <v>33</v>
      </c>
      <c r="VJZ3" s="12" t="s">
        <v>33</v>
      </c>
      <c r="VKA3" s="12" t="s">
        <v>33</v>
      </c>
      <c r="VKB3" s="12" t="s">
        <v>33</v>
      </c>
      <c r="VKC3" s="12" t="s">
        <v>33</v>
      </c>
      <c r="VKD3" s="12" t="s">
        <v>33</v>
      </c>
      <c r="VKE3" s="12" t="s">
        <v>33</v>
      </c>
      <c r="VKF3" s="12" t="s">
        <v>33</v>
      </c>
      <c r="VKG3" s="12" t="s">
        <v>33</v>
      </c>
      <c r="VKH3" s="12" t="s">
        <v>33</v>
      </c>
      <c r="VKI3" s="12" t="s">
        <v>33</v>
      </c>
      <c r="VKJ3" s="12" t="s">
        <v>33</v>
      </c>
      <c r="VKK3" s="12" t="s">
        <v>33</v>
      </c>
      <c r="VKL3" s="12" t="s">
        <v>33</v>
      </c>
      <c r="VKM3" s="12" t="s">
        <v>33</v>
      </c>
      <c r="VKN3" s="12" t="s">
        <v>33</v>
      </c>
      <c r="VKO3" s="12" t="s">
        <v>33</v>
      </c>
      <c r="VKP3" s="12" t="s">
        <v>33</v>
      </c>
      <c r="VKQ3" s="12" t="s">
        <v>33</v>
      </c>
      <c r="VKR3" s="12" t="s">
        <v>33</v>
      </c>
      <c r="VKS3" s="12" t="s">
        <v>33</v>
      </c>
      <c r="VKT3" s="12" t="s">
        <v>33</v>
      </c>
      <c r="VKU3" s="12" t="s">
        <v>33</v>
      </c>
      <c r="VKV3" s="12" t="s">
        <v>33</v>
      </c>
      <c r="VKW3" s="12" t="s">
        <v>33</v>
      </c>
      <c r="VKX3" s="12" t="s">
        <v>33</v>
      </c>
      <c r="VKY3" s="12" t="s">
        <v>33</v>
      </c>
      <c r="VKZ3" s="12" t="s">
        <v>33</v>
      </c>
      <c r="VLA3" s="12" t="s">
        <v>33</v>
      </c>
      <c r="VLB3" s="12" t="s">
        <v>33</v>
      </c>
      <c r="VLC3" s="12" t="s">
        <v>33</v>
      </c>
      <c r="VLD3" s="12" t="s">
        <v>33</v>
      </c>
      <c r="VLE3" s="12" t="s">
        <v>33</v>
      </c>
      <c r="VLF3" s="12" t="s">
        <v>33</v>
      </c>
      <c r="VLG3" s="12" t="s">
        <v>33</v>
      </c>
      <c r="VLH3" s="12" t="s">
        <v>33</v>
      </c>
      <c r="VLI3" s="12" t="s">
        <v>33</v>
      </c>
      <c r="VLJ3" s="12" t="s">
        <v>33</v>
      </c>
      <c r="VLK3" s="12" t="s">
        <v>33</v>
      </c>
      <c r="VLL3" s="12" t="s">
        <v>33</v>
      </c>
      <c r="VLM3" s="12" t="s">
        <v>33</v>
      </c>
      <c r="VLN3" s="12" t="s">
        <v>33</v>
      </c>
      <c r="VLO3" s="12" t="s">
        <v>33</v>
      </c>
      <c r="VLP3" s="12" t="s">
        <v>33</v>
      </c>
      <c r="VLQ3" s="12" t="s">
        <v>33</v>
      </c>
      <c r="VLR3" s="12" t="s">
        <v>33</v>
      </c>
      <c r="VLS3" s="12" t="s">
        <v>33</v>
      </c>
      <c r="VLT3" s="12" t="s">
        <v>33</v>
      </c>
      <c r="VLU3" s="12" t="s">
        <v>33</v>
      </c>
      <c r="VLV3" s="12" t="s">
        <v>33</v>
      </c>
      <c r="VLW3" s="12" t="s">
        <v>33</v>
      </c>
      <c r="VLX3" s="12" t="s">
        <v>33</v>
      </c>
      <c r="VLY3" s="12" t="s">
        <v>33</v>
      </c>
      <c r="VLZ3" s="12" t="s">
        <v>33</v>
      </c>
      <c r="VMA3" s="12" t="s">
        <v>33</v>
      </c>
      <c r="VMB3" s="12" t="s">
        <v>33</v>
      </c>
      <c r="VMC3" s="12" t="s">
        <v>33</v>
      </c>
      <c r="VMD3" s="12" t="s">
        <v>33</v>
      </c>
      <c r="VME3" s="12" t="s">
        <v>33</v>
      </c>
      <c r="VMF3" s="12" t="s">
        <v>33</v>
      </c>
      <c r="VMG3" s="12" t="s">
        <v>33</v>
      </c>
      <c r="VMH3" s="12" t="s">
        <v>33</v>
      </c>
      <c r="VMI3" s="12" t="s">
        <v>33</v>
      </c>
      <c r="VMJ3" s="12" t="s">
        <v>33</v>
      </c>
      <c r="VMK3" s="12" t="s">
        <v>33</v>
      </c>
      <c r="VML3" s="12" t="s">
        <v>33</v>
      </c>
      <c r="VMM3" s="12" t="s">
        <v>33</v>
      </c>
      <c r="VMN3" s="12" t="s">
        <v>33</v>
      </c>
      <c r="VMO3" s="12" t="s">
        <v>33</v>
      </c>
      <c r="VMP3" s="12" t="s">
        <v>33</v>
      </c>
      <c r="VMQ3" s="12" t="s">
        <v>33</v>
      </c>
      <c r="VMR3" s="12" t="s">
        <v>33</v>
      </c>
      <c r="VMS3" s="12" t="s">
        <v>33</v>
      </c>
      <c r="VMT3" s="12" t="s">
        <v>33</v>
      </c>
      <c r="VMU3" s="12" t="s">
        <v>33</v>
      </c>
      <c r="VMV3" s="12" t="s">
        <v>33</v>
      </c>
      <c r="VMW3" s="12" t="s">
        <v>33</v>
      </c>
      <c r="VMX3" s="12" t="s">
        <v>33</v>
      </c>
      <c r="VMY3" s="12" t="s">
        <v>33</v>
      </c>
      <c r="VMZ3" s="12" t="s">
        <v>33</v>
      </c>
      <c r="VNA3" s="12" t="s">
        <v>33</v>
      </c>
      <c r="VNB3" s="12" t="s">
        <v>33</v>
      </c>
      <c r="VNC3" s="12" t="s">
        <v>33</v>
      </c>
      <c r="VND3" s="12" t="s">
        <v>33</v>
      </c>
      <c r="VNE3" s="12" t="s">
        <v>33</v>
      </c>
      <c r="VNF3" s="12" t="s">
        <v>33</v>
      </c>
      <c r="VNG3" s="12" t="s">
        <v>33</v>
      </c>
      <c r="VNH3" s="12" t="s">
        <v>33</v>
      </c>
      <c r="VNI3" s="12" t="s">
        <v>33</v>
      </c>
      <c r="VNJ3" s="12" t="s">
        <v>33</v>
      </c>
      <c r="VNK3" s="12" t="s">
        <v>33</v>
      </c>
      <c r="VNL3" s="12" t="s">
        <v>33</v>
      </c>
      <c r="VNM3" s="12" t="s">
        <v>33</v>
      </c>
      <c r="VNN3" s="12" t="s">
        <v>33</v>
      </c>
      <c r="VNO3" s="12" t="s">
        <v>33</v>
      </c>
      <c r="VNP3" s="12" t="s">
        <v>33</v>
      </c>
      <c r="VNQ3" s="12" t="s">
        <v>33</v>
      </c>
      <c r="VNR3" s="12" t="s">
        <v>33</v>
      </c>
      <c r="VNS3" s="12" t="s">
        <v>33</v>
      </c>
      <c r="VNT3" s="12" t="s">
        <v>33</v>
      </c>
      <c r="VNU3" s="12" t="s">
        <v>33</v>
      </c>
      <c r="VNV3" s="12" t="s">
        <v>33</v>
      </c>
      <c r="VNW3" s="12" t="s">
        <v>33</v>
      </c>
      <c r="VNX3" s="12" t="s">
        <v>33</v>
      </c>
      <c r="VNY3" s="12" t="s">
        <v>33</v>
      </c>
      <c r="VNZ3" s="12" t="s">
        <v>33</v>
      </c>
      <c r="VOA3" s="12" t="s">
        <v>33</v>
      </c>
      <c r="VOB3" s="12" t="s">
        <v>33</v>
      </c>
      <c r="VOC3" s="12" t="s">
        <v>33</v>
      </c>
      <c r="VOD3" s="12" t="s">
        <v>33</v>
      </c>
      <c r="VOE3" s="12" t="s">
        <v>33</v>
      </c>
      <c r="VOF3" s="12" t="s">
        <v>33</v>
      </c>
      <c r="VOG3" s="12" t="s">
        <v>33</v>
      </c>
      <c r="VOH3" s="12" t="s">
        <v>33</v>
      </c>
      <c r="VOI3" s="12" t="s">
        <v>33</v>
      </c>
      <c r="VOJ3" s="12" t="s">
        <v>33</v>
      </c>
      <c r="VOK3" s="12" t="s">
        <v>33</v>
      </c>
      <c r="VOL3" s="12" t="s">
        <v>33</v>
      </c>
      <c r="VOM3" s="12" t="s">
        <v>33</v>
      </c>
      <c r="VON3" s="12" t="s">
        <v>33</v>
      </c>
      <c r="VOO3" s="12" t="s">
        <v>33</v>
      </c>
      <c r="VOP3" s="12" t="s">
        <v>33</v>
      </c>
      <c r="VOQ3" s="12" t="s">
        <v>33</v>
      </c>
      <c r="VOR3" s="12" t="s">
        <v>33</v>
      </c>
      <c r="VOS3" s="12" t="s">
        <v>33</v>
      </c>
      <c r="VOT3" s="12" t="s">
        <v>33</v>
      </c>
      <c r="VOU3" s="12" t="s">
        <v>33</v>
      </c>
      <c r="VOV3" s="12" t="s">
        <v>33</v>
      </c>
      <c r="VOW3" s="12" t="s">
        <v>33</v>
      </c>
      <c r="VOX3" s="12" t="s">
        <v>33</v>
      </c>
      <c r="VOY3" s="12" t="s">
        <v>33</v>
      </c>
      <c r="VOZ3" s="12" t="s">
        <v>33</v>
      </c>
      <c r="VPA3" s="12" t="s">
        <v>33</v>
      </c>
      <c r="VPB3" s="12" t="s">
        <v>33</v>
      </c>
      <c r="VPC3" s="12" t="s">
        <v>33</v>
      </c>
      <c r="VPD3" s="12" t="s">
        <v>33</v>
      </c>
      <c r="VPE3" s="12" t="s">
        <v>33</v>
      </c>
      <c r="VPF3" s="12" t="s">
        <v>33</v>
      </c>
      <c r="VPG3" s="12" t="s">
        <v>33</v>
      </c>
      <c r="VPH3" s="12" t="s">
        <v>33</v>
      </c>
      <c r="VPI3" s="12" t="s">
        <v>33</v>
      </c>
      <c r="VPJ3" s="12" t="s">
        <v>33</v>
      </c>
      <c r="VPK3" s="12" t="s">
        <v>33</v>
      </c>
      <c r="VPL3" s="12" t="s">
        <v>33</v>
      </c>
      <c r="VPM3" s="12" t="s">
        <v>33</v>
      </c>
      <c r="VPN3" s="12" t="s">
        <v>33</v>
      </c>
      <c r="VPO3" s="12" t="s">
        <v>33</v>
      </c>
      <c r="VPP3" s="12" t="s">
        <v>33</v>
      </c>
      <c r="VPQ3" s="12" t="s">
        <v>33</v>
      </c>
      <c r="VPR3" s="12" t="s">
        <v>33</v>
      </c>
      <c r="VPS3" s="12" t="s">
        <v>33</v>
      </c>
      <c r="VPT3" s="12" t="s">
        <v>33</v>
      </c>
      <c r="VPU3" s="12" t="s">
        <v>33</v>
      </c>
      <c r="VPV3" s="12" t="s">
        <v>33</v>
      </c>
      <c r="VPW3" s="12" t="s">
        <v>33</v>
      </c>
      <c r="VPX3" s="12" t="s">
        <v>33</v>
      </c>
      <c r="VPY3" s="12" t="s">
        <v>33</v>
      </c>
      <c r="VPZ3" s="12" t="s">
        <v>33</v>
      </c>
      <c r="VQA3" s="12" t="s">
        <v>33</v>
      </c>
      <c r="VQB3" s="12" t="s">
        <v>33</v>
      </c>
      <c r="VQC3" s="12" t="s">
        <v>33</v>
      </c>
      <c r="VQD3" s="12" t="s">
        <v>33</v>
      </c>
      <c r="VQE3" s="12" t="s">
        <v>33</v>
      </c>
      <c r="VQF3" s="12" t="s">
        <v>33</v>
      </c>
      <c r="VQG3" s="12" t="s">
        <v>33</v>
      </c>
      <c r="VQH3" s="12" t="s">
        <v>33</v>
      </c>
      <c r="VQI3" s="12" t="s">
        <v>33</v>
      </c>
      <c r="VQJ3" s="12" t="s">
        <v>33</v>
      </c>
      <c r="VQK3" s="12" t="s">
        <v>33</v>
      </c>
      <c r="VQL3" s="12" t="s">
        <v>33</v>
      </c>
      <c r="VQM3" s="12" t="s">
        <v>33</v>
      </c>
      <c r="VQN3" s="12" t="s">
        <v>33</v>
      </c>
      <c r="VQO3" s="12" t="s">
        <v>33</v>
      </c>
      <c r="VQP3" s="12" t="s">
        <v>33</v>
      </c>
      <c r="VQQ3" s="12" t="s">
        <v>33</v>
      </c>
      <c r="VQR3" s="12" t="s">
        <v>33</v>
      </c>
      <c r="VQS3" s="12" t="s">
        <v>33</v>
      </c>
      <c r="VQT3" s="12" t="s">
        <v>33</v>
      </c>
      <c r="VQU3" s="12" t="s">
        <v>33</v>
      </c>
      <c r="VQV3" s="12" t="s">
        <v>33</v>
      </c>
      <c r="VQW3" s="12" t="s">
        <v>33</v>
      </c>
      <c r="VQX3" s="12" t="s">
        <v>33</v>
      </c>
      <c r="VQY3" s="12" t="s">
        <v>33</v>
      </c>
      <c r="VQZ3" s="12" t="s">
        <v>33</v>
      </c>
      <c r="VRA3" s="12" t="s">
        <v>33</v>
      </c>
      <c r="VRB3" s="12" t="s">
        <v>33</v>
      </c>
      <c r="VRC3" s="12" t="s">
        <v>33</v>
      </c>
      <c r="VRD3" s="12" t="s">
        <v>33</v>
      </c>
      <c r="VRE3" s="12" t="s">
        <v>33</v>
      </c>
      <c r="VRF3" s="12" t="s">
        <v>33</v>
      </c>
      <c r="VRG3" s="12" t="s">
        <v>33</v>
      </c>
      <c r="VRH3" s="12" t="s">
        <v>33</v>
      </c>
      <c r="VRI3" s="12" t="s">
        <v>33</v>
      </c>
      <c r="VRJ3" s="12" t="s">
        <v>33</v>
      </c>
      <c r="VRK3" s="12" t="s">
        <v>33</v>
      </c>
      <c r="VRL3" s="12" t="s">
        <v>33</v>
      </c>
      <c r="VRM3" s="12" t="s">
        <v>33</v>
      </c>
      <c r="VRN3" s="12" t="s">
        <v>33</v>
      </c>
      <c r="VRO3" s="12" t="s">
        <v>33</v>
      </c>
      <c r="VRP3" s="12" t="s">
        <v>33</v>
      </c>
      <c r="VRQ3" s="12" t="s">
        <v>33</v>
      </c>
      <c r="VRR3" s="12" t="s">
        <v>33</v>
      </c>
      <c r="VRS3" s="12" t="s">
        <v>33</v>
      </c>
      <c r="VRT3" s="12" t="s">
        <v>33</v>
      </c>
      <c r="VRU3" s="12" t="s">
        <v>33</v>
      </c>
      <c r="VRV3" s="12" t="s">
        <v>33</v>
      </c>
      <c r="VRW3" s="12" t="s">
        <v>33</v>
      </c>
      <c r="VRX3" s="12" t="s">
        <v>33</v>
      </c>
      <c r="VRY3" s="12" t="s">
        <v>33</v>
      </c>
      <c r="VRZ3" s="12" t="s">
        <v>33</v>
      </c>
      <c r="VSA3" s="12" t="s">
        <v>33</v>
      </c>
      <c r="VSB3" s="12" t="s">
        <v>33</v>
      </c>
      <c r="VSC3" s="12" t="s">
        <v>33</v>
      </c>
      <c r="VSD3" s="12" t="s">
        <v>33</v>
      </c>
      <c r="VSE3" s="12" t="s">
        <v>33</v>
      </c>
      <c r="VSF3" s="12" t="s">
        <v>33</v>
      </c>
      <c r="VSG3" s="12" t="s">
        <v>33</v>
      </c>
      <c r="VSH3" s="12" t="s">
        <v>33</v>
      </c>
      <c r="VSI3" s="12" t="s">
        <v>33</v>
      </c>
      <c r="VSJ3" s="12" t="s">
        <v>33</v>
      </c>
      <c r="VSK3" s="12" t="s">
        <v>33</v>
      </c>
      <c r="VSL3" s="12" t="s">
        <v>33</v>
      </c>
      <c r="VSM3" s="12" t="s">
        <v>33</v>
      </c>
      <c r="VSN3" s="12" t="s">
        <v>33</v>
      </c>
      <c r="VSO3" s="12" t="s">
        <v>33</v>
      </c>
      <c r="VSP3" s="12" t="s">
        <v>33</v>
      </c>
      <c r="VSQ3" s="12" t="s">
        <v>33</v>
      </c>
      <c r="VSR3" s="12" t="s">
        <v>33</v>
      </c>
      <c r="VSS3" s="12" t="s">
        <v>33</v>
      </c>
      <c r="VST3" s="12" t="s">
        <v>33</v>
      </c>
      <c r="VSU3" s="12" t="s">
        <v>33</v>
      </c>
      <c r="VSV3" s="12" t="s">
        <v>33</v>
      </c>
      <c r="VSW3" s="12" t="s">
        <v>33</v>
      </c>
      <c r="VSX3" s="12" t="s">
        <v>33</v>
      </c>
      <c r="VSY3" s="12" t="s">
        <v>33</v>
      </c>
      <c r="VSZ3" s="12" t="s">
        <v>33</v>
      </c>
      <c r="VTA3" s="12" t="s">
        <v>33</v>
      </c>
      <c r="VTB3" s="12" t="s">
        <v>33</v>
      </c>
      <c r="VTC3" s="12" t="s">
        <v>33</v>
      </c>
      <c r="VTD3" s="12" t="s">
        <v>33</v>
      </c>
      <c r="VTE3" s="12" t="s">
        <v>33</v>
      </c>
      <c r="VTF3" s="12" t="s">
        <v>33</v>
      </c>
      <c r="VTG3" s="12" t="s">
        <v>33</v>
      </c>
      <c r="VTH3" s="12" t="s">
        <v>33</v>
      </c>
      <c r="VTI3" s="12" t="s">
        <v>33</v>
      </c>
      <c r="VTJ3" s="12" t="s">
        <v>33</v>
      </c>
      <c r="VTK3" s="12" t="s">
        <v>33</v>
      </c>
      <c r="VTL3" s="12" t="s">
        <v>33</v>
      </c>
      <c r="VTM3" s="12" t="s">
        <v>33</v>
      </c>
      <c r="VTN3" s="12" t="s">
        <v>33</v>
      </c>
      <c r="VTO3" s="12" t="s">
        <v>33</v>
      </c>
      <c r="VTP3" s="12" t="s">
        <v>33</v>
      </c>
      <c r="VTQ3" s="12" t="s">
        <v>33</v>
      </c>
      <c r="VTR3" s="12" t="s">
        <v>33</v>
      </c>
      <c r="VTS3" s="12" t="s">
        <v>33</v>
      </c>
      <c r="VTT3" s="12" t="s">
        <v>33</v>
      </c>
      <c r="VTU3" s="12" t="s">
        <v>33</v>
      </c>
      <c r="VTV3" s="12" t="s">
        <v>33</v>
      </c>
      <c r="VTW3" s="12" t="s">
        <v>33</v>
      </c>
      <c r="VTX3" s="12" t="s">
        <v>33</v>
      </c>
      <c r="VTY3" s="12" t="s">
        <v>33</v>
      </c>
      <c r="VTZ3" s="12" t="s">
        <v>33</v>
      </c>
      <c r="VUA3" s="12" t="s">
        <v>33</v>
      </c>
      <c r="VUB3" s="12" t="s">
        <v>33</v>
      </c>
      <c r="VUC3" s="12" t="s">
        <v>33</v>
      </c>
      <c r="VUD3" s="12" t="s">
        <v>33</v>
      </c>
      <c r="VUE3" s="12" t="s">
        <v>33</v>
      </c>
      <c r="VUF3" s="12" t="s">
        <v>33</v>
      </c>
      <c r="VUG3" s="12" t="s">
        <v>33</v>
      </c>
      <c r="VUH3" s="12" t="s">
        <v>33</v>
      </c>
      <c r="VUI3" s="12" t="s">
        <v>33</v>
      </c>
      <c r="VUJ3" s="12" t="s">
        <v>33</v>
      </c>
      <c r="VUK3" s="12" t="s">
        <v>33</v>
      </c>
      <c r="VUL3" s="12" t="s">
        <v>33</v>
      </c>
      <c r="VUM3" s="12" t="s">
        <v>33</v>
      </c>
      <c r="VUN3" s="12" t="s">
        <v>33</v>
      </c>
      <c r="VUO3" s="12" t="s">
        <v>33</v>
      </c>
      <c r="VUP3" s="12" t="s">
        <v>33</v>
      </c>
      <c r="VUQ3" s="12" t="s">
        <v>33</v>
      </c>
      <c r="VUR3" s="12" t="s">
        <v>33</v>
      </c>
      <c r="VUS3" s="12" t="s">
        <v>33</v>
      </c>
      <c r="VUT3" s="12" t="s">
        <v>33</v>
      </c>
      <c r="VUU3" s="12" t="s">
        <v>33</v>
      </c>
      <c r="VUV3" s="12" t="s">
        <v>33</v>
      </c>
      <c r="VUW3" s="12" t="s">
        <v>33</v>
      </c>
      <c r="VUX3" s="12" t="s">
        <v>33</v>
      </c>
      <c r="VUY3" s="12" t="s">
        <v>33</v>
      </c>
      <c r="VUZ3" s="12" t="s">
        <v>33</v>
      </c>
      <c r="VVA3" s="12" t="s">
        <v>33</v>
      </c>
      <c r="VVB3" s="12" t="s">
        <v>33</v>
      </c>
      <c r="VVC3" s="12" t="s">
        <v>33</v>
      </c>
      <c r="VVD3" s="12" t="s">
        <v>33</v>
      </c>
      <c r="VVE3" s="12" t="s">
        <v>33</v>
      </c>
      <c r="VVF3" s="12" t="s">
        <v>33</v>
      </c>
      <c r="VVG3" s="12" t="s">
        <v>33</v>
      </c>
      <c r="VVH3" s="12" t="s">
        <v>33</v>
      </c>
      <c r="VVI3" s="12" t="s">
        <v>33</v>
      </c>
      <c r="VVJ3" s="12" t="s">
        <v>33</v>
      </c>
      <c r="VVK3" s="12" t="s">
        <v>33</v>
      </c>
      <c r="VVL3" s="12" t="s">
        <v>33</v>
      </c>
      <c r="VVM3" s="12" t="s">
        <v>33</v>
      </c>
      <c r="VVN3" s="12" t="s">
        <v>33</v>
      </c>
      <c r="VVO3" s="12" t="s">
        <v>33</v>
      </c>
      <c r="VVP3" s="12" t="s">
        <v>33</v>
      </c>
      <c r="VVQ3" s="12" t="s">
        <v>33</v>
      </c>
      <c r="VVR3" s="12" t="s">
        <v>33</v>
      </c>
      <c r="VVS3" s="12" t="s">
        <v>33</v>
      </c>
      <c r="VVT3" s="12" t="s">
        <v>33</v>
      </c>
      <c r="VVU3" s="12" t="s">
        <v>33</v>
      </c>
      <c r="VVV3" s="12" t="s">
        <v>33</v>
      </c>
      <c r="VVW3" s="12" t="s">
        <v>33</v>
      </c>
      <c r="VVX3" s="12" t="s">
        <v>33</v>
      </c>
      <c r="VVY3" s="12" t="s">
        <v>33</v>
      </c>
      <c r="VVZ3" s="12" t="s">
        <v>33</v>
      </c>
      <c r="VWA3" s="12" t="s">
        <v>33</v>
      </c>
      <c r="VWB3" s="12" t="s">
        <v>33</v>
      </c>
      <c r="VWC3" s="12" t="s">
        <v>33</v>
      </c>
      <c r="VWD3" s="12" t="s">
        <v>33</v>
      </c>
      <c r="VWE3" s="12" t="s">
        <v>33</v>
      </c>
      <c r="VWF3" s="12" t="s">
        <v>33</v>
      </c>
      <c r="VWG3" s="12" t="s">
        <v>33</v>
      </c>
      <c r="VWH3" s="12" t="s">
        <v>33</v>
      </c>
      <c r="VWI3" s="12" t="s">
        <v>33</v>
      </c>
      <c r="VWJ3" s="12" t="s">
        <v>33</v>
      </c>
      <c r="VWK3" s="12" t="s">
        <v>33</v>
      </c>
      <c r="VWL3" s="12" t="s">
        <v>33</v>
      </c>
      <c r="VWM3" s="12" t="s">
        <v>33</v>
      </c>
      <c r="VWN3" s="12" t="s">
        <v>33</v>
      </c>
      <c r="VWO3" s="12" t="s">
        <v>33</v>
      </c>
      <c r="VWP3" s="12" t="s">
        <v>33</v>
      </c>
      <c r="VWQ3" s="12" t="s">
        <v>33</v>
      </c>
      <c r="VWR3" s="12" t="s">
        <v>33</v>
      </c>
      <c r="VWS3" s="12" t="s">
        <v>33</v>
      </c>
      <c r="VWT3" s="12" t="s">
        <v>33</v>
      </c>
      <c r="VWU3" s="12" t="s">
        <v>33</v>
      </c>
      <c r="VWV3" s="12" t="s">
        <v>33</v>
      </c>
      <c r="VWW3" s="12" t="s">
        <v>33</v>
      </c>
      <c r="VWX3" s="12" t="s">
        <v>33</v>
      </c>
      <c r="VWY3" s="12" t="s">
        <v>33</v>
      </c>
      <c r="VWZ3" s="12" t="s">
        <v>33</v>
      </c>
      <c r="VXA3" s="12" t="s">
        <v>33</v>
      </c>
      <c r="VXB3" s="12" t="s">
        <v>33</v>
      </c>
      <c r="VXC3" s="12" t="s">
        <v>33</v>
      </c>
      <c r="VXD3" s="12" t="s">
        <v>33</v>
      </c>
      <c r="VXE3" s="12" t="s">
        <v>33</v>
      </c>
      <c r="VXF3" s="12" t="s">
        <v>33</v>
      </c>
      <c r="VXG3" s="12" t="s">
        <v>33</v>
      </c>
      <c r="VXH3" s="12" t="s">
        <v>33</v>
      </c>
      <c r="VXI3" s="12" t="s">
        <v>33</v>
      </c>
      <c r="VXJ3" s="12" t="s">
        <v>33</v>
      </c>
      <c r="VXK3" s="12" t="s">
        <v>33</v>
      </c>
      <c r="VXL3" s="12" t="s">
        <v>33</v>
      </c>
      <c r="VXM3" s="12" t="s">
        <v>33</v>
      </c>
      <c r="VXN3" s="12" t="s">
        <v>33</v>
      </c>
      <c r="VXO3" s="12" t="s">
        <v>33</v>
      </c>
      <c r="VXP3" s="12" t="s">
        <v>33</v>
      </c>
      <c r="VXQ3" s="12" t="s">
        <v>33</v>
      </c>
      <c r="VXR3" s="12" t="s">
        <v>33</v>
      </c>
      <c r="VXS3" s="12" t="s">
        <v>33</v>
      </c>
      <c r="VXT3" s="12" t="s">
        <v>33</v>
      </c>
      <c r="VXU3" s="12" t="s">
        <v>33</v>
      </c>
      <c r="VXV3" s="12" t="s">
        <v>33</v>
      </c>
      <c r="VXW3" s="12" t="s">
        <v>33</v>
      </c>
      <c r="VXX3" s="12" t="s">
        <v>33</v>
      </c>
      <c r="VXY3" s="12" t="s">
        <v>33</v>
      </c>
      <c r="VXZ3" s="12" t="s">
        <v>33</v>
      </c>
      <c r="VYA3" s="12" t="s">
        <v>33</v>
      </c>
      <c r="VYB3" s="12" t="s">
        <v>33</v>
      </c>
      <c r="VYC3" s="12" t="s">
        <v>33</v>
      </c>
      <c r="VYD3" s="12" t="s">
        <v>33</v>
      </c>
      <c r="VYE3" s="12" t="s">
        <v>33</v>
      </c>
      <c r="VYF3" s="12" t="s">
        <v>33</v>
      </c>
      <c r="VYG3" s="12" t="s">
        <v>33</v>
      </c>
      <c r="VYH3" s="12" t="s">
        <v>33</v>
      </c>
      <c r="VYI3" s="12" t="s">
        <v>33</v>
      </c>
      <c r="VYJ3" s="12" t="s">
        <v>33</v>
      </c>
      <c r="VYK3" s="12" t="s">
        <v>33</v>
      </c>
      <c r="VYL3" s="12" t="s">
        <v>33</v>
      </c>
      <c r="VYM3" s="12" t="s">
        <v>33</v>
      </c>
      <c r="VYN3" s="12" t="s">
        <v>33</v>
      </c>
      <c r="VYO3" s="12" t="s">
        <v>33</v>
      </c>
      <c r="VYP3" s="12" t="s">
        <v>33</v>
      </c>
      <c r="VYQ3" s="12" t="s">
        <v>33</v>
      </c>
      <c r="VYR3" s="12" t="s">
        <v>33</v>
      </c>
      <c r="VYS3" s="12" t="s">
        <v>33</v>
      </c>
      <c r="VYT3" s="12" t="s">
        <v>33</v>
      </c>
      <c r="VYU3" s="12" t="s">
        <v>33</v>
      </c>
      <c r="VYV3" s="12" t="s">
        <v>33</v>
      </c>
      <c r="VYW3" s="12" t="s">
        <v>33</v>
      </c>
      <c r="VYX3" s="12" t="s">
        <v>33</v>
      </c>
      <c r="VYY3" s="12" t="s">
        <v>33</v>
      </c>
      <c r="VYZ3" s="12" t="s">
        <v>33</v>
      </c>
      <c r="VZA3" s="12" t="s">
        <v>33</v>
      </c>
      <c r="VZB3" s="12" t="s">
        <v>33</v>
      </c>
      <c r="VZC3" s="12" t="s">
        <v>33</v>
      </c>
      <c r="VZD3" s="12" t="s">
        <v>33</v>
      </c>
      <c r="VZE3" s="12" t="s">
        <v>33</v>
      </c>
      <c r="VZF3" s="12" t="s">
        <v>33</v>
      </c>
      <c r="VZG3" s="12" t="s">
        <v>33</v>
      </c>
      <c r="VZH3" s="12" t="s">
        <v>33</v>
      </c>
      <c r="VZI3" s="12" t="s">
        <v>33</v>
      </c>
      <c r="VZJ3" s="12" t="s">
        <v>33</v>
      </c>
      <c r="VZK3" s="12" t="s">
        <v>33</v>
      </c>
      <c r="VZL3" s="12" t="s">
        <v>33</v>
      </c>
      <c r="VZM3" s="12" t="s">
        <v>33</v>
      </c>
      <c r="VZN3" s="12" t="s">
        <v>33</v>
      </c>
      <c r="VZO3" s="12" t="s">
        <v>33</v>
      </c>
      <c r="VZP3" s="12" t="s">
        <v>33</v>
      </c>
      <c r="VZQ3" s="12" t="s">
        <v>33</v>
      </c>
      <c r="VZR3" s="12" t="s">
        <v>33</v>
      </c>
      <c r="VZS3" s="12" t="s">
        <v>33</v>
      </c>
      <c r="VZT3" s="12" t="s">
        <v>33</v>
      </c>
      <c r="VZU3" s="12" t="s">
        <v>33</v>
      </c>
      <c r="VZV3" s="12" t="s">
        <v>33</v>
      </c>
      <c r="VZW3" s="12" t="s">
        <v>33</v>
      </c>
      <c r="VZX3" s="12" t="s">
        <v>33</v>
      </c>
      <c r="VZY3" s="12" t="s">
        <v>33</v>
      </c>
      <c r="VZZ3" s="12" t="s">
        <v>33</v>
      </c>
      <c r="WAA3" s="12" t="s">
        <v>33</v>
      </c>
      <c r="WAB3" s="12" t="s">
        <v>33</v>
      </c>
      <c r="WAC3" s="12" t="s">
        <v>33</v>
      </c>
      <c r="WAD3" s="12" t="s">
        <v>33</v>
      </c>
      <c r="WAE3" s="12" t="s">
        <v>33</v>
      </c>
      <c r="WAF3" s="12" t="s">
        <v>33</v>
      </c>
      <c r="WAG3" s="12" t="s">
        <v>33</v>
      </c>
      <c r="WAH3" s="12" t="s">
        <v>33</v>
      </c>
      <c r="WAI3" s="12" t="s">
        <v>33</v>
      </c>
      <c r="WAJ3" s="12" t="s">
        <v>33</v>
      </c>
      <c r="WAK3" s="12" t="s">
        <v>33</v>
      </c>
      <c r="WAL3" s="12" t="s">
        <v>33</v>
      </c>
      <c r="WAM3" s="12" t="s">
        <v>33</v>
      </c>
      <c r="WAN3" s="12" t="s">
        <v>33</v>
      </c>
      <c r="WAO3" s="12" t="s">
        <v>33</v>
      </c>
      <c r="WAP3" s="12" t="s">
        <v>33</v>
      </c>
      <c r="WAQ3" s="12" t="s">
        <v>33</v>
      </c>
      <c r="WAR3" s="12" t="s">
        <v>33</v>
      </c>
      <c r="WAS3" s="12" t="s">
        <v>33</v>
      </c>
      <c r="WAT3" s="12" t="s">
        <v>33</v>
      </c>
      <c r="WAU3" s="12" t="s">
        <v>33</v>
      </c>
      <c r="WAV3" s="12" t="s">
        <v>33</v>
      </c>
      <c r="WAW3" s="12" t="s">
        <v>33</v>
      </c>
      <c r="WAX3" s="12" t="s">
        <v>33</v>
      </c>
      <c r="WAY3" s="12" t="s">
        <v>33</v>
      </c>
      <c r="WAZ3" s="12" t="s">
        <v>33</v>
      </c>
      <c r="WBA3" s="12" t="s">
        <v>33</v>
      </c>
      <c r="WBB3" s="12" t="s">
        <v>33</v>
      </c>
      <c r="WBC3" s="12" t="s">
        <v>33</v>
      </c>
      <c r="WBD3" s="12" t="s">
        <v>33</v>
      </c>
      <c r="WBE3" s="12" t="s">
        <v>33</v>
      </c>
      <c r="WBF3" s="12" t="s">
        <v>33</v>
      </c>
      <c r="WBG3" s="12" t="s">
        <v>33</v>
      </c>
      <c r="WBH3" s="12" t="s">
        <v>33</v>
      </c>
      <c r="WBI3" s="12" t="s">
        <v>33</v>
      </c>
      <c r="WBJ3" s="12" t="s">
        <v>33</v>
      </c>
      <c r="WBK3" s="12" t="s">
        <v>33</v>
      </c>
      <c r="WBL3" s="12" t="s">
        <v>33</v>
      </c>
      <c r="WBM3" s="12" t="s">
        <v>33</v>
      </c>
      <c r="WBN3" s="12" t="s">
        <v>33</v>
      </c>
      <c r="WBO3" s="12" t="s">
        <v>33</v>
      </c>
      <c r="WBP3" s="12" t="s">
        <v>33</v>
      </c>
      <c r="WBQ3" s="12" t="s">
        <v>33</v>
      </c>
      <c r="WBR3" s="12" t="s">
        <v>33</v>
      </c>
      <c r="WBS3" s="12" t="s">
        <v>33</v>
      </c>
      <c r="WBT3" s="12" t="s">
        <v>33</v>
      </c>
      <c r="WBU3" s="12" t="s">
        <v>33</v>
      </c>
      <c r="WBV3" s="12" t="s">
        <v>33</v>
      </c>
      <c r="WBW3" s="12" t="s">
        <v>33</v>
      </c>
      <c r="WBX3" s="12" t="s">
        <v>33</v>
      </c>
      <c r="WBY3" s="12" t="s">
        <v>33</v>
      </c>
      <c r="WBZ3" s="12" t="s">
        <v>33</v>
      </c>
      <c r="WCA3" s="12" t="s">
        <v>33</v>
      </c>
      <c r="WCB3" s="12" t="s">
        <v>33</v>
      </c>
      <c r="WCC3" s="12" t="s">
        <v>33</v>
      </c>
      <c r="WCD3" s="12" t="s">
        <v>33</v>
      </c>
      <c r="WCE3" s="12" t="s">
        <v>33</v>
      </c>
      <c r="WCF3" s="12" t="s">
        <v>33</v>
      </c>
      <c r="WCG3" s="12" t="s">
        <v>33</v>
      </c>
      <c r="WCH3" s="12" t="s">
        <v>33</v>
      </c>
      <c r="WCI3" s="12" t="s">
        <v>33</v>
      </c>
      <c r="WCJ3" s="12" t="s">
        <v>33</v>
      </c>
      <c r="WCK3" s="12" t="s">
        <v>33</v>
      </c>
      <c r="WCL3" s="12" t="s">
        <v>33</v>
      </c>
      <c r="WCM3" s="12" t="s">
        <v>33</v>
      </c>
      <c r="WCN3" s="12" t="s">
        <v>33</v>
      </c>
      <c r="WCO3" s="12" t="s">
        <v>33</v>
      </c>
      <c r="WCP3" s="12" t="s">
        <v>33</v>
      </c>
      <c r="WCQ3" s="12" t="s">
        <v>33</v>
      </c>
      <c r="WCR3" s="12" t="s">
        <v>33</v>
      </c>
      <c r="WCS3" s="12" t="s">
        <v>33</v>
      </c>
      <c r="WCT3" s="12" t="s">
        <v>33</v>
      </c>
      <c r="WCU3" s="12" t="s">
        <v>33</v>
      </c>
      <c r="WCV3" s="12" t="s">
        <v>33</v>
      </c>
      <c r="WCW3" s="12" t="s">
        <v>33</v>
      </c>
      <c r="WCX3" s="12" t="s">
        <v>33</v>
      </c>
      <c r="WCY3" s="12" t="s">
        <v>33</v>
      </c>
      <c r="WCZ3" s="12" t="s">
        <v>33</v>
      </c>
      <c r="WDA3" s="12" t="s">
        <v>33</v>
      </c>
      <c r="WDB3" s="12" t="s">
        <v>33</v>
      </c>
      <c r="WDC3" s="12" t="s">
        <v>33</v>
      </c>
      <c r="WDD3" s="12" t="s">
        <v>33</v>
      </c>
      <c r="WDE3" s="12" t="s">
        <v>33</v>
      </c>
      <c r="WDF3" s="12" t="s">
        <v>33</v>
      </c>
      <c r="WDG3" s="12" t="s">
        <v>33</v>
      </c>
      <c r="WDH3" s="12" t="s">
        <v>33</v>
      </c>
      <c r="WDI3" s="12" t="s">
        <v>33</v>
      </c>
      <c r="WDJ3" s="12" t="s">
        <v>33</v>
      </c>
      <c r="WDK3" s="12" t="s">
        <v>33</v>
      </c>
      <c r="WDL3" s="12" t="s">
        <v>33</v>
      </c>
      <c r="WDM3" s="12" t="s">
        <v>33</v>
      </c>
      <c r="WDN3" s="12" t="s">
        <v>33</v>
      </c>
      <c r="WDO3" s="12" t="s">
        <v>33</v>
      </c>
      <c r="WDP3" s="12" t="s">
        <v>33</v>
      </c>
      <c r="WDQ3" s="12" t="s">
        <v>33</v>
      </c>
      <c r="WDR3" s="12" t="s">
        <v>33</v>
      </c>
      <c r="WDS3" s="12" t="s">
        <v>33</v>
      </c>
      <c r="WDT3" s="12" t="s">
        <v>33</v>
      </c>
      <c r="WDU3" s="12" t="s">
        <v>33</v>
      </c>
      <c r="WDV3" s="12" t="s">
        <v>33</v>
      </c>
      <c r="WDW3" s="12" t="s">
        <v>33</v>
      </c>
      <c r="WDX3" s="12" t="s">
        <v>33</v>
      </c>
      <c r="WDY3" s="12" t="s">
        <v>33</v>
      </c>
      <c r="WDZ3" s="12" t="s">
        <v>33</v>
      </c>
      <c r="WEA3" s="12" t="s">
        <v>33</v>
      </c>
      <c r="WEB3" s="12" t="s">
        <v>33</v>
      </c>
      <c r="WEC3" s="12" t="s">
        <v>33</v>
      </c>
      <c r="WED3" s="12" t="s">
        <v>33</v>
      </c>
      <c r="WEE3" s="12" t="s">
        <v>33</v>
      </c>
      <c r="WEF3" s="12" t="s">
        <v>33</v>
      </c>
      <c r="WEG3" s="12" t="s">
        <v>33</v>
      </c>
      <c r="WEH3" s="12" t="s">
        <v>33</v>
      </c>
      <c r="WEI3" s="12" t="s">
        <v>33</v>
      </c>
      <c r="WEJ3" s="12" t="s">
        <v>33</v>
      </c>
      <c r="WEK3" s="12" t="s">
        <v>33</v>
      </c>
      <c r="WEL3" s="12" t="s">
        <v>33</v>
      </c>
      <c r="WEM3" s="12" t="s">
        <v>33</v>
      </c>
      <c r="WEN3" s="12" t="s">
        <v>33</v>
      </c>
      <c r="WEO3" s="12" t="s">
        <v>33</v>
      </c>
      <c r="WEP3" s="12" t="s">
        <v>33</v>
      </c>
      <c r="WEQ3" s="12" t="s">
        <v>33</v>
      </c>
      <c r="WER3" s="12" t="s">
        <v>33</v>
      </c>
      <c r="WES3" s="12" t="s">
        <v>33</v>
      </c>
      <c r="WET3" s="12" t="s">
        <v>33</v>
      </c>
      <c r="WEU3" s="12" t="s">
        <v>33</v>
      </c>
      <c r="WEV3" s="12" t="s">
        <v>33</v>
      </c>
      <c r="WEW3" s="12" t="s">
        <v>33</v>
      </c>
      <c r="WEX3" s="12" t="s">
        <v>33</v>
      </c>
      <c r="WEY3" s="12" t="s">
        <v>33</v>
      </c>
      <c r="WEZ3" s="12" t="s">
        <v>33</v>
      </c>
      <c r="WFA3" s="12" t="s">
        <v>33</v>
      </c>
      <c r="WFB3" s="12" t="s">
        <v>33</v>
      </c>
      <c r="WFC3" s="12" t="s">
        <v>33</v>
      </c>
      <c r="WFD3" s="12" t="s">
        <v>33</v>
      </c>
      <c r="WFE3" s="12" t="s">
        <v>33</v>
      </c>
      <c r="WFF3" s="12" t="s">
        <v>33</v>
      </c>
      <c r="WFG3" s="12" t="s">
        <v>33</v>
      </c>
      <c r="WFH3" s="12" t="s">
        <v>33</v>
      </c>
      <c r="WFI3" s="12" t="s">
        <v>33</v>
      </c>
      <c r="WFJ3" s="12" t="s">
        <v>33</v>
      </c>
      <c r="WFK3" s="12" t="s">
        <v>33</v>
      </c>
      <c r="WFL3" s="12" t="s">
        <v>33</v>
      </c>
      <c r="WFM3" s="12" t="s">
        <v>33</v>
      </c>
      <c r="WFN3" s="12" t="s">
        <v>33</v>
      </c>
      <c r="WFO3" s="12" t="s">
        <v>33</v>
      </c>
      <c r="WFP3" s="12" t="s">
        <v>33</v>
      </c>
      <c r="WFQ3" s="12" t="s">
        <v>33</v>
      </c>
      <c r="WFR3" s="12" t="s">
        <v>33</v>
      </c>
      <c r="WFS3" s="12" t="s">
        <v>33</v>
      </c>
      <c r="WFT3" s="12" t="s">
        <v>33</v>
      </c>
      <c r="WFU3" s="12" t="s">
        <v>33</v>
      </c>
      <c r="WFV3" s="12" t="s">
        <v>33</v>
      </c>
      <c r="WFW3" s="12" t="s">
        <v>33</v>
      </c>
      <c r="WFX3" s="12" t="s">
        <v>33</v>
      </c>
      <c r="WFY3" s="12" t="s">
        <v>33</v>
      </c>
      <c r="WFZ3" s="12" t="s">
        <v>33</v>
      </c>
      <c r="WGA3" s="12" t="s">
        <v>33</v>
      </c>
      <c r="WGB3" s="12" t="s">
        <v>33</v>
      </c>
      <c r="WGC3" s="12" t="s">
        <v>33</v>
      </c>
      <c r="WGD3" s="12" t="s">
        <v>33</v>
      </c>
      <c r="WGE3" s="12" t="s">
        <v>33</v>
      </c>
      <c r="WGF3" s="12" t="s">
        <v>33</v>
      </c>
      <c r="WGG3" s="12" t="s">
        <v>33</v>
      </c>
      <c r="WGH3" s="12" t="s">
        <v>33</v>
      </c>
      <c r="WGI3" s="12" t="s">
        <v>33</v>
      </c>
      <c r="WGJ3" s="12" t="s">
        <v>33</v>
      </c>
      <c r="WGK3" s="12" t="s">
        <v>33</v>
      </c>
      <c r="WGL3" s="12" t="s">
        <v>33</v>
      </c>
      <c r="WGM3" s="12" t="s">
        <v>33</v>
      </c>
      <c r="WGN3" s="12" t="s">
        <v>33</v>
      </c>
      <c r="WGO3" s="12" t="s">
        <v>33</v>
      </c>
      <c r="WGP3" s="12" t="s">
        <v>33</v>
      </c>
      <c r="WGQ3" s="12" t="s">
        <v>33</v>
      </c>
      <c r="WGR3" s="12" t="s">
        <v>33</v>
      </c>
      <c r="WGS3" s="12" t="s">
        <v>33</v>
      </c>
      <c r="WGT3" s="12" t="s">
        <v>33</v>
      </c>
      <c r="WGU3" s="12" t="s">
        <v>33</v>
      </c>
      <c r="WGV3" s="12" t="s">
        <v>33</v>
      </c>
      <c r="WGW3" s="12" t="s">
        <v>33</v>
      </c>
      <c r="WGX3" s="12" t="s">
        <v>33</v>
      </c>
      <c r="WGY3" s="12" t="s">
        <v>33</v>
      </c>
      <c r="WGZ3" s="12" t="s">
        <v>33</v>
      </c>
      <c r="WHA3" s="12" t="s">
        <v>33</v>
      </c>
      <c r="WHB3" s="12" t="s">
        <v>33</v>
      </c>
      <c r="WHC3" s="12" t="s">
        <v>33</v>
      </c>
      <c r="WHD3" s="12" t="s">
        <v>33</v>
      </c>
      <c r="WHE3" s="12" t="s">
        <v>33</v>
      </c>
      <c r="WHF3" s="12" t="s">
        <v>33</v>
      </c>
      <c r="WHG3" s="12" t="s">
        <v>33</v>
      </c>
      <c r="WHH3" s="12" t="s">
        <v>33</v>
      </c>
      <c r="WHI3" s="12" t="s">
        <v>33</v>
      </c>
      <c r="WHJ3" s="12" t="s">
        <v>33</v>
      </c>
      <c r="WHK3" s="12" t="s">
        <v>33</v>
      </c>
      <c r="WHL3" s="12" t="s">
        <v>33</v>
      </c>
      <c r="WHM3" s="12" t="s">
        <v>33</v>
      </c>
      <c r="WHN3" s="12" t="s">
        <v>33</v>
      </c>
      <c r="WHO3" s="12" t="s">
        <v>33</v>
      </c>
      <c r="WHP3" s="12" t="s">
        <v>33</v>
      </c>
      <c r="WHQ3" s="12" t="s">
        <v>33</v>
      </c>
      <c r="WHR3" s="12" t="s">
        <v>33</v>
      </c>
      <c r="WHS3" s="12" t="s">
        <v>33</v>
      </c>
      <c r="WHT3" s="12" t="s">
        <v>33</v>
      </c>
      <c r="WHU3" s="12" t="s">
        <v>33</v>
      </c>
      <c r="WHV3" s="12" t="s">
        <v>33</v>
      </c>
      <c r="WHW3" s="12" t="s">
        <v>33</v>
      </c>
      <c r="WHX3" s="12" t="s">
        <v>33</v>
      </c>
      <c r="WHY3" s="12" t="s">
        <v>33</v>
      </c>
      <c r="WHZ3" s="12" t="s">
        <v>33</v>
      </c>
      <c r="WIA3" s="12" t="s">
        <v>33</v>
      </c>
      <c r="WIB3" s="12" t="s">
        <v>33</v>
      </c>
      <c r="WIC3" s="12" t="s">
        <v>33</v>
      </c>
      <c r="WID3" s="12" t="s">
        <v>33</v>
      </c>
      <c r="WIE3" s="12" t="s">
        <v>33</v>
      </c>
      <c r="WIF3" s="12" t="s">
        <v>33</v>
      </c>
      <c r="WIG3" s="12" t="s">
        <v>33</v>
      </c>
      <c r="WIH3" s="12" t="s">
        <v>33</v>
      </c>
      <c r="WII3" s="12" t="s">
        <v>33</v>
      </c>
      <c r="WIJ3" s="12" t="s">
        <v>33</v>
      </c>
      <c r="WIK3" s="12" t="s">
        <v>33</v>
      </c>
      <c r="WIL3" s="12" t="s">
        <v>33</v>
      </c>
      <c r="WIM3" s="12" t="s">
        <v>33</v>
      </c>
      <c r="WIN3" s="12" t="s">
        <v>33</v>
      </c>
      <c r="WIO3" s="12" t="s">
        <v>33</v>
      </c>
      <c r="WIP3" s="12" t="s">
        <v>33</v>
      </c>
      <c r="WIQ3" s="12" t="s">
        <v>33</v>
      </c>
      <c r="WIR3" s="12" t="s">
        <v>33</v>
      </c>
      <c r="WIS3" s="12" t="s">
        <v>33</v>
      </c>
      <c r="WIT3" s="12" t="s">
        <v>33</v>
      </c>
      <c r="WIU3" s="12" t="s">
        <v>33</v>
      </c>
      <c r="WIV3" s="12" t="s">
        <v>33</v>
      </c>
      <c r="WIW3" s="12" t="s">
        <v>33</v>
      </c>
      <c r="WIX3" s="12" t="s">
        <v>33</v>
      </c>
      <c r="WIY3" s="12" t="s">
        <v>33</v>
      </c>
      <c r="WIZ3" s="12" t="s">
        <v>33</v>
      </c>
      <c r="WJA3" s="12" t="s">
        <v>33</v>
      </c>
      <c r="WJB3" s="12" t="s">
        <v>33</v>
      </c>
      <c r="WJC3" s="12" t="s">
        <v>33</v>
      </c>
      <c r="WJD3" s="12" t="s">
        <v>33</v>
      </c>
      <c r="WJE3" s="12" t="s">
        <v>33</v>
      </c>
      <c r="WJF3" s="12" t="s">
        <v>33</v>
      </c>
      <c r="WJG3" s="12" t="s">
        <v>33</v>
      </c>
      <c r="WJH3" s="12" t="s">
        <v>33</v>
      </c>
      <c r="WJI3" s="12" t="s">
        <v>33</v>
      </c>
      <c r="WJJ3" s="12" t="s">
        <v>33</v>
      </c>
      <c r="WJK3" s="12" t="s">
        <v>33</v>
      </c>
      <c r="WJL3" s="12" t="s">
        <v>33</v>
      </c>
      <c r="WJM3" s="12" t="s">
        <v>33</v>
      </c>
      <c r="WJN3" s="12" t="s">
        <v>33</v>
      </c>
      <c r="WJO3" s="12" t="s">
        <v>33</v>
      </c>
      <c r="WJP3" s="12" t="s">
        <v>33</v>
      </c>
      <c r="WJQ3" s="12" t="s">
        <v>33</v>
      </c>
      <c r="WJR3" s="12" t="s">
        <v>33</v>
      </c>
      <c r="WJS3" s="12" t="s">
        <v>33</v>
      </c>
      <c r="WJT3" s="12" t="s">
        <v>33</v>
      </c>
      <c r="WJU3" s="12" t="s">
        <v>33</v>
      </c>
      <c r="WJV3" s="12" t="s">
        <v>33</v>
      </c>
      <c r="WJW3" s="12" t="s">
        <v>33</v>
      </c>
      <c r="WJX3" s="12" t="s">
        <v>33</v>
      </c>
      <c r="WJY3" s="12" t="s">
        <v>33</v>
      </c>
      <c r="WJZ3" s="12" t="s">
        <v>33</v>
      </c>
      <c r="WKA3" s="12" t="s">
        <v>33</v>
      </c>
      <c r="WKB3" s="12" t="s">
        <v>33</v>
      </c>
      <c r="WKC3" s="12" t="s">
        <v>33</v>
      </c>
      <c r="WKD3" s="12" t="s">
        <v>33</v>
      </c>
      <c r="WKE3" s="12" t="s">
        <v>33</v>
      </c>
      <c r="WKF3" s="12" t="s">
        <v>33</v>
      </c>
      <c r="WKG3" s="12" t="s">
        <v>33</v>
      </c>
      <c r="WKH3" s="12" t="s">
        <v>33</v>
      </c>
      <c r="WKI3" s="12" t="s">
        <v>33</v>
      </c>
      <c r="WKJ3" s="12" t="s">
        <v>33</v>
      </c>
      <c r="WKK3" s="12" t="s">
        <v>33</v>
      </c>
      <c r="WKL3" s="12" t="s">
        <v>33</v>
      </c>
      <c r="WKM3" s="12" t="s">
        <v>33</v>
      </c>
      <c r="WKN3" s="12" t="s">
        <v>33</v>
      </c>
      <c r="WKO3" s="12" t="s">
        <v>33</v>
      </c>
      <c r="WKP3" s="12" t="s">
        <v>33</v>
      </c>
      <c r="WKQ3" s="12" t="s">
        <v>33</v>
      </c>
      <c r="WKR3" s="12" t="s">
        <v>33</v>
      </c>
      <c r="WKS3" s="12" t="s">
        <v>33</v>
      </c>
      <c r="WKT3" s="12" t="s">
        <v>33</v>
      </c>
      <c r="WKU3" s="12" t="s">
        <v>33</v>
      </c>
      <c r="WKV3" s="12" t="s">
        <v>33</v>
      </c>
      <c r="WKW3" s="12" t="s">
        <v>33</v>
      </c>
      <c r="WKX3" s="12" t="s">
        <v>33</v>
      </c>
      <c r="WKY3" s="12" t="s">
        <v>33</v>
      </c>
      <c r="WKZ3" s="12" t="s">
        <v>33</v>
      </c>
      <c r="WLA3" s="12" t="s">
        <v>33</v>
      </c>
      <c r="WLB3" s="12" t="s">
        <v>33</v>
      </c>
      <c r="WLC3" s="12" t="s">
        <v>33</v>
      </c>
      <c r="WLD3" s="12" t="s">
        <v>33</v>
      </c>
      <c r="WLE3" s="12" t="s">
        <v>33</v>
      </c>
      <c r="WLF3" s="12" t="s">
        <v>33</v>
      </c>
      <c r="WLG3" s="12" t="s">
        <v>33</v>
      </c>
      <c r="WLH3" s="12" t="s">
        <v>33</v>
      </c>
      <c r="WLI3" s="12" t="s">
        <v>33</v>
      </c>
      <c r="WLJ3" s="12" t="s">
        <v>33</v>
      </c>
      <c r="WLK3" s="12" t="s">
        <v>33</v>
      </c>
      <c r="WLL3" s="12" t="s">
        <v>33</v>
      </c>
      <c r="WLM3" s="12" t="s">
        <v>33</v>
      </c>
      <c r="WLN3" s="12" t="s">
        <v>33</v>
      </c>
      <c r="WLO3" s="12" t="s">
        <v>33</v>
      </c>
      <c r="WLP3" s="12" t="s">
        <v>33</v>
      </c>
      <c r="WLQ3" s="12" t="s">
        <v>33</v>
      </c>
      <c r="WLR3" s="12" t="s">
        <v>33</v>
      </c>
      <c r="WLS3" s="12" t="s">
        <v>33</v>
      </c>
      <c r="WLT3" s="12" t="s">
        <v>33</v>
      </c>
      <c r="WLU3" s="12" t="s">
        <v>33</v>
      </c>
      <c r="WLV3" s="12" t="s">
        <v>33</v>
      </c>
      <c r="WLW3" s="12" t="s">
        <v>33</v>
      </c>
      <c r="WLX3" s="12" t="s">
        <v>33</v>
      </c>
      <c r="WLY3" s="12" t="s">
        <v>33</v>
      </c>
      <c r="WLZ3" s="12" t="s">
        <v>33</v>
      </c>
      <c r="WMA3" s="12" t="s">
        <v>33</v>
      </c>
      <c r="WMB3" s="12" t="s">
        <v>33</v>
      </c>
      <c r="WMC3" s="12" t="s">
        <v>33</v>
      </c>
      <c r="WMD3" s="12" t="s">
        <v>33</v>
      </c>
      <c r="WME3" s="12" t="s">
        <v>33</v>
      </c>
      <c r="WMF3" s="12" t="s">
        <v>33</v>
      </c>
      <c r="WMG3" s="12" t="s">
        <v>33</v>
      </c>
      <c r="WMH3" s="12" t="s">
        <v>33</v>
      </c>
      <c r="WMI3" s="12" t="s">
        <v>33</v>
      </c>
      <c r="WMJ3" s="12" t="s">
        <v>33</v>
      </c>
      <c r="WMK3" s="12" t="s">
        <v>33</v>
      </c>
      <c r="WML3" s="12" t="s">
        <v>33</v>
      </c>
      <c r="WMM3" s="12" t="s">
        <v>33</v>
      </c>
      <c r="WMN3" s="12" t="s">
        <v>33</v>
      </c>
      <c r="WMO3" s="12" t="s">
        <v>33</v>
      </c>
      <c r="WMP3" s="12" t="s">
        <v>33</v>
      </c>
      <c r="WMQ3" s="12" t="s">
        <v>33</v>
      </c>
      <c r="WMR3" s="12" t="s">
        <v>33</v>
      </c>
      <c r="WMS3" s="12" t="s">
        <v>33</v>
      </c>
      <c r="WMT3" s="12" t="s">
        <v>33</v>
      </c>
      <c r="WMU3" s="12" t="s">
        <v>33</v>
      </c>
      <c r="WMV3" s="12" t="s">
        <v>33</v>
      </c>
      <c r="WMW3" s="12" t="s">
        <v>33</v>
      </c>
      <c r="WMX3" s="12" t="s">
        <v>33</v>
      </c>
      <c r="WMY3" s="12" t="s">
        <v>33</v>
      </c>
      <c r="WMZ3" s="12" t="s">
        <v>33</v>
      </c>
      <c r="WNA3" s="12" t="s">
        <v>33</v>
      </c>
      <c r="WNB3" s="12" t="s">
        <v>33</v>
      </c>
      <c r="WNC3" s="12" t="s">
        <v>33</v>
      </c>
      <c r="WND3" s="12" t="s">
        <v>33</v>
      </c>
      <c r="WNE3" s="12" t="s">
        <v>33</v>
      </c>
      <c r="WNF3" s="12" t="s">
        <v>33</v>
      </c>
      <c r="WNG3" s="12" t="s">
        <v>33</v>
      </c>
      <c r="WNH3" s="12" t="s">
        <v>33</v>
      </c>
      <c r="WNI3" s="12" t="s">
        <v>33</v>
      </c>
      <c r="WNJ3" s="12" t="s">
        <v>33</v>
      </c>
      <c r="WNK3" s="12" t="s">
        <v>33</v>
      </c>
      <c r="WNL3" s="12" t="s">
        <v>33</v>
      </c>
      <c r="WNM3" s="12" t="s">
        <v>33</v>
      </c>
      <c r="WNN3" s="12" t="s">
        <v>33</v>
      </c>
      <c r="WNO3" s="12" t="s">
        <v>33</v>
      </c>
      <c r="WNP3" s="12" t="s">
        <v>33</v>
      </c>
      <c r="WNQ3" s="12" t="s">
        <v>33</v>
      </c>
      <c r="WNR3" s="12" t="s">
        <v>33</v>
      </c>
      <c r="WNS3" s="12" t="s">
        <v>33</v>
      </c>
      <c r="WNT3" s="12" t="s">
        <v>33</v>
      </c>
      <c r="WNU3" s="12" t="s">
        <v>33</v>
      </c>
      <c r="WNV3" s="12" t="s">
        <v>33</v>
      </c>
      <c r="WNW3" s="12" t="s">
        <v>33</v>
      </c>
      <c r="WNX3" s="12" t="s">
        <v>33</v>
      </c>
      <c r="WNY3" s="12" t="s">
        <v>33</v>
      </c>
      <c r="WNZ3" s="12" t="s">
        <v>33</v>
      </c>
      <c r="WOA3" s="12" t="s">
        <v>33</v>
      </c>
      <c r="WOB3" s="12" t="s">
        <v>33</v>
      </c>
      <c r="WOC3" s="12" t="s">
        <v>33</v>
      </c>
      <c r="WOD3" s="12" t="s">
        <v>33</v>
      </c>
      <c r="WOE3" s="12" t="s">
        <v>33</v>
      </c>
      <c r="WOF3" s="12" t="s">
        <v>33</v>
      </c>
      <c r="WOG3" s="12" t="s">
        <v>33</v>
      </c>
      <c r="WOH3" s="12" t="s">
        <v>33</v>
      </c>
      <c r="WOI3" s="12" t="s">
        <v>33</v>
      </c>
      <c r="WOJ3" s="12" t="s">
        <v>33</v>
      </c>
      <c r="WOK3" s="12" t="s">
        <v>33</v>
      </c>
      <c r="WOL3" s="12" t="s">
        <v>33</v>
      </c>
      <c r="WOM3" s="12" t="s">
        <v>33</v>
      </c>
      <c r="WON3" s="12" t="s">
        <v>33</v>
      </c>
      <c r="WOO3" s="12" t="s">
        <v>33</v>
      </c>
      <c r="WOP3" s="12" t="s">
        <v>33</v>
      </c>
      <c r="WOQ3" s="12" t="s">
        <v>33</v>
      </c>
      <c r="WOR3" s="12" t="s">
        <v>33</v>
      </c>
      <c r="WOS3" s="12" t="s">
        <v>33</v>
      </c>
      <c r="WOT3" s="12" t="s">
        <v>33</v>
      </c>
      <c r="WOU3" s="12" t="s">
        <v>33</v>
      </c>
      <c r="WOV3" s="12" t="s">
        <v>33</v>
      </c>
      <c r="WOW3" s="12" t="s">
        <v>33</v>
      </c>
      <c r="WOX3" s="12" t="s">
        <v>33</v>
      </c>
      <c r="WOY3" s="12" t="s">
        <v>33</v>
      </c>
      <c r="WOZ3" s="12" t="s">
        <v>33</v>
      </c>
      <c r="WPA3" s="12" t="s">
        <v>33</v>
      </c>
      <c r="WPB3" s="12" t="s">
        <v>33</v>
      </c>
      <c r="WPC3" s="12" t="s">
        <v>33</v>
      </c>
      <c r="WPD3" s="12" t="s">
        <v>33</v>
      </c>
      <c r="WPE3" s="12" t="s">
        <v>33</v>
      </c>
      <c r="WPF3" s="12" t="s">
        <v>33</v>
      </c>
      <c r="WPG3" s="12" t="s">
        <v>33</v>
      </c>
      <c r="WPH3" s="12" t="s">
        <v>33</v>
      </c>
      <c r="WPI3" s="12" t="s">
        <v>33</v>
      </c>
      <c r="WPJ3" s="12" t="s">
        <v>33</v>
      </c>
      <c r="WPK3" s="12" t="s">
        <v>33</v>
      </c>
      <c r="WPL3" s="12" t="s">
        <v>33</v>
      </c>
      <c r="WPM3" s="12" t="s">
        <v>33</v>
      </c>
      <c r="WPN3" s="12" t="s">
        <v>33</v>
      </c>
      <c r="WPO3" s="12" t="s">
        <v>33</v>
      </c>
      <c r="WPP3" s="12" t="s">
        <v>33</v>
      </c>
      <c r="WPQ3" s="12" t="s">
        <v>33</v>
      </c>
      <c r="WPR3" s="12" t="s">
        <v>33</v>
      </c>
      <c r="WPS3" s="12" t="s">
        <v>33</v>
      </c>
      <c r="WPT3" s="12" t="s">
        <v>33</v>
      </c>
      <c r="WPU3" s="12" t="s">
        <v>33</v>
      </c>
      <c r="WPV3" s="12" t="s">
        <v>33</v>
      </c>
      <c r="WPW3" s="12" t="s">
        <v>33</v>
      </c>
      <c r="WPX3" s="12" t="s">
        <v>33</v>
      </c>
      <c r="WPY3" s="12" t="s">
        <v>33</v>
      </c>
      <c r="WPZ3" s="12" t="s">
        <v>33</v>
      </c>
      <c r="WQA3" s="12" t="s">
        <v>33</v>
      </c>
      <c r="WQB3" s="12" t="s">
        <v>33</v>
      </c>
      <c r="WQC3" s="12" t="s">
        <v>33</v>
      </c>
      <c r="WQD3" s="12" t="s">
        <v>33</v>
      </c>
      <c r="WQE3" s="12" t="s">
        <v>33</v>
      </c>
      <c r="WQF3" s="12" t="s">
        <v>33</v>
      </c>
      <c r="WQG3" s="12" t="s">
        <v>33</v>
      </c>
      <c r="WQH3" s="12" t="s">
        <v>33</v>
      </c>
      <c r="WQI3" s="12" t="s">
        <v>33</v>
      </c>
      <c r="WQJ3" s="12" t="s">
        <v>33</v>
      </c>
      <c r="WQK3" s="12" t="s">
        <v>33</v>
      </c>
      <c r="WQL3" s="12" t="s">
        <v>33</v>
      </c>
      <c r="WQM3" s="12" t="s">
        <v>33</v>
      </c>
      <c r="WQN3" s="12" t="s">
        <v>33</v>
      </c>
      <c r="WQO3" s="12" t="s">
        <v>33</v>
      </c>
      <c r="WQP3" s="12" t="s">
        <v>33</v>
      </c>
      <c r="WQQ3" s="12" t="s">
        <v>33</v>
      </c>
      <c r="WQR3" s="12" t="s">
        <v>33</v>
      </c>
      <c r="WQS3" s="12" t="s">
        <v>33</v>
      </c>
      <c r="WQT3" s="12" t="s">
        <v>33</v>
      </c>
      <c r="WQU3" s="12" t="s">
        <v>33</v>
      </c>
      <c r="WQV3" s="12" t="s">
        <v>33</v>
      </c>
      <c r="WQW3" s="12" t="s">
        <v>33</v>
      </c>
      <c r="WQX3" s="12" t="s">
        <v>33</v>
      </c>
      <c r="WQY3" s="12" t="s">
        <v>33</v>
      </c>
      <c r="WQZ3" s="12" t="s">
        <v>33</v>
      </c>
      <c r="WRA3" s="12" t="s">
        <v>33</v>
      </c>
      <c r="WRB3" s="12" t="s">
        <v>33</v>
      </c>
      <c r="WRC3" s="12" t="s">
        <v>33</v>
      </c>
      <c r="WRD3" s="12" t="s">
        <v>33</v>
      </c>
      <c r="WRE3" s="12" t="s">
        <v>33</v>
      </c>
      <c r="WRF3" s="12" t="s">
        <v>33</v>
      </c>
      <c r="WRG3" s="12" t="s">
        <v>33</v>
      </c>
      <c r="WRH3" s="12" t="s">
        <v>33</v>
      </c>
      <c r="WRI3" s="12" t="s">
        <v>33</v>
      </c>
      <c r="WRJ3" s="12" t="s">
        <v>33</v>
      </c>
      <c r="WRK3" s="12" t="s">
        <v>33</v>
      </c>
      <c r="WRL3" s="12" t="s">
        <v>33</v>
      </c>
      <c r="WRM3" s="12" t="s">
        <v>33</v>
      </c>
      <c r="WRN3" s="12" t="s">
        <v>33</v>
      </c>
      <c r="WRO3" s="12" t="s">
        <v>33</v>
      </c>
      <c r="WRP3" s="12" t="s">
        <v>33</v>
      </c>
      <c r="WRQ3" s="12" t="s">
        <v>33</v>
      </c>
      <c r="WRR3" s="12" t="s">
        <v>33</v>
      </c>
      <c r="WRS3" s="12" t="s">
        <v>33</v>
      </c>
      <c r="WRT3" s="12" t="s">
        <v>33</v>
      </c>
      <c r="WRU3" s="12" t="s">
        <v>33</v>
      </c>
      <c r="WRV3" s="12" t="s">
        <v>33</v>
      </c>
      <c r="WRW3" s="12" t="s">
        <v>33</v>
      </c>
      <c r="WRX3" s="12" t="s">
        <v>33</v>
      </c>
      <c r="WRY3" s="12" t="s">
        <v>33</v>
      </c>
      <c r="WRZ3" s="12" t="s">
        <v>33</v>
      </c>
      <c r="WSA3" s="12" t="s">
        <v>33</v>
      </c>
      <c r="WSB3" s="12" t="s">
        <v>33</v>
      </c>
      <c r="WSC3" s="12" t="s">
        <v>33</v>
      </c>
      <c r="WSD3" s="12" t="s">
        <v>33</v>
      </c>
      <c r="WSE3" s="12" t="s">
        <v>33</v>
      </c>
      <c r="WSF3" s="12" t="s">
        <v>33</v>
      </c>
      <c r="WSG3" s="12" t="s">
        <v>33</v>
      </c>
      <c r="WSH3" s="12" t="s">
        <v>33</v>
      </c>
      <c r="WSI3" s="12" t="s">
        <v>33</v>
      </c>
      <c r="WSJ3" s="12" t="s">
        <v>33</v>
      </c>
      <c r="WSK3" s="12" t="s">
        <v>33</v>
      </c>
      <c r="WSL3" s="12" t="s">
        <v>33</v>
      </c>
      <c r="WSM3" s="12" t="s">
        <v>33</v>
      </c>
      <c r="WSN3" s="12" t="s">
        <v>33</v>
      </c>
      <c r="WSO3" s="12" t="s">
        <v>33</v>
      </c>
      <c r="WSP3" s="12" t="s">
        <v>33</v>
      </c>
      <c r="WSQ3" s="12" t="s">
        <v>33</v>
      </c>
      <c r="WSR3" s="12" t="s">
        <v>33</v>
      </c>
      <c r="WSS3" s="12" t="s">
        <v>33</v>
      </c>
      <c r="WST3" s="12" t="s">
        <v>33</v>
      </c>
      <c r="WSU3" s="12" t="s">
        <v>33</v>
      </c>
      <c r="WSV3" s="12" t="s">
        <v>33</v>
      </c>
      <c r="WSW3" s="12" t="s">
        <v>33</v>
      </c>
      <c r="WSX3" s="12" t="s">
        <v>33</v>
      </c>
      <c r="WSY3" s="12" t="s">
        <v>33</v>
      </c>
      <c r="WSZ3" s="12" t="s">
        <v>33</v>
      </c>
      <c r="WTA3" s="12" t="s">
        <v>33</v>
      </c>
      <c r="WTB3" s="12" t="s">
        <v>33</v>
      </c>
      <c r="WTC3" s="12" t="s">
        <v>33</v>
      </c>
      <c r="WTD3" s="12" t="s">
        <v>33</v>
      </c>
      <c r="WTE3" s="12" t="s">
        <v>33</v>
      </c>
      <c r="WTF3" s="12" t="s">
        <v>33</v>
      </c>
      <c r="WTG3" s="12" t="s">
        <v>33</v>
      </c>
      <c r="WTH3" s="12" t="s">
        <v>33</v>
      </c>
      <c r="WTI3" s="12" t="s">
        <v>33</v>
      </c>
      <c r="WTJ3" s="12" t="s">
        <v>33</v>
      </c>
      <c r="WTK3" s="12" t="s">
        <v>33</v>
      </c>
      <c r="WTL3" s="12" t="s">
        <v>33</v>
      </c>
      <c r="WTM3" s="12" t="s">
        <v>33</v>
      </c>
      <c r="WTN3" s="12" t="s">
        <v>33</v>
      </c>
      <c r="WTO3" s="12" t="s">
        <v>33</v>
      </c>
      <c r="WTP3" s="12" t="s">
        <v>33</v>
      </c>
      <c r="WTQ3" s="12" t="s">
        <v>33</v>
      </c>
      <c r="WTR3" s="12" t="s">
        <v>33</v>
      </c>
      <c r="WTS3" s="12" t="s">
        <v>33</v>
      </c>
      <c r="WTT3" s="12" t="s">
        <v>33</v>
      </c>
      <c r="WTU3" s="12" t="s">
        <v>33</v>
      </c>
      <c r="WTV3" s="12" t="s">
        <v>33</v>
      </c>
      <c r="WTW3" s="12" t="s">
        <v>33</v>
      </c>
      <c r="WTX3" s="12" t="s">
        <v>33</v>
      </c>
      <c r="WTY3" s="12" t="s">
        <v>33</v>
      </c>
      <c r="WTZ3" s="12" t="s">
        <v>33</v>
      </c>
      <c r="WUA3" s="12" t="s">
        <v>33</v>
      </c>
      <c r="WUB3" s="12" t="s">
        <v>33</v>
      </c>
      <c r="WUC3" s="12" t="s">
        <v>33</v>
      </c>
      <c r="WUD3" s="12" t="s">
        <v>33</v>
      </c>
      <c r="WUE3" s="12" t="s">
        <v>33</v>
      </c>
      <c r="WUF3" s="12" t="s">
        <v>33</v>
      </c>
      <c r="WUG3" s="12" t="s">
        <v>33</v>
      </c>
      <c r="WUH3" s="12" t="s">
        <v>33</v>
      </c>
      <c r="WUI3" s="12" t="s">
        <v>33</v>
      </c>
      <c r="WUJ3" s="12" t="s">
        <v>33</v>
      </c>
      <c r="WUK3" s="12" t="s">
        <v>33</v>
      </c>
      <c r="WUL3" s="12" t="s">
        <v>33</v>
      </c>
      <c r="WUM3" s="12" t="s">
        <v>33</v>
      </c>
      <c r="WUN3" s="12" t="s">
        <v>33</v>
      </c>
      <c r="WUO3" s="12" t="s">
        <v>33</v>
      </c>
      <c r="WUP3" s="12" t="s">
        <v>33</v>
      </c>
      <c r="WUQ3" s="12" t="s">
        <v>33</v>
      </c>
      <c r="WUR3" s="12" t="s">
        <v>33</v>
      </c>
      <c r="WUS3" s="12" t="s">
        <v>33</v>
      </c>
      <c r="WUT3" s="12" t="s">
        <v>33</v>
      </c>
      <c r="WUU3" s="12" t="s">
        <v>33</v>
      </c>
      <c r="WUV3" s="12" t="s">
        <v>33</v>
      </c>
      <c r="WUW3" s="12" t="s">
        <v>33</v>
      </c>
      <c r="WUX3" s="12" t="s">
        <v>33</v>
      </c>
      <c r="WUY3" s="12" t="s">
        <v>33</v>
      </c>
      <c r="WUZ3" s="12" t="s">
        <v>33</v>
      </c>
      <c r="WVA3" s="12" t="s">
        <v>33</v>
      </c>
      <c r="WVB3" s="12" t="s">
        <v>33</v>
      </c>
      <c r="WVC3" s="12" t="s">
        <v>33</v>
      </c>
      <c r="WVD3" s="12" t="s">
        <v>33</v>
      </c>
      <c r="WVE3" s="12" t="s">
        <v>33</v>
      </c>
      <c r="WVF3" s="12" t="s">
        <v>33</v>
      </c>
      <c r="WVG3" s="12" t="s">
        <v>33</v>
      </c>
      <c r="WVH3" s="12" t="s">
        <v>33</v>
      </c>
      <c r="WVI3" s="12" t="s">
        <v>33</v>
      </c>
      <c r="WVJ3" s="12" t="s">
        <v>33</v>
      </c>
      <c r="WVK3" s="12" t="s">
        <v>33</v>
      </c>
      <c r="WVL3" s="12" t="s">
        <v>33</v>
      </c>
      <c r="WVM3" s="12" t="s">
        <v>33</v>
      </c>
      <c r="WVN3" s="12" t="s">
        <v>33</v>
      </c>
      <c r="WVO3" s="12" t="s">
        <v>33</v>
      </c>
      <c r="WVP3" s="12" t="s">
        <v>33</v>
      </c>
      <c r="WVQ3" s="12" t="s">
        <v>33</v>
      </c>
      <c r="WVR3" s="12" t="s">
        <v>33</v>
      </c>
      <c r="WVS3" s="12" t="s">
        <v>33</v>
      </c>
      <c r="WVT3" s="12" t="s">
        <v>33</v>
      </c>
      <c r="WVU3" s="12" t="s">
        <v>33</v>
      </c>
      <c r="WVV3" s="12" t="s">
        <v>33</v>
      </c>
      <c r="WVW3" s="12" t="s">
        <v>33</v>
      </c>
      <c r="WVX3" s="12" t="s">
        <v>33</v>
      </c>
      <c r="WVY3" s="12" t="s">
        <v>33</v>
      </c>
      <c r="WVZ3" s="12" t="s">
        <v>33</v>
      </c>
      <c r="WWA3" s="12" t="s">
        <v>33</v>
      </c>
      <c r="WWB3" s="12" t="s">
        <v>33</v>
      </c>
      <c r="WWC3" s="12" t="s">
        <v>33</v>
      </c>
      <c r="WWD3" s="12" t="s">
        <v>33</v>
      </c>
      <c r="WWE3" s="12" t="s">
        <v>33</v>
      </c>
      <c r="WWF3" s="12" t="s">
        <v>33</v>
      </c>
      <c r="WWG3" s="12" t="s">
        <v>33</v>
      </c>
      <c r="WWH3" s="12" t="s">
        <v>33</v>
      </c>
      <c r="WWI3" s="12" t="s">
        <v>33</v>
      </c>
      <c r="WWJ3" s="12" t="s">
        <v>33</v>
      </c>
      <c r="WWK3" s="12" t="s">
        <v>33</v>
      </c>
      <c r="WWL3" s="12" t="s">
        <v>33</v>
      </c>
      <c r="WWM3" s="12" t="s">
        <v>33</v>
      </c>
      <c r="WWN3" s="12" t="s">
        <v>33</v>
      </c>
      <c r="WWO3" s="12" t="s">
        <v>33</v>
      </c>
      <c r="WWP3" s="12" t="s">
        <v>33</v>
      </c>
      <c r="WWQ3" s="12" t="s">
        <v>33</v>
      </c>
      <c r="WWR3" s="12" t="s">
        <v>33</v>
      </c>
      <c r="WWS3" s="12" t="s">
        <v>33</v>
      </c>
      <c r="WWT3" s="12" t="s">
        <v>33</v>
      </c>
      <c r="WWU3" s="12" t="s">
        <v>33</v>
      </c>
      <c r="WWV3" s="12" t="s">
        <v>33</v>
      </c>
      <c r="WWW3" s="12" t="s">
        <v>33</v>
      </c>
      <c r="WWX3" s="12" t="s">
        <v>33</v>
      </c>
      <c r="WWY3" s="12" t="s">
        <v>33</v>
      </c>
      <c r="WWZ3" s="12" t="s">
        <v>33</v>
      </c>
      <c r="WXA3" s="12" t="s">
        <v>33</v>
      </c>
      <c r="WXB3" s="12" t="s">
        <v>33</v>
      </c>
      <c r="WXC3" s="12" t="s">
        <v>33</v>
      </c>
      <c r="WXD3" s="12" t="s">
        <v>33</v>
      </c>
      <c r="WXE3" s="12" t="s">
        <v>33</v>
      </c>
      <c r="WXF3" s="12" t="s">
        <v>33</v>
      </c>
      <c r="WXG3" s="12" t="s">
        <v>33</v>
      </c>
      <c r="WXH3" s="12" t="s">
        <v>33</v>
      </c>
      <c r="WXI3" s="12" t="s">
        <v>33</v>
      </c>
      <c r="WXJ3" s="12" t="s">
        <v>33</v>
      </c>
      <c r="WXK3" s="12" t="s">
        <v>33</v>
      </c>
      <c r="WXL3" s="12" t="s">
        <v>33</v>
      </c>
      <c r="WXM3" s="12" t="s">
        <v>33</v>
      </c>
      <c r="WXN3" s="12" t="s">
        <v>33</v>
      </c>
      <c r="WXO3" s="12" t="s">
        <v>33</v>
      </c>
      <c r="WXP3" s="12" t="s">
        <v>33</v>
      </c>
      <c r="WXQ3" s="12" t="s">
        <v>33</v>
      </c>
      <c r="WXR3" s="12" t="s">
        <v>33</v>
      </c>
      <c r="WXS3" s="12" t="s">
        <v>33</v>
      </c>
      <c r="WXT3" s="12" t="s">
        <v>33</v>
      </c>
      <c r="WXU3" s="12" t="s">
        <v>33</v>
      </c>
      <c r="WXV3" s="12" t="s">
        <v>33</v>
      </c>
      <c r="WXW3" s="12" t="s">
        <v>33</v>
      </c>
      <c r="WXX3" s="12" t="s">
        <v>33</v>
      </c>
      <c r="WXY3" s="12" t="s">
        <v>33</v>
      </c>
      <c r="WXZ3" s="12" t="s">
        <v>33</v>
      </c>
      <c r="WYA3" s="12" t="s">
        <v>33</v>
      </c>
      <c r="WYB3" s="12" t="s">
        <v>33</v>
      </c>
      <c r="WYC3" s="12" t="s">
        <v>33</v>
      </c>
      <c r="WYD3" s="12" t="s">
        <v>33</v>
      </c>
      <c r="WYE3" s="12" t="s">
        <v>33</v>
      </c>
      <c r="WYF3" s="12" t="s">
        <v>33</v>
      </c>
      <c r="WYG3" s="12" t="s">
        <v>33</v>
      </c>
      <c r="WYH3" s="12" t="s">
        <v>33</v>
      </c>
      <c r="WYI3" s="12" t="s">
        <v>33</v>
      </c>
      <c r="WYJ3" s="12" t="s">
        <v>33</v>
      </c>
      <c r="WYK3" s="12" t="s">
        <v>33</v>
      </c>
      <c r="WYL3" s="12" t="s">
        <v>33</v>
      </c>
      <c r="WYM3" s="12" t="s">
        <v>33</v>
      </c>
      <c r="WYN3" s="12" t="s">
        <v>33</v>
      </c>
      <c r="WYO3" s="12" t="s">
        <v>33</v>
      </c>
      <c r="WYP3" s="12" t="s">
        <v>33</v>
      </c>
      <c r="WYQ3" s="12" t="s">
        <v>33</v>
      </c>
      <c r="WYR3" s="12" t="s">
        <v>33</v>
      </c>
      <c r="WYS3" s="12" t="s">
        <v>33</v>
      </c>
      <c r="WYT3" s="12" t="s">
        <v>33</v>
      </c>
      <c r="WYU3" s="12" t="s">
        <v>33</v>
      </c>
      <c r="WYV3" s="12" t="s">
        <v>33</v>
      </c>
      <c r="WYW3" s="12" t="s">
        <v>33</v>
      </c>
      <c r="WYX3" s="12" t="s">
        <v>33</v>
      </c>
      <c r="WYY3" s="12" t="s">
        <v>33</v>
      </c>
      <c r="WYZ3" s="12" t="s">
        <v>33</v>
      </c>
      <c r="WZA3" s="12" t="s">
        <v>33</v>
      </c>
      <c r="WZB3" s="12" t="s">
        <v>33</v>
      </c>
      <c r="WZC3" s="12" t="s">
        <v>33</v>
      </c>
      <c r="WZD3" s="12" t="s">
        <v>33</v>
      </c>
      <c r="WZE3" s="12" t="s">
        <v>33</v>
      </c>
      <c r="WZF3" s="12" t="s">
        <v>33</v>
      </c>
      <c r="WZG3" s="12" t="s">
        <v>33</v>
      </c>
      <c r="WZH3" s="12" t="s">
        <v>33</v>
      </c>
      <c r="WZI3" s="12" t="s">
        <v>33</v>
      </c>
      <c r="WZJ3" s="12" t="s">
        <v>33</v>
      </c>
      <c r="WZK3" s="12" t="s">
        <v>33</v>
      </c>
      <c r="WZL3" s="12" t="s">
        <v>33</v>
      </c>
      <c r="WZM3" s="12" t="s">
        <v>33</v>
      </c>
      <c r="WZN3" s="12" t="s">
        <v>33</v>
      </c>
      <c r="WZO3" s="12" t="s">
        <v>33</v>
      </c>
      <c r="WZP3" s="12" t="s">
        <v>33</v>
      </c>
      <c r="WZQ3" s="12" t="s">
        <v>33</v>
      </c>
      <c r="WZR3" s="12" t="s">
        <v>33</v>
      </c>
      <c r="WZS3" s="12" t="s">
        <v>33</v>
      </c>
      <c r="WZT3" s="12" t="s">
        <v>33</v>
      </c>
      <c r="WZU3" s="12" t="s">
        <v>33</v>
      </c>
      <c r="WZV3" s="12" t="s">
        <v>33</v>
      </c>
      <c r="WZW3" s="12" t="s">
        <v>33</v>
      </c>
      <c r="WZX3" s="12" t="s">
        <v>33</v>
      </c>
      <c r="WZY3" s="12" t="s">
        <v>33</v>
      </c>
      <c r="WZZ3" s="12" t="s">
        <v>33</v>
      </c>
      <c r="XAA3" s="12" t="s">
        <v>33</v>
      </c>
      <c r="XAB3" s="12" t="s">
        <v>33</v>
      </c>
      <c r="XAC3" s="12" t="s">
        <v>33</v>
      </c>
      <c r="XAD3" s="12" t="s">
        <v>33</v>
      </c>
      <c r="XAE3" s="12" t="s">
        <v>33</v>
      </c>
      <c r="XAF3" s="12" t="s">
        <v>33</v>
      </c>
      <c r="XAG3" s="12" t="s">
        <v>33</v>
      </c>
      <c r="XAH3" s="12" t="s">
        <v>33</v>
      </c>
      <c r="XAI3" s="12" t="s">
        <v>33</v>
      </c>
      <c r="XAJ3" s="12" t="s">
        <v>33</v>
      </c>
      <c r="XAK3" s="12" t="s">
        <v>33</v>
      </c>
      <c r="XAL3" s="12" t="s">
        <v>33</v>
      </c>
      <c r="XAM3" s="12" t="s">
        <v>33</v>
      </c>
      <c r="XAN3" s="12" t="s">
        <v>33</v>
      </c>
      <c r="XAO3" s="12" t="s">
        <v>33</v>
      </c>
      <c r="XAP3" s="12" t="s">
        <v>33</v>
      </c>
      <c r="XAQ3" s="12" t="s">
        <v>33</v>
      </c>
      <c r="XAR3" s="12" t="s">
        <v>33</v>
      </c>
      <c r="XAS3" s="12" t="s">
        <v>33</v>
      </c>
      <c r="XAT3" s="12" t="s">
        <v>33</v>
      </c>
      <c r="XAU3" s="12" t="s">
        <v>33</v>
      </c>
      <c r="XAV3" s="12" t="s">
        <v>33</v>
      </c>
      <c r="XAW3" s="12" t="s">
        <v>33</v>
      </c>
      <c r="XAX3" s="12" t="s">
        <v>33</v>
      </c>
      <c r="XAY3" s="12" t="s">
        <v>33</v>
      </c>
      <c r="XAZ3" s="12" t="s">
        <v>33</v>
      </c>
      <c r="XBA3" s="12" t="s">
        <v>33</v>
      </c>
      <c r="XBB3" s="12" t="s">
        <v>33</v>
      </c>
      <c r="XBC3" s="12" t="s">
        <v>33</v>
      </c>
      <c r="XBD3" s="12" t="s">
        <v>33</v>
      </c>
      <c r="XBE3" s="12" t="s">
        <v>33</v>
      </c>
      <c r="XBF3" s="12" t="s">
        <v>33</v>
      </c>
      <c r="XBG3" s="12" t="s">
        <v>33</v>
      </c>
      <c r="XBH3" s="12" t="s">
        <v>33</v>
      </c>
      <c r="XBI3" s="12" t="s">
        <v>33</v>
      </c>
      <c r="XBJ3" s="12" t="s">
        <v>33</v>
      </c>
      <c r="XBK3" s="12" t="s">
        <v>33</v>
      </c>
      <c r="XBL3" s="12" t="s">
        <v>33</v>
      </c>
      <c r="XBM3" s="12" t="s">
        <v>33</v>
      </c>
      <c r="XBN3" s="12" t="s">
        <v>33</v>
      </c>
      <c r="XBO3" s="12" t="s">
        <v>33</v>
      </c>
      <c r="XBP3" s="12" t="s">
        <v>33</v>
      </c>
      <c r="XBQ3" s="12" t="s">
        <v>33</v>
      </c>
      <c r="XBR3" s="12" t="s">
        <v>33</v>
      </c>
      <c r="XBS3" s="12" t="s">
        <v>33</v>
      </c>
      <c r="XBT3" s="12" t="s">
        <v>33</v>
      </c>
      <c r="XBU3" s="12" t="s">
        <v>33</v>
      </c>
      <c r="XBV3" s="12" t="s">
        <v>33</v>
      </c>
      <c r="XBW3" s="12" t="s">
        <v>33</v>
      </c>
      <c r="XBX3" s="12" t="s">
        <v>33</v>
      </c>
      <c r="XBY3" s="12" t="s">
        <v>33</v>
      </c>
      <c r="XBZ3" s="12" t="s">
        <v>33</v>
      </c>
      <c r="XCA3" s="12" t="s">
        <v>33</v>
      </c>
      <c r="XCB3" s="12" t="s">
        <v>33</v>
      </c>
      <c r="XCC3" s="12" t="s">
        <v>33</v>
      </c>
      <c r="XCD3" s="12" t="s">
        <v>33</v>
      </c>
      <c r="XCE3" s="12" t="s">
        <v>33</v>
      </c>
      <c r="XCF3" s="12" t="s">
        <v>33</v>
      </c>
      <c r="XCG3" s="12" t="s">
        <v>33</v>
      </c>
      <c r="XCH3" s="12" t="s">
        <v>33</v>
      </c>
      <c r="XCI3" s="12" t="s">
        <v>33</v>
      </c>
      <c r="XCJ3" s="12" t="s">
        <v>33</v>
      </c>
      <c r="XCK3" s="12" t="s">
        <v>33</v>
      </c>
      <c r="XCL3" s="12" t="s">
        <v>33</v>
      </c>
      <c r="XCM3" s="12" t="s">
        <v>33</v>
      </c>
      <c r="XCN3" s="12" t="s">
        <v>33</v>
      </c>
      <c r="XCO3" s="12" t="s">
        <v>33</v>
      </c>
      <c r="XCP3" s="12" t="s">
        <v>33</v>
      </c>
      <c r="XCQ3" s="12" t="s">
        <v>33</v>
      </c>
      <c r="XCR3" s="12" t="s">
        <v>33</v>
      </c>
      <c r="XCS3" s="12" t="s">
        <v>33</v>
      </c>
      <c r="XCT3" s="12" t="s">
        <v>33</v>
      </c>
      <c r="XCU3" s="12" t="s">
        <v>33</v>
      </c>
      <c r="XCV3" s="12" t="s">
        <v>33</v>
      </c>
      <c r="XCW3" s="12" t="s">
        <v>33</v>
      </c>
      <c r="XCX3" s="12" t="s">
        <v>33</v>
      </c>
      <c r="XCY3" s="12" t="s">
        <v>33</v>
      </c>
      <c r="XCZ3" s="12" t="s">
        <v>33</v>
      </c>
      <c r="XDA3" s="12" t="s">
        <v>33</v>
      </c>
      <c r="XDB3" s="12" t="s">
        <v>33</v>
      </c>
      <c r="XDC3" s="12" t="s">
        <v>33</v>
      </c>
      <c r="XDD3" s="12" t="s">
        <v>33</v>
      </c>
      <c r="XDE3" s="12" t="s">
        <v>33</v>
      </c>
      <c r="XDF3" s="12" t="s">
        <v>33</v>
      </c>
      <c r="XDG3" s="12" t="s">
        <v>33</v>
      </c>
      <c r="XDH3" s="12" t="s">
        <v>33</v>
      </c>
      <c r="XDI3" s="12" t="s">
        <v>33</v>
      </c>
      <c r="XDJ3" s="12" t="s">
        <v>33</v>
      </c>
      <c r="XDK3" s="12" t="s">
        <v>33</v>
      </c>
      <c r="XDL3" s="12" t="s">
        <v>33</v>
      </c>
      <c r="XDM3" s="12" t="s">
        <v>33</v>
      </c>
      <c r="XDN3" s="12" t="s">
        <v>33</v>
      </c>
      <c r="XDO3" s="12" t="s">
        <v>33</v>
      </c>
      <c r="XDP3" s="12" t="s">
        <v>33</v>
      </c>
      <c r="XDQ3" s="12" t="s">
        <v>33</v>
      </c>
      <c r="XDR3" s="12" t="s">
        <v>33</v>
      </c>
      <c r="XDS3" s="12" t="s">
        <v>33</v>
      </c>
      <c r="XDT3" s="12" t="s">
        <v>33</v>
      </c>
      <c r="XDU3" s="12" t="s">
        <v>33</v>
      </c>
      <c r="XDV3" s="12" t="s">
        <v>33</v>
      </c>
      <c r="XDW3" s="12" t="s">
        <v>33</v>
      </c>
      <c r="XDX3" s="12" t="s">
        <v>33</v>
      </c>
      <c r="XDY3" s="12" t="s">
        <v>33</v>
      </c>
      <c r="XDZ3" s="12" t="s">
        <v>33</v>
      </c>
      <c r="XEA3" s="12" t="s">
        <v>33</v>
      </c>
      <c r="XEB3" s="12" t="s">
        <v>33</v>
      </c>
      <c r="XEC3" s="12" t="s">
        <v>33</v>
      </c>
      <c r="XED3" s="12" t="s">
        <v>33</v>
      </c>
      <c r="XEE3" s="12" t="s">
        <v>33</v>
      </c>
      <c r="XEF3" s="12" t="s">
        <v>33</v>
      </c>
      <c r="XEG3" s="12" t="s">
        <v>33</v>
      </c>
      <c r="XEH3" s="12" t="s">
        <v>33</v>
      </c>
      <c r="XEI3" s="12" t="s">
        <v>33</v>
      </c>
      <c r="XEJ3" s="12" t="s">
        <v>33</v>
      </c>
      <c r="XEK3" s="12" t="s">
        <v>33</v>
      </c>
      <c r="XEL3" s="12" t="s">
        <v>33</v>
      </c>
      <c r="XEM3" s="12" t="s">
        <v>33</v>
      </c>
      <c r="XEN3" s="12" t="s">
        <v>33</v>
      </c>
      <c r="XEO3" s="12" t="s">
        <v>33</v>
      </c>
      <c r="XEP3" s="12" t="s">
        <v>33</v>
      </c>
      <c r="XEQ3" s="12" t="s">
        <v>33</v>
      </c>
      <c r="XER3" s="12" t="s">
        <v>33</v>
      </c>
      <c r="XES3" s="12" t="s">
        <v>33</v>
      </c>
      <c r="XET3" s="12" t="s">
        <v>33</v>
      </c>
      <c r="XEU3" s="12" t="s">
        <v>33</v>
      </c>
      <c r="XEV3" s="12" t="s">
        <v>33</v>
      </c>
      <c r="XEW3" s="12" t="s">
        <v>33</v>
      </c>
      <c r="XEX3" s="12" t="s">
        <v>33</v>
      </c>
      <c r="XEY3" s="12" t="s">
        <v>33</v>
      </c>
      <c r="XEZ3" s="12" t="s">
        <v>33</v>
      </c>
      <c r="XFA3" s="12" t="s">
        <v>33</v>
      </c>
      <c r="XFB3" s="12" t="s">
        <v>33</v>
      </c>
      <c r="XFC3" s="12" t="s">
        <v>33</v>
      </c>
      <c r="XFD3" s="12" t="s">
        <v>33</v>
      </c>
    </row>
    <row r="4" spans="1:16384" s="5" customFormat="1" ht="19.5" customHeight="1" x14ac:dyDescent="0.3">
      <c r="A4" s="158" t="s">
        <v>19</v>
      </c>
    </row>
    <row r="5" spans="1:16384" s="5" customFormat="1" ht="19.5" customHeight="1" x14ac:dyDescent="0.3"/>
    <row r="6" spans="1:16384" s="5" customFormat="1" ht="19.5" customHeight="1" x14ac:dyDescent="0.3"/>
    <row r="7" spans="1:16384" s="5" customFormat="1" ht="19.5" customHeight="1" x14ac:dyDescent="0.3">
      <c r="A7" s="160"/>
      <c r="B7" s="161"/>
      <c r="C7" s="161"/>
      <c r="D7" s="161"/>
      <c r="E7" s="161"/>
      <c r="F7" s="161"/>
      <c r="G7" s="161"/>
      <c r="H7" s="161"/>
      <c r="I7" s="161"/>
      <c r="J7" s="161"/>
    </row>
    <row r="8" spans="1:16384" s="5" customFormat="1" ht="19.5" customHeight="1" x14ac:dyDescent="0.3">
      <c r="A8" s="161"/>
      <c r="B8" s="161"/>
      <c r="C8" s="161"/>
      <c r="D8" s="161"/>
      <c r="E8" s="161"/>
      <c r="F8" s="161"/>
      <c r="G8" s="161"/>
      <c r="H8" s="161"/>
      <c r="I8" s="161"/>
      <c r="J8" s="161"/>
    </row>
    <row r="9" spans="1:16384" s="5" customFormat="1" ht="19.5" customHeight="1" x14ac:dyDescent="0.3">
      <c r="A9" s="162"/>
      <c r="B9" s="161"/>
      <c r="C9" s="161"/>
      <c r="D9" s="161"/>
      <c r="E9" s="161"/>
      <c r="F9" s="161"/>
      <c r="G9" s="161"/>
      <c r="H9" s="161"/>
      <c r="I9" s="161"/>
      <c r="J9" s="161"/>
    </row>
    <row r="10" spans="1:16384" s="5" customFormat="1" ht="19.5" customHeight="1" x14ac:dyDescent="0.3">
      <c r="A10" s="161"/>
      <c r="B10" s="161"/>
      <c r="C10" s="161"/>
      <c r="D10" s="161"/>
      <c r="E10" s="161"/>
      <c r="F10" s="161"/>
      <c r="G10" s="161"/>
      <c r="H10" s="161"/>
      <c r="I10" s="161"/>
      <c r="J10" s="161"/>
    </row>
    <row r="11" spans="1:16384" s="5" customFormat="1" ht="19.5" customHeight="1" x14ac:dyDescent="0.3">
      <c r="A11" s="162"/>
      <c r="B11" s="161"/>
      <c r="C11" s="161"/>
      <c r="D11" s="161"/>
      <c r="E11" s="161"/>
      <c r="F11" s="161"/>
      <c r="G11" s="161"/>
      <c r="H11" s="161"/>
      <c r="I11" s="161"/>
      <c r="J11" s="161"/>
    </row>
    <row r="12" spans="1:16384" s="5" customFormat="1" ht="19.5" customHeight="1" x14ac:dyDescent="0.3">
      <c r="A12" s="161"/>
      <c r="B12" s="161"/>
      <c r="C12" s="161"/>
      <c r="D12" s="161"/>
      <c r="E12" s="161"/>
      <c r="F12" s="161"/>
      <c r="G12" s="161"/>
      <c r="H12" s="161"/>
      <c r="I12" s="161"/>
      <c r="J12" s="161"/>
    </row>
    <row r="13" spans="1:16384" s="5" customFormat="1" ht="19.5" customHeight="1" x14ac:dyDescent="0.3">
      <c r="A13" s="163"/>
      <c r="B13" s="161"/>
      <c r="C13" s="161"/>
      <c r="D13" s="161"/>
      <c r="E13" s="161"/>
      <c r="F13" s="161"/>
      <c r="G13" s="161"/>
      <c r="H13" s="161"/>
      <c r="I13" s="161"/>
      <c r="J13" s="161"/>
    </row>
    <row r="14" spans="1:16384" s="5" customFormat="1" ht="19.5" customHeight="1" x14ac:dyDescent="0.3">
      <c r="A14" s="161"/>
      <c r="B14" s="161"/>
      <c r="C14" s="161"/>
      <c r="D14" s="161"/>
      <c r="E14" s="161"/>
      <c r="F14" s="161"/>
      <c r="G14" s="161"/>
      <c r="H14" s="161"/>
      <c r="I14" s="161"/>
      <c r="J14" s="161"/>
    </row>
    <row r="15" spans="1:16384" s="5" customFormat="1" ht="19.5" customHeight="1" x14ac:dyDescent="0.3">
      <c r="A15" s="163"/>
      <c r="B15" s="161"/>
      <c r="C15" s="161"/>
      <c r="D15" s="161"/>
      <c r="E15" s="161"/>
      <c r="F15" s="161"/>
      <c r="G15" s="161"/>
      <c r="H15" s="161"/>
      <c r="I15" s="161"/>
    </row>
    <row r="16" spans="1:16384" s="5" customFormat="1" ht="19.5" customHeight="1" x14ac:dyDescent="0.3">
      <c r="A16" s="161"/>
      <c r="B16" s="161"/>
      <c r="C16" s="161"/>
      <c r="D16" s="161"/>
      <c r="E16" s="161"/>
      <c r="F16" s="161"/>
      <c r="G16" s="161"/>
      <c r="H16" s="161"/>
      <c r="I16" s="161"/>
    </row>
    <row r="17" spans="1:9" s="5" customFormat="1" ht="19.5" customHeight="1" x14ac:dyDescent="0.3">
      <c r="A17" s="163"/>
      <c r="B17" s="161"/>
      <c r="C17" s="161"/>
      <c r="D17" s="161"/>
      <c r="E17" s="161"/>
      <c r="F17" s="161"/>
      <c r="G17" s="161"/>
      <c r="H17" s="161"/>
      <c r="I17" s="161"/>
    </row>
    <row r="18" spans="1:9" customFormat="1" x14ac:dyDescent="0.3"/>
    <row r="19" spans="1:9" customFormat="1" x14ac:dyDescent="0.3"/>
  </sheetData>
  <hyperlinks>
    <hyperlink ref="A2" location="Terminology!A1" display="Terminology" xr:uid="{C0BBD213-EB9C-4F88-8ED7-CD6E338AFBF9}"/>
    <hyperlink ref="A3" location="'Intervention scan data'!A1" display="Intervention scan data" xr:uid="{66E36810-45EC-4BEC-9265-4CD4EF45CC4B}"/>
  </hyperlinks>
  <pageMargins left="0.75" right="0.75" top="0.75" bottom="0.75" header="0.3" footer="0.3"/>
  <pageSetup fitToWidth="0" fitToHeight="0" orientation="portrait" r:id="rId1"/>
  <headerFooter>
    <oddFooter>&amp;L&amp;9© 2019 CIHI&amp;R&amp;9&amp;P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365A-94BC-4A83-989F-7B4795D60924}">
  <sheetPr codeName="Sheet7"/>
  <dimension ref="A1:B42"/>
  <sheetViews>
    <sheetView showGridLines="0" zoomScale="85" zoomScaleNormal="85" workbookViewId="0"/>
  </sheetViews>
  <sheetFormatPr defaultRowHeight="14" x14ac:dyDescent="0.3"/>
  <cols>
    <col min="1" max="1" width="41.58203125" customWidth="1"/>
    <col min="2" max="2" width="91.08203125" customWidth="1"/>
  </cols>
  <sheetData>
    <row r="1" spans="1:2" ht="23.5" x14ac:dyDescent="0.55000000000000004">
      <c r="A1" s="81" t="s">
        <v>34</v>
      </c>
    </row>
    <row r="2" spans="1:2" x14ac:dyDescent="0.3">
      <c r="A2" s="92" t="s">
        <v>35</v>
      </c>
      <c r="B2" s="128" t="s">
        <v>36</v>
      </c>
    </row>
    <row r="3" spans="1:2" x14ac:dyDescent="0.3">
      <c r="A3" s="94" t="s">
        <v>37</v>
      </c>
      <c r="B3" s="128" t="s">
        <v>38</v>
      </c>
    </row>
    <row r="4" spans="1:2" x14ac:dyDescent="0.3">
      <c r="A4" s="94"/>
      <c r="B4" s="129" t="s">
        <v>39</v>
      </c>
    </row>
    <row r="5" spans="1:2" x14ac:dyDescent="0.3">
      <c r="A5" s="130"/>
      <c r="B5" s="129" t="s">
        <v>40</v>
      </c>
    </row>
    <row r="6" spans="1:2" x14ac:dyDescent="0.3">
      <c r="A6" s="130"/>
      <c r="B6" s="129" t="s">
        <v>41</v>
      </c>
    </row>
    <row r="7" spans="1:2" x14ac:dyDescent="0.3">
      <c r="A7" s="130"/>
      <c r="B7" s="129" t="s">
        <v>42</v>
      </c>
    </row>
    <row r="8" spans="1:2" x14ac:dyDescent="0.3">
      <c r="A8" s="130"/>
      <c r="B8" s="129" t="s">
        <v>43</v>
      </c>
    </row>
    <row r="9" spans="1:2" x14ac:dyDescent="0.3">
      <c r="A9" s="130"/>
      <c r="B9" s="129" t="s">
        <v>44</v>
      </c>
    </row>
    <row r="10" spans="1:2" x14ac:dyDescent="0.3">
      <c r="A10" s="130"/>
      <c r="B10" s="129" t="s">
        <v>45</v>
      </c>
    </row>
    <row r="11" spans="1:2" x14ac:dyDescent="0.3">
      <c r="A11" s="130"/>
      <c r="B11" s="129" t="s">
        <v>46</v>
      </c>
    </row>
    <row r="12" spans="1:2" x14ac:dyDescent="0.3">
      <c r="A12" s="130"/>
      <c r="B12" s="129" t="s">
        <v>47</v>
      </c>
    </row>
    <row r="13" spans="1:2" x14ac:dyDescent="0.3">
      <c r="A13" s="130"/>
      <c r="B13" s="129" t="s">
        <v>48</v>
      </c>
    </row>
    <row r="14" spans="1:2" x14ac:dyDescent="0.3">
      <c r="A14" s="130"/>
      <c r="B14" s="129" t="s">
        <v>49</v>
      </c>
    </row>
    <row r="15" spans="1:2" x14ac:dyDescent="0.3">
      <c r="A15" s="130"/>
      <c r="B15" s="129" t="s">
        <v>50</v>
      </c>
    </row>
    <row r="16" spans="1:2" x14ac:dyDescent="0.3">
      <c r="A16" s="130"/>
      <c r="B16" s="129" t="s">
        <v>51</v>
      </c>
    </row>
    <row r="17" spans="1:2" x14ac:dyDescent="0.3">
      <c r="A17" s="131"/>
      <c r="B17" s="129" t="s">
        <v>52</v>
      </c>
    </row>
    <row r="18" spans="1:2" x14ac:dyDescent="0.3">
      <c r="A18" s="93" t="s">
        <v>53</v>
      </c>
      <c r="B18" s="128" t="s">
        <v>54</v>
      </c>
    </row>
    <row r="19" spans="1:2" x14ac:dyDescent="0.3">
      <c r="A19" s="95"/>
      <c r="B19" s="129" t="s">
        <v>55</v>
      </c>
    </row>
    <row r="20" spans="1:2" x14ac:dyDescent="0.3">
      <c r="A20" s="93" t="s">
        <v>56</v>
      </c>
      <c r="B20" s="128" t="s">
        <v>57</v>
      </c>
    </row>
    <row r="21" spans="1:2" ht="56" x14ac:dyDescent="0.3">
      <c r="A21" s="94"/>
      <c r="B21" s="137" t="s">
        <v>58</v>
      </c>
    </row>
    <row r="22" spans="1:2" ht="56" x14ac:dyDescent="0.3">
      <c r="A22" s="130"/>
      <c r="B22" s="137" t="s">
        <v>59</v>
      </c>
    </row>
    <row r="23" spans="1:2" ht="56" x14ac:dyDescent="0.3">
      <c r="A23" s="130"/>
      <c r="B23" s="137" t="s">
        <v>60</v>
      </c>
    </row>
    <row r="24" spans="1:2" ht="42" customHeight="1" x14ac:dyDescent="0.3">
      <c r="A24" s="130"/>
      <c r="B24" s="132" t="s">
        <v>61</v>
      </c>
    </row>
    <row r="25" spans="1:2" ht="56" x14ac:dyDescent="0.3">
      <c r="A25" s="130"/>
      <c r="B25" s="139" t="s">
        <v>62</v>
      </c>
    </row>
    <row r="26" spans="1:2" ht="41.9" customHeight="1" x14ac:dyDescent="0.3">
      <c r="A26" s="131"/>
      <c r="B26" s="137" t="s">
        <v>63</v>
      </c>
    </row>
    <row r="27" spans="1:2" ht="41.9" customHeight="1" x14ac:dyDescent="0.3">
      <c r="A27" s="358" t="s">
        <v>64</v>
      </c>
      <c r="B27" s="171" t="s">
        <v>65</v>
      </c>
    </row>
    <row r="28" spans="1:2" ht="41.9" customHeight="1" x14ac:dyDescent="0.3">
      <c r="A28" s="359"/>
      <c r="B28" s="137" t="s">
        <v>66</v>
      </c>
    </row>
    <row r="29" spans="1:2" ht="41.9" customHeight="1" x14ac:dyDescent="0.3">
      <c r="A29" s="360"/>
      <c r="B29" s="137" t="s">
        <v>67</v>
      </c>
    </row>
    <row r="30" spans="1:2" ht="42" x14ac:dyDescent="0.3">
      <c r="A30" s="358" t="s">
        <v>68</v>
      </c>
      <c r="B30" s="171" t="s">
        <v>69</v>
      </c>
    </row>
    <row r="31" spans="1:2" ht="56" x14ac:dyDescent="0.3">
      <c r="A31" s="359"/>
      <c r="B31" s="171" t="s">
        <v>70</v>
      </c>
    </row>
    <row r="32" spans="1:2" ht="70" x14ac:dyDescent="0.3">
      <c r="A32" s="359"/>
      <c r="B32" s="137" t="s">
        <v>71</v>
      </c>
    </row>
    <row r="33" spans="1:2" ht="28" x14ac:dyDescent="0.3">
      <c r="A33" s="359"/>
      <c r="B33" s="139" t="s">
        <v>72</v>
      </c>
    </row>
    <row r="34" spans="1:2" ht="28" x14ac:dyDescent="0.3">
      <c r="A34" s="360"/>
      <c r="B34" s="137" t="s">
        <v>73</v>
      </c>
    </row>
    <row r="35" spans="1:2" ht="28" x14ac:dyDescent="0.3">
      <c r="A35" s="96" t="s">
        <v>74</v>
      </c>
      <c r="B35" s="133" t="s">
        <v>75</v>
      </c>
    </row>
    <row r="36" spans="1:2" ht="28" x14ac:dyDescent="0.3">
      <c r="A36" s="92" t="s">
        <v>76</v>
      </c>
      <c r="B36" s="30" t="s">
        <v>77</v>
      </c>
    </row>
    <row r="37" spans="1:2" ht="28" x14ac:dyDescent="0.3">
      <c r="A37" s="96" t="s">
        <v>78</v>
      </c>
      <c r="B37" s="133" t="s">
        <v>79</v>
      </c>
    </row>
    <row r="38" spans="1:2" x14ac:dyDescent="0.3">
      <c r="A38" s="92" t="s">
        <v>80</v>
      </c>
      <c r="B38" s="128" t="s">
        <v>81</v>
      </c>
    </row>
    <row r="39" spans="1:2" x14ac:dyDescent="0.3">
      <c r="A39" s="92" t="s">
        <v>82</v>
      </c>
      <c r="B39" s="128" t="s">
        <v>83</v>
      </c>
    </row>
    <row r="40" spans="1:2" x14ac:dyDescent="0.3">
      <c r="A40" s="93" t="s">
        <v>84</v>
      </c>
      <c r="B40" s="128" t="s">
        <v>85</v>
      </c>
    </row>
    <row r="41" spans="1:2" x14ac:dyDescent="0.3">
      <c r="A41" s="95"/>
      <c r="B41" s="128" t="s">
        <v>86</v>
      </c>
    </row>
    <row r="42" spans="1:2" x14ac:dyDescent="0.3">
      <c r="A42" s="92" t="s">
        <v>87</v>
      </c>
      <c r="B42" s="128" t="s">
        <v>88</v>
      </c>
    </row>
  </sheetData>
  <sheetProtection algorithmName="SHA-512" hashValue="2XioZO+uZlA4ocBwsKEpMP+/zKq5+nxWx16CpbEIv+zGP5JAIveKy3hr0H7FMMTc99uacqz2cvx/Sy/yXvq/SQ==" saltValue="FMRj9n7NZZdahhy06a1UpA==" spinCount="100000" sheet="1" objects="1" scenarios="1"/>
  <mergeCells count="2">
    <mergeCell ref="A30:A34"/>
    <mergeCell ref="A27:A29"/>
  </mergeCells>
  <dataValidations disablePrompts="1" count="1">
    <dataValidation allowBlank="1" showInputMessage="1" showErrorMessage="1" promptTitle="Recruitment initiatives" sqref="A20:A21" xr:uid="{19B50CE2-D89D-4A2A-B31C-D8DCCC705158}"/>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0FB8-681D-4E32-820E-76AC23815CA2}">
  <sheetPr codeName="Sheet8"/>
  <dimension ref="A1:G57"/>
  <sheetViews>
    <sheetView showGridLines="0" topLeftCell="J1" zoomScale="40" zoomScaleNormal="40" workbookViewId="0">
      <selection activeCell="Z8" sqref="Z8"/>
    </sheetView>
  </sheetViews>
  <sheetFormatPr defaultRowHeight="130.4" customHeight="1" x14ac:dyDescent="0.3"/>
  <cols>
    <col min="1" max="1" width="21" style="13" customWidth="1"/>
    <col min="2" max="2" width="12.08203125" style="116" customWidth="1"/>
    <col min="3" max="3" width="18.08203125" style="89" customWidth="1"/>
    <col min="4" max="4" width="44.58203125" style="89" customWidth="1"/>
    <col min="5" max="5" width="12.58203125" style="89" customWidth="1"/>
    <col min="6" max="7" width="2.08203125" style="83" customWidth="1"/>
    <col min="9" max="9" width="25.58203125" bestFit="1" customWidth="1"/>
    <col min="12" max="12" width="17.58203125" customWidth="1"/>
    <col min="13" max="13" width="10.5" bestFit="1" customWidth="1"/>
    <col min="14" max="14" width="15.08203125" customWidth="1"/>
    <col min="16" max="16" width="12.08203125" customWidth="1"/>
  </cols>
  <sheetData>
    <row r="1" spans="1:7" ht="32.15" customHeight="1" x14ac:dyDescent="0.55000000000000004">
      <c r="A1" s="124" t="s">
        <v>89</v>
      </c>
      <c r="B1" s="125"/>
      <c r="C1" s="125"/>
      <c r="D1" s="125"/>
      <c r="E1" s="125"/>
      <c r="F1" s="125"/>
      <c r="G1" s="125"/>
    </row>
    <row r="2" spans="1:7" ht="20.25" customHeight="1" x14ac:dyDescent="0.3">
      <c r="A2" s="12" t="s">
        <v>90</v>
      </c>
      <c r="B2" s="113"/>
      <c r="C2" s="91"/>
      <c r="D2" s="91"/>
      <c r="E2" s="91"/>
      <c r="F2" s="119"/>
      <c r="G2" s="119"/>
    </row>
    <row r="3" spans="1:7" ht="23.25" customHeight="1" x14ac:dyDescent="0.3">
      <c r="A3" s="5" t="s">
        <v>91</v>
      </c>
      <c r="B3" s="113"/>
      <c r="C3" s="91"/>
      <c r="D3" s="91"/>
      <c r="E3" s="91"/>
    </row>
    <row r="4" spans="1:7" s="4" customFormat="1" ht="30.65" customHeight="1" x14ac:dyDescent="0.3">
      <c r="A4" s="141" t="s">
        <v>92</v>
      </c>
      <c r="B4" s="114"/>
      <c r="C4" s="111"/>
      <c r="D4" s="111"/>
      <c r="E4" s="111"/>
      <c r="F4" s="112" t="str">
        <f t="shared" ref="F4" si="0">IF(E4="n/a",C4,IF(ISTEXT(C4),CONCATENATE(C4," (",E4,")")," "))</f>
        <v xml:space="preserve"> </v>
      </c>
      <c r="G4" s="83"/>
    </row>
    <row r="5" spans="1:7" s="4" customFormat="1" ht="30.65" customHeight="1" x14ac:dyDescent="0.3">
      <c r="A5" s="142" t="s">
        <v>39</v>
      </c>
      <c r="B5" s="115" t="str">
        <f>CONCATENATE("Timeline of interventions in ",A5,)</f>
        <v>Timeline of interventions in Can.</v>
      </c>
      <c r="C5" s="110"/>
      <c r="D5" s="111"/>
      <c r="E5" s="111"/>
      <c r="F5" s="112"/>
      <c r="G5" s="83"/>
    </row>
    <row r="6" spans="1:7" s="4" customFormat="1" ht="409.6" customHeight="1" x14ac:dyDescent="0.3"/>
    <row r="7" spans="1:7" s="4" customFormat="1" ht="51.75" customHeight="1" x14ac:dyDescent="0.3">
      <c r="A7" s="134" t="s">
        <v>37</v>
      </c>
      <c r="B7" s="135" t="s">
        <v>93</v>
      </c>
      <c r="C7" s="134" t="s">
        <v>56</v>
      </c>
      <c r="D7" s="134" t="s">
        <v>74</v>
      </c>
      <c r="E7" s="136" t="s">
        <v>80</v>
      </c>
      <c r="F7" s="117" t="s">
        <v>94</v>
      </c>
      <c r="G7" s="118" t="s">
        <v>95</v>
      </c>
    </row>
    <row r="8" spans="1:7" s="4" customFormat="1" ht="120.65" customHeight="1" x14ac:dyDescent="0.3">
      <c r="A8" s="63" t="str" cm="1">
        <f t="array" ref="A8:D57">_xlfn._xlws.FILTER('Intervention scan data'!B:E,'Intervention scan data'!B:B=Timeline!A5,"")</f>
        <v>Can.</v>
      </c>
      <c r="B8" s="116">
        <v>44805</v>
      </c>
      <c r="C8" s="69" t="str">
        <v>Recruitment</v>
      </c>
      <c r="D8" s="69" t="str">
        <v>—</v>
      </c>
      <c r="E8" s="69" t="str" cm="1">
        <f t="array" ref="E8:E57">_xlfn._xlws.FILTER('Intervention scan data'!J:J,'Intervention scan data'!B:B=Timeline!A5,"")</f>
        <v>Physicians</v>
      </c>
      <c r="F8" s="118" t="str">
        <f>IF(E8="n/a",C8,IF(ISTEXT(C8),CONCATENATE(C8," (",E8,")")," "))</f>
        <v>Recruitment (Physicians)</v>
      </c>
      <c r="G8" s="118" cm="1">
        <f t="array" aca="1" ref="G8:G57" ca="1">_xlfn._xlws.FILTER('Intervention scan data'!X:X,'Intervention scan data'!B:B=Timeline!A5,"")</f>
        <v>0</v>
      </c>
    </row>
    <row r="9" spans="1:7" s="4" customFormat="1" ht="120.65" customHeight="1" x14ac:dyDescent="0.3">
      <c r="A9" s="13" t="str">
        <v>Can.</v>
      </c>
      <c r="B9" s="116">
        <v>44805</v>
      </c>
      <c r="C9" s="89" t="str">
        <v>Retention</v>
      </c>
      <c r="D9" s="89" t="str">
        <v>—</v>
      </c>
      <c r="E9" s="89" t="str">
        <v>Physicians</v>
      </c>
      <c r="F9" s="118" t="str">
        <f t="shared" ref="F9:F46" si="1">IF(E9="n/a",C9,IF(ISTEXT(C9),CONCATENATE(C9," (",E9,")")," "))</f>
        <v>Retention (Physicians)</v>
      </c>
      <c r="G9" s="118">
        <f ca="1"/>
        <v>0</v>
      </c>
    </row>
    <row r="10" spans="1:7" s="4" customFormat="1" ht="120.65" customHeight="1" x14ac:dyDescent="0.3">
      <c r="A10" s="13" t="str">
        <v>Can.</v>
      </c>
      <c r="B10" s="116">
        <v>44805</v>
      </c>
      <c r="C10" s="89" t="str">
        <v>Recruitment</v>
      </c>
      <c r="D10" s="89" t="str">
        <v>—</v>
      </c>
      <c r="E10" s="89" t="str">
        <v>Multiple</v>
      </c>
      <c r="F10" s="118" t="str">
        <f t="shared" si="1"/>
        <v>Recruitment (Multiple)</v>
      </c>
      <c r="G10" s="118">
        <f ca="1"/>
        <v>0</v>
      </c>
    </row>
    <row r="11" spans="1:7" s="4" customFormat="1" ht="120.65" customHeight="1" x14ac:dyDescent="0.3">
      <c r="A11" s="13" t="str">
        <v>Can.</v>
      </c>
      <c r="B11" s="116">
        <v>44805</v>
      </c>
      <c r="C11" s="89" t="str">
        <v>Opening/resuming of services</v>
      </c>
      <c r="D11" s="89" t="str">
        <v>—</v>
      </c>
      <c r="E11" s="89" t="str">
        <v>n/a</v>
      </c>
      <c r="F11" s="118" t="str">
        <f t="shared" si="1"/>
        <v>Opening/resuming of services</v>
      </c>
      <c r="G11" s="118">
        <f ca="1"/>
        <v>0</v>
      </c>
    </row>
    <row r="12" spans="1:7" s="4" customFormat="1" ht="120.65" customHeight="1" x14ac:dyDescent="0.3">
      <c r="A12" s="13" t="str">
        <v>Can.</v>
      </c>
      <c r="B12" s="116">
        <v>44824</v>
      </c>
      <c r="C12" s="89" t="str">
        <v>Retention</v>
      </c>
      <c r="D12" s="89" t="str">
        <v>—</v>
      </c>
      <c r="E12" s="89" t="str">
        <v>Nurses</v>
      </c>
      <c r="F12" s="118" t="str">
        <f t="shared" si="1"/>
        <v>Retention (Nurses)</v>
      </c>
      <c r="G12" s="118">
        <f ca="1"/>
        <v>0</v>
      </c>
    </row>
    <row r="13" spans="1:7" s="4" customFormat="1" ht="130.4" customHeight="1" x14ac:dyDescent="0.3">
      <c r="A13" s="13" t="str">
        <v>Can.</v>
      </c>
      <c r="B13" s="116">
        <v>44900</v>
      </c>
      <c r="C13" s="89" t="str">
        <v>Recruitment</v>
      </c>
      <c r="D13" s="89" t="str">
        <v>—</v>
      </c>
      <c r="E13" s="89" t="str">
        <v>Multiple</v>
      </c>
      <c r="F13" s="118" t="str">
        <f t="shared" si="1"/>
        <v>Recruitment (Multiple)</v>
      </c>
      <c r="G13" s="118">
        <f ca="1"/>
        <v>0</v>
      </c>
    </row>
    <row r="14" spans="1:7" s="4" customFormat="1" ht="130.4" customHeight="1" x14ac:dyDescent="0.3">
      <c r="A14" s="13" t="str">
        <v>Can.</v>
      </c>
      <c r="B14" s="116">
        <v>45015</v>
      </c>
      <c r="C14" s="89" t="str">
        <v>Recruitment</v>
      </c>
      <c r="D14" s="89" t="str">
        <v>—</v>
      </c>
      <c r="E14" s="89" t="str">
        <v>Multiple</v>
      </c>
      <c r="F14" s="118" t="str">
        <f t="shared" si="1"/>
        <v>Recruitment (Multiple)</v>
      </c>
      <c r="G14" s="118">
        <f ca="1"/>
        <v>-40</v>
      </c>
    </row>
    <row r="15" spans="1:7" s="4" customFormat="1" ht="130.4" customHeight="1" x14ac:dyDescent="0.3">
      <c r="A15" s="13" t="str">
        <v>Can.</v>
      </c>
      <c r="B15" s="116">
        <v>45209</v>
      </c>
      <c r="C15" s="89" t="str">
        <v>Opening/resuming of services</v>
      </c>
      <c r="D15" s="89" t="str">
        <v>Team-based care; Rural/remote considerations; Indigenous population group</v>
      </c>
      <c r="E15" s="89" t="str">
        <v>Multiple</v>
      </c>
      <c r="F15" s="118" t="str">
        <f t="shared" si="1"/>
        <v>Opening/resuming of services (Multiple)</v>
      </c>
      <c r="G15" s="118">
        <f ca="1"/>
        <v>-40</v>
      </c>
    </row>
    <row r="16" spans="1:7" s="4" customFormat="1" ht="130.4" customHeight="1" x14ac:dyDescent="0.3">
      <c r="A16" s="13" t="str">
        <v>Can.</v>
      </c>
      <c r="B16" s="116">
        <v>45209</v>
      </c>
      <c r="C16" s="89" t="str">
        <v>Retention</v>
      </c>
      <c r="D16" s="89" t="str">
        <v>Team-based care; Rural/remote considerations; Indigenous population group</v>
      </c>
      <c r="E16" s="89" t="str">
        <v>Multiple</v>
      </c>
      <c r="F16" s="118" t="str">
        <f t="shared" si="1"/>
        <v>Retention (Multiple)</v>
      </c>
      <c r="G16" s="118">
        <f ca="1"/>
        <v>24</v>
      </c>
    </row>
    <row r="17" spans="1:7" s="4" customFormat="1" ht="130.4" customHeight="1" x14ac:dyDescent="0.3">
      <c r="A17" s="13" t="str">
        <v>Can.</v>
      </c>
      <c r="B17" s="116">
        <v>45209</v>
      </c>
      <c r="C17" s="177" t="str">
        <v>Recruitment</v>
      </c>
      <c r="D17" s="89" t="str">
        <v>Team-based care; Rural/remote considerations; Indigenous population group</v>
      </c>
      <c r="E17" s="89" t="str">
        <v>Multiple</v>
      </c>
      <c r="F17" s="118" t="str">
        <f t="shared" si="1"/>
        <v>Recruitment (Multiple)</v>
      </c>
      <c r="G17" s="118">
        <f ca="1"/>
        <v>-7</v>
      </c>
    </row>
    <row r="18" spans="1:7" s="4" customFormat="1" ht="130.4" customHeight="1" x14ac:dyDescent="0.3">
      <c r="A18" s="13" t="str">
        <v>Can.</v>
      </c>
      <c r="B18" s="116">
        <v>45279</v>
      </c>
      <c r="C18" s="89" t="str">
        <v>Change in practice</v>
      </c>
      <c r="D18" s="89" t="str">
        <v>Team-based care; Rural/remote considerations; Indigenous population group</v>
      </c>
      <c r="E18" s="89" t="str">
        <v>Multiple</v>
      </c>
      <c r="F18" s="118" t="str">
        <f t="shared" si="1"/>
        <v>Change in practice (Multiple)</v>
      </c>
      <c r="G18" s="118">
        <f ca="1"/>
        <v>-37</v>
      </c>
    </row>
    <row r="19" spans="1:7" s="4" customFormat="1" ht="130.4" customHeight="1" x14ac:dyDescent="0.3">
      <c r="A19" s="13" t="str">
        <v>Can.</v>
      </c>
      <c r="B19" s="116">
        <v>45279</v>
      </c>
      <c r="C19" s="89" t="str">
        <v>Opening/resuming of services</v>
      </c>
      <c r="D19" s="89" t="str">
        <v>Team-based care; Rural/remote considerations; Indigenous population group</v>
      </c>
      <c r="E19" s="89" t="str">
        <v>Multiple</v>
      </c>
      <c r="F19" s="118" t="str">
        <f t="shared" si="1"/>
        <v>Opening/resuming of services (Multiple)</v>
      </c>
      <c r="G19" s="118">
        <f ca="1"/>
        <v>-24</v>
      </c>
    </row>
    <row r="20" spans="1:7" s="4" customFormat="1" ht="130.4" customHeight="1" x14ac:dyDescent="0.3">
      <c r="A20" s="13" t="str">
        <v>Can.</v>
      </c>
      <c r="B20" s="116">
        <v>45279</v>
      </c>
      <c r="C20" s="89" t="str">
        <v>Virtual care</v>
      </c>
      <c r="D20" s="89" t="str">
        <v>Team-based care; Rural/remote considerations; Indigenous population group</v>
      </c>
      <c r="E20" s="89" t="str">
        <v>Multiple</v>
      </c>
      <c r="F20" s="118" t="str">
        <f t="shared" si="1"/>
        <v>Virtual care (Multiple)</v>
      </c>
      <c r="G20" s="118">
        <f ca="1"/>
        <v>-12</v>
      </c>
    </row>
    <row r="21" spans="1:7" s="4" customFormat="1" ht="130.4" customHeight="1" x14ac:dyDescent="0.3">
      <c r="A21" s="13" t="str">
        <v>Can.</v>
      </c>
      <c r="B21" s="116">
        <v>45279</v>
      </c>
      <c r="C21" s="89" t="str">
        <v>Recruitment</v>
      </c>
      <c r="D21" s="89" t="str">
        <v>Team-based care; Rural/remote considerations; Indigenous population group</v>
      </c>
      <c r="E21" s="89" t="str">
        <v>Multiple</v>
      </c>
      <c r="F21" s="118" t="str">
        <f t="shared" si="1"/>
        <v>Recruitment (Multiple)</v>
      </c>
      <c r="G21" s="118">
        <f ca="1"/>
        <v>-29</v>
      </c>
    </row>
    <row r="22" spans="1:7" s="4" customFormat="1" ht="130.4" customHeight="1" x14ac:dyDescent="0.3">
      <c r="A22" s="13" t="str">
        <v>Can.</v>
      </c>
      <c r="B22" s="116">
        <v>45283</v>
      </c>
      <c r="C22" s="89" t="str">
        <v>Recruitment</v>
      </c>
      <c r="D22" s="89" t="str">
        <v>Team-based care; Rural/remote considerations; Indigenous population group</v>
      </c>
      <c r="E22" s="89" t="str">
        <v>Multiple</v>
      </c>
      <c r="F22" s="118" t="str">
        <f t="shared" si="1"/>
        <v>Recruitment (Multiple)</v>
      </c>
      <c r="G22" s="118">
        <f ca="1"/>
        <v>-9</v>
      </c>
    </row>
    <row r="23" spans="1:7" s="4" customFormat="1" ht="130.4" customHeight="1" x14ac:dyDescent="0.3">
      <c r="A23" s="13" t="str">
        <v>Can.</v>
      </c>
      <c r="B23" s="116">
        <v>45283</v>
      </c>
      <c r="C23" s="89" t="str">
        <v>Virtual care</v>
      </c>
      <c r="D23" s="89" t="str">
        <v>Team-based care; Rural/remote considerations; Indigenous population group</v>
      </c>
      <c r="E23" s="89" t="str">
        <v>Multiple</v>
      </c>
      <c r="F23" s="118" t="str">
        <f t="shared" si="1"/>
        <v>Virtual care (Multiple)</v>
      </c>
      <c r="G23" s="118">
        <f ca="1"/>
        <v>34</v>
      </c>
    </row>
    <row r="24" spans="1:7" s="4" customFormat="1" ht="130.4" customHeight="1" x14ac:dyDescent="0.3">
      <c r="A24" s="13" t="str">
        <v>Can.</v>
      </c>
      <c r="B24" s="116">
        <v>45306</v>
      </c>
      <c r="C24" s="89" t="str">
        <v>Recruitment</v>
      </c>
      <c r="D24" s="89" t="str">
        <v>n/a</v>
      </c>
      <c r="E24" s="89" t="str">
        <v>Multiple</v>
      </c>
      <c r="F24" s="118" t="str">
        <f>IF(E24="n/a",C24,IF(ISTEXT(C24),CONCATENATE(C24," (",E24,")")," "))</f>
        <v>Recruitment (Multiple)</v>
      </c>
      <c r="G24" s="118">
        <f ca="1"/>
        <v>-2</v>
      </c>
    </row>
    <row r="25" spans="1:7" s="4" customFormat="1" ht="130.4" customHeight="1" x14ac:dyDescent="0.3">
      <c r="A25" s="13" t="str">
        <v>Can.</v>
      </c>
      <c r="B25" s="116">
        <v>45334</v>
      </c>
      <c r="C25" s="89" t="str">
        <v>Virtual care</v>
      </c>
      <c r="D25" s="89" t="str">
        <v>Indigenous population group; Rural/remote considerations</v>
      </c>
      <c r="E25" s="89" t="str">
        <v>Multiple</v>
      </c>
      <c r="F25" s="118" t="str">
        <f t="shared" si="1"/>
        <v>Virtual care (Multiple)</v>
      </c>
      <c r="G25" s="118">
        <f ca="1"/>
        <v>-41</v>
      </c>
    </row>
    <row r="26" spans="1:7" s="4" customFormat="1" ht="130.4" customHeight="1" x14ac:dyDescent="0.3">
      <c r="A26" s="13" t="str">
        <v>Can.</v>
      </c>
      <c r="B26" s="116">
        <v>45334</v>
      </c>
      <c r="C26" s="89" t="str">
        <v>Retention</v>
      </c>
      <c r="D26" s="89" t="str">
        <v>Indigenous population group; Rural/remote considerations</v>
      </c>
      <c r="E26" s="89" t="str">
        <v>Multiple</v>
      </c>
      <c r="F26" s="118" t="str">
        <f t="shared" si="1"/>
        <v>Retention (Multiple)</v>
      </c>
      <c r="G26" s="118">
        <f ca="1"/>
        <v>38</v>
      </c>
    </row>
    <row r="27" spans="1:7" s="4" customFormat="1" ht="130.4" customHeight="1" x14ac:dyDescent="0.3">
      <c r="A27" s="13" t="str">
        <v>Can.</v>
      </c>
      <c r="B27" s="116">
        <v>45334</v>
      </c>
      <c r="C27" s="89" t="str">
        <v>Recruitment</v>
      </c>
      <c r="D27" s="89" t="str">
        <v>Indigenous population group; Rural/remote considerations</v>
      </c>
      <c r="E27" s="89" t="str">
        <v>Multiple</v>
      </c>
      <c r="F27" s="118" t="str">
        <f t="shared" si="1"/>
        <v>Recruitment (Multiple)</v>
      </c>
      <c r="G27" s="118">
        <f ca="1"/>
        <v>20</v>
      </c>
    </row>
    <row r="28" spans="1:7" s="4" customFormat="1" ht="130.4" customHeight="1" x14ac:dyDescent="0.3">
      <c r="A28" s="13" t="str">
        <v>Can.</v>
      </c>
      <c r="B28" s="116">
        <v>45355</v>
      </c>
      <c r="C28" s="89" t="str">
        <v>Retention</v>
      </c>
      <c r="D28" s="89" t="str">
        <v>n/a</v>
      </c>
      <c r="E28" s="89" t="str">
        <v>Nurses</v>
      </c>
      <c r="F28" s="118" t="str">
        <f t="shared" si="1"/>
        <v>Retention (Nurses)</v>
      </c>
      <c r="G28" s="118">
        <f ca="1"/>
        <v>-3</v>
      </c>
    </row>
    <row r="29" spans="1:7" s="4" customFormat="1" ht="130.4" customHeight="1" x14ac:dyDescent="0.3">
      <c r="A29" s="13" t="str">
        <v>Can.</v>
      </c>
      <c r="B29" s="116">
        <v>45356</v>
      </c>
      <c r="C29" s="89" t="str">
        <v>Retention</v>
      </c>
      <c r="D29" s="89" t="str">
        <v>Team-based care; Rural/remote considerations; Indigenous population group</v>
      </c>
      <c r="E29" s="89" t="str">
        <v>Multiple</v>
      </c>
      <c r="F29" s="118" t="str">
        <f t="shared" si="1"/>
        <v>Retention (Multiple)</v>
      </c>
      <c r="G29" s="118">
        <f ca="1"/>
        <v>-47</v>
      </c>
    </row>
    <row r="30" spans="1:7" s="4" customFormat="1" ht="130.4" customHeight="1" x14ac:dyDescent="0.3">
      <c r="A30" s="13" t="str">
        <v>Can.</v>
      </c>
      <c r="B30" s="116">
        <v>45356</v>
      </c>
      <c r="C30" s="89" t="str">
        <v>Recruitment</v>
      </c>
      <c r="D30" s="89" t="str">
        <v>Team-based care; Rural/remote considerations; Indigenous population group</v>
      </c>
      <c r="E30" s="89" t="str">
        <v>Multiple</v>
      </c>
      <c r="F30" s="118" t="str">
        <f t="shared" si="1"/>
        <v>Recruitment (Multiple)</v>
      </c>
      <c r="G30" s="118">
        <f ca="1"/>
        <v>-19</v>
      </c>
    </row>
    <row r="31" spans="1:7" s="4" customFormat="1" ht="130.4" customHeight="1" x14ac:dyDescent="0.3">
      <c r="A31" s="13" t="str">
        <v>Can.</v>
      </c>
      <c r="B31" s="116">
        <v>45363</v>
      </c>
      <c r="C31" s="89" t="str">
        <v>Retention</v>
      </c>
      <c r="D31" s="89" t="str">
        <v>Indigenous population group; Rural/remote considerations</v>
      </c>
      <c r="E31" s="89" t="str">
        <v>Multiple</v>
      </c>
      <c r="F31" s="118" t="str">
        <f t="shared" si="1"/>
        <v>Retention (Multiple)</v>
      </c>
      <c r="G31" s="118">
        <f ca="1"/>
        <v>-24</v>
      </c>
    </row>
    <row r="32" spans="1:7" s="4" customFormat="1" ht="130.4" customHeight="1" x14ac:dyDescent="0.3">
      <c r="A32" s="13" t="str">
        <v>Can.</v>
      </c>
      <c r="B32" s="116">
        <v>45363</v>
      </c>
      <c r="C32" s="89" t="str">
        <v>Recruitment</v>
      </c>
      <c r="D32" s="89" t="str">
        <v>Indigenous population group; Rural/remote considerations</v>
      </c>
      <c r="E32" s="89" t="str">
        <v>Multiple</v>
      </c>
      <c r="F32" s="118" t="str">
        <f t="shared" si="1"/>
        <v>Recruitment (Multiple)</v>
      </c>
      <c r="G32" s="118">
        <f ca="1"/>
        <v>40</v>
      </c>
    </row>
    <row r="33" spans="1:7" s="4" customFormat="1" ht="130.4" customHeight="1" x14ac:dyDescent="0.3">
      <c r="A33" s="13" t="str">
        <v>Can.</v>
      </c>
      <c r="B33" s="116">
        <v>45363</v>
      </c>
      <c r="C33" s="89" t="str">
        <v>Opening/resuming of services</v>
      </c>
      <c r="D33" s="89" t="str">
        <v>Indigenous population group; Rural/remote considerations</v>
      </c>
      <c r="E33" s="89" t="str">
        <v>Multiple</v>
      </c>
      <c r="F33" s="118" t="str">
        <f t="shared" si="1"/>
        <v>Opening/resuming of services (Multiple)</v>
      </c>
      <c r="G33" s="118">
        <f ca="1"/>
        <v>-7</v>
      </c>
    </row>
    <row r="34" spans="1:7" s="4" customFormat="1" ht="130.4" customHeight="1" x14ac:dyDescent="0.3">
      <c r="A34" s="13" t="str">
        <v>Can.</v>
      </c>
      <c r="B34" s="116">
        <v>45369</v>
      </c>
      <c r="C34" s="89" t="str">
        <v>Virtual care</v>
      </c>
      <c r="D34" s="89" t="str">
        <v>Indigenous population group; Rural/remote considerations</v>
      </c>
      <c r="E34" s="89" t="str">
        <v>Multiple</v>
      </c>
      <c r="F34" s="118" t="str">
        <f t="shared" si="1"/>
        <v>Virtual care (Multiple)</v>
      </c>
      <c r="G34" s="118">
        <f ca="1"/>
        <v>24</v>
      </c>
    </row>
    <row r="35" spans="1:7" s="4" customFormat="1" ht="130.4" customHeight="1" x14ac:dyDescent="0.3">
      <c r="A35" s="13" t="str">
        <v>Can.</v>
      </c>
      <c r="B35" s="116">
        <v>45369</v>
      </c>
      <c r="C35" s="89" t="str">
        <v>Retention</v>
      </c>
      <c r="D35" s="89" t="str">
        <v>Indigenous population group; Rural/remote considerations</v>
      </c>
      <c r="E35" s="89" t="str">
        <v>Multiple</v>
      </c>
      <c r="F35" s="118" t="str">
        <f t="shared" si="1"/>
        <v>Retention (Multiple)</v>
      </c>
      <c r="G35" s="118">
        <f ca="1"/>
        <v>3</v>
      </c>
    </row>
    <row r="36" spans="1:7" s="4" customFormat="1" ht="130.4" customHeight="1" x14ac:dyDescent="0.3">
      <c r="A36" s="13" t="str">
        <v>Can.</v>
      </c>
      <c r="B36" s="116">
        <v>45369</v>
      </c>
      <c r="C36" s="89" t="str">
        <v>Recruitment</v>
      </c>
      <c r="D36" s="89" t="str">
        <v>Indigenous population group; Rural/remote considerations</v>
      </c>
      <c r="E36" s="89" t="str">
        <v>Multiple</v>
      </c>
      <c r="F36" s="118" t="str">
        <f t="shared" si="1"/>
        <v>Recruitment (Multiple)</v>
      </c>
      <c r="G36" s="118">
        <f ca="1"/>
        <v>-27</v>
      </c>
    </row>
    <row r="37" spans="1:7" s="4" customFormat="1" ht="130.4" customHeight="1" x14ac:dyDescent="0.3">
      <c r="A37" s="13" t="str">
        <v>Can.</v>
      </c>
      <c r="B37" s="116">
        <v>45376</v>
      </c>
      <c r="C37" s="89" t="str">
        <v>Virtual care</v>
      </c>
      <c r="D37" s="89" t="str">
        <v>Indigenous population group; Rural/remote considerations</v>
      </c>
      <c r="E37" s="89" t="str">
        <v>Multiple</v>
      </c>
      <c r="F37" s="118" t="str">
        <f t="shared" si="1"/>
        <v>Virtual care (Multiple)</v>
      </c>
      <c r="G37" s="118">
        <f ca="1"/>
        <v>33</v>
      </c>
    </row>
    <row r="38" spans="1:7" s="4" customFormat="1" ht="130.4" customHeight="1" x14ac:dyDescent="0.3">
      <c r="A38" s="13" t="str">
        <v>Can.</v>
      </c>
      <c r="B38" s="116">
        <v>45376</v>
      </c>
      <c r="C38" s="89" t="str">
        <v>Change in practice</v>
      </c>
      <c r="D38" s="89" t="str">
        <v>Indigenous population group; Rural/remote considerations</v>
      </c>
      <c r="E38" s="89" t="str">
        <v>Multiple</v>
      </c>
      <c r="F38" s="118" t="str">
        <f t="shared" si="1"/>
        <v>Change in practice (Multiple)</v>
      </c>
      <c r="G38" s="118">
        <f ca="1"/>
        <v>-38</v>
      </c>
    </row>
    <row r="39" spans="1:7" s="4" customFormat="1" ht="130.4" customHeight="1" x14ac:dyDescent="0.3">
      <c r="A39" s="13" t="str">
        <v>Can.</v>
      </c>
      <c r="B39" s="116">
        <v>45376</v>
      </c>
      <c r="C39" s="89" t="str">
        <v>Retention</v>
      </c>
      <c r="D39" s="89" t="str">
        <v>Indigenous population group; Rural/remote considerations</v>
      </c>
      <c r="E39" s="89" t="str">
        <v>Multiple</v>
      </c>
      <c r="F39" s="118" t="str">
        <f t="shared" si="1"/>
        <v>Retention (Multiple)</v>
      </c>
      <c r="G39" s="118">
        <f ca="1"/>
        <v>-12</v>
      </c>
    </row>
    <row r="40" spans="1:7" s="4" customFormat="1" ht="130.4" customHeight="1" x14ac:dyDescent="0.3">
      <c r="A40" s="13" t="str">
        <v>Can.</v>
      </c>
      <c r="B40" s="116">
        <v>45376</v>
      </c>
      <c r="C40" s="89" t="str">
        <v>Recruitment</v>
      </c>
      <c r="D40" s="89" t="str">
        <v>Indigenous population group; Rural/remote considerations</v>
      </c>
      <c r="E40" s="89" t="str">
        <v>Multiple</v>
      </c>
      <c r="F40" s="118" t="str">
        <f t="shared" si="1"/>
        <v>Recruitment (Multiple)</v>
      </c>
      <c r="G40" s="118">
        <f ca="1"/>
        <v>-8</v>
      </c>
    </row>
    <row r="41" spans="1:7" s="4" customFormat="1" ht="130.4" customHeight="1" x14ac:dyDescent="0.3">
      <c r="A41" s="13" t="str">
        <v>Can.</v>
      </c>
      <c r="B41" s="116">
        <v>45377</v>
      </c>
      <c r="C41" s="89" t="str">
        <v>Retention</v>
      </c>
      <c r="D41" s="89" t="str">
        <v>Indigenous population group; Rural/remote considerations</v>
      </c>
      <c r="E41" s="89" t="str">
        <v>Multiple</v>
      </c>
      <c r="F41" s="118" t="str">
        <f t="shared" si="1"/>
        <v>Retention (Multiple)</v>
      </c>
      <c r="G41" s="118">
        <f ca="1"/>
        <v>13</v>
      </c>
    </row>
    <row r="42" spans="1:7" s="4" customFormat="1" ht="130.4" customHeight="1" x14ac:dyDescent="0.3">
      <c r="A42" s="13" t="str">
        <v>Can.</v>
      </c>
      <c r="B42" s="116">
        <v>45377</v>
      </c>
      <c r="C42" s="89" t="str">
        <v>Recruitment</v>
      </c>
      <c r="D42" s="89" t="str">
        <v>Indigenous population group; Rural/remote considerations</v>
      </c>
      <c r="E42" s="89" t="str">
        <v>Multiple</v>
      </c>
      <c r="F42" s="118" t="str">
        <f t="shared" si="1"/>
        <v>Recruitment (Multiple)</v>
      </c>
      <c r="G42" s="118">
        <f ca="1"/>
        <v>-28</v>
      </c>
    </row>
    <row r="43" spans="1:7" s="4" customFormat="1" ht="130.4" customHeight="1" x14ac:dyDescent="0.3">
      <c r="A43" s="13" t="str">
        <v>Can.</v>
      </c>
      <c r="B43" s="116">
        <v>45377</v>
      </c>
      <c r="C43" s="89" t="str">
        <v>Opening/resuming of services</v>
      </c>
      <c r="D43" s="89" t="str">
        <v>Indigenous population group; Rural/remote considerations</v>
      </c>
      <c r="E43" s="89" t="str">
        <v>Multiple</v>
      </c>
      <c r="F43" s="118" t="str">
        <f t="shared" si="1"/>
        <v>Opening/resuming of services (Multiple)</v>
      </c>
      <c r="G43" s="118">
        <f ca="1"/>
        <v>34</v>
      </c>
    </row>
    <row r="44" spans="1:7" s="4" customFormat="1" ht="130.4" customHeight="1" x14ac:dyDescent="0.3">
      <c r="A44" s="13" t="str">
        <v>Can.</v>
      </c>
      <c r="B44" s="116">
        <v>45377</v>
      </c>
      <c r="C44" s="89" t="str">
        <v>Virtual care</v>
      </c>
      <c r="D44" s="89" t="str">
        <v>Team-based care; Rural/remote considerations; Indigenous population group</v>
      </c>
      <c r="E44" s="89" t="str">
        <v>Multiple</v>
      </c>
      <c r="F44" s="118" t="str">
        <f t="shared" si="1"/>
        <v>Virtual care (Multiple)</v>
      </c>
      <c r="G44" s="118">
        <f ca="1"/>
        <v>5</v>
      </c>
    </row>
    <row r="45" spans="1:7" s="4" customFormat="1" ht="130.4" customHeight="1" x14ac:dyDescent="0.3">
      <c r="A45" s="13" t="str">
        <v>Can.</v>
      </c>
      <c r="B45" s="116">
        <v>45377</v>
      </c>
      <c r="C45" s="89" t="str">
        <v>Retention</v>
      </c>
      <c r="D45" s="89" t="str">
        <v>Team-based care; Rural/remote considerations; Indigenous population group</v>
      </c>
      <c r="E45" s="89" t="str">
        <v>Multiple</v>
      </c>
      <c r="F45" s="118" t="str">
        <f t="shared" si="1"/>
        <v>Retention (Multiple)</v>
      </c>
      <c r="G45" s="118">
        <f ca="1"/>
        <v>1</v>
      </c>
    </row>
    <row r="46" spans="1:7" s="4" customFormat="1" ht="130.4" customHeight="1" x14ac:dyDescent="0.3">
      <c r="A46" s="13" t="str">
        <v>Can.</v>
      </c>
      <c r="B46" s="116">
        <v>45377</v>
      </c>
      <c r="C46" s="89" t="str">
        <v>Recruitment</v>
      </c>
      <c r="D46" s="89" t="str">
        <v>Team-based care; Rural/remote considerations; Indigenous population group</v>
      </c>
      <c r="E46" s="89" t="str">
        <v>Multiple</v>
      </c>
      <c r="F46" s="118" t="str">
        <f t="shared" si="1"/>
        <v>Recruitment (Multiple)</v>
      </c>
      <c r="G46" s="118">
        <f ca="1"/>
        <v>19</v>
      </c>
    </row>
    <row r="47" spans="1:7" ht="130.4" customHeight="1" x14ac:dyDescent="0.3">
      <c r="A47" s="13" t="str">
        <v>Can.</v>
      </c>
      <c r="B47" s="116">
        <v>45377</v>
      </c>
      <c r="C47" s="89" t="str">
        <v>Change in practice</v>
      </c>
      <c r="D47" s="89" t="str">
        <v>Team-based care; Rural/remote considerations; Indigenous population group</v>
      </c>
      <c r="E47" s="89" t="str">
        <v>Multiple</v>
      </c>
      <c r="G47" s="83">
        <f ca="1"/>
        <v>5</v>
      </c>
    </row>
    <row r="48" spans="1:7" ht="130.4" customHeight="1" x14ac:dyDescent="0.3">
      <c r="A48" s="13" t="str">
        <v>Can.</v>
      </c>
      <c r="B48" s="116">
        <v>45435</v>
      </c>
      <c r="C48" s="89" t="str">
        <v>Recruitment</v>
      </c>
      <c r="D48" s="89" t="str">
        <v>Indigenous population group; Rural/remote considerations</v>
      </c>
      <c r="E48" s="89" t="str">
        <v>Multiple</v>
      </c>
      <c r="G48" s="83">
        <f ca="1"/>
        <v>46</v>
      </c>
    </row>
    <row r="49" spans="1:7" ht="130.4" customHeight="1" x14ac:dyDescent="0.3">
      <c r="A49" s="13" t="str">
        <v>Can.</v>
      </c>
      <c r="B49" s="116">
        <v>45435</v>
      </c>
      <c r="C49" s="89" t="str">
        <v>Retention</v>
      </c>
      <c r="D49" s="89" t="str">
        <v>Indigenous population group; Rural/remote considerations</v>
      </c>
      <c r="E49" s="89" t="str">
        <v>Multiple</v>
      </c>
      <c r="G49" s="83">
        <f ca="1"/>
        <v>12</v>
      </c>
    </row>
    <row r="50" spans="1:7" ht="130.4" customHeight="1" x14ac:dyDescent="0.3">
      <c r="A50" s="13" t="str">
        <v>Can.</v>
      </c>
      <c r="B50" s="116">
        <v>45435</v>
      </c>
      <c r="C50" s="89" t="str">
        <v>Recruitment</v>
      </c>
      <c r="D50" s="89" t="str">
        <v>Indigenous population group; Rural/remote considerations</v>
      </c>
      <c r="E50" s="89" t="str">
        <v>Multiple</v>
      </c>
      <c r="G50" s="83">
        <f ca="1"/>
        <v>-46</v>
      </c>
    </row>
    <row r="51" spans="1:7" ht="130.4" customHeight="1" x14ac:dyDescent="0.3">
      <c r="A51" s="13" t="str">
        <v>Can.</v>
      </c>
      <c r="B51" s="116">
        <v>45435</v>
      </c>
      <c r="C51" s="89" t="str">
        <v>Retention</v>
      </c>
      <c r="D51" s="89" t="str">
        <v>Indigenous population group; Rural/remote considerations</v>
      </c>
      <c r="E51" s="89" t="str">
        <v>Multiple</v>
      </c>
      <c r="G51" s="83">
        <f ca="1"/>
        <v>-47</v>
      </c>
    </row>
    <row r="52" spans="1:7" ht="130.4" customHeight="1" x14ac:dyDescent="0.3">
      <c r="A52" s="13" t="str">
        <v>Can.</v>
      </c>
      <c r="B52" s="116">
        <v>45449</v>
      </c>
      <c r="C52" s="89" t="str">
        <v>Virtual care</v>
      </c>
      <c r="D52" s="89" t="str">
        <v xml:space="preserve">Team-based care; Indigenous population group </v>
      </c>
      <c r="E52" s="89" t="str">
        <v>Multiple</v>
      </c>
      <c r="G52" s="83">
        <f ca="1"/>
        <v>23</v>
      </c>
    </row>
    <row r="53" spans="1:7" ht="130.4" customHeight="1" x14ac:dyDescent="0.3">
      <c r="A53" s="13" t="str">
        <v>Can.</v>
      </c>
      <c r="B53" s="116">
        <v>45482</v>
      </c>
      <c r="C53" s="89" t="str">
        <v>Change in practice</v>
      </c>
      <c r="D53" s="89" t="str">
        <v>Team-based care</v>
      </c>
      <c r="E53" s="89" t="str">
        <v>Multiple</v>
      </c>
      <c r="G53" s="83">
        <f ca="1"/>
        <v>15</v>
      </c>
    </row>
    <row r="54" spans="1:7" ht="130.4" customHeight="1" x14ac:dyDescent="0.3">
      <c r="A54" s="13" t="str">
        <v>Can.</v>
      </c>
      <c r="B54" s="116">
        <v>45484</v>
      </c>
      <c r="C54" s="89" t="str">
        <v>Recruitment</v>
      </c>
      <c r="D54" s="89" t="str">
        <v>Team-based care; Rural/remote considerations</v>
      </c>
      <c r="E54" s="89" t="str">
        <v>Multiple</v>
      </c>
      <c r="G54" s="83">
        <f ca="1"/>
        <v>-40</v>
      </c>
    </row>
    <row r="55" spans="1:7" ht="130.4" customHeight="1" x14ac:dyDescent="0.3">
      <c r="A55" s="13" t="str">
        <v>Can.</v>
      </c>
      <c r="B55" s="116">
        <v>45496</v>
      </c>
      <c r="C55" s="89" t="str">
        <v>Recruitment</v>
      </c>
      <c r="D55" s="89" t="str">
        <v>Rural/remote considerations</v>
      </c>
      <c r="E55" s="89" t="str">
        <v>Multiple</v>
      </c>
      <c r="G55" s="83">
        <f ca="1"/>
        <v>-10</v>
      </c>
    </row>
    <row r="56" spans="1:7" ht="130.4" customHeight="1" x14ac:dyDescent="0.3">
      <c r="A56" s="13" t="str">
        <v>Can.</v>
      </c>
      <c r="B56" s="116">
        <v>45496</v>
      </c>
      <c r="C56" s="89" t="str">
        <v>Retention</v>
      </c>
      <c r="D56" s="89" t="str">
        <v xml:space="preserve">Rural/remote considerations </v>
      </c>
      <c r="E56" s="89" t="str">
        <v>Multiple</v>
      </c>
      <c r="G56" s="83">
        <f ca="1"/>
        <v>-30</v>
      </c>
    </row>
    <row r="57" spans="1:7" ht="130.4" customHeight="1" x14ac:dyDescent="0.3">
      <c r="A57" s="13" t="str">
        <v>Can.</v>
      </c>
      <c r="B57" s="116">
        <v>45611</v>
      </c>
      <c r="C57" s="89" t="str">
        <v xml:space="preserve">Retention </v>
      </c>
      <c r="D57" s="89" t="str">
        <v>Rural/remote considerations</v>
      </c>
      <c r="E57" s="89" t="str">
        <v>Home support workers</v>
      </c>
      <c r="G57" s="83">
        <f ca="1"/>
        <v>0</v>
      </c>
    </row>
  </sheetData>
  <sheetProtection selectLockedCells="1"/>
  <conditionalFormatting sqref="A8:E1048576">
    <cfRule type="notContainsBlanks" dxfId="0" priority="1">
      <formula>LEN(TRIM(A8))&gt;0</formula>
    </cfRule>
  </conditionalFormatting>
  <dataValidations count="1">
    <dataValidation allowBlank="1" showInputMessage="1" showErrorMessage="1" promptTitle="Recruitment initiatives" sqref="C7" xr:uid="{BE317820-C2C0-44A4-9D27-FE90808DDDE6}"/>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1971AC2-D1F5-4AF7-85EE-3FA574A318A0}">
          <x14:formula1>
            <xm:f>Filters!$B$2:$B$15</xm:f>
          </x14:formula1>
          <xm:sqref>A5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57B47-A52F-4651-8CB0-3B21AEFE57FC}">
  <sheetPr codeName="Sheet9"/>
  <dimension ref="A1:AD79"/>
  <sheetViews>
    <sheetView showGridLines="0" zoomScale="85" zoomScaleNormal="85" workbookViewId="0">
      <selection activeCell="A5" sqref="A5"/>
    </sheetView>
  </sheetViews>
  <sheetFormatPr defaultRowHeight="14" x14ac:dyDescent="0.3"/>
  <cols>
    <col min="1" max="1" width="29.5" bestFit="1" customWidth="1"/>
    <col min="2" max="2" width="21.33203125" bestFit="1" customWidth="1"/>
    <col min="3" max="3" width="15" customWidth="1"/>
    <col min="4" max="4" width="13.08203125" bestFit="1" customWidth="1"/>
    <col min="5" max="5" width="14" customWidth="1"/>
    <col min="6" max="6" width="10.58203125" customWidth="1"/>
    <col min="7" max="7" width="10.58203125" bestFit="1" customWidth="1"/>
    <col min="8" max="8" width="29.5" bestFit="1" customWidth="1"/>
    <col min="9" max="10" width="4.83203125" bestFit="1" customWidth="1"/>
    <col min="11" max="11" width="6" bestFit="1" customWidth="1"/>
    <col min="12" max="12" width="6.08203125" bestFit="1" customWidth="1"/>
    <col min="13" max="13" width="12.58203125" bestFit="1" customWidth="1"/>
    <col min="14" max="14" width="19.08203125" customWidth="1"/>
    <col min="15" max="15" width="30.58203125" customWidth="1"/>
    <col min="16" max="16" width="14.58203125" customWidth="1"/>
    <col min="17" max="17" width="14" customWidth="1"/>
    <col min="18" max="18" width="13.5" customWidth="1"/>
    <col min="19" max="19" width="13.08203125" customWidth="1"/>
    <col min="20" max="20" width="19.5" customWidth="1"/>
    <col min="21" max="27" width="9.58203125" customWidth="1"/>
    <col min="28" max="28" width="12" customWidth="1"/>
    <col min="29" max="29" width="13" customWidth="1"/>
    <col min="30" max="30" width="16.08203125" customWidth="1"/>
    <col min="31" max="31" width="12.58203125" customWidth="1"/>
  </cols>
  <sheetData>
    <row r="1" spans="1:30" s="119" customFormat="1" ht="30.65" customHeight="1" x14ac:dyDescent="0.3">
      <c r="A1" s="126" t="s">
        <v>31</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row>
    <row r="2" spans="1:30" s="83" customFormat="1" ht="17.899999999999999" customHeight="1" x14ac:dyDescent="0.55000000000000004">
      <c r="A2" s="82"/>
    </row>
    <row r="3" spans="1:30" ht="20.25" customHeight="1" x14ac:dyDescent="0.45">
      <c r="A3" s="361" t="s">
        <v>96</v>
      </c>
      <c r="B3" s="361"/>
      <c r="C3" s="361"/>
      <c r="D3" s="361"/>
      <c r="E3" s="121"/>
      <c r="F3" s="121"/>
      <c r="H3" s="123" t="s">
        <v>97</v>
      </c>
      <c r="I3" s="123"/>
      <c r="J3" s="123"/>
      <c r="K3" s="123"/>
      <c r="L3" s="123"/>
      <c r="M3" s="123"/>
      <c r="O3" s="120" t="s">
        <v>98</v>
      </c>
      <c r="P3" s="122"/>
      <c r="Q3" s="122"/>
      <c r="R3" s="122"/>
      <c r="S3" s="121"/>
      <c r="T3" s="121"/>
      <c r="U3" s="123"/>
      <c r="V3" s="121"/>
      <c r="W3" s="121"/>
      <c r="X3" s="121"/>
      <c r="Y3" s="121"/>
      <c r="Z3" s="121"/>
      <c r="AA3" s="121"/>
      <c r="AB3" s="121"/>
      <c r="AC3" s="121"/>
      <c r="AD3" s="121"/>
    </row>
    <row r="4" spans="1:30" x14ac:dyDescent="0.3">
      <c r="A4" s="61" t="s">
        <v>99</v>
      </c>
      <c r="B4" s="61" t="s">
        <v>100</v>
      </c>
      <c r="H4" s="61" t="s">
        <v>101</v>
      </c>
      <c r="I4" t="s">
        <v>102</v>
      </c>
      <c r="J4" t="s">
        <v>103</v>
      </c>
      <c r="K4" t="s">
        <v>104</v>
      </c>
      <c r="L4" t="s">
        <v>105</v>
      </c>
      <c r="M4" t="s">
        <v>106</v>
      </c>
      <c r="O4" t="s">
        <v>99</v>
      </c>
      <c r="P4" s="61" t="s">
        <v>100</v>
      </c>
    </row>
    <row r="5" spans="1:30" x14ac:dyDescent="0.3">
      <c r="A5" s="61" t="s">
        <v>101</v>
      </c>
      <c r="B5" t="s">
        <v>107</v>
      </c>
      <c r="C5" t="s">
        <v>108</v>
      </c>
      <c r="D5" t="s">
        <v>109</v>
      </c>
      <c r="E5" t="s">
        <v>110</v>
      </c>
      <c r="F5" s="211" t="s">
        <v>111</v>
      </c>
      <c r="H5" s="62" t="s">
        <v>107</v>
      </c>
      <c r="I5">
        <v>10</v>
      </c>
      <c r="J5">
        <v>5</v>
      </c>
      <c r="K5">
        <v>3</v>
      </c>
      <c r="L5">
        <v>0</v>
      </c>
      <c r="M5">
        <v>12</v>
      </c>
      <c r="O5" s="61" t="s">
        <v>101</v>
      </c>
      <c r="P5" s="205" t="s">
        <v>48</v>
      </c>
      <c r="Q5" s="205" t="s">
        <v>49</v>
      </c>
      <c r="R5" s="205" t="s">
        <v>39</v>
      </c>
      <c r="S5" s="205" t="s">
        <v>46</v>
      </c>
      <c r="T5" s="205" t="s">
        <v>43</v>
      </c>
      <c r="U5" s="205" t="s">
        <v>40</v>
      </c>
      <c r="V5" s="205" t="s">
        <v>42</v>
      </c>
      <c r="W5" s="205" t="s">
        <v>50</v>
      </c>
      <c r="X5" s="205" t="s">
        <v>52</v>
      </c>
      <c r="Y5" s="205" t="s">
        <v>45</v>
      </c>
      <c r="Z5" s="205" t="s">
        <v>41</v>
      </c>
      <c r="AA5" s="205" t="s">
        <v>44</v>
      </c>
      <c r="AB5" s="205" t="s">
        <v>47</v>
      </c>
      <c r="AC5" s="205" t="s">
        <v>51</v>
      </c>
      <c r="AD5" t="s">
        <v>111</v>
      </c>
    </row>
    <row r="6" spans="1:30" x14ac:dyDescent="0.3">
      <c r="A6" s="80" t="s">
        <v>112</v>
      </c>
      <c r="B6" s="199">
        <v>34</v>
      </c>
      <c r="C6" s="199">
        <v>26</v>
      </c>
      <c r="D6" s="199">
        <v>44</v>
      </c>
      <c r="E6" s="199">
        <v>42</v>
      </c>
      <c r="F6" s="199">
        <v>146</v>
      </c>
      <c r="H6" s="127" t="s">
        <v>113</v>
      </c>
      <c r="I6">
        <v>4</v>
      </c>
      <c r="J6">
        <v>0</v>
      </c>
      <c r="K6">
        <v>0</v>
      </c>
      <c r="L6">
        <v>0</v>
      </c>
      <c r="M6">
        <v>2</v>
      </c>
      <c r="O6" s="80" t="s">
        <v>107</v>
      </c>
      <c r="P6" s="199">
        <v>3</v>
      </c>
      <c r="Q6" s="199">
        <v>7</v>
      </c>
      <c r="R6" s="199"/>
      <c r="S6" s="199">
        <v>6</v>
      </c>
      <c r="T6" s="199">
        <v>6</v>
      </c>
      <c r="U6" s="199">
        <v>7</v>
      </c>
      <c r="V6" s="199">
        <v>7</v>
      </c>
      <c r="W6" s="199">
        <v>1</v>
      </c>
      <c r="X6" s="199"/>
      <c r="Y6" s="199">
        <v>9</v>
      </c>
      <c r="Z6" s="199"/>
      <c r="AA6" s="199">
        <v>13</v>
      </c>
      <c r="AB6" s="199">
        <v>8</v>
      </c>
      <c r="AC6" s="199">
        <v>3</v>
      </c>
      <c r="AD6" s="199">
        <v>70</v>
      </c>
    </row>
    <row r="7" spans="1:30" x14ac:dyDescent="0.3">
      <c r="A7" s="80" t="s">
        <v>114</v>
      </c>
      <c r="B7" s="199">
        <v>17</v>
      </c>
      <c r="C7" s="199">
        <v>12</v>
      </c>
      <c r="D7" s="199">
        <v>30</v>
      </c>
      <c r="E7" s="199">
        <v>21</v>
      </c>
      <c r="F7" s="199">
        <v>80</v>
      </c>
      <c r="H7" s="127" t="s">
        <v>115</v>
      </c>
      <c r="I7">
        <v>0</v>
      </c>
      <c r="J7">
        <v>0</v>
      </c>
      <c r="K7">
        <v>0</v>
      </c>
      <c r="L7">
        <v>0</v>
      </c>
      <c r="M7">
        <v>0</v>
      </c>
      <c r="O7" s="204" t="s">
        <v>113</v>
      </c>
      <c r="P7" s="199"/>
      <c r="Q7" s="199">
        <v>4</v>
      </c>
      <c r="R7" s="199"/>
      <c r="S7" s="199"/>
      <c r="T7" s="199">
        <v>1</v>
      </c>
      <c r="U7" s="199">
        <v>2</v>
      </c>
      <c r="V7" s="199"/>
      <c r="W7" s="199"/>
      <c r="X7" s="199"/>
      <c r="Y7" s="199"/>
      <c r="Z7" s="199"/>
      <c r="AA7" s="199">
        <v>1</v>
      </c>
      <c r="AB7" s="199"/>
      <c r="AC7" s="199"/>
      <c r="AD7" s="199">
        <v>8</v>
      </c>
    </row>
    <row r="8" spans="1:30" x14ac:dyDescent="0.3">
      <c r="A8" s="80" t="s">
        <v>113</v>
      </c>
      <c r="B8" s="199">
        <v>8</v>
      </c>
      <c r="C8" s="199">
        <v>8</v>
      </c>
      <c r="D8" s="199">
        <v>8</v>
      </c>
      <c r="E8" s="199">
        <v>19</v>
      </c>
      <c r="F8" s="199">
        <v>43</v>
      </c>
      <c r="H8" s="127" t="s">
        <v>116</v>
      </c>
      <c r="I8">
        <v>2</v>
      </c>
      <c r="J8">
        <v>1</v>
      </c>
      <c r="K8">
        <v>0</v>
      </c>
      <c r="L8">
        <v>0</v>
      </c>
      <c r="M8">
        <v>0</v>
      </c>
      <c r="O8" s="204" t="s">
        <v>115</v>
      </c>
      <c r="P8" s="199">
        <v>1</v>
      </c>
      <c r="Q8" s="199"/>
      <c r="R8" s="199"/>
      <c r="S8" s="199"/>
      <c r="T8" s="199"/>
      <c r="U8" s="199"/>
      <c r="V8" s="199"/>
      <c r="W8" s="199">
        <v>1</v>
      </c>
      <c r="X8" s="199"/>
      <c r="Y8" s="199"/>
      <c r="Z8" s="199"/>
      <c r="AA8" s="199">
        <v>1</v>
      </c>
      <c r="AB8" s="199"/>
      <c r="AC8" s="199"/>
      <c r="AD8" s="199">
        <v>3</v>
      </c>
    </row>
    <row r="9" spans="1:30" x14ac:dyDescent="0.3">
      <c r="A9" s="80" t="s">
        <v>115</v>
      </c>
      <c r="B9" s="199">
        <v>3</v>
      </c>
      <c r="C9" s="199"/>
      <c r="D9" s="199"/>
      <c r="E9" s="199"/>
      <c r="F9" s="199">
        <v>3</v>
      </c>
      <c r="H9" s="127" t="s">
        <v>112</v>
      </c>
      <c r="I9">
        <v>2</v>
      </c>
      <c r="J9">
        <v>3</v>
      </c>
      <c r="K9">
        <v>2</v>
      </c>
      <c r="L9">
        <v>0</v>
      </c>
      <c r="M9">
        <v>8</v>
      </c>
      <c r="O9" s="204" t="s">
        <v>116</v>
      </c>
      <c r="P9" s="199">
        <v>1</v>
      </c>
      <c r="Q9" s="199"/>
      <c r="R9" s="199"/>
      <c r="S9" s="199"/>
      <c r="T9" s="199"/>
      <c r="U9" s="199">
        <v>1</v>
      </c>
      <c r="V9" s="199"/>
      <c r="W9" s="199"/>
      <c r="X9" s="199"/>
      <c r="Y9" s="199"/>
      <c r="Z9" s="199"/>
      <c r="AA9" s="199"/>
      <c r="AB9" s="199">
        <v>1</v>
      </c>
      <c r="AC9" s="199"/>
      <c r="AD9" s="199">
        <v>3</v>
      </c>
    </row>
    <row r="10" spans="1:30" x14ac:dyDescent="0.3">
      <c r="A10" s="80" t="s">
        <v>116</v>
      </c>
      <c r="B10" s="199">
        <v>3</v>
      </c>
      <c r="C10" s="199">
        <v>17</v>
      </c>
      <c r="D10" s="199">
        <v>30</v>
      </c>
      <c r="E10" s="199">
        <v>30</v>
      </c>
      <c r="F10" s="199">
        <v>80</v>
      </c>
      <c r="H10" s="127" t="s">
        <v>114</v>
      </c>
      <c r="I10">
        <v>0</v>
      </c>
      <c r="J10">
        <v>1</v>
      </c>
      <c r="K10">
        <v>1</v>
      </c>
      <c r="L10">
        <v>0</v>
      </c>
      <c r="M10">
        <v>2</v>
      </c>
      <c r="O10" s="204" t="s">
        <v>112</v>
      </c>
      <c r="P10" s="199">
        <v>1</v>
      </c>
      <c r="Q10" s="199"/>
      <c r="R10" s="199"/>
      <c r="S10" s="199">
        <v>3</v>
      </c>
      <c r="T10" s="199">
        <v>5</v>
      </c>
      <c r="U10" s="199">
        <v>4</v>
      </c>
      <c r="V10" s="199">
        <v>4</v>
      </c>
      <c r="W10" s="199"/>
      <c r="X10" s="199"/>
      <c r="Y10" s="199">
        <v>6</v>
      </c>
      <c r="Z10" s="199"/>
      <c r="AA10" s="199">
        <v>5</v>
      </c>
      <c r="AB10" s="199">
        <v>5</v>
      </c>
      <c r="AC10" s="199">
        <v>1</v>
      </c>
      <c r="AD10" s="199">
        <v>34</v>
      </c>
    </row>
    <row r="11" spans="1:30" x14ac:dyDescent="0.3">
      <c r="A11" s="80" t="s">
        <v>117</v>
      </c>
      <c r="B11" s="199">
        <v>5</v>
      </c>
      <c r="C11" s="199">
        <v>7</v>
      </c>
      <c r="D11" s="199">
        <v>9</v>
      </c>
      <c r="E11" s="199">
        <v>7</v>
      </c>
      <c r="F11" s="199">
        <v>28</v>
      </c>
      <c r="H11" s="127" t="s">
        <v>117</v>
      </c>
      <c r="I11">
        <v>2</v>
      </c>
      <c r="J11">
        <v>0</v>
      </c>
      <c r="K11">
        <v>0</v>
      </c>
      <c r="L11">
        <v>0</v>
      </c>
      <c r="M11">
        <v>0</v>
      </c>
      <c r="O11" s="204" t="s">
        <v>114</v>
      </c>
      <c r="P11" s="199"/>
      <c r="Q11" s="199">
        <v>1</v>
      </c>
      <c r="R11" s="199"/>
      <c r="S11" s="199">
        <v>3</v>
      </c>
      <c r="T11" s="199"/>
      <c r="U11" s="199"/>
      <c r="V11" s="199">
        <v>2</v>
      </c>
      <c r="W11" s="199"/>
      <c r="X11" s="199"/>
      <c r="Y11" s="199">
        <v>3</v>
      </c>
      <c r="Z11" s="199"/>
      <c r="AA11" s="199">
        <v>5</v>
      </c>
      <c r="AB11" s="199">
        <v>1</v>
      </c>
      <c r="AC11" s="199">
        <v>2</v>
      </c>
      <c r="AD11" s="199">
        <v>17</v>
      </c>
    </row>
    <row r="12" spans="1:30" x14ac:dyDescent="0.3">
      <c r="A12" s="62" t="s">
        <v>111</v>
      </c>
      <c r="B12">
        <v>70</v>
      </c>
      <c r="C12">
        <v>70</v>
      </c>
      <c r="D12">
        <v>121</v>
      </c>
      <c r="E12">
        <v>119</v>
      </c>
      <c r="F12">
        <v>380</v>
      </c>
      <c r="H12" s="62" t="s">
        <v>108</v>
      </c>
      <c r="I12">
        <v>14</v>
      </c>
      <c r="J12">
        <v>5</v>
      </c>
      <c r="K12">
        <v>3</v>
      </c>
      <c r="L12">
        <v>3</v>
      </c>
      <c r="M12">
        <v>18</v>
      </c>
      <c r="O12" s="204" t="s">
        <v>117</v>
      </c>
      <c r="P12" s="199"/>
      <c r="Q12" s="199">
        <v>2</v>
      </c>
      <c r="R12" s="199"/>
      <c r="S12" s="199"/>
      <c r="T12" s="199"/>
      <c r="U12" s="199"/>
      <c r="V12" s="199">
        <v>1</v>
      </c>
      <c r="W12" s="199"/>
      <c r="X12" s="199"/>
      <c r="Y12" s="199"/>
      <c r="Z12" s="199"/>
      <c r="AA12" s="199">
        <v>1</v>
      </c>
      <c r="AB12" s="199">
        <v>1</v>
      </c>
      <c r="AC12" s="199"/>
      <c r="AD12" s="199">
        <v>5</v>
      </c>
    </row>
    <row r="13" spans="1:30" x14ac:dyDescent="0.3">
      <c r="H13" s="127" t="s">
        <v>113</v>
      </c>
      <c r="I13">
        <v>1</v>
      </c>
      <c r="J13">
        <v>2</v>
      </c>
      <c r="K13">
        <v>0</v>
      </c>
      <c r="L13">
        <v>1</v>
      </c>
      <c r="M13">
        <v>0</v>
      </c>
      <c r="O13" s="80" t="s">
        <v>108</v>
      </c>
      <c r="P13" s="199">
        <v>10</v>
      </c>
      <c r="Q13" s="199">
        <v>10</v>
      </c>
      <c r="R13" s="199">
        <v>9</v>
      </c>
      <c r="S13" s="199">
        <v>1</v>
      </c>
      <c r="T13" s="199">
        <v>2</v>
      </c>
      <c r="U13" s="199">
        <v>7</v>
      </c>
      <c r="V13" s="199">
        <v>3</v>
      </c>
      <c r="W13" s="199"/>
      <c r="X13" s="199">
        <v>3</v>
      </c>
      <c r="Y13" s="199">
        <v>4</v>
      </c>
      <c r="Z13" s="199">
        <v>2</v>
      </c>
      <c r="AA13" s="199">
        <v>4</v>
      </c>
      <c r="AB13" s="199">
        <v>10</v>
      </c>
      <c r="AC13" s="199">
        <v>5</v>
      </c>
      <c r="AD13" s="199">
        <v>70</v>
      </c>
    </row>
    <row r="14" spans="1:30" ht="14.25" customHeight="1" x14ac:dyDescent="0.3">
      <c r="H14" s="127" t="s">
        <v>116</v>
      </c>
      <c r="I14">
        <v>6</v>
      </c>
      <c r="J14">
        <v>1</v>
      </c>
      <c r="K14">
        <v>1</v>
      </c>
      <c r="L14">
        <v>1</v>
      </c>
      <c r="M14">
        <v>5</v>
      </c>
      <c r="O14" s="204" t="s">
        <v>113</v>
      </c>
      <c r="P14" s="199"/>
      <c r="Q14" s="199">
        <v>2</v>
      </c>
      <c r="R14" s="199">
        <v>1</v>
      </c>
      <c r="S14" s="199"/>
      <c r="T14" s="199">
        <v>1</v>
      </c>
      <c r="U14" s="199"/>
      <c r="V14" s="199"/>
      <c r="W14" s="199"/>
      <c r="X14" s="199"/>
      <c r="Y14" s="199">
        <v>2</v>
      </c>
      <c r="Z14" s="199"/>
      <c r="AA14" s="199"/>
      <c r="AB14" s="199">
        <v>2</v>
      </c>
      <c r="AC14" s="199"/>
      <c r="AD14" s="199">
        <v>8</v>
      </c>
    </row>
    <row r="15" spans="1:30" x14ac:dyDescent="0.3">
      <c r="H15" s="127" t="s">
        <v>112</v>
      </c>
      <c r="I15">
        <v>5</v>
      </c>
      <c r="J15">
        <v>2</v>
      </c>
      <c r="K15">
        <v>2</v>
      </c>
      <c r="L15">
        <v>1</v>
      </c>
      <c r="M15">
        <v>7</v>
      </c>
      <c r="O15" s="204" t="s">
        <v>116</v>
      </c>
      <c r="P15" s="199">
        <v>2</v>
      </c>
      <c r="Q15" s="199">
        <v>2</v>
      </c>
      <c r="R15" s="199">
        <v>2</v>
      </c>
      <c r="S15" s="199"/>
      <c r="T15" s="199">
        <v>1</v>
      </c>
      <c r="U15" s="199">
        <v>4</v>
      </c>
      <c r="V15" s="199">
        <v>1</v>
      </c>
      <c r="W15" s="199"/>
      <c r="X15" s="199"/>
      <c r="Y15" s="199"/>
      <c r="Z15" s="199">
        <v>1</v>
      </c>
      <c r="AA15" s="199">
        <v>1</v>
      </c>
      <c r="AB15" s="199">
        <v>2</v>
      </c>
      <c r="AC15" s="199">
        <v>1</v>
      </c>
      <c r="AD15" s="199">
        <v>17</v>
      </c>
    </row>
    <row r="16" spans="1:30" x14ac:dyDescent="0.3">
      <c r="H16" s="127" t="s">
        <v>114</v>
      </c>
      <c r="I16">
        <v>2</v>
      </c>
      <c r="J16">
        <v>0</v>
      </c>
      <c r="K16">
        <v>0</v>
      </c>
      <c r="L16">
        <v>0</v>
      </c>
      <c r="M16">
        <v>3</v>
      </c>
      <c r="O16" s="204" t="s">
        <v>112</v>
      </c>
      <c r="P16" s="199">
        <v>5</v>
      </c>
      <c r="Q16" s="199">
        <v>4</v>
      </c>
      <c r="R16" s="199">
        <v>3</v>
      </c>
      <c r="S16" s="199">
        <v>1</v>
      </c>
      <c r="T16" s="199"/>
      <c r="U16" s="199">
        <v>1</v>
      </c>
      <c r="V16" s="199"/>
      <c r="W16" s="199"/>
      <c r="X16" s="199">
        <v>2</v>
      </c>
      <c r="Y16" s="199">
        <v>2</v>
      </c>
      <c r="Z16" s="199"/>
      <c r="AA16" s="199">
        <v>1</v>
      </c>
      <c r="AB16" s="199">
        <v>4</v>
      </c>
      <c r="AC16" s="199">
        <v>3</v>
      </c>
      <c r="AD16" s="199">
        <v>26</v>
      </c>
    </row>
    <row r="17" spans="8:30" x14ac:dyDescent="0.3">
      <c r="H17" s="127" t="s">
        <v>117</v>
      </c>
      <c r="I17">
        <v>0</v>
      </c>
      <c r="J17">
        <v>0</v>
      </c>
      <c r="K17">
        <v>0</v>
      </c>
      <c r="L17">
        <v>0</v>
      </c>
      <c r="M17">
        <v>3</v>
      </c>
      <c r="O17" s="204" t="s">
        <v>114</v>
      </c>
      <c r="P17" s="199">
        <v>2</v>
      </c>
      <c r="Q17" s="199">
        <v>2</v>
      </c>
      <c r="R17" s="199">
        <v>1</v>
      </c>
      <c r="S17" s="199"/>
      <c r="T17" s="199"/>
      <c r="U17" s="199">
        <v>1</v>
      </c>
      <c r="V17" s="199">
        <v>2</v>
      </c>
      <c r="W17" s="199"/>
      <c r="X17" s="199">
        <v>1</v>
      </c>
      <c r="Y17" s="199"/>
      <c r="Z17" s="199"/>
      <c r="AA17" s="199">
        <v>2</v>
      </c>
      <c r="AB17" s="199"/>
      <c r="AC17" s="199">
        <v>1</v>
      </c>
      <c r="AD17" s="199">
        <v>12</v>
      </c>
    </row>
    <row r="18" spans="8:30" x14ac:dyDescent="0.3">
      <c r="H18" s="62" t="s">
        <v>109</v>
      </c>
      <c r="I18">
        <v>30</v>
      </c>
      <c r="J18">
        <v>12</v>
      </c>
      <c r="K18">
        <v>9</v>
      </c>
      <c r="L18">
        <v>0</v>
      </c>
      <c r="M18">
        <v>36</v>
      </c>
      <c r="O18" s="204" t="s">
        <v>117</v>
      </c>
      <c r="P18" s="199">
        <v>1</v>
      </c>
      <c r="Q18" s="199"/>
      <c r="R18" s="199">
        <v>2</v>
      </c>
      <c r="S18" s="199"/>
      <c r="T18" s="199"/>
      <c r="U18" s="199">
        <v>1</v>
      </c>
      <c r="V18" s="199"/>
      <c r="W18" s="199"/>
      <c r="X18" s="199"/>
      <c r="Y18" s="199"/>
      <c r="Z18" s="199">
        <v>1</v>
      </c>
      <c r="AA18" s="199"/>
      <c r="AB18" s="199">
        <v>2</v>
      </c>
      <c r="AC18" s="199"/>
      <c r="AD18" s="199">
        <v>7</v>
      </c>
    </row>
    <row r="19" spans="8:30" x14ac:dyDescent="0.3">
      <c r="H19" s="127" t="s">
        <v>113</v>
      </c>
      <c r="I19">
        <v>2</v>
      </c>
      <c r="J19">
        <v>1</v>
      </c>
      <c r="K19">
        <v>0</v>
      </c>
      <c r="L19">
        <v>0</v>
      </c>
      <c r="M19">
        <v>3</v>
      </c>
      <c r="O19" s="80" t="s">
        <v>109</v>
      </c>
      <c r="P19" s="199">
        <v>7</v>
      </c>
      <c r="Q19" s="199">
        <v>10</v>
      </c>
      <c r="R19" s="199">
        <v>24</v>
      </c>
      <c r="S19" s="199">
        <v>9</v>
      </c>
      <c r="T19" s="199">
        <v>3</v>
      </c>
      <c r="U19" s="199">
        <v>2</v>
      </c>
      <c r="V19" s="199">
        <v>18</v>
      </c>
      <c r="W19" s="199"/>
      <c r="X19" s="199">
        <v>2</v>
      </c>
      <c r="Y19" s="199">
        <v>20</v>
      </c>
      <c r="Z19" s="199">
        <v>1</v>
      </c>
      <c r="AA19" s="199">
        <v>10</v>
      </c>
      <c r="AB19" s="199">
        <v>12</v>
      </c>
      <c r="AC19" s="199">
        <v>3</v>
      </c>
      <c r="AD19" s="199">
        <v>121</v>
      </c>
    </row>
    <row r="20" spans="8:30" x14ac:dyDescent="0.3">
      <c r="H20" s="127" t="s">
        <v>116</v>
      </c>
      <c r="I20">
        <v>9</v>
      </c>
      <c r="J20">
        <v>3</v>
      </c>
      <c r="K20">
        <v>3</v>
      </c>
      <c r="L20">
        <v>0</v>
      </c>
      <c r="M20">
        <v>4</v>
      </c>
      <c r="O20" s="204" t="s">
        <v>113</v>
      </c>
      <c r="P20" s="199">
        <v>1</v>
      </c>
      <c r="Q20" s="199">
        <v>2</v>
      </c>
      <c r="R20" s="199">
        <v>2</v>
      </c>
      <c r="S20" s="199"/>
      <c r="T20" s="199"/>
      <c r="U20" s="199"/>
      <c r="V20" s="199"/>
      <c r="W20" s="199"/>
      <c r="X20" s="199"/>
      <c r="Y20" s="199">
        <v>1</v>
      </c>
      <c r="Z20" s="199"/>
      <c r="AA20" s="199">
        <v>1</v>
      </c>
      <c r="AB20" s="199"/>
      <c r="AC20" s="199">
        <v>1</v>
      </c>
      <c r="AD20" s="199">
        <v>8</v>
      </c>
    </row>
    <row r="21" spans="8:30" x14ac:dyDescent="0.3">
      <c r="H21" s="127" t="s">
        <v>112</v>
      </c>
      <c r="I21">
        <v>11</v>
      </c>
      <c r="J21">
        <v>6</v>
      </c>
      <c r="K21">
        <v>4</v>
      </c>
      <c r="L21">
        <v>0</v>
      </c>
      <c r="M21">
        <v>17</v>
      </c>
      <c r="O21" s="204" t="s">
        <v>116</v>
      </c>
      <c r="P21" s="199">
        <v>2</v>
      </c>
      <c r="Q21" s="199">
        <v>1</v>
      </c>
      <c r="R21" s="199">
        <v>2</v>
      </c>
      <c r="S21" s="199">
        <v>1</v>
      </c>
      <c r="T21" s="199">
        <v>1</v>
      </c>
      <c r="U21" s="199">
        <v>1</v>
      </c>
      <c r="V21" s="199">
        <v>2</v>
      </c>
      <c r="W21" s="199"/>
      <c r="X21" s="199"/>
      <c r="Y21" s="199">
        <v>12</v>
      </c>
      <c r="Z21" s="199">
        <v>1</v>
      </c>
      <c r="AA21" s="199">
        <v>5</v>
      </c>
      <c r="AB21" s="199">
        <v>2</v>
      </c>
      <c r="AC21" s="199"/>
      <c r="AD21" s="199">
        <v>30</v>
      </c>
    </row>
    <row r="22" spans="8:30" ht="14.25" customHeight="1" x14ac:dyDescent="0.3">
      <c r="H22" s="127" t="s">
        <v>114</v>
      </c>
      <c r="I22">
        <v>7</v>
      </c>
      <c r="J22">
        <v>2</v>
      </c>
      <c r="K22">
        <v>2</v>
      </c>
      <c r="L22">
        <v>0</v>
      </c>
      <c r="M22">
        <v>9</v>
      </c>
      <c r="O22" s="204" t="s">
        <v>112</v>
      </c>
      <c r="P22" s="199">
        <v>1</v>
      </c>
      <c r="Q22" s="199">
        <v>4</v>
      </c>
      <c r="R22" s="199">
        <v>8</v>
      </c>
      <c r="S22" s="199">
        <v>7</v>
      </c>
      <c r="T22" s="199">
        <v>1</v>
      </c>
      <c r="U22" s="199"/>
      <c r="V22" s="199">
        <v>9</v>
      </c>
      <c r="W22" s="199"/>
      <c r="X22" s="199">
        <v>1</v>
      </c>
      <c r="Y22" s="199">
        <v>4</v>
      </c>
      <c r="Z22" s="199"/>
      <c r="AA22" s="199">
        <v>2</v>
      </c>
      <c r="AB22" s="199">
        <v>6</v>
      </c>
      <c r="AC22" s="199">
        <v>1</v>
      </c>
      <c r="AD22" s="199">
        <v>44</v>
      </c>
    </row>
    <row r="23" spans="8:30" x14ac:dyDescent="0.3">
      <c r="H23" s="127" t="s">
        <v>117</v>
      </c>
      <c r="I23">
        <v>1</v>
      </c>
      <c r="J23">
        <v>0</v>
      </c>
      <c r="K23">
        <v>0</v>
      </c>
      <c r="L23">
        <v>0</v>
      </c>
      <c r="M23">
        <v>3</v>
      </c>
      <c r="O23" s="204" t="s">
        <v>114</v>
      </c>
      <c r="P23" s="199">
        <v>3</v>
      </c>
      <c r="Q23" s="199">
        <v>3</v>
      </c>
      <c r="R23" s="199">
        <v>8</v>
      </c>
      <c r="S23" s="199">
        <v>1</v>
      </c>
      <c r="T23" s="199"/>
      <c r="U23" s="199"/>
      <c r="V23" s="199">
        <v>6</v>
      </c>
      <c r="W23" s="199"/>
      <c r="X23" s="199">
        <v>1</v>
      </c>
      <c r="Y23" s="199">
        <v>3</v>
      </c>
      <c r="Z23" s="199"/>
      <c r="AA23" s="199">
        <v>1</v>
      </c>
      <c r="AB23" s="199">
        <v>3</v>
      </c>
      <c r="AC23" s="199">
        <v>1</v>
      </c>
      <c r="AD23" s="199">
        <v>30</v>
      </c>
    </row>
    <row r="24" spans="8:30" x14ac:dyDescent="0.3">
      <c r="H24" s="62" t="s">
        <v>110</v>
      </c>
      <c r="I24">
        <v>24</v>
      </c>
      <c r="J24">
        <v>17</v>
      </c>
      <c r="K24">
        <v>7</v>
      </c>
      <c r="L24">
        <v>1</v>
      </c>
      <c r="M24">
        <v>24</v>
      </c>
      <c r="O24" s="204" t="s">
        <v>117</v>
      </c>
      <c r="P24" s="199"/>
      <c r="Q24" s="199"/>
      <c r="R24" s="199">
        <v>4</v>
      </c>
      <c r="S24" s="199"/>
      <c r="T24" s="199">
        <v>1</v>
      </c>
      <c r="U24" s="199">
        <v>1</v>
      </c>
      <c r="V24" s="199">
        <v>1</v>
      </c>
      <c r="W24" s="199"/>
      <c r="X24" s="199"/>
      <c r="Y24" s="199"/>
      <c r="Z24" s="199"/>
      <c r="AA24" s="199">
        <v>1</v>
      </c>
      <c r="AB24" s="199">
        <v>1</v>
      </c>
      <c r="AC24" s="199"/>
      <c r="AD24" s="199">
        <v>9</v>
      </c>
    </row>
    <row r="25" spans="8:30" x14ac:dyDescent="0.3">
      <c r="H25" s="127" t="s">
        <v>113</v>
      </c>
      <c r="I25">
        <v>4</v>
      </c>
      <c r="J25">
        <v>2</v>
      </c>
      <c r="K25">
        <v>1</v>
      </c>
      <c r="L25">
        <v>0</v>
      </c>
      <c r="M25">
        <v>4</v>
      </c>
      <c r="O25" s="80" t="s">
        <v>110</v>
      </c>
      <c r="P25" s="199">
        <v>9</v>
      </c>
      <c r="Q25" s="199">
        <v>22</v>
      </c>
      <c r="R25" s="199">
        <v>9</v>
      </c>
      <c r="S25" s="199">
        <v>7</v>
      </c>
      <c r="T25" s="199">
        <v>5</v>
      </c>
      <c r="U25" s="199">
        <v>8</v>
      </c>
      <c r="V25" s="199">
        <v>15</v>
      </c>
      <c r="W25" s="199">
        <v>2</v>
      </c>
      <c r="X25" s="199"/>
      <c r="Y25" s="199">
        <v>14</v>
      </c>
      <c r="Z25" s="199">
        <v>1</v>
      </c>
      <c r="AA25" s="199">
        <v>7</v>
      </c>
      <c r="AB25" s="199">
        <v>18</v>
      </c>
      <c r="AC25" s="199">
        <v>2</v>
      </c>
      <c r="AD25" s="199">
        <v>119</v>
      </c>
    </row>
    <row r="26" spans="8:30" x14ac:dyDescent="0.3">
      <c r="H26" s="127" t="s">
        <v>116</v>
      </c>
      <c r="I26">
        <v>16</v>
      </c>
      <c r="J26">
        <v>10</v>
      </c>
      <c r="K26">
        <v>3</v>
      </c>
      <c r="L26">
        <v>1</v>
      </c>
      <c r="M26">
        <v>6</v>
      </c>
      <c r="O26" s="204" t="s">
        <v>113</v>
      </c>
      <c r="P26" s="199"/>
      <c r="Q26" s="199">
        <v>7</v>
      </c>
      <c r="R26" s="199">
        <v>1</v>
      </c>
      <c r="S26" s="199"/>
      <c r="T26" s="199"/>
      <c r="U26" s="199"/>
      <c r="V26" s="199"/>
      <c r="W26" s="199">
        <v>1</v>
      </c>
      <c r="X26" s="199"/>
      <c r="Y26" s="199">
        <v>4</v>
      </c>
      <c r="Z26" s="199"/>
      <c r="AA26" s="199">
        <v>5</v>
      </c>
      <c r="AB26" s="199">
        <v>1</v>
      </c>
      <c r="AC26" s="199"/>
      <c r="AD26" s="199">
        <v>19</v>
      </c>
    </row>
    <row r="27" spans="8:30" x14ac:dyDescent="0.3">
      <c r="H27" s="127" t="s">
        <v>112</v>
      </c>
      <c r="I27">
        <v>2</v>
      </c>
      <c r="J27">
        <v>3</v>
      </c>
      <c r="K27">
        <v>2</v>
      </c>
      <c r="L27">
        <v>0</v>
      </c>
      <c r="M27">
        <v>8</v>
      </c>
      <c r="O27" s="204" t="s">
        <v>116</v>
      </c>
      <c r="P27" s="199">
        <v>2</v>
      </c>
      <c r="Q27" s="199">
        <v>12</v>
      </c>
      <c r="R27" s="199"/>
      <c r="S27" s="199">
        <v>2</v>
      </c>
      <c r="T27" s="199"/>
      <c r="U27" s="199">
        <v>2</v>
      </c>
      <c r="V27" s="199">
        <v>1</v>
      </c>
      <c r="W27" s="199">
        <v>1</v>
      </c>
      <c r="X27" s="199"/>
      <c r="Y27" s="199">
        <v>5</v>
      </c>
      <c r="Z27" s="199"/>
      <c r="AA27" s="199"/>
      <c r="AB27" s="199">
        <v>3</v>
      </c>
      <c r="AC27" s="199">
        <v>2</v>
      </c>
      <c r="AD27" s="199">
        <v>30</v>
      </c>
    </row>
    <row r="28" spans="8:30" x14ac:dyDescent="0.3">
      <c r="H28" s="127" t="s">
        <v>114</v>
      </c>
      <c r="I28">
        <v>2</v>
      </c>
      <c r="J28">
        <v>2</v>
      </c>
      <c r="K28">
        <v>1</v>
      </c>
      <c r="L28">
        <v>0</v>
      </c>
      <c r="M28">
        <v>3</v>
      </c>
      <c r="O28" s="204" t="s">
        <v>112</v>
      </c>
      <c r="P28" s="199">
        <v>5</v>
      </c>
      <c r="Q28" s="199">
        <v>1</v>
      </c>
      <c r="R28" s="199">
        <v>4</v>
      </c>
      <c r="S28" s="199">
        <v>3</v>
      </c>
      <c r="T28" s="199">
        <v>2</v>
      </c>
      <c r="U28" s="199">
        <v>4</v>
      </c>
      <c r="V28" s="199">
        <v>9</v>
      </c>
      <c r="W28" s="199"/>
      <c r="X28" s="199"/>
      <c r="Y28" s="199">
        <v>4</v>
      </c>
      <c r="Z28" s="199"/>
      <c r="AA28" s="199">
        <v>2</v>
      </c>
      <c r="AB28" s="199">
        <v>8</v>
      </c>
      <c r="AC28" s="199"/>
      <c r="AD28" s="199">
        <v>42</v>
      </c>
    </row>
    <row r="29" spans="8:30" x14ac:dyDescent="0.3">
      <c r="H29" s="127" t="s">
        <v>117</v>
      </c>
      <c r="I29">
        <v>0</v>
      </c>
      <c r="J29">
        <v>0</v>
      </c>
      <c r="K29">
        <v>0</v>
      </c>
      <c r="L29">
        <v>0</v>
      </c>
      <c r="M29">
        <v>3</v>
      </c>
      <c r="O29" s="204" t="s">
        <v>114</v>
      </c>
      <c r="P29" s="199">
        <v>1</v>
      </c>
      <c r="Q29" s="199">
        <v>2</v>
      </c>
      <c r="R29" s="199">
        <v>3</v>
      </c>
      <c r="S29" s="199">
        <v>2</v>
      </c>
      <c r="T29" s="199">
        <v>2</v>
      </c>
      <c r="U29" s="199">
        <v>2</v>
      </c>
      <c r="V29" s="199">
        <v>5</v>
      </c>
      <c r="W29" s="199"/>
      <c r="X29" s="199"/>
      <c r="Y29" s="199">
        <v>1</v>
      </c>
      <c r="Z29" s="199"/>
      <c r="AA29" s="199"/>
      <c r="AB29" s="199">
        <v>3</v>
      </c>
      <c r="AC29" s="199"/>
      <c r="AD29" s="199">
        <v>21</v>
      </c>
    </row>
    <row r="30" spans="8:30" x14ac:dyDescent="0.3">
      <c r="H30" s="62" t="s">
        <v>111</v>
      </c>
      <c r="I30">
        <v>78</v>
      </c>
      <c r="J30">
        <v>39</v>
      </c>
      <c r="K30">
        <v>22</v>
      </c>
      <c r="L30">
        <v>4</v>
      </c>
      <c r="M30">
        <v>90</v>
      </c>
      <c r="O30" s="204" t="s">
        <v>117</v>
      </c>
      <c r="P30" s="199">
        <v>1</v>
      </c>
      <c r="Q30" s="199"/>
      <c r="R30" s="199">
        <v>1</v>
      </c>
      <c r="S30" s="199"/>
      <c r="T30" s="199">
        <v>1</v>
      </c>
      <c r="U30" s="199"/>
      <c r="V30" s="199"/>
      <c r="W30" s="199"/>
      <c r="X30" s="199"/>
      <c r="Y30" s="199"/>
      <c r="Z30" s="199">
        <v>1</v>
      </c>
      <c r="AA30" s="199"/>
      <c r="AB30" s="199">
        <v>3</v>
      </c>
      <c r="AC30" s="199"/>
      <c r="AD30" s="199">
        <v>7</v>
      </c>
    </row>
    <row r="31" spans="8:30" x14ac:dyDescent="0.3">
      <c r="O31" s="62" t="s">
        <v>111</v>
      </c>
      <c r="P31">
        <v>29</v>
      </c>
      <c r="Q31">
        <v>49</v>
      </c>
      <c r="R31">
        <v>42</v>
      </c>
      <c r="S31">
        <v>23</v>
      </c>
      <c r="T31">
        <v>16</v>
      </c>
      <c r="U31">
        <v>24</v>
      </c>
      <c r="V31">
        <v>43</v>
      </c>
      <c r="W31">
        <v>3</v>
      </c>
      <c r="X31">
        <v>5</v>
      </c>
      <c r="Y31">
        <v>47</v>
      </c>
      <c r="Z31">
        <v>4</v>
      </c>
      <c r="AA31">
        <v>34</v>
      </c>
      <c r="AB31">
        <v>48</v>
      </c>
      <c r="AC31">
        <v>13</v>
      </c>
      <c r="AD31">
        <v>380</v>
      </c>
    </row>
    <row r="33" spans="1:20" ht="18.5" x14ac:dyDescent="0.45">
      <c r="A33" s="362" t="s">
        <v>118</v>
      </c>
      <c r="B33" s="362"/>
      <c r="C33" s="362"/>
      <c r="D33" s="362"/>
      <c r="E33" s="121"/>
      <c r="F33" s="121"/>
    </row>
    <row r="34" spans="1:20" ht="14.25" customHeight="1" x14ac:dyDescent="0.3">
      <c r="A34" s="61" t="s">
        <v>119</v>
      </c>
      <c r="B34" s="61" t="s">
        <v>100</v>
      </c>
    </row>
    <row r="35" spans="1:20" x14ac:dyDescent="0.3">
      <c r="A35" s="61" t="s">
        <v>101</v>
      </c>
      <c r="B35" t="s">
        <v>107</v>
      </c>
      <c r="C35" t="s">
        <v>108</v>
      </c>
      <c r="D35" t="s">
        <v>109</v>
      </c>
      <c r="E35" t="s">
        <v>110</v>
      </c>
      <c r="F35" s="97" t="s">
        <v>111</v>
      </c>
    </row>
    <row r="36" spans="1:20" x14ac:dyDescent="0.3">
      <c r="A36" s="80" t="s">
        <v>48</v>
      </c>
      <c r="B36" s="203">
        <v>3</v>
      </c>
      <c r="C36" s="203">
        <v>10</v>
      </c>
      <c r="D36" s="203">
        <v>7</v>
      </c>
      <c r="E36" s="203">
        <v>9</v>
      </c>
      <c r="F36" s="203">
        <v>29</v>
      </c>
    </row>
    <row r="37" spans="1:20" ht="18.5" x14ac:dyDescent="0.45">
      <c r="A37" s="80" t="s">
        <v>49</v>
      </c>
      <c r="B37" s="203">
        <v>7</v>
      </c>
      <c r="C37" s="203">
        <v>10</v>
      </c>
      <c r="D37" s="203">
        <v>10</v>
      </c>
      <c r="E37" s="203">
        <v>22</v>
      </c>
      <c r="F37" s="203">
        <v>49</v>
      </c>
      <c r="O37" s="123" t="s">
        <v>120</v>
      </c>
      <c r="P37" s="123"/>
      <c r="Q37" s="123"/>
      <c r="R37" s="123"/>
      <c r="S37" s="121"/>
      <c r="T37" s="121"/>
    </row>
    <row r="38" spans="1:20" x14ac:dyDescent="0.3">
      <c r="A38" s="80" t="s">
        <v>39</v>
      </c>
      <c r="B38" s="203"/>
      <c r="C38" s="203">
        <v>9</v>
      </c>
      <c r="D38" s="203">
        <v>24</v>
      </c>
      <c r="E38" s="203">
        <v>9</v>
      </c>
      <c r="F38" s="203">
        <v>42</v>
      </c>
      <c r="O38" s="200" t="s">
        <v>99</v>
      </c>
      <c r="P38" s="200" t="s">
        <v>100</v>
      </c>
      <c r="Q38" s="201"/>
      <c r="R38" s="201"/>
      <c r="S38" s="201"/>
      <c r="T38" s="201"/>
    </row>
    <row r="39" spans="1:20" x14ac:dyDescent="0.3">
      <c r="A39" s="80" t="s">
        <v>43</v>
      </c>
      <c r="B39" s="203">
        <v>6</v>
      </c>
      <c r="C39" s="203">
        <v>2</v>
      </c>
      <c r="D39" s="203">
        <v>3</v>
      </c>
      <c r="E39" s="203">
        <v>5</v>
      </c>
      <c r="F39" s="203">
        <v>16</v>
      </c>
      <c r="O39" s="200" t="s">
        <v>101</v>
      </c>
      <c r="P39" s="201" t="s">
        <v>107</v>
      </c>
      <c r="Q39" s="201" t="s">
        <v>108</v>
      </c>
      <c r="R39" s="201" t="s">
        <v>109</v>
      </c>
      <c r="S39" s="201" t="s">
        <v>110</v>
      </c>
      <c r="T39" s="202" t="s">
        <v>111</v>
      </c>
    </row>
    <row r="40" spans="1:20" x14ac:dyDescent="0.3">
      <c r="A40" s="80" t="s">
        <v>40</v>
      </c>
      <c r="B40" s="203">
        <v>7</v>
      </c>
      <c r="C40" s="203">
        <v>7</v>
      </c>
      <c r="D40" s="203">
        <v>2</v>
      </c>
      <c r="E40" s="203">
        <v>8</v>
      </c>
      <c r="F40" s="203">
        <v>24</v>
      </c>
      <c r="O40" s="199" t="s">
        <v>113</v>
      </c>
      <c r="P40" s="203">
        <v>5</v>
      </c>
      <c r="Q40" s="203">
        <v>6</v>
      </c>
      <c r="R40" s="203">
        <v>4</v>
      </c>
      <c r="S40" s="203">
        <v>11</v>
      </c>
      <c r="T40" s="203">
        <v>26</v>
      </c>
    </row>
    <row r="41" spans="1:20" x14ac:dyDescent="0.3">
      <c r="A41" s="80" t="s">
        <v>42</v>
      </c>
      <c r="B41" s="203">
        <v>7</v>
      </c>
      <c r="C41" s="203">
        <v>3</v>
      </c>
      <c r="D41" s="203">
        <v>18</v>
      </c>
      <c r="E41" s="203">
        <v>15</v>
      </c>
      <c r="F41" s="203">
        <v>43</v>
      </c>
      <c r="O41" t="s">
        <v>121</v>
      </c>
      <c r="P41" s="203"/>
      <c r="Q41" s="203"/>
      <c r="R41" s="203"/>
      <c r="S41" s="203">
        <v>2</v>
      </c>
      <c r="T41" s="203">
        <v>2</v>
      </c>
    </row>
    <row r="42" spans="1:20" x14ac:dyDescent="0.3">
      <c r="A42" s="80" t="s">
        <v>50</v>
      </c>
      <c r="B42" s="203">
        <v>1</v>
      </c>
      <c r="C42" s="203"/>
      <c r="D42" s="203"/>
      <c r="E42" s="203">
        <v>2</v>
      </c>
      <c r="F42" s="203">
        <v>3</v>
      </c>
      <c r="O42" t="s">
        <v>122</v>
      </c>
      <c r="P42" s="203">
        <v>3</v>
      </c>
      <c r="Q42" s="203">
        <v>3</v>
      </c>
      <c r="R42" s="203">
        <v>3</v>
      </c>
      <c r="S42" s="203">
        <v>5</v>
      </c>
      <c r="T42" s="203">
        <v>14</v>
      </c>
    </row>
    <row r="43" spans="1:20" x14ac:dyDescent="0.3">
      <c r="A43" s="80" t="s">
        <v>52</v>
      </c>
      <c r="B43" s="203"/>
      <c r="C43" s="203">
        <v>3</v>
      </c>
      <c r="D43" s="203">
        <v>2</v>
      </c>
      <c r="E43" s="203"/>
      <c r="F43" s="203">
        <v>5</v>
      </c>
      <c r="O43" t="s">
        <v>123</v>
      </c>
      <c r="P43" s="203">
        <v>1</v>
      </c>
      <c r="Q43" s="203"/>
      <c r="R43" s="203"/>
      <c r="S43" s="203"/>
      <c r="T43" s="203">
        <v>1</v>
      </c>
    </row>
    <row r="44" spans="1:20" x14ac:dyDescent="0.3">
      <c r="A44" s="80" t="s">
        <v>45</v>
      </c>
      <c r="B44" s="203">
        <v>9</v>
      </c>
      <c r="C44" s="203">
        <v>4</v>
      </c>
      <c r="D44" s="203">
        <v>20</v>
      </c>
      <c r="E44" s="203">
        <v>14</v>
      </c>
      <c r="F44" s="203">
        <v>47</v>
      </c>
      <c r="O44" t="s">
        <v>124</v>
      </c>
      <c r="P44" s="203">
        <v>1</v>
      </c>
      <c r="Q44" s="203">
        <v>3</v>
      </c>
      <c r="R44" s="203"/>
      <c r="S44" s="203">
        <v>1</v>
      </c>
      <c r="T44" s="203">
        <v>5</v>
      </c>
    </row>
    <row r="45" spans="1:20" x14ac:dyDescent="0.3">
      <c r="A45" s="80" t="s">
        <v>41</v>
      </c>
      <c r="B45" s="203"/>
      <c r="C45" s="203">
        <v>2</v>
      </c>
      <c r="D45" s="203">
        <v>1</v>
      </c>
      <c r="E45" s="203">
        <v>1</v>
      </c>
      <c r="F45" s="203">
        <v>4</v>
      </c>
      <c r="O45" s="63" t="s">
        <v>125</v>
      </c>
      <c r="P45" s="203"/>
      <c r="Q45" s="203"/>
      <c r="R45" s="203"/>
      <c r="S45" s="203">
        <v>3</v>
      </c>
      <c r="T45" s="203">
        <v>3</v>
      </c>
    </row>
    <row r="46" spans="1:20" ht="14.25" customHeight="1" x14ac:dyDescent="0.3">
      <c r="A46" s="80" t="s">
        <v>44</v>
      </c>
      <c r="B46" s="203">
        <v>13</v>
      </c>
      <c r="C46" s="203">
        <v>4</v>
      </c>
      <c r="D46" s="203">
        <v>10</v>
      </c>
      <c r="E46" s="203">
        <v>7</v>
      </c>
      <c r="F46" s="203">
        <v>34</v>
      </c>
      <c r="O46" s="201" t="s">
        <v>126</v>
      </c>
      <c r="P46" s="203"/>
      <c r="Q46" s="203"/>
      <c r="R46" s="203">
        <v>1</v>
      </c>
      <c r="S46" s="203"/>
      <c r="T46" s="203">
        <v>1</v>
      </c>
    </row>
    <row r="47" spans="1:20" x14ac:dyDescent="0.3">
      <c r="A47" s="80" t="s">
        <v>47</v>
      </c>
      <c r="B47" s="203">
        <v>8</v>
      </c>
      <c r="C47" s="203">
        <v>10</v>
      </c>
      <c r="D47" s="203">
        <v>12</v>
      </c>
      <c r="E47" s="203">
        <v>18</v>
      </c>
      <c r="F47" s="203">
        <v>48</v>
      </c>
      <c r="O47" s="199" t="s">
        <v>115</v>
      </c>
      <c r="P47" s="203">
        <v>1</v>
      </c>
      <c r="Q47" s="203"/>
      <c r="R47" s="203"/>
      <c r="S47" s="203"/>
      <c r="T47" s="203">
        <v>1</v>
      </c>
    </row>
    <row r="48" spans="1:20" x14ac:dyDescent="0.3">
      <c r="A48" s="80" t="s">
        <v>51</v>
      </c>
      <c r="B48" s="203">
        <v>3</v>
      </c>
      <c r="C48" s="203">
        <v>5</v>
      </c>
      <c r="D48" s="203">
        <v>3</v>
      </c>
      <c r="E48" s="203">
        <v>2</v>
      </c>
      <c r="F48" s="203">
        <v>13</v>
      </c>
      <c r="O48" s="62" t="s">
        <v>127</v>
      </c>
      <c r="P48" s="203">
        <v>1</v>
      </c>
      <c r="Q48" s="203"/>
      <c r="R48" s="203"/>
      <c r="S48" s="203"/>
      <c r="T48" s="203">
        <v>1</v>
      </c>
    </row>
    <row r="49" spans="1:20" x14ac:dyDescent="0.3">
      <c r="A49" s="80" t="s">
        <v>46</v>
      </c>
      <c r="B49" s="203">
        <v>6</v>
      </c>
      <c r="C49" s="203">
        <v>1</v>
      </c>
      <c r="D49" s="203">
        <v>9</v>
      </c>
      <c r="E49" s="203">
        <v>7</v>
      </c>
      <c r="F49" s="203">
        <v>23</v>
      </c>
      <c r="O49" s="199" t="s">
        <v>116</v>
      </c>
      <c r="P49" s="203">
        <v>1</v>
      </c>
      <c r="Q49" s="203"/>
      <c r="R49" s="203">
        <v>7</v>
      </c>
      <c r="S49" s="203">
        <v>1</v>
      </c>
      <c r="T49" s="203">
        <v>9</v>
      </c>
    </row>
    <row r="50" spans="1:20" x14ac:dyDescent="0.3">
      <c r="A50" s="62" t="s">
        <v>111</v>
      </c>
      <c r="B50" s="201">
        <v>70</v>
      </c>
      <c r="C50" s="201">
        <v>70</v>
      </c>
      <c r="D50" s="201">
        <v>121</v>
      </c>
      <c r="E50" s="201">
        <v>119</v>
      </c>
      <c r="F50" s="201">
        <v>380</v>
      </c>
      <c r="O50" s="201" t="s">
        <v>128</v>
      </c>
      <c r="P50" s="203"/>
      <c r="Q50" s="203"/>
      <c r="R50" s="203">
        <v>1</v>
      </c>
      <c r="S50" s="203"/>
      <c r="T50" s="203">
        <v>1</v>
      </c>
    </row>
    <row r="51" spans="1:20" ht="18" customHeight="1" x14ac:dyDescent="0.3">
      <c r="O51" s="62" t="s">
        <v>121</v>
      </c>
      <c r="P51" s="203"/>
      <c r="Q51" s="203"/>
      <c r="R51" s="203">
        <v>1</v>
      </c>
      <c r="S51" s="203">
        <v>1</v>
      </c>
      <c r="T51" s="203">
        <v>2</v>
      </c>
    </row>
    <row r="52" spans="1:20" ht="18.5" x14ac:dyDescent="0.45">
      <c r="A52" s="123" t="s">
        <v>129</v>
      </c>
      <c r="B52" s="123"/>
      <c r="C52" s="123"/>
      <c r="D52" s="185"/>
      <c r="O52" s="62" t="s">
        <v>122</v>
      </c>
      <c r="P52" s="203">
        <v>1</v>
      </c>
      <c r="Q52" s="203"/>
      <c r="R52" s="203">
        <v>2</v>
      </c>
      <c r="S52" s="203"/>
      <c r="T52" s="203">
        <v>3</v>
      </c>
    </row>
    <row r="53" spans="1:20" x14ac:dyDescent="0.3">
      <c r="A53" s="61" t="s">
        <v>101</v>
      </c>
      <c r="B53" s="186" t="s">
        <v>130</v>
      </c>
      <c r="C53" s="184"/>
      <c r="O53" s="62" t="s">
        <v>123</v>
      </c>
      <c r="P53" s="203"/>
      <c r="Q53" s="203"/>
      <c r="R53" s="203">
        <v>1</v>
      </c>
      <c r="S53" s="203"/>
      <c r="T53" s="203">
        <v>1</v>
      </c>
    </row>
    <row r="54" spans="1:20" x14ac:dyDescent="0.3">
      <c r="A54" s="62" t="s">
        <v>107</v>
      </c>
      <c r="B54">
        <v>24</v>
      </c>
      <c r="C54" s="187"/>
      <c r="O54" s="62" t="s">
        <v>124</v>
      </c>
      <c r="P54" s="203"/>
      <c r="Q54" s="203"/>
      <c r="R54" s="203">
        <v>1</v>
      </c>
      <c r="S54" s="203"/>
      <c r="T54" s="203">
        <v>1</v>
      </c>
    </row>
    <row r="55" spans="1:20" x14ac:dyDescent="0.3">
      <c r="A55" s="127" t="s">
        <v>113</v>
      </c>
      <c r="B55">
        <v>2</v>
      </c>
      <c r="C55" s="187"/>
      <c r="O55" s="62" t="s">
        <v>125</v>
      </c>
      <c r="P55" s="203"/>
      <c r="Q55" s="203"/>
      <c r="R55" s="203">
        <v>1</v>
      </c>
      <c r="S55" s="203"/>
      <c r="T55" s="203">
        <v>1</v>
      </c>
    </row>
    <row r="56" spans="1:20" x14ac:dyDescent="0.3">
      <c r="A56" s="127" t="s">
        <v>115</v>
      </c>
      <c r="B56">
        <v>0</v>
      </c>
      <c r="C56" s="187"/>
      <c r="O56" s="199" t="s">
        <v>112</v>
      </c>
      <c r="P56" s="203">
        <v>22</v>
      </c>
      <c r="Q56" s="203">
        <v>12</v>
      </c>
      <c r="R56" s="203">
        <v>18</v>
      </c>
      <c r="S56" s="203">
        <v>16</v>
      </c>
      <c r="T56" s="203">
        <v>68</v>
      </c>
    </row>
    <row r="57" spans="1:20" x14ac:dyDescent="0.3">
      <c r="A57" s="127" t="s">
        <v>116</v>
      </c>
      <c r="B57">
        <v>1</v>
      </c>
      <c r="C57" s="187"/>
      <c r="O57" s="201" t="s">
        <v>128</v>
      </c>
      <c r="P57" s="203">
        <v>1</v>
      </c>
      <c r="Q57" s="203"/>
      <c r="R57" s="203"/>
      <c r="S57" s="203"/>
      <c r="T57" s="203">
        <v>1</v>
      </c>
    </row>
    <row r="58" spans="1:20" x14ac:dyDescent="0.3">
      <c r="A58" s="127" t="s">
        <v>112</v>
      </c>
      <c r="B58">
        <v>15</v>
      </c>
      <c r="C58" s="187"/>
      <c r="O58" t="s">
        <v>121</v>
      </c>
      <c r="P58" s="203"/>
      <c r="Q58" s="203"/>
      <c r="R58" s="203"/>
      <c r="S58" s="203">
        <v>1</v>
      </c>
      <c r="T58" s="203">
        <v>1</v>
      </c>
    </row>
    <row r="59" spans="1:20" x14ac:dyDescent="0.3">
      <c r="A59" s="127" t="s">
        <v>114</v>
      </c>
      <c r="B59">
        <v>3</v>
      </c>
      <c r="C59" s="187"/>
      <c r="O59" t="s">
        <v>122</v>
      </c>
      <c r="P59" s="203">
        <v>9</v>
      </c>
      <c r="Q59" s="203">
        <v>9</v>
      </c>
      <c r="R59" s="203">
        <v>8</v>
      </c>
      <c r="S59" s="203">
        <v>4</v>
      </c>
      <c r="T59" s="203">
        <v>30</v>
      </c>
    </row>
    <row r="60" spans="1:20" x14ac:dyDescent="0.3">
      <c r="A60" s="127" t="s">
        <v>117</v>
      </c>
      <c r="B60">
        <v>3</v>
      </c>
      <c r="C60" s="187"/>
      <c r="O60" t="s">
        <v>123</v>
      </c>
      <c r="P60" s="203"/>
      <c r="Q60" s="203">
        <v>1</v>
      </c>
      <c r="R60" s="203"/>
      <c r="S60" s="203">
        <v>1</v>
      </c>
      <c r="T60" s="203">
        <v>2</v>
      </c>
    </row>
    <row r="61" spans="1:20" x14ac:dyDescent="0.3">
      <c r="A61" s="62" t="s">
        <v>108</v>
      </c>
      <c r="B61">
        <v>18</v>
      </c>
      <c r="C61" s="187"/>
      <c r="O61" t="s">
        <v>125</v>
      </c>
      <c r="P61" s="203">
        <v>12</v>
      </c>
      <c r="Q61" s="203">
        <v>2</v>
      </c>
      <c r="R61" s="203">
        <v>7</v>
      </c>
      <c r="S61" s="203">
        <v>10</v>
      </c>
      <c r="T61" s="203">
        <v>31</v>
      </c>
    </row>
    <row r="62" spans="1:20" x14ac:dyDescent="0.3">
      <c r="A62" s="127" t="s">
        <v>113</v>
      </c>
      <c r="B62">
        <v>0</v>
      </c>
      <c r="C62" s="187"/>
      <c r="O62" s="201" t="s">
        <v>126</v>
      </c>
      <c r="P62" s="203"/>
      <c r="Q62" s="203"/>
      <c r="R62" s="203">
        <v>3</v>
      </c>
      <c r="S62" s="203"/>
      <c r="T62" s="203">
        <v>3</v>
      </c>
    </row>
    <row r="63" spans="1:20" x14ac:dyDescent="0.3">
      <c r="A63" s="127" t="s">
        <v>116</v>
      </c>
      <c r="B63">
        <v>9</v>
      </c>
      <c r="C63" s="187"/>
      <c r="O63" s="199" t="s">
        <v>114</v>
      </c>
      <c r="P63" s="203">
        <v>2</v>
      </c>
      <c r="Q63" s="203">
        <v>3</v>
      </c>
      <c r="R63" s="203">
        <v>11</v>
      </c>
      <c r="S63" s="203">
        <v>6</v>
      </c>
      <c r="T63" s="203">
        <v>22</v>
      </c>
    </row>
    <row r="64" spans="1:20" x14ac:dyDescent="0.3">
      <c r="A64" s="127" t="s">
        <v>112</v>
      </c>
      <c r="B64">
        <v>5</v>
      </c>
      <c r="C64" s="187"/>
      <c r="O64" t="s">
        <v>121</v>
      </c>
      <c r="P64" s="203">
        <v>1</v>
      </c>
      <c r="Q64" s="203"/>
      <c r="R64" s="203"/>
      <c r="S64" s="203">
        <v>1</v>
      </c>
      <c r="T64" s="203">
        <v>2</v>
      </c>
    </row>
    <row r="65" spans="1:20" ht="14.15" customHeight="1" x14ac:dyDescent="0.3">
      <c r="A65" s="127" t="s">
        <v>114</v>
      </c>
      <c r="B65">
        <v>2</v>
      </c>
      <c r="C65" s="187"/>
      <c r="O65" t="s">
        <v>122</v>
      </c>
      <c r="P65" s="203"/>
      <c r="Q65" s="203">
        <v>2</v>
      </c>
      <c r="R65" s="203">
        <v>4</v>
      </c>
      <c r="S65" s="203">
        <v>2</v>
      </c>
      <c r="T65" s="203">
        <v>8</v>
      </c>
    </row>
    <row r="66" spans="1:20" x14ac:dyDescent="0.3">
      <c r="A66" s="127" t="s">
        <v>117</v>
      </c>
      <c r="B66">
        <v>2</v>
      </c>
      <c r="C66" s="187"/>
      <c r="O66" t="s">
        <v>123</v>
      </c>
      <c r="P66" s="203"/>
      <c r="Q66" s="203">
        <v>1</v>
      </c>
      <c r="R66" s="203"/>
      <c r="S66" s="203"/>
      <c r="T66" s="203">
        <v>1</v>
      </c>
    </row>
    <row r="67" spans="1:20" x14ac:dyDescent="0.3">
      <c r="A67" s="62" t="s">
        <v>109</v>
      </c>
      <c r="B67">
        <v>57</v>
      </c>
      <c r="C67" s="187"/>
      <c r="O67" t="s">
        <v>125</v>
      </c>
      <c r="P67" s="203">
        <v>1</v>
      </c>
      <c r="Q67" s="203"/>
      <c r="R67" s="203">
        <v>6</v>
      </c>
      <c r="S67" s="203">
        <v>2</v>
      </c>
      <c r="T67" s="203">
        <v>9</v>
      </c>
    </row>
    <row r="68" spans="1:20" x14ac:dyDescent="0.3">
      <c r="A68" s="127" t="s">
        <v>113</v>
      </c>
      <c r="B68">
        <v>3</v>
      </c>
      <c r="C68" s="187"/>
      <c r="O68" s="201" t="s">
        <v>126</v>
      </c>
      <c r="P68" s="203"/>
      <c r="Q68" s="203"/>
      <c r="R68" s="203">
        <v>1</v>
      </c>
      <c r="S68" s="203">
        <v>1</v>
      </c>
      <c r="T68" s="203">
        <v>2</v>
      </c>
    </row>
    <row r="69" spans="1:20" x14ac:dyDescent="0.3">
      <c r="A69" s="127" t="s">
        <v>116</v>
      </c>
      <c r="B69">
        <v>12</v>
      </c>
      <c r="C69" s="187"/>
      <c r="O69" s="199" t="s">
        <v>117</v>
      </c>
      <c r="P69" s="203">
        <v>1</v>
      </c>
      <c r="Q69" s="203">
        <v>1</v>
      </c>
      <c r="R69" s="203"/>
      <c r="S69" s="203"/>
      <c r="T69" s="203">
        <v>2</v>
      </c>
    </row>
    <row r="70" spans="1:20" x14ac:dyDescent="0.3">
      <c r="A70" s="127" t="s">
        <v>112</v>
      </c>
      <c r="B70">
        <v>24</v>
      </c>
      <c r="C70" s="187"/>
      <c r="O70" s="62" t="s">
        <v>122</v>
      </c>
      <c r="P70" s="203"/>
      <c r="Q70" s="203">
        <v>1</v>
      </c>
      <c r="R70" s="203"/>
      <c r="S70" s="203"/>
      <c r="T70" s="203">
        <v>1</v>
      </c>
    </row>
    <row r="71" spans="1:20" x14ac:dyDescent="0.3">
      <c r="A71" s="127" t="s">
        <v>114</v>
      </c>
      <c r="B71">
        <v>15</v>
      </c>
      <c r="C71" s="187"/>
      <c r="O71" t="s">
        <v>125</v>
      </c>
      <c r="P71" s="203">
        <v>1</v>
      </c>
      <c r="Q71" s="203"/>
      <c r="R71" s="203"/>
      <c r="S71" s="203"/>
      <c r="T71" s="203">
        <v>1</v>
      </c>
    </row>
    <row r="72" spans="1:20" x14ac:dyDescent="0.3">
      <c r="A72" s="127" t="s">
        <v>117</v>
      </c>
      <c r="B72">
        <v>3</v>
      </c>
      <c r="C72" s="187"/>
      <c r="O72" t="s">
        <v>111</v>
      </c>
      <c r="P72" s="201">
        <v>32</v>
      </c>
      <c r="Q72" s="201">
        <v>22</v>
      </c>
      <c r="R72" s="201">
        <v>40</v>
      </c>
      <c r="S72" s="201">
        <v>34</v>
      </c>
      <c r="T72" s="201">
        <v>128</v>
      </c>
    </row>
    <row r="73" spans="1:20" ht="24.65" customHeight="1" x14ac:dyDescent="0.3">
      <c r="A73" s="63" t="s">
        <v>110</v>
      </c>
      <c r="B73" s="5">
        <v>49</v>
      </c>
      <c r="C73" s="187"/>
      <c r="O73" s="363" t="s">
        <v>131</v>
      </c>
      <c r="P73" s="363"/>
      <c r="Q73" s="363"/>
      <c r="R73" s="363"/>
      <c r="S73" s="363"/>
      <c r="T73" s="363"/>
    </row>
    <row r="74" spans="1:20" x14ac:dyDescent="0.3">
      <c r="A74" s="127" t="s">
        <v>113</v>
      </c>
      <c r="B74">
        <v>6</v>
      </c>
      <c r="C74" s="187"/>
    </row>
    <row r="75" spans="1:20" x14ac:dyDescent="0.3">
      <c r="A75" s="127" t="s">
        <v>116</v>
      </c>
      <c r="B75">
        <v>17</v>
      </c>
      <c r="C75" s="187"/>
    </row>
    <row r="76" spans="1:20" ht="17.149999999999999" customHeight="1" x14ac:dyDescent="0.3">
      <c r="A76" s="127" t="s">
        <v>112</v>
      </c>
      <c r="B76">
        <v>17</v>
      </c>
      <c r="C76" s="187"/>
    </row>
    <row r="77" spans="1:20" x14ac:dyDescent="0.3">
      <c r="A77" s="127" t="s">
        <v>114</v>
      </c>
      <c r="B77">
        <v>6</v>
      </c>
      <c r="C77" s="187"/>
    </row>
    <row r="78" spans="1:20" x14ac:dyDescent="0.3">
      <c r="A78" s="127" t="s">
        <v>117</v>
      </c>
      <c r="B78">
        <v>3</v>
      </c>
      <c r="C78" s="187"/>
    </row>
    <row r="79" spans="1:20" x14ac:dyDescent="0.3">
      <c r="A79" s="62" t="s">
        <v>111</v>
      </c>
      <c r="B79">
        <v>148</v>
      </c>
      <c r="C79" s="186"/>
    </row>
  </sheetData>
  <sheetProtection selectLockedCells="1" autoFilter="0" pivotTables="0" selectUnlockedCells="1"/>
  <mergeCells count="3">
    <mergeCell ref="A3:D3"/>
    <mergeCell ref="A33:D33"/>
    <mergeCell ref="O73:T73"/>
  </mergeCells>
  <phoneticPr fontId="39" type="noConversion"/>
  <pageMargins left="0.7" right="0.7" top="0.75" bottom="0.75" header="0.3" footer="0.3"/>
  <pageSetup orientation="portrait" r:id="rId7"/>
  <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DN766"/>
  <sheetViews>
    <sheetView showGridLines="0" zoomScale="70" zoomScaleNormal="70" zoomScaleSheetLayoutView="100" workbookViewId="0">
      <pane ySplit="1" topLeftCell="A2" activePane="bottomLeft" state="frozen"/>
      <selection activeCell="A5" sqref="A5"/>
      <selection pane="bottomLeft"/>
    </sheetView>
  </sheetViews>
  <sheetFormatPr defaultColWidth="10.08203125" defaultRowHeight="62.9" customHeight="1" x14ac:dyDescent="0.3"/>
  <cols>
    <col min="1" max="1" width="10.08203125" style="14" customWidth="1"/>
    <col min="2" max="2" width="13.58203125" style="14" customWidth="1"/>
    <col min="3" max="3" width="29.08203125" style="312" customWidth="1"/>
    <col min="4" max="4" width="30.5" style="14" customWidth="1"/>
    <col min="5" max="5" width="26" style="14" customWidth="1"/>
    <col min="6" max="6" width="45.08203125" style="14" customWidth="1"/>
    <col min="7" max="7" width="55.5" style="14" customWidth="1"/>
    <col min="8" max="8" width="31.58203125" style="313" customWidth="1"/>
    <col min="9" max="9" width="29.08203125" style="313" customWidth="1"/>
    <col min="10" max="10" width="26.08203125" style="14" customWidth="1"/>
    <col min="11" max="11" width="31.58203125" style="14" customWidth="1"/>
    <col min="12" max="12" width="20.58203125" style="14" hidden="1" customWidth="1"/>
    <col min="13" max="13" width="26.08203125" style="14" hidden="1" customWidth="1"/>
    <col min="14" max="14" width="20.08203125" style="14" customWidth="1"/>
    <col min="15" max="15" width="15.08203125" style="152" hidden="1" customWidth="1"/>
    <col min="16" max="16" width="13.58203125" style="12" hidden="1" customWidth="1"/>
    <col min="17" max="17" width="17" style="12" hidden="1" customWidth="1"/>
    <col min="18" max="18" width="18.08203125" style="12" hidden="1" customWidth="1"/>
    <col min="19" max="19" width="20.5" style="12" hidden="1" customWidth="1"/>
    <col min="20" max="20" width="25" style="12" hidden="1" customWidth="1"/>
    <col min="21" max="23" width="10.08203125" style="183" hidden="1" customWidth="1"/>
    <col min="24" max="24" width="15" style="183" hidden="1" customWidth="1"/>
  </cols>
  <sheetData>
    <row r="1" spans="1:24" s="314" customFormat="1" ht="68.150000000000006" customHeight="1" x14ac:dyDescent="0.3">
      <c r="A1" s="172" t="s">
        <v>35</v>
      </c>
      <c r="B1" s="172" t="s">
        <v>37</v>
      </c>
      <c r="C1" s="173" t="s">
        <v>53</v>
      </c>
      <c r="D1" s="172" t="s">
        <v>56</v>
      </c>
      <c r="E1" s="174" t="s">
        <v>64</v>
      </c>
      <c r="F1" s="174" t="s">
        <v>68</v>
      </c>
      <c r="G1" s="174" t="s">
        <v>74</v>
      </c>
      <c r="H1" s="190" t="s">
        <v>76</v>
      </c>
      <c r="I1" s="191" t="s">
        <v>78</v>
      </c>
      <c r="J1" s="172" t="s">
        <v>80</v>
      </c>
      <c r="K1" s="172" t="s">
        <v>82</v>
      </c>
      <c r="L1" s="172" t="s">
        <v>132</v>
      </c>
      <c r="M1" s="172" t="s">
        <v>133</v>
      </c>
      <c r="N1" s="172" t="s">
        <v>84</v>
      </c>
      <c r="O1" s="298" t="s">
        <v>87</v>
      </c>
      <c r="P1" s="314" t="s">
        <v>134</v>
      </c>
      <c r="Q1" s="314" t="s">
        <v>135</v>
      </c>
      <c r="R1" s="314" t="s">
        <v>136</v>
      </c>
      <c r="S1" s="314" t="s">
        <v>137</v>
      </c>
      <c r="T1" s="314" t="s">
        <v>138</v>
      </c>
      <c r="U1" s="180" t="s">
        <v>139</v>
      </c>
      <c r="V1" s="180" t="s">
        <v>140</v>
      </c>
      <c r="W1" s="180" t="s">
        <v>125</v>
      </c>
      <c r="X1" s="180" t="s">
        <v>141</v>
      </c>
    </row>
    <row r="2" spans="1:24" s="138" customFormat="1" ht="68.150000000000006" customHeight="1" x14ac:dyDescent="0.3">
      <c r="A2" s="30" t="str">
        <f t="shared" ref="A2:A65" si="0">CONCATENATE("HWIS",(ROW()-1))</f>
        <v>HWIS1</v>
      </c>
      <c r="B2" s="299" t="s">
        <v>42</v>
      </c>
      <c r="C2" s="300">
        <v>44748</v>
      </c>
      <c r="D2" s="168" t="s">
        <v>112</v>
      </c>
      <c r="E2" s="272" t="s">
        <v>695</v>
      </c>
      <c r="F2" s="273" t="s">
        <v>695</v>
      </c>
      <c r="G2" s="27" t="s">
        <v>1210</v>
      </c>
      <c r="H2" s="189" t="s">
        <v>1211</v>
      </c>
      <c r="I2" s="301"/>
      <c r="J2" s="24" t="s">
        <v>123</v>
      </c>
      <c r="K2" s="302" t="s">
        <v>143</v>
      </c>
      <c r="L2" s="302" t="s">
        <v>143</v>
      </c>
      <c r="M2" s="30" t="s">
        <v>932</v>
      </c>
      <c r="N2" s="30" t="s">
        <v>1124</v>
      </c>
      <c r="O2" s="212" t="s">
        <v>1212</v>
      </c>
      <c r="P2" s="147">
        <f t="shared" ref="P2:P33" si="1">COUNTIF(L2,"*NPs*")</f>
        <v>0</v>
      </c>
      <c r="Q2" s="147">
        <f t="shared" ref="Q2:Q65" si="2">COUNTIF($L2,"*RNs*")</f>
        <v>0</v>
      </c>
      <c r="R2" s="147">
        <f t="shared" ref="R2:R65" si="3">COUNTIF($L2,"*LPNs*")</f>
        <v>0</v>
      </c>
      <c r="S2" s="147">
        <f t="shared" ref="S2:S65" si="4">COUNTIF($L2,"*RPNs*")</f>
        <v>0</v>
      </c>
      <c r="T2" s="147">
        <f t="shared" ref="T2:T65" si="5">IF(OR(COUNTIF(L2,"*nurses*")=1,AND(J2="Nurses",L2="n/a")),1,0)</f>
        <v>0</v>
      </c>
      <c r="U2" s="180">
        <f t="shared" ref="U2:U65" si="6">COUNTIF(J2,"Physicians")</f>
        <v>0</v>
      </c>
      <c r="V2" s="180">
        <f t="shared" ref="V2:V65" si="7">COUNTIFS(J2,"Multiple",L2,"*physicians*")</f>
        <v>0</v>
      </c>
      <c r="W2" s="180">
        <f t="shared" ref="W2:W65" si="8">U2+V2</f>
        <v>0</v>
      </c>
    </row>
    <row r="3" spans="1:24" s="138" customFormat="1" ht="68.150000000000006" customHeight="1" x14ac:dyDescent="0.3">
      <c r="A3" s="30" t="str">
        <f t="shared" si="0"/>
        <v>HWIS2</v>
      </c>
      <c r="B3" s="299" t="s">
        <v>42</v>
      </c>
      <c r="C3" s="300">
        <v>44754</v>
      </c>
      <c r="D3" s="168" t="s">
        <v>112</v>
      </c>
      <c r="E3" s="272" t="s">
        <v>695</v>
      </c>
      <c r="F3" s="273" t="s">
        <v>695</v>
      </c>
      <c r="G3" s="27" t="s">
        <v>1208</v>
      </c>
      <c r="H3" s="189" t="s">
        <v>1209</v>
      </c>
      <c r="I3" s="301"/>
      <c r="J3" s="143" t="s">
        <v>122</v>
      </c>
      <c r="K3" s="302" t="s">
        <v>1706</v>
      </c>
      <c r="L3" s="302" t="s">
        <v>388</v>
      </c>
      <c r="M3" s="30" t="s">
        <v>932</v>
      </c>
      <c r="N3" s="30" t="s">
        <v>1124</v>
      </c>
      <c r="O3" s="212"/>
      <c r="P3" s="147">
        <f t="shared" si="1"/>
        <v>1</v>
      </c>
      <c r="Q3" s="147">
        <f t="shared" si="2"/>
        <v>1</v>
      </c>
      <c r="R3" s="147">
        <f t="shared" si="3"/>
        <v>1</v>
      </c>
      <c r="S3" s="147">
        <f t="shared" si="4"/>
        <v>0</v>
      </c>
      <c r="T3" s="147">
        <f t="shared" si="5"/>
        <v>0</v>
      </c>
      <c r="U3" s="180">
        <f t="shared" si="6"/>
        <v>0</v>
      </c>
      <c r="V3" s="180">
        <f t="shared" si="7"/>
        <v>0</v>
      </c>
      <c r="W3" s="180">
        <f t="shared" si="8"/>
        <v>0</v>
      </c>
    </row>
    <row r="4" spans="1:24" s="138" customFormat="1" ht="68.150000000000006" customHeight="1" x14ac:dyDescent="0.3">
      <c r="A4" s="30" t="str">
        <f t="shared" si="0"/>
        <v>HWIS3</v>
      </c>
      <c r="B4" s="299" t="s">
        <v>48</v>
      </c>
      <c r="C4" s="300">
        <v>44760</v>
      </c>
      <c r="D4" s="168" t="s">
        <v>114</v>
      </c>
      <c r="E4" s="272" t="s">
        <v>695</v>
      </c>
      <c r="F4" s="273" t="s">
        <v>695</v>
      </c>
      <c r="G4" s="27" t="s">
        <v>1881</v>
      </c>
      <c r="H4" s="189" t="s">
        <v>1207</v>
      </c>
      <c r="I4" s="301"/>
      <c r="J4" s="24" t="s">
        <v>143</v>
      </c>
      <c r="K4" s="302" t="s">
        <v>143</v>
      </c>
      <c r="L4" s="302" t="s">
        <v>143</v>
      </c>
      <c r="M4" s="30" t="s">
        <v>932</v>
      </c>
      <c r="N4" s="30" t="s">
        <v>1124</v>
      </c>
      <c r="O4" s="212"/>
      <c r="P4" s="147">
        <f t="shared" si="1"/>
        <v>0</v>
      </c>
      <c r="Q4" s="147">
        <f t="shared" si="2"/>
        <v>0</v>
      </c>
      <c r="R4" s="147">
        <f t="shared" si="3"/>
        <v>0</v>
      </c>
      <c r="S4" s="147">
        <f t="shared" si="4"/>
        <v>0</v>
      </c>
      <c r="T4" s="147">
        <f t="shared" si="5"/>
        <v>0</v>
      </c>
      <c r="U4" s="180">
        <f t="shared" si="6"/>
        <v>0</v>
      </c>
      <c r="V4" s="180">
        <f t="shared" si="7"/>
        <v>0</v>
      </c>
      <c r="W4" s="180">
        <f t="shared" si="8"/>
        <v>0</v>
      </c>
    </row>
    <row r="5" spans="1:24" s="138" customFormat="1" ht="68.150000000000006" customHeight="1" x14ac:dyDescent="0.3">
      <c r="A5" s="30" t="str">
        <f t="shared" si="0"/>
        <v>HWIS4</v>
      </c>
      <c r="B5" s="299" t="s">
        <v>46</v>
      </c>
      <c r="C5" s="300">
        <v>44761</v>
      </c>
      <c r="D5" s="168" t="s">
        <v>114</v>
      </c>
      <c r="E5" s="272" t="s">
        <v>695</v>
      </c>
      <c r="F5" s="272" t="s">
        <v>695</v>
      </c>
      <c r="G5" s="27" t="s">
        <v>1199</v>
      </c>
      <c r="H5" s="189" t="s">
        <v>1200</v>
      </c>
      <c r="I5" s="301"/>
      <c r="J5" s="24" t="s">
        <v>1723</v>
      </c>
      <c r="K5" s="302" t="s">
        <v>143</v>
      </c>
      <c r="L5" s="302" t="s">
        <v>143</v>
      </c>
      <c r="M5" s="30" t="s">
        <v>932</v>
      </c>
      <c r="N5" s="30" t="s">
        <v>1124</v>
      </c>
      <c r="O5" s="212" t="s">
        <v>1198</v>
      </c>
      <c r="P5" s="147">
        <f t="shared" si="1"/>
        <v>0</v>
      </c>
      <c r="Q5" s="147">
        <f t="shared" si="2"/>
        <v>0</v>
      </c>
      <c r="R5" s="147">
        <f t="shared" si="3"/>
        <v>0</v>
      </c>
      <c r="S5" s="147">
        <f t="shared" si="4"/>
        <v>0</v>
      </c>
      <c r="T5" s="147">
        <f t="shared" si="5"/>
        <v>0</v>
      </c>
      <c r="U5" s="180">
        <f t="shared" si="6"/>
        <v>0</v>
      </c>
      <c r="V5" s="180">
        <f t="shared" si="7"/>
        <v>0</v>
      </c>
      <c r="W5" s="180">
        <f t="shared" si="8"/>
        <v>0</v>
      </c>
    </row>
    <row r="6" spans="1:24" s="138" customFormat="1" ht="68.150000000000006" customHeight="1" x14ac:dyDescent="0.3">
      <c r="A6" s="30" t="str">
        <f t="shared" si="0"/>
        <v>HWIS5</v>
      </c>
      <c r="B6" s="299" t="s">
        <v>41</v>
      </c>
      <c r="C6" s="300">
        <v>44761</v>
      </c>
      <c r="D6" s="168" t="s">
        <v>112</v>
      </c>
      <c r="E6" s="272" t="s">
        <v>695</v>
      </c>
      <c r="F6" s="272" t="s">
        <v>695</v>
      </c>
      <c r="G6" s="27" t="s">
        <v>1201</v>
      </c>
      <c r="H6" s="189" t="s">
        <v>1202</v>
      </c>
      <c r="I6" s="301"/>
      <c r="J6" s="143" t="s">
        <v>122</v>
      </c>
      <c r="K6" s="302" t="s">
        <v>1693</v>
      </c>
      <c r="L6" s="302" t="s">
        <v>135</v>
      </c>
      <c r="M6" s="30" t="s">
        <v>699</v>
      </c>
      <c r="N6" s="30" t="s">
        <v>1124</v>
      </c>
      <c r="O6" s="212"/>
      <c r="P6" s="147">
        <f t="shared" si="1"/>
        <v>0</v>
      </c>
      <c r="Q6" s="147">
        <f t="shared" si="2"/>
        <v>1</v>
      </c>
      <c r="R6" s="147">
        <f t="shared" si="3"/>
        <v>0</v>
      </c>
      <c r="S6" s="147">
        <f t="shared" si="4"/>
        <v>0</v>
      </c>
      <c r="T6" s="147">
        <f t="shared" si="5"/>
        <v>0</v>
      </c>
      <c r="U6" s="180">
        <f t="shared" si="6"/>
        <v>0</v>
      </c>
      <c r="V6" s="180">
        <f t="shared" si="7"/>
        <v>0</v>
      </c>
      <c r="W6" s="180">
        <f t="shared" si="8"/>
        <v>0</v>
      </c>
    </row>
    <row r="7" spans="1:24" s="138" customFormat="1" ht="68.150000000000006" customHeight="1" x14ac:dyDescent="0.3">
      <c r="A7" s="30" t="str">
        <f t="shared" si="0"/>
        <v>HWIS6</v>
      </c>
      <c r="B7" s="299" t="s">
        <v>49</v>
      </c>
      <c r="C7" s="300">
        <v>44761</v>
      </c>
      <c r="D7" s="168" t="s">
        <v>112</v>
      </c>
      <c r="E7" s="272" t="s">
        <v>695</v>
      </c>
      <c r="F7" s="272" t="s">
        <v>695</v>
      </c>
      <c r="G7" s="27" t="s">
        <v>1203</v>
      </c>
      <c r="H7" s="189" t="s">
        <v>1204</v>
      </c>
      <c r="I7" s="301"/>
      <c r="J7" s="24" t="s">
        <v>146</v>
      </c>
      <c r="K7" s="302" t="s">
        <v>1739</v>
      </c>
      <c r="L7" s="302" t="s">
        <v>1205</v>
      </c>
      <c r="M7" s="30" t="s">
        <v>699</v>
      </c>
      <c r="N7" s="30" t="s">
        <v>1124</v>
      </c>
      <c r="O7" s="212" t="s">
        <v>1206</v>
      </c>
      <c r="P7" s="147">
        <f t="shared" si="1"/>
        <v>0</v>
      </c>
      <c r="Q7" s="147">
        <f t="shared" si="2"/>
        <v>0</v>
      </c>
      <c r="R7" s="147">
        <f t="shared" si="3"/>
        <v>0</v>
      </c>
      <c r="S7" s="147">
        <f t="shared" si="4"/>
        <v>0</v>
      </c>
      <c r="T7" s="147">
        <f t="shared" si="5"/>
        <v>0</v>
      </c>
      <c r="U7" s="180">
        <f t="shared" si="6"/>
        <v>0</v>
      </c>
      <c r="V7" s="180">
        <f t="shared" si="7"/>
        <v>0</v>
      </c>
      <c r="W7" s="180">
        <f t="shared" si="8"/>
        <v>0</v>
      </c>
    </row>
    <row r="8" spans="1:24" s="138" customFormat="1" ht="68.150000000000006" customHeight="1" x14ac:dyDescent="0.3">
      <c r="A8" s="30" t="str">
        <f t="shared" si="0"/>
        <v>HWIS7</v>
      </c>
      <c r="B8" s="299" t="s">
        <v>46</v>
      </c>
      <c r="C8" s="300">
        <v>44763</v>
      </c>
      <c r="D8" s="168" t="s">
        <v>112</v>
      </c>
      <c r="E8" s="272" t="s">
        <v>695</v>
      </c>
      <c r="F8" s="272" t="s">
        <v>695</v>
      </c>
      <c r="G8" s="27" t="s">
        <v>1195</v>
      </c>
      <c r="H8" s="189" t="s">
        <v>1196</v>
      </c>
      <c r="I8" s="301"/>
      <c r="J8" s="24" t="s">
        <v>146</v>
      </c>
      <c r="K8" s="302" t="s">
        <v>1744</v>
      </c>
      <c r="L8" s="302" t="s">
        <v>1197</v>
      </c>
      <c r="M8" s="30" t="s">
        <v>932</v>
      </c>
      <c r="N8" s="30" t="s">
        <v>1124</v>
      </c>
      <c r="O8" s="212" t="s">
        <v>1198</v>
      </c>
      <c r="P8" s="147">
        <f t="shared" si="1"/>
        <v>0</v>
      </c>
      <c r="Q8" s="147">
        <f t="shared" si="2"/>
        <v>0</v>
      </c>
      <c r="R8" s="147">
        <f t="shared" si="3"/>
        <v>1</v>
      </c>
      <c r="S8" s="147">
        <f t="shared" si="4"/>
        <v>0</v>
      </c>
      <c r="T8" s="147">
        <f t="shared" si="5"/>
        <v>0</v>
      </c>
      <c r="U8" s="180">
        <f t="shared" si="6"/>
        <v>0</v>
      </c>
      <c r="V8" s="180">
        <f t="shared" si="7"/>
        <v>0</v>
      </c>
      <c r="W8" s="180">
        <f t="shared" si="8"/>
        <v>0</v>
      </c>
    </row>
    <row r="9" spans="1:24" s="138" customFormat="1" ht="68.150000000000006" customHeight="1" x14ac:dyDescent="0.3">
      <c r="A9" s="30" t="str">
        <f t="shared" si="0"/>
        <v>HWIS8</v>
      </c>
      <c r="B9" s="299" t="s">
        <v>40</v>
      </c>
      <c r="C9" s="300">
        <v>44767</v>
      </c>
      <c r="D9" s="143" t="s">
        <v>115</v>
      </c>
      <c r="E9" s="272" t="s">
        <v>695</v>
      </c>
      <c r="F9" s="272" t="s">
        <v>695</v>
      </c>
      <c r="G9" s="27" t="s">
        <v>1192</v>
      </c>
      <c r="H9" s="189" t="s">
        <v>1193</v>
      </c>
      <c r="I9" s="301"/>
      <c r="J9" s="24" t="s">
        <v>143</v>
      </c>
      <c r="K9" s="302" t="s">
        <v>143</v>
      </c>
      <c r="L9" s="302" t="s">
        <v>143</v>
      </c>
      <c r="M9" s="30" t="s">
        <v>932</v>
      </c>
      <c r="N9" s="30" t="s">
        <v>1124</v>
      </c>
      <c r="O9" s="212"/>
      <c r="P9" s="147">
        <f t="shared" si="1"/>
        <v>0</v>
      </c>
      <c r="Q9" s="147">
        <f t="shared" si="2"/>
        <v>0</v>
      </c>
      <c r="R9" s="147">
        <f t="shared" si="3"/>
        <v>0</v>
      </c>
      <c r="S9" s="147">
        <f t="shared" si="4"/>
        <v>0</v>
      </c>
      <c r="T9" s="147">
        <f t="shared" si="5"/>
        <v>0</v>
      </c>
      <c r="U9" s="180">
        <f t="shared" si="6"/>
        <v>0</v>
      </c>
      <c r="V9" s="180">
        <f t="shared" si="7"/>
        <v>0</v>
      </c>
      <c r="W9" s="180">
        <f t="shared" si="8"/>
        <v>0</v>
      </c>
    </row>
    <row r="10" spans="1:24" s="138" customFormat="1" ht="68.150000000000006" customHeight="1" x14ac:dyDescent="0.3">
      <c r="A10" s="30" t="str">
        <f t="shared" si="0"/>
        <v>HWIS9</v>
      </c>
      <c r="B10" s="299" t="s">
        <v>50</v>
      </c>
      <c r="C10" s="300">
        <v>44767</v>
      </c>
      <c r="D10" s="143" t="s">
        <v>115</v>
      </c>
      <c r="E10" s="272" t="s">
        <v>695</v>
      </c>
      <c r="F10" s="272" t="s">
        <v>695</v>
      </c>
      <c r="G10" s="27" t="s">
        <v>1944</v>
      </c>
      <c r="H10" s="189" t="s">
        <v>1194</v>
      </c>
      <c r="I10" s="301"/>
      <c r="J10" s="24" t="s">
        <v>143</v>
      </c>
      <c r="K10" s="302" t="s">
        <v>143</v>
      </c>
      <c r="L10" s="302" t="s">
        <v>143</v>
      </c>
      <c r="M10" s="30" t="s">
        <v>932</v>
      </c>
      <c r="N10" s="30" t="s">
        <v>1124</v>
      </c>
      <c r="O10" s="212"/>
      <c r="P10" s="147">
        <f t="shared" si="1"/>
        <v>0</v>
      </c>
      <c r="Q10" s="147">
        <f t="shared" si="2"/>
        <v>0</v>
      </c>
      <c r="R10" s="147">
        <f t="shared" si="3"/>
        <v>0</v>
      </c>
      <c r="S10" s="147">
        <f t="shared" si="4"/>
        <v>0</v>
      </c>
      <c r="T10" s="147">
        <f t="shared" si="5"/>
        <v>0</v>
      </c>
      <c r="U10" s="180">
        <f t="shared" si="6"/>
        <v>0</v>
      </c>
      <c r="V10" s="180">
        <f t="shared" si="7"/>
        <v>0</v>
      </c>
      <c r="W10" s="180">
        <f t="shared" si="8"/>
        <v>0</v>
      </c>
    </row>
    <row r="11" spans="1:24" s="138" customFormat="1" ht="68.150000000000006" customHeight="1" x14ac:dyDescent="0.3">
      <c r="A11" s="30" t="str">
        <f t="shared" si="0"/>
        <v>HWIS10</v>
      </c>
      <c r="B11" s="299" t="s">
        <v>40</v>
      </c>
      <c r="C11" s="300">
        <v>44775</v>
      </c>
      <c r="D11" s="168" t="s">
        <v>112</v>
      </c>
      <c r="E11" s="272" t="s">
        <v>695</v>
      </c>
      <c r="F11" s="274" t="s">
        <v>695</v>
      </c>
      <c r="G11" s="27" t="s">
        <v>1869</v>
      </c>
      <c r="H11" s="189" t="s">
        <v>1191</v>
      </c>
      <c r="I11" s="301"/>
      <c r="J11" s="143" t="s">
        <v>122</v>
      </c>
      <c r="K11" s="24" t="s">
        <v>1693</v>
      </c>
      <c r="L11" s="302" t="s">
        <v>135</v>
      </c>
      <c r="M11" s="30" t="s">
        <v>932</v>
      </c>
      <c r="N11" s="30" t="s">
        <v>1124</v>
      </c>
      <c r="O11" s="212"/>
      <c r="P11" s="147">
        <f t="shared" si="1"/>
        <v>0</v>
      </c>
      <c r="Q11" s="147">
        <f t="shared" si="2"/>
        <v>1</v>
      </c>
      <c r="R11" s="147">
        <f t="shared" si="3"/>
        <v>0</v>
      </c>
      <c r="S11" s="147">
        <f t="shared" si="4"/>
        <v>0</v>
      </c>
      <c r="T11" s="147">
        <f t="shared" si="5"/>
        <v>0</v>
      </c>
      <c r="U11" s="180">
        <f t="shared" si="6"/>
        <v>0</v>
      </c>
      <c r="V11" s="180">
        <f t="shared" si="7"/>
        <v>0</v>
      </c>
      <c r="W11" s="180">
        <f t="shared" si="8"/>
        <v>0</v>
      </c>
    </row>
    <row r="12" spans="1:24" s="138" customFormat="1" ht="68.150000000000006" customHeight="1" x14ac:dyDescent="0.3">
      <c r="A12" s="30" t="str">
        <f t="shared" si="0"/>
        <v>HWIS11</v>
      </c>
      <c r="B12" s="299" t="s">
        <v>40</v>
      </c>
      <c r="C12" s="300">
        <v>44775</v>
      </c>
      <c r="D12" s="168" t="s">
        <v>114</v>
      </c>
      <c r="E12" s="272" t="s">
        <v>695</v>
      </c>
      <c r="F12" s="274" t="s">
        <v>695</v>
      </c>
      <c r="G12" s="27" t="s">
        <v>1870</v>
      </c>
      <c r="H12" s="189" t="s">
        <v>1191</v>
      </c>
      <c r="I12" s="301"/>
      <c r="J12" s="143" t="s">
        <v>122</v>
      </c>
      <c r="K12" s="302" t="s">
        <v>1693</v>
      </c>
      <c r="L12" s="302" t="s">
        <v>135</v>
      </c>
      <c r="M12" s="30" t="s">
        <v>932</v>
      </c>
      <c r="N12" s="30" t="s">
        <v>1124</v>
      </c>
      <c r="O12" s="212"/>
      <c r="P12" s="147">
        <f t="shared" si="1"/>
        <v>0</v>
      </c>
      <c r="Q12" s="147">
        <f t="shared" si="2"/>
        <v>1</v>
      </c>
      <c r="R12" s="147">
        <f t="shared" si="3"/>
        <v>0</v>
      </c>
      <c r="S12" s="147">
        <f t="shared" si="4"/>
        <v>0</v>
      </c>
      <c r="T12" s="147">
        <f t="shared" si="5"/>
        <v>0</v>
      </c>
      <c r="U12" s="180">
        <f t="shared" si="6"/>
        <v>0</v>
      </c>
      <c r="V12" s="180">
        <f t="shared" si="7"/>
        <v>0</v>
      </c>
      <c r="W12" s="180">
        <f t="shared" si="8"/>
        <v>0</v>
      </c>
    </row>
    <row r="13" spans="1:24" s="138" customFormat="1" ht="68.150000000000006" customHeight="1" x14ac:dyDescent="0.3">
      <c r="A13" s="30" t="str">
        <f t="shared" si="0"/>
        <v>HWIS12</v>
      </c>
      <c r="B13" s="299" t="s">
        <v>45</v>
      </c>
      <c r="C13" s="300">
        <v>44791</v>
      </c>
      <c r="D13" s="168" t="s">
        <v>112</v>
      </c>
      <c r="E13" s="272" t="s">
        <v>695</v>
      </c>
      <c r="F13" s="274" t="s">
        <v>695</v>
      </c>
      <c r="G13" s="27" t="s">
        <v>1189</v>
      </c>
      <c r="H13" s="189" t="s">
        <v>1190</v>
      </c>
      <c r="I13" s="301"/>
      <c r="J13" s="143" t="s">
        <v>122</v>
      </c>
      <c r="K13" s="24" t="s">
        <v>143</v>
      </c>
      <c r="L13" s="302" t="s">
        <v>143</v>
      </c>
      <c r="M13" s="30" t="s">
        <v>699</v>
      </c>
      <c r="N13" s="30" t="s">
        <v>1124</v>
      </c>
      <c r="O13" s="212"/>
      <c r="P13" s="147">
        <f t="shared" si="1"/>
        <v>0</v>
      </c>
      <c r="Q13" s="147">
        <f t="shared" si="2"/>
        <v>0</v>
      </c>
      <c r="R13" s="147">
        <f t="shared" si="3"/>
        <v>0</v>
      </c>
      <c r="S13" s="147">
        <f t="shared" si="4"/>
        <v>0</v>
      </c>
      <c r="T13" s="147">
        <f t="shared" si="5"/>
        <v>1</v>
      </c>
      <c r="U13" s="180">
        <f t="shared" si="6"/>
        <v>0</v>
      </c>
      <c r="V13" s="180">
        <f t="shared" si="7"/>
        <v>0</v>
      </c>
      <c r="W13" s="180">
        <f t="shared" si="8"/>
        <v>0</v>
      </c>
    </row>
    <row r="14" spans="1:24" s="138" customFormat="1" ht="68.150000000000006" customHeight="1" x14ac:dyDescent="0.3">
      <c r="A14" s="30" t="str">
        <f t="shared" si="0"/>
        <v>HWIS13</v>
      </c>
      <c r="B14" s="299" t="s">
        <v>42</v>
      </c>
      <c r="C14" s="300">
        <v>44796</v>
      </c>
      <c r="D14" s="168" t="s">
        <v>112</v>
      </c>
      <c r="E14" s="272" t="s">
        <v>695</v>
      </c>
      <c r="F14" s="274" t="s">
        <v>695</v>
      </c>
      <c r="G14" s="27" t="s">
        <v>1182</v>
      </c>
      <c r="H14" s="189" t="s">
        <v>1183</v>
      </c>
      <c r="I14" s="301"/>
      <c r="J14" s="143" t="s">
        <v>122</v>
      </c>
      <c r="K14" s="24" t="s">
        <v>143</v>
      </c>
      <c r="L14" s="302" t="s">
        <v>143</v>
      </c>
      <c r="M14" s="30" t="s">
        <v>932</v>
      </c>
      <c r="N14" s="30" t="s">
        <v>1124</v>
      </c>
      <c r="O14" s="212" t="s">
        <v>1184</v>
      </c>
      <c r="P14" s="147">
        <f t="shared" si="1"/>
        <v>0</v>
      </c>
      <c r="Q14" s="147">
        <f t="shared" si="2"/>
        <v>0</v>
      </c>
      <c r="R14" s="147">
        <f t="shared" si="3"/>
        <v>0</v>
      </c>
      <c r="S14" s="147">
        <f t="shared" si="4"/>
        <v>0</v>
      </c>
      <c r="T14" s="147">
        <f t="shared" si="5"/>
        <v>1</v>
      </c>
      <c r="U14" s="180">
        <f t="shared" si="6"/>
        <v>0</v>
      </c>
      <c r="V14" s="180">
        <f t="shared" si="7"/>
        <v>0</v>
      </c>
      <c r="W14" s="180">
        <f t="shared" si="8"/>
        <v>0</v>
      </c>
    </row>
    <row r="15" spans="1:24" s="138" customFormat="1" ht="68.150000000000006" customHeight="1" x14ac:dyDescent="0.3">
      <c r="A15" s="30" t="str">
        <f t="shared" si="0"/>
        <v>HWIS14</v>
      </c>
      <c r="B15" s="299" t="s">
        <v>49</v>
      </c>
      <c r="C15" s="300">
        <v>44796</v>
      </c>
      <c r="D15" s="168" t="s">
        <v>112</v>
      </c>
      <c r="E15" s="272" t="s">
        <v>695</v>
      </c>
      <c r="F15" s="272" t="s">
        <v>695</v>
      </c>
      <c r="G15" s="27" t="s">
        <v>1185</v>
      </c>
      <c r="H15" s="189" t="s">
        <v>1186</v>
      </c>
      <c r="I15" s="301"/>
      <c r="J15" s="24" t="s">
        <v>146</v>
      </c>
      <c r="K15" s="24" t="s">
        <v>1721</v>
      </c>
      <c r="L15" s="302" t="s">
        <v>1187</v>
      </c>
      <c r="M15" s="30" t="s">
        <v>699</v>
      </c>
      <c r="N15" s="30" t="s">
        <v>1124</v>
      </c>
      <c r="O15" s="212" t="s">
        <v>1188</v>
      </c>
      <c r="P15" s="147">
        <f t="shared" si="1"/>
        <v>0</v>
      </c>
      <c r="Q15" s="147">
        <f t="shared" si="2"/>
        <v>0</v>
      </c>
      <c r="R15" s="147">
        <f t="shared" si="3"/>
        <v>1</v>
      </c>
      <c r="S15" s="147">
        <f t="shared" si="4"/>
        <v>0</v>
      </c>
      <c r="T15" s="147">
        <f t="shared" si="5"/>
        <v>0</v>
      </c>
      <c r="U15" s="180">
        <f t="shared" si="6"/>
        <v>0</v>
      </c>
      <c r="V15" s="180">
        <f t="shared" si="7"/>
        <v>0</v>
      </c>
      <c r="W15" s="180">
        <f t="shared" si="8"/>
        <v>0</v>
      </c>
    </row>
    <row r="16" spans="1:24" s="138" customFormat="1" ht="75.650000000000006" customHeight="1" x14ac:dyDescent="0.3">
      <c r="A16" s="30" t="str">
        <f t="shared" si="0"/>
        <v>HWIS15</v>
      </c>
      <c r="B16" s="299" t="s">
        <v>49</v>
      </c>
      <c r="C16" s="300">
        <v>44797</v>
      </c>
      <c r="D16" s="168" t="s">
        <v>114</v>
      </c>
      <c r="E16" s="272" t="s">
        <v>695</v>
      </c>
      <c r="F16" s="272" t="s">
        <v>695</v>
      </c>
      <c r="G16" s="27" t="s">
        <v>1180</v>
      </c>
      <c r="H16" s="189" t="s">
        <v>1181</v>
      </c>
      <c r="I16" s="301"/>
      <c r="J16" s="24" t="s">
        <v>125</v>
      </c>
      <c r="K16" s="24" t="s">
        <v>164</v>
      </c>
      <c r="L16" s="302" t="s">
        <v>485</v>
      </c>
      <c r="M16" s="30" t="s">
        <v>699</v>
      </c>
      <c r="N16" s="30" t="s">
        <v>1124</v>
      </c>
      <c r="O16" s="212"/>
      <c r="P16" s="147">
        <f t="shared" si="1"/>
        <v>0</v>
      </c>
      <c r="Q16" s="147">
        <f t="shared" si="2"/>
        <v>0</v>
      </c>
      <c r="R16" s="147">
        <f t="shared" si="3"/>
        <v>0</v>
      </c>
      <c r="S16" s="147">
        <f t="shared" si="4"/>
        <v>0</v>
      </c>
      <c r="T16" s="147">
        <f t="shared" si="5"/>
        <v>0</v>
      </c>
      <c r="U16" s="180">
        <f t="shared" si="6"/>
        <v>1</v>
      </c>
      <c r="V16" s="180">
        <f t="shared" si="7"/>
        <v>0</v>
      </c>
      <c r="W16" s="180">
        <f t="shared" si="8"/>
        <v>1</v>
      </c>
    </row>
    <row r="17" spans="1:23" s="138" customFormat="1" ht="68.150000000000006" customHeight="1" x14ac:dyDescent="0.3">
      <c r="A17" s="30" t="str">
        <f t="shared" si="0"/>
        <v>HWIS16</v>
      </c>
      <c r="B17" s="299" t="s">
        <v>50</v>
      </c>
      <c r="C17" s="300">
        <v>44801</v>
      </c>
      <c r="D17" s="168" t="s">
        <v>112</v>
      </c>
      <c r="E17" s="272" t="s">
        <v>695</v>
      </c>
      <c r="F17" s="273" t="s">
        <v>695</v>
      </c>
      <c r="G17" s="27" t="s">
        <v>1178</v>
      </c>
      <c r="H17" s="189" t="s">
        <v>1179</v>
      </c>
      <c r="I17" s="301"/>
      <c r="J17" s="24" t="s">
        <v>146</v>
      </c>
      <c r="K17" s="24" t="s">
        <v>143</v>
      </c>
      <c r="L17" s="302" t="s">
        <v>143</v>
      </c>
      <c r="M17" s="30" t="s">
        <v>932</v>
      </c>
      <c r="N17" s="30" t="s">
        <v>1124</v>
      </c>
      <c r="O17" s="212"/>
      <c r="P17" s="147">
        <f t="shared" si="1"/>
        <v>0</v>
      </c>
      <c r="Q17" s="147">
        <f t="shared" si="2"/>
        <v>0</v>
      </c>
      <c r="R17" s="147">
        <f t="shared" si="3"/>
        <v>0</v>
      </c>
      <c r="S17" s="147">
        <f t="shared" si="4"/>
        <v>0</v>
      </c>
      <c r="T17" s="147">
        <f t="shared" si="5"/>
        <v>0</v>
      </c>
      <c r="U17" s="180">
        <f t="shared" si="6"/>
        <v>0</v>
      </c>
      <c r="V17" s="180">
        <f t="shared" si="7"/>
        <v>0</v>
      </c>
      <c r="W17" s="180">
        <f t="shared" si="8"/>
        <v>0</v>
      </c>
    </row>
    <row r="18" spans="1:23" s="138" customFormat="1" ht="68.150000000000006" customHeight="1" x14ac:dyDescent="0.3">
      <c r="A18" s="30" t="str">
        <f t="shared" si="0"/>
        <v>HWIS17</v>
      </c>
      <c r="B18" s="299" t="s">
        <v>40</v>
      </c>
      <c r="C18" s="300">
        <v>44804</v>
      </c>
      <c r="D18" s="168" t="s">
        <v>112</v>
      </c>
      <c r="E18" s="272" t="s">
        <v>695</v>
      </c>
      <c r="F18" s="272" t="s">
        <v>695</v>
      </c>
      <c r="G18" s="27" t="s">
        <v>1169</v>
      </c>
      <c r="H18" s="189" t="s">
        <v>1170</v>
      </c>
      <c r="I18" s="301"/>
      <c r="J18" s="24" t="s">
        <v>125</v>
      </c>
      <c r="K18" s="302" t="s">
        <v>164</v>
      </c>
      <c r="L18" s="302" t="s">
        <v>485</v>
      </c>
      <c r="M18" s="30" t="s">
        <v>932</v>
      </c>
      <c r="N18" s="30" t="s">
        <v>1124</v>
      </c>
      <c r="O18" s="212" t="s">
        <v>1171</v>
      </c>
      <c r="P18" s="147">
        <f t="shared" si="1"/>
        <v>0</v>
      </c>
      <c r="Q18" s="147">
        <f t="shared" si="2"/>
        <v>0</v>
      </c>
      <c r="R18" s="147">
        <f t="shared" si="3"/>
        <v>0</v>
      </c>
      <c r="S18" s="147">
        <f t="shared" si="4"/>
        <v>0</v>
      </c>
      <c r="T18" s="147">
        <f t="shared" si="5"/>
        <v>0</v>
      </c>
      <c r="U18" s="180">
        <f t="shared" si="6"/>
        <v>1</v>
      </c>
      <c r="V18" s="180">
        <f t="shared" si="7"/>
        <v>0</v>
      </c>
      <c r="W18" s="180">
        <f t="shared" si="8"/>
        <v>1</v>
      </c>
    </row>
    <row r="19" spans="1:23" s="138" customFormat="1" ht="68.150000000000006" customHeight="1" x14ac:dyDescent="0.3">
      <c r="A19" s="30" t="str">
        <f t="shared" si="0"/>
        <v>HWIS18</v>
      </c>
      <c r="B19" s="299" t="s">
        <v>42</v>
      </c>
      <c r="C19" s="300">
        <v>44804</v>
      </c>
      <c r="D19" s="168" t="s">
        <v>117</v>
      </c>
      <c r="E19" s="272" t="s">
        <v>695</v>
      </c>
      <c r="F19" s="274" t="s">
        <v>695</v>
      </c>
      <c r="G19" s="27" t="s">
        <v>1172</v>
      </c>
      <c r="H19" s="189" t="s">
        <v>1173</v>
      </c>
      <c r="I19" s="301"/>
      <c r="J19" s="24" t="s">
        <v>143</v>
      </c>
      <c r="K19" s="302" t="s">
        <v>143</v>
      </c>
      <c r="L19" s="302" t="s">
        <v>143</v>
      </c>
      <c r="M19" s="30" t="s">
        <v>932</v>
      </c>
      <c r="N19" s="30" t="s">
        <v>1124</v>
      </c>
      <c r="O19" s="212"/>
      <c r="P19" s="147">
        <f t="shared" si="1"/>
        <v>0</v>
      </c>
      <c r="Q19" s="147">
        <f t="shared" si="2"/>
        <v>0</v>
      </c>
      <c r="R19" s="147">
        <f t="shared" si="3"/>
        <v>0</v>
      </c>
      <c r="S19" s="147">
        <f t="shared" si="4"/>
        <v>0</v>
      </c>
      <c r="T19" s="147">
        <f t="shared" si="5"/>
        <v>0</v>
      </c>
      <c r="U19" s="180">
        <f t="shared" si="6"/>
        <v>0</v>
      </c>
      <c r="V19" s="180">
        <f t="shared" si="7"/>
        <v>0</v>
      </c>
      <c r="W19" s="180">
        <f t="shared" si="8"/>
        <v>0</v>
      </c>
    </row>
    <row r="20" spans="1:23" s="138" customFormat="1" ht="68.150000000000006" customHeight="1" x14ac:dyDescent="0.3">
      <c r="A20" s="30" t="str">
        <f t="shared" si="0"/>
        <v>HWIS19</v>
      </c>
      <c r="B20" s="299" t="s">
        <v>43</v>
      </c>
      <c r="C20" s="300">
        <v>44804</v>
      </c>
      <c r="D20" s="168" t="s">
        <v>112</v>
      </c>
      <c r="E20" s="272" t="s">
        <v>695</v>
      </c>
      <c r="F20" s="273" t="s">
        <v>695</v>
      </c>
      <c r="G20" s="27" t="s">
        <v>1174</v>
      </c>
      <c r="H20" s="189" t="s">
        <v>1175</v>
      </c>
      <c r="I20" s="301"/>
      <c r="J20" s="143" t="s">
        <v>122</v>
      </c>
      <c r="K20" s="302" t="s">
        <v>143</v>
      </c>
      <c r="L20" s="302" t="s">
        <v>143</v>
      </c>
      <c r="M20" s="30" t="s">
        <v>699</v>
      </c>
      <c r="N20" s="30" t="s">
        <v>1124</v>
      </c>
      <c r="O20" s="212"/>
      <c r="P20" s="147">
        <f t="shared" si="1"/>
        <v>0</v>
      </c>
      <c r="Q20" s="147">
        <f t="shared" si="2"/>
        <v>0</v>
      </c>
      <c r="R20" s="147">
        <f t="shared" si="3"/>
        <v>0</v>
      </c>
      <c r="S20" s="147">
        <f t="shared" si="4"/>
        <v>0</v>
      </c>
      <c r="T20" s="147">
        <f t="shared" si="5"/>
        <v>1</v>
      </c>
      <c r="U20" s="180">
        <f t="shared" si="6"/>
        <v>0</v>
      </c>
      <c r="V20" s="180">
        <f t="shared" si="7"/>
        <v>0</v>
      </c>
      <c r="W20" s="180">
        <f t="shared" si="8"/>
        <v>0</v>
      </c>
    </row>
    <row r="21" spans="1:23" s="138" customFormat="1" ht="68.150000000000006" customHeight="1" x14ac:dyDescent="0.3">
      <c r="A21" s="30" t="str">
        <f t="shared" si="0"/>
        <v>HWIS20</v>
      </c>
      <c r="B21" s="299" t="s">
        <v>45</v>
      </c>
      <c r="C21" s="300">
        <v>44804</v>
      </c>
      <c r="D21" s="168" t="s">
        <v>112</v>
      </c>
      <c r="E21" s="272" t="s">
        <v>695</v>
      </c>
      <c r="F21" s="272" t="s">
        <v>695</v>
      </c>
      <c r="G21" s="290" t="s">
        <v>1971</v>
      </c>
      <c r="H21" s="189" t="s">
        <v>1176</v>
      </c>
      <c r="I21" s="282" t="s">
        <v>1177</v>
      </c>
      <c r="J21" s="143" t="s">
        <v>122</v>
      </c>
      <c r="K21" s="302" t="s">
        <v>143</v>
      </c>
      <c r="L21" s="302" t="s">
        <v>143</v>
      </c>
      <c r="M21" s="30" t="s">
        <v>699</v>
      </c>
      <c r="N21" s="30" t="s">
        <v>1124</v>
      </c>
      <c r="O21" s="212"/>
      <c r="P21" s="147">
        <f t="shared" si="1"/>
        <v>0</v>
      </c>
      <c r="Q21" s="147">
        <f t="shared" si="2"/>
        <v>0</v>
      </c>
      <c r="R21" s="147">
        <f t="shared" si="3"/>
        <v>0</v>
      </c>
      <c r="S21" s="147">
        <f t="shared" si="4"/>
        <v>0</v>
      </c>
      <c r="T21" s="147">
        <f t="shared" si="5"/>
        <v>1</v>
      </c>
      <c r="U21" s="180">
        <f t="shared" si="6"/>
        <v>0</v>
      </c>
      <c r="V21" s="180">
        <f t="shared" si="7"/>
        <v>0</v>
      </c>
      <c r="W21" s="180">
        <f t="shared" si="8"/>
        <v>0</v>
      </c>
    </row>
    <row r="22" spans="1:23" s="138" customFormat="1" ht="68.150000000000006" customHeight="1" x14ac:dyDescent="0.3">
      <c r="A22" s="30" t="str">
        <f t="shared" si="0"/>
        <v>HWIS21</v>
      </c>
      <c r="B22" s="299" t="s">
        <v>43</v>
      </c>
      <c r="C22" s="300">
        <v>44805</v>
      </c>
      <c r="D22" s="168" t="s">
        <v>113</v>
      </c>
      <c r="E22" s="272" t="s">
        <v>695</v>
      </c>
      <c r="F22" s="272" t="s">
        <v>695</v>
      </c>
      <c r="G22" s="27" t="s">
        <v>1161</v>
      </c>
      <c r="H22" s="189" t="s">
        <v>1162</v>
      </c>
      <c r="I22" s="301"/>
      <c r="J22" s="24" t="s">
        <v>1726</v>
      </c>
      <c r="K22" s="302" t="s">
        <v>143</v>
      </c>
      <c r="L22" s="302" t="s">
        <v>143</v>
      </c>
      <c r="M22" s="30" t="s">
        <v>699</v>
      </c>
      <c r="N22" s="30" t="s">
        <v>1124</v>
      </c>
      <c r="O22" s="212"/>
      <c r="P22" s="147">
        <f t="shared" si="1"/>
        <v>0</v>
      </c>
      <c r="Q22" s="147">
        <f t="shared" si="2"/>
        <v>0</v>
      </c>
      <c r="R22" s="147">
        <f t="shared" si="3"/>
        <v>0</v>
      </c>
      <c r="S22" s="147">
        <f t="shared" si="4"/>
        <v>0</v>
      </c>
      <c r="T22" s="147">
        <f t="shared" si="5"/>
        <v>0</v>
      </c>
      <c r="U22" s="180">
        <f t="shared" si="6"/>
        <v>0</v>
      </c>
      <c r="V22" s="180">
        <f t="shared" si="7"/>
        <v>0</v>
      </c>
      <c r="W22" s="180">
        <f t="shared" si="8"/>
        <v>0</v>
      </c>
    </row>
    <row r="23" spans="1:23" s="138" customFormat="1" ht="68.150000000000006" customHeight="1" x14ac:dyDescent="0.3">
      <c r="A23" s="30" t="str">
        <f t="shared" si="0"/>
        <v>HWIS22</v>
      </c>
      <c r="B23" s="299" t="s">
        <v>39</v>
      </c>
      <c r="C23" s="300">
        <v>44805</v>
      </c>
      <c r="D23" s="168" t="s">
        <v>112</v>
      </c>
      <c r="E23" s="272" t="s">
        <v>695</v>
      </c>
      <c r="F23" s="274" t="s">
        <v>695</v>
      </c>
      <c r="G23" s="27" t="s">
        <v>1163</v>
      </c>
      <c r="H23" s="189" t="s">
        <v>1164</v>
      </c>
      <c r="I23" s="301"/>
      <c r="J23" s="24" t="s">
        <v>125</v>
      </c>
      <c r="K23" s="302" t="s">
        <v>143</v>
      </c>
      <c r="L23" s="302" t="s">
        <v>143</v>
      </c>
      <c r="M23" s="30" t="s">
        <v>699</v>
      </c>
      <c r="N23" s="30" t="s">
        <v>1124</v>
      </c>
      <c r="O23" s="212"/>
      <c r="P23" s="147">
        <f t="shared" si="1"/>
        <v>0</v>
      </c>
      <c r="Q23" s="147">
        <f t="shared" si="2"/>
        <v>0</v>
      </c>
      <c r="R23" s="147">
        <f t="shared" si="3"/>
        <v>0</v>
      </c>
      <c r="S23" s="147">
        <f t="shared" si="4"/>
        <v>0</v>
      </c>
      <c r="T23" s="147">
        <f t="shared" si="5"/>
        <v>0</v>
      </c>
      <c r="U23" s="180">
        <f t="shared" si="6"/>
        <v>1</v>
      </c>
      <c r="V23" s="180">
        <f t="shared" si="7"/>
        <v>0</v>
      </c>
      <c r="W23" s="180">
        <f t="shared" si="8"/>
        <v>1</v>
      </c>
    </row>
    <row r="24" spans="1:23" s="138" customFormat="1" ht="68.150000000000006" customHeight="1" x14ac:dyDescent="0.3">
      <c r="A24" s="30" t="str">
        <f t="shared" si="0"/>
        <v>HWIS23</v>
      </c>
      <c r="B24" s="299" t="s">
        <v>39</v>
      </c>
      <c r="C24" s="300">
        <v>44805</v>
      </c>
      <c r="D24" s="168" t="s">
        <v>114</v>
      </c>
      <c r="E24" s="272" t="s">
        <v>695</v>
      </c>
      <c r="F24" s="272" t="s">
        <v>695</v>
      </c>
      <c r="G24" s="27" t="s">
        <v>1165</v>
      </c>
      <c r="H24" s="189" t="s">
        <v>1164</v>
      </c>
      <c r="I24" s="301"/>
      <c r="J24" s="24" t="s">
        <v>125</v>
      </c>
      <c r="K24" s="302" t="s">
        <v>143</v>
      </c>
      <c r="L24" s="302" t="s">
        <v>143</v>
      </c>
      <c r="M24" s="30" t="s">
        <v>699</v>
      </c>
      <c r="N24" s="30" t="s">
        <v>1124</v>
      </c>
      <c r="O24" s="212" t="s">
        <v>1166</v>
      </c>
      <c r="P24" s="147">
        <f t="shared" si="1"/>
        <v>0</v>
      </c>
      <c r="Q24" s="147">
        <f t="shared" si="2"/>
        <v>0</v>
      </c>
      <c r="R24" s="147">
        <f t="shared" si="3"/>
        <v>0</v>
      </c>
      <c r="S24" s="147">
        <f t="shared" si="4"/>
        <v>0</v>
      </c>
      <c r="T24" s="147">
        <f t="shared" si="5"/>
        <v>0</v>
      </c>
      <c r="U24" s="180">
        <f t="shared" si="6"/>
        <v>1</v>
      </c>
      <c r="V24" s="180">
        <f t="shared" si="7"/>
        <v>0</v>
      </c>
      <c r="W24" s="180">
        <f t="shared" si="8"/>
        <v>1</v>
      </c>
    </row>
    <row r="25" spans="1:23" s="138" customFormat="1" ht="68.150000000000006" customHeight="1" x14ac:dyDescent="0.3">
      <c r="A25" s="30" t="str">
        <f t="shared" si="0"/>
        <v>HWIS24</v>
      </c>
      <c r="B25" s="299" t="s">
        <v>39</v>
      </c>
      <c r="C25" s="300">
        <v>44805</v>
      </c>
      <c r="D25" s="168" t="s">
        <v>112</v>
      </c>
      <c r="E25" s="272" t="s">
        <v>695</v>
      </c>
      <c r="F25" s="272" t="s">
        <v>695</v>
      </c>
      <c r="G25" s="27" t="s">
        <v>1167</v>
      </c>
      <c r="H25" s="189" t="s">
        <v>1164</v>
      </c>
      <c r="I25" s="301"/>
      <c r="J25" s="24" t="s">
        <v>146</v>
      </c>
      <c r="K25" s="302" t="s">
        <v>143</v>
      </c>
      <c r="L25" s="302" t="s">
        <v>143</v>
      </c>
      <c r="M25" s="30" t="s">
        <v>699</v>
      </c>
      <c r="N25" s="30" t="s">
        <v>1124</v>
      </c>
      <c r="O25" s="212"/>
      <c r="P25" s="147">
        <f t="shared" si="1"/>
        <v>0</v>
      </c>
      <c r="Q25" s="147">
        <f t="shared" si="2"/>
        <v>0</v>
      </c>
      <c r="R25" s="147">
        <f t="shared" si="3"/>
        <v>0</v>
      </c>
      <c r="S25" s="147">
        <f t="shared" si="4"/>
        <v>0</v>
      </c>
      <c r="T25" s="147">
        <f t="shared" si="5"/>
        <v>0</v>
      </c>
      <c r="U25" s="180">
        <f t="shared" si="6"/>
        <v>0</v>
      </c>
      <c r="V25" s="180">
        <f t="shared" si="7"/>
        <v>0</v>
      </c>
      <c r="W25" s="180">
        <f t="shared" si="8"/>
        <v>0</v>
      </c>
    </row>
    <row r="26" spans="1:23" s="138" customFormat="1" ht="68.150000000000006" customHeight="1" x14ac:dyDescent="0.3">
      <c r="A26" s="30" t="str">
        <f t="shared" si="0"/>
        <v>HWIS25</v>
      </c>
      <c r="B26" s="299" t="s">
        <v>39</v>
      </c>
      <c r="C26" s="300">
        <v>44805</v>
      </c>
      <c r="D26" s="168" t="s">
        <v>116</v>
      </c>
      <c r="E26" s="272" t="s">
        <v>695</v>
      </c>
      <c r="F26" s="274" t="s">
        <v>695</v>
      </c>
      <c r="G26" s="27" t="s">
        <v>1168</v>
      </c>
      <c r="H26" s="189" t="s">
        <v>1164</v>
      </c>
      <c r="I26" s="301"/>
      <c r="J26" s="24" t="s">
        <v>143</v>
      </c>
      <c r="K26" s="302" t="s">
        <v>143</v>
      </c>
      <c r="L26" s="302" t="s">
        <v>143</v>
      </c>
      <c r="M26" s="30" t="s">
        <v>699</v>
      </c>
      <c r="N26" s="30" t="s">
        <v>1124</v>
      </c>
      <c r="O26" s="212"/>
      <c r="P26" s="147">
        <f t="shared" si="1"/>
        <v>0</v>
      </c>
      <c r="Q26" s="147">
        <f t="shared" si="2"/>
        <v>0</v>
      </c>
      <c r="R26" s="147">
        <f t="shared" si="3"/>
        <v>0</v>
      </c>
      <c r="S26" s="147">
        <f t="shared" si="4"/>
        <v>0</v>
      </c>
      <c r="T26" s="147">
        <f t="shared" si="5"/>
        <v>0</v>
      </c>
      <c r="U26" s="180">
        <f t="shared" si="6"/>
        <v>0</v>
      </c>
      <c r="V26" s="180">
        <f t="shared" si="7"/>
        <v>0</v>
      </c>
      <c r="W26" s="180">
        <f t="shared" si="8"/>
        <v>0</v>
      </c>
    </row>
    <row r="27" spans="1:23" s="138" customFormat="1" ht="68.150000000000006" customHeight="1" x14ac:dyDescent="0.3">
      <c r="A27" s="30" t="str">
        <f t="shared" si="0"/>
        <v>HWIS26</v>
      </c>
      <c r="B27" s="299" t="s">
        <v>40</v>
      </c>
      <c r="C27" s="300">
        <v>44806</v>
      </c>
      <c r="D27" s="168" t="s">
        <v>112</v>
      </c>
      <c r="E27" s="272" t="s">
        <v>695</v>
      </c>
      <c r="F27" s="273" t="s">
        <v>695</v>
      </c>
      <c r="G27" s="27" t="s">
        <v>1158</v>
      </c>
      <c r="H27" s="189" t="s">
        <v>1159</v>
      </c>
      <c r="I27" s="301"/>
      <c r="J27" s="24" t="s">
        <v>1726</v>
      </c>
      <c r="K27" s="302" t="s">
        <v>143</v>
      </c>
      <c r="L27" s="302" t="s">
        <v>143</v>
      </c>
      <c r="M27" s="30" t="s">
        <v>932</v>
      </c>
      <c r="N27" s="30" t="s">
        <v>1124</v>
      </c>
      <c r="O27" s="212" t="s">
        <v>1160</v>
      </c>
      <c r="P27" s="147">
        <f t="shared" si="1"/>
        <v>0</v>
      </c>
      <c r="Q27" s="147">
        <f t="shared" si="2"/>
        <v>0</v>
      </c>
      <c r="R27" s="147">
        <f t="shared" si="3"/>
        <v>0</v>
      </c>
      <c r="S27" s="147">
        <f t="shared" si="4"/>
        <v>0</v>
      </c>
      <c r="T27" s="147">
        <f t="shared" si="5"/>
        <v>0</v>
      </c>
      <c r="U27" s="180">
        <f t="shared" si="6"/>
        <v>0</v>
      </c>
      <c r="V27" s="180">
        <f t="shared" si="7"/>
        <v>0</v>
      </c>
      <c r="W27" s="180">
        <f t="shared" si="8"/>
        <v>0</v>
      </c>
    </row>
    <row r="28" spans="1:23" s="138" customFormat="1" ht="68.150000000000006" customHeight="1" x14ac:dyDescent="0.3">
      <c r="A28" s="30" t="str">
        <f t="shared" si="0"/>
        <v>HWIS27</v>
      </c>
      <c r="B28" s="299" t="s">
        <v>47</v>
      </c>
      <c r="C28" s="300">
        <v>44811</v>
      </c>
      <c r="D28" s="168" t="s">
        <v>112</v>
      </c>
      <c r="E28" s="272" t="s">
        <v>695</v>
      </c>
      <c r="F28" s="273" t="s">
        <v>695</v>
      </c>
      <c r="G28" s="27" t="s">
        <v>1148</v>
      </c>
      <c r="H28" s="189" t="s">
        <v>1149</v>
      </c>
      <c r="I28" s="282" t="s">
        <v>1150</v>
      </c>
      <c r="J28" s="24" t="s">
        <v>146</v>
      </c>
      <c r="K28" s="302" t="s">
        <v>143</v>
      </c>
      <c r="L28" s="302" t="s">
        <v>143</v>
      </c>
      <c r="M28" s="30" t="s">
        <v>699</v>
      </c>
      <c r="N28" s="30" t="s">
        <v>1124</v>
      </c>
      <c r="O28" s="212"/>
      <c r="P28" s="147">
        <f t="shared" si="1"/>
        <v>0</v>
      </c>
      <c r="Q28" s="147">
        <f t="shared" si="2"/>
        <v>0</v>
      </c>
      <c r="R28" s="147">
        <f t="shared" si="3"/>
        <v>0</v>
      </c>
      <c r="S28" s="147">
        <f t="shared" si="4"/>
        <v>0</v>
      </c>
      <c r="T28" s="147">
        <f t="shared" si="5"/>
        <v>0</v>
      </c>
      <c r="U28" s="180">
        <f t="shared" si="6"/>
        <v>0</v>
      </c>
      <c r="V28" s="180">
        <f t="shared" si="7"/>
        <v>0</v>
      </c>
      <c r="W28" s="180">
        <f t="shared" si="8"/>
        <v>0</v>
      </c>
    </row>
    <row r="29" spans="1:23" s="138" customFormat="1" ht="68.150000000000006" customHeight="1" x14ac:dyDescent="0.3">
      <c r="A29" s="30" t="str">
        <f t="shared" si="0"/>
        <v>HWIS28</v>
      </c>
      <c r="B29" s="299" t="s">
        <v>47</v>
      </c>
      <c r="C29" s="300">
        <v>44811</v>
      </c>
      <c r="D29" s="168" t="s">
        <v>112</v>
      </c>
      <c r="E29" s="272" t="s">
        <v>695</v>
      </c>
      <c r="F29" s="272" t="s">
        <v>695</v>
      </c>
      <c r="G29" s="27" t="s">
        <v>1151</v>
      </c>
      <c r="H29" s="189" t="s">
        <v>1149</v>
      </c>
      <c r="I29" s="301"/>
      <c r="J29" s="143" t="s">
        <v>122</v>
      </c>
      <c r="K29" s="24" t="s">
        <v>1716</v>
      </c>
      <c r="L29" s="302" t="s">
        <v>1152</v>
      </c>
      <c r="M29" s="30" t="s">
        <v>699</v>
      </c>
      <c r="N29" s="30" t="s">
        <v>1124</v>
      </c>
      <c r="O29" s="212"/>
      <c r="P29" s="147">
        <f t="shared" si="1"/>
        <v>1</v>
      </c>
      <c r="Q29" s="147">
        <f t="shared" si="2"/>
        <v>1</v>
      </c>
      <c r="R29" s="147">
        <f t="shared" si="3"/>
        <v>0</v>
      </c>
      <c r="S29" s="147">
        <f t="shared" si="4"/>
        <v>1</v>
      </c>
      <c r="T29" s="147">
        <f t="shared" si="5"/>
        <v>0</v>
      </c>
      <c r="U29" s="180">
        <f t="shared" si="6"/>
        <v>0</v>
      </c>
      <c r="V29" s="180">
        <f t="shared" si="7"/>
        <v>0</v>
      </c>
      <c r="W29" s="180">
        <f t="shared" si="8"/>
        <v>0</v>
      </c>
    </row>
    <row r="30" spans="1:23" s="138" customFormat="1" ht="68.150000000000006" customHeight="1" x14ac:dyDescent="0.3">
      <c r="A30" s="30" t="str">
        <f t="shared" si="0"/>
        <v>HWIS29</v>
      </c>
      <c r="B30" s="299" t="s">
        <v>47</v>
      </c>
      <c r="C30" s="300">
        <v>44811</v>
      </c>
      <c r="D30" s="168" t="s">
        <v>112</v>
      </c>
      <c r="E30" s="272" t="s">
        <v>695</v>
      </c>
      <c r="F30" s="272" t="s">
        <v>695</v>
      </c>
      <c r="G30" s="27" t="s">
        <v>1153</v>
      </c>
      <c r="H30" s="189" t="s">
        <v>1149</v>
      </c>
      <c r="I30" s="301"/>
      <c r="J30" s="24" t="s">
        <v>146</v>
      </c>
      <c r="K30" s="302" t="s">
        <v>1746</v>
      </c>
      <c r="L30" s="302" t="s">
        <v>1154</v>
      </c>
      <c r="M30" s="30" t="s">
        <v>699</v>
      </c>
      <c r="N30" s="30" t="s">
        <v>1124</v>
      </c>
      <c r="O30" s="212" t="s">
        <v>1155</v>
      </c>
      <c r="P30" s="147">
        <f t="shared" si="1"/>
        <v>0</v>
      </c>
      <c r="Q30" s="147">
        <f t="shared" si="2"/>
        <v>1</v>
      </c>
      <c r="R30" s="147">
        <f t="shared" si="3"/>
        <v>1</v>
      </c>
      <c r="S30" s="147">
        <f t="shared" si="4"/>
        <v>0</v>
      </c>
      <c r="T30" s="147">
        <f t="shared" si="5"/>
        <v>0</v>
      </c>
      <c r="U30" s="180">
        <f t="shared" si="6"/>
        <v>0</v>
      </c>
      <c r="V30" s="180">
        <f t="shared" si="7"/>
        <v>0</v>
      </c>
      <c r="W30" s="180">
        <f t="shared" si="8"/>
        <v>0</v>
      </c>
    </row>
    <row r="31" spans="1:23" s="138" customFormat="1" ht="68.150000000000006" customHeight="1" x14ac:dyDescent="0.3">
      <c r="A31" s="30" t="str">
        <f t="shared" si="0"/>
        <v>HWIS30</v>
      </c>
      <c r="B31" s="299" t="s">
        <v>47</v>
      </c>
      <c r="C31" s="300">
        <v>44811</v>
      </c>
      <c r="D31" s="168" t="s">
        <v>112</v>
      </c>
      <c r="E31" s="272" t="s">
        <v>695</v>
      </c>
      <c r="F31" s="274" t="s">
        <v>695</v>
      </c>
      <c r="G31" s="27" t="s">
        <v>1156</v>
      </c>
      <c r="H31" s="189" t="s">
        <v>1149</v>
      </c>
      <c r="I31" s="301"/>
      <c r="J31" s="24" t="s">
        <v>146</v>
      </c>
      <c r="K31" s="302" t="s">
        <v>143</v>
      </c>
      <c r="L31" s="302" t="s">
        <v>143</v>
      </c>
      <c r="M31" s="30" t="s">
        <v>699</v>
      </c>
      <c r="N31" s="30" t="s">
        <v>1124</v>
      </c>
      <c r="O31" s="212"/>
      <c r="P31" s="147">
        <f t="shared" si="1"/>
        <v>0</v>
      </c>
      <c r="Q31" s="147">
        <f t="shared" si="2"/>
        <v>0</v>
      </c>
      <c r="R31" s="147">
        <f t="shared" si="3"/>
        <v>0</v>
      </c>
      <c r="S31" s="147">
        <f t="shared" si="4"/>
        <v>0</v>
      </c>
      <c r="T31" s="147">
        <f t="shared" si="5"/>
        <v>0</v>
      </c>
      <c r="U31" s="180">
        <f t="shared" si="6"/>
        <v>0</v>
      </c>
      <c r="V31" s="180">
        <f t="shared" si="7"/>
        <v>0</v>
      </c>
      <c r="W31" s="180">
        <f t="shared" si="8"/>
        <v>0</v>
      </c>
    </row>
    <row r="32" spans="1:23" s="138" customFormat="1" ht="68.150000000000006" customHeight="1" x14ac:dyDescent="0.3">
      <c r="A32" s="30" t="str">
        <f t="shared" si="0"/>
        <v>HWIS31</v>
      </c>
      <c r="B32" s="299" t="s">
        <v>47</v>
      </c>
      <c r="C32" s="300">
        <v>44811</v>
      </c>
      <c r="D32" s="168" t="s">
        <v>114</v>
      </c>
      <c r="E32" s="272" t="s">
        <v>695</v>
      </c>
      <c r="F32" s="274" t="s">
        <v>695</v>
      </c>
      <c r="G32" s="27" t="s">
        <v>1157</v>
      </c>
      <c r="H32" s="189" t="s">
        <v>1149</v>
      </c>
      <c r="I32" s="301"/>
      <c r="J32" s="24" t="s">
        <v>146</v>
      </c>
      <c r="K32" s="302" t="s">
        <v>143</v>
      </c>
      <c r="L32" s="302" t="s">
        <v>143</v>
      </c>
      <c r="M32" s="30" t="s">
        <v>932</v>
      </c>
      <c r="N32" s="30" t="s">
        <v>1124</v>
      </c>
      <c r="O32" s="212"/>
      <c r="P32" s="147">
        <f t="shared" si="1"/>
        <v>0</v>
      </c>
      <c r="Q32" s="147">
        <f t="shared" si="2"/>
        <v>0</v>
      </c>
      <c r="R32" s="147">
        <f t="shared" si="3"/>
        <v>0</v>
      </c>
      <c r="S32" s="147">
        <f t="shared" si="4"/>
        <v>0</v>
      </c>
      <c r="T32" s="147">
        <f t="shared" si="5"/>
        <v>0</v>
      </c>
      <c r="U32" s="180">
        <f t="shared" si="6"/>
        <v>0</v>
      </c>
      <c r="V32" s="180">
        <f t="shared" si="7"/>
        <v>0</v>
      </c>
      <c r="W32" s="180">
        <f t="shared" si="8"/>
        <v>0</v>
      </c>
    </row>
    <row r="33" spans="1:24" s="138" customFormat="1" ht="68.150000000000006" customHeight="1" x14ac:dyDescent="0.3">
      <c r="A33" s="30" t="str">
        <f t="shared" si="0"/>
        <v>HWIS32</v>
      </c>
      <c r="B33" s="299" t="s">
        <v>40</v>
      </c>
      <c r="C33" s="300">
        <v>44817</v>
      </c>
      <c r="D33" s="168" t="s">
        <v>112</v>
      </c>
      <c r="E33" s="272" t="s">
        <v>695</v>
      </c>
      <c r="F33" s="272" t="s">
        <v>695</v>
      </c>
      <c r="G33" s="27" t="s">
        <v>1141</v>
      </c>
      <c r="H33" s="189" t="s">
        <v>1142</v>
      </c>
      <c r="I33" s="282" t="s">
        <v>1143</v>
      </c>
      <c r="J33" s="24" t="s">
        <v>125</v>
      </c>
      <c r="K33" s="302" t="s">
        <v>143</v>
      </c>
      <c r="L33" s="302" t="s">
        <v>143</v>
      </c>
      <c r="M33" s="30" t="s">
        <v>932</v>
      </c>
      <c r="N33" s="30" t="s">
        <v>1124</v>
      </c>
      <c r="O33" s="212" t="s">
        <v>1144</v>
      </c>
      <c r="P33" s="147">
        <f t="shared" si="1"/>
        <v>0</v>
      </c>
      <c r="Q33" s="147">
        <f t="shared" si="2"/>
        <v>0</v>
      </c>
      <c r="R33" s="147">
        <f t="shared" si="3"/>
        <v>0</v>
      </c>
      <c r="S33" s="147">
        <f t="shared" si="4"/>
        <v>0</v>
      </c>
      <c r="T33" s="147">
        <f t="shared" si="5"/>
        <v>0</v>
      </c>
      <c r="U33" s="180">
        <f t="shared" si="6"/>
        <v>1</v>
      </c>
      <c r="V33" s="180">
        <f t="shared" si="7"/>
        <v>0</v>
      </c>
      <c r="W33" s="180">
        <f t="shared" si="8"/>
        <v>1</v>
      </c>
    </row>
    <row r="34" spans="1:24" s="138" customFormat="1" ht="68.150000000000006" customHeight="1" x14ac:dyDescent="0.3">
      <c r="A34" s="30" t="str">
        <f t="shared" si="0"/>
        <v>HWIS33</v>
      </c>
      <c r="B34" s="299" t="s">
        <v>40</v>
      </c>
      <c r="C34" s="300">
        <v>44817</v>
      </c>
      <c r="D34" s="168" t="s">
        <v>112</v>
      </c>
      <c r="E34" s="272" t="s">
        <v>695</v>
      </c>
      <c r="F34" s="272" t="s">
        <v>695</v>
      </c>
      <c r="G34" s="27" t="s">
        <v>1145</v>
      </c>
      <c r="H34" s="189" t="s">
        <v>1146</v>
      </c>
      <c r="I34" s="301"/>
      <c r="J34" s="143" t="s">
        <v>122</v>
      </c>
      <c r="K34" s="302" t="s">
        <v>1693</v>
      </c>
      <c r="L34" s="302" t="s">
        <v>135</v>
      </c>
      <c r="M34" s="30" t="s">
        <v>932</v>
      </c>
      <c r="N34" s="30" t="s">
        <v>1124</v>
      </c>
      <c r="O34" s="212"/>
      <c r="P34" s="147">
        <f t="shared" ref="P34:P59" si="9">COUNTIF(L34,"*NPs*")</f>
        <v>0</v>
      </c>
      <c r="Q34" s="147">
        <f t="shared" si="2"/>
        <v>1</v>
      </c>
      <c r="R34" s="147">
        <f t="shared" si="3"/>
        <v>0</v>
      </c>
      <c r="S34" s="147">
        <f t="shared" si="4"/>
        <v>0</v>
      </c>
      <c r="T34" s="147">
        <f t="shared" si="5"/>
        <v>0</v>
      </c>
      <c r="U34" s="180">
        <f t="shared" si="6"/>
        <v>0</v>
      </c>
      <c r="V34" s="180">
        <f t="shared" si="7"/>
        <v>0</v>
      </c>
      <c r="W34" s="180">
        <f t="shared" si="8"/>
        <v>0</v>
      </c>
    </row>
    <row r="35" spans="1:24" s="138" customFormat="1" ht="68.150000000000006" customHeight="1" x14ac:dyDescent="0.3">
      <c r="A35" s="30" t="str">
        <f t="shared" si="0"/>
        <v>HWIS34</v>
      </c>
      <c r="B35" s="299" t="s">
        <v>40</v>
      </c>
      <c r="C35" s="300">
        <v>44817</v>
      </c>
      <c r="D35" s="168" t="s">
        <v>113</v>
      </c>
      <c r="E35" s="272" t="s">
        <v>695</v>
      </c>
      <c r="F35" s="272" t="s">
        <v>695</v>
      </c>
      <c r="G35" s="27" t="s">
        <v>1147</v>
      </c>
      <c r="H35" s="189" t="s">
        <v>1146</v>
      </c>
      <c r="I35" s="301"/>
      <c r="J35" s="143" t="s">
        <v>122</v>
      </c>
      <c r="K35" s="302" t="s">
        <v>1693</v>
      </c>
      <c r="L35" s="302" t="s">
        <v>135</v>
      </c>
      <c r="M35" s="30" t="s">
        <v>932</v>
      </c>
      <c r="N35" s="30" t="s">
        <v>1124</v>
      </c>
      <c r="O35" s="212"/>
      <c r="P35" s="147">
        <f t="shared" si="9"/>
        <v>0</v>
      </c>
      <c r="Q35" s="147">
        <f t="shared" si="2"/>
        <v>1</v>
      </c>
      <c r="R35" s="147">
        <f t="shared" si="3"/>
        <v>0</v>
      </c>
      <c r="S35" s="147">
        <f t="shared" si="4"/>
        <v>0</v>
      </c>
      <c r="T35" s="147">
        <f t="shared" si="5"/>
        <v>0</v>
      </c>
      <c r="U35" s="180">
        <f t="shared" si="6"/>
        <v>0</v>
      </c>
      <c r="V35" s="180">
        <f t="shared" si="7"/>
        <v>0</v>
      </c>
      <c r="W35" s="180">
        <f t="shared" si="8"/>
        <v>0</v>
      </c>
    </row>
    <row r="36" spans="1:24" s="138" customFormat="1" ht="68.150000000000006" customHeight="1" x14ac:dyDescent="0.3">
      <c r="A36" s="30" t="str">
        <f t="shared" si="0"/>
        <v>HWIS35</v>
      </c>
      <c r="B36" s="299" t="s">
        <v>46</v>
      </c>
      <c r="C36" s="300">
        <v>44818</v>
      </c>
      <c r="D36" s="168" t="s">
        <v>112</v>
      </c>
      <c r="E36" s="272" t="s">
        <v>695</v>
      </c>
      <c r="F36" s="272" t="s">
        <v>695</v>
      </c>
      <c r="G36" s="27" t="s">
        <v>1139</v>
      </c>
      <c r="H36" s="189" t="s">
        <v>1140</v>
      </c>
      <c r="I36" s="301"/>
      <c r="J36" s="24" t="s">
        <v>1728</v>
      </c>
      <c r="K36" s="302" t="s">
        <v>143</v>
      </c>
      <c r="L36" s="302" t="s">
        <v>143</v>
      </c>
      <c r="M36" s="30" t="s">
        <v>932</v>
      </c>
      <c r="N36" s="30" t="s">
        <v>1124</v>
      </c>
      <c r="O36" s="212"/>
      <c r="P36" s="147">
        <f t="shared" si="9"/>
        <v>0</v>
      </c>
      <c r="Q36" s="147">
        <f t="shared" si="2"/>
        <v>0</v>
      </c>
      <c r="R36" s="147">
        <f t="shared" si="3"/>
        <v>0</v>
      </c>
      <c r="S36" s="147">
        <f t="shared" si="4"/>
        <v>0</v>
      </c>
      <c r="T36" s="147">
        <f t="shared" si="5"/>
        <v>0</v>
      </c>
      <c r="U36" s="180">
        <f t="shared" si="6"/>
        <v>0</v>
      </c>
      <c r="V36" s="180">
        <f t="shared" si="7"/>
        <v>0</v>
      </c>
      <c r="W36" s="180">
        <f t="shared" si="8"/>
        <v>0</v>
      </c>
    </row>
    <row r="37" spans="1:24" s="138" customFormat="1" ht="68.150000000000006" customHeight="1" x14ac:dyDescent="0.3">
      <c r="A37" s="30" t="str">
        <f t="shared" si="0"/>
        <v>HWIS36</v>
      </c>
      <c r="B37" s="299" t="s">
        <v>41</v>
      </c>
      <c r="C37" s="300">
        <v>44819</v>
      </c>
      <c r="D37" s="143" t="s">
        <v>115</v>
      </c>
      <c r="E37" s="272" t="s">
        <v>695</v>
      </c>
      <c r="F37" s="272" t="s">
        <v>695</v>
      </c>
      <c r="G37" s="27" t="s">
        <v>1137</v>
      </c>
      <c r="H37" s="189" t="s">
        <v>1138</v>
      </c>
      <c r="I37" s="301"/>
      <c r="J37" s="24" t="s">
        <v>143</v>
      </c>
      <c r="K37" s="302" t="s">
        <v>143</v>
      </c>
      <c r="L37" s="302" t="s">
        <v>143</v>
      </c>
      <c r="M37" s="30" t="s">
        <v>699</v>
      </c>
      <c r="N37" s="30" t="s">
        <v>1124</v>
      </c>
      <c r="O37" s="212"/>
      <c r="P37" s="147">
        <f t="shared" si="9"/>
        <v>0</v>
      </c>
      <c r="Q37" s="147">
        <f t="shared" si="2"/>
        <v>0</v>
      </c>
      <c r="R37" s="147">
        <f t="shared" si="3"/>
        <v>0</v>
      </c>
      <c r="S37" s="147">
        <f t="shared" si="4"/>
        <v>0</v>
      </c>
      <c r="T37" s="147">
        <f t="shared" si="5"/>
        <v>0</v>
      </c>
      <c r="U37" s="180">
        <f t="shared" si="6"/>
        <v>0</v>
      </c>
      <c r="V37" s="180">
        <f t="shared" si="7"/>
        <v>0</v>
      </c>
      <c r="W37" s="180">
        <f t="shared" si="8"/>
        <v>0</v>
      </c>
    </row>
    <row r="38" spans="1:24" s="138" customFormat="1" ht="68.150000000000006" customHeight="1" x14ac:dyDescent="0.3">
      <c r="A38" s="30" t="str">
        <f t="shared" si="0"/>
        <v>HWIS37</v>
      </c>
      <c r="B38" s="299" t="s">
        <v>39</v>
      </c>
      <c r="C38" s="300">
        <v>44824</v>
      </c>
      <c r="D38" s="168" t="s">
        <v>114</v>
      </c>
      <c r="E38" s="272" t="s">
        <v>695</v>
      </c>
      <c r="F38" s="274" t="s">
        <v>695</v>
      </c>
      <c r="G38" s="27" t="s">
        <v>1135</v>
      </c>
      <c r="H38" s="189" t="s">
        <v>1136</v>
      </c>
      <c r="I38" s="282"/>
      <c r="J38" s="143" t="s">
        <v>122</v>
      </c>
      <c r="K38" s="24" t="s">
        <v>143</v>
      </c>
      <c r="L38" s="302" t="s">
        <v>143</v>
      </c>
      <c r="M38" s="30" t="s">
        <v>699</v>
      </c>
      <c r="N38" s="30" t="s">
        <v>1124</v>
      </c>
      <c r="O38" s="212"/>
      <c r="P38" s="147">
        <f t="shared" si="9"/>
        <v>0</v>
      </c>
      <c r="Q38" s="147">
        <f t="shared" si="2"/>
        <v>0</v>
      </c>
      <c r="R38" s="147">
        <f t="shared" si="3"/>
        <v>0</v>
      </c>
      <c r="S38" s="147">
        <f t="shared" si="4"/>
        <v>0</v>
      </c>
      <c r="T38" s="147">
        <f t="shared" si="5"/>
        <v>1</v>
      </c>
      <c r="U38" s="180">
        <f t="shared" si="6"/>
        <v>0</v>
      </c>
      <c r="V38" s="180">
        <f t="shared" si="7"/>
        <v>0</v>
      </c>
      <c r="W38" s="180">
        <f t="shared" si="8"/>
        <v>0</v>
      </c>
    </row>
    <row r="39" spans="1:24" s="138" customFormat="1" ht="68.150000000000006" customHeight="1" x14ac:dyDescent="0.3">
      <c r="A39" s="30" t="str">
        <f t="shared" si="0"/>
        <v>HWIS38</v>
      </c>
      <c r="B39" s="299" t="s">
        <v>43</v>
      </c>
      <c r="C39" s="300">
        <v>44826</v>
      </c>
      <c r="D39" s="168" t="s">
        <v>113</v>
      </c>
      <c r="E39" s="272" t="s">
        <v>695</v>
      </c>
      <c r="F39" s="274" t="s">
        <v>695</v>
      </c>
      <c r="G39" s="27" t="s">
        <v>1132</v>
      </c>
      <c r="H39" s="189" t="s">
        <v>1133</v>
      </c>
      <c r="I39" s="282" t="s">
        <v>1134</v>
      </c>
      <c r="J39" s="24" t="s">
        <v>124</v>
      </c>
      <c r="K39" s="24" t="s">
        <v>143</v>
      </c>
      <c r="L39" s="302" t="s">
        <v>143</v>
      </c>
      <c r="M39" s="30" t="s">
        <v>699</v>
      </c>
      <c r="N39" s="30" t="s">
        <v>1124</v>
      </c>
      <c r="O39" s="212"/>
      <c r="P39" s="147">
        <f t="shared" si="9"/>
        <v>0</v>
      </c>
      <c r="Q39" s="147">
        <f t="shared" si="2"/>
        <v>0</v>
      </c>
      <c r="R39" s="147">
        <f t="shared" si="3"/>
        <v>0</v>
      </c>
      <c r="S39" s="147">
        <f t="shared" si="4"/>
        <v>0</v>
      </c>
      <c r="T39" s="147">
        <f t="shared" si="5"/>
        <v>0</v>
      </c>
      <c r="U39" s="180">
        <f t="shared" si="6"/>
        <v>0</v>
      </c>
      <c r="V39" s="180">
        <f t="shared" si="7"/>
        <v>0</v>
      </c>
      <c r="W39" s="180">
        <f t="shared" si="8"/>
        <v>0</v>
      </c>
    </row>
    <row r="40" spans="1:24" s="138" customFormat="1" ht="68.150000000000006" customHeight="1" x14ac:dyDescent="0.3">
      <c r="A40" s="30" t="str">
        <f t="shared" si="0"/>
        <v>HWIS39</v>
      </c>
      <c r="B40" s="299" t="s">
        <v>43</v>
      </c>
      <c r="C40" s="300">
        <v>44830</v>
      </c>
      <c r="D40" s="168" t="s">
        <v>112</v>
      </c>
      <c r="E40" s="272" t="s">
        <v>695</v>
      </c>
      <c r="F40" s="272" t="s">
        <v>695</v>
      </c>
      <c r="G40" s="291" t="s">
        <v>1130</v>
      </c>
      <c r="H40" s="189" t="s">
        <v>1131</v>
      </c>
      <c r="I40" s="282"/>
      <c r="J40" s="143" t="s">
        <v>122</v>
      </c>
      <c r="K40" s="302" t="s">
        <v>1693</v>
      </c>
      <c r="L40" s="302" t="s">
        <v>135</v>
      </c>
      <c r="M40" s="30" t="s">
        <v>699</v>
      </c>
      <c r="N40" s="30" t="s">
        <v>1124</v>
      </c>
      <c r="O40" s="212"/>
      <c r="P40" s="147">
        <f t="shared" si="9"/>
        <v>0</v>
      </c>
      <c r="Q40" s="147">
        <f t="shared" si="2"/>
        <v>1</v>
      </c>
      <c r="R40" s="147">
        <f t="shared" si="3"/>
        <v>0</v>
      </c>
      <c r="S40" s="147">
        <f t="shared" si="4"/>
        <v>0</v>
      </c>
      <c r="T40" s="147">
        <f t="shared" si="5"/>
        <v>0</v>
      </c>
      <c r="U40" s="180">
        <f t="shared" si="6"/>
        <v>0</v>
      </c>
      <c r="V40" s="180">
        <f t="shared" si="7"/>
        <v>0</v>
      </c>
      <c r="W40" s="180">
        <f t="shared" si="8"/>
        <v>0</v>
      </c>
    </row>
    <row r="41" spans="1:24" s="138" customFormat="1" ht="68.150000000000006" customHeight="1" x14ac:dyDescent="0.3">
      <c r="A41" s="30" t="str">
        <f t="shared" si="0"/>
        <v>HWIS40</v>
      </c>
      <c r="B41" s="299" t="s">
        <v>43</v>
      </c>
      <c r="C41" s="300">
        <v>44831</v>
      </c>
      <c r="D41" s="168" t="s">
        <v>112</v>
      </c>
      <c r="E41" s="272" t="s">
        <v>695</v>
      </c>
      <c r="F41" s="272" t="s">
        <v>695</v>
      </c>
      <c r="G41" s="27" t="s">
        <v>1125</v>
      </c>
      <c r="H41" s="189" t="s">
        <v>1126</v>
      </c>
      <c r="I41" s="301"/>
      <c r="J41" s="24" t="s">
        <v>146</v>
      </c>
      <c r="K41" s="302" t="s">
        <v>143</v>
      </c>
      <c r="L41" s="302" t="s">
        <v>143</v>
      </c>
      <c r="M41" s="30" t="s">
        <v>699</v>
      </c>
      <c r="N41" s="30" t="s">
        <v>1124</v>
      </c>
      <c r="O41" s="212"/>
      <c r="P41" s="147">
        <f t="shared" si="9"/>
        <v>0</v>
      </c>
      <c r="Q41" s="147">
        <f t="shared" si="2"/>
        <v>0</v>
      </c>
      <c r="R41" s="147">
        <f t="shared" si="3"/>
        <v>0</v>
      </c>
      <c r="S41" s="147">
        <f t="shared" si="4"/>
        <v>0</v>
      </c>
      <c r="T41" s="147">
        <f t="shared" si="5"/>
        <v>0</v>
      </c>
      <c r="U41" s="180">
        <f t="shared" si="6"/>
        <v>0</v>
      </c>
      <c r="V41" s="180">
        <f t="shared" si="7"/>
        <v>0</v>
      </c>
      <c r="W41" s="180">
        <f t="shared" si="8"/>
        <v>0</v>
      </c>
    </row>
    <row r="42" spans="1:24" s="138" customFormat="1" ht="103.5" customHeight="1" x14ac:dyDescent="0.3">
      <c r="A42" s="30" t="str">
        <f t="shared" si="0"/>
        <v>HWIS41</v>
      </c>
      <c r="B42" s="299" t="s">
        <v>48</v>
      </c>
      <c r="C42" s="300">
        <v>44831</v>
      </c>
      <c r="D42" s="168" t="s">
        <v>112</v>
      </c>
      <c r="E42" s="272" t="s">
        <v>695</v>
      </c>
      <c r="F42" s="272" t="s">
        <v>695</v>
      </c>
      <c r="G42" s="27" t="s">
        <v>1127</v>
      </c>
      <c r="H42" s="189" t="s">
        <v>1128</v>
      </c>
      <c r="I42" s="301"/>
      <c r="J42" s="24" t="s">
        <v>1723</v>
      </c>
      <c r="K42" s="302" t="s">
        <v>143</v>
      </c>
      <c r="L42" s="302" t="s">
        <v>143</v>
      </c>
      <c r="M42" s="30" t="s">
        <v>932</v>
      </c>
      <c r="N42" s="30" t="s">
        <v>1124</v>
      </c>
      <c r="O42" s="212" t="s">
        <v>1129</v>
      </c>
      <c r="P42" s="147">
        <f t="shared" si="9"/>
        <v>0</v>
      </c>
      <c r="Q42" s="147">
        <f t="shared" si="2"/>
        <v>0</v>
      </c>
      <c r="R42" s="147">
        <f t="shared" si="3"/>
        <v>0</v>
      </c>
      <c r="S42" s="147">
        <f t="shared" si="4"/>
        <v>0</v>
      </c>
      <c r="T42" s="147">
        <f t="shared" si="5"/>
        <v>0</v>
      </c>
      <c r="U42" s="180">
        <f t="shared" si="6"/>
        <v>0</v>
      </c>
      <c r="V42" s="180">
        <f t="shared" si="7"/>
        <v>0</v>
      </c>
      <c r="W42" s="180">
        <f t="shared" si="8"/>
        <v>0</v>
      </c>
    </row>
    <row r="43" spans="1:24" s="138" customFormat="1" ht="103.5" customHeight="1" x14ac:dyDescent="0.3">
      <c r="A43" s="30" t="str">
        <f t="shared" si="0"/>
        <v>HWIS42</v>
      </c>
      <c r="B43" s="299" t="s">
        <v>48</v>
      </c>
      <c r="C43" s="300">
        <v>44833</v>
      </c>
      <c r="D43" s="168" t="s">
        <v>112</v>
      </c>
      <c r="E43" s="272" t="s">
        <v>695</v>
      </c>
      <c r="F43" s="272" t="s">
        <v>695</v>
      </c>
      <c r="G43" s="27" t="s">
        <v>1122</v>
      </c>
      <c r="H43" s="189" t="s">
        <v>1123</v>
      </c>
      <c r="I43" s="301"/>
      <c r="J43" s="24" t="s">
        <v>125</v>
      </c>
      <c r="K43" s="302" t="s">
        <v>164</v>
      </c>
      <c r="L43" s="302" t="s">
        <v>485</v>
      </c>
      <c r="M43" s="30" t="s">
        <v>932</v>
      </c>
      <c r="N43" s="30" t="s">
        <v>1124</v>
      </c>
      <c r="O43" s="212"/>
      <c r="P43" s="147">
        <f t="shared" si="9"/>
        <v>0</v>
      </c>
      <c r="Q43" s="147">
        <f t="shared" si="2"/>
        <v>0</v>
      </c>
      <c r="R43" s="147">
        <f t="shared" si="3"/>
        <v>0</v>
      </c>
      <c r="S43" s="147">
        <f t="shared" si="4"/>
        <v>0</v>
      </c>
      <c r="T43" s="147">
        <f t="shared" si="5"/>
        <v>0</v>
      </c>
      <c r="U43" s="180">
        <f t="shared" si="6"/>
        <v>1</v>
      </c>
      <c r="V43" s="180">
        <f t="shared" si="7"/>
        <v>0</v>
      </c>
      <c r="W43" s="180">
        <f t="shared" si="8"/>
        <v>1</v>
      </c>
    </row>
    <row r="44" spans="1:24" s="138" customFormat="1" ht="103.5" customHeight="1" x14ac:dyDescent="0.3">
      <c r="A44" s="30" t="str">
        <f t="shared" si="0"/>
        <v>HWIS43</v>
      </c>
      <c r="B44" s="299" t="s">
        <v>43</v>
      </c>
      <c r="C44" s="300">
        <v>44837</v>
      </c>
      <c r="D44" s="168" t="s">
        <v>112</v>
      </c>
      <c r="E44" s="272" t="s">
        <v>695</v>
      </c>
      <c r="F44" s="272" t="s">
        <v>695</v>
      </c>
      <c r="G44" s="27" t="s">
        <v>1120</v>
      </c>
      <c r="H44" s="189" t="s">
        <v>1121</v>
      </c>
      <c r="I44" s="301"/>
      <c r="J44" s="24" t="s">
        <v>125</v>
      </c>
      <c r="K44" s="302" t="s">
        <v>143</v>
      </c>
      <c r="L44" s="302" t="s">
        <v>143</v>
      </c>
      <c r="M44" s="30" t="s">
        <v>699</v>
      </c>
      <c r="N44" s="30" t="s">
        <v>1009</v>
      </c>
      <c r="O44" s="212"/>
      <c r="P44" s="147">
        <f t="shared" si="9"/>
        <v>0</v>
      </c>
      <c r="Q44" s="147">
        <f t="shared" si="2"/>
        <v>0</v>
      </c>
      <c r="R44" s="147">
        <f t="shared" si="3"/>
        <v>0</v>
      </c>
      <c r="S44" s="147">
        <f t="shared" si="4"/>
        <v>0</v>
      </c>
      <c r="T44" s="147">
        <f t="shared" si="5"/>
        <v>0</v>
      </c>
      <c r="U44" s="180">
        <f t="shared" si="6"/>
        <v>1</v>
      </c>
      <c r="V44" s="180">
        <f t="shared" si="7"/>
        <v>0</v>
      </c>
      <c r="W44" s="180">
        <f t="shared" si="8"/>
        <v>1</v>
      </c>
    </row>
    <row r="45" spans="1:24" s="138" customFormat="1" ht="103.5" customHeight="1" x14ac:dyDescent="0.3">
      <c r="A45" s="30" t="str">
        <f t="shared" si="0"/>
        <v>HWIS44</v>
      </c>
      <c r="B45" s="299" t="s">
        <v>40</v>
      </c>
      <c r="C45" s="300">
        <v>44838</v>
      </c>
      <c r="D45" s="168" t="s">
        <v>112</v>
      </c>
      <c r="E45" s="272" t="s">
        <v>695</v>
      </c>
      <c r="F45" s="274" t="s">
        <v>695</v>
      </c>
      <c r="G45" s="27" t="s">
        <v>1953</v>
      </c>
      <c r="H45" s="189" t="s">
        <v>1118</v>
      </c>
      <c r="I45" s="301"/>
      <c r="J45" s="24" t="s">
        <v>146</v>
      </c>
      <c r="K45" s="302" t="s">
        <v>1779</v>
      </c>
      <c r="L45" s="302" t="s">
        <v>1119</v>
      </c>
      <c r="M45" s="30" t="s">
        <v>932</v>
      </c>
      <c r="N45" s="30" t="s">
        <v>1009</v>
      </c>
      <c r="O45" s="212"/>
      <c r="P45" s="147">
        <f t="shared" si="9"/>
        <v>0</v>
      </c>
      <c r="Q45" s="147">
        <f t="shared" si="2"/>
        <v>0</v>
      </c>
      <c r="R45" s="147">
        <f t="shared" si="3"/>
        <v>0</v>
      </c>
      <c r="S45" s="147">
        <f t="shared" si="4"/>
        <v>0</v>
      </c>
      <c r="T45" s="147">
        <f t="shared" si="5"/>
        <v>1</v>
      </c>
      <c r="U45" s="180">
        <f t="shared" si="6"/>
        <v>0</v>
      </c>
      <c r="V45" s="180">
        <f t="shared" si="7"/>
        <v>1</v>
      </c>
      <c r="W45" s="180">
        <f t="shared" si="8"/>
        <v>1</v>
      </c>
    </row>
    <row r="46" spans="1:24" s="138" customFormat="1" ht="103.5" customHeight="1" x14ac:dyDescent="0.3">
      <c r="A46" s="30" t="str">
        <f t="shared" si="0"/>
        <v>HWIS45</v>
      </c>
      <c r="B46" s="299" t="s">
        <v>45</v>
      </c>
      <c r="C46" s="300">
        <v>44839</v>
      </c>
      <c r="D46" s="168" t="s">
        <v>112</v>
      </c>
      <c r="E46" s="272" t="s">
        <v>695</v>
      </c>
      <c r="F46" s="274" t="s">
        <v>695</v>
      </c>
      <c r="G46" s="292" t="s">
        <v>1970</v>
      </c>
      <c r="H46" s="189" t="s">
        <v>1117</v>
      </c>
      <c r="I46" s="301"/>
      <c r="J46" s="143" t="s">
        <v>122</v>
      </c>
      <c r="K46" s="302" t="s">
        <v>1696</v>
      </c>
      <c r="L46" s="302" t="s">
        <v>134</v>
      </c>
      <c r="M46" s="30" t="s">
        <v>699</v>
      </c>
      <c r="N46" s="30" t="s">
        <v>1009</v>
      </c>
      <c r="O46" s="212"/>
      <c r="P46" s="147">
        <f t="shared" si="9"/>
        <v>1</v>
      </c>
      <c r="Q46" s="147">
        <f t="shared" si="2"/>
        <v>0</v>
      </c>
      <c r="R46" s="147">
        <f t="shared" si="3"/>
        <v>0</v>
      </c>
      <c r="S46" s="147">
        <f t="shared" si="4"/>
        <v>0</v>
      </c>
      <c r="T46" s="147">
        <f t="shared" si="5"/>
        <v>0</v>
      </c>
      <c r="U46" s="180">
        <f t="shared" si="6"/>
        <v>0</v>
      </c>
      <c r="V46" s="180">
        <f t="shared" si="7"/>
        <v>0</v>
      </c>
      <c r="W46" s="180">
        <f t="shared" si="8"/>
        <v>0</v>
      </c>
    </row>
    <row r="47" spans="1:24" s="138" customFormat="1" ht="103.5" customHeight="1" x14ac:dyDescent="0.3">
      <c r="A47" s="30" t="str">
        <f t="shared" si="0"/>
        <v>HWIS46</v>
      </c>
      <c r="B47" s="299" t="s">
        <v>48</v>
      </c>
      <c r="C47" s="300">
        <v>44840</v>
      </c>
      <c r="D47" s="168" t="s">
        <v>112</v>
      </c>
      <c r="E47" s="272" t="s">
        <v>695</v>
      </c>
      <c r="F47" s="274" t="s">
        <v>695</v>
      </c>
      <c r="G47" s="293" t="s">
        <v>1113</v>
      </c>
      <c r="H47" s="189" t="s">
        <v>1114</v>
      </c>
      <c r="I47" s="303"/>
      <c r="J47" s="143" t="s">
        <v>122</v>
      </c>
      <c r="K47" s="302" t="s">
        <v>1707</v>
      </c>
      <c r="L47" s="302" t="s">
        <v>162</v>
      </c>
      <c r="M47" s="30" t="s">
        <v>932</v>
      </c>
      <c r="N47" s="30" t="s">
        <v>1009</v>
      </c>
      <c r="O47" s="212"/>
      <c r="P47" s="147">
        <f t="shared" si="9"/>
        <v>0</v>
      </c>
      <c r="Q47" s="147">
        <f t="shared" si="2"/>
        <v>1</v>
      </c>
      <c r="R47" s="147">
        <f t="shared" si="3"/>
        <v>1</v>
      </c>
      <c r="S47" s="147">
        <f t="shared" si="4"/>
        <v>0</v>
      </c>
      <c r="T47" s="147">
        <f t="shared" si="5"/>
        <v>0</v>
      </c>
      <c r="U47" s="180">
        <f t="shared" si="6"/>
        <v>0</v>
      </c>
      <c r="V47" s="180">
        <f t="shared" si="7"/>
        <v>0</v>
      </c>
      <c r="W47" s="180">
        <f t="shared" si="8"/>
        <v>0</v>
      </c>
      <c r="X47" s="138">
        <f t="shared" ref="X47:X161" ca="1" si="10">RANDBETWEEN(-50,50)</f>
        <v>-22</v>
      </c>
    </row>
    <row r="48" spans="1:24" s="138" customFormat="1" ht="103.5" customHeight="1" x14ac:dyDescent="0.3">
      <c r="A48" s="30" t="str">
        <f t="shared" si="0"/>
        <v>HWIS47</v>
      </c>
      <c r="B48" s="299" t="s">
        <v>48</v>
      </c>
      <c r="C48" s="300">
        <v>44840</v>
      </c>
      <c r="D48" s="168" t="s">
        <v>112</v>
      </c>
      <c r="E48" s="272" t="s">
        <v>695</v>
      </c>
      <c r="F48" s="274" t="s">
        <v>695</v>
      </c>
      <c r="G48" s="293" t="s">
        <v>1115</v>
      </c>
      <c r="H48" s="189" t="s">
        <v>1116</v>
      </c>
      <c r="I48" s="303"/>
      <c r="J48" s="143" t="s">
        <v>122</v>
      </c>
      <c r="K48" s="302" t="s">
        <v>143</v>
      </c>
      <c r="L48" s="302" t="s">
        <v>143</v>
      </c>
      <c r="M48" s="30" t="s">
        <v>932</v>
      </c>
      <c r="N48" s="30" t="s">
        <v>1009</v>
      </c>
      <c r="O48" s="212"/>
      <c r="P48" s="147">
        <f t="shared" si="9"/>
        <v>0</v>
      </c>
      <c r="Q48" s="147">
        <f t="shared" si="2"/>
        <v>0</v>
      </c>
      <c r="R48" s="147">
        <f t="shared" si="3"/>
        <v>0</v>
      </c>
      <c r="S48" s="147">
        <f t="shared" si="4"/>
        <v>0</v>
      </c>
      <c r="T48" s="147">
        <f t="shared" si="5"/>
        <v>1</v>
      </c>
      <c r="U48" s="180">
        <f t="shared" si="6"/>
        <v>0</v>
      </c>
      <c r="V48" s="180">
        <f t="shared" si="7"/>
        <v>0</v>
      </c>
      <c r="W48" s="180">
        <f t="shared" si="8"/>
        <v>0</v>
      </c>
    </row>
    <row r="49" spans="1:23" s="138" customFormat="1" ht="103.5" customHeight="1" x14ac:dyDescent="0.3">
      <c r="A49" s="30" t="str">
        <f t="shared" si="0"/>
        <v>HWIS48</v>
      </c>
      <c r="B49" s="299" t="s">
        <v>42</v>
      </c>
      <c r="C49" s="300">
        <v>44846</v>
      </c>
      <c r="D49" s="168" t="s">
        <v>112</v>
      </c>
      <c r="E49" s="272" t="s">
        <v>695</v>
      </c>
      <c r="F49" s="274" t="s">
        <v>695</v>
      </c>
      <c r="G49" s="293" t="s">
        <v>1111</v>
      </c>
      <c r="H49" s="189" t="s">
        <v>1112</v>
      </c>
      <c r="I49" s="303"/>
      <c r="J49" s="24" t="s">
        <v>125</v>
      </c>
      <c r="K49" s="302" t="s">
        <v>164</v>
      </c>
      <c r="L49" s="24" t="s">
        <v>485</v>
      </c>
      <c r="M49" s="30" t="s">
        <v>932</v>
      </c>
      <c r="N49" s="30" t="s">
        <v>1009</v>
      </c>
      <c r="O49" s="212"/>
      <c r="P49" s="147">
        <f t="shared" si="9"/>
        <v>0</v>
      </c>
      <c r="Q49" s="147">
        <f t="shared" si="2"/>
        <v>0</v>
      </c>
      <c r="R49" s="147">
        <f t="shared" si="3"/>
        <v>0</v>
      </c>
      <c r="S49" s="147">
        <f t="shared" si="4"/>
        <v>0</v>
      </c>
      <c r="T49" s="147">
        <f t="shared" si="5"/>
        <v>0</v>
      </c>
      <c r="U49" s="180">
        <f t="shared" si="6"/>
        <v>1</v>
      </c>
      <c r="V49" s="180">
        <f t="shared" si="7"/>
        <v>0</v>
      </c>
      <c r="W49" s="180">
        <f t="shared" si="8"/>
        <v>1</v>
      </c>
    </row>
    <row r="50" spans="1:23" s="138" customFormat="1" ht="103.5" customHeight="1" x14ac:dyDescent="0.3">
      <c r="A50" s="30" t="str">
        <f t="shared" si="0"/>
        <v>HWIS49</v>
      </c>
      <c r="B50" s="299" t="s">
        <v>41</v>
      </c>
      <c r="C50" s="300">
        <v>44847</v>
      </c>
      <c r="D50" s="168" t="s">
        <v>113</v>
      </c>
      <c r="E50" s="272" t="s">
        <v>695</v>
      </c>
      <c r="F50" s="274" t="s">
        <v>695</v>
      </c>
      <c r="G50" s="294" t="s">
        <v>1107</v>
      </c>
      <c r="H50" s="189" t="s">
        <v>1108</v>
      </c>
      <c r="I50" s="303"/>
      <c r="J50" s="24" t="s">
        <v>124</v>
      </c>
      <c r="K50" s="302" t="s">
        <v>143</v>
      </c>
      <c r="L50" s="24" t="s">
        <v>143</v>
      </c>
      <c r="M50" s="30" t="s">
        <v>699</v>
      </c>
      <c r="N50" s="30" t="s">
        <v>1009</v>
      </c>
      <c r="O50" s="212"/>
      <c r="P50" s="147">
        <f t="shared" si="9"/>
        <v>0</v>
      </c>
      <c r="Q50" s="147">
        <f t="shared" si="2"/>
        <v>0</v>
      </c>
      <c r="R50" s="147">
        <f t="shared" si="3"/>
        <v>0</v>
      </c>
      <c r="S50" s="147">
        <f t="shared" si="4"/>
        <v>0</v>
      </c>
      <c r="T50" s="147">
        <f t="shared" si="5"/>
        <v>0</v>
      </c>
      <c r="U50" s="180">
        <f t="shared" si="6"/>
        <v>0</v>
      </c>
      <c r="V50" s="180">
        <f t="shared" si="7"/>
        <v>0</v>
      </c>
      <c r="W50" s="180">
        <f t="shared" si="8"/>
        <v>0</v>
      </c>
    </row>
    <row r="51" spans="1:23" s="138" customFormat="1" ht="103.5" customHeight="1" x14ac:dyDescent="0.3">
      <c r="A51" s="30" t="str">
        <f t="shared" si="0"/>
        <v>HWIS50</v>
      </c>
      <c r="B51" s="299" t="s">
        <v>43</v>
      </c>
      <c r="C51" s="300">
        <v>44847</v>
      </c>
      <c r="D51" s="168" t="s">
        <v>112</v>
      </c>
      <c r="E51" s="272" t="s">
        <v>695</v>
      </c>
      <c r="F51" s="272" t="s">
        <v>695</v>
      </c>
      <c r="G51" s="293" t="s">
        <v>1109</v>
      </c>
      <c r="H51" s="279" t="s">
        <v>1110</v>
      </c>
      <c r="I51" s="303"/>
      <c r="J51" s="24" t="s">
        <v>125</v>
      </c>
      <c r="K51" s="302" t="s">
        <v>143</v>
      </c>
      <c r="L51" s="24" t="s">
        <v>143</v>
      </c>
      <c r="M51" s="30" t="s">
        <v>699</v>
      </c>
      <c r="N51" s="30" t="s">
        <v>1009</v>
      </c>
      <c r="O51" s="212"/>
      <c r="P51" s="147">
        <f t="shared" si="9"/>
        <v>0</v>
      </c>
      <c r="Q51" s="147">
        <f t="shared" si="2"/>
        <v>0</v>
      </c>
      <c r="R51" s="147">
        <f t="shared" si="3"/>
        <v>0</v>
      </c>
      <c r="S51" s="147">
        <f t="shared" si="4"/>
        <v>0</v>
      </c>
      <c r="T51" s="147">
        <f t="shared" si="5"/>
        <v>0</v>
      </c>
      <c r="U51" s="180">
        <f t="shared" si="6"/>
        <v>1</v>
      </c>
      <c r="V51" s="180">
        <f t="shared" si="7"/>
        <v>0</v>
      </c>
      <c r="W51" s="180">
        <f t="shared" si="8"/>
        <v>1</v>
      </c>
    </row>
    <row r="52" spans="1:23" s="138" customFormat="1" ht="103.5" customHeight="1" x14ac:dyDescent="0.3">
      <c r="A52" s="30" t="str">
        <f t="shared" si="0"/>
        <v>HWIS51</v>
      </c>
      <c r="B52" s="299" t="s">
        <v>49</v>
      </c>
      <c r="C52" s="300">
        <v>44848</v>
      </c>
      <c r="D52" s="168" t="s">
        <v>113</v>
      </c>
      <c r="E52" s="272" t="s">
        <v>695</v>
      </c>
      <c r="F52" s="272" t="s">
        <v>695</v>
      </c>
      <c r="G52" s="295" t="s">
        <v>1102</v>
      </c>
      <c r="H52" s="280" t="s">
        <v>1103</v>
      </c>
      <c r="I52" s="282" t="s">
        <v>1104</v>
      </c>
      <c r="J52" s="24" t="s">
        <v>124</v>
      </c>
      <c r="K52" s="302" t="s">
        <v>143</v>
      </c>
      <c r="L52" s="24" t="s">
        <v>143</v>
      </c>
      <c r="M52" s="30" t="s">
        <v>699</v>
      </c>
      <c r="N52" s="30" t="s">
        <v>1009</v>
      </c>
      <c r="O52" s="212"/>
      <c r="P52" s="147">
        <f t="shared" si="9"/>
        <v>0</v>
      </c>
      <c r="Q52" s="147">
        <f t="shared" si="2"/>
        <v>0</v>
      </c>
      <c r="R52" s="147">
        <f t="shared" si="3"/>
        <v>0</v>
      </c>
      <c r="S52" s="147">
        <f t="shared" si="4"/>
        <v>0</v>
      </c>
      <c r="T52" s="147">
        <f t="shared" si="5"/>
        <v>0</v>
      </c>
      <c r="U52" s="180">
        <f t="shared" si="6"/>
        <v>0</v>
      </c>
      <c r="V52" s="180">
        <f t="shared" si="7"/>
        <v>0</v>
      </c>
      <c r="W52" s="180">
        <f t="shared" si="8"/>
        <v>0</v>
      </c>
    </row>
    <row r="53" spans="1:23" s="138" customFormat="1" ht="103.5" customHeight="1" x14ac:dyDescent="0.3">
      <c r="A53" s="30" t="str">
        <f t="shared" si="0"/>
        <v>HWIS52</v>
      </c>
      <c r="B53" s="299" t="s">
        <v>52</v>
      </c>
      <c r="C53" s="300">
        <v>44848</v>
      </c>
      <c r="D53" s="168" t="s">
        <v>112</v>
      </c>
      <c r="E53" s="272" t="s">
        <v>695</v>
      </c>
      <c r="F53" s="274" t="s">
        <v>695</v>
      </c>
      <c r="G53" s="294" t="s">
        <v>1960</v>
      </c>
      <c r="H53" s="280" t="s">
        <v>1105</v>
      </c>
      <c r="I53" s="301"/>
      <c r="J53" s="143" t="s">
        <v>122</v>
      </c>
      <c r="K53" s="302" t="s">
        <v>143</v>
      </c>
      <c r="L53" s="24" t="s">
        <v>143</v>
      </c>
      <c r="M53" s="30" t="s">
        <v>932</v>
      </c>
      <c r="N53" s="30" t="s">
        <v>1009</v>
      </c>
      <c r="O53" s="212" t="s">
        <v>1106</v>
      </c>
      <c r="P53" s="147">
        <f t="shared" si="9"/>
        <v>0</v>
      </c>
      <c r="Q53" s="147">
        <f t="shared" si="2"/>
        <v>0</v>
      </c>
      <c r="R53" s="147">
        <f t="shared" si="3"/>
        <v>0</v>
      </c>
      <c r="S53" s="147">
        <f t="shared" si="4"/>
        <v>0</v>
      </c>
      <c r="T53" s="147">
        <f t="shared" si="5"/>
        <v>1</v>
      </c>
      <c r="U53" s="180">
        <f t="shared" si="6"/>
        <v>0</v>
      </c>
      <c r="V53" s="180">
        <f t="shared" si="7"/>
        <v>0</v>
      </c>
      <c r="W53" s="180">
        <f t="shared" si="8"/>
        <v>0</v>
      </c>
    </row>
    <row r="54" spans="1:23" s="138" customFormat="1" ht="103.5" customHeight="1" x14ac:dyDescent="0.3">
      <c r="A54" s="30" t="str">
        <f t="shared" si="0"/>
        <v>HWIS53</v>
      </c>
      <c r="B54" s="299" t="s">
        <v>40</v>
      </c>
      <c r="C54" s="300">
        <v>44853</v>
      </c>
      <c r="D54" s="168" t="s">
        <v>114</v>
      </c>
      <c r="E54" s="272" t="s">
        <v>695</v>
      </c>
      <c r="F54" s="274" t="s">
        <v>695</v>
      </c>
      <c r="G54" s="294" t="s">
        <v>1100</v>
      </c>
      <c r="H54" s="189" t="s">
        <v>1101</v>
      </c>
      <c r="I54" s="301"/>
      <c r="J54" s="143" t="s">
        <v>122</v>
      </c>
      <c r="K54" s="302" t="s">
        <v>1693</v>
      </c>
      <c r="L54" s="24" t="s">
        <v>135</v>
      </c>
      <c r="M54" s="30" t="s">
        <v>932</v>
      </c>
      <c r="N54" s="30" t="s">
        <v>1009</v>
      </c>
      <c r="O54" s="212"/>
      <c r="P54" s="147">
        <f t="shared" si="9"/>
        <v>0</v>
      </c>
      <c r="Q54" s="147">
        <f t="shared" si="2"/>
        <v>1</v>
      </c>
      <c r="R54" s="147">
        <f t="shared" si="3"/>
        <v>0</v>
      </c>
      <c r="S54" s="147">
        <f t="shared" si="4"/>
        <v>0</v>
      </c>
      <c r="T54" s="147">
        <f t="shared" si="5"/>
        <v>0</v>
      </c>
      <c r="U54" s="180">
        <f t="shared" si="6"/>
        <v>0</v>
      </c>
      <c r="V54" s="180">
        <f t="shared" si="7"/>
        <v>0</v>
      </c>
      <c r="W54" s="180">
        <f t="shared" si="8"/>
        <v>0</v>
      </c>
    </row>
    <row r="55" spans="1:23" s="138" customFormat="1" ht="103.5" customHeight="1" x14ac:dyDescent="0.3">
      <c r="A55" s="30" t="str">
        <f t="shared" si="0"/>
        <v>HWIS54</v>
      </c>
      <c r="B55" s="299" t="s">
        <v>43</v>
      </c>
      <c r="C55" s="300">
        <v>44855</v>
      </c>
      <c r="D55" s="168" t="s">
        <v>116</v>
      </c>
      <c r="E55" s="272" t="s">
        <v>695</v>
      </c>
      <c r="F55" s="273" t="s">
        <v>695</v>
      </c>
      <c r="G55" s="293" t="s">
        <v>1097</v>
      </c>
      <c r="H55" s="279" t="s">
        <v>1098</v>
      </c>
      <c r="I55" s="303"/>
      <c r="J55" s="24" t="s">
        <v>125</v>
      </c>
      <c r="K55" s="302" t="s">
        <v>1697</v>
      </c>
      <c r="L55" s="24" t="s">
        <v>1099</v>
      </c>
      <c r="M55" s="30" t="s">
        <v>699</v>
      </c>
      <c r="N55" s="30" t="s">
        <v>1009</v>
      </c>
      <c r="O55" s="212"/>
      <c r="P55" s="147">
        <f t="shared" si="9"/>
        <v>1</v>
      </c>
      <c r="Q55" s="147">
        <f t="shared" si="2"/>
        <v>0</v>
      </c>
      <c r="R55" s="147">
        <f t="shared" si="3"/>
        <v>0</v>
      </c>
      <c r="S55" s="147">
        <f t="shared" si="4"/>
        <v>0</v>
      </c>
      <c r="T55" s="147">
        <f t="shared" si="5"/>
        <v>0</v>
      </c>
      <c r="U55" s="180">
        <f t="shared" si="6"/>
        <v>1</v>
      </c>
      <c r="V55" s="180">
        <f t="shared" si="7"/>
        <v>0</v>
      </c>
      <c r="W55" s="180">
        <f t="shared" si="8"/>
        <v>1</v>
      </c>
    </row>
    <row r="56" spans="1:23" s="138" customFormat="1" ht="103.5" customHeight="1" x14ac:dyDescent="0.3">
      <c r="A56" s="30" t="str">
        <f t="shared" si="0"/>
        <v>HWIS55</v>
      </c>
      <c r="B56" s="299" t="s">
        <v>45</v>
      </c>
      <c r="C56" s="300">
        <v>44861</v>
      </c>
      <c r="D56" s="168" t="s">
        <v>114</v>
      </c>
      <c r="E56" s="272" t="s">
        <v>695</v>
      </c>
      <c r="F56" s="274" t="s">
        <v>695</v>
      </c>
      <c r="G56" s="293" t="s">
        <v>1093</v>
      </c>
      <c r="H56" s="189" t="s">
        <v>1094</v>
      </c>
      <c r="I56" s="303"/>
      <c r="J56" s="143" t="s">
        <v>122</v>
      </c>
      <c r="K56" s="302" t="s">
        <v>143</v>
      </c>
      <c r="L56" s="24" t="s">
        <v>143</v>
      </c>
      <c r="M56" s="30" t="s">
        <v>699</v>
      </c>
      <c r="N56" s="30" t="s">
        <v>1009</v>
      </c>
      <c r="O56" s="212"/>
      <c r="P56" s="147">
        <f t="shared" si="9"/>
        <v>0</v>
      </c>
      <c r="Q56" s="147">
        <f t="shared" si="2"/>
        <v>0</v>
      </c>
      <c r="R56" s="147">
        <f t="shared" si="3"/>
        <v>0</v>
      </c>
      <c r="S56" s="147">
        <f t="shared" si="4"/>
        <v>0</v>
      </c>
      <c r="T56" s="147">
        <f t="shared" si="5"/>
        <v>1</v>
      </c>
      <c r="U56" s="180">
        <f t="shared" si="6"/>
        <v>0</v>
      </c>
      <c r="V56" s="180">
        <f t="shared" si="7"/>
        <v>0</v>
      </c>
      <c r="W56" s="180">
        <f t="shared" si="8"/>
        <v>0</v>
      </c>
    </row>
    <row r="57" spans="1:23" s="138" customFormat="1" ht="103.5" customHeight="1" x14ac:dyDescent="0.3">
      <c r="A57" s="30" t="str">
        <f t="shared" si="0"/>
        <v>HWIS56</v>
      </c>
      <c r="B57" s="299" t="s">
        <v>45</v>
      </c>
      <c r="C57" s="300">
        <v>44861</v>
      </c>
      <c r="D57" s="168" t="s">
        <v>112</v>
      </c>
      <c r="E57" s="272" t="s">
        <v>695</v>
      </c>
      <c r="F57" s="274" t="s">
        <v>695</v>
      </c>
      <c r="G57" s="296" t="s">
        <v>1095</v>
      </c>
      <c r="H57" s="189" t="s">
        <v>1094</v>
      </c>
      <c r="I57" s="189" t="s">
        <v>1096</v>
      </c>
      <c r="J57" s="143" t="s">
        <v>122</v>
      </c>
      <c r="K57" s="302" t="s">
        <v>143</v>
      </c>
      <c r="L57" s="24" t="s">
        <v>143</v>
      </c>
      <c r="M57" s="30" t="s">
        <v>699</v>
      </c>
      <c r="N57" s="30" t="s">
        <v>1009</v>
      </c>
      <c r="O57" s="212"/>
      <c r="P57" s="147">
        <f t="shared" si="9"/>
        <v>0</v>
      </c>
      <c r="Q57" s="147">
        <f t="shared" si="2"/>
        <v>0</v>
      </c>
      <c r="R57" s="147">
        <f t="shared" si="3"/>
        <v>0</v>
      </c>
      <c r="S57" s="147">
        <f t="shared" si="4"/>
        <v>0</v>
      </c>
      <c r="T57" s="147">
        <f t="shared" si="5"/>
        <v>1</v>
      </c>
      <c r="U57" s="180">
        <f t="shared" si="6"/>
        <v>0</v>
      </c>
      <c r="V57" s="180">
        <f t="shared" si="7"/>
        <v>0</v>
      </c>
      <c r="W57" s="180">
        <f t="shared" si="8"/>
        <v>0</v>
      </c>
    </row>
    <row r="58" spans="1:23" s="138" customFormat="1" ht="103.5" customHeight="1" x14ac:dyDescent="0.3">
      <c r="A58" s="30" t="str">
        <f t="shared" si="0"/>
        <v>HWIS57</v>
      </c>
      <c r="B58" s="299" t="s">
        <v>42</v>
      </c>
      <c r="C58" s="300">
        <v>44862</v>
      </c>
      <c r="D58" s="168" t="s">
        <v>112</v>
      </c>
      <c r="E58" s="272" t="s">
        <v>695</v>
      </c>
      <c r="F58" s="274" t="s">
        <v>695</v>
      </c>
      <c r="G58" s="24" t="s">
        <v>1091</v>
      </c>
      <c r="H58" s="189" t="s">
        <v>1092</v>
      </c>
      <c r="I58" s="303"/>
      <c r="J58" s="143" t="s">
        <v>122</v>
      </c>
      <c r="K58" s="302" t="s">
        <v>1693</v>
      </c>
      <c r="L58" s="24" t="s">
        <v>135</v>
      </c>
      <c r="M58" s="30" t="s">
        <v>932</v>
      </c>
      <c r="N58" s="30" t="s">
        <v>1009</v>
      </c>
      <c r="O58" s="212"/>
      <c r="P58" s="147">
        <f t="shared" si="9"/>
        <v>0</v>
      </c>
      <c r="Q58" s="147">
        <f t="shared" si="2"/>
        <v>1</v>
      </c>
      <c r="R58" s="147">
        <f t="shared" si="3"/>
        <v>0</v>
      </c>
      <c r="S58" s="147">
        <f t="shared" si="4"/>
        <v>0</v>
      </c>
      <c r="T58" s="147">
        <f t="shared" si="5"/>
        <v>0</v>
      </c>
      <c r="U58" s="180">
        <f t="shared" si="6"/>
        <v>0</v>
      </c>
      <c r="V58" s="180">
        <f t="shared" si="7"/>
        <v>0</v>
      </c>
      <c r="W58" s="180">
        <f t="shared" si="8"/>
        <v>0</v>
      </c>
    </row>
    <row r="59" spans="1:23" s="138" customFormat="1" ht="103.5" customHeight="1" x14ac:dyDescent="0.3">
      <c r="A59" s="30" t="str">
        <f t="shared" si="0"/>
        <v>HWIS58</v>
      </c>
      <c r="B59" s="299" t="s">
        <v>44</v>
      </c>
      <c r="C59" s="300">
        <v>44866</v>
      </c>
      <c r="D59" s="168" t="s">
        <v>116</v>
      </c>
      <c r="E59" s="272" t="s">
        <v>695</v>
      </c>
      <c r="F59" s="274" t="s">
        <v>695</v>
      </c>
      <c r="G59" s="24" t="s">
        <v>1934</v>
      </c>
      <c r="H59" s="189" t="s">
        <v>1088</v>
      </c>
      <c r="I59" s="189" t="s">
        <v>1089</v>
      </c>
      <c r="J59" s="143" t="s">
        <v>122</v>
      </c>
      <c r="K59" s="302" t="s">
        <v>1696</v>
      </c>
      <c r="L59" s="24" t="s">
        <v>134</v>
      </c>
      <c r="M59" s="30" t="s">
        <v>932</v>
      </c>
      <c r="N59" s="30" t="s">
        <v>1009</v>
      </c>
      <c r="O59" s="212" t="s">
        <v>1090</v>
      </c>
      <c r="P59" s="147">
        <f t="shared" si="9"/>
        <v>1</v>
      </c>
      <c r="Q59" s="147">
        <f t="shared" si="2"/>
        <v>0</v>
      </c>
      <c r="R59" s="147">
        <f t="shared" si="3"/>
        <v>0</v>
      </c>
      <c r="S59" s="147">
        <f t="shared" si="4"/>
        <v>0</v>
      </c>
      <c r="T59" s="147">
        <f t="shared" si="5"/>
        <v>0</v>
      </c>
      <c r="U59" s="180">
        <f t="shared" si="6"/>
        <v>0</v>
      </c>
      <c r="V59" s="180">
        <f t="shared" si="7"/>
        <v>0</v>
      </c>
      <c r="W59" s="180">
        <f t="shared" si="8"/>
        <v>0</v>
      </c>
    </row>
    <row r="60" spans="1:23" s="138" customFormat="1" ht="103.5" customHeight="1" x14ac:dyDescent="0.3">
      <c r="A60" s="30" t="str">
        <f t="shared" si="0"/>
        <v>HWIS59</v>
      </c>
      <c r="B60" s="299" t="s">
        <v>40</v>
      </c>
      <c r="C60" s="300">
        <v>44868</v>
      </c>
      <c r="D60" s="168" t="s">
        <v>112</v>
      </c>
      <c r="E60" s="272" t="s">
        <v>695</v>
      </c>
      <c r="F60" s="274" t="s">
        <v>695</v>
      </c>
      <c r="G60" s="297" t="s">
        <v>1954</v>
      </c>
      <c r="H60" s="189" t="s">
        <v>1080</v>
      </c>
      <c r="I60" s="189" t="s">
        <v>1081</v>
      </c>
      <c r="J60" s="143" t="s">
        <v>122</v>
      </c>
      <c r="K60" s="302" t="s">
        <v>143</v>
      </c>
      <c r="L60" s="24" t="s">
        <v>143</v>
      </c>
      <c r="M60" s="30" t="s">
        <v>699</v>
      </c>
      <c r="N60" s="30" t="s">
        <v>1009</v>
      </c>
      <c r="O60" s="212"/>
      <c r="P60" s="147">
        <f>COUNTIF($L$547,"*NPs*")</f>
        <v>0</v>
      </c>
      <c r="Q60" s="147">
        <f t="shared" si="2"/>
        <v>0</v>
      </c>
      <c r="R60" s="147">
        <f t="shared" si="3"/>
        <v>0</v>
      </c>
      <c r="S60" s="147">
        <f t="shared" si="4"/>
        <v>0</v>
      </c>
      <c r="T60" s="147">
        <f t="shared" si="5"/>
        <v>1</v>
      </c>
      <c r="U60" s="180">
        <f t="shared" si="6"/>
        <v>0</v>
      </c>
      <c r="V60" s="180">
        <f t="shared" si="7"/>
        <v>0</v>
      </c>
      <c r="W60" s="180">
        <f t="shared" si="8"/>
        <v>0</v>
      </c>
    </row>
    <row r="61" spans="1:23" s="138" customFormat="1" ht="103.5" customHeight="1" x14ac:dyDescent="0.3">
      <c r="A61" s="30" t="str">
        <f t="shared" si="0"/>
        <v>HWIS60</v>
      </c>
      <c r="B61" s="299" t="s">
        <v>42</v>
      </c>
      <c r="C61" s="300">
        <v>44868</v>
      </c>
      <c r="D61" s="168" t="s">
        <v>116</v>
      </c>
      <c r="E61" s="272" t="s">
        <v>695</v>
      </c>
      <c r="F61" s="274" t="s">
        <v>695</v>
      </c>
      <c r="G61" s="292" t="s">
        <v>1082</v>
      </c>
      <c r="H61" s="189" t="s">
        <v>1083</v>
      </c>
      <c r="I61" s="189" t="s">
        <v>1084</v>
      </c>
      <c r="J61" s="24" t="s">
        <v>143</v>
      </c>
      <c r="K61" s="302" t="s">
        <v>143</v>
      </c>
      <c r="L61" s="24" t="s">
        <v>143</v>
      </c>
      <c r="M61" s="30" t="s">
        <v>699</v>
      </c>
      <c r="N61" s="30" t="s">
        <v>1009</v>
      </c>
      <c r="O61" s="212"/>
      <c r="P61" s="147">
        <f t="shared" ref="P61:P124" si="11">COUNTIF(L61,"*NPs*")</f>
        <v>0</v>
      </c>
      <c r="Q61" s="147">
        <f t="shared" si="2"/>
        <v>0</v>
      </c>
      <c r="R61" s="147">
        <f t="shared" si="3"/>
        <v>0</v>
      </c>
      <c r="S61" s="147">
        <f t="shared" si="4"/>
        <v>0</v>
      </c>
      <c r="T61" s="147">
        <f t="shared" si="5"/>
        <v>0</v>
      </c>
      <c r="U61" s="180">
        <f t="shared" si="6"/>
        <v>0</v>
      </c>
      <c r="V61" s="180">
        <f t="shared" si="7"/>
        <v>0</v>
      </c>
      <c r="W61" s="180">
        <f t="shared" si="8"/>
        <v>0</v>
      </c>
    </row>
    <row r="62" spans="1:23" s="138" customFormat="1" ht="103.5" customHeight="1" x14ac:dyDescent="0.3">
      <c r="A62" s="30" t="str">
        <f t="shared" si="0"/>
        <v>HWIS61</v>
      </c>
      <c r="B62" s="299" t="s">
        <v>41</v>
      </c>
      <c r="C62" s="300">
        <v>44868</v>
      </c>
      <c r="D62" s="143" t="s">
        <v>115</v>
      </c>
      <c r="E62" s="272" t="s">
        <v>695</v>
      </c>
      <c r="F62" s="274" t="s">
        <v>695</v>
      </c>
      <c r="G62" s="24" t="s">
        <v>1085</v>
      </c>
      <c r="H62" s="189" t="s">
        <v>1086</v>
      </c>
      <c r="I62" s="303"/>
      <c r="J62" s="24" t="s">
        <v>143</v>
      </c>
      <c r="K62" s="302" t="s">
        <v>143</v>
      </c>
      <c r="L62" s="24" t="s">
        <v>143</v>
      </c>
      <c r="M62" s="30" t="s">
        <v>699</v>
      </c>
      <c r="N62" s="30" t="s">
        <v>1009</v>
      </c>
      <c r="O62" s="212"/>
      <c r="P62" s="147">
        <f t="shared" si="11"/>
        <v>0</v>
      </c>
      <c r="Q62" s="147">
        <f t="shared" si="2"/>
        <v>0</v>
      </c>
      <c r="R62" s="147">
        <f t="shared" si="3"/>
        <v>0</v>
      </c>
      <c r="S62" s="147">
        <f t="shared" si="4"/>
        <v>0</v>
      </c>
      <c r="T62" s="147">
        <f t="shared" si="5"/>
        <v>0</v>
      </c>
      <c r="U62" s="180">
        <f t="shared" si="6"/>
        <v>0</v>
      </c>
      <c r="V62" s="180">
        <f t="shared" si="7"/>
        <v>0</v>
      </c>
      <c r="W62" s="180">
        <f t="shared" si="8"/>
        <v>0</v>
      </c>
    </row>
    <row r="63" spans="1:23" s="138" customFormat="1" ht="103.5" customHeight="1" x14ac:dyDescent="0.3">
      <c r="A63" s="30" t="str">
        <f t="shared" si="0"/>
        <v>HWIS62</v>
      </c>
      <c r="B63" s="299" t="s">
        <v>49</v>
      </c>
      <c r="C63" s="300">
        <v>44868</v>
      </c>
      <c r="D63" s="168" t="s">
        <v>114</v>
      </c>
      <c r="E63" s="272" t="s">
        <v>695</v>
      </c>
      <c r="F63" s="274" t="s">
        <v>695</v>
      </c>
      <c r="G63" s="24" t="s">
        <v>1871</v>
      </c>
      <c r="H63" s="189" t="s">
        <v>1087</v>
      </c>
      <c r="I63" s="303"/>
      <c r="J63" s="143" t="s">
        <v>122</v>
      </c>
      <c r="K63" s="302" t="s">
        <v>1696</v>
      </c>
      <c r="L63" s="24" t="s">
        <v>134</v>
      </c>
      <c r="M63" s="30" t="s">
        <v>699</v>
      </c>
      <c r="N63" s="30" t="s">
        <v>1009</v>
      </c>
      <c r="O63" s="212"/>
      <c r="P63" s="147">
        <f t="shared" si="11"/>
        <v>1</v>
      </c>
      <c r="Q63" s="147">
        <f t="shared" si="2"/>
        <v>0</v>
      </c>
      <c r="R63" s="147">
        <f t="shared" si="3"/>
        <v>0</v>
      </c>
      <c r="S63" s="147">
        <f t="shared" si="4"/>
        <v>0</v>
      </c>
      <c r="T63" s="147">
        <f t="shared" si="5"/>
        <v>0</v>
      </c>
      <c r="U63" s="180">
        <f t="shared" si="6"/>
        <v>0</v>
      </c>
      <c r="V63" s="180">
        <f t="shared" si="7"/>
        <v>0</v>
      </c>
      <c r="W63" s="180">
        <f t="shared" si="8"/>
        <v>0</v>
      </c>
    </row>
    <row r="64" spans="1:23" s="138" customFormat="1" ht="103.5" customHeight="1" x14ac:dyDescent="0.3">
      <c r="A64" s="30" t="str">
        <f t="shared" si="0"/>
        <v>HWIS63</v>
      </c>
      <c r="B64" s="299" t="s">
        <v>49</v>
      </c>
      <c r="C64" s="300">
        <v>44869</v>
      </c>
      <c r="D64" s="168" t="s">
        <v>116</v>
      </c>
      <c r="E64" s="272" t="s">
        <v>695</v>
      </c>
      <c r="F64" s="274" t="s">
        <v>695</v>
      </c>
      <c r="G64" s="24" t="s">
        <v>1077</v>
      </c>
      <c r="H64" s="189" t="s">
        <v>1078</v>
      </c>
      <c r="I64" s="303"/>
      <c r="J64" s="24" t="s">
        <v>146</v>
      </c>
      <c r="K64" s="302" t="s">
        <v>1694</v>
      </c>
      <c r="L64" s="24" t="s">
        <v>1079</v>
      </c>
      <c r="M64" s="30" t="s">
        <v>699</v>
      </c>
      <c r="N64" s="30" t="s">
        <v>1009</v>
      </c>
      <c r="O64" s="212"/>
      <c r="P64" s="147">
        <f t="shared" si="11"/>
        <v>0</v>
      </c>
      <c r="Q64" s="147">
        <f t="shared" si="2"/>
        <v>1</v>
      </c>
      <c r="R64" s="147">
        <f t="shared" si="3"/>
        <v>0</v>
      </c>
      <c r="S64" s="147">
        <f t="shared" si="4"/>
        <v>0</v>
      </c>
      <c r="T64" s="147">
        <f t="shared" si="5"/>
        <v>0</v>
      </c>
      <c r="U64" s="180">
        <f t="shared" si="6"/>
        <v>0</v>
      </c>
      <c r="V64" s="180">
        <f t="shared" si="7"/>
        <v>1</v>
      </c>
      <c r="W64" s="180">
        <f t="shared" si="8"/>
        <v>1</v>
      </c>
    </row>
    <row r="65" spans="1:23" s="138" customFormat="1" ht="103.5" customHeight="1" x14ac:dyDescent="0.3">
      <c r="A65" s="30" t="str">
        <f t="shared" si="0"/>
        <v>HWIS64</v>
      </c>
      <c r="B65" s="299" t="s">
        <v>40</v>
      </c>
      <c r="C65" s="300">
        <v>44875</v>
      </c>
      <c r="D65" s="168" t="s">
        <v>112</v>
      </c>
      <c r="E65" s="272" t="s">
        <v>695</v>
      </c>
      <c r="F65" s="274" t="s">
        <v>695</v>
      </c>
      <c r="G65" s="24" t="s">
        <v>1071</v>
      </c>
      <c r="H65" s="189" t="s">
        <v>1072</v>
      </c>
      <c r="I65" s="303"/>
      <c r="J65" s="24" t="s">
        <v>146</v>
      </c>
      <c r="K65" s="302" t="s">
        <v>143</v>
      </c>
      <c r="L65" s="24" t="s">
        <v>143</v>
      </c>
      <c r="M65" s="30" t="s">
        <v>932</v>
      </c>
      <c r="N65" s="30" t="s">
        <v>1009</v>
      </c>
      <c r="O65" s="212"/>
      <c r="P65" s="147">
        <f t="shared" si="11"/>
        <v>0</v>
      </c>
      <c r="Q65" s="147">
        <f t="shared" si="2"/>
        <v>0</v>
      </c>
      <c r="R65" s="147">
        <f t="shared" si="3"/>
        <v>0</v>
      </c>
      <c r="S65" s="147">
        <f t="shared" si="4"/>
        <v>0</v>
      </c>
      <c r="T65" s="147">
        <f t="shared" si="5"/>
        <v>0</v>
      </c>
      <c r="U65" s="180">
        <f t="shared" si="6"/>
        <v>0</v>
      </c>
      <c r="V65" s="180">
        <f t="shared" si="7"/>
        <v>0</v>
      </c>
      <c r="W65" s="180">
        <f t="shared" si="8"/>
        <v>0</v>
      </c>
    </row>
    <row r="66" spans="1:23" s="138" customFormat="1" ht="103.5" customHeight="1" x14ac:dyDescent="0.3">
      <c r="A66" s="30" t="str">
        <f t="shared" ref="A66:A129" si="12">CONCATENATE("HWIS",(ROW()-1))</f>
        <v>HWIS65</v>
      </c>
      <c r="B66" s="299" t="s">
        <v>40</v>
      </c>
      <c r="C66" s="300">
        <v>44875</v>
      </c>
      <c r="D66" s="168" t="s">
        <v>114</v>
      </c>
      <c r="E66" s="272" t="s">
        <v>695</v>
      </c>
      <c r="F66" s="274" t="s">
        <v>695</v>
      </c>
      <c r="G66" s="24" t="s">
        <v>1073</v>
      </c>
      <c r="H66" s="189" t="s">
        <v>1072</v>
      </c>
      <c r="I66" s="303"/>
      <c r="J66" s="24" t="s">
        <v>146</v>
      </c>
      <c r="K66" s="302" t="s">
        <v>143</v>
      </c>
      <c r="L66" s="24" t="s">
        <v>143</v>
      </c>
      <c r="M66" s="30" t="s">
        <v>932</v>
      </c>
      <c r="N66" s="30" t="s">
        <v>1009</v>
      </c>
      <c r="O66" s="212"/>
      <c r="P66" s="147">
        <f t="shared" si="11"/>
        <v>0</v>
      </c>
      <c r="Q66" s="147">
        <f t="shared" ref="Q66:Q129" si="13">COUNTIF($L66,"*RNs*")</f>
        <v>0</v>
      </c>
      <c r="R66" s="147">
        <f t="shared" ref="R66:R129" si="14">COUNTIF($L66,"*LPNs*")</f>
        <v>0</v>
      </c>
      <c r="S66" s="147">
        <f t="shared" ref="S66:S129" si="15">COUNTIF($L66,"*RPNs*")</f>
        <v>0</v>
      </c>
      <c r="T66" s="147">
        <f t="shared" ref="T66:T129" si="16">IF(OR(COUNTIF(L66,"*nurses*")=1,AND(J66="Nurses",L66="n/a")),1,0)</f>
        <v>0</v>
      </c>
      <c r="U66" s="180">
        <f t="shared" ref="U66:U129" si="17">COUNTIF(J66,"Physicians")</f>
        <v>0</v>
      </c>
      <c r="V66" s="180">
        <f t="shared" ref="V66:V129" si="18">COUNTIFS(J66,"Multiple",L66,"*physicians*")</f>
        <v>0</v>
      </c>
      <c r="W66" s="180">
        <f t="shared" ref="W66:W129" si="19">U66+V66</f>
        <v>0</v>
      </c>
    </row>
    <row r="67" spans="1:23" s="138" customFormat="1" ht="103.5" customHeight="1" x14ac:dyDescent="0.3">
      <c r="A67" s="30" t="str">
        <f t="shared" si="12"/>
        <v>HWIS66</v>
      </c>
      <c r="B67" s="299" t="s">
        <v>46</v>
      </c>
      <c r="C67" s="300">
        <v>44875</v>
      </c>
      <c r="D67" s="168" t="s">
        <v>112</v>
      </c>
      <c r="E67" s="272" t="s">
        <v>695</v>
      </c>
      <c r="F67" s="274" t="s">
        <v>695</v>
      </c>
      <c r="G67" s="24" t="s">
        <v>1074</v>
      </c>
      <c r="H67" s="189" t="s">
        <v>1075</v>
      </c>
      <c r="I67" s="303"/>
      <c r="J67" s="24" t="s">
        <v>146</v>
      </c>
      <c r="K67" s="302" t="s">
        <v>143</v>
      </c>
      <c r="L67" s="24" t="s">
        <v>143</v>
      </c>
      <c r="M67" s="30" t="s">
        <v>932</v>
      </c>
      <c r="N67" s="30" t="s">
        <v>1009</v>
      </c>
      <c r="O67" s="212"/>
      <c r="P67" s="147">
        <f t="shared" si="11"/>
        <v>0</v>
      </c>
      <c r="Q67" s="147">
        <f t="shared" si="13"/>
        <v>0</v>
      </c>
      <c r="R67" s="147">
        <f t="shared" si="14"/>
        <v>0</v>
      </c>
      <c r="S67" s="147">
        <f t="shared" si="15"/>
        <v>0</v>
      </c>
      <c r="T67" s="147">
        <f t="shared" si="16"/>
        <v>0</v>
      </c>
      <c r="U67" s="180">
        <f t="shared" si="17"/>
        <v>0</v>
      </c>
      <c r="V67" s="180">
        <f t="shared" si="18"/>
        <v>0</v>
      </c>
      <c r="W67" s="180">
        <f t="shared" si="19"/>
        <v>0</v>
      </c>
    </row>
    <row r="68" spans="1:23" s="138" customFormat="1" ht="103.5" customHeight="1" x14ac:dyDescent="0.3">
      <c r="A68" s="30" t="str">
        <f t="shared" si="12"/>
        <v>HWIS67</v>
      </c>
      <c r="B68" s="299" t="s">
        <v>46</v>
      </c>
      <c r="C68" s="300">
        <v>44875</v>
      </c>
      <c r="D68" s="168" t="s">
        <v>114</v>
      </c>
      <c r="E68" s="272" t="s">
        <v>695</v>
      </c>
      <c r="F68" s="273" t="s">
        <v>695</v>
      </c>
      <c r="G68" s="24" t="s">
        <v>1076</v>
      </c>
      <c r="H68" s="189" t="s">
        <v>1075</v>
      </c>
      <c r="I68" s="303"/>
      <c r="J68" s="24" t="s">
        <v>146</v>
      </c>
      <c r="K68" s="24" t="s">
        <v>143</v>
      </c>
      <c r="L68" s="24" t="s">
        <v>143</v>
      </c>
      <c r="M68" s="30" t="s">
        <v>932</v>
      </c>
      <c r="N68" s="30" t="s">
        <v>1009</v>
      </c>
      <c r="O68" s="212"/>
      <c r="P68" s="147">
        <f t="shared" si="11"/>
        <v>0</v>
      </c>
      <c r="Q68" s="147">
        <f t="shared" si="13"/>
        <v>0</v>
      </c>
      <c r="R68" s="147">
        <f t="shared" si="14"/>
        <v>0</v>
      </c>
      <c r="S68" s="147">
        <f t="shared" si="15"/>
        <v>0</v>
      </c>
      <c r="T68" s="147">
        <f t="shared" si="16"/>
        <v>0</v>
      </c>
      <c r="U68" s="180">
        <f t="shared" si="17"/>
        <v>0</v>
      </c>
      <c r="V68" s="180">
        <f t="shared" si="18"/>
        <v>0</v>
      </c>
      <c r="W68" s="180">
        <f t="shared" si="19"/>
        <v>0</v>
      </c>
    </row>
    <row r="69" spans="1:23" s="138" customFormat="1" ht="103.5" customHeight="1" x14ac:dyDescent="0.3">
      <c r="A69" s="30" t="str">
        <f t="shared" si="12"/>
        <v>HWIS68</v>
      </c>
      <c r="B69" s="299" t="s">
        <v>40</v>
      </c>
      <c r="C69" s="300">
        <v>44879</v>
      </c>
      <c r="D69" s="168" t="s">
        <v>112</v>
      </c>
      <c r="E69" s="272" t="s">
        <v>695</v>
      </c>
      <c r="F69" s="274" t="s">
        <v>695</v>
      </c>
      <c r="G69" s="24" t="s">
        <v>1066</v>
      </c>
      <c r="H69" s="189" t="s">
        <v>1067</v>
      </c>
      <c r="I69" s="303"/>
      <c r="J69" s="143" t="s">
        <v>122</v>
      </c>
      <c r="K69" s="302" t="s">
        <v>1696</v>
      </c>
      <c r="L69" s="24" t="s">
        <v>134</v>
      </c>
      <c r="M69" s="30" t="s">
        <v>932</v>
      </c>
      <c r="N69" s="30" t="s">
        <v>1009</v>
      </c>
      <c r="O69" s="212"/>
      <c r="P69" s="147">
        <f t="shared" si="11"/>
        <v>1</v>
      </c>
      <c r="Q69" s="147">
        <f t="shared" si="13"/>
        <v>0</v>
      </c>
      <c r="R69" s="147">
        <f t="shared" si="14"/>
        <v>0</v>
      </c>
      <c r="S69" s="147">
        <f t="shared" si="15"/>
        <v>0</v>
      </c>
      <c r="T69" s="147">
        <f t="shared" si="16"/>
        <v>0</v>
      </c>
      <c r="U69" s="180">
        <f t="shared" si="17"/>
        <v>0</v>
      </c>
      <c r="V69" s="180">
        <f t="shared" si="18"/>
        <v>0</v>
      </c>
      <c r="W69" s="180">
        <f t="shared" si="19"/>
        <v>0</v>
      </c>
    </row>
    <row r="70" spans="1:23" s="138" customFormat="1" ht="103.5" customHeight="1" x14ac:dyDescent="0.3">
      <c r="A70" s="30" t="str">
        <f t="shared" si="12"/>
        <v>HWIS69</v>
      </c>
      <c r="B70" s="299" t="s">
        <v>42</v>
      </c>
      <c r="C70" s="300">
        <v>44879</v>
      </c>
      <c r="D70" s="168" t="s">
        <v>112</v>
      </c>
      <c r="E70" s="272" t="s">
        <v>695</v>
      </c>
      <c r="F70" s="274" t="s">
        <v>695</v>
      </c>
      <c r="G70" s="24" t="s">
        <v>1068</v>
      </c>
      <c r="H70" s="189" t="s">
        <v>1069</v>
      </c>
      <c r="I70" s="303"/>
      <c r="J70" s="24" t="s">
        <v>146</v>
      </c>
      <c r="K70" s="302" t="s">
        <v>143</v>
      </c>
      <c r="L70" s="24" t="s">
        <v>143</v>
      </c>
      <c r="M70" s="30" t="s">
        <v>932</v>
      </c>
      <c r="N70" s="30" t="s">
        <v>1009</v>
      </c>
      <c r="O70" s="212"/>
      <c r="P70" s="147">
        <f t="shared" si="11"/>
        <v>0</v>
      </c>
      <c r="Q70" s="147">
        <f t="shared" si="13"/>
        <v>0</v>
      </c>
      <c r="R70" s="147">
        <f t="shared" si="14"/>
        <v>0</v>
      </c>
      <c r="S70" s="147">
        <f t="shared" si="15"/>
        <v>0</v>
      </c>
      <c r="T70" s="147">
        <f t="shared" si="16"/>
        <v>0</v>
      </c>
      <c r="U70" s="180">
        <f t="shared" si="17"/>
        <v>0</v>
      </c>
      <c r="V70" s="180">
        <f t="shared" si="18"/>
        <v>0</v>
      </c>
      <c r="W70" s="180">
        <f t="shared" si="19"/>
        <v>0</v>
      </c>
    </row>
    <row r="71" spans="1:23" s="138" customFormat="1" ht="103.5" customHeight="1" x14ac:dyDescent="0.3">
      <c r="A71" s="30" t="str">
        <f t="shared" si="12"/>
        <v>HWIS70</v>
      </c>
      <c r="B71" s="299" t="s">
        <v>40</v>
      </c>
      <c r="C71" s="300">
        <v>44879</v>
      </c>
      <c r="D71" s="168" t="s">
        <v>112</v>
      </c>
      <c r="E71" s="272" t="s">
        <v>695</v>
      </c>
      <c r="F71" s="274" t="s">
        <v>695</v>
      </c>
      <c r="G71" s="24" t="s">
        <v>1070</v>
      </c>
      <c r="H71" s="279" t="s">
        <v>1067</v>
      </c>
      <c r="I71" s="304"/>
      <c r="J71" s="143" t="s">
        <v>122</v>
      </c>
      <c r="K71" s="305" t="s">
        <v>1696</v>
      </c>
      <c r="L71" s="30" t="s">
        <v>134</v>
      </c>
      <c r="M71" s="30" t="s">
        <v>932</v>
      </c>
      <c r="N71" s="30" t="s">
        <v>1009</v>
      </c>
      <c r="O71" s="226"/>
      <c r="P71" s="147">
        <f t="shared" si="11"/>
        <v>1</v>
      </c>
      <c r="Q71" s="147">
        <f t="shared" si="13"/>
        <v>0</v>
      </c>
      <c r="R71" s="147">
        <f t="shared" si="14"/>
        <v>0</v>
      </c>
      <c r="S71" s="147">
        <f t="shared" si="15"/>
        <v>0</v>
      </c>
      <c r="T71" s="147">
        <f t="shared" si="16"/>
        <v>0</v>
      </c>
      <c r="U71" s="180">
        <f t="shared" si="17"/>
        <v>0</v>
      </c>
      <c r="V71" s="180">
        <f t="shared" si="18"/>
        <v>0</v>
      </c>
      <c r="W71" s="180">
        <f t="shared" si="19"/>
        <v>0</v>
      </c>
    </row>
    <row r="72" spans="1:23" s="138" customFormat="1" ht="103.5" customHeight="1" x14ac:dyDescent="0.3">
      <c r="A72" s="30" t="str">
        <f t="shared" si="12"/>
        <v>HWIS71</v>
      </c>
      <c r="B72" s="299" t="s">
        <v>41</v>
      </c>
      <c r="C72" s="300">
        <v>44883</v>
      </c>
      <c r="D72" s="168" t="s">
        <v>114</v>
      </c>
      <c r="E72" s="272" t="s">
        <v>695</v>
      </c>
      <c r="F72" s="274" t="s">
        <v>695</v>
      </c>
      <c r="G72" s="24" t="s">
        <v>1064</v>
      </c>
      <c r="H72" s="189" t="s">
        <v>1065</v>
      </c>
      <c r="I72" s="303"/>
      <c r="J72" s="143" t="s">
        <v>122</v>
      </c>
      <c r="K72" s="302" t="s">
        <v>1698</v>
      </c>
      <c r="L72" s="24" t="s">
        <v>158</v>
      </c>
      <c r="M72" s="30" t="s">
        <v>699</v>
      </c>
      <c r="N72" s="30" t="s">
        <v>1009</v>
      </c>
      <c r="O72" s="212"/>
      <c r="P72" s="147">
        <f t="shared" si="11"/>
        <v>1</v>
      </c>
      <c r="Q72" s="147">
        <f t="shared" si="13"/>
        <v>1</v>
      </c>
      <c r="R72" s="147">
        <f t="shared" si="14"/>
        <v>0</v>
      </c>
      <c r="S72" s="147">
        <f t="shared" si="15"/>
        <v>0</v>
      </c>
      <c r="T72" s="147">
        <f t="shared" si="16"/>
        <v>0</v>
      </c>
      <c r="U72" s="180">
        <f t="shared" si="17"/>
        <v>0</v>
      </c>
      <c r="V72" s="180">
        <f t="shared" si="18"/>
        <v>0</v>
      </c>
      <c r="W72" s="180">
        <f t="shared" si="19"/>
        <v>0</v>
      </c>
    </row>
    <row r="73" spans="1:23" s="138" customFormat="1" ht="103.5" customHeight="1" x14ac:dyDescent="0.3">
      <c r="A73" s="30" t="str">
        <f t="shared" si="12"/>
        <v>HWIS72</v>
      </c>
      <c r="B73" s="299" t="s">
        <v>42</v>
      </c>
      <c r="C73" s="300">
        <v>44888</v>
      </c>
      <c r="D73" s="168" t="s">
        <v>112</v>
      </c>
      <c r="E73" s="272" t="s">
        <v>695</v>
      </c>
      <c r="F73" s="274" t="s">
        <v>695</v>
      </c>
      <c r="G73" s="24" t="s">
        <v>1958</v>
      </c>
      <c r="H73" s="189" t="s">
        <v>1057</v>
      </c>
      <c r="I73" s="303"/>
      <c r="J73" s="24" t="s">
        <v>125</v>
      </c>
      <c r="K73" s="302" t="s">
        <v>143</v>
      </c>
      <c r="L73" s="24" t="s">
        <v>143</v>
      </c>
      <c r="M73" s="30" t="s">
        <v>932</v>
      </c>
      <c r="N73" s="30" t="s">
        <v>1009</v>
      </c>
      <c r="O73" s="212"/>
      <c r="P73" s="147">
        <f t="shared" si="11"/>
        <v>0</v>
      </c>
      <c r="Q73" s="147">
        <f t="shared" si="13"/>
        <v>0</v>
      </c>
      <c r="R73" s="147">
        <f t="shared" si="14"/>
        <v>0</v>
      </c>
      <c r="S73" s="147">
        <f t="shared" si="15"/>
        <v>0</v>
      </c>
      <c r="T73" s="147">
        <f t="shared" si="16"/>
        <v>0</v>
      </c>
      <c r="U73" s="180">
        <f t="shared" si="17"/>
        <v>1</v>
      </c>
      <c r="V73" s="180">
        <f t="shared" si="18"/>
        <v>0</v>
      </c>
      <c r="W73" s="180">
        <f t="shared" si="19"/>
        <v>1</v>
      </c>
    </row>
    <row r="74" spans="1:23" s="138" customFormat="1" ht="103.5" customHeight="1" x14ac:dyDescent="0.3">
      <c r="A74" s="30" t="str">
        <f t="shared" si="12"/>
        <v>HWIS73</v>
      </c>
      <c r="B74" s="299" t="s">
        <v>49</v>
      </c>
      <c r="C74" s="300">
        <v>44888</v>
      </c>
      <c r="D74" s="168" t="s">
        <v>112</v>
      </c>
      <c r="E74" s="272" t="s">
        <v>695</v>
      </c>
      <c r="F74" s="274" t="s">
        <v>695</v>
      </c>
      <c r="G74" s="24" t="s">
        <v>1058</v>
      </c>
      <c r="H74" s="189" t="s">
        <v>1059</v>
      </c>
      <c r="I74" s="189" t="s">
        <v>1060</v>
      </c>
      <c r="J74" s="24" t="s">
        <v>146</v>
      </c>
      <c r="K74" s="302" t="s">
        <v>143</v>
      </c>
      <c r="L74" s="24" t="s">
        <v>143</v>
      </c>
      <c r="M74" s="30" t="s">
        <v>932</v>
      </c>
      <c r="N74" s="30" t="s">
        <v>1009</v>
      </c>
      <c r="O74" s="212"/>
      <c r="P74" s="147">
        <f t="shared" si="11"/>
        <v>0</v>
      </c>
      <c r="Q74" s="147">
        <f t="shared" si="13"/>
        <v>0</v>
      </c>
      <c r="R74" s="147">
        <f t="shared" si="14"/>
        <v>0</v>
      </c>
      <c r="S74" s="147">
        <f t="shared" si="15"/>
        <v>0</v>
      </c>
      <c r="T74" s="147">
        <f t="shared" si="16"/>
        <v>0</v>
      </c>
      <c r="U74" s="180">
        <f t="shared" si="17"/>
        <v>0</v>
      </c>
      <c r="V74" s="180">
        <f t="shared" si="18"/>
        <v>0</v>
      </c>
      <c r="W74" s="180">
        <f t="shared" si="19"/>
        <v>0</v>
      </c>
    </row>
    <row r="75" spans="1:23" s="138" customFormat="1" ht="103.5" customHeight="1" x14ac:dyDescent="0.3">
      <c r="A75" s="30" t="str">
        <f t="shared" si="12"/>
        <v>HWIS74</v>
      </c>
      <c r="B75" s="299" t="s">
        <v>51</v>
      </c>
      <c r="C75" s="300">
        <v>44888</v>
      </c>
      <c r="D75" s="168" t="s">
        <v>112</v>
      </c>
      <c r="E75" s="275" t="s">
        <v>695</v>
      </c>
      <c r="F75" s="274" t="s">
        <v>695</v>
      </c>
      <c r="G75" s="24" t="s">
        <v>1061</v>
      </c>
      <c r="H75" s="189" t="s">
        <v>1062</v>
      </c>
      <c r="I75" s="303"/>
      <c r="J75" s="143" t="s">
        <v>122</v>
      </c>
      <c r="K75" s="302" t="s">
        <v>1696</v>
      </c>
      <c r="L75" s="24" t="s">
        <v>134</v>
      </c>
      <c r="M75" s="30" t="s">
        <v>699</v>
      </c>
      <c r="N75" s="30" t="s">
        <v>1009</v>
      </c>
      <c r="O75" s="212" t="s">
        <v>1063</v>
      </c>
      <c r="P75" s="147">
        <f t="shared" si="11"/>
        <v>1</v>
      </c>
      <c r="Q75" s="147">
        <f t="shared" si="13"/>
        <v>0</v>
      </c>
      <c r="R75" s="147">
        <f t="shared" si="14"/>
        <v>0</v>
      </c>
      <c r="S75" s="147">
        <f t="shared" si="15"/>
        <v>0</v>
      </c>
      <c r="T75" s="147">
        <f t="shared" si="16"/>
        <v>0</v>
      </c>
      <c r="U75" s="180">
        <f t="shared" si="17"/>
        <v>0</v>
      </c>
      <c r="V75" s="180">
        <f t="shared" si="18"/>
        <v>0</v>
      </c>
      <c r="W75" s="180">
        <f t="shared" si="19"/>
        <v>0</v>
      </c>
    </row>
    <row r="76" spans="1:23" s="138" customFormat="1" ht="103.5" customHeight="1" x14ac:dyDescent="0.3">
      <c r="A76" s="30" t="str">
        <f t="shared" si="12"/>
        <v>HWIS75</v>
      </c>
      <c r="B76" s="299" t="s">
        <v>49</v>
      </c>
      <c r="C76" s="300">
        <v>44892</v>
      </c>
      <c r="D76" s="168" t="s">
        <v>112</v>
      </c>
      <c r="E76" s="275" t="s">
        <v>695</v>
      </c>
      <c r="F76" s="274" t="s">
        <v>695</v>
      </c>
      <c r="G76" s="24" t="s">
        <v>1055</v>
      </c>
      <c r="H76" s="189" t="s">
        <v>1056</v>
      </c>
      <c r="I76" s="303"/>
      <c r="J76" s="24" t="s">
        <v>125</v>
      </c>
      <c r="K76" s="302" t="s">
        <v>164</v>
      </c>
      <c r="L76" s="24" t="s">
        <v>485</v>
      </c>
      <c r="M76" s="30" t="s">
        <v>932</v>
      </c>
      <c r="N76" s="30" t="s">
        <v>1009</v>
      </c>
      <c r="O76" s="212"/>
      <c r="P76" s="147">
        <f t="shared" si="11"/>
        <v>0</v>
      </c>
      <c r="Q76" s="147">
        <f t="shared" si="13"/>
        <v>0</v>
      </c>
      <c r="R76" s="147">
        <f t="shared" si="14"/>
        <v>0</v>
      </c>
      <c r="S76" s="147">
        <f t="shared" si="15"/>
        <v>0</v>
      </c>
      <c r="T76" s="147">
        <f t="shared" si="16"/>
        <v>0</v>
      </c>
      <c r="U76" s="180">
        <f t="shared" si="17"/>
        <v>1</v>
      </c>
      <c r="V76" s="180">
        <f t="shared" si="18"/>
        <v>0</v>
      </c>
      <c r="W76" s="180">
        <f t="shared" si="19"/>
        <v>1</v>
      </c>
    </row>
    <row r="77" spans="1:23" s="138" customFormat="1" ht="103.5" customHeight="1" x14ac:dyDescent="0.3">
      <c r="A77" s="30" t="str">
        <f t="shared" si="12"/>
        <v>HWIS76</v>
      </c>
      <c r="B77" s="299" t="s">
        <v>49</v>
      </c>
      <c r="C77" s="300">
        <v>44893</v>
      </c>
      <c r="D77" s="168" t="s">
        <v>112</v>
      </c>
      <c r="E77" s="272" t="s">
        <v>695</v>
      </c>
      <c r="F77" s="274" t="s">
        <v>695</v>
      </c>
      <c r="G77" s="24" t="s">
        <v>1047</v>
      </c>
      <c r="H77" s="189" t="s">
        <v>1048</v>
      </c>
      <c r="I77" s="303"/>
      <c r="J77" s="24" t="s">
        <v>125</v>
      </c>
      <c r="K77" s="302" t="s">
        <v>143</v>
      </c>
      <c r="L77" s="24" t="s">
        <v>143</v>
      </c>
      <c r="M77" s="30" t="s">
        <v>699</v>
      </c>
      <c r="N77" s="30" t="s">
        <v>1009</v>
      </c>
      <c r="O77" s="212"/>
      <c r="P77" s="147">
        <f t="shared" si="11"/>
        <v>0</v>
      </c>
      <c r="Q77" s="147">
        <f t="shared" si="13"/>
        <v>0</v>
      </c>
      <c r="R77" s="147">
        <f t="shared" si="14"/>
        <v>0</v>
      </c>
      <c r="S77" s="147">
        <f t="shared" si="15"/>
        <v>0</v>
      </c>
      <c r="T77" s="147">
        <f t="shared" si="16"/>
        <v>0</v>
      </c>
      <c r="U77" s="180">
        <f t="shared" si="17"/>
        <v>1</v>
      </c>
      <c r="V77" s="180">
        <f t="shared" si="18"/>
        <v>0</v>
      </c>
      <c r="W77" s="180">
        <f t="shared" si="19"/>
        <v>1</v>
      </c>
    </row>
    <row r="78" spans="1:23" s="138" customFormat="1" ht="103.5" customHeight="1" x14ac:dyDescent="0.3">
      <c r="A78" s="30" t="str">
        <f t="shared" si="12"/>
        <v>HWIS77</v>
      </c>
      <c r="B78" s="299" t="s">
        <v>49</v>
      </c>
      <c r="C78" s="300">
        <v>44893</v>
      </c>
      <c r="D78" s="168" t="s">
        <v>112</v>
      </c>
      <c r="E78" s="272" t="s">
        <v>695</v>
      </c>
      <c r="F78" s="274" t="s">
        <v>695</v>
      </c>
      <c r="G78" s="24" t="s">
        <v>1049</v>
      </c>
      <c r="H78" s="189" t="s">
        <v>1048</v>
      </c>
      <c r="I78" s="189" t="s">
        <v>1050</v>
      </c>
      <c r="J78" s="24" t="s">
        <v>125</v>
      </c>
      <c r="K78" s="305" t="s">
        <v>143</v>
      </c>
      <c r="L78" s="30" t="s">
        <v>143</v>
      </c>
      <c r="M78" s="30" t="s">
        <v>699</v>
      </c>
      <c r="N78" s="30" t="s">
        <v>1009</v>
      </c>
      <c r="O78" s="225" t="s">
        <v>1051</v>
      </c>
      <c r="P78" s="147">
        <f t="shared" si="11"/>
        <v>0</v>
      </c>
      <c r="Q78" s="147">
        <f t="shared" si="13"/>
        <v>0</v>
      </c>
      <c r="R78" s="147">
        <f t="shared" si="14"/>
        <v>0</v>
      </c>
      <c r="S78" s="147">
        <f t="shared" si="15"/>
        <v>0</v>
      </c>
      <c r="T78" s="147">
        <f t="shared" si="16"/>
        <v>0</v>
      </c>
      <c r="U78" s="180">
        <f t="shared" si="17"/>
        <v>1</v>
      </c>
      <c r="V78" s="180">
        <f t="shared" si="18"/>
        <v>0</v>
      </c>
      <c r="W78" s="180">
        <f t="shared" si="19"/>
        <v>1</v>
      </c>
    </row>
    <row r="79" spans="1:23" s="138" customFormat="1" ht="103.5" customHeight="1" x14ac:dyDescent="0.3">
      <c r="A79" s="30" t="str">
        <f t="shared" si="12"/>
        <v>HWIS78</v>
      </c>
      <c r="B79" s="299" t="s">
        <v>49</v>
      </c>
      <c r="C79" s="300">
        <v>44893</v>
      </c>
      <c r="D79" s="168" t="s">
        <v>112</v>
      </c>
      <c r="E79" s="272" t="s">
        <v>695</v>
      </c>
      <c r="F79" s="274" t="s">
        <v>695</v>
      </c>
      <c r="G79" s="24" t="s">
        <v>1052</v>
      </c>
      <c r="H79" s="189" t="s">
        <v>1048</v>
      </c>
      <c r="I79" s="189" t="s">
        <v>1050</v>
      </c>
      <c r="J79" s="143" t="s">
        <v>122</v>
      </c>
      <c r="K79" s="305" t="s">
        <v>143</v>
      </c>
      <c r="L79" s="30" t="s">
        <v>143</v>
      </c>
      <c r="M79" s="30" t="s">
        <v>699</v>
      </c>
      <c r="N79" s="30" t="s">
        <v>1009</v>
      </c>
      <c r="O79" s="226"/>
      <c r="P79" s="147">
        <f t="shared" si="11"/>
        <v>0</v>
      </c>
      <c r="Q79" s="147">
        <f t="shared" si="13"/>
        <v>0</v>
      </c>
      <c r="R79" s="147">
        <f t="shared" si="14"/>
        <v>0</v>
      </c>
      <c r="S79" s="147">
        <f t="shared" si="15"/>
        <v>0</v>
      </c>
      <c r="T79" s="147">
        <f t="shared" si="16"/>
        <v>1</v>
      </c>
      <c r="U79" s="180">
        <f t="shared" si="17"/>
        <v>0</v>
      </c>
      <c r="V79" s="180">
        <f t="shared" si="18"/>
        <v>0</v>
      </c>
      <c r="W79" s="180">
        <f t="shared" si="19"/>
        <v>0</v>
      </c>
    </row>
    <row r="80" spans="1:23" s="138" customFormat="1" ht="103.5" customHeight="1" x14ac:dyDescent="0.3">
      <c r="A80" s="30" t="str">
        <f t="shared" si="12"/>
        <v>HWIS79</v>
      </c>
      <c r="B80" s="299" t="s">
        <v>49</v>
      </c>
      <c r="C80" s="300">
        <v>44893</v>
      </c>
      <c r="D80" s="168" t="s">
        <v>112</v>
      </c>
      <c r="E80" s="272" t="s">
        <v>695</v>
      </c>
      <c r="F80" s="274" t="s">
        <v>695</v>
      </c>
      <c r="G80" s="24" t="s">
        <v>1053</v>
      </c>
      <c r="H80" s="189" t="s">
        <v>1048</v>
      </c>
      <c r="I80" s="189" t="s">
        <v>1050</v>
      </c>
      <c r="J80" s="30" t="s">
        <v>146</v>
      </c>
      <c r="K80" s="305" t="s">
        <v>143</v>
      </c>
      <c r="L80" s="30" t="s">
        <v>143</v>
      </c>
      <c r="M80" s="30" t="s">
        <v>699</v>
      </c>
      <c r="N80" s="30" t="s">
        <v>1009</v>
      </c>
      <c r="O80" s="226"/>
      <c r="P80" s="147">
        <f t="shared" si="11"/>
        <v>0</v>
      </c>
      <c r="Q80" s="147">
        <f t="shared" si="13"/>
        <v>0</v>
      </c>
      <c r="R80" s="147">
        <f t="shared" si="14"/>
        <v>0</v>
      </c>
      <c r="S80" s="147">
        <f t="shared" si="15"/>
        <v>0</v>
      </c>
      <c r="T80" s="147">
        <f t="shared" si="16"/>
        <v>0</v>
      </c>
      <c r="U80" s="180">
        <f t="shared" si="17"/>
        <v>0</v>
      </c>
      <c r="V80" s="180">
        <f t="shared" si="18"/>
        <v>0</v>
      </c>
      <c r="W80" s="180">
        <f t="shared" si="19"/>
        <v>0</v>
      </c>
    </row>
    <row r="81" spans="1:23" s="138" customFormat="1" ht="103.5" customHeight="1" x14ac:dyDescent="0.3">
      <c r="A81" s="30" t="str">
        <f t="shared" si="12"/>
        <v>HWIS80</v>
      </c>
      <c r="B81" s="299" t="s">
        <v>49</v>
      </c>
      <c r="C81" s="300">
        <v>44893</v>
      </c>
      <c r="D81" s="168" t="s">
        <v>112</v>
      </c>
      <c r="E81" s="275" t="s">
        <v>695</v>
      </c>
      <c r="F81" s="273" t="s">
        <v>695</v>
      </c>
      <c r="G81" s="24" t="s">
        <v>1054</v>
      </c>
      <c r="H81" s="189" t="s">
        <v>1048</v>
      </c>
      <c r="I81" s="189" t="s">
        <v>1050</v>
      </c>
      <c r="J81" s="30" t="s">
        <v>146</v>
      </c>
      <c r="K81" s="305" t="s">
        <v>143</v>
      </c>
      <c r="L81" s="30" t="s">
        <v>143</v>
      </c>
      <c r="M81" s="30" t="s">
        <v>699</v>
      </c>
      <c r="N81" s="30" t="s">
        <v>1009</v>
      </c>
      <c r="O81" s="226"/>
      <c r="P81" s="147">
        <f t="shared" si="11"/>
        <v>0</v>
      </c>
      <c r="Q81" s="147">
        <f t="shared" si="13"/>
        <v>0</v>
      </c>
      <c r="R81" s="147">
        <f t="shared" si="14"/>
        <v>0</v>
      </c>
      <c r="S81" s="147">
        <f t="shared" si="15"/>
        <v>0</v>
      </c>
      <c r="T81" s="147">
        <f t="shared" si="16"/>
        <v>0</v>
      </c>
      <c r="U81" s="180">
        <f t="shared" si="17"/>
        <v>0</v>
      </c>
      <c r="V81" s="180">
        <f t="shared" si="18"/>
        <v>0</v>
      </c>
      <c r="W81" s="180">
        <f t="shared" si="19"/>
        <v>0</v>
      </c>
    </row>
    <row r="82" spans="1:23" s="138" customFormat="1" ht="103.5" customHeight="1" x14ac:dyDescent="0.3">
      <c r="A82" s="30" t="str">
        <f t="shared" si="12"/>
        <v>HWIS81</v>
      </c>
      <c r="B82" s="299" t="s">
        <v>47</v>
      </c>
      <c r="C82" s="300">
        <v>44895</v>
      </c>
      <c r="D82" s="168" t="s">
        <v>112</v>
      </c>
      <c r="E82" s="275" t="s">
        <v>695</v>
      </c>
      <c r="F82" s="273" t="s">
        <v>695</v>
      </c>
      <c r="G82" s="24" t="s">
        <v>1045</v>
      </c>
      <c r="H82" s="189" t="s">
        <v>1046</v>
      </c>
      <c r="I82" s="189"/>
      <c r="J82" s="24" t="s">
        <v>146</v>
      </c>
      <c r="K82" s="302" t="s">
        <v>143</v>
      </c>
      <c r="L82" s="24" t="s">
        <v>143</v>
      </c>
      <c r="M82" s="30" t="s">
        <v>932</v>
      </c>
      <c r="N82" s="30" t="s">
        <v>1009</v>
      </c>
      <c r="O82" s="212"/>
      <c r="P82" s="147">
        <f t="shared" si="11"/>
        <v>0</v>
      </c>
      <c r="Q82" s="147">
        <f t="shared" si="13"/>
        <v>0</v>
      </c>
      <c r="R82" s="147">
        <f t="shared" si="14"/>
        <v>0</v>
      </c>
      <c r="S82" s="147">
        <f t="shared" si="15"/>
        <v>0</v>
      </c>
      <c r="T82" s="147">
        <f t="shared" si="16"/>
        <v>0</v>
      </c>
      <c r="U82" s="180">
        <f t="shared" si="17"/>
        <v>0</v>
      </c>
      <c r="V82" s="180">
        <f t="shared" si="18"/>
        <v>0</v>
      </c>
      <c r="W82" s="180">
        <f t="shared" si="19"/>
        <v>0</v>
      </c>
    </row>
    <row r="83" spans="1:23" s="138" customFormat="1" ht="103.5" customHeight="1" x14ac:dyDescent="0.3">
      <c r="A83" s="30" t="str">
        <f t="shared" si="12"/>
        <v>HWIS82</v>
      </c>
      <c r="B83" s="299" t="s">
        <v>41</v>
      </c>
      <c r="C83" s="300">
        <v>44896</v>
      </c>
      <c r="D83" s="168" t="s">
        <v>114</v>
      </c>
      <c r="E83" s="272" t="s">
        <v>695</v>
      </c>
      <c r="F83" s="274" t="s">
        <v>695</v>
      </c>
      <c r="G83" s="24" t="s">
        <v>1034</v>
      </c>
      <c r="H83" s="189" t="s">
        <v>1035</v>
      </c>
      <c r="I83" s="189" t="s">
        <v>1036</v>
      </c>
      <c r="J83" s="24" t="s">
        <v>146</v>
      </c>
      <c r="K83" s="302" t="s">
        <v>1722</v>
      </c>
      <c r="L83" s="24" t="s">
        <v>1037</v>
      </c>
      <c r="M83" s="30" t="s">
        <v>699</v>
      </c>
      <c r="N83" s="30" t="s">
        <v>1009</v>
      </c>
      <c r="O83" s="212"/>
      <c r="P83" s="147">
        <f t="shared" si="11"/>
        <v>0</v>
      </c>
      <c r="Q83" s="147">
        <f t="shared" si="13"/>
        <v>0</v>
      </c>
      <c r="R83" s="147">
        <f t="shared" si="14"/>
        <v>1</v>
      </c>
      <c r="S83" s="147">
        <f t="shared" si="15"/>
        <v>0</v>
      </c>
      <c r="T83" s="147">
        <f t="shared" si="16"/>
        <v>0</v>
      </c>
      <c r="U83" s="180">
        <f t="shared" si="17"/>
        <v>0</v>
      </c>
      <c r="V83" s="180">
        <f t="shared" si="18"/>
        <v>0</v>
      </c>
      <c r="W83" s="180">
        <f t="shared" si="19"/>
        <v>0</v>
      </c>
    </row>
    <row r="84" spans="1:23" s="138" customFormat="1" ht="103.5" customHeight="1" x14ac:dyDescent="0.3">
      <c r="A84" s="30" t="str">
        <f t="shared" si="12"/>
        <v>HWIS83</v>
      </c>
      <c r="B84" s="299" t="s">
        <v>45</v>
      </c>
      <c r="C84" s="300">
        <v>44896</v>
      </c>
      <c r="D84" s="168" t="s">
        <v>117</v>
      </c>
      <c r="E84" s="272" t="s">
        <v>695</v>
      </c>
      <c r="F84" s="274" t="s">
        <v>695</v>
      </c>
      <c r="G84" s="24" t="s">
        <v>1038</v>
      </c>
      <c r="H84" s="189" t="s">
        <v>1039</v>
      </c>
      <c r="I84" s="189"/>
      <c r="J84" s="24" t="s">
        <v>125</v>
      </c>
      <c r="K84" s="302" t="s">
        <v>143</v>
      </c>
      <c r="L84" s="24" t="s">
        <v>143</v>
      </c>
      <c r="M84" s="30" t="s">
        <v>699</v>
      </c>
      <c r="N84" s="30" t="s">
        <v>1009</v>
      </c>
      <c r="O84" s="212"/>
      <c r="P84" s="147">
        <f t="shared" si="11"/>
        <v>0</v>
      </c>
      <c r="Q84" s="147">
        <f t="shared" si="13"/>
        <v>0</v>
      </c>
      <c r="R84" s="147">
        <f t="shared" si="14"/>
        <v>0</v>
      </c>
      <c r="S84" s="147">
        <f t="shared" si="15"/>
        <v>0</v>
      </c>
      <c r="T84" s="147">
        <f t="shared" si="16"/>
        <v>0</v>
      </c>
      <c r="U84" s="180">
        <f t="shared" si="17"/>
        <v>1</v>
      </c>
      <c r="V84" s="180">
        <f t="shared" si="18"/>
        <v>0</v>
      </c>
      <c r="W84" s="180">
        <f t="shared" si="19"/>
        <v>1</v>
      </c>
    </row>
    <row r="85" spans="1:23" s="138" customFormat="1" ht="103.5" customHeight="1" x14ac:dyDescent="0.3">
      <c r="A85" s="30" t="str">
        <f t="shared" si="12"/>
        <v>HWIS84</v>
      </c>
      <c r="B85" s="299" t="s">
        <v>45</v>
      </c>
      <c r="C85" s="300">
        <v>44896</v>
      </c>
      <c r="D85" s="168" t="s">
        <v>114</v>
      </c>
      <c r="E85" s="272" t="s">
        <v>695</v>
      </c>
      <c r="F85" s="274" t="s">
        <v>695</v>
      </c>
      <c r="G85" s="24" t="s">
        <v>1040</v>
      </c>
      <c r="H85" s="189" t="s">
        <v>1041</v>
      </c>
      <c r="I85" s="189"/>
      <c r="J85" s="143" t="s">
        <v>122</v>
      </c>
      <c r="K85" s="302" t="s">
        <v>143</v>
      </c>
      <c r="L85" s="24" t="s">
        <v>143</v>
      </c>
      <c r="M85" s="30" t="s">
        <v>699</v>
      </c>
      <c r="N85" s="30" t="s">
        <v>1009</v>
      </c>
      <c r="O85" s="212"/>
      <c r="P85" s="147">
        <f t="shared" si="11"/>
        <v>0</v>
      </c>
      <c r="Q85" s="147">
        <f t="shared" si="13"/>
        <v>0</v>
      </c>
      <c r="R85" s="147">
        <f t="shared" si="14"/>
        <v>0</v>
      </c>
      <c r="S85" s="147">
        <f t="shared" si="15"/>
        <v>0</v>
      </c>
      <c r="T85" s="147">
        <f t="shared" si="16"/>
        <v>1</v>
      </c>
      <c r="U85" s="180">
        <f t="shared" si="17"/>
        <v>0</v>
      </c>
      <c r="V85" s="180">
        <f t="shared" si="18"/>
        <v>0</v>
      </c>
      <c r="W85" s="180">
        <f t="shared" si="19"/>
        <v>0</v>
      </c>
    </row>
    <row r="86" spans="1:23" s="138" customFormat="1" ht="103.5" customHeight="1" x14ac:dyDescent="0.3">
      <c r="A86" s="30" t="str">
        <f t="shared" si="12"/>
        <v>HWIS85</v>
      </c>
      <c r="B86" s="299" t="s">
        <v>51</v>
      </c>
      <c r="C86" s="300">
        <v>44896</v>
      </c>
      <c r="D86" s="168" t="s">
        <v>114</v>
      </c>
      <c r="E86" s="272" t="s">
        <v>695</v>
      </c>
      <c r="F86" s="274" t="s">
        <v>695</v>
      </c>
      <c r="G86" s="24" t="s">
        <v>1042</v>
      </c>
      <c r="H86" s="189" t="s">
        <v>1043</v>
      </c>
      <c r="I86" s="303"/>
      <c r="J86" s="143" t="s">
        <v>122</v>
      </c>
      <c r="K86" s="302" t="s">
        <v>1708</v>
      </c>
      <c r="L86" s="24" t="s">
        <v>1044</v>
      </c>
      <c r="M86" s="30" t="s">
        <v>699</v>
      </c>
      <c r="N86" s="30" t="s">
        <v>1009</v>
      </c>
      <c r="O86" s="212"/>
      <c r="P86" s="147">
        <f t="shared" si="11"/>
        <v>1</v>
      </c>
      <c r="Q86" s="147">
        <f t="shared" si="13"/>
        <v>1</v>
      </c>
      <c r="R86" s="147">
        <f t="shared" si="14"/>
        <v>1</v>
      </c>
      <c r="S86" s="147">
        <f t="shared" si="15"/>
        <v>0</v>
      </c>
      <c r="T86" s="147">
        <f t="shared" si="16"/>
        <v>0</v>
      </c>
      <c r="U86" s="180">
        <f t="shared" si="17"/>
        <v>0</v>
      </c>
      <c r="V86" s="180">
        <f t="shared" si="18"/>
        <v>0</v>
      </c>
      <c r="W86" s="180">
        <f t="shared" si="19"/>
        <v>0</v>
      </c>
    </row>
    <row r="87" spans="1:23" s="138" customFormat="1" ht="103.5" customHeight="1" x14ac:dyDescent="0.3">
      <c r="A87" s="30" t="str">
        <f t="shared" si="12"/>
        <v>HWIS86</v>
      </c>
      <c r="B87" s="299" t="s">
        <v>45</v>
      </c>
      <c r="C87" s="300">
        <v>44897</v>
      </c>
      <c r="D87" s="168" t="s">
        <v>117</v>
      </c>
      <c r="E87" s="272" t="s">
        <v>695</v>
      </c>
      <c r="F87" s="274" t="s">
        <v>695</v>
      </c>
      <c r="G87" s="24" t="s">
        <v>1032</v>
      </c>
      <c r="H87" s="189" t="s">
        <v>1033</v>
      </c>
      <c r="I87" s="189"/>
      <c r="J87" s="24" t="s">
        <v>125</v>
      </c>
      <c r="K87" s="302" t="s">
        <v>1016</v>
      </c>
      <c r="L87" s="24" t="s">
        <v>1017</v>
      </c>
      <c r="M87" s="30" t="s">
        <v>699</v>
      </c>
      <c r="N87" s="30" t="s">
        <v>1009</v>
      </c>
      <c r="O87" s="212"/>
      <c r="P87" s="147">
        <f t="shared" si="11"/>
        <v>0</v>
      </c>
      <c r="Q87" s="147">
        <f t="shared" si="13"/>
        <v>0</v>
      </c>
      <c r="R87" s="147">
        <f t="shared" si="14"/>
        <v>0</v>
      </c>
      <c r="S87" s="147">
        <f t="shared" si="15"/>
        <v>0</v>
      </c>
      <c r="T87" s="147">
        <f t="shared" si="16"/>
        <v>0</v>
      </c>
      <c r="U87" s="180">
        <f t="shared" si="17"/>
        <v>1</v>
      </c>
      <c r="V87" s="180">
        <f t="shared" si="18"/>
        <v>0</v>
      </c>
      <c r="W87" s="180">
        <f t="shared" si="19"/>
        <v>1</v>
      </c>
    </row>
    <row r="88" spans="1:23" s="138" customFormat="1" ht="103.5" customHeight="1" x14ac:dyDescent="0.3">
      <c r="A88" s="30" t="str">
        <f t="shared" si="12"/>
        <v>HWIS87</v>
      </c>
      <c r="B88" s="299" t="s">
        <v>42</v>
      </c>
      <c r="C88" s="300">
        <v>44900</v>
      </c>
      <c r="D88" s="168" t="s">
        <v>112</v>
      </c>
      <c r="E88" s="272" t="s">
        <v>695</v>
      </c>
      <c r="F88" s="274" t="s">
        <v>695</v>
      </c>
      <c r="G88" s="24" t="s">
        <v>1955</v>
      </c>
      <c r="H88" s="189" t="s">
        <v>1027</v>
      </c>
      <c r="I88" s="303"/>
      <c r="J88" s="24" t="s">
        <v>125</v>
      </c>
      <c r="K88" s="302" t="s">
        <v>143</v>
      </c>
      <c r="L88" s="24" t="s">
        <v>143</v>
      </c>
      <c r="M88" s="30" t="s">
        <v>932</v>
      </c>
      <c r="N88" s="30" t="s">
        <v>1009</v>
      </c>
      <c r="O88" s="212"/>
      <c r="P88" s="147">
        <f t="shared" si="11"/>
        <v>0</v>
      </c>
      <c r="Q88" s="147">
        <f t="shared" si="13"/>
        <v>0</v>
      </c>
      <c r="R88" s="147">
        <f t="shared" si="14"/>
        <v>0</v>
      </c>
      <c r="S88" s="147">
        <f t="shared" si="15"/>
        <v>0</v>
      </c>
      <c r="T88" s="147">
        <f t="shared" si="16"/>
        <v>0</v>
      </c>
      <c r="U88" s="180">
        <f t="shared" si="17"/>
        <v>1</v>
      </c>
      <c r="V88" s="180">
        <f t="shared" si="18"/>
        <v>0</v>
      </c>
      <c r="W88" s="180">
        <f t="shared" si="19"/>
        <v>1</v>
      </c>
    </row>
    <row r="89" spans="1:23" s="138" customFormat="1" ht="103.5" customHeight="1" x14ac:dyDescent="0.3">
      <c r="A89" s="30" t="str">
        <f t="shared" si="12"/>
        <v>HWIS88</v>
      </c>
      <c r="B89" s="299" t="s">
        <v>41</v>
      </c>
      <c r="C89" s="300">
        <v>44900</v>
      </c>
      <c r="D89" s="168" t="s">
        <v>112</v>
      </c>
      <c r="E89" s="272" t="s">
        <v>695</v>
      </c>
      <c r="F89" s="274" t="s">
        <v>695</v>
      </c>
      <c r="G89" s="24" t="s">
        <v>1028</v>
      </c>
      <c r="H89" s="189" t="s">
        <v>1029</v>
      </c>
      <c r="I89" s="303"/>
      <c r="J89" s="24" t="s">
        <v>121</v>
      </c>
      <c r="K89" s="302" t="s">
        <v>143</v>
      </c>
      <c r="L89" s="24" t="s">
        <v>143</v>
      </c>
      <c r="M89" s="30" t="s">
        <v>699</v>
      </c>
      <c r="N89" s="30" t="s">
        <v>1009</v>
      </c>
      <c r="O89" s="212"/>
      <c r="P89" s="147">
        <f t="shared" si="11"/>
        <v>0</v>
      </c>
      <c r="Q89" s="147">
        <f t="shared" si="13"/>
        <v>0</v>
      </c>
      <c r="R89" s="147">
        <f t="shared" si="14"/>
        <v>0</v>
      </c>
      <c r="S89" s="147">
        <f t="shared" si="15"/>
        <v>0</v>
      </c>
      <c r="T89" s="147">
        <f t="shared" si="16"/>
        <v>0</v>
      </c>
      <c r="U89" s="180">
        <f t="shared" si="17"/>
        <v>0</v>
      </c>
      <c r="V89" s="180">
        <f t="shared" si="18"/>
        <v>0</v>
      </c>
      <c r="W89" s="180">
        <f t="shared" si="19"/>
        <v>0</v>
      </c>
    </row>
    <row r="90" spans="1:23" s="138" customFormat="1" ht="103.5" customHeight="1" x14ac:dyDescent="0.3">
      <c r="A90" s="30" t="str">
        <f t="shared" si="12"/>
        <v>HWIS89</v>
      </c>
      <c r="B90" s="299" t="s">
        <v>39</v>
      </c>
      <c r="C90" s="300">
        <v>44900</v>
      </c>
      <c r="D90" s="168" t="s">
        <v>112</v>
      </c>
      <c r="E90" s="272" t="s">
        <v>695</v>
      </c>
      <c r="F90" s="274" t="s">
        <v>695</v>
      </c>
      <c r="G90" s="24" t="s">
        <v>1030</v>
      </c>
      <c r="H90" s="189" t="s">
        <v>1031</v>
      </c>
      <c r="I90" s="303"/>
      <c r="J90" s="24" t="s">
        <v>146</v>
      </c>
      <c r="K90" s="302" t="s">
        <v>143</v>
      </c>
      <c r="L90" s="24" t="s">
        <v>143</v>
      </c>
      <c r="M90" s="30" t="s">
        <v>699</v>
      </c>
      <c r="N90" s="30" t="s">
        <v>1009</v>
      </c>
      <c r="O90" s="212"/>
      <c r="P90" s="147">
        <f t="shared" si="11"/>
        <v>0</v>
      </c>
      <c r="Q90" s="147">
        <f t="shared" si="13"/>
        <v>0</v>
      </c>
      <c r="R90" s="147">
        <f t="shared" si="14"/>
        <v>0</v>
      </c>
      <c r="S90" s="147">
        <f t="shared" si="15"/>
        <v>0</v>
      </c>
      <c r="T90" s="147">
        <f t="shared" si="16"/>
        <v>0</v>
      </c>
      <c r="U90" s="180">
        <f t="shared" si="17"/>
        <v>0</v>
      </c>
      <c r="V90" s="180">
        <f t="shared" si="18"/>
        <v>0</v>
      </c>
      <c r="W90" s="180">
        <f t="shared" si="19"/>
        <v>0</v>
      </c>
    </row>
    <row r="91" spans="1:23" s="138" customFormat="1" ht="103.5" customHeight="1" x14ac:dyDescent="0.3">
      <c r="A91" s="30" t="str">
        <f t="shared" si="12"/>
        <v>HWIS90</v>
      </c>
      <c r="B91" s="299" t="s">
        <v>45</v>
      </c>
      <c r="C91" s="300">
        <v>44903</v>
      </c>
      <c r="D91" s="168" t="s">
        <v>113</v>
      </c>
      <c r="E91" s="272" t="s">
        <v>695</v>
      </c>
      <c r="F91" s="274" t="s">
        <v>695</v>
      </c>
      <c r="G91" s="24" t="s">
        <v>1024</v>
      </c>
      <c r="H91" s="279" t="s">
        <v>1025</v>
      </c>
      <c r="I91" s="189" t="s">
        <v>1026</v>
      </c>
      <c r="J91" s="24" t="s">
        <v>124</v>
      </c>
      <c r="K91" s="302" t="s">
        <v>143</v>
      </c>
      <c r="L91" s="24" t="s">
        <v>143</v>
      </c>
      <c r="M91" s="30" t="s">
        <v>699</v>
      </c>
      <c r="N91" s="30" t="s">
        <v>1009</v>
      </c>
      <c r="O91" s="212"/>
      <c r="P91" s="147">
        <f t="shared" si="11"/>
        <v>0</v>
      </c>
      <c r="Q91" s="147">
        <f t="shared" si="13"/>
        <v>0</v>
      </c>
      <c r="R91" s="147">
        <f t="shared" si="14"/>
        <v>0</v>
      </c>
      <c r="S91" s="147">
        <f t="shared" si="15"/>
        <v>0</v>
      </c>
      <c r="T91" s="147">
        <f t="shared" si="16"/>
        <v>0</v>
      </c>
      <c r="U91" s="180">
        <f t="shared" si="17"/>
        <v>0</v>
      </c>
      <c r="V91" s="180">
        <f t="shared" si="18"/>
        <v>0</v>
      </c>
      <c r="W91" s="180">
        <f t="shared" si="19"/>
        <v>0</v>
      </c>
    </row>
    <row r="92" spans="1:23" s="138" customFormat="1" ht="103.5" customHeight="1" x14ac:dyDescent="0.3">
      <c r="A92" s="30" t="str">
        <f t="shared" si="12"/>
        <v>HWIS91</v>
      </c>
      <c r="B92" s="299" t="s">
        <v>48</v>
      </c>
      <c r="C92" s="300">
        <v>44910</v>
      </c>
      <c r="D92" s="168" t="s">
        <v>116</v>
      </c>
      <c r="E92" s="272" t="s">
        <v>695</v>
      </c>
      <c r="F92" s="274" t="s">
        <v>695</v>
      </c>
      <c r="G92" s="24" t="s">
        <v>1021</v>
      </c>
      <c r="H92" s="279" t="s">
        <v>1022</v>
      </c>
      <c r="I92" s="303"/>
      <c r="J92" s="24" t="s">
        <v>125</v>
      </c>
      <c r="K92" s="302" t="s">
        <v>143</v>
      </c>
      <c r="L92" s="24" t="s">
        <v>143</v>
      </c>
      <c r="M92" s="30" t="s">
        <v>932</v>
      </c>
      <c r="N92" s="30" t="s">
        <v>1009</v>
      </c>
      <c r="O92" s="212"/>
      <c r="P92" s="147">
        <f t="shared" si="11"/>
        <v>0</v>
      </c>
      <c r="Q92" s="147">
        <f t="shared" si="13"/>
        <v>0</v>
      </c>
      <c r="R92" s="147">
        <f t="shared" si="14"/>
        <v>0</v>
      </c>
      <c r="S92" s="147">
        <f t="shared" si="15"/>
        <v>0</v>
      </c>
      <c r="T92" s="147">
        <f t="shared" si="16"/>
        <v>0</v>
      </c>
      <c r="U92" s="180">
        <f t="shared" si="17"/>
        <v>1</v>
      </c>
      <c r="V92" s="180">
        <f t="shared" si="18"/>
        <v>0</v>
      </c>
      <c r="W92" s="180">
        <f t="shared" si="19"/>
        <v>1</v>
      </c>
    </row>
    <row r="93" spans="1:23" s="138" customFormat="1" ht="103.5" customHeight="1" x14ac:dyDescent="0.3">
      <c r="A93" s="30" t="str">
        <f t="shared" si="12"/>
        <v>HWIS92</v>
      </c>
      <c r="B93" s="299" t="s">
        <v>44</v>
      </c>
      <c r="C93" s="300">
        <v>44910</v>
      </c>
      <c r="D93" s="168" t="s">
        <v>116</v>
      </c>
      <c r="E93" s="272" t="s">
        <v>695</v>
      </c>
      <c r="F93" s="274" t="s">
        <v>695</v>
      </c>
      <c r="G93" s="24" t="s">
        <v>1935</v>
      </c>
      <c r="H93" s="189" t="s">
        <v>1023</v>
      </c>
      <c r="I93" s="189"/>
      <c r="J93" s="143" t="s">
        <v>122</v>
      </c>
      <c r="K93" s="305" t="s">
        <v>1696</v>
      </c>
      <c r="L93" s="30" t="s">
        <v>134</v>
      </c>
      <c r="M93" s="30" t="s">
        <v>932</v>
      </c>
      <c r="N93" s="30" t="s">
        <v>1009</v>
      </c>
      <c r="O93" s="226"/>
      <c r="P93" s="147">
        <f t="shared" si="11"/>
        <v>1</v>
      </c>
      <c r="Q93" s="147">
        <f t="shared" si="13"/>
        <v>0</v>
      </c>
      <c r="R93" s="147">
        <f t="shared" si="14"/>
        <v>0</v>
      </c>
      <c r="S93" s="147">
        <f t="shared" si="15"/>
        <v>0</v>
      </c>
      <c r="T93" s="147">
        <f t="shared" si="16"/>
        <v>0</v>
      </c>
      <c r="U93" s="180">
        <f t="shared" si="17"/>
        <v>0</v>
      </c>
      <c r="V93" s="180">
        <f t="shared" si="18"/>
        <v>0</v>
      </c>
      <c r="W93" s="180">
        <f t="shared" si="19"/>
        <v>0</v>
      </c>
    </row>
    <row r="94" spans="1:23" s="138" customFormat="1" ht="103.5" customHeight="1" x14ac:dyDescent="0.3">
      <c r="A94" s="30" t="str">
        <f t="shared" si="12"/>
        <v>HWIS93</v>
      </c>
      <c r="B94" s="299" t="s">
        <v>40</v>
      </c>
      <c r="C94" s="300">
        <v>44911</v>
      </c>
      <c r="D94" s="168" t="s">
        <v>114</v>
      </c>
      <c r="E94" s="272" t="s">
        <v>695</v>
      </c>
      <c r="F94" s="274" t="s">
        <v>695</v>
      </c>
      <c r="G94" s="24" t="s">
        <v>1018</v>
      </c>
      <c r="H94" s="189" t="s">
        <v>1019</v>
      </c>
      <c r="I94" s="304"/>
      <c r="J94" s="30" t="s">
        <v>146</v>
      </c>
      <c r="K94" s="305" t="s">
        <v>1731</v>
      </c>
      <c r="L94" s="30" t="s">
        <v>748</v>
      </c>
      <c r="M94" s="30" t="s">
        <v>932</v>
      </c>
      <c r="N94" s="30" t="s">
        <v>1009</v>
      </c>
      <c r="O94" s="226"/>
      <c r="P94" s="147">
        <f t="shared" si="11"/>
        <v>0</v>
      </c>
      <c r="Q94" s="147">
        <f t="shared" si="13"/>
        <v>0</v>
      </c>
      <c r="R94" s="147">
        <f t="shared" si="14"/>
        <v>0</v>
      </c>
      <c r="S94" s="147">
        <f t="shared" si="15"/>
        <v>0</v>
      </c>
      <c r="T94" s="147">
        <f t="shared" si="16"/>
        <v>0</v>
      </c>
      <c r="U94" s="180">
        <f t="shared" si="17"/>
        <v>0</v>
      </c>
      <c r="V94" s="180">
        <f t="shared" si="18"/>
        <v>0</v>
      </c>
      <c r="W94" s="180">
        <f t="shared" si="19"/>
        <v>0</v>
      </c>
    </row>
    <row r="95" spans="1:23" s="138" customFormat="1" ht="103.5" customHeight="1" x14ac:dyDescent="0.3">
      <c r="A95" s="30" t="str">
        <f t="shared" si="12"/>
        <v>HWIS94</v>
      </c>
      <c r="B95" s="299" t="s">
        <v>44</v>
      </c>
      <c r="C95" s="300">
        <v>44911</v>
      </c>
      <c r="D95" s="168" t="s">
        <v>116</v>
      </c>
      <c r="E95" s="272" t="s">
        <v>695</v>
      </c>
      <c r="F95" s="274" t="s">
        <v>695</v>
      </c>
      <c r="G95" s="24" t="s">
        <v>1936</v>
      </c>
      <c r="H95" s="189" t="s">
        <v>1020</v>
      </c>
      <c r="I95" s="189"/>
      <c r="J95" s="143" t="s">
        <v>122</v>
      </c>
      <c r="K95" s="305" t="s">
        <v>1696</v>
      </c>
      <c r="L95" s="30" t="s">
        <v>134</v>
      </c>
      <c r="M95" s="30" t="s">
        <v>932</v>
      </c>
      <c r="N95" s="30" t="s">
        <v>1009</v>
      </c>
      <c r="O95" s="226"/>
      <c r="P95" s="147">
        <f t="shared" si="11"/>
        <v>1</v>
      </c>
      <c r="Q95" s="147">
        <f t="shared" si="13"/>
        <v>0</v>
      </c>
      <c r="R95" s="147">
        <f t="shared" si="14"/>
        <v>0</v>
      </c>
      <c r="S95" s="147">
        <f t="shared" si="15"/>
        <v>0</v>
      </c>
      <c r="T95" s="147">
        <f t="shared" si="16"/>
        <v>0</v>
      </c>
      <c r="U95" s="180">
        <f t="shared" si="17"/>
        <v>0</v>
      </c>
      <c r="V95" s="180">
        <f t="shared" si="18"/>
        <v>0</v>
      </c>
      <c r="W95" s="180">
        <f t="shared" si="19"/>
        <v>0</v>
      </c>
    </row>
    <row r="96" spans="1:23" s="138" customFormat="1" ht="103.5" customHeight="1" x14ac:dyDescent="0.3">
      <c r="A96" s="30" t="str">
        <f t="shared" si="12"/>
        <v>HWIS95</v>
      </c>
      <c r="B96" s="299" t="s">
        <v>48</v>
      </c>
      <c r="C96" s="300">
        <v>44916</v>
      </c>
      <c r="D96" s="168" t="s">
        <v>116</v>
      </c>
      <c r="E96" s="272" t="s">
        <v>695</v>
      </c>
      <c r="F96" s="274" t="s">
        <v>695</v>
      </c>
      <c r="G96" s="24" t="s">
        <v>1882</v>
      </c>
      <c r="H96" s="189" t="s">
        <v>1014</v>
      </c>
      <c r="I96" s="303"/>
      <c r="J96" s="24" t="s">
        <v>123</v>
      </c>
      <c r="K96" s="302" t="s">
        <v>143</v>
      </c>
      <c r="L96" s="24" t="s">
        <v>143</v>
      </c>
      <c r="M96" s="30" t="s">
        <v>932</v>
      </c>
      <c r="N96" s="30" t="s">
        <v>1009</v>
      </c>
      <c r="O96" s="212"/>
      <c r="P96" s="147">
        <f t="shared" si="11"/>
        <v>0</v>
      </c>
      <c r="Q96" s="147">
        <f t="shared" si="13"/>
        <v>0</v>
      </c>
      <c r="R96" s="147">
        <f t="shared" si="14"/>
        <v>0</v>
      </c>
      <c r="S96" s="147">
        <f t="shared" si="15"/>
        <v>0</v>
      </c>
      <c r="T96" s="147">
        <f t="shared" si="16"/>
        <v>0</v>
      </c>
      <c r="U96" s="180">
        <f t="shared" si="17"/>
        <v>0</v>
      </c>
      <c r="V96" s="180">
        <f t="shared" si="18"/>
        <v>0</v>
      </c>
      <c r="W96" s="180">
        <f t="shared" si="19"/>
        <v>0</v>
      </c>
    </row>
    <row r="97" spans="1:24" s="138" customFormat="1" ht="103.5" customHeight="1" x14ac:dyDescent="0.3">
      <c r="A97" s="30" t="str">
        <f t="shared" si="12"/>
        <v>HWIS96</v>
      </c>
      <c r="B97" s="299" t="s">
        <v>48</v>
      </c>
      <c r="C97" s="300">
        <v>44916</v>
      </c>
      <c r="D97" s="168" t="s">
        <v>116</v>
      </c>
      <c r="E97" s="272" t="s">
        <v>695</v>
      </c>
      <c r="F97" s="274" t="s">
        <v>695</v>
      </c>
      <c r="G97" s="24" t="s">
        <v>1883</v>
      </c>
      <c r="H97" s="189" t="s">
        <v>1015</v>
      </c>
      <c r="I97" s="303"/>
      <c r="J97" s="24" t="s">
        <v>125</v>
      </c>
      <c r="K97" s="302" t="s">
        <v>1016</v>
      </c>
      <c r="L97" s="24" t="s">
        <v>1017</v>
      </c>
      <c r="M97" s="30" t="s">
        <v>932</v>
      </c>
      <c r="N97" s="30" t="s">
        <v>1009</v>
      </c>
      <c r="O97" s="212"/>
      <c r="P97" s="147">
        <f t="shared" si="11"/>
        <v>0</v>
      </c>
      <c r="Q97" s="147">
        <f t="shared" si="13"/>
        <v>0</v>
      </c>
      <c r="R97" s="147">
        <f t="shared" si="14"/>
        <v>0</v>
      </c>
      <c r="S97" s="147">
        <f t="shared" si="15"/>
        <v>0</v>
      </c>
      <c r="T97" s="147">
        <f t="shared" si="16"/>
        <v>0</v>
      </c>
      <c r="U97" s="180">
        <f t="shared" si="17"/>
        <v>1</v>
      </c>
      <c r="V97" s="180">
        <f t="shared" si="18"/>
        <v>0</v>
      </c>
      <c r="W97" s="180">
        <f t="shared" si="19"/>
        <v>1</v>
      </c>
    </row>
    <row r="98" spans="1:24" s="138" customFormat="1" ht="103.5" customHeight="1" x14ac:dyDescent="0.3">
      <c r="A98" s="30" t="str">
        <f t="shared" si="12"/>
        <v>HWIS97</v>
      </c>
      <c r="B98" s="299" t="s">
        <v>51</v>
      </c>
      <c r="C98" s="300">
        <v>44923</v>
      </c>
      <c r="D98" s="168" t="s">
        <v>113</v>
      </c>
      <c r="E98" s="272" t="s">
        <v>695</v>
      </c>
      <c r="F98" s="274" t="s">
        <v>695</v>
      </c>
      <c r="G98" s="24" t="s">
        <v>1010</v>
      </c>
      <c r="H98" s="189" t="s">
        <v>1011</v>
      </c>
      <c r="I98" s="189" t="s">
        <v>1012</v>
      </c>
      <c r="J98" s="24" t="s">
        <v>124</v>
      </c>
      <c r="K98" s="302" t="s">
        <v>143</v>
      </c>
      <c r="L98" s="24" t="s">
        <v>143</v>
      </c>
      <c r="M98" s="30" t="s">
        <v>932</v>
      </c>
      <c r="N98" s="30" t="s">
        <v>1009</v>
      </c>
      <c r="O98" s="225" t="s">
        <v>1013</v>
      </c>
      <c r="P98" s="147">
        <f t="shared" si="11"/>
        <v>0</v>
      </c>
      <c r="Q98" s="147">
        <f t="shared" si="13"/>
        <v>0</v>
      </c>
      <c r="R98" s="147">
        <f t="shared" si="14"/>
        <v>0</v>
      </c>
      <c r="S98" s="147">
        <f t="shared" si="15"/>
        <v>0</v>
      </c>
      <c r="T98" s="147">
        <f t="shared" si="16"/>
        <v>0</v>
      </c>
      <c r="U98" s="180">
        <f t="shared" si="17"/>
        <v>0</v>
      </c>
      <c r="V98" s="180">
        <f t="shared" si="18"/>
        <v>0</v>
      </c>
      <c r="W98" s="180">
        <f t="shared" si="19"/>
        <v>0</v>
      </c>
    </row>
    <row r="99" spans="1:24" s="180" customFormat="1" ht="103.5" customHeight="1" x14ac:dyDescent="0.3">
      <c r="A99" s="30" t="str">
        <f t="shared" si="12"/>
        <v>HWIS98</v>
      </c>
      <c r="B99" s="299" t="s">
        <v>49</v>
      </c>
      <c r="C99" s="300">
        <v>44926</v>
      </c>
      <c r="D99" s="168" t="s">
        <v>114</v>
      </c>
      <c r="E99" s="275" t="s">
        <v>695</v>
      </c>
      <c r="F99" s="274" t="s">
        <v>695</v>
      </c>
      <c r="G99" s="293" t="s">
        <v>1006</v>
      </c>
      <c r="H99" s="189" t="s">
        <v>1007</v>
      </c>
      <c r="I99" s="303"/>
      <c r="J99" s="24" t="s">
        <v>146</v>
      </c>
      <c r="K99" s="302" t="s">
        <v>1723</v>
      </c>
      <c r="L99" s="302" t="s">
        <v>1008</v>
      </c>
      <c r="M99" s="30" t="s">
        <v>932</v>
      </c>
      <c r="N99" s="30" t="s">
        <v>1009</v>
      </c>
      <c r="O99" s="212"/>
      <c r="P99" s="147">
        <f t="shared" si="11"/>
        <v>0</v>
      </c>
      <c r="Q99" s="147">
        <f t="shared" si="13"/>
        <v>0</v>
      </c>
      <c r="R99" s="147">
        <f t="shared" si="14"/>
        <v>0</v>
      </c>
      <c r="S99" s="147">
        <f t="shared" si="15"/>
        <v>0</v>
      </c>
      <c r="T99" s="147">
        <f t="shared" si="16"/>
        <v>0</v>
      </c>
      <c r="U99" s="180">
        <f t="shared" si="17"/>
        <v>0</v>
      </c>
      <c r="V99" s="180">
        <f t="shared" si="18"/>
        <v>0</v>
      </c>
      <c r="W99" s="180">
        <f t="shared" si="19"/>
        <v>0</v>
      </c>
      <c r="X99" s="180">
        <f t="shared" ca="1" si="10"/>
        <v>7</v>
      </c>
    </row>
    <row r="100" spans="1:24" s="180" customFormat="1" ht="90" customHeight="1" x14ac:dyDescent="0.3">
      <c r="A100" s="30" t="str">
        <f t="shared" si="12"/>
        <v>HWIS99</v>
      </c>
      <c r="B100" s="299" t="s">
        <v>45</v>
      </c>
      <c r="C100" s="300">
        <v>44927</v>
      </c>
      <c r="D100" s="168" t="s">
        <v>113</v>
      </c>
      <c r="E100" s="272" t="s">
        <v>695</v>
      </c>
      <c r="F100" s="274" t="s">
        <v>695</v>
      </c>
      <c r="G100" s="293" t="s">
        <v>1002</v>
      </c>
      <c r="H100" s="189" t="s">
        <v>1003</v>
      </c>
      <c r="I100" s="189" t="s">
        <v>1004</v>
      </c>
      <c r="J100" s="24" t="s">
        <v>124</v>
      </c>
      <c r="K100" s="302" t="s">
        <v>143</v>
      </c>
      <c r="L100" s="302" t="s">
        <v>143</v>
      </c>
      <c r="M100" s="30" t="s">
        <v>932</v>
      </c>
      <c r="N100" s="30" t="s">
        <v>917</v>
      </c>
      <c r="O100" s="225" t="s">
        <v>1005</v>
      </c>
      <c r="P100" s="147">
        <f t="shared" si="11"/>
        <v>0</v>
      </c>
      <c r="Q100" s="147">
        <f t="shared" si="13"/>
        <v>0</v>
      </c>
      <c r="R100" s="147">
        <f t="shared" si="14"/>
        <v>0</v>
      </c>
      <c r="S100" s="147">
        <f t="shared" si="15"/>
        <v>0</v>
      </c>
      <c r="T100" s="147">
        <f t="shared" si="16"/>
        <v>0</v>
      </c>
      <c r="U100" s="180">
        <f t="shared" si="17"/>
        <v>0</v>
      </c>
      <c r="V100" s="180">
        <f t="shared" si="18"/>
        <v>0</v>
      </c>
      <c r="W100" s="180">
        <f t="shared" si="19"/>
        <v>0</v>
      </c>
      <c r="X100" s="180">
        <f t="shared" ca="1" si="10"/>
        <v>38</v>
      </c>
    </row>
    <row r="101" spans="1:24" s="180" customFormat="1" ht="68.150000000000006" customHeight="1" x14ac:dyDescent="0.3">
      <c r="A101" s="30" t="str">
        <f t="shared" si="12"/>
        <v>HWIS100</v>
      </c>
      <c r="B101" s="299" t="s">
        <v>49</v>
      </c>
      <c r="C101" s="300">
        <v>44932</v>
      </c>
      <c r="D101" s="168" t="s">
        <v>116</v>
      </c>
      <c r="E101" s="272" t="s">
        <v>695</v>
      </c>
      <c r="F101" s="274" t="s">
        <v>695</v>
      </c>
      <c r="G101" s="293" t="s">
        <v>997</v>
      </c>
      <c r="H101" s="189" t="s">
        <v>998</v>
      </c>
      <c r="I101" s="303"/>
      <c r="J101" s="24" t="s">
        <v>143</v>
      </c>
      <c r="K101" s="302" t="s">
        <v>143</v>
      </c>
      <c r="L101" s="302" t="s">
        <v>143</v>
      </c>
      <c r="M101" s="30" t="s">
        <v>932</v>
      </c>
      <c r="N101" s="30" t="s">
        <v>917</v>
      </c>
      <c r="O101" s="212"/>
      <c r="P101" s="147">
        <f t="shared" si="11"/>
        <v>0</v>
      </c>
      <c r="Q101" s="147">
        <f t="shared" si="13"/>
        <v>0</v>
      </c>
      <c r="R101" s="147">
        <f t="shared" si="14"/>
        <v>0</v>
      </c>
      <c r="S101" s="147">
        <f t="shared" si="15"/>
        <v>0</v>
      </c>
      <c r="T101" s="147">
        <f t="shared" si="16"/>
        <v>0</v>
      </c>
      <c r="U101" s="180">
        <f t="shared" si="17"/>
        <v>0</v>
      </c>
      <c r="V101" s="180">
        <f t="shared" si="18"/>
        <v>0</v>
      </c>
      <c r="W101" s="180">
        <f t="shared" si="19"/>
        <v>0</v>
      </c>
      <c r="X101" s="180">
        <f t="shared" ca="1" si="10"/>
        <v>18</v>
      </c>
    </row>
    <row r="102" spans="1:24" s="180" customFormat="1" ht="42" x14ac:dyDescent="0.3">
      <c r="A102" s="30" t="str">
        <f t="shared" si="12"/>
        <v>HWIS101</v>
      </c>
      <c r="B102" s="299" t="s">
        <v>49</v>
      </c>
      <c r="C102" s="300">
        <v>44932</v>
      </c>
      <c r="D102" s="168" t="s">
        <v>112</v>
      </c>
      <c r="E102" s="272" t="s">
        <v>695</v>
      </c>
      <c r="F102" s="274" t="s">
        <v>695</v>
      </c>
      <c r="G102" s="293" t="s">
        <v>999</v>
      </c>
      <c r="H102" s="189" t="s">
        <v>1000</v>
      </c>
      <c r="I102" s="304"/>
      <c r="J102" s="143" t="s">
        <v>122</v>
      </c>
      <c r="K102" s="305" t="s">
        <v>143</v>
      </c>
      <c r="L102" s="305" t="s">
        <v>143</v>
      </c>
      <c r="M102" s="30" t="s">
        <v>932</v>
      </c>
      <c r="N102" s="30" t="s">
        <v>917</v>
      </c>
      <c r="O102" s="226"/>
      <c r="P102" s="147">
        <f t="shared" si="11"/>
        <v>0</v>
      </c>
      <c r="Q102" s="147">
        <f t="shared" si="13"/>
        <v>0</v>
      </c>
      <c r="R102" s="147">
        <f t="shared" si="14"/>
        <v>0</v>
      </c>
      <c r="S102" s="147">
        <f t="shared" si="15"/>
        <v>0</v>
      </c>
      <c r="T102" s="147">
        <f t="shared" si="16"/>
        <v>1</v>
      </c>
      <c r="U102" s="180">
        <f t="shared" si="17"/>
        <v>0</v>
      </c>
      <c r="V102" s="180">
        <f t="shared" si="18"/>
        <v>0</v>
      </c>
      <c r="W102" s="180">
        <f t="shared" si="19"/>
        <v>0</v>
      </c>
      <c r="X102" s="180">
        <f t="shared" ca="1" si="10"/>
        <v>7</v>
      </c>
    </row>
    <row r="103" spans="1:24" s="180" customFormat="1" ht="79.400000000000006" customHeight="1" x14ac:dyDescent="0.3">
      <c r="A103" s="30" t="str">
        <f t="shared" si="12"/>
        <v>HWIS102</v>
      </c>
      <c r="B103" s="299" t="s">
        <v>49</v>
      </c>
      <c r="C103" s="300">
        <v>44932</v>
      </c>
      <c r="D103" s="168" t="s">
        <v>112</v>
      </c>
      <c r="E103" s="272" t="s">
        <v>695</v>
      </c>
      <c r="F103" s="273" t="s">
        <v>695</v>
      </c>
      <c r="G103" s="293" t="s">
        <v>1001</v>
      </c>
      <c r="H103" s="189" t="s">
        <v>1000</v>
      </c>
      <c r="I103" s="304"/>
      <c r="J103" s="143" t="s">
        <v>122</v>
      </c>
      <c r="K103" s="305" t="s">
        <v>143</v>
      </c>
      <c r="L103" s="305" t="s">
        <v>143</v>
      </c>
      <c r="M103" s="30" t="s">
        <v>932</v>
      </c>
      <c r="N103" s="30" t="s">
        <v>917</v>
      </c>
      <c r="O103" s="225"/>
      <c r="P103" s="147">
        <f t="shared" si="11"/>
        <v>0</v>
      </c>
      <c r="Q103" s="147">
        <f t="shared" si="13"/>
        <v>0</v>
      </c>
      <c r="R103" s="147">
        <f t="shared" si="14"/>
        <v>0</v>
      </c>
      <c r="S103" s="147">
        <f t="shared" si="15"/>
        <v>0</v>
      </c>
      <c r="T103" s="147">
        <f t="shared" si="16"/>
        <v>1</v>
      </c>
      <c r="U103" s="180">
        <f t="shared" si="17"/>
        <v>0</v>
      </c>
      <c r="V103" s="180">
        <f t="shared" si="18"/>
        <v>0</v>
      </c>
      <c r="W103" s="180">
        <f t="shared" si="19"/>
        <v>0</v>
      </c>
      <c r="X103" s="180">
        <f t="shared" ca="1" si="10"/>
        <v>10</v>
      </c>
    </row>
    <row r="104" spans="1:24" s="180" customFormat="1" ht="98" x14ac:dyDescent="0.3">
      <c r="A104" s="30" t="str">
        <f t="shared" si="12"/>
        <v>HWIS103</v>
      </c>
      <c r="B104" s="299" t="s">
        <v>47</v>
      </c>
      <c r="C104" s="300">
        <v>44936</v>
      </c>
      <c r="D104" s="168" t="s">
        <v>113</v>
      </c>
      <c r="E104" s="272" t="s">
        <v>695</v>
      </c>
      <c r="F104" s="274" t="s">
        <v>695</v>
      </c>
      <c r="G104" s="293" t="s">
        <v>995</v>
      </c>
      <c r="H104" s="189" t="s">
        <v>996</v>
      </c>
      <c r="I104" s="304"/>
      <c r="J104" s="30" t="s">
        <v>123</v>
      </c>
      <c r="K104" s="302" t="s">
        <v>143</v>
      </c>
      <c r="L104" s="302" t="s">
        <v>143</v>
      </c>
      <c r="M104" s="30" t="s">
        <v>932</v>
      </c>
      <c r="N104" s="30" t="s">
        <v>917</v>
      </c>
      <c r="O104" s="226"/>
      <c r="P104" s="147">
        <f t="shared" si="11"/>
        <v>0</v>
      </c>
      <c r="Q104" s="147">
        <f t="shared" si="13"/>
        <v>0</v>
      </c>
      <c r="R104" s="147">
        <f t="shared" si="14"/>
        <v>0</v>
      </c>
      <c r="S104" s="147">
        <f t="shared" si="15"/>
        <v>0</v>
      </c>
      <c r="T104" s="147">
        <f t="shared" si="16"/>
        <v>0</v>
      </c>
      <c r="U104" s="180">
        <f t="shared" si="17"/>
        <v>0</v>
      </c>
      <c r="V104" s="180">
        <f t="shared" si="18"/>
        <v>0</v>
      </c>
      <c r="W104" s="180">
        <f t="shared" si="19"/>
        <v>0</v>
      </c>
      <c r="X104" s="180">
        <f t="shared" ca="1" si="10"/>
        <v>-48</v>
      </c>
    </row>
    <row r="105" spans="1:24" s="180" customFormat="1" ht="70" x14ac:dyDescent="0.3">
      <c r="A105" s="30" t="str">
        <f t="shared" si="12"/>
        <v>HWIS104</v>
      </c>
      <c r="B105" s="299" t="s">
        <v>42</v>
      </c>
      <c r="C105" s="300">
        <v>44944</v>
      </c>
      <c r="D105" s="168" t="s">
        <v>113</v>
      </c>
      <c r="E105" s="272" t="s">
        <v>695</v>
      </c>
      <c r="F105" s="274" t="s">
        <v>695</v>
      </c>
      <c r="G105" s="293" t="s">
        <v>988</v>
      </c>
      <c r="H105" s="189" t="s">
        <v>989</v>
      </c>
      <c r="I105" s="304"/>
      <c r="J105" s="30" t="s">
        <v>146</v>
      </c>
      <c r="K105" s="302" t="s">
        <v>1736</v>
      </c>
      <c r="L105" s="302" t="s">
        <v>990</v>
      </c>
      <c r="M105" s="30" t="s">
        <v>932</v>
      </c>
      <c r="N105" s="30" t="s">
        <v>917</v>
      </c>
      <c r="O105" s="229" t="s">
        <v>991</v>
      </c>
      <c r="P105" s="147">
        <f t="shared" si="11"/>
        <v>1</v>
      </c>
      <c r="Q105" s="147">
        <f t="shared" si="13"/>
        <v>0</v>
      </c>
      <c r="R105" s="147">
        <f t="shared" si="14"/>
        <v>0</v>
      </c>
      <c r="S105" s="147">
        <f t="shared" si="15"/>
        <v>0</v>
      </c>
      <c r="T105" s="147">
        <f t="shared" si="16"/>
        <v>0</v>
      </c>
      <c r="U105" s="180">
        <f t="shared" si="17"/>
        <v>0</v>
      </c>
      <c r="V105" s="180">
        <f t="shared" si="18"/>
        <v>1</v>
      </c>
      <c r="W105" s="180">
        <f t="shared" si="19"/>
        <v>1</v>
      </c>
      <c r="X105" s="180">
        <f t="shared" ca="1" si="10"/>
        <v>-33</v>
      </c>
    </row>
    <row r="106" spans="1:24" s="180" customFormat="1" ht="98" x14ac:dyDescent="0.3">
      <c r="A106" s="30" t="str">
        <f t="shared" si="12"/>
        <v>HWIS105</v>
      </c>
      <c r="B106" s="299" t="s">
        <v>42</v>
      </c>
      <c r="C106" s="300">
        <v>44944</v>
      </c>
      <c r="D106" s="168" t="s">
        <v>116</v>
      </c>
      <c r="E106" s="272" t="s">
        <v>695</v>
      </c>
      <c r="F106" s="274" t="s">
        <v>695</v>
      </c>
      <c r="G106" s="293" t="s">
        <v>992</v>
      </c>
      <c r="H106" s="189" t="s">
        <v>989</v>
      </c>
      <c r="I106" s="304"/>
      <c r="J106" s="30" t="s">
        <v>143</v>
      </c>
      <c r="K106" s="305" t="s">
        <v>143</v>
      </c>
      <c r="L106" s="305" t="s">
        <v>143</v>
      </c>
      <c r="M106" s="30" t="s">
        <v>932</v>
      </c>
      <c r="N106" s="30" t="s">
        <v>917</v>
      </c>
      <c r="O106" s="226"/>
      <c r="P106" s="147">
        <f t="shared" si="11"/>
        <v>0</v>
      </c>
      <c r="Q106" s="147">
        <f t="shared" si="13"/>
        <v>0</v>
      </c>
      <c r="R106" s="147">
        <f t="shared" si="14"/>
        <v>0</v>
      </c>
      <c r="S106" s="147">
        <f t="shared" si="15"/>
        <v>0</v>
      </c>
      <c r="T106" s="147">
        <f t="shared" si="16"/>
        <v>0</v>
      </c>
      <c r="U106" s="180">
        <f t="shared" si="17"/>
        <v>0</v>
      </c>
      <c r="V106" s="180">
        <f t="shared" si="18"/>
        <v>0</v>
      </c>
      <c r="W106" s="180">
        <f t="shared" si="19"/>
        <v>0</v>
      </c>
      <c r="X106" s="180">
        <f t="shared" ca="1" si="10"/>
        <v>-30</v>
      </c>
    </row>
    <row r="107" spans="1:24" s="180" customFormat="1" ht="70" x14ac:dyDescent="0.3">
      <c r="A107" s="30" t="str">
        <f t="shared" si="12"/>
        <v>HWIS106</v>
      </c>
      <c r="B107" s="299" t="s">
        <v>42</v>
      </c>
      <c r="C107" s="300">
        <v>44944</v>
      </c>
      <c r="D107" s="168" t="s">
        <v>112</v>
      </c>
      <c r="E107" s="272" t="s">
        <v>695</v>
      </c>
      <c r="F107" s="274" t="s">
        <v>695</v>
      </c>
      <c r="G107" s="293" t="s">
        <v>993</v>
      </c>
      <c r="H107" s="189" t="s">
        <v>989</v>
      </c>
      <c r="I107" s="304"/>
      <c r="J107" s="30" t="s">
        <v>123</v>
      </c>
      <c r="K107" s="305" t="s">
        <v>143</v>
      </c>
      <c r="L107" s="305" t="s">
        <v>143</v>
      </c>
      <c r="M107" s="30" t="s">
        <v>932</v>
      </c>
      <c r="N107" s="30" t="s">
        <v>917</v>
      </c>
      <c r="O107" s="226"/>
      <c r="P107" s="147">
        <f t="shared" si="11"/>
        <v>0</v>
      </c>
      <c r="Q107" s="147">
        <f t="shared" si="13"/>
        <v>0</v>
      </c>
      <c r="R107" s="147">
        <f t="shared" si="14"/>
        <v>0</v>
      </c>
      <c r="S107" s="147">
        <f t="shared" si="15"/>
        <v>0</v>
      </c>
      <c r="T107" s="147">
        <f t="shared" si="16"/>
        <v>0</v>
      </c>
      <c r="U107" s="180">
        <f t="shared" si="17"/>
        <v>0</v>
      </c>
      <c r="V107" s="180">
        <f t="shared" si="18"/>
        <v>0</v>
      </c>
      <c r="W107" s="180">
        <f t="shared" si="19"/>
        <v>0</v>
      </c>
      <c r="X107" s="180">
        <f t="shared" ca="1" si="10"/>
        <v>-50</v>
      </c>
    </row>
    <row r="108" spans="1:24" s="180" customFormat="1" ht="68.150000000000006" customHeight="1" x14ac:dyDescent="0.3">
      <c r="A108" s="30" t="str">
        <f t="shared" si="12"/>
        <v>HWIS107</v>
      </c>
      <c r="B108" s="299" t="s">
        <v>42</v>
      </c>
      <c r="C108" s="300">
        <v>44944</v>
      </c>
      <c r="D108" s="168" t="s">
        <v>117</v>
      </c>
      <c r="E108" s="272" t="s">
        <v>695</v>
      </c>
      <c r="F108" s="273" t="s">
        <v>695</v>
      </c>
      <c r="G108" s="293" t="s">
        <v>994</v>
      </c>
      <c r="H108" s="189" t="s">
        <v>989</v>
      </c>
      <c r="I108" s="304"/>
      <c r="J108" s="30" t="s">
        <v>125</v>
      </c>
      <c r="K108" s="305" t="s">
        <v>143</v>
      </c>
      <c r="L108" s="305" t="s">
        <v>143</v>
      </c>
      <c r="M108" s="30" t="s">
        <v>932</v>
      </c>
      <c r="N108" s="30" t="s">
        <v>917</v>
      </c>
      <c r="O108" s="226"/>
      <c r="P108" s="147">
        <f t="shared" si="11"/>
        <v>0</v>
      </c>
      <c r="Q108" s="147">
        <f t="shared" si="13"/>
        <v>0</v>
      </c>
      <c r="R108" s="147">
        <f t="shared" si="14"/>
        <v>0</v>
      </c>
      <c r="S108" s="147">
        <f t="shared" si="15"/>
        <v>0</v>
      </c>
      <c r="T108" s="147">
        <f t="shared" si="16"/>
        <v>0</v>
      </c>
      <c r="U108" s="180">
        <f t="shared" si="17"/>
        <v>1</v>
      </c>
      <c r="V108" s="180">
        <f t="shared" si="18"/>
        <v>0</v>
      </c>
      <c r="W108" s="180">
        <f t="shared" si="19"/>
        <v>1</v>
      </c>
      <c r="X108" s="180">
        <f t="shared" ca="1" si="10"/>
        <v>0</v>
      </c>
    </row>
    <row r="109" spans="1:24" s="180" customFormat="1" ht="91.5" customHeight="1" x14ac:dyDescent="0.3">
      <c r="A109" s="30" t="str">
        <f t="shared" si="12"/>
        <v>HWIS108</v>
      </c>
      <c r="B109" s="299" t="s">
        <v>45</v>
      </c>
      <c r="C109" s="300">
        <v>44945</v>
      </c>
      <c r="D109" s="168" t="s">
        <v>112</v>
      </c>
      <c r="E109" s="272" t="s">
        <v>695</v>
      </c>
      <c r="F109" s="274" t="s">
        <v>695</v>
      </c>
      <c r="G109" s="293" t="s">
        <v>986</v>
      </c>
      <c r="H109" s="189" t="s">
        <v>987</v>
      </c>
      <c r="I109" s="304"/>
      <c r="J109" s="30" t="s">
        <v>146</v>
      </c>
      <c r="K109" s="305" t="s">
        <v>143</v>
      </c>
      <c r="L109" s="305" t="s">
        <v>143</v>
      </c>
      <c r="M109" s="30" t="s">
        <v>932</v>
      </c>
      <c r="N109" s="30" t="s">
        <v>917</v>
      </c>
      <c r="O109" s="226"/>
      <c r="P109" s="147">
        <f t="shared" si="11"/>
        <v>0</v>
      </c>
      <c r="Q109" s="147">
        <f t="shared" si="13"/>
        <v>0</v>
      </c>
      <c r="R109" s="147">
        <f t="shared" si="14"/>
        <v>0</v>
      </c>
      <c r="S109" s="147">
        <f t="shared" si="15"/>
        <v>0</v>
      </c>
      <c r="T109" s="147">
        <f t="shared" si="16"/>
        <v>0</v>
      </c>
      <c r="U109" s="180">
        <f t="shared" si="17"/>
        <v>0</v>
      </c>
      <c r="V109" s="180">
        <f t="shared" si="18"/>
        <v>0</v>
      </c>
      <c r="W109" s="180">
        <f t="shared" si="19"/>
        <v>0</v>
      </c>
      <c r="X109" s="180">
        <f t="shared" ca="1" si="10"/>
        <v>40</v>
      </c>
    </row>
    <row r="110" spans="1:24" s="180" customFormat="1" ht="126.65" customHeight="1" x14ac:dyDescent="0.3">
      <c r="A110" s="30" t="str">
        <f t="shared" si="12"/>
        <v>HWIS109</v>
      </c>
      <c r="B110" s="299" t="s">
        <v>45</v>
      </c>
      <c r="C110" s="300">
        <v>44946</v>
      </c>
      <c r="D110" s="168" t="s">
        <v>112</v>
      </c>
      <c r="E110" s="272" t="s">
        <v>695</v>
      </c>
      <c r="F110" s="274" t="s">
        <v>695</v>
      </c>
      <c r="G110" s="293" t="s">
        <v>982</v>
      </c>
      <c r="H110" s="189" t="s">
        <v>983</v>
      </c>
      <c r="I110" s="189"/>
      <c r="J110" s="30" t="s">
        <v>146</v>
      </c>
      <c r="K110" s="305" t="s">
        <v>1740</v>
      </c>
      <c r="L110" s="305" t="s">
        <v>984</v>
      </c>
      <c r="M110" s="30" t="s">
        <v>932</v>
      </c>
      <c r="N110" s="30" t="s">
        <v>917</v>
      </c>
      <c r="O110" s="230" t="s">
        <v>985</v>
      </c>
      <c r="P110" s="147">
        <f t="shared" si="11"/>
        <v>0</v>
      </c>
      <c r="Q110" s="147">
        <f t="shared" si="13"/>
        <v>0</v>
      </c>
      <c r="R110" s="147">
        <f t="shared" si="14"/>
        <v>0</v>
      </c>
      <c r="S110" s="147">
        <f t="shared" si="15"/>
        <v>0</v>
      </c>
      <c r="T110" s="147">
        <f t="shared" si="16"/>
        <v>1</v>
      </c>
      <c r="U110" s="180">
        <f t="shared" si="17"/>
        <v>0</v>
      </c>
      <c r="V110" s="180">
        <f t="shared" si="18"/>
        <v>0</v>
      </c>
      <c r="W110" s="180">
        <f t="shared" si="19"/>
        <v>0</v>
      </c>
      <c r="X110" s="180">
        <f t="shared" ca="1" si="10"/>
        <v>-26</v>
      </c>
    </row>
    <row r="111" spans="1:24" s="180" customFormat="1" ht="80.150000000000006" customHeight="1" x14ac:dyDescent="0.3">
      <c r="A111" s="30" t="str">
        <f t="shared" si="12"/>
        <v>HWIS110</v>
      </c>
      <c r="B111" s="299" t="s">
        <v>48</v>
      </c>
      <c r="C111" s="300">
        <v>44949</v>
      </c>
      <c r="D111" s="168" t="s">
        <v>116</v>
      </c>
      <c r="E111" s="272" t="s">
        <v>695</v>
      </c>
      <c r="F111" s="272" t="s">
        <v>695</v>
      </c>
      <c r="G111" s="293" t="s">
        <v>980</v>
      </c>
      <c r="H111" s="189" t="s">
        <v>981</v>
      </c>
      <c r="I111" s="304"/>
      <c r="J111" s="30" t="s">
        <v>143</v>
      </c>
      <c r="K111" s="302" t="s">
        <v>143</v>
      </c>
      <c r="L111" s="302" t="s">
        <v>143</v>
      </c>
      <c r="M111" s="30" t="s">
        <v>932</v>
      </c>
      <c r="N111" s="30" t="s">
        <v>917</v>
      </c>
      <c r="O111" s="226"/>
      <c r="P111" s="147">
        <f t="shared" si="11"/>
        <v>0</v>
      </c>
      <c r="Q111" s="147">
        <f t="shared" si="13"/>
        <v>0</v>
      </c>
      <c r="R111" s="147">
        <f t="shared" si="14"/>
        <v>0</v>
      </c>
      <c r="S111" s="147">
        <f t="shared" si="15"/>
        <v>0</v>
      </c>
      <c r="T111" s="147">
        <f t="shared" si="16"/>
        <v>0</v>
      </c>
      <c r="U111" s="180">
        <f t="shared" si="17"/>
        <v>0</v>
      </c>
      <c r="V111" s="180">
        <f t="shared" si="18"/>
        <v>0</v>
      </c>
      <c r="W111" s="180">
        <f t="shared" si="19"/>
        <v>0</v>
      </c>
      <c r="X111" s="180">
        <f t="shared" ca="1" si="10"/>
        <v>21</v>
      </c>
    </row>
    <row r="112" spans="1:24" s="180" customFormat="1" ht="106.4" customHeight="1" x14ac:dyDescent="0.3">
      <c r="A112" s="30" t="str">
        <f t="shared" si="12"/>
        <v>HWIS111</v>
      </c>
      <c r="B112" s="299" t="s">
        <v>46</v>
      </c>
      <c r="C112" s="300">
        <v>44951</v>
      </c>
      <c r="D112" s="168" t="s">
        <v>112</v>
      </c>
      <c r="E112" s="272" t="s">
        <v>695</v>
      </c>
      <c r="F112" s="274" t="s">
        <v>695</v>
      </c>
      <c r="G112" s="293" t="s">
        <v>978</v>
      </c>
      <c r="H112" s="189" t="s">
        <v>979</v>
      </c>
      <c r="I112" s="304"/>
      <c r="J112" s="143" t="s">
        <v>122</v>
      </c>
      <c r="K112" s="305" t="s">
        <v>143</v>
      </c>
      <c r="L112" s="305" t="s">
        <v>143</v>
      </c>
      <c r="M112" s="30" t="s">
        <v>932</v>
      </c>
      <c r="N112" s="30" t="s">
        <v>917</v>
      </c>
      <c r="O112" s="226"/>
      <c r="P112" s="147">
        <f t="shared" si="11"/>
        <v>0</v>
      </c>
      <c r="Q112" s="147">
        <f t="shared" si="13"/>
        <v>0</v>
      </c>
      <c r="R112" s="147">
        <f t="shared" si="14"/>
        <v>0</v>
      </c>
      <c r="S112" s="147">
        <f t="shared" si="15"/>
        <v>0</v>
      </c>
      <c r="T112" s="147">
        <f t="shared" si="16"/>
        <v>1</v>
      </c>
      <c r="U112" s="180">
        <f t="shared" si="17"/>
        <v>0</v>
      </c>
      <c r="V112" s="180">
        <f t="shared" si="18"/>
        <v>0</v>
      </c>
      <c r="W112" s="180">
        <f t="shared" si="19"/>
        <v>0</v>
      </c>
      <c r="X112" s="180">
        <f t="shared" ca="1" si="10"/>
        <v>-31</v>
      </c>
    </row>
    <row r="113" spans="1:118" s="180" customFormat="1" ht="78" customHeight="1" x14ac:dyDescent="0.3">
      <c r="A113" s="30" t="str">
        <f t="shared" si="12"/>
        <v>HWIS112</v>
      </c>
      <c r="B113" s="299" t="s">
        <v>40</v>
      </c>
      <c r="C113" s="300">
        <v>44952</v>
      </c>
      <c r="D113" s="168" t="s">
        <v>112</v>
      </c>
      <c r="E113" s="272" t="s">
        <v>695</v>
      </c>
      <c r="F113" s="274" t="s">
        <v>695</v>
      </c>
      <c r="G113" s="293" t="s">
        <v>966</v>
      </c>
      <c r="H113" s="189" t="s">
        <v>967</v>
      </c>
      <c r="I113" s="304"/>
      <c r="J113" s="30" t="s">
        <v>146</v>
      </c>
      <c r="K113" s="302" t="s">
        <v>1727</v>
      </c>
      <c r="L113" s="302" t="s">
        <v>968</v>
      </c>
      <c r="M113" s="30" t="s">
        <v>932</v>
      </c>
      <c r="N113" s="30" t="s">
        <v>917</v>
      </c>
      <c r="O113" s="225" t="s">
        <v>969</v>
      </c>
      <c r="P113" s="147">
        <f t="shared" si="11"/>
        <v>0</v>
      </c>
      <c r="Q113" s="147">
        <f t="shared" si="13"/>
        <v>0</v>
      </c>
      <c r="R113" s="147">
        <f t="shared" si="14"/>
        <v>0</v>
      </c>
      <c r="S113" s="147">
        <f t="shared" si="15"/>
        <v>0</v>
      </c>
      <c r="T113" s="147">
        <f t="shared" si="16"/>
        <v>0</v>
      </c>
      <c r="U113" s="180">
        <f t="shared" si="17"/>
        <v>0</v>
      </c>
      <c r="V113" s="180">
        <f t="shared" si="18"/>
        <v>0</v>
      </c>
      <c r="W113" s="180">
        <f t="shared" si="19"/>
        <v>0</v>
      </c>
      <c r="X113" s="180">
        <f t="shared" ca="1" si="10"/>
        <v>-9</v>
      </c>
    </row>
    <row r="114" spans="1:118" s="180" customFormat="1" ht="78" customHeight="1" x14ac:dyDescent="0.3">
      <c r="A114" s="30" t="str">
        <f t="shared" si="12"/>
        <v>HWIS113</v>
      </c>
      <c r="B114" s="299" t="s">
        <v>47</v>
      </c>
      <c r="C114" s="300">
        <v>44952</v>
      </c>
      <c r="D114" s="143" t="s">
        <v>115</v>
      </c>
      <c r="E114" s="272" t="s">
        <v>695</v>
      </c>
      <c r="F114" s="274" t="s">
        <v>695</v>
      </c>
      <c r="G114" s="293" t="s">
        <v>970</v>
      </c>
      <c r="H114" s="189" t="s">
        <v>971</v>
      </c>
      <c r="I114" s="304"/>
      <c r="J114" s="24" t="s">
        <v>972</v>
      </c>
      <c r="K114" s="305" t="s">
        <v>143</v>
      </c>
      <c r="L114" s="305" t="s">
        <v>143</v>
      </c>
      <c r="M114" s="30" t="s">
        <v>932</v>
      </c>
      <c r="N114" s="30" t="s">
        <v>917</v>
      </c>
      <c r="O114" s="212" t="s">
        <v>973</v>
      </c>
      <c r="P114" s="147">
        <f t="shared" si="11"/>
        <v>0</v>
      </c>
      <c r="Q114" s="147">
        <f t="shared" si="13"/>
        <v>0</v>
      </c>
      <c r="R114" s="147">
        <f t="shared" si="14"/>
        <v>0</v>
      </c>
      <c r="S114" s="147">
        <f t="shared" si="15"/>
        <v>0</v>
      </c>
      <c r="T114" s="147">
        <f t="shared" si="16"/>
        <v>0</v>
      </c>
      <c r="U114" s="180">
        <f t="shared" si="17"/>
        <v>0</v>
      </c>
      <c r="V114" s="180">
        <f t="shared" si="18"/>
        <v>0</v>
      </c>
      <c r="W114" s="180">
        <f t="shared" si="19"/>
        <v>0</v>
      </c>
      <c r="X114" s="180">
        <f t="shared" ca="1" si="10"/>
        <v>-25</v>
      </c>
    </row>
    <row r="115" spans="1:118" s="180" customFormat="1" ht="78.650000000000006" customHeight="1" x14ac:dyDescent="0.3">
      <c r="A115" s="30" t="str">
        <f t="shared" si="12"/>
        <v>HWIS114</v>
      </c>
      <c r="B115" s="299" t="s">
        <v>48</v>
      </c>
      <c r="C115" s="300">
        <v>44952</v>
      </c>
      <c r="D115" s="168" t="s">
        <v>112</v>
      </c>
      <c r="E115" s="272" t="s">
        <v>695</v>
      </c>
      <c r="F115" s="274" t="s">
        <v>695</v>
      </c>
      <c r="G115" s="293" t="s">
        <v>974</v>
      </c>
      <c r="H115" s="189" t="s">
        <v>975</v>
      </c>
      <c r="I115" s="304"/>
      <c r="J115" s="30" t="s">
        <v>125</v>
      </c>
      <c r="K115" s="305" t="s">
        <v>143</v>
      </c>
      <c r="L115" s="305" t="s">
        <v>143</v>
      </c>
      <c r="M115" s="30" t="s">
        <v>932</v>
      </c>
      <c r="N115" s="30" t="s">
        <v>917</v>
      </c>
      <c r="O115" s="226"/>
      <c r="P115" s="147">
        <f t="shared" si="11"/>
        <v>0</v>
      </c>
      <c r="Q115" s="147">
        <f t="shared" si="13"/>
        <v>0</v>
      </c>
      <c r="R115" s="147">
        <f t="shared" si="14"/>
        <v>0</v>
      </c>
      <c r="S115" s="147">
        <f t="shared" si="15"/>
        <v>0</v>
      </c>
      <c r="T115" s="147">
        <f t="shared" si="16"/>
        <v>0</v>
      </c>
      <c r="U115" s="180">
        <f t="shared" si="17"/>
        <v>1</v>
      </c>
      <c r="V115" s="180">
        <f t="shared" si="18"/>
        <v>0</v>
      </c>
      <c r="W115" s="180">
        <f t="shared" si="19"/>
        <v>1</v>
      </c>
      <c r="X115" s="180">
        <f t="shared" ca="1" si="10"/>
        <v>-43</v>
      </c>
    </row>
    <row r="116" spans="1:118" s="180" customFormat="1" ht="111" customHeight="1" x14ac:dyDescent="0.3">
      <c r="A116" s="30" t="str">
        <f t="shared" si="12"/>
        <v>HWIS115</v>
      </c>
      <c r="B116" s="299" t="s">
        <v>50</v>
      </c>
      <c r="C116" s="300">
        <v>44952</v>
      </c>
      <c r="D116" s="143" t="s">
        <v>115</v>
      </c>
      <c r="E116" s="272" t="s">
        <v>695</v>
      </c>
      <c r="F116" s="274" t="s">
        <v>695</v>
      </c>
      <c r="G116" s="293" t="s">
        <v>1945</v>
      </c>
      <c r="H116" s="189" t="s">
        <v>976</v>
      </c>
      <c r="I116" s="304"/>
      <c r="J116" s="30" t="s">
        <v>121</v>
      </c>
      <c r="K116" s="305" t="s">
        <v>143</v>
      </c>
      <c r="L116" s="305" t="s">
        <v>143</v>
      </c>
      <c r="M116" s="30" t="s">
        <v>932</v>
      </c>
      <c r="N116" s="30" t="s">
        <v>917</v>
      </c>
      <c r="O116" s="226"/>
      <c r="P116" s="147">
        <f t="shared" si="11"/>
        <v>0</v>
      </c>
      <c r="Q116" s="147">
        <f t="shared" si="13"/>
        <v>0</v>
      </c>
      <c r="R116" s="147">
        <f t="shared" si="14"/>
        <v>0</v>
      </c>
      <c r="S116" s="147">
        <f t="shared" si="15"/>
        <v>0</v>
      </c>
      <c r="T116" s="147">
        <f t="shared" si="16"/>
        <v>0</v>
      </c>
      <c r="U116" s="180">
        <f t="shared" si="17"/>
        <v>0</v>
      </c>
      <c r="V116" s="180">
        <f t="shared" si="18"/>
        <v>0</v>
      </c>
      <c r="W116" s="180">
        <f t="shared" si="19"/>
        <v>0</v>
      </c>
      <c r="X116" s="180">
        <f t="shared" ca="1" si="10"/>
        <v>21</v>
      </c>
    </row>
    <row r="117" spans="1:118" s="180" customFormat="1" ht="70" x14ac:dyDescent="0.3">
      <c r="A117" s="30" t="str">
        <f t="shared" si="12"/>
        <v>HWIS116</v>
      </c>
      <c r="B117" s="299" t="s">
        <v>44</v>
      </c>
      <c r="C117" s="300">
        <v>44952</v>
      </c>
      <c r="D117" s="168" t="s">
        <v>116</v>
      </c>
      <c r="E117" s="272" t="s">
        <v>695</v>
      </c>
      <c r="F117" s="274" t="s">
        <v>695</v>
      </c>
      <c r="G117" s="293" t="s">
        <v>1937</v>
      </c>
      <c r="H117" s="189" t="s">
        <v>977</v>
      </c>
      <c r="I117" s="189"/>
      <c r="J117" s="143" t="s">
        <v>122</v>
      </c>
      <c r="K117" s="305" t="s">
        <v>1696</v>
      </c>
      <c r="L117" s="305" t="s">
        <v>134</v>
      </c>
      <c r="M117" s="30" t="s">
        <v>932</v>
      </c>
      <c r="N117" s="30" t="s">
        <v>917</v>
      </c>
      <c r="O117" s="226"/>
      <c r="P117" s="147">
        <f t="shared" si="11"/>
        <v>1</v>
      </c>
      <c r="Q117" s="147">
        <f t="shared" si="13"/>
        <v>0</v>
      </c>
      <c r="R117" s="147">
        <f t="shared" si="14"/>
        <v>0</v>
      </c>
      <c r="S117" s="147">
        <f t="shared" si="15"/>
        <v>0</v>
      </c>
      <c r="T117" s="147">
        <f t="shared" si="16"/>
        <v>0</v>
      </c>
      <c r="U117" s="180">
        <f t="shared" si="17"/>
        <v>0</v>
      </c>
      <c r="V117" s="180">
        <f t="shared" si="18"/>
        <v>0</v>
      </c>
      <c r="W117" s="180">
        <f t="shared" si="19"/>
        <v>0</v>
      </c>
      <c r="X117" s="180">
        <f t="shared" ca="1" si="10"/>
        <v>1</v>
      </c>
    </row>
    <row r="118" spans="1:118" s="180" customFormat="1" ht="52.4" customHeight="1" x14ac:dyDescent="0.3">
      <c r="A118" s="30" t="str">
        <f t="shared" si="12"/>
        <v>HWIS117</v>
      </c>
      <c r="B118" s="299" t="s">
        <v>40</v>
      </c>
      <c r="C118" s="300">
        <v>44957</v>
      </c>
      <c r="D118" s="168" t="s">
        <v>116</v>
      </c>
      <c r="E118" s="272" t="s">
        <v>695</v>
      </c>
      <c r="F118" s="274" t="s">
        <v>695</v>
      </c>
      <c r="G118" s="293" t="s">
        <v>960</v>
      </c>
      <c r="H118" s="189" t="s">
        <v>961</v>
      </c>
      <c r="I118" s="304"/>
      <c r="J118" s="30" t="s">
        <v>143</v>
      </c>
      <c r="K118" s="305" t="s">
        <v>143</v>
      </c>
      <c r="L118" s="305" t="s">
        <v>143</v>
      </c>
      <c r="M118" s="30" t="s">
        <v>932</v>
      </c>
      <c r="N118" s="30" t="s">
        <v>917</v>
      </c>
      <c r="O118" s="226"/>
      <c r="P118" s="147">
        <f t="shared" si="11"/>
        <v>0</v>
      </c>
      <c r="Q118" s="147">
        <f t="shared" si="13"/>
        <v>0</v>
      </c>
      <c r="R118" s="147">
        <f t="shared" si="14"/>
        <v>0</v>
      </c>
      <c r="S118" s="147">
        <f t="shared" si="15"/>
        <v>0</v>
      </c>
      <c r="T118" s="147">
        <f t="shared" si="16"/>
        <v>0</v>
      </c>
      <c r="U118" s="180">
        <f t="shared" si="17"/>
        <v>0</v>
      </c>
      <c r="V118" s="180">
        <f t="shared" si="18"/>
        <v>0</v>
      </c>
      <c r="W118" s="180">
        <f t="shared" si="19"/>
        <v>0</v>
      </c>
      <c r="X118" s="180">
        <f t="shared" ca="1" si="10"/>
        <v>43</v>
      </c>
    </row>
    <row r="119" spans="1:118" s="180" customFormat="1" ht="68.150000000000006" customHeight="1" x14ac:dyDescent="0.3">
      <c r="A119" s="30" t="str">
        <f t="shared" si="12"/>
        <v>HWIS118</v>
      </c>
      <c r="B119" s="299" t="s">
        <v>47</v>
      </c>
      <c r="C119" s="300">
        <v>44957</v>
      </c>
      <c r="D119" s="168" t="s">
        <v>112</v>
      </c>
      <c r="E119" s="272" t="s">
        <v>695</v>
      </c>
      <c r="F119" s="274" t="s">
        <v>695</v>
      </c>
      <c r="G119" s="293" t="s">
        <v>962</v>
      </c>
      <c r="H119" s="189" t="s">
        <v>963</v>
      </c>
      <c r="I119" s="304"/>
      <c r="J119" s="30" t="s">
        <v>146</v>
      </c>
      <c r="K119" s="302" t="s">
        <v>1753</v>
      </c>
      <c r="L119" s="302" t="s">
        <v>964</v>
      </c>
      <c r="M119" s="30" t="s">
        <v>932</v>
      </c>
      <c r="N119" s="30" t="s">
        <v>917</v>
      </c>
      <c r="O119" s="212" t="s">
        <v>965</v>
      </c>
      <c r="P119" s="147">
        <f t="shared" si="11"/>
        <v>0</v>
      </c>
      <c r="Q119" s="147">
        <f t="shared" si="13"/>
        <v>0</v>
      </c>
      <c r="R119" s="147">
        <f t="shared" si="14"/>
        <v>1</v>
      </c>
      <c r="S119" s="147">
        <f t="shared" si="15"/>
        <v>0</v>
      </c>
      <c r="T119" s="147">
        <f t="shared" si="16"/>
        <v>0</v>
      </c>
      <c r="U119" s="180">
        <f t="shared" si="17"/>
        <v>0</v>
      </c>
      <c r="V119" s="180">
        <f t="shared" si="18"/>
        <v>0</v>
      </c>
      <c r="W119" s="180">
        <f t="shared" si="19"/>
        <v>0</v>
      </c>
      <c r="X119" s="180">
        <f t="shared" ca="1" si="10"/>
        <v>30</v>
      </c>
    </row>
    <row r="120" spans="1:118" s="180" customFormat="1" ht="68.150000000000006" customHeight="1" x14ac:dyDescent="0.3">
      <c r="A120" s="30" t="str">
        <f t="shared" si="12"/>
        <v>HWIS119</v>
      </c>
      <c r="B120" s="299" t="s">
        <v>42</v>
      </c>
      <c r="C120" s="300">
        <v>44958</v>
      </c>
      <c r="D120" s="168" t="s">
        <v>113</v>
      </c>
      <c r="E120" s="272" t="s">
        <v>695</v>
      </c>
      <c r="F120" s="274" t="s">
        <v>695</v>
      </c>
      <c r="G120" s="293" t="s">
        <v>952</v>
      </c>
      <c r="H120" s="189" t="s">
        <v>953</v>
      </c>
      <c r="I120" s="304"/>
      <c r="J120" s="30" t="s">
        <v>124</v>
      </c>
      <c r="K120" s="305" t="s">
        <v>143</v>
      </c>
      <c r="L120" s="305" t="s">
        <v>143</v>
      </c>
      <c r="M120" s="30" t="s">
        <v>932</v>
      </c>
      <c r="N120" s="30" t="s">
        <v>917</v>
      </c>
      <c r="O120" s="226"/>
      <c r="P120" s="147">
        <f t="shared" si="11"/>
        <v>0</v>
      </c>
      <c r="Q120" s="147">
        <f t="shared" si="13"/>
        <v>0</v>
      </c>
      <c r="R120" s="147">
        <f t="shared" si="14"/>
        <v>0</v>
      </c>
      <c r="S120" s="147">
        <f t="shared" si="15"/>
        <v>0</v>
      </c>
      <c r="T120" s="147">
        <f t="shared" si="16"/>
        <v>0</v>
      </c>
      <c r="U120" s="180">
        <f t="shared" si="17"/>
        <v>0</v>
      </c>
      <c r="V120" s="180">
        <f t="shared" si="18"/>
        <v>0</v>
      </c>
      <c r="W120" s="180">
        <f t="shared" si="19"/>
        <v>0</v>
      </c>
      <c r="X120" s="180">
        <f t="shared" ca="1" si="10"/>
        <v>44</v>
      </c>
    </row>
    <row r="121" spans="1:118" s="180" customFormat="1" ht="70" x14ac:dyDescent="0.3">
      <c r="A121" s="30" t="str">
        <f t="shared" si="12"/>
        <v>HWIS120</v>
      </c>
      <c r="B121" s="299" t="s">
        <v>47</v>
      </c>
      <c r="C121" s="300">
        <v>44958</v>
      </c>
      <c r="D121" s="168" t="s">
        <v>112</v>
      </c>
      <c r="E121" s="272" t="s">
        <v>695</v>
      </c>
      <c r="F121" s="274" t="s">
        <v>695</v>
      </c>
      <c r="G121" s="293" t="s">
        <v>954</v>
      </c>
      <c r="H121" s="189" t="s">
        <v>955</v>
      </c>
      <c r="I121" s="304"/>
      <c r="J121" s="30" t="s">
        <v>123</v>
      </c>
      <c r="K121" s="305" t="s">
        <v>143</v>
      </c>
      <c r="L121" s="305" t="s">
        <v>143</v>
      </c>
      <c r="M121" s="30" t="s">
        <v>932</v>
      </c>
      <c r="N121" s="30" t="s">
        <v>917</v>
      </c>
      <c r="O121" s="226"/>
      <c r="P121" s="147">
        <f t="shared" si="11"/>
        <v>0</v>
      </c>
      <c r="Q121" s="147">
        <f t="shared" si="13"/>
        <v>0</v>
      </c>
      <c r="R121" s="147">
        <f t="shared" si="14"/>
        <v>0</v>
      </c>
      <c r="S121" s="147">
        <f t="shared" si="15"/>
        <v>0</v>
      </c>
      <c r="T121" s="147">
        <f t="shared" si="16"/>
        <v>0</v>
      </c>
      <c r="U121" s="180">
        <f t="shared" si="17"/>
        <v>0</v>
      </c>
      <c r="V121" s="180">
        <f t="shared" si="18"/>
        <v>0</v>
      </c>
      <c r="W121" s="180">
        <f t="shared" si="19"/>
        <v>0</v>
      </c>
      <c r="X121" s="180">
        <f t="shared" ca="1" si="10"/>
        <v>50</v>
      </c>
    </row>
    <row r="122" spans="1:118" s="180" customFormat="1" ht="89.15" customHeight="1" x14ac:dyDescent="0.3">
      <c r="A122" s="30" t="str">
        <f t="shared" si="12"/>
        <v>HWIS121</v>
      </c>
      <c r="B122" s="299" t="s">
        <v>49</v>
      </c>
      <c r="C122" s="300">
        <v>44958</v>
      </c>
      <c r="D122" s="168" t="s">
        <v>114</v>
      </c>
      <c r="E122" s="272" t="s">
        <v>695</v>
      </c>
      <c r="F122" s="274" t="s">
        <v>695</v>
      </c>
      <c r="G122" s="293" t="s">
        <v>956</v>
      </c>
      <c r="H122" s="279" t="s">
        <v>957</v>
      </c>
      <c r="I122" s="304"/>
      <c r="J122" s="30" t="s">
        <v>125</v>
      </c>
      <c r="K122" s="302" t="s">
        <v>164</v>
      </c>
      <c r="L122" s="305" t="s">
        <v>485</v>
      </c>
      <c r="M122" s="30" t="s">
        <v>932</v>
      </c>
      <c r="N122" s="30" t="s">
        <v>917</v>
      </c>
      <c r="O122" s="226"/>
      <c r="P122" s="147">
        <f t="shared" si="11"/>
        <v>0</v>
      </c>
      <c r="Q122" s="147">
        <f t="shared" si="13"/>
        <v>0</v>
      </c>
      <c r="R122" s="147">
        <f t="shared" si="14"/>
        <v>0</v>
      </c>
      <c r="S122" s="147">
        <f t="shared" si="15"/>
        <v>0</v>
      </c>
      <c r="T122" s="147">
        <f t="shared" si="16"/>
        <v>0</v>
      </c>
      <c r="U122" s="180">
        <f t="shared" si="17"/>
        <v>1</v>
      </c>
      <c r="V122" s="180">
        <f t="shared" si="18"/>
        <v>0</v>
      </c>
      <c r="W122" s="180">
        <f t="shared" si="19"/>
        <v>1</v>
      </c>
      <c r="X122" s="180">
        <f t="shared" ca="1" si="10"/>
        <v>-6</v>
      </c>
    </row>
    <row r="123" spans="1:118" s="188" customFormat="1" ht="84" x14ac:dyDescent="0.3">
      <c r="A123" s="30" t="str">
        <f t="shared" si="12"/>
        <v>HWIS122</v>
      </c>
      <c r="B123" s="299" t="s">
        <v>46</v>
      </c>
      <c r="C123" s="300">
        <v>44958</v>
      </c>
      <c r="D123" s="168" t="s">
        <v>114</v>
      </c>
      <c r="E123" s="272" t="s">
        <v>695</v>
      </c>
      <c r="F123" s="274" t="s">
        <v>695</v>
      </c>
      <c r="G123" s="293" t="s">
        <v>958</v>
      </c>
      <c r="H123" s="189" t="s">
        <v>938</v>
      </c>
      <c r="I123" s="189"/>
      <c r="J123" s="30" t="s">
        <v>125</v>
      </c>
      <c r="K123" s="302" t="s">
        <v>1754</v>
      </c>
      <c r="L123" s="302" t="s">
        <v>959</v>
      </c>
      <c r="M123" s="30" t="s">
        <v>932</v>
      </c>
      <c r="N123" s="30" t="s">
        <v>917</v>
      </c>
      <c r="O123" s="225" t="s">
        <v>939</v>
      </c>
      <c r="P123" s="147">
        <f t="shared" si="11"/>
        <v>0</v>
      </c>
      <c r="Q123" s="147">
        <f t="shared" si="13"/>
        <v>0</v>
      </c>
      <c r="R123" s="147">
        <f t="shared" si="14"/>
        <v>0</v>
      </c>
      <c r="S123" s="147">
        <f t="shared" si="15"/>
        <v>0</v>
      </c>
      <c r="T123" s="147">
        <f t="shared" si="16"/>
        <v>0</v>
      </c>
      <c r="U123" s="180">
        <f t="shared" si="17"/>
        <v>1</v>
      </c>
      <c r="V123" s="180">
        <f t="shared" si="18"/>
        <v>0</v>
      </c>
      <c r="W123" s="180">
        <f t="shared" si="19"/>
        <v>1</v>
      </c>
      <c r="X123" s="180">
        <f t="shared" ca="1" si="10"/>
        <v>-3</v>
      </c>
    </row>
    <row r="124" spans="1:118" s="180" customFormat="1" ht="96" customHeight="1" x14ac:dyDescent="0.3">
      <c r="A124" s="30" t="str">
        <f t="shared" si="12"/>
        <v>HWIS123</v>
      </c>
      <c r="B124" s="299" t="s">
        <v>45</v>
      </c>
      <c r="C124" s="300">
        <v>44959</v>
      </c>
      <c r="D124" s="168" t="s">
        <v>112</v>
      </c>
      <c r="E124" s="272" t="s">
        <v>695</v>
      </c>
      <c r="F124" s="274" t="s">
        <v>695</v>
      </c>
      <c r="G124" s="293" t="s">
        <v>945</v>
      </c>
      <c r="H124" s="189" t="s">
        <v>946</v>
      </c>
      <c r="I124" s="189" t="s">
        <v>947</v>
      </c>
      <c r="J124" s="30" t="s">
        <v>125</v>
      </c>
      <c r="K124" s="305" t="s">
        <v>143</v>
      </c>
      <c r="L124" s="305" t="s">
        <v>143</v>
      </c>
      <c r="M124" s="30" t="s">
        <v>932</v>
      </c>
      <c r="N124" s="30" t="s">
        <v>917</v>
      </c>
      <c r="O124" s="226"/>
      <c r="P124" s="147">
        <f t="shared" si="11"/>
        <v>0</v>
      </c>
      <c r="Q124" s="147">
        <f t="shared" si="13"/>
        <v>0</v>
      </c>
      <c r="R124" s="147">
        <f t="shared" si="14"/>
        <v>0</v>
      </c>
      <c r="S124" s="147">
        <f t="shared" si="15"/>
        <v>0</v>
      </c>
      <c r="T124" s="147">
        <f t="shared" si="16"/>
        <v>0</v>
      </c>
      <c r="U124" s="180">
        <f t="shared" si="17"/>
        <v>1</v>
      </c>
      <c r="V124" s="180">
        <f t="shared" si="18"/>
        <v>0</v>
      </c>
      <c r="W124" s="180">
        <f t="shared" si="19"/>
        <v>1</v>
      </c>
      <c r="X124" s="180">
        <f t="shared" ca="1" si="10"/>
        <v>-8</v>
      </c>
    </row>
    <row r="125" spans="1:118" s="182" customFormat="1" ht="68.150000000000006" customHeight="1" x14ac:dyDescent="0.3">
      <c r="A125" s="30" t="str">
        <f t="shared" si="12"/>
        <v>HWIS124</v>
      </c>
      <c r="B125" s="299" t="s">
        <v>45</v>
      </c>
      <c r="C125" s="300">
        <v>44959</v>
      </c>
      <c r="D125" s="168" t="s">
        <v>116</v>
      </c>
      <c r="E125" s="272" t="s">
        <v>695</v>
      </c>
      <c r="F125" s="274" t="s">
        <v>695</v>
      </c>
      <c r="G125" s="293" t="s">
        <v>948</v>
      </c>
      <c r="H125" s="189" t="s">
        <v>946</v>
      </c>
      <c r="I125" s="189" t="s">
        <v>947</v>
      </c>
      <c r="J125" s="30" t="s">
        <v>125</v>
      </c>
      <c r="K125" s="305" t="s">
        <v>143</v>
      </c>
      <c r="L125" s="305" t="s">
        <v>143</v>
      </c>
      <c r="M125" s="30" t="s">
        <v>932</v>
      </c>
      <c r="N125" s="30" t="s">
        <v>917</v>
      </c>
      <c r="O125" s="226"/>
      <c r="P125" s="147">
        <f t="shared" ref="P125:P188" si="20">COUNTIF(L125,"*NPs*")</f>
        <v>0</v>
      </c>
      <c r="Q125" s="147">
        <f t="shared" si="13"/>
        <v>0</v>
      </c>
      <c r="R125" s="147">
        <f t="shared" si="14"/>
        <v>0</v>
      </c>
      <c r="S125" s="147">
        <f t="shared" si="15"/>
        <v>0</v>
      </c>
      <c r="T125" s="147">
        <f t="shared" si="16"/>
        <v>0</v>
      </c>
      <c r="U125" s="180">
        <f t="shared" si="17"/>
        <v>1</v>
      </c>
      <c r="V125" s="180">
        <f t="shared" si="18"/>
        <v>0</v>
      </c>
      <c r="W125" s="180">
        <f t="shared" si="19"/>
        <v>1</v>
      </c>
      <c r="X125" s="180">
        <f t="shared" ca="1" si="10"/>
        <v>19</v>
      </c>
      <c r="Y125" s="180"/>
      <c r="Z125" s="180"/>
      <c r="AA125" s="180"/>
      <c r="AB125" s="180"/>
      <c r="AC125" s="180"/>
      <c r="AD125" s="180"/>
      <c r="AE125" s="180"/>
      <c r="AF125" s="180"/>
      <c r="AG125" s="180"/>
      <c r="AH125" s="180"/>
      <c r="AI125" s="180"/>
      <c r="AJ125" s="180"/>
      <c r="AK125" s="180"/>
      <c r="AL125" s="180"/>
      <c r="AM125" s="180"/>
      <c r="AN125" s="180"/>
      <c r="AO125" s="180"/>
      <c r="AP125" s="180"/>
      <c r="AQ125" s="180"/>
      <c r="AR125" s="180"/>
      <c r="AS125" s="180"/>
      <c r="AT125" s="180"/>
      <c r="AU125" s="180"/>
      <c r="AV125" s="180"/>
      <c r="AW125" s="180"/>
      <c r="AX125" s="180"/>
      <c r="AY125" s="180"/>
      <c r="AZ125" s="180"/>
      <c r="BA125" s="180"/>
      <c r="BB125" s="180"/>
      <c r="BC125" s="180"/>
      <c r="BD125" s="180"/>
      <c r="BE125" s="180"/>
      <c r="BF125" s="180"/>
      <c r="BG125" s="180"/>
      <c r="BH125" s="180"/>
      <c r="BI125" s="180"/>
      <c r="BJ125" s="180"/>
      <c r="BK125" s="180"/>
      <c r="BL125" s="180"/>
      <c r="BM125" s="180"/>
      <c r="BN125" s="180"/>
      <c r="BO125" s="180"/>
      <c r="BP125" s="180"/>
      <c r="BQ125" s="180"/>
      <c r="BR125" s="180"/>
      <c r="BS125" s="180"/>
      <c r="BT125" s="180"/>
      <c r="BU125" s="180"/>
      <c r="BV125" s="180"/>
      <c r="BW125" s="180"/>
      <c r="BX125" s="180"/>
      <c r="BY125" s="180"/>
      <c r="BZ125" s="180"/>
      <c r="CA125" s="180"/>
      <c r="CB125" s="180"/>
      <c r="CC125" s="180"/>
      <c r="CD125" s="180"/>
      <c r="CE125" s="180"/>
      <c r="CF125" s="180"/>
      <c r="CG125" s="180"/>
      <c r="CH125" s="180"/>
      <c r="CI125" s="180"/>
      <c r="CJ125" s="180"/>
      <c r="CK125" s="180"/>
      <c r="CL125" s="180"/>
      <c r="CM125" s="180"/>
      <c r="CN125" s="180"/>
      <c r="CO125" s="180"/>
      <c r="CP125" s="180"/>
      <c r="CQ125" s="180"/>
      <c r="CR125" s="180"/>
      <c r="CS125" s="180"/>
      <c r="CT125" s="180"/>
      <c r="CU125" s="180"/>
      <c r="CV125" s="180"/>
      <c r="CW125" s="180"/>
      <c r="CX125" s="180"/>
      <c r="CY125" s="180"/>
      <c r="CZ125" s="180"/>
      <c r="DA125" s="180"/>
      <c r="DB125" s="180"/>
      <c r="DC125" s="180"/>
      <c r="DD125" s="180"/>
      <c r="DE125" s="180"/>
      <c r="DF125" s="180"/>
      <c r="DG125" s="180"/>
      <c r="DH125" s="180"/>
      <c r="DI125" s="180"/>
      <c r="DJ125" s="180"/>
      <c r="DK125" s="180"/>
      <c r="DL125" s="180"/>
      <c r="DM125" s="180"/>
      <c r="DN125" s="180"/>
    </row>
    <row r="126" spans="1:118" s="182" customFormat="1" ht="68.150000000000006" customHeight="1" x14ac:dyDescent="0.3">
      <c r="A126" s="30" t="str">
        <f t="shared" si="12"/>
        <v>HWIS125</v>
      </c>
      <c r="B126" s="299" t="s">
        <v>45</v>
      </c>
      <c r="C126" s="300">
        <v>44959</v>
      </c>
      <c r="D126" s="168" t="s">
        <v>113</v>
      </c>
      <c r="E126" s="272" t="s">
        <v>695</v>
      </c>
      <c r="F126" s="274" t="s">
        <v>695</v>
      </c>
      <c r="G126" s="293" t="s">
        <v>949</v>
      </c>
      <c r="H126" s="189" t="s">
        <v>946</v>
      </c>
      <c r="I126" s="189" t="s">
        <v>947</v>
      </c>
      <c r="J126" s="30" t="s">
        <v>123</v>
      </c>
      <c r="K126" s="305" t="s">
        <v>143</v>
      </c>
      <c r="L126" s="305" t="s">
        <v>143</v>
      </c>
      <c r="M126" s="30" t="s">
        <v>932</v>
      </c>
      <c r="N126" s="30" t="s">
        <v>917</v>
      </c>
      <c r="O126" s="226"/>
      <c r="P126" s="147">
        <f t="shared" si="20"/>
        <v>0</v>
      </c>
      <c r="Q126" s="147">
        <f t="shared" si="13"/>
        <v>0</v>
      </c>
      <c r="R126" s="147">
        <f t="shared" si="14"/>
        <v>0</v>
      </c>
      <c r="S126" s="147">
        <f t="shared" si="15"/>
        <v>0</v>
      </c>
      <c r="T126" s="147">
        <f t="shared" si="16"/>
        <v>0</v>
      </c>
      <c r="U126" s="180">
        <f t="shared" si="17"/>
        <v>0</v>
      </c>
      <c r="V126" s="180">
        <f t="shared" si="18"/>
        <v>0</v>
      </c>
      <c r="W126" s="180">
        <f t="shared" si="19"/>
        <v>0</v>
      </c>
      <c r="X126" s="180">
        <f t="shared" ca="1" si="10"/>
        <v>-11</v>
      </c>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0"/>
      <c r="BC126" s="180"/>
      <c r="BD126" s="180"/>
      <c r="BE126" s="180"/>
      <c r="BF126" s="180"/>
      <c r="BG126" s="180"/>
      <c r="BH126" s="180"/>
      <c r="BI126" s="180"/>
      <c r="BJ126" s="180"/>
      <c r="BK126" s="180"/>
      <c r="BL126" s="180"/>
      <c r="BM126" s="180"/>
      <c r="BN126" s="180"/>
      <c r="BO126" s="180"/>
      <c r="BP126" s="180"/>
      <c r="BQ126" s="180"/>
      <c r="BR126" s="180"/>
      <c r="BS126" s="180"/>
      <c r="BT126" s="180"/>
      <c r="BU126" s="180"/>
      <c r="BV126" s="180"/>
      <c r="BW126" s="180"/>
      <c r="BX126" s="180"/>
      <c r="BY126" s="180"/>
      <c r="BZ126" s="180"/>
      <c r="CA126" s="180"/>
      <c r="CB126" s="180"/>
      <c r="CC126" s="180"/>
      <c r="CD126" s="180"/>
      <c r="CE126" s="180"/>
      <c r="CF126" s="180"/>
      <c r="CG126" s="180"/>
      <c r="CH126" s="180"/>
      <c r="CI126" s="180"/>
      <c r="CJ126" s="180"/>
      <c r="CK126" s="180"/>
      <c r="CL126" s="180"/>
      <c r="CM126" s="180"/>
      <c r="CN126" s="180"/>
      <c r="CO126" s="180"/>
      <c r="CP126" s="180"/>
      <c r="CQ126" s="180"/>
      <c r="CR126" s="180"/>
      <c r="CS126" s="180"/>
      <c r="CT126" s="180"/>
      <c r="CU126" s="180"/>
      <c r="CV126" s="180"/>
      <c r="CW126" s="180"/>
      <c r="CX126" s="180"/>
      <c r="CY126" s="180"/>
      <c r="CZ126" s="180"/>
      <c r="DA126" s="180"/>
      <c r="DB126" s="180"/>
      <c r="DC126" s="180"/>
      <c r="DD126" s="180"/>
      <c r="DE126" s="180"/>
      <c r="DF126" s="180"/>
      <c r="DG126" s="180"/>
      <c r="DH126" s="180"/>
      <c r="DI126" s="180"/>
      <c r="DJ126" s="180"/>
      <c r="DK126" s="180"/>
      <c r="DL126" s="180"/>
      <c r="DM126" s="180"/>
      <c r="DN126" s="180"/>
    </row>
    <row r="127" spans="1:118" s="182" customFormat="1" ht="68.150000000000006" customHeight="1" x14ac:dyDescent="0.3">
      <c r="A127" s="30" t="str">
        <f t="shared" si="12"/>
        <v>HWIS126</v>
      </c>
      <c r="B127" s="299" t="s">
        <v>49</v>
      </c>
      <c r="C127" s="300">
        <v>44959</v>
      </c>
      <c r="D127" s="168" t="s">
        <v>112</v>
      </c>
      <c r="E127" s="272" t="s">
        <v>695</v>
      </c>
      <c r="F127" s="274" t="s">
        <v>695</v>
      </c>
      <c r="G127" s="293" t="s">
        <v>950</v>
      </c>
      <c r="H127" s="189" t="s">
        <v>951</v>
      </c>
      <c r="I127" s="304"/>
      <c r="J127" s="30" t="s">
        <v>123</v>
      </c>
      <c r="K127" s="305" t="s">
        <v>143</v>
      </c>
      <c r="L127" s="305" t="s">
        <v>143</v>
      </c>
      <c r="M127" s="30" t="s">
        <v>932</v>
      </c>
      <c r="N127" s="30" t="s">
        <v>917</v>
      </c>
      <c r="O127" s="226"/>
      <c r="P127" s="147">
        <f t="shared" si="20"/>
        <v>0</v>
      </c>
      <c r="Q127" s="147">
        <f t="shared" si="13"/>
        <v>0</v>
      </c>
      <c r="R127" s="147">
        <f t="shared" si="14"/>
        <v>0</v>
      </c>
      <c r="S127" s="147">
        <f t="shared" si="15"/>
        <v>0</v>
      </c>
      <c r="T127" s="147">
        <f t="shared" si="16"/>
        <v>0</v>
      </c>
      <c r="U127" s="180">
        <f t="shared" si="17"/>
        <v>0</v>
      </c>
      <c r="V127" s="180">
        <f t="shared" si="18"/>
        <v>0</v>
      </c>
      <c r="W127" s="180">
        <f t="shared" si="19"/>
        <v>0</v>
      </c>
      <c r="X127" s="180">
        <f t="shared" ca="1" si="10"/>
        <v>25</v>
      </c>
      <c r="Y127" s="180"/>
      <c r="Z127" s="180"/>
      <c r="AA127" s="180"/>
      <c r="AB127" s="180"/>
      <c r="AC127" s="180"/>
      <c r="AD127" s="180"/>
      <c r="AE127" s="180"/>
      <c r="AF127" s="180"/>
      <c r="AG127" s="180"/>
      <c r="AH127" s="180"/>
      <c r="AI127" s="180"/>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c r="BD127" s="180"/>
      <c r="BE127" s="180"/>
      <c r="BF127" s="180"/>
      <c r="BG127" s="180"/>
      <c r="BH127" s="180"/>
      <c r="BI127" s="180"/>
      <c r="BJ127" s="180"/>
      <c r="BK127" s="180"/>
      <c r="BL127" s="180"/>
      <c r="BM127" s="180"/>
      <c r="BN127" s="180"/>
      <c r="BO127" s="180"/>
      <c r="BP127" s="180"/>
      <c r="BQ127" s="180"/>
      <c r="BR127" s="180"/>
      <c r="BS127" s="180"/>
      <c r="BT127" s="180"/>
      <c r="BU127" s="180"/>
      <c r="BV127" s="180"/>
      <c r="BW127" s="180"/>
      <c r="BX127" s="180"/>
      <c r="BY127" s="180"/>
      <c r="BZ127" s="180"/>
      <c r="CA127" s="180"/>
      <c r="CB127" s="180"/>
      <c r="CC127" s="180"/>
      <c r="CD127" s="180"/>
      <c r="CE127" s="180"/>
      <c r="CF127" s="180"/>
      <c r="CG127" s="180"/>
      <c r="CH127" s="180"/>
      <c r="CI127" s="180"/>
      <c r="CJ127" s="180"/>
      <c r="CK127" s="180"/>
      <c r="CL127" s="180"/>
      <c r="CM127" s="180"/>
      <c r="CN127" s="180"/>
      <c r="CO127" s="180"/>
      <c r="CP127" s="180"/>
      <c r="CQ127" s="180"/>
      <c r="CR127" s="180"/>
      <c r="CS127" s="180"/>
      <c r="CT127" s="180"/>
      <c r="CU127" s="180"/>
      <c r="CV127" s="180"/>
      <c r="CW127" s="180"/>
      <c r="CX127" s="180"/>
      <c r="CY127" s="180"/>
      <c r="CZ127" s="180"/>
      <c r="DA127" s="180"/>
      <c r="DB127" s="180"/>
      <c r="DC127" s="180"/>
      <c r="DD127" s="180"/>
      <c r="DE127" s="180"/>
      <c r="DF127" s="180"/>
      <c r="DG127" s="180"/>
      <c r="DH127" s="180"/>
      <c r="DI127" s="180"/>
      <c r="DJ127" s="180"/>
      <c r="DK127" s="180"/>
      <c r="DL127" s="180"/>
      <c r="DM127" s="180"/>
      <c r="DN127" s="180"/>
    </row>
    <row r="128" spans="1:118" s="182" customFormat="1" ht="105.65" customHeight="1" x14ac:dyDescent="0.3">
      <c r="A128" s="30" t="str">
        <f t="shared" si="12"/>
        <v>HWIS127</v>
      </c>
      <c r="B128" s="30" t="s">
        <v>48</v>
      </c>
      <c r="C128" s="300">
        <v>44965</v>
      </c>
      <c r="D128" s="168" t="s">
        <v>112</v>
      </c>
      <c r="E128" s="272" t="s">
        <v>695</v>
      </c>
      <c r="F128" s="273" t="s">
        <v>695</v>
      </c>
      <c r="G128" s="294" t="s">
        <v>941</v>
      </c>
      <c r="H128" s="189" t="s">
        <v>942</v>
      </c>
      <c r="I128" s="282"/>
      <c r="J128" s="143" t="s">
        <v>122</v>
      </c>
      <c r="K128" s="305" t="s">
        <v>143</v>
      </c>
      <c r="L128" s="305" t="s">
        <v>143</v>
      </c>
      <c r="M128" s="30" t="s">
        <v>932</v>
      </c>
      <c r="N128" s="30" t="s">
        <v>917</v>
      </c>
      <c r="O128" s="226"/>
      <c r="P128" s="147">
        <f t="shared" si="20"/>
        <v>0</v>
      </c>
      <c r="Q128" s="147">
        <f t="shared" si="13"/>
        <v>0</v>
      </c>
      <c r="R128" s="147">
        <f t="shared" si="14"/>
        <v>0</v>
      </c>
      <c r="S128" s="147">
        <f t="shared" si="15"/>
        <v>0</v>
      </c>
      <c r="T128" s="147">
        <f t="shared" si="16"/>
        <v>1</v>
      </c>
      <c r="U128" s="180">
        <f t="shared" si="17"/>
        <v>0</v>
      </c>
      <c r="V128" s="180">
        <f t="shared" si="18"/>
        <v>0</v>
      </c>
      <c r="W128" s="180">
        <f t="shared" si="19"/>
        <v>0</v>
      </c>
      <c r="X128" s="180">
        <f t="shared" ca="1" si="10"/>
        <v>34</v>
      </c>
      <c r="Y128" s="180"/>
      <c r="Z128" s="180"/>
      <c r="AA128" s="180"/>
      <c r="AB128" s="180"/>
      <c r="AC128" s="180"/>
      <c r="AD128" s="180"/>
      <c r="AE128" s="180"/>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180"/>
      <c r="BI128" s="180"/>
      <c r="BJ128" s="180"/>
      <c r="BK128" s="180"/>
      <c r="BL128" s="180"/>
      <c r="BM128" s="180"/>
      <c r="BN128" s="180"/>
      <c r="BO128" s="180"/>
      <c r="BP128" s="180"/>
      <c r="BQ128" s="180"/>
      <c r="BR128" s="180"/>
      <c r="BS128" s="180"/>
      <c r="BT128" s="180"/>
      <c r="BU128" s="180"/>
      <c r="BV128" s="180"/>
      <c r="BW128" s="180"/>
      <c r="BX128" s="180"/>
      <c r="BY128" s="180"/>
      <c r="BZ128" s="180"/>
      <c r="CA128" s="180"/>
      <c r="CB128" s="180"/>
      <c r="CC128" s="180"/>
      <c r="CD128" s="180"/>
      <c r="CE128" s="180"/>
      <c r="CF128" s="180"/>
      <c r="CG128" s="180"/>
      <c r="CH128" s="180"/>
      <c r="CI128" s="180"/>
      <c r="CJ128" s="180"/>
      <c r="CK128" s="180"/>
      <c r="CL128" s="180"/>
      <c r="CM128" s="180"/>
      <c r="CN128" s="180"/>
      <c r="CO128" s="180"/>
      <c r="CP128" s="180"/>
      <c r="CQ128" s="180"/>
      <c r="CR128" s="180"/>
      <c r="CS128" s="180"/>
      <c r="CT128" s="180"/>
      <c r="CU128" s="180"/>
      <c r="CV128" s="180"/>
      <c r="CW128" s="180"/>
      <c r="CX128" s="180"/>
      <c r="CY128" s="180"/>
      <c r="CZ128" s="180"/>
      <c r="DA128" s="180"/>
      <c r="DB128" s="180"/>
      <c r="DC128" s="180"/>
      <c r="DD128" s="180"/>
      <c r="DE128" s="180"/>
      <c r="DF128" s="180"/>
      <c r="DG128" s="180"/>
      <c r="DH128" s="180"/>
      <c r="DI128" s="180"/>
      <c r="DJ128" s="180"/>
      <c r="DK128" s="180"/>
      <c r="DL128" s="180"/>
      <c r="DM128" s="180"/>
      <c r="DN128" s="180"/>
    </row>
    <row r="129" spans="1:118" s="182" customFormat="1" ht="88.5" customHeight="1" x14ac:dyDescent="0.3">
      <c r="A129" s="30" t="str">
        <f t="shared" si="12"/>
        <v>HWIS128</v>
      </c>
      <c r="B129" s="30" t="s">
        <v>48</v>
      </c>
      <c r="C129" s="300">
        <v>44965</v>
      </c>
      <c r="D129" s="168" t="s">
        <v>112</v>
      </c>
      <c r="E129" s="272" t="s">
        <v>695</v>
      </c>
      <c r="F129" s="273" t="s">
        <v>695</v>
      </c>
      <c r="G129" s="294" t="s">
        <v>943</v>
      </c>
      <c r="H129" s="189" t="s">
        <v>944</v>
      </c>
      <c r="I129" s="282"/>
      <c r="J129" s="143" t="s">
        <v>122</v>
      </c>
      <c r="K129" s="30" t="s">
        <v>1707</v>
      </c>
      <c r="L129" s="30" t="s">
        <v>162</v>
      </c>
      <c r="M129" s="30" t="s">
        <v>932</v>
      </c>
      <c r="N129" s="30" t="s">
        <v>917</v>
      </c>
      <c r="O129" s="226"/>
      <c r="P129" s="147">
        <f t="shared" si="20"/>
        <v>0</v>
      </c>
      <c r="Q129" s="147">
        <f t="shared" si="13"/>
        <v>1</v>
      </c>
      <c r="R129" s="147">
        <f t="shared" si="14"/>
        <v>1</v>
      </c>
      <c r="S129" s="147">
        <f t="shared" si="15"/>
        <v>0</v>
      </c>
      <c r="T129" s="147">
        <f t="shared" si="16"/>
        <v>0</v>
      </c>
      <c r="U129" s="180">
        <f t="shared" si="17"/>
        <v>0</v>
      </c>
      <c r="V129" s="180">
        <f t="shared" si="18"/>
        <v>0</v>
      </c>
      <c r="W129" s="180">
        <f t="shared" si="19"/>
        <v>0</v>
      </c>
      <c r="X129" s="180">
        <f t="shared" ca="1" si="10"/>
        <v>47</v>
      </c>
      <c r="Y129" s="180"/>
      <c r="Z129" s="180"/>
      <c r="AA129" s="180"/>
      <c r="AB129" s="180"/>
      <c r="AC129" s="180"/>
      <c r="AD129" s="180"/>
      <c r="AE129" s="180"/>
      <c r="AF129" s="180"/>
      <c r="AG129" s="180"/>
      <c r="AH129" s="180"/>
      <c r="AI129" s="180"/>
      <c r="AJ129" s="180"/>
      <c r="AK129" s="180"/>
      <c r="AL129" s="180"/>
      <c r="AM129" s="180"/>
      <c r="AN129" s="180"/>
      <c r="AO129" s="180"/>
      <c r="AP129" s="180"/>
      <c r="AQ129" s="180"/>
      <c r="AR129" s="180"/>
      <c r="AS129" s="180"/>
      <c r="AT129" s="180"/>
      <c r="AU129" s="180"/>
      <c r="AV129" s="180"/>
      <c r="AW129" s="180"/>
      <c r="AX129" s="180"/>
      <c r="AY129" s="180"/>
      <c r="AZ129" s="180"/>
      <c r="BA129" s="180"/>
      <c r="BB129" s="180"/>
      <c r="BC129" s="180"/>
      <c r="BD129" s="180"/>
      <c r="BE129" s="180"/>
      <c r="BF129" s="180"/>
      <c r="BG129" s="180"/>
      <c r="BH129" s="180"/>
      <c r="BI129" s="180"/>
      <c r="BJ129" s="180"/>
      <c r="BK129" s="180"/>
      <c r="BL129" s="180"/>
      <c r="BM129" s="180"/>
      <c r="BN129" s="180"/>
      <c r="BO129" s="180"/>
      <c r="BP129" s="180"/>
      <c r="BQ129" s="180"/>
      <c r="BR129" s="180"/>
      <c r="BS129" s="180"/>
      <c r="BT129" s="180"/>
      <c r="BU129" s="180"/>
      <c r="BV129" s="180"/>
      <c r="BW129" s="180"/>
      <c r="BX129" s="180"/>
      <c r="BY129" s="180"/>
      <c r="BZ129" s="180"/>
      <c r="CA129" s="180"/>
      <c r="CB129" s="180"/>
      <c r="CC129" s="180"/>
      <c r="CD129" s="180"/>
      <c r="CE129" s="180"/>
      <c r="CF129" s="180"/>
      <c r="CG129" s="180"/>
      <c r="CH129" s="180"/>
      <c r="CI129" s="180"/>
      <c r="CJ129" s="180"/>
      <c r="CK129" s="180"/>
      <c r="CL129" s="180"/>
      <c r="CM129" s="180"/>
      <c r="CN129" s="180"/>
      <c r="CO129" s="180"/>
      <c r="CP129" s="180"/>
      <c r="CQ129" s="180"/>
      <c r="CR129" s="180"/>
      <c r="CS129" s="180"/>
      <c r="CT129" s="180"/>
      <c r="CU129" s="180"/>
      <c r="CV129" s="180"/>
      <c r="CW129" s="180"/>
      <c r="CX129" s="180"/>
      <c r="CY129" s="180"/>
      <c r="CZ129" s="180"/>
      <c r="DA129" s="180"/>
      <c r="DB129" s="180"/>
      <c r="DC129" s="180"/>
      <c r="DD129" s="180"/>
      <c r="DE129" s="180"/>
      <c r="DF129" s="180"/>
      <c r="DG129" s="180"/>
      <c r="DH129" s="180"/>
      <c r="DI129" s="180"/>
      <c r="DJ129" s="180"/>
      <c r="DK129" s="180"/>
      <c r="DL129" s="180"/>
      <c r="DM129" s="180"/>
      <c r="DN129" s="180"/>
    </row>
    <row r="130" spans="1:118" s="182" customFormat="1" ht="68.150000000000006" customHeight="1" x14ac:dyDescent="0.3">
      <c r="A130" s="30" t="str">
        <f t="shared" ref="A130:A193" si="21">CONCATENATE("HWIS",(ROW()-1))</f>
        <v>HWIS129</v>
      </c>
      <c r="B130" s="30" t="s">
        <v>46</v>
      </c>
      <c r="C130" s="300">
        <v>44970</v>
      </c>
      <c r="D130" s="168" t="s">
        <v>112</v>
      </c>
      <c r="E130" s="272" t="s">
        <v>695</v>
      </c>
      <c r="F130" s="274" t="s">
        <v>695</v>
      </c>
      <c r="G130" s="294" t="s">
        <v>937</v>
      </c>
      <c r="H130" s="189" t="s">
        <v>938</v>
      </c>
      <c r="I130" s="282"/>
      <c r="J130" s="30" t="s">
        <v>125</v>
      </c>
      <c r="K130" s="30" t="s">
        <v>143</v>
      </c>
      <c r="L130" s="30" t="s">
        <v>143</v>
      </c>
      <c r="M130" s="30" t="s">
        <v>932</v>
      </c>
      <c r="N130" s="30" t="s">
        <v>917</v>
      </c>
      <c r="O130" s="225" t="s">
        <v>939</v>
      </c>
      <c r="P130" s="147">
        <f t="shared" si="20"/>
        <v>0</v>
      </c>
      <c r="Q130" s="147">
        <f t="shared" ref="Q130:Q193" si="22">COUNTIF($L130,"*RNs*")</f>
        <v>0</v>
      </c>
      <c r="R130" s="147">
        <f t="shared" ref="R130:R193" si="23">COUNTIF($L130,"*LPNs*")</f>
        <v>0</v>
      </c>
      <c r="S130" s="147">
        <f t="shared" ref="S130:S193" si="24">COUNTIF($L130,"*RPNs*")</f>
        <v>0</v>
      </c>
      <c r="T130" s="147">
        <f t="shared" ref="T130:T193" si="25">IF(OR(COUNTIF(L130,"*nurses*")=1,AND(J130="Nurses",L130="n/a")),1,0)</f>
        <v>0</v>
      </c>
      <c r="U130" s="180">
        <f t="shared" ref="U130:U193" si="26">COUNTIF(J130,"Physicians")</f>
        <v>1</v>
      </c>
      <c r="V130" s="180">
        <f t="shared" ref="V130:V193" si="27">COUNTIFS(J130,"Multiple",L130,"*physicians*")</f>
        <v>0</v>
      </c>
      <c r="W130" s="180">
        <f t="shared" ref="W130:W193" si="28">U130+V130</f>
        <v>1</v>
      </c>
      <c r="X130" s="180">
        <f t="shared" ca="1" si="10"/>
        <v>38</v>
      </c>
      <c r="Y130" s="180"/>
      <c r="Z130" s="180"/>
      <c r="AA130" s="180"/>
      <c r="AB130" s="180"/>
      <c r="AC130" s="180"/>
      <c r="AD130" s="180"/>
      <c r="AE130" s="180"/>
      <c r="AF130" s="180"/>
      <c r="AG130" s="180"/>
      <c r="AH130" s="180"/>
      <c r="AI130" s="180"/>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0"/>
      <c r="BR130" s="180"/>
      <c r="BS130" s="180"/>
      <c r="BT130" s="180"/>
      <c r="BU130" s="180"/>
      <c r="BV130" s="180"/>
      <c r="BW130" s="180"/>
      <c r="BX130" s="180"/>
      <c r="BY130" s="180"/>
      <c r="BZ130" s="180"/>
      <c r="CA130" s="180"/>
      <c r="CB130" s="180"/>
      <c r="CC130" s="180"/>
      <c r="CD130" s="180"/>
      <c r="CE130" s="180"/>
      <c r="CF130" s="180"/>
      <c r="CG130" s="180"/>
      <c r="CH130" s="180"/>
      <c r="CI130" s="180"/>
      <c r="CJ130" s="180"/>
      <c r="CK130" s="180"/>
      <c r="CL130" s="180"/>
      <c r="CM130" s="180"/>
      <c r="CN130" s="180"/>
      <c r="CO130" s="180"/>
      <c r="CP130" s="180"/>
      <c r="CQ130" s="180"/>
      <c r="CR130" s="180"/>
      <c r="CS130" s="180"/>
      <c r="CT130" s="180"/>
      <c r="CU130" s="180"/>
      <c r="CV130" s="180"/>
      <c r="CW130" s="180"/>
      <c r="CX130" s="180"/>
      <c r="CY130" s="180"/>
      <c r="CZ130" s="180"/>
      <c r="DA130" s="180"/>
      <c r="DB130" s="180"/>
      <c r="DC130" s="180"/>
      <c r="DD130" s="180"/>
      <c r="DE130" s="180"/>
      <c r="DF130" s="180"/>
      <c r="DG130" s="180"/>
      <c r="DH130" s="180"/>
      <c r="DI130" s="180"/>
      <c r="DJ130" s="180"/>
      <c r="DK130" s="180"/>
      <c r="DL130" s="180"/>
      <c r="DM130" s="180"/>
      <c r="DN130" s="180"/>
    </row>
    <row r="131" spans="1:118" s="182" customFormat="1" ht="113.15" customHeight="1" x14ac:dyDescent="0.3">
      <c r="A131" s="30" t="str">
        <f t="shared" si="21"/>
        <v>HWIS130</v>
      </c>
      <c r="B131" s="30" t="s">
        <v>46</v>
      </c>
      <c r="C131" s="300">
        <v>44970</v>
      </c>
      <c r="D131" s="168" t="s">
        <v>114</v>
      </c>
      <c r="E131" s="272" t="s">
        <v>695</v>
      </c>
      <c r="F131" s="274" t="s">
        <v>695</v>
      </c>
      <c r="G131" s="294" t="s">
        <v>940</v>
      </c>
      <c r="H131" s="189" t="s">
        <v>938</v>
      </c>
      <c r="I131" s="282"/>
      <c r="J131" s="30" t="s">
        <v>125</v>
      </c>
      <c r="K131" s="30" t="s">
        <v>143</v>
      </c>
      <c r="L131" s="30" t="s">
        <v>143</v>
      </c>
      <c r="M131" s="30" t="s">
        <v>932</v>
      </c>
      <c r="N131" s="30" t="s">
        <v>917</v>
      </c>
      <c r="O131" s="225" t="s">
        <v>939</v>
      </c>
      <c r="P131" s="147">
        <f t="shared" si="20"/>
        <v>0</v>
      </c>
      <c r="Q131" s="147">
        <f t="shared" si="22"/>
        <v>0</v>
      </c>
      <c r="R131" s="147">
        <f t="shared" si="23"/>
        <v>0</v>
      </c>
      <c r="S131" s="147">
        <f t="shared" si="24"/>
        <v>0</v>
      </c>
      <c r="T131" s="147">
        <f t="shared" si="25"/>
        <v>0</v>
      </c>
      <c r="U131" s="180">
        <f t="shared" si="26"/>
        <v>1</v>
      </c>
      <c r="V131" s="180">
        <f t="shared" si="27"/>
        <v>0</v>
      </c>
      <c r="W131" s="180">
        <f t="shared" si="28"/>
        <v>1</v>
      </c>
      <c r="X131" s="180">
        <f t="shared" ca="1" si="10"/>
        <v>-3</v>
      </c>
      <c r="Y131" s="180"/>
      <c r="Z131" s="180"/>
      <c r="AA131" s="180"/>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c r="CV131" s="180"/>
      <c r="CW131" s="180"/>
      <c r="CX131" s="180"/>
      <c r="CY131" s="180"/>
      <c r="CZ131" s="180"/>
      <c r="DA131" s="180"/>
      <c r="DB131" s="180"/>
      <c r="DC131" s="180"/>
      <c r="DD131" s="180"/>
      <c r="DE131" s="180"/>
      <c r="DF131" s="180"/>
      <c r="DG131" s="180"/>
      <c r="DH131" s="180"/>
      <c r="DI131" s="180"/>
      <c r="DJ131" s="180"/>
      <c r="DK131" s="180"/>
      <c r="DL131" s="180"/>
      <c r="DM131" s="180"/>
      <c r="DN131" s="180"/>
    </row>
    <row r="132" spans="1:118" s="182" customFormat="1" ht="105" customHeight="1" x14ac:dyDescent="0.3">
      <c r="A132" s="30" t="str">
        <f t="shared" si="21"/>
        <v>HWIS131</v>
      </c>
      <c r="B132" s="30" t="s">
        <v>49</v>
      </c>
      <c r="C132" s="300">
        <v>44971</v>
      </c>
      <c r="D132" s="168" t="s">
        <v>114</v>
      </c>
      <c r="E132" s="275" t="s">
        <v>695</v>
      </c>
      <c r="F132" s="273" t="s">
        <v>695</v>
      </c>
      <c r="G132" s="294" t="s">
        <v>935</v>
      </c>
      <c r="H132" s="189" t="s">
        <v>936</v>
      </c>
      <c r="I132" s="282"/>
      <c r="J132" s="30" t="s">
        <v>123</v>
      </c>
      <c r="K132" s="30" t="s">
        <v>143</v>
      </c>
      <c r="L132" s="30" t="s">
        <v>143</v>
      </c>
      <c r="M132" s="30" t="s">
        <v>932</v>
      </c>
      <c r="N132" s="30" t="s">
        <v>917</v>
      </c>
      <c r="O132" s="226"/>
      <c r="P132" s="147">
        <f t="shared" si="20"/>
        <v>0</v>
      </c>
      <c r="Q132" s="147">
        <f t="shared" si="22"/>
        <v>0</v>
      </c>
      <c r="R132" s="147">
        <f t="shared" si="23"/>
        <v>0</v>
      </c>
      <c r="S132" s="147">
        <f t="shared" si="24"/>
        <v>0</v>
      </c>
      <c r="T132" s="147">
        <f t="shared" si="25"/>
        <v>0</v>
      </c>
      <c r="U132" s="180">
        <f t="shared" si="26"/>
        <v>0</v>
      </c>
      <c r="V132" s="180">
        <f t="shared" si="27"/>
        <v>0</v>
      </c>
      <c r="W132" s="180">
        <f t="shared" si="28"/>
        <v>0</v>
      </c>
      <c r="X132" s="180">
        <f t="shared" ca="1" si="10"/>
        <v>-36</v>
      </c>
      <c r="Y132" s="180"/>
      <c r="Z132" s="180"/>
      <c r="AA132" s="180"/>
      <c r="AB132" s="180"/>
      <c r="AC132" s="180"/>
      <c r="AD132" s="180"/>
      <c r="AE132" s="180"/>
      <c r="AF132" s="180"/>
      <c r="AG132" s="180"/>
      <c r="AH132" s="180"/>
      <c r="AI132" s="180"/>
      <c r="AJ132" s="180"/>
      <c r="AK132" s="180"/>
      <c r="AL132" s="180"/>
      <c r="AM132" s="180"/>
      <c r="AN132" s="180"/>
      <c r="AO132" s="180"/>
      <c r="AP132" s="180"/>
      <c r="AQ132" s="180"/>
      <c r="AR132" s="180"/>
      <c r="AS132" s="180"/>
      <c r="AT132" s="180"/>
      <c r="AU132" s="180"/>
      <c r="AV132" s="180"/>
      <c r="AW132" s="180"/>
      <c r="AX132" s="180"/>
      <c r="AY132" s="180"/>
      <c r="AZ132" s="180"/>
      <c r="BA132" s="180"/>
      <c r="BB132" s="180"/>
      <c r="BC132" s="180"/>
      <c r="BD132" s="180"/>
      <c r="BE132" s="180"/>
      <c r="BF132" s="180"/>
      <c r="BG132" s="180"/>
      <c r="BH132" s="180"/>
      <c r="BI132" s="180"/>
      <c r="BJ132" s="180"/>
      <c r="BK132" s="180"/>
      <c r="BL132" s="180"/>
      <c r="BM132" s="180"/>
      <c r="BN132" s="180"/>
      <c r="BO132" s="180"/>
      <c r="BP132" s="180"/>
      <c r="BQ132" s="180"/>
      <c r="BR132" s="180"/>
      <c r="BS132" s="180"/>
      <c r="BT132" s="180"/>
      <c r="BU132" s="180"/>
      <c r="BV132" s="180"/>
      <c r="BW132" s="180"/>
      <c r="BX132" s="180"/>
      <c r="BY132" s="180"/>
      <c r="BZ132" s="180"/>
      <c r="CA132" s="180"/>
      <c r="CB132" s="180"/>
      <c r="CC132" s="180"/>
      <c r="CD132" s="180"/>
      <c r="CE132" s="180"/>
      <c r="CF132" s="180"/>
      <c r="CG132" s="180"/>
      <c r="CH132" s="180"/>
      <c r="CI132" s="180"/>
      <c r="CJ132" s="180"/>
      <c r="CK132" s="180"/>
      <c r="CL132" s="180"/>
      <c r="CM132" s="180"/>
      <c r="CN132" s="180"/>
      <c r="CO132" s="180"/>
      <c r="CP132" s="180"/>
      <c r="CQ132" s="180"/>
      <c r="CR132" s="180"/>
      <c r="CS132" s="180"/>
      <c r="CT132" s="180"/>
      <c r="CU132" s="180"/>
      <c r="CV132" s="180"/>
      <c r="CW132" s="180"/>
      <c r="CX132" s="180"/>
      <c r="CY132" s="180"/>
      <c r="CZ132" s="180"/>
      <c r="DA132" s="180"/>
      <c r="DB132" s="180"/>
      <c r="DC132" s="180"/>
      <c r="DD132" s="180"/>
      <c r="DE132" s="180"/>
      <c r="DF132" s="180"/>
      <c r="DG132" s="180"/>
      <c r="DH132" s="180"/>
      <c r="DI132" s="180"/>
      <c r="DJ132" s="180"/>
      <c r="DK132" s="180"/>
      <c r="DL132" s="180"/>
      <c r="DM132" s="180"/>
      <c r="DN132" s="180"/>
    </row>
    <row r="133" spans="1:118" s="182" customFormat="1" ht="56" x14ac:dyDescent="0.3">
      <c r="A133" s="30" t="str">
        <f t="shared" si="21"/>
        <v>HWIS132</v>
      </c>
      <c r="B133" s="30" t="s">
        <v>47</v>
      </c>
      <c r="C133" s="300">
        <v>44972</v>
      </c>
      <c r="D133" s="168" t="s">
        <v>116</v>
      </c>
      <c r="E133" s="275" t="s">
        <v>695</v>
      </c>
      <c r="F133" s="274" t="s">
        <v>695</v>
      </c>
      <c r="G133" s="294" t="s">
        <v>930</v>
      </c>
      <c r="H133" s="189" t="s">
        <v>931</v>
      </c>
      <c r="I133" s="282"/>
      <c r="J133" s="30" t="s">
        <v>143</v>
      </c>
      <c r="K133" s="30" t="s">
        <v>143</v>
      </c>
      <c r="L133" s="30" t="s">
        <v>143</v>
      </c>
      <c r="M133" s="30" t="s">
        <v>932</v>
      </c>
      <c r="N133" s="30" t="s">
        <v>917</v>
      </c>
      <c r="O133" s="226"/>
      <c r="P133" s="147">
        <f t="shared" si="20"/>
        <v>0</v>
      </c>
      <c r="Q133" s="147">
        <f t="shared" si="22"/>
        <v>0</v>
      </c>
      <c r="R133" s="147">
        <f t="shared" si="23"/>
        <v>0</v>
      </c>
      <c r="S133" s="147">
        <f t="shared" si="24"/>
        <v>0</v>
      </c>
      <c r="T133" s="147">
        <f t="shared" si="25"/>
        <v>0</v>
      </c>
      <c r="U133" s="180">
        <f t="shared" si="26"/>
        <v>0</v>
      </c>
      <c r="V133" s="180">
        <f t="shared" si="27"/>
        <v>0</v>
      </c>
      <c r="W133" s="180">
        <f t="shared" si="28"/>
        <v>0</v>
      </c>
      <c r="X133" s="180">
        <f t="shared" ca="1" si="10"/>
        <v>-10</v>
      </c>
      <c r="Y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row>
    <row r="134" spans="1:118" s="182" customFormat="1" ht="70" x14ac:dyDescent="0.3">
      <c r="A134" s="30" t="str">
        <f t="shared" si="21"/>
        <v>HWIS133</v>
      </c>
      <c r="B134" s="30" t="s">
        <v>44</v>
      </c>
      <c r="C134" s="300">
        <v>44972</v>
      </c>
      <c r="D134" s="168" t="s">
        <v>114</v>
      </c>
      <c r="E134" s="275" t="s">
        <v>695</v>
      </c>
      <c r="F134" s="273" t="s">
        <v>695</v>
      </c>
      <c r="G134" s="294" t="s">
        <v>1938</v>
      </c>
      <c r="H134" s="189" t="s">
        <v>933</v>
      </c>
      <c r="I134" s="282" t="s">
        <v>934</v>
      </c>
      <c r="J134" s="143" t="s">
        <v>122</v>
      </c>
      <c r="K134" s="30" t="s">
        <v>143</v>
      </c>
      <c r="L134" s="30" t="s">
        <v>143</v>
      </c>
      <c r="M134" s="30" t="s">
        <v>932</v>
      </c>
      <c r="N134" s="30" t="s">
        <v>917</v>
      </c>
      <c r="O134" s="226"/>
      <c r="P134" s="147">
        <f t="shared" si="20"/>
        <v>0</v>
      </c>
      <c r="Q134" s="147">
        <f t="shared" si="22"/>
        <v>0</v>
      </c>
      <c r="R134" s="147">
        <f t="shared" si="23"/>
        <v>0</v>
      </c>
      <c r="S134" s="147">
        <f t="shared" si="24"/>
        <v>0</v>
      </c>
      <c r="T134" s="147">
        <f t="shared" si="25"/>
        <v>1</v>
      </c>
      <c r="U134" s="180">
        <f t="shared" si="26"/>
        <v>0</v>
      </c>
      <c r="V134" s="180">
        <f t="shared" si="27"/>
        <v>0</v>
      </c>
      <c r="W134" s="180">
        <f t="shared" si="28"/>
        <v>0</v>
      </c>
      <c r="X134" s="180">
        <f t="shared" ca="1" si="10"/>
        <v>3</v>
      </c>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c r="DD134" s="180"/>
      <c r="DE134" s="180"/>
      <c r="DF134" s="180"/>
      <c r="DG134" s="180"/>
      <c r="DH134" s="180"/>
      <c r="DI134" s="180"/>
      <c r="DJ134" s="180"/>
      <c r="DK134" s="180"/>
      <c r="DL134" s="180"/>
      <c r="DM134" s="180"/>
      <c r="DN134" s="180"/>
    </row>
    <row r="135" spans="1:118" s="182" customFormat="1" ht="84" x14ac:dyDescent="0.3">
      <c r="A135" s="30" t="str">
        <f t="shared" si="21"/>
        <v>HWIS134</v>
      </c>
      <c r="B135" s="30" t="s">
        <v>46</v>
      </c>
      <c r="C135" s="300">
        <v>44973</v>
      </c>
      <c r="D135" s="168" t="s">
        <v>114</v>
      </c>
      <c r="E135" s="275" t="s">
        <v>695</v>
      </c>
      <c r="F135" s="273" t="s">
        <v>695</v>
      </c>
      <c r="G135" s="294" t="s">
        <v>928</v>
      </c>
      <c r="H135" s="189"/>
      <c r="I135" s="282" t="s">
        <v>929</v>
      </c>
      <c r="J135" s="143" t="s">
        <v>122</v>
      </c>
      <c r="K135" s="30" t="s">
        <v>143</v>
      </c>
      <c r="L135" s="30" t="s">
        <v>143</v>
      </c>
      <c r="M135" s="30" t="s">
        <v>699</v>
      </c>
      <c r="N135" s="30" t="s">
        <v>917</v>
      </c>
      <c r="O135" s="226"/>
      <c r="P135" s="147">
        <f t="shared" si="20"/>
        <v>0</v>
      </c>
      <c r="Q135" s="147">
        <f t="shared" si="22"/>
        <v>0</v>
      </c>
      <c r="R135" s="147">
        <f t="shared" si="23"/>
        <v>0</v>
      </c>
      <c r="S135" s="147">
        <f t="shared" si="24"/>
        <v>0</v>
      </c>
      <c r="T135" s="147">
        <f t="shared" si="25"/>
        <v>1</v>
      </c>
      <c r="U135" s="180">
        <f t="shared" si="26"/>
        <v>0</v>
      </c>
      <c r="V135" s="180">
        <f t="shared" si="27"/>
        <v>0</v>
      </c>
      <c r="W135" s="180">
        <f t="shared" si="28"/>
        <v>0</v>
      </c>
      <c r="X135" s="180">
        <f t="shared" ca="1" si="10"/>
        <v>12</v>
      </c>
      <c r="Y135" s="180"/>
      <c r="Z135" s="180"/>
      <c r="AA135" s="180"/>
      <c r="AB135" s="180"/>
      <c r="AC135" s="180"/>
      <c r="AD135" s="180"/>
      <c r="AE135" s="180"/>
      <c r="AF135" s="180"/>
      <c r="AG135" s="180"/>
      <c r="AH135" s="180"/>
      <c r="AI135" s="180"/>
      <c r="AJ135" s="180"/>
      <c r="AK135" s="180"/>
      <c r="AL135" s="180"/>
      <c r="AM135" s="180"/>
      <c r="AN135" s="180"/>
      <c r="AO135" s="180"/>
      <c r="AP135" s="180"/>
      <c r="AQ135" s="180"/>
      <c r="AR135" s="180"/>
      <c r="AS135" s="180"/>
      <c r="AT135" s="180"/>
      <c r="AU135" s="180"/>
      <c r="AV135" s="180"/>
      <c r="AW135" s="180"/>
      <c r="AX135" s="180"/>
      <c r="AY135" s="180"/>
      <c r="AZ135" s="180"/>
      <c r="BA135" s="180"/>
      <c r="BB135" s="180"/>
      <c r="BC135" s="180"/>
      <c r="BD135" s="180"/>
      <c r="BE135" s="180"/>
      <c r="BF135" s="180"/>
      <c r="BG135" s="180"/>
      <c r="BH135" s="180"/>
      <c r="BI135" s="180"/>
      <c r="BJ135" s="180"/>
      <c r="BK135" s="180"/>
      <c r="BL135" s="180"/>
      <c r="BM135" s="180"/>
      <c r="BN135" s="180"/>
      <c r="BO135" s="180"/>
      <c r="BP135" s="180"/>
      <c r="BQ135" s="180"/>
      <c r="BR135" s="180"/>
      <c r="BS135" s="180"/>
      <c r="BT135" s="180"/>
      <c r="BU135" s="180"/>
      <c r="BV135" s="180"/>
      <c r="BW135" s="180"/>
      <c r="BX135" s="180"/>
      <c r="BY135" s="180"/>
      <c r="BZ135" s="180"/>
      <c r="CA135" s="180"/>
      <c r="CB135" s="180"/>
      <c r="CC135" s="180"/>
      <c r="CD135" s="180"/>
      <c r="CE135" s="180"/>
      <c r="CF135" s="180"/>
      <c r="CG135" s="180"/>
      <c r="CH135" s="180"/>
      <c r="CI135" s="180"/>
      <c r="CJ135" s="180"/>
      <c r="CK135" s="180"/>
      <c r="CL135" s="180"/>
      <c r="CM135" s="180"/>
      <c r="CN135" s="180"/>
      <c r="CO135" s="180"/>
      <c r="CP135" s="180"/>
      <c r="CQ135" s="180"/>
      <c r="CR135" s="180"/>
      <c r="CS135" s="180"/>
      <c r="CT135" s="180"/>
      <c r="CU135" s="180"/>
      <c r="CV135" s="180"/>
      <c r="CW135" s="180"/>
      <c r="CX135" s="180"/>
      <c r="CY135" s="180"/>
      <c r="CZ135" s="180"/>
      <c r="DA135" s="180"/>
      <c r="DB135" s="180"/>
      <c r="DC135" s="180"/>
      <c r="DD135" s="180"/>
      <c r="DE135" s="180"/>
      <c r="DF135" s="180"/>
      <c r="DG135" s="180"/>
      <c r="DH135" s="180"/>
      <c r="DI135" s="180"/>
      <c r="DJ135" s="180"/>
      <c r="DK135" s="180"/>
      <c r="DL135" s="180"/>
      <c r="DM135" s="180"/>
      <c r="DN135" s="180"/>
    </row>
    <row r="136" spans="1:118" s="180" customFormat="1" ht="83.15" customHeight="1" x14ac:dyDescent="0.3">
      <c r="A136" s="30" t="str">
        <f t="shared" si="21"/>
        <v>HWIS135</v>
      </c>
      <c r="B136" s="30" t="s">
        <v>41</v>
      </c>
      <c r="C136" s="300">
        <v>44977</v>
      </c>
      <c r="D136" s="168" t="s">
        <v>116</v>
      </c>
      <c r="E136" s="272" t="s">
        <v>695</v>
      </c>
      <c r="F136" s="273" t="s">
        <v>695</v>
      </c>
      <c r="G136" s="294" t="s">
        <v>925</v>
      </c>
      <c r="H136" s="189" t="s">
        <v>926</v>
      </c>
      <c r="I136" s="282" t="s">
        <v>927</v>
      </c>
      <c r="J136" s="30" t="s">
        <v>125</v>
      </c>
      <c r="K136" s="30" t="s">
        <v>143</v>
      </c>
      <c r="L136" s="30" t="s">
        <v>143</v>
      </c>
      <c r="M136" s="30" t="s">
        <v>699</v>
      </c>
      <c r="N136" s="30" t="s">
        <v>917</v>
      </c>
      <c r="O136" s="226"/>
      <c r="P136" s="147">
        <f t="shared" si="20"/>
        <v>0</v>
      </c>
      <c r="Q136" s="147">
        <f t="shared" si="22"/>
        <v>0</v>
      </c>
      <c r="R136" s="147">
        <f t="shared" si="23"/>
        <v>0</v>
      </c>
      <c r="S136" s="147">
        <f t="shared" si="24"/>
        <v>0</v>
      </c>
      <c r="T136" s="147">
        <f t="shared" si="25"/>
        <v>0</v>
      </c>
      <c r="U136" s="180">
        <f t="shared" si="26"/>
        <v>1</v>
      </c>
      <c r="V136" s="180">
        <f t="shared" si="27"/>
        <v>0</v>
      </c>
      <c r="W136" s="180">
        <f t="shared" si="28"/>
        <v>1</v>
      </c>
      <c r="X136" s="180">
        <f t="shared" ca="1" si="10"/>
        <v>33</v>
      </c>
    </row>
    <row r="137" spans="1:118" s="180" customFormat="1" ht="126" x14ac:dyDescent="0.3">
      <c r="A137" s="30" t="str">
        <f t="shared" si="21"/>
        <v>HWIS136</v>
      </c>
      <c r="B137" s="30" t="s">
        <v>42</v>
      </c>
      <c r="C137" s="300">
        <v>44991</v>
      </c>
      <c r="D137" s="168" t="s">
        <v>112</v>
      </c>
      <c r="E137" s="275" t="s">
        <v>695</v>
      </c>
      <c r="F137" s="273" t="s">
        <v>695</v>
      </c>
      <c r="G137" s="294" t="s">
        <v>1956</v>
      </c>
      <c r="H137" s="189" t="s">
        <v>924</v>
      </c>
      <c r="I137" s="282"/>
      <c r="J137" s="30" t="s">
        <v>125</v>
      </c>
      <c r="K137" s="30" t="s">
        <v>143</v>
      </c>
      <c r="L137" s="30" t="s">
        <v>143</v>
      </c>
      <c r="M137" s="30" t="s">
        <v>699</v>
      </c>
      <c r="N137" s="30" t="s">
        <v>917</v>
      </c>
      <c r="O137" s="226"/>
      <c r="P137" s="147">
        <f t="shared" si="20"/>
        <v>0</v>
      </c>
      <c r="Q137" s="147">
        <f t="shared" si="22"/>
        <v>0</v>
      </c>
      <c r="R137" s="147">
        <f t="shared" si="23"/>
        <v>0</v>
      </c>
      <c r="S137" s="147">
        <f t="shared" si="24"/>
        <v>0</v>
      </c>
      <c r="T137" s="147">
        <f t="shared" si="25"/>
        <v>0</v>
      </c>
      <c r="U137" s="180">
        <f t="shared" si="26"/>
        <v>1</v>
      </c>
      <c r="V137" s="180">
        <f t="shared" si="27"/>
        <v>0</v>
      </c>
      <c r="W137" s="180">
        <f t="shared" si="28"/>
        <v>1</v>
      </c>
      <c r="X137" s="180">
        <f t="shared" ca="1" si="10"/>
        <v>25</v>
      </c>
    </row>
    <row r="138" spans="1:118" s="180" customFormat="1" ht="84" x14ac:dyDescent="0.3">
      <c r="A138" s="30" t="str">
        <f t="shared" si="21"/>
        <v>HWIS137</v>
      </c>
      <c r="B138" s="30" t="s">
        <v>42</v>
      </c>
      <c r="C138" s="300">
        <v>45005</v>
      </c>
      <c r="D138" s="168" t="s">
        <v>114</v>
      </c>
      <c r="E138" s="275" t="s">
        <v>695</v>
      </c>
      <c r="F138" s="273" t="s">
        <v>695</v>
      </c>
      <c r="G138" s="294" t="s">
        <v>920</v>
      </c>
      <c r="H138" s="189" t="s">
        <v>921</v>
      </c>
      <c r="I138" s="282"/>
      <c r="J138" s="143" t="s">
        <v>122</v>
      </c>
      <c r="K138" s="30" t="s">
        <v>143</v>
      </c>
      <c r="L138" s="30" t="s">
        <v>143</v>
      </c>
      <c r="M138" s="30" t="s">
        <v>699</v>
      </c>
      <c r="N138" s="30" t="s">
        <v>917</v>
      </c>
      <c r="O138" s="226"/>
      <c r="P138" s="147">
        <f t="shared" si="20"/>
        <v>0</v>
      </c>
      <c r="Q138" s="147">
        <f t="shared" si="22"/>
        <v>0</v>
      </c>
      <c r="R138" s="147">
        <f t="shared" si="23"/>
        <v>0</v>
      </c>
      <c r="S138" s="147">
        <f t="shared" si="24"/>
        <v>0</v>
      </c>
      <c r="T138" s="147">
        <f t="shared" si="25"/>
        <v>1</v>
      </c>
      <c r="U138" s="180">
        <f t="shared" si="26"/>
        <v>0</v>
      </c>
      <c r="V138" s="180">
        <f t="shared" si="27"/>
        <v>0</v>
      </c>
      <c r="W138" s="180">
        <f t="shared" si="28"/>
        <v>0</v>
      </c>
      <c r="X138" s="180">
        <f t="shared" ca="1" si="10"/>
        <v>-49</v>
      </c>
    </row>
    <row r="139" spans="1:118" s="180" customFormat="1" ht="98" x14ac:dyDescent="0.3">
      <c r="A139" s="30" t="str">
        <f t="shared" si="21"/>
        <v>HWIS138</v>
      </c>
      <c r="B139" s="30" t="s">
        <v>43</v>
      </c>
      <c r="C139" s="300">
        <v>45005</v>
      </c>
      <c r="D139" s="168" t="s">
        <v>112</v>
      </c>
      <c r="E139" s="275" t="s">
        <v>695</v>
      </c>
      <c r="F139" s="273" t="s">
        <v>695</v>
      </c>
      <c r="G139" s="294" t="s">
        <v>922</v>
      </c>
      <c r="H139" s="189" t="s">
        <v>923</v>
      </c>
      <c r="I139" s="282"/>
      <c r="J139" s="143" t="s">
        <v>122</v>
      </c>
      <c r="K139" s="30" t="s">
        <v>143</v>
      </c>
      <c r="L139" s="30" t="s">
        <v>143</v>
      </c>
      <c r="M139" s="30" t="s">
        <v>699</v>
      </c>
      <c r="N139" s="30" t="s">
        <v>917</v>
      </c>
      <c r="O139" s="226"/>
      <c r="P139" s="147">
        <f t="shared" si="20"/>
        <v>0</v>
      </c>
      <c r="Q139" s="147">
        <f t="shared" si="22"/>
        <v>0</v>
      </c>
      <c r="R139" s="147">
        <f t="shared" si="23"/>
        <v>0</v>
      </c>
      <c r="S139" s="147">
        <f t="shared" si="24"/>
        <v>0</v>
      </c>
      <c r="T139" s="147">
        <f t="shared" si="25"/>
        <v>1</v>
      </c>
      <c r="U139" s="180">
        <f t="shared" si="26"/>
        <v>0</v>
      </c>
      <c r="V139" s="180">
        <f t="shared" si="27"/>
        <v>0</v>
      </c>
      <c r="W139" s="180">
        <f t="shared" si="28"/>
        <v>0</v>
      </c>
      <c r="X139" s="180">
        <f t="shared" ca="1" si="10"/>
        <v>41</v>
      </c>
    </row>
    <row r="140" spans="1:118" s="180" customFormat="1" ht="80.900000000000006" customHeight="1" x14ac:dyDescent="0.3">
      <c r="A140" s="30" t="str">
        <f t="shared" si="21"/>
        <v>HWIS139</v>
      </c>
      <c r="B140" s="30" t="s">
        <v>44</v>
      </c>
      <c r="C140" s="300">
        <v>45010</v>
      </c>
      <c r="D140" s="168" t="s">
        <v>116</v>
      </c>
      <c r="E140" s="275" t="s">
        <v>695</v>
      </c>
      <c r="F140" s="273" t="s">
        <v>695</v>
      </c>
      <c r="G140" s="294" t="s">
        <v>1939</v>
      </c>
      <c r="H140" s="189" t="s">
        <v>918</v>
      </c>
      <c r="I140" s="282" t="s">
        <v>919</v>
      </c>
      <c r="J140" s="143" t="s">
        <v>122</v>
      </c>
      <c r="K140" s="30" t="s">
        <v>1696</v>
      </c>
      <c r="L140" s="30" t="s">
        <v>134</v>
      </c>
      <c r="M140" s="30" t="s">
        <v>699</v>
      </c>
      <c r="N140" s="30" t="s">
        <v>917</v>
      </c>
      <c r="O140" s="226"/>
      <c r="P140" s="147">
        <f t="shared" si="20"/>
        <v>1</v>
      </c>
      <c r="Q140" s="147">
        <f t="shared" si="22"/>
        <v>0</v>
      </c>
      <c r="R140" s="147">
        <f t="shared" si="23"/>
        <v>0</v>
      </c>
      <c r="S140" s="147">
        <f t="shared" si="24"/>
        <v>0</v>
      </c>
      <c r="T140" s="147">
        <f t="shared" si="25"/>
        <v>0</v>
      </c>
      <c r="U140" s="180">
        <f t="shared" si="26"/>
        <v>0</v>
      </c>
      <c r="V140" s="180">
        <f t="shared" si="27"/>
        <v>0</v>
      </c>
      <c r="W140" s="180">
        <f t="shared" si="28"/>
        <v>0</v>
      </c>
      <c r="X140" s="180">
        <f t="shared" ca="1" si="10"/>
        <v>37</v>
      </c>
    </row>
    <row r="141" spans="1:118" s="180" customFormat="1" ht="80.900000000000006" customHeight="1" x14ac:dyDescent="0.3">
      <c r="A141" s="30" t="str">
        <f t="shared" si="21"/>
        <v>HWIS140</v>
      </c>
      <c r="B141" s="30" t="s">
        <v>39</v>
      </c>
      <c r="C141" s="300">
        <v>45015</v>
      </c>
      <c r="D141" s="168" t="s">
        <v>112</v>
      </c>
      <c r="E141" s="275" t="s">
        <v>695</v>
      </c>
      <c r="F141" s="273" t="s">
        <v>695</v>
      </c>
      <c r="G141" s="294" t="s">
        <v>915</v>
      </c>
      <c r="H141" s="189" t="s">
        <v>916</v>
      </c>
      <c r="I141" s="282"/>
      <c r="J141" s="30" t="s">
        <v>146</v>
      </c>
      <c r="K141" s="30" t="s">
        <v>1757</v>
      </c>
      <c r="L141" s="30" t="s">
        <v>246</v>
      </c>
      <c r="M141" s="30" t="s">
        <v>699</v>
      </c>
      <c r="N141" s="30" t="s">
        <v>917</v>
      </c>
      <c r="O141" s="226"/>
      <c r="P141" s="147">
        <f t="shared" si="20"/>
        <v>0</v>
      </c>
      <c r="Q141" s="147">
        <f t="shared" si="22"/>
        <v>0</v>
      </c>
      <c r="R141" s="147">
        <f t="shared" si="23"/>
        <v>0</v>
      </c>
      <c r="S141" s="147">
        <f t="shared" si="24"/>
        <v>0</v>
      </c>
      <c r="T141" s="147">
        <f t="shared" si="25"/>
        <v>1</v>
      </c>
      <c r="U141" s="180">
        <f t="shared" si="26"/>
        <v>0</v>
      </c>
      <c r="V141" s="180">
        <f t="shared" si="27"/>
        <v>1</v>
      </c>
      <c r="W141" s="180">
        <f t="shared" si="28"/>
        <v>1</v>
      </c>
      <c r="X141" s="180">
        <f t="shared" ca="1" si="10"/>
        <v>-40</v>
      </c>
    </row>
    <row r="142" spans="1:118" s="180" customFormat="1" ht="76.400000000000006" customHeight="1" x14ac:dyDescent="0.3">
      <c r="A142" s="143" t="str">
        <f t="shared" si="21"/>
        <v>HWIS141</v>
      </c>
      <c r="B142" s="143" t="s">
        <v>51</v>
      </c>
      <c r="C142" s="144">
        <v>45019</v>
      </c>
      <c r="D142" s="168" t="s">
        <v>113</v>
      </c>
      <c r="E142" s="275" t="s">
        <v>695</v>
      </c>
      <c r="F142" s="273" t="s">
        <v>695</v>
      </c>
      <c r="G142" s="209" t="s">
        <v>905</v>
      </c>
      <c r="H142" s="189" t="s">
        <v>906</v>
      </c>
      <c r="I142" s="282"/>
      <c r="J142" s="143" t="s">
        <v>124</v>
      </c>
      <c r="K142" s="30" t="s">
        <v>143</v>
      </c>
      <c r="L142" s="30" t="s">
        <v>143</v>
      </c>
      <c r="M142" s="143" t="s">
        <v>567</v>
      </c>
      <c r="N142" s="143" t="s">
        <v>739</v>
      </c>
      <c r="O142" s="232"/>
      <c r="P142" s="147">
        <f t="shared" si="20"/>
        <v>0</v>
      </c>
      <c r="Q142" s="147">
        <f t="shared" si="22"/>
        <v>0</v>
      </c>
      <c r="R142" s="147">
        <f t="shared" si="23"/>
        <v>0</v>
      </c>
      <c r="S142" s="147">
        <f t="shared" si="24"/>
        <v>0</v>
      </c>
      <c r="T142" s="147">
        <f t="shared" si="25"/>
        <v>0</v>
      </c>
      <c r="U142" s="180">
        <f t="shared" si="26"/>
        <v>0</v>
      </c>
      <c r="V142" s="180">
        <f t="shared" si="27"/>
        <v>0</v>
      </c>
      <c r="W142" s="180">
        <f t="shared" si="28"/>
        <v>0</v>
      </c>
      <c r="X142" s="180">
        <f t="shared" ca="1" si="10"/>
        <v>-9</v>
      </c>
    </row>
    <row r="143" spans="1:118" s="180" customFormat="1" ht="90.65" customHeight="1" x14ac:dyDescent="0.3">
      <c r="A143" s="143" t="str">
        <f t="shared" si="21"/>
        <v>HWIS142</v>
      </c>
      <c r="B143" s="143" t="s">
        <v>48</v>
      </c>
      <c r="C143" s="144">
        <v>45019</v>
      </c>
      <c r="D143" s="168" t="s">
        <v>114</v>
      </c>
      <c r="E143" s="275" t="s">
        <v>695</v>
      </c>
      <c r="F143" s="273" t="s">
        <v>695</v>
      </c>
      <c r="G143" s="145" t="s">
        <v>907</v>
      </c>
      <c r="H143" s="189" t="s">
        <v>908</v>
      </c>
      <c r="I143" s="282"/>
      <c r="J143" s="143" t="s">
        <v>146</v>
      </c>
      <c r="K143" s="143" t="s">
        <v>1741</v>
      </c>
      <c r="L143" s="143" t="s">
        <v>458</v>
      </c>
      <c r="M143" s="143" t="s">
        <v>567</v>
      </c>
      <c r="N143" s="143" t="s">
        <v>739</v>
      </c>
      <c r="O143" s="232"/>
      <c r="P143" s="147">
        <f t="shared" si="20"/>
        <v>0</v>
      </c>
      <c r="Q143" s="147">
        <f t="shared" si="22"/>
        <v>0</v>
      </c>
      <c r="R143" s="147">
        <f t="shared" si="23"/>
        <v>0</v>
      </c>
      <c r="S143" s="147">
        <f t="shared" si="24"/>
        <v>0</v>
      </c>
      <c r="T143" s="147">
        <f t="shared" si="25"/>
        <v>0</v>
      </c>
      <c r="U143" s="180">
        <f t="shared" si="26"/>
        <v>0</v>
      </c>
      <c r="V143" s="180">
        <f t="shared" si="27"/>
        <v>0</v>
      </c>
      <c r="W143" s="180">
        <f t="shared" si="28"/>
        <v>0</v>
      </c>
      <c r="X143" s="180">
        <f t="shared" ca="1" si="10"/>
        <v>-2</v>
      </c>
    </row>
    <row r="144" spans="1:118" s="180" customFormat="1" ht="80.150000000000006" customHeight="1" x14ac:dyDescent="0.3">
      <c r="A144" s="143" t="str">
        <f t="shared" si="21"/>
        <v>HWIS143</v>
      </c>
      <c r="B144" s="143" t="s">
        <v>48</v>
      </c>
      <c r="C144" s="144">
        <v>45019</v>
      </c>
      <c r="D144" s="168" t="s">
        <v>112</v>
      </c>
      <c r="E144" s="275" t="s">
        <v>695</v>
      </c>
      <c r="F144" s="274" t="s">
        <v>695</v>
      </c>
      <c r="G144" s="145" t="s">
        <v>907</v>
      </c>
      <c r="H144" s="189" t="s">
        <v>908</v>
      </c>
      <c r="I144" s="282"/>
      <c r="J144" s="143" t="s">
        <v>146</v>
      </c>
      <c r="K144" s="143" t="s">
        <v>1741</v>
      </c>
      <c r="L144" s="143" t="s">
        <v>458</v>
      </c>
      <c r="M144" s="143" t="s">
        <v>567</v>
      </c>
      <c r="N144" s="143" t="s">
        <v>739</v>
      </c>
      <c r="O144" s="232"/>
      <c r="P144" s="147">
        <f t="shared" si="20"/>
        <v>0</v>
      </c>
      <c r="Q144" s="147">
        <f t="shared" si="22"/>
        <v>0</v>
      </c>
      <c r="R144" s="147">
        <f t="shared" si="23"/>
        <v>0</v>
      </c>
      <c r="S144" s="147">
        <f t="shared" si="24"/>
        <v>0</v>
      </c>
      <c r="T144" s="147">
        <f t="shared" si="25"/>
        <v>0</v>
      </c>
      <c r="U144" s="180">
        <f t="shared" si="26"/>
        <v>0</v>
      </c>
      <c r="V144" s="180">
        <f t="shared" si="27"/>
        <v>0</v>
      </c>
      <c r="W144" s="180">
        <f t="shared" si="28"/>
        <v>0</v>
      </c>
      <c r="X144" s="180">
        <f t="shared" ca="1" si="10"/>
        <v>-9</v>
      </c>
    </row>
    <row r="145" spans="1:24" s="180" customFormat="1" ht="108" customHeight="1" x14ac:dyDescent="0.3">
      <c r="A145" s="143" t="str">
        <f t="shared" si="21"/>
        <v>HWIS144</v>
      </c>
      <c r="B145" s="143" t="s">
        <v>47</v>
      </c>
      <c r="C145" s="144">
        <v>45019</v>
      </c>
      <c r="D145" s="168" t="s">
        <v>114</v>
      </c>
      <c r="E145" s="275" t="s">
        <v>695</v>
      </c>
      <c r="F145" s="274" t="s">
        <v>695</v>
      </c>
      <c r="G145" s="145" t="s">
        <v>909</v>
      </c>
      <c r="H145" s="189" t="s">
        <v>910</v>
      </c>
      <c r="I145" s="282"/>
      <c r="J145" s="143" t="s">
        <v>125</v>
      </c>
      <c r="K145" s="143" t="s">
        <v>164</v>
      </c>
      <c r="L145" s="30" t="s">
        <v>485</v>
      </c>
      <c r="M145" s="143" t="s">
        <v>567</v>
      </c>
      <c r="N145" s="143" t="s">
        <v>739</v>
      </c>
      <c r="O145" s="232"/>
      <c r="P145" s="147">
        <f t="shared" si="20"/>
        <v>0</v>
      </c>
      <c r="Q145" s="147">
        <f t="shared" si="22"/>
        <v>0</v>
      </c>
      <c r="R145" s="147">
        <f t="shared" si="23"/>
        <v>0</v>
      </c>
      <c r="S145" s="147">
        <f t="shared" si="24"/>
        <v>0</v>
      </c>
      <c r="T145" s="147">
        <f t="shared" si="25"/>
        <v>0</v>
      </c>
      <c r="U145" s="180">
        <f t="shared" si="26"/>
        <v>1</v>
      </c>
      <c r="V145" s="180">
        <f t="shared" si="27"/>
        <v>0</v>
      </c>
      <c r="W145" s="180">
        <f t="shared" si="28"/>
        <v>1</v>
      </c>
      <c r="X145" s="180">
        <f t="shared" ca="1" si="10"/>
        <v>12</v>
      </c>
    </row>
    <row r="146" spans="1:24" s="180" customFormat="1" ht="68.150000000000006" customHeight="1" x14ac:dyDescent="0.3">
      <c r="A146" s="143" t="str">
        <f t="shared" si="21"/>
        <v>HWIS145</v>
      </c>
      <c r="B146" s="143" t="s">
        <v>47</v>
      </c>
      <c r="C146" s="144">
        <v>45019</v>
      </c>
      <c r="D146" s="168" t="s">
        <v>112</v>
      </c>
      <c r="E146" s="275" t="s">
        <v>695</v>
      </c>
      <c r="F146" s="274" t="s">
        <v>695</v>
      </c>
      <c r="G146" s="145" t="s">
        <v>909</v>
      </c>
      <c r="H146" s="189" t="s">
        <v>910</v>
      </c>
      <c r="I146" s="282"/>
      <c r="J146" s="143" t="s">
        <v>125</v>
      </c>
      <c r="K146" s="143" t="s">
        <v>164</v>
      </c>
      <c r="L146" s="30" t="s">
        <v>485</v>
      </c>
      <c r="M146" s="143" t="s">
        <v>567</v>
      </c>
      <c r="N146" s="143" t="s">
        <v>739</v>
      </c>
      <c r="O146" s="197"/>
      <c r="P146" s="147">
        <f t="shared" si="20"/>
        <v>0</v>
      </c>
      <c r="Q146" s="147">
        <f t="shared" si="22"/>
        <v>0</v>
      </c>
      <c r="R146" s="147">
        <f t="shared" si="23"/>
        <v>0</v>
      </c>
      <c r="S146" s="147">
        <f t="shared" si="24"/>
        <v>0</v>
      </c>
      <c r="T146" s="147">
        <f t="shared" si="25"/>
        <v>0</v>
      </c>
      <c r="U146" s="180">
        <f t="shared" si="26"/>
        <v>1</v>
      </c>
      <c r="V146" s="180">
        <f t="shared" si="27"/>
        <v>0</v>
      </c>
      <c r="W146" s="180">
        <f t="shared" si="28"/>
        <v>1</v>
      </c>
      <c r="X146" s="180">
        <f t="shared" ca="1" si="10"/>
        <v>-19</v>
      </c>
    </row>
    <row r="147" spans="1:24" s="180" customFormat="1" ht="68.150000000000006" customHeight="1" x14ac:dyDescent="0.3">
      <c r="A147" s="143" t="str">
        <f t="shared" si="21"/>
        <v>HWIS146</v>
      </c>
      <c r="B147" s="143" t="s">
        <v>45</v>
      </c>
      <c r="C147" s="144">
        <v>45019</v>
      </c>
      <c r="D147" s="168" t="s">
        <v>114</v>
      </c>
      <c r="E147" s="275" t="s">
        <v>695</v>
      </c>
      <c r="F147" s="273" t="s">
        <v>695</v>
      </c>
      <c r="G147" s="145" t="s">
        <v>911</v>
      </c>
      <c r="H147" s="189" t="s">
        <v>912</v>
      </c>
      <c r="I147" s="282"/>
      <c r="J147" s="143" t="s">
        <v>121</v>
      </c>
      <c r="K147" s="30" t="s">
        <v>143</v>
      </c>
      <c r="L147" s="30" t="s">
        <v>143</v>
      </c>
      <c r="M147" s="143" t="s">
        <v>768</v>
      </c>
      <c r="N147" s="143" t="s">
        <v>739</v>
      </c>
      <c r="O147" s="232"/>
      <c r="P147" s="147">
        <f t="shared" si="20"/>
        <v>0</v>
      </c>
      <c r="Q147" s="147">
        <f t="shared" si="22"/>
        <v>0</v>
      </c>
      <c r="R147" s="147">
        <f t="shared" si="23"/>
        <v>0</v>
      </c>
      <c r="S147" s="147">
        <f t="shared" si="24"/>
        <v>0</v>
      </c>
      <c r="T147" s="147">
        <f t="shared" si="25"/>
        <v>0</v>
      </c>
      <c r="U147" s="180">
        <f t="shared" si="26"/>
        <v>0</v>
      </c>
      <c r="V147" s="180">
        <f t="shared" si="27"/>
        <v>0</v>
      </c>
      <c r="W147" s="180">
        <f t="shared" si="28"/>
        <v>0</v>
      </c>
      <c r="X147" s="180">
        <f t="shared" ca="1" si="10"/>
        <v>42</v>
      </c>
    </row>
    <row r="148" spans="1:24" s="180" customFormat="1" ht="82.5" customHeight="1" x14ac:dyDescent="0.3">
      <c r="A148" s="30" t="str">
        <f t="shared" si="21"/>
        <v>HWIS147</v>
      </c>
      <c r="B148" s="30" t="s">
        <v>40</v>
      </c>
      <c r="C148" s="300">
        <v>45019</v>
      </c>
      <c r="D148" s="168" t="s">
        <v>113</v>
      </c>
      <c r="E148" s="275" t="s">
        <v>695</v>
      </c>
      <c r="F148" s="273" t="s">
        <v>695</v>
      </c>
      <c r="G148" s="294" t="s">
        <v>913</v>
      </c>
      <c r="H148" s="189" t="s">
        <v>914</v>
      </c>
      <c r="I148" s="282"/>
      <c r="J148" s="143" t="s">
        <v>122</v>
      </c>
      <c r="K148" s="30" t="s">
        <v>1693</v>
      </c>
      <c r="L148" s="30" t="s">
        <v>135</v>
      </c>
      <c r="M148" s="30" t="s">
        <v>699</v>
      </c>
      <c r="N148" s="30" t="s">
        <v>739</v>
      </c>
      <c r="O148" s="226"/>
      <c r="P148" s="147">
        <f t="shared" si="20"/>
        <v>0</v>
      </c>
      <c r="Q148" s="147">
        <f t="shared" si="22"/>
        <v>1</v>
      </c>
      <c r="R148" s="147">
        <f t="shared" si="23"/>
        <v>0</v>
      </c>
      <c r="S148" s="147">
        <f t="shared" si="24"/>
        <v>0</v>
      </c>
      <c r="T148" s="147">
        <f t="shared" si="25"/>
        <v>0</v>
      </c>
      <c r="U148" s="180">
        <f t="shared" si="26"/>
        <v>0</v>
      </c>
      <c r="V148" s="180">
        <f t="shared" si="27"/>
        <v>0</v>
      </c>
      <c r="W148" s="180">
        <f t="shared" si="28"/>
        <v>0</v>
      </c>
      <c r="X148" s="180">
        <f t="shared" ca="1" si="10"/>
        <v>-4</v>
      </c>
    </row>
    <row r="149" spans="1:24" s="180" customFormat="1" ht="84.65" customHeight="1" x14ac:dyDescent="0.3">
      <c r="A149" s="143" t="str">
        <f t="shared" si="21"/>
        <v>HWIS148</v>
      </c>
      <c r="B149" s="143" t="s">
        <v>49</v>
      </c>
      <c r="C149" s="144">
        <v>45020</v>
      </c>
      <c r="D149" s="168" t="s">
        <v>114</v>
      </c>
      <c r="E149" s="275" t="s">
        <v>695</v>
      </c>
      <c r="F149" s="274" t="s">
        <v>695</v>
      </c>
      <c r="G149" s="209" t="s">
        <v>898</v>
      </c>
      <c r="H149" s="189" t="s">
        <v>899</v>
      </c>
      <c r="I149" s="282"/>
      <c r="J149" s="143" t="s">
        <v>122</v>
      </c>
      <c r="K149" s="150" t="s">
        <v>1717</v>
      </c>
      <c r="L149" s="150" t="s">
        <v>900</v>
      </c>
      <c r="M149" s="143" t="s">
        <v>567</v>
      </c>
      <c r="N149" s="143" t="s">
        <v>739</v>
      </c>
      <c r="O149" s="232"/>
      <c r="P149" s="147">
        <f t="shared" si="20"/>
        <v>0</v>
      </c>
      <c r="Q149" s="147">
        <f t="shared" si="22"/>
        <v>1</v>
      </c>
      <c r="R149" s="147">
        <f t="shared" si="23"/>
        <v>1</v>
      </c>
      <c r="S149" s="147">
        <f t="shared" si="24"/>
        <v>1</v>
      </c>
      <c r="T149" s="147">
        <f t="shared" si="25"/>
        <v>0</v>
      </c>
      <c r="U149" s="180">
        <f t="shared" si="26"/>
        <v>0</v>
      </c>
      <c r="V149" s="180">
        <f t="shared" si="27"/>
        <v>0</v>
      </c>
      <c r="W149" s="180">
        <f t="shared" si="28"/>
        <v>0</v>
      </c>
      <c r="X149" s="180">
        <f t="shared" ca="1" si="10"/>
        <v>-32</v>
      </c>
    </row>
    <row r="150" spans="1:24" s="180" customFormat="1" ht="112" x14ac:dyDescent="0.3">
      <c r="A150" s="143" t="str">
        <f t="shared" si="21"/>
        <v>HWIS149</v>
      </c>
      <c r="B150" s="143" t="s">
        <v>49</v>
      </c>
      <c r="C150" s="144">
        <v>45020</v>
      </c>
      <c r="D150" s="168" t="s">
        <v>112</v>
      </c>
      <c r="E150" s="275" t="s">
        <v>695</v>
      </c>
      <c r="F150" s="274" t="s">
        <v>695</v>
      </c>
      <c r="G150" s="209" t="s">
        <v>898</v>
      </c>
      <c r="H150" s="189" t="s">
        <v>899</v>
      </c>
      <c r="I150" s="282"/>
      <c r="J150" s="143" t="s">
        <v>122</v>
      </c>
      <c r="K150" s="150" t="s">
        <v>1717</v>
      </c>
      <c r="L150" s="150" t="s">
        <v>900</v>
      </c>
      <c r="M150" s="143" t="s">
        <v>567</v>
      </c>
      <c r="N150" s="143" t="s">
        <v>739</v>
      </c>
      <c r="O150" s="232"/>
      <c r="P150" s="147">
        <f t="shared" si="20"/>
        <v>0</v>
      </c>
      <c r="Q150" s="147">
        <f t="shared" si="22"/>
        <v>1</v>
      </c>
      <c r="R150" s="147">
        <f t="shared" si="23"/>
        <v>1</v>
      </c>
      <c r="S150" s="147">
        <f t="shared" si="24"/>
        <v>1</v>
      </c>
      <c r="T150" s="147">
        <f t="shared" si="25"/>
        <v>0</v>
      </c>
      <c r="U150" s="180">
        <f t="shared" si="26"/>
        <v>0</v>
      </c>
      <c r="V150" s="180">
        <f t="shared" si="27"/>
        <v>0</v>
      </c>
      <c r="W150" s="180">
        <f t="shared" si="28"/>
        <v>0</v>
      </c>
      <c r="X150" s="180">
        <f t="shared" ca="1" si="10"/>
        <v>-28</v>
      </c>
    </row>
    <row r="151" spans="1:24" s="180" customFormat="1" ht="98" x14ac:dyDescent="0.3">
      <c r="A151" s="30" t="str">
        <f t="shared" si="21"/>
        <v>HWIS150</v>
      </c>
      <c r="B151" s="30" t="s">
        <v>49</v>
      </c>
      <c r="C151" s="300">
        <v>45020</v>
      </c>
      <c r="D151" s="168" t="s">
        <v>113</v>
      </c>
      <c r="E151" s="275" t="s">
        <v>695</v>
      </c>
      <c r="F151" s="273" t="s">
        <v>695</v>
      </c>
      <c r="G151" s="294" t="s">
        <v>901</v>
      </c>
      <c r="H151" s="189" t="s">
        <v>902</v>
      </c>
      <c r="I151" s="282" t="s">
        <v>903</v>
      </c>
      <c r="J151" s="143" t="s">
        <v>122</v>
      </c>
      <c r="K151" s="150" t="s">
        <v>1717</v>
      </c>
      <c r="L151" s="30" t="s">
        <v>904</v>
      </c>
      <c r="M151" s="30" t="s">
        <v>699</v>
      </c>
      <c r="N151" s="30" t="s">
        <v>739</v>
      </c>
      <c r="O151" s="226"/>
      <c r="P151" s="147">
        <f t="shared" si="20"/>
        <v>0</v>
      </c>
      <c r="Q151" s="147">
        <f t="shared" si="22"/>
        <v>1</v>
      </c>
      <c r="R151" s="147">
        <f t="shared" si="23"/>
        <v>1</v>
      </c>
      <c r="S151" s="147">
        <f t="shared" si="24"/>
        <v>1</v>
      </c>
      <c r="T151" s="147">
        <f t="shared" si="25"/>
        <v>0</v>
      </c>
      <c r="U151" s="180">
        <f t="shared" si="26"/>
        <v>0</v>
      </c>
      <c r="V151" s="180">
        <f t="shared" si="27"/>
        <v>0</v>
      </c>
      <c r="W151" s="180">
        <f t="shared" si="28"/>
        <v>0</v>
      </c>
      <c r="X151" s="180">
        <f t="shared" ca="1" si="10"/>
        <v>-5</v>
      </c>
    </row>
    <row r="152" spans="1:24" s="180" customFormat="1" ht="56" x14ac:dyDescent="0.3">
      <c r="A152" s="143" t="str">
        <f t="shared" si="21"/>
        <v>HWIS151</v>
      </c>
      <c r="B152" s="143" t="s">
        <v>49</v>
      </c>
      <c r="C152" s="144">
        <v>45021</v>
      </c>
      <c r="D152" s="168" t="s">
        <v>112</v>
      </c>
      <c r="E152" s="275" t="s">
        <v>695</v>
      </c>
      <c r="F152" s="273" t="s">
        <v>695</v>
      </c>
      <c r="G152" s="209" t="s">
        <v>892</v>
      </c>
      <c r="H152" s="189" t="s">
        <v>893</v>
      </c>
      <c r="I152" s="282"/>
      <c r="J152" s="143" t="s">
        <v>146</v>
      </c>
      <c r="K152" s="30" t="s">
        <v>143</v>
      </c>
      <c r="L152" s="30" t="s">
        <v>143</v>
      </c>
      <c r="M152" s="143" t="s">
        <v>567</v>
      </c>
      <c r="N152" s="143" t="s">
        <v>739</v>
      </c>
      <c r="O152" s="232"/>
      <c r="P152" s="147">
        <f t="shared" si="20"/>
        <v>0</v>
      </c>
      <c r="Q152" s="147">
        <f t="shared" si="22"/>
        <v>0</v>
      </c>
      <c r="R152" s="147">
        <f t="shared" si="23"/>
        <v>0</v>
      </c>
      <c r="S152" s="147">
        <f t="shared" si="24"/>
        <v>0</v>
      </c>
      <c r="T152" s="147">
        <f t="shared" si="25"/>
        <v>0</v>
      </c>
      <c r="U152" s="180">
        <f t="shared" si="26"/>
        <v>0</v>
      </c>
      <c r="V152" s="180">
        <f t="shared" si="27"/>
        <v>0</v>
      </c>
      <c r="W152" s="180">
        <f t="shared" si="28"/>
        <v>0</v>
      </c>
      <c r="X152" s="180">
        <f t="shared" ca="1" si="10"/>
        <v>4</v>
      </c>
    </row>
    <row r="153" spans="1:24" s="180" customFormat="1" ht="56" x14ac:dyDescent="0.3">
      <c r="A153" s="30" t="str">
        <f t="shared" si="21"/>
        <v>HWIS152</v>
      </c>
      <c r="B153" s="30" t="s">
        <v>45</v>
      </c>
      <c r="C153" s="300">
        <v>45021</v>
      </c>
      <c r="D153" s="168" t="s">
        <v>113</v>
      </c>
      <c r="E153" s="275" t="s">
        <v>695</v>
      </c>
      <c r="F153" s="273" t="s">
        <v>695</v>
      </c>
      <c r="G153" s="294" t="s">
        <v>894</v>
      </c>
      <c r="H153" s="189" t="s">
        <v>895</v>
      </c>
      <c r="I153" s="282" t="s">
        <v>895</v>
      </c>
      <c r="J153" s="30" t="s">
        <v>121</v>
      </c>
      <c r="K153" s="30" t="s">
        <v>143</v>
      </c>
      <c r="L153" s="30" t="s">
        <v>143</v>
      </c>
      <c r="M153" s="30" t="s">
        <v>699</v>
      </c>
      <c r="N153" s="30" t="s">
        <v>739</v>
      </c>
      <c r="O153" s="226"/>
      <c r="P153" s="147">
        <f t="shared" si="20"/>
        <v>0</v>
      </c>
      <c r="Q153" s="147">
        <f t="shared" si="22"/>
        <v>0</v>
      </c>
      <c r="R153" s="147">
        <f t="shared" si="23"/>
        <v>0</v>
      </c>
      <c r="S153" s="147">
        <f t="shared" si="24"/>
        <v>0</v>
      </c>
      <c r="T153" s="147">
        <f t="shared" si="25"/>
        <v>0</v>
      </c>
      <c r="U153" s="180">
        <f t="shared" si="26"/>
        <v>0</v>
      </c>
      <c r="V153" s="180">
        <f t="shared" si="27"/>
        <v>0</v>
      </c>
      <c r="W153" s="180">
        <f t="shared" si="28"/>
        <v>0</v>
      </c>
      <c r="X153" s="180">
        <f t="shared" ca="1" si="10"/>
        <v>7</v>
      </c>
    </row>
    <row r="154" spans="1:24" s="180" customFormat="1" ht="68.150000000000006" customHeight="1" x14ac:dyDescent="0.3">
      <c r="A154" s="30" t="str">
        <f t="shared" si="21"/>
        <v>HWIS153</v>
      </c>
      <c r="B154" s="30" t="s">
        <v>40</v>
      </c>
      <c r="C154" s="300">
        <v>45021</v>
      </c>
      <c r="D154" s="168" t="s">
        <v>113</v>
      </c>
      <c r="E154" s="275" t="s">
        <v>695</v>
      </c>
      <c r="F154" s="273" t="s">
        <v>695</v>
      </c>
      <c r="G154" s="294" t="s">
        <v>896</v>
      </c>
      <c r="H154" s="189" t="s">
        <v>897</v>
      </c>
      <c r="I154" s="282"/>
      <c r="J154" s="143" t="s">
        <v>124</v>
      </c>
      <c r="K154" s="30" t="s">
        <v>143</v>
      </c>
      <c r="L154" s="30" t="s">
        <v>143</v>
      </c>
      <c r="M154" s="30" t="s">
        <v>699</v>
      </c>
      <c r="N154" s="30" t="s">
        <v>739</v>
      </c>
      <c r="O154" s="226"/>
      <c r="P154" s="147">
        <f t="shared" si="20"/>
        <v>0</v>
      </c>
      <c r="Q154" s="147">
        <f t="shared" si="22"/>
        <v>0</v>
      </c>
      <c r="R154" s="147">
        <f t="shared" si="23"/>
        <v>0</v>
      </c>
      <c r="S154" s="147">
        <f t="shared" si="24"/>
        <v>0</v>
      </c>
      <c r="T154" s="147">
        <f t="shared" si="25"/>
        <v>0</v>
      </c>
      <c r="U154" s="180">
        <f t="shared" si="26"/>
        <v>0</v>
      </c>
      <c r="V154" s="180">
        <f t="shared" si="27"/>
        <v>0</v>
      </c>
      <c r="W154" s="180">
        <f t="shared" si="28"/>
        <v>0</v>
      </c>
      <c r="X154" s="180">
        <f t="shared" ca="1" si="10"/>
        <v>-29</v>
      </c>
    </row>
    <row r="155" spans="1:24" s="180" customFormat="1" ht="68.150000000000006" customHeight="1" x14ac:dyDescent="0.3">
      <c r="A155" s="143" t="str">
        <f t="shared" si="21"/>
        <v>HWIS154</v>
      </c>
      <c r="B155" s="143" t="s">
        <v>47</v>
      </c>
      <c r="C155" s="144">
        <v>45022</v>
      </c>
      <c r="D155" s="168" t="s">
        <v>114</v>
      </c>
      <c r="E155" s="272" t="s">
        <v>695</v>
      </c>
      <c r="F155" s="273" t="s">
        <v>695</v>
      </c>
      <c r="G155" s="209" t="s">
        <v>888</v>
      </c>
      <c r="H155" s="189" t="s">
        <v>889</v>
      </c>
      <c r="I155" s="282"/>
      <c r="J155" s="143" t="s">
        <v>122</v>
      </c>
      <c r="K155" s="143" t="s">
        <v>1693</v>
      </c>
      <c r="L155" s="143" t="s">
        <v>135</v>
      </c>
      <c r="M155" s="143" t="s">
        <v>567</v>
      </c>
      <c r="N155" s="143" t="s">
        <v>739</v>
      </c>
      <c r="O155" s="232"/>
      <c r="P155" s="147">
        <f t="shared" si="20"/>
        <v>0</v>
      </c>
      <c r="Q155" s="147">
        <f t="shared" si="22"/>
        <v>1</v>
      </c>
      <c r="R155" s="147">
        <f t="shared" si="23"/>
        <v>0</v>
      </c>
      <c r="S155" s="147">
        <f t="shared" si="24"/>
        <v>0</v>
      </c>
      <c r="T155" s="147">
        <f t="shared" si="25"/>
        <v>0</v>
      </c>
      <c r="U155" s="180">
        <f t="shared" si="26"/>
        <v>0</v>
      </c>
      <c r="V155" s="180">
        <f t="shared" si="27"/>
        <v>0</v>
      </c>
      <c r="W155" s="180">
        <f t="shared" si="28"/>
        <v>0</v>
      </c>
      <c r="X155" s="180">
        <f t="shared" ca="1" si="10"/>
        <v>-28</v>
      </c>
    </row>
    <row r="156" spans="1:24" s="180" customFormat="1" ht="108" customHeight="1" x14ac:dyDescent="0.3">
      <c r="A156" s="143" t="str">
        <f t="shared" si="21"/>
        <v>HWIS155</v>
      </c>
      <c r="B156" s="143" t="s">
        <v>47</v>
      </c>
      <c r="C156" s="144">
        <v>45022</v>
      </c>
      <c r="D156" s="168" t="s">
        <v>112</v>
      </c>
      <c r="E156" s="272" t="s">
        <v>695</v>
      </c>
      <c r="F156" s="274" t="s">
        <v>695</v>
      </c>
      <c r="G156" s="209" t="s">
        <v>888</v>
      </c>
      <c r="H156" s="189" t="s">
        <v>889</v>
      </c>
      <c r="I156" s="282"/>
      <c r="J156" s="143" t="s">
        <v>122</v>
      </c>
      <c r="K156" s="143" t="s">
        <v>1693</v>
      </c>
      <c r="L156" s="143" t="s">
        <v>135</v>
      </c>
      <c r="M156" s="143" t="s">
        <v>567</v>
      </c>
      <c r="N156" s="143" t="s">
        <v>739</v>
      </c>
      <c r="O156" s="232"/>
      <c r="P156" s="147">
        <f t="shared" si="20"/>
        <v>0</v>
      </c>
      <c r="Q156" s="147">
        <f t="shared" si="22"/>
        <v>1</v>
      </c>
      <c r="R156" s="147">
        <f t="shared" si="23"/>
        <v>0</v>
      </c>
      <c r="S156" s="147">
        <f t="shared" si="24"/>
        <v>0</v>
      </c>
      <c r="T156" s="147">
        <f t="shared" si="25"/>
        <v>0</v>
      </c>
      <c r="U156" s="180">
        <f t="shared" si="26"/>
        <v>0</v>
      </c>
      <c r="V156" s="180">
        <f t="shared" si="27"/>
        <v>0</v>
      </c>
      <c r="W156" s="180">
        <f t="shared" si="28"/>
        <v>0</v>
      </c>
      <c r="X156" s="180">
        <f t="shared" ca="1" si="10"/>
        <v>6</v>
      </c>
    </row>
    <row r="157" spans="1:24" s="180" customFormat="1" ht="54.65" customHeight="1" x14ac:dyDescent="0.3">
      <c r="A157" s="143" t="str">
        <f t="shared" si="21"/>
        <v>HWIS156</v>
      </c>
      <c r="B157" s="143" t="s">
        <v>42</v>
      </c>
      <c r="C157" s="144">
        <v>45022</v>
      </c>
      <c r="D157" s="168" t="s">
        <v>112</v>
      </c>
      <c r="E157" s="272" t="s">
        <v>695</v>
      </c>
      <c r="F157" s="273" t="s">
        <v>695</v>
      </c>
      <c r="G157" s="145" t="s">
        <v>890</v>
      </c>
      <c r="H157" s="189" t="s">
        <v>891</v>
      </c>
      <c r="I157" s="189"/>
      <c r="J157" s="150" t="s">
        <v>1729</v>
      </c>
      <c r="K157" s="30" t="s">
        <v>143</v>
      </c>
      <c r="L157" s="30" t="s">
        <v>143</v>
      </c>
      <c r="M157" s="143" t="s">
        <v>768</v>
      </c>
      <c r="N157" s="143" t="s">
        <v>739</v>
      </c>
      <c r="O157" s="232"/>
      <c r="P157" s="147">
        <f t="shared" si="20"/>
        <v>0</v>
      </c>
      <c r="Q157" s="147">
        <f t="shared" si="22"/>
        <v>0</v>
      </c>
      <c r="R157" s="147">
        <f t="shared" si="23"/>
        <v>0</v>
      </c>
      <c r="S157" s="147">
        <f t="shared" si="24"/>
        <v>0</v>
      </c>
      <c r="T157" s="147">
        <f t="shared" si="25"/>
        <v>0</v>
      </c>
      <c r="U157" s="180">
        <f t="shared" si="26"/>
        <v>0</v>
      </c>
      <c r="V157" s="180">
        <f t="shared" si="27"/>
        <v>0</v>
      </c>
      <c r="W157" s="180">
        <f t="shared" si="28"/>
        <v>0</v>
      </c>
      <c r="X157" s="180">
        <f t="shared" ca="1" si="10"/>
        <v>21</v>
      </c>
    </row>
    <row r="158" spans="1:24" s="180" customFormat="1" ht="100.5" customHeight="1" x14ac:dyDescent="0.3">
      <c r="A158" s="30" t="str">
        <f t="shared" si="21"/>
        <v>HWIS157</v>
      </c>
      <c r="B158" s="30" t="s">
        <v>42</v>
      </c>
      <c r="C158" s="300">
        <v>45028</v>
      </c>
      <c r="D158" s="168" t="s">
        <v>112</v>
      </c>
      <c r="E158" s="272" t="s">
        <v>695</v>
      </c>
      <c r="F158" s="274" t="s">
        <v>695</v>
      </c>
      <c r="G158" s="294" t="s">
        <v>1959</v>
      </c>
      <c r="H158" s="189" t="s">
        <v>886</v>
      </c>
      <c r="I158" s="189" t="s">
        <v>887</v>
      </c>
      <c r="J158" s="150" t="s">
        <v>1729</v>
      </c>
      <c r="K158" s="30" t="s">
        <v>143</v>
      </c>
      <c r="L158" s="30" t="s">
        <v>143</v>
      </c>
      <c r="M158" s="30" t="s">
        <v>699</v>
      </c>
      <c r="N158" s="30" t="s">
        <v>739</v>
      </c>
      <c r="O158" s="226"/>
      <c r="P158" s="147">
        <f t="shared" si="20"/>
        <v>0</v>
      </c>
      <c r="Q158" s="147">
        <f t="shared" si="22"/>
        <v>0</v>
      </c>
      <c r="R158" s="147">
        <f t="shared" si="23"/>
        <v>0</v>
      </c>
      <c r="S158" s="147">
        <f t="shared" si="24"/>
        <v>0</v>
      </c>
      <c r="T158" s="147">
        <f t="shared" si="25"/>
        <v>0</v>
      </c>
      <c r="U158" s="180">
        <f t="shared" si="26"/>
        <v>0</v>
      </c>
      <c r="V158" s="180">
        <f t="shared" si="27"/>
        <v>0</v>
      </c>
      <c r="W158" s="180">
        <f t="shared" si="28"/>
        <v>0</v>
      </c>
      <c r="X158" s="180">
        <f t="shared" ca="1" si="10"/>
        <v>33</v>
      </c>
    </row>
    <row r="159" spans="1:24" s="180" customFormat="1" ht="92.9" customHeight="1" x14ac:dyDescent="0.3">
      <c r="A159" s="30" t="str">
        <f t="shared" si="21"/>
        <v>HWIS158</v>
      </c>
      <c r="B159" s="30" t="s">
        <v>48</v>
      </c>
      <c r="C159" s="300">
        <v>45029</v>
      </c>
      <c r="D159" s="168" t="s">
        <v>112</v>
      </c>
      <c r="E159" s="272" t="s">
        <v>695</v>
      </c>
      <c r="F159" s="274" t="s">
        <v>695</v>
      </c>
      <c r="G159" s="294" t="s">
        <v>884</v>
      </c>
      <c r="H159" s="189" t="s">
        <v>885</v>
      </c>
      <c r="I159" s="282"/>
      <c r="J159" s="30" t="s">
        <v>146</v>
      </c>
      <c r="K159" s="30" t="s">
        <v>1757</v>
      </c>
      <c r="L159" s="30" t="s">
        <v>246</v>
      </c>
      <c r="M159" s="30" t="s">
        <v>699</v>
      </c>
      <c r="N159" s="30" t="s">
        <v>739</v>
      </c>
      <c r="O159" s="226"/>
      <c r="P159" s="147">
        <f t="shared" si="20"/>
        <v>0</v>
      </c>
      <c r="Q159" s="147">
        <f t="shared" si="22"/>
        <v>0</v>
      </c>
      <c r="R159" s="147">
        <f t="shared" si="23"/>
        <v>0</v>
      </c>
      <c r="S159" s="147">
        <f t="shared" si="24"/>
        <v>0</v>
      </c>
      <c r="T159" s="147">
        <f t="shared" si="25"/>
        <v>1</v>
      </c>
      <c r="U159" s="180">
        <f t="shared" si="26"/>
        <v>0</v>
      </c>
      <c r="V159" s="180">
        <f t="shared" si="27"/>
        <v>1</v>
      </c>
      <c r="W159" s="180">
        <f t="shared" si="28"/>
        <v>1</v>
      </c>
      <c r="X159" s="180">
        <f t="shared" ca="1" si="10"/>
        <v>40</v>
      </c>
    </row>
    <row r="160" spans="1:24" s="180" customFormat="1" ht="84" x14ac:dyDescent="0.3">
      <c r="A160" s="143" t="str">
        <f t="shared" si="21"/>
        <v>HWIS159</v>
      </c>
      <c r="B160" s="30" t="s">
        <v>40</v>
      </c>
      <c r="C160" s="144">
        <v>45034</v>
      </c>
      <c r="D160" s="168" t="s">
        <v>114</v>
      </c>
      <c r="E160" s="272" t="s">
        <v>695</v>
      </c>
      <c r="F160" s="274" t="s">
        <v>695</v>
      </c>
      <c r="G160" s="145" t="s">
        <v>880</v>
      </c>
      <c r="H160" s="189" t="s">
        <v>881</v>
      </c>
      <c r="I160" s="282"/>
      <c r="J160" s="143" t="s">
        <v>146</v>
      </c>
      <c r="K160" s="30" t="s">
        <v>1755</v>
      </c>
      <c r="L160" s="30" t="s">
        <v>882</v>
      </c>
      <c r="M160" s="143" t="s">
        <v>768</v>
      </c>
      <c r="N160" s="143" t="s">
        <v>739</v>
      </c>
      <c r="O160" s="233" t="s">
        <v>883</v>
      </c>
      <c r="P160" s="147">
        <f t="shared" si="20"/>
        <v>0</v>
      </c>
      <c r="Q160" s="147">
        <f t="shared" si="22"/>
        <v>0</v>
      </c>
      <c r="R160" s="147">
        <f t="shared" si="23"/>
        <v>0</v>
      </c>
      <c r="S160" s="147">
        <f t="shared" si="24"/>
        <v>0</v>
      </c>
      <c r="T160" s="147">
        <f t="shared" si="25"/>
        <v>0</v>
      </c>
      <c r="U160" s="180">
        <f t="shared" si="26"/>
        <v>0</v>
      </c>
      <c r="V160" s="180">
        <f t="shared" si="27"/>
        <v>0</v>
      </c>
      <c r="W160" s="180">
        <f t="shared" si="28"/>
        <v>0</v>
      </c>
      <c r="X160" s="180">
        <f t="shared" ca="1" si="10"/>
        <v>32</v>
      </c>
    </row>
    <row r="161" spans="1:24" s="180" customFormat="1" ht="68.150000000000006" customHeight="1" x14ac:dyDescent="0.3">
      <c r="A161" s="143" t="str">
        <f t="shared" si="21"/>
        <v>HWIS160</v>
      </c>
      <c r="B161" s="143" t="s">
        <v>47</v>
      </c>
      <c r="C161" s="144">
        <v>45035</v>
      </c>
      <c r="D161" s="168" t="s">
        <v>114</v>
      </c>
      <c r="E161" s="272" t="s">
        <v>695</v>
      </c>
      <c r="F161" s="274" t="s">
        <v>695</v>
      </c>
      <c r="G161" s="209" t="s">
        <v>878</v>
      </c>
      <c r="H161" s="189" t="s">
        <v>879</v>
      </c>
      <c r="I161" s="282"/>
      <c r="J161" s="143" t="s">
        <v>146</v>
      </c>
      <c r="K161" s="143" t="s">
        <v>1741</v>
      </c>
      <c r="L161" s="143" t="s">
        <v>458</v>
      </c>
      <c r="M161" s="143" t="s">
        <v>567</v>
      </c>
      <c r="N161" s="143" t="s">
        <v>739</v>
      </c>
      <c r="O161" s="232"/>
      <c r="P161" s="147">
        <f t="shared" si="20"/>
        <v>0</v>
      </c>
      <c r="Q161" s="147">
        <f t="shared" si="22"/>
        <v>0</v>
      </c>
      <c r="R161" s="147">
        <f t="shared" si="23"/>
        <v>0</v>
      </c>
      <c r="S161" s="147">
        <f t="shared" si="24"/>
        <v>0</v>
      </c>
      <c r="T161" s="147">
        <f t="shared" si="25"/>
        <v>0</v>
      </c>
      <c r="U161" s="180">
        <f t="shared" si="26"/>
        <v>0</v>
      </c>
      <c r="V161" s="180">
        <f t="shared" si="27"/>
        <v>0</v>
      </c>
      <c r="W161" s="180">
        <f t="shared" si="28"/>
        <v>0</v>
      </c>
      <c r="X161" s="180">
        <f t="shared" ca="1" si="10"/>
        <v>24</v>
      </c>
    </row>
    <row r="162" spans="1:24" s="180" customFormat="1" ht="50.9" customHeight="1" x14ac:dyDescent="0.3">
      <c r="A162" s="143" t="str">
        <f t="shared" si="21"/>
        <v>HWIS161</v>
      </c>
      <c r="B162" s="143" t="s">
        <v>47</v>
      </c>
      <c r="C162" s="144">
        <v>45035</v>
      </c>
      <c r="D162" s="168" t="s">
        <v>112</v>
      </c>
      <c r="E162" s="272" t="s">
        <v>695</v>
      </c>
      <c r="F162" s="274" t="s">
        <v>695</v>
      </c>
      <c r="G162" s="209" t="s">
        <v>878</v>
      </c>
      <c r="H162" s="189" t="s">
        <v>879</v>
      </c>
      <c r="I162" s="282"/>
      <c r="J162" s="143" t="s">
        <v>146</v>
      </c>
      <c r="K162" s="143" t="s">
        <v>1741</v>
      </c>
      <c r="L162" s="143" t="s">
        <v>458</v>
      </c>
      <c r="M162" s="143" t="s">
        <v>567</v>
      </c>
      <c r="N162" s="143" t="s">
        <v>739</v>
      </c>
      <c r="O162" s="232"/>
      <c r="P162" s="147">
        <f t="shared" si="20"/>
        <v>0</v>
      </c>
      <c r="Q162" s="147">
        <f t="shared" si="22"/>
        <v>0</v>
      </c>
      <c r="R162" s="147">
        <f t="shared" si="23"/>
        <v>0</v>
      </c>
      <c r="S162" s="147">
        <f t="shared" si="24"/>
        <v>0</v>
      </c>
      <c r="T162" s="147">
        <f t="shared" si="25"/>
        <v>0</v>
      </c>
      <c r="U162" s="180">
        <f t="shared" si="26"/>
        <v>0</v>
      </c>
      <c r="V162" s="180">
        <f t="shared" si="27"/>
        <v>0</v>
      </c>
      <c r="W162" s="180">
        <f t="shared" si="28"/>
        <v>0</v>
      </c>
      <c r="X162" s="180">
        <f t="shared" ref="X162:X217" ca="1" si="29">RANDBETWEEN(-50,50)</f>
        <v>35</v>
      </c>
    </row>
    <row r="163" spans="1:24" s="180" customFormat="1" ht="87.65" customHeight="1" x14ac:dyDescent="0.3">
      <c r="A163" s="143" t="str">
        <f t="shared" si="21"/>
        <v>HWIS162</v>
      </c>
      <c r="B163" s="143" t="s">
        <v>42</v>
      </c>
      <c r="C163" s="144">
        <v>45037</v>
      </c>
      <c r="D163" s="168" t="s">
        <v>116</v>
      </c>
      <c r="E163" s="272" t="s">
        <v>695</v>
      </c>
      <c r="F163" s="274" t="s">
        <v>695</v>
      </c>
      <c r="G163" s="145" t="s">
        <v>876</v>
      </c>
      <c r="H163" s="189" t="s">
        <v>877</v>
      </c>
      <c r="I163" s="282"/>
      <c r="J163" s="30" t="s">
        <v>146</v>
      </c>
      <c r="K163" s="30" t="s">
        <v>143</v>
      </c>
      <c r="L163" s="30" t="s">
        <v>143</v>
      </c>
      <c r="M163" s="143" t="s">
        <v>768</v>
      </c>
      <c r="N163" s="143" t="s">
        <v>739</v>
      </c>
      <c r="O163" s="232"/>
      <c r="P163" s="147">
        <f t="shared" si="20"/>
        <v>0</v>
      </c>
      <c r="Q163" s="147">
        <f t="shared" si="22"/>
        <v>0</v>
      </c>
      <c r="R163" s="147">
        <f t="shared" si="23"/>
        <v>0</v>
      </c>
      <c r="S163" s="147">
        <f t="shared" si="24"/>
        <v>0</v>
      </c>
      <c r="T163" s="147">
        <f t="shared" si="25"/>
        <v>0</v>
      </c>
      <c r="U163" s="180">
        <f t="shared" si="26"/>
        <v>0</v>
      </c>
      <c r="V163" s="180">
        <f t="shared" si="27"/>
        <v>0</v>
      </c>
      <c r="W163" s="180">
        <f t="shared" si="28"/>
        <v>0</v>
      </c>
      <c r="X163" s="180">
        <f t="shared" ca="1" si="29"/>
        <v>-39</v>
      </c>
    </row>
    <row r="164" spans="1:24" s="180" customFormat="1" ht="87.65" customHeight="1" x14ac:dyDescent="0.3">
      <c r="A164" s="143" t="str">
        <f t="shared" si="21"/>
        <v>HWIS163</v>
      </c>
      <c r="B164" s="143" t="s">
        <v>48</v>
      </c>
      <c r="C164" s="144">
        <v>45042</v>
      </c>
      <c r="D164" s="168" t="s">
        <v>112</v>
      </c>
      <c r="E164" s="275" t="s">
        <v>695</v>
      </c>
      <c r="F164" s="274" t="s">
        <v>695</v>
      </c>
      <c r="G164" s="209" t="s">
        <v>869</v>
      </c>
      <c r="H164" s="189" t="s">
        <v>870</v>
      </c>
      <c r="I164" s="282"/>
      <c r="J164" s="143" t="s">
        <v>146</v>
      </c>
      <c r="K164" s="143" t="s">
        <v>1758</v>
      </c>
      <c r="L164" s="143" t="s">
        <v>871</v>
      </c>
      <c r="M164" s="143" t="s">
        <v>567</v>
      </c>
      <c r="N164" s="143" t="s">
        <v>739</v>
      </c>
      <c r="O164" s="232"/>
      <c r="P164" s="147">
        <f t="shared" si="20"/>
        <v>1</v>
      </c>
      <c r="Q164" s="147">
        <f t="shared" si="22"/>
        <v>0</v>
      </c>
      <c r="R164" s="147">
        <f t="shared" si="23"/>
        <v>0</v>
      </c>
      <c r="S164" s="147">
        <f t="shared" si="24"/>
        <v>0</v>
      </c>
      <c r="T164" s="147">
        <f t="shared" si="25"/>
        <v>0</v>
      </c>
      <c r="U164" s="180">
        <f t="shared" si="26"/>
        <v>0</v>
      </c>
      <c r="V164" s="180">
        <f t="shared" si="27"/>
        <v>1</v>
      </c>
      <c r="W164" s="180">
        <f t="shared" si="28"/>
        <v>1</v>
      </c>
      <c r="X164" s="180">
        <f t="shared" ca="1" si="29"/>
        <v>8</v>
      </c>
    </row>
    <row r="165" spans="1:24" s="180" customFormat="1" ht="70" x14ac:dyDescent="0.3">
      <c r="A165" s="143" t="str">
        <f t="shared" si="21"/>
        <v>HWIS164</v>
      </c>
      <c r="B165" s="143" t="s">
        <v>43</v>
      </c>
      <c r="C165" s="144">
        <v>45042</v>
      </c>
      <c r="D165" s="168" t="s">
        <v>114</v>
      </c>
      <c r="E165" s="275" t="s">
        <v>695</v>
      </c>
      <c r="F165" s="274" t="s">
        <v>695</v>
      </c>
      <c r="G165" s="145" t="s">
        <v>872</v>
      </c>
      <c r="H165" s="189" t="s">
        <v>873</v>
      </c>
      <c r="I165" s="282"/>
      <c r="J165" s="143" t="s">
        <v>125</v>
      </c>
      <c r="K165" s="30" t="s">
        <v>143</v>
      </c>
      <c r="L165" s="30" t="s">
        <v>143</v>
      </c>
      <c r="M165" s="143" t="s">
        <v>768</v>
      </c>
      <c r="N165" s="143" t="s">
        <v>739</v>
      </c>
      <c r="O165" s="232"/>
      <c r="P165" s="147">
        <f t="shared" si="20"/>
        <v>0</v>
      </c>
      <c r="Q165" s="147">
        <f t="shared" si="22"/>
        <v>0</v>
      </c>
      <c r="R165" s="147">
        <f t="shared" si="23"/>
        <v>0</v>
      </c>
      <c r="S165" s="147">
        <f t="shared" si="24"/>
        <v>0</v>
      </c>
      <c r="T165" s="147">
        <f t="shared" si="25"/>
        <v>0</v>
      </c>
      <c r="U165" s="180">
        <f t="shared" si="26"/>
        <v>1</v>
      </c>
      <c r="V165" s="180">
        <f t="shared" si="27"/>
        <v>0</v>
      </c>
      <c r="W165" s="180">
        <f t="shared" si="28"/>
        <v>1</v>
      </c>
      <c r="X165" s="180">
        <f t="shared" ca="1" si="29"/>
        <v>-4</v>
      </c>
    </row>
    <row r="166" spans="1:24" s="180" customFormat="1" ht="100.4" customHeight="1" x14ac:dyDescent="0.3">
      <c r="A166" s="143" t="str">
        <f t="shared" si="21"/>
        <v>HWIS165</v>
      </c>
      <c r="B166" s="143" t="s">
        <v>42</v>
      </c>
      <c r="C166" s="144">
        <v>45042</v>
      </c>
      <c r="D166" s="168" t="s">
        <v>113</v>
      </c>
      <c r="E166" s="275" t="s">
        <v>695</v>
      </c>
      <c r="F166" s="274" t="s">
        <v>695</v>
      </c>
      <c r="G166" s="145" t="s">
        <v>874</v>
      </c>
      <c r="H166" s="189" t="s">
        <v>875</v>
      </c>
      <c r="I166" s="282"/>
      <c r="J166" s="143" t="s">
        <v>124</v>
      </c>
      <c r="K166" s="30" t="s">
        <v>143</v>
      </c>
      <c r="L166" s="30" t="s">
        <v>143</v>
      </c>
      <c r="M166" s="143" t="s">
        <v>768</v>
      </c>
      <c r="N166" s="143" t="s">
        <v>739</v>
      </c>
      <c r="O166" s="232"/>
      <c r="P166" s="147">
        <f t="shared" si="20"/>
        <v>0</v>
      </c>
      <c r="Q166" s="147">
        <f t="shared" si="22"/>
        <v>0</v>
      </c>
      <c r="R166" s="147">
        <f t="shared" si="23"/>
        <v>0</v>
      </c>
      <c r="S166" s="147">
        <f t="shared" si="24"/>
        <v>0</v>
      </c>
      <c r="T166" s="147">
        <f t="shared" si="25"/>
        <v>0</v>
      </c>
      <c r="U166" s="180">
        <f t="shared" si="26"/>
        <v>0</v>
      </c>
      <c r="V166" s="180">
        <f t="shared" si="27"/>
        <v>0</v>
      </c>
      <c r="W166" s="180">
        <f t="shared" si="28"/>
        <v>0</v>
      </c>
      <c r="X166" s="180">
        <f t="shared" ca="1" si="29"/>
        <v>-28</v>
      </c>
    </row>
    <row r="167" spans="1:24" s="180" customFormat="1" ht="93" customHeight="1" x14ac:dyDescent="0.3">
      <c r="A167" s="143" t="str">
        <f t="shared" si="21"/>
        <v>HWIS166</v>
      </c>
      <c r="B167" s="143" t="s">
        <v>49</v>
      </c>
      <c r="C167" s="144">
        <v>45043</v>
      </c>
      <c r="D167" s="168" t="s">
        <v>112</v>
      </c>
      <c r="E167" s="275" t="s">
        <v>695</v>
      </c>
      <c r="F167" s="274" t="s">
        <v>695</v>
      </c>
      <c r="G167" s="145" t="s">
        <v>867</v>
      </c>
      <c r="H167" s="189" t="s">
        <v>868</v>
      </c>
      <c r="I167" s="282"/>
      <c r="J167" s="143" t="s">
        <v>122</v>
      </c>
      <c r="K167" s="30" t="s">
        <v>143</v>
      </c>
      <c r="L167" s="30" t="s">
        <v>143</v>
      </c>
      <c r="M167" s="143" t="s">
        <v>567</v>
      </c>
      <c r="N167" s="143" t="s">
        <v>739</v>
      </c>
      <c r="O167" s="232"/>
      <c r="P167" s="147">
        <f t="shared" si="20"/>
        <v>0</v>
      </c>
      <c r="Q167" s="147">
        <f t="shared" si="22"/>
        <v>0</v>
      </c>
      <c r="R167" s="147">
        <f t="shared" si="23"/>
        <v>0</v>
      </c>
      <c r="S167" s="147">
        <f t="shared" si="24"/>
        <v>0</v>
      </c>
      <c r="T167" s="147">
        <f t="shared" si="25"/>
        <v>1</v>
      </c>
      <c r="U167" s="180">
        <f t="shared" si="26"/>
        <v>0</v>
      </c>
      <c r="V167" s="180">
        <f t="shared" si="27"/>
        <v>0</v>
      </c>
      <c r="W167" s="180">
        <f t="shared" si="28"/>
        <v>0</v>
      </c>
      <c r="X167" s="180">
        <f t="shared" ca="1" si="29"/>
        <v>29</v>
      </c>
    </row>
    <row r="168" spans="1:24" s="180" customFormat="1" ht="91.4" customHeight="1" x14ac:dyDescent="0.3">
      <c r="A168" s="143" t="str">
        <f t="shared" si="21"/>
        <v>HWIS167</v>
      </c>
      <c r="B168" s="143" t="s">
        <v>49</v>
      </c>
      <c r="C168" s="144">
        <v>45043</v>
      </c>
      <c r="D168" s="168" t="s">
        <v>114</v>
      </c>
      <c r="E168" s="275" t="s">
        <v>695</v>
      </c>
      <c r="F168" s="274" t="s">
        <v>695</v>
      </c>
      <c r="G168" s="145" t="s">
        <v>867</v>
      </c>
      <c r="H168" s="189" t="s">
        <v>868</v>
      </c>
      <c r="I168" s="282"/>
      <c r="J168" s="143" t="s">
        <v>122</v>
      </c>
      <c r="K168" s="30" t="s">
        <v>143</v>
      </c>
      <c r="L168" s="30" t="s">
        <v>143</v>
      </c>
      <c r="M168" s="143" t="s">
        <v>567</v>
      </c>
      <c r="N168" s="143" t="s">
        <v>739</v>
      </c>
      <c r="O168" s="232"/>
      <c r="P168" s="147">
        <f t="shared" si="20"/>
        <v>0</v>
      </c>
      <c r="Q168" s="147">
        <f t="shared" si="22"/>
        <v>0</v>
      </c>
      <c r="R168" s="147">
        <f t="shared" si="23"/>
        <v>0</v>
      </c>
      <c r="S168" s="147">
        <f t="shared" si="24"/>
        <v>0</v>
      </c>
      <c r="T168" s="147">
        <f t="shared" si="25"/>
        <v>1</v>
      </c>
      <c r="U168" s="180">
        <f t="shared" si="26"/>
        <v>0</v>
      </c>
      <c r="V168" s="180">
        <f t="shared" si="27"/>
        <v>0</v>
      </c>
      <c r="W168" s="180">
        <f t="shared" si="28"/>
        <v>0</v>
      </c>
      <c r="X168" s="180">
        <f t="shared" ca="1" si="29"/>
        <v>17</v>
      </c>
    </row>
    <row r="169" spans="1:24" s="180" customFormat="1" ht="84.65" customHeight="1" x14ac:dyDescent="0.3">
      <c r="A169" s="143" t="str">
        <f t="shared" si="21"/>
        <v>HWIS168</v>
      </c>
      <c r="B169" s="143" t="s">
        <v>46</v>
      </c>
      <c r="C169" s="144">
        <v>45050</v>
      </c>
      <c r="D169" s="168" t="s">
        <v>112</v>
      </c>
      <c r="E169" s="275" t="s">
        <v>695</v>
      </c>
      <c r="F169" s="274" t="s">
        <v>695</v>
      </c>
      <c r="G169" s="145" t="s">
        <v>862</v>
      </c>
      <c r="H169" s="189" t="s">
        <v>863</v>
      </c>
      <c r="I169" s="282"/>
      <c r="J169" s="143" t="s">
        <v>146</v>
      </c>
      <c r="K169" s="150" t="s">
        <v>1756</v>
      </c>
      <c r="L169" s="150" t="s">
        <v>864</v>
      </c>
      <c r="M169" s="143" t="s">
        <v>768</v>
      </c>
      <c r="N169" s="143" t="s">
        <v>739</v>
      </c>
      <c r="O169" s="232"/>
      <c r="P169" s="147">
        <f t="shared" si="20"/>
        <v>0</v>
      </c>
      <c r="Q169" s="147">
        <f t="shared" si="22"/>
        <v>0</v>
      </c>
      <c r="R169" s="147">
        <f t="shared" si="23"/>
        <v>0</v>
      </c>
      <c r="S169" s="147">
        <f t="shared" si="24"/>
        <v>0</v>
      </c>
      <c r="T169" s="147">
        <f t="shared" si="25"/>
        <v>1</v>
      </c>
      <c r="U169" s="180">
        <f t="shared" si="26"/>
        <v>0</v>
      </c>
      <c r="V169" s="180">
        <f t="shared" si="27"/>
        <v>1</v>
      </c>
      <c r="W169" s="180">
        <f t="shared" si="28"/>
        <v>1</v>
      </c>
      <c r="X169" s="180">
        <f t="shared" ca="1" si="29"/>
        <v>-6</v>
      </c>
    </row>
    <row r="170" spans="1:24" s="180" customFormat="1" ht="70" x14ac:dyDescent="0.3">
      <c r="A170" s="143" t="str">
        <f t="shared" si="21"/>
        <v>HWIS169</v>
      </c>
      <c r="B170" s="143" t="s">
        <v>42</v>
      </c>
      <c r="C170" s="144">
        <v>45050</v>
      </c>
      <c r="D170" s="168" t="s">
        <v>112</v>
      </c>
      <c r="E170" s="275" t="s">
        <v>695</v>
      </c>
      <c r="F170" s="273" t="s">
        <v>695</v>
      </c>
      <c r="G170" s="145" t="s">
        <v>865</v>
      </c>
      <c r="H170" s="189" t="s">
        <v>866</v>
      </c>
      <c r="I170" s="282"/>
      <c r="J170" s="143" t="s">
        <v>122</v>
      </c>
      <c r="K170" s="30" t="s">
        <v>143</v>
      </c>
      <c r="L170" s="30" t="s">
        <v>143</v>
      </c>
      <c r="M170" s="143" t="s">
        <v>768</v>
      </c>
      <c r="N170" s="143" t="s">
        <v>739</v>
      </c>
      <c r="O170" s="232"/>
      <c r="P170" s="147">
        <f t="shared" si="20"/>
        <v>0</v>
      </c>
      <c r="Q170" s="147">
        <f t="shared" si="22"/>
        <v>0</v>
      </c>
      <c r="R170" s="147">
        <f t="shared" si="23"/>
        <v>0</v>
      </c>
      <c r="S170" s="147">
        <f t="shared" si="24"/>
        <v>0</v>
      </c>
      <c r="T170" s="147">
        <f t="shared" si="25"/>
        <v>1</v>
      </c>
      <c r="U170" s="180">
        <f t="shared" si="26"/>
        <v>0</v>
      </c>
      <c r="V170" s="180">
        <f t="shared" si="27"/>
        <v>0</v>
      </c>
      <c r="W170" s="180">
        <f t="shared" si="28"/>
        <v>0</v>
      </c>
      <c r="X170" s="180">
        <f t="shared" ca="1" si="29"/>
        <v>-48</v>
      </c>
    </row>
    <row r="171" spans="1:24" s="180" customFormat="1" ht="109.5" customHeight="1" x14ac:dyDescent="0.3">
      <c r="A171" s="143" t="str">
        <f t="shared" si="21"/>
        <v>HWIS170</v>
      </c>
      <c r="B171" s="143" t="s">
        <v>47</v>
      </c>
      <c r="C171" s="144">
        <v>45051</v>
      </c>
      <c r="D171" s="168" t="s">
        <v>114</v>
      </c>
      <c r="E171" s="275" t="s">
        <v>695</v>
      </c>
      <c r="F171" s="274" t="s">
        <v>695</v>
      </c>
      <c r="G171" s="145" t="s">
        <v>860</v>
      </c>
      <c r="H171" s="189" t="s">
        <v>861</v>
      </c>
      <c r="I171" s="282"/>
      <c r="J171" s="143" t="s">
        <v>125</v>
      </c>
      <c r="K171" s="30" t="s">
        <v>164</v>
      </c>
      <c r="L171" s="30" t="s">
        <v>485</v>
      </c>
      <c r="M171" s="143" t="s">
        <v>567</v>
      </c>
      <c r="N171" s="143" t="s">
        <v>739</v>
      </c>
      <c r="O171" s="232"/>
      <c r="P171" s="147">
        <f t="shared" si="20"/>
        <v>0</v>
      </c>
      <c r="Q171" s="147">
        <f t="shared" si="22"/>
        <v>0</v>
      </c>
      <c r="R171" s="147">
        <f t="shared" si="23"/>
        <v>0</v>
      </c>
      <c r="S171" s="147">
        <f t="shared" si="24"/>
        <v>0</v>
      </c>
      <c r="T171" s="147">
        <f t="shared" si="25"/>
        <v>0</v>
      </c>
      <c r="U171" s="180">
        <f t="shared" si="26"/>
        <v>1</v>
      </c>
      <c r="V171" s="180">
        <f t="shared" si="27"/>
        <v>0</v>
      </c>
      <c r="W171" s="180">
        <f t="shared" si="28"/>
        <v>1</v>
      </c>
      <c r="X171" s="180">
        <f t="shared" ca="1" si="29"/>
        <v>15</v>
      </c>
    </row>
    <row r="172" spans="1:24" s="180" customFormat="1" ht="142.5" customHeight="1" x14ac:dyDescent="0.3">
      <c r="A172" s="143" t="str">
        <f t="shared" si="21"/>
        <v>HWIS171</v>
      </c>
      <c r="B172" s="143" t="s">
        <v>47</v>
      </c>
      <c r="C172" s="144">
        <v>45051</v>
      </c>
      <c r="D172" s="168" t="s">
        <v>112</v>
      </c>
      <c r="E172" s="275" t="s">
        <v>695</v>
      </c>
      <c r="F172" s="274" t="s">
        <v>695</v>
      </c>
      <c r="G172" s="145" t="s">
        <v>860</v>
      </c>
      <c r="H172" s="189" t="s">
        <v>861</v>
      </c>
      <c r="I172" s="282"/>
      <c r="J172" s="143" t="s">
        <v>125</v>
      </c>
      <c r="K172" s="30" t="s">
        <v>164</v>
      </c>
      <c r="L172" s="30" t="s">
        <v>485</v>
      </c>
      <c r="M172" s="143" t="s">
        <v>567</v>
      </c>
      <c r="N172" s="143" t="s">
        <v>739</v>
      </c>
      <c r="O172" s="232"/>
      <c r="P172" s="147">
        <f t="shared" si="20"/>
        <v>0</v>
      </c>
      <c r="Q172" s="147">
        <f t="shared" si="22"/>
        <v>0</v>
      </c>
      <c r="R172" s="147">
        <f t="shared" si="23"/>
        <v>0</v>
      </c>
      <c r="S172" s="147">
        <f t="shared" si="24"/>
        <v>0</v>
      </c>
      <c r="T172" s="147">
        <f t="shared" si="25"/>
        <v>0</v>
      </c>
      <c r="U172" s="180">
        <f t="shared" si="26"/>
        <v>1</v>
      </c>
      <c r="V172" s="180">
        <f t="shared" si="27"/>
        <v>0</v>
      </c>
      <c r="W172" s="180">
        <f t="shared" si="28"/>
        <v>1</v>
      </c>
      <c r="X172" s="180">
        <f t="shared" ca="1" si="29"/>
        <v>-3</v>
      </c>
    </row>
    <row r="173" spans="1:24" s="180" customFormat="1" ht="68.150000000000006" customHeight="1" x14ac:dyDescent="0.3">
      <c r="A173" s="143" t="str">
        <f t="shared" si="21"/>
        <v>HWIS172</v>
      </c>
      <c r="B173" s="143" t="s">
        <v>50</v>
      </c>
      <c r="C173" s="144">
        <v>45054</v>
      </c>
      <c r="D173" s="168" t="s">
        <v>112</v>
      </c>
      <c r="E173" s="275" t="s">
        <v>695</v>
      </c>
      <c r="F173" s="274" t="s">
        <v>695</v>
      </c>
      <c r="G173" s="209" t="s">
        <v>858</v>
      </c>
      <c r="H173" s="189" t="s">
        <v>859</v>
      </c>
      <c r="I173" s="282"/>
      <c r="J173" s="143" t="s">
        <v>146</v>
      </c>
      <c r="K173" s="143" t="s">
        <v>143</v>
      </c>
      <c r="L173" s="143" t="s">
        <v>143</v>
      </c>
      <c r="M173" s="143" t="s">
        <v>567</v>
      </c>
      <c r="N173" s="143" t="s">
        <v>739</v>
      </c>
      <c r="O173" s="232"/>
      <c r="P173" s="147">
        <f t="shared" si="20"/>
        <v>0</v>
      </c>
      <c r="Q173" s="147">
        <f t="shared" si="22"/>
        <v>0</v>
      </c>
      <c r="R173" s="147">
        <f t="shared" si="23"/>
        <v>0</v>
      </c>
      <c r="S173" s="147">
        <f t="shared" si="24"/>
        <v>0</v>
      </c>
      <c r="T173" s="147">
        <f t="shared" si="25"/>
        <v>0</v>
      </c>
      <c r="U173" s="180">
        <f t="shared" si="26"/>
        <v>0</v>
      </c>
      <c r="V173" s="180">
        <f t="shared" si="27"/>
        <v>0</v>
      </c>
      <c r="W173" s="180">
        <f t="shared" si="28"/>
        <v>0</v>
      </c>
      <c r="X173" s="180">
        <f t="shared" ca="1" si="29"/>
        <v>11</v>
      </c>
    </row>
    <row r="174" spans="1:24" s="180" customFormat="1" ht="68.150000000000006" customHeight="1" x14ac:dyDescent="0.3">
      <c r="A174" s="143" t="str">
        <f t="shared" si="21"/>
        <v>HWIS173</v>
      </c>
      <c r="B174" s="143" t="s">
        <v>46</v>
      </c>
      <c r="C174" s="144">
        <v>45055</v>
      </c>
      <c r="D174" s="168" t="s">
        <v>112</v>
      </c>
      <c r="E174" s="275" t="s">
        <v>695</v>
      </c>
      <c r="F174" s="273" t="s">
        <v>695</v>
      </c>
      <c r="G174" s="145" t="s">
        <v>856</v>
      </c>
      <c r="H174" s="189" t="s">
        <v>857</v>
      </c>
      <c r="I174" s="282"/>
      <c r="J174" s="143" t="s">
        <v>122</v>
      </c>
      <c r="K174" s="30" t="s">
        <v>143</v>
      </c>
      <c r="L174" s="30" t="s">
        <v>143</v>
      </c>
      <c r="M174" s="143" t="s">
        <v>768</v>
      </c>
      <c r="N174" s="143" t="s">
        <v>739</v>
      </c>
      <c r="O174" s="232"/>
      <c r="P174" s="147">
        <f t="shared" si="20"/>
        <v>0</v>
      </c>
      <c r="Q174" s="147">
        <f t="shared" si="22"/>
        <v>0</v>
      </c>
      <c r="R174" s="147">
        <f t="shared" si="23"/>
        <v>0</v>
      </c>
      <c r="S174" s="147">
        <f t="shared" si="24"/>
        <v>0</v>
      </c>
      <c r="T174" s="147">
        <f t="shared" si="25"/>
        <v>1</v>
      </c>
      <c r="U174" s="180">
        <f t="shared" si="26"/>
        <v>0</v>
      </c>
      <c r="V174" s="180">
        <f t="shared" si="27"/>
        <v>0</v>
      </c>
      <c r="W174" s="180">
        <f t="shared" si="28"/>
        <v>0</v>
      </c>
      <c r="X174" s="180">
        <f t="shared" ca="1" si="29"/>
        <v>-35</v>
      </c>
    </row>
    <row r="175" spans="1:24" s="180" customFormat="1" ht="68.150000000000006" customHeight="1" x14ac:dyDescent="0.3">
      <c r="A175" s="143" t="str">
        <f t="shared" si="21"/>
        <v>HWIS174</v>
      </c>
      <c r="B175" s="143" t="s">
        <v>50</v>
      </c>
      <c r="C175" s="144">
        <v>45056</v>
      </c>
      <c r="D175" s="168" t="s">
        <v>114</v>
      </c>
      <c r="E175" s="275" t="s">
        <v>695</v>
      </c>
      <c r="F175" s="274" t="s">
        <v>695</v>
      </c>
      <c r="G175" s="209" t="s">
        <v>851</v>
      </c>
      <c r="H175" s="189" t="s">
        <v>852</v>
      </c>
      <c r="I175" s="282"/>
      <c r="J175" s="143" t="s">
        <v>122</v>
      </c>
      <c r="K175" s="143" t="s">
        <v>1693</v>
      </c>
      <c r="L175" s="143" t="s">
        <v>135</v>
      </c>
      <c r="M175" s="143" t="s">
        <v>567</v>
      </c>
      <c r="N175" s="143" t="s">
        <v>739</v>
      </c>
      <c r="O175" s="197"/>
      <c r="P175" s="147">
        <f t="shared" si="20"/>
        <v>0</v>
      </c>
      <c r="Q175" s="147">
        <f t="shared" si="22"/>
        <v>1</v>
      </c>
      <c r="R175" s="147">
        <f t="shared" si="23"/>
        <v>0</v>
      </c>
      <c r="S175" s="147">
        <f t="shared" si="24"/>
        <v>0</v>
      </c>
      <c r="T175" s="147">
        <f t="shared" si="25"/>
        <v>0</v>
      </c>
      <c r="U175" s="180">
        <f t="shared" si="26"/>
        <v>0</v>
      </c>
      <c r="V175" s="180">
        <f t="shared" si="27"/>
        <v>0</v>
      </c>
      <c r="W175" s="180">
        <f t="shared" si="28"/>
        <v>0</v>
      </c>
      <c r="X175" s="180">
        <f t="shared" ca="1" si="29"/>
        <v>-17</v>
      </c>
    </row>
    <row r="176" spans="1:24" s="180" customFormat="1" ht="78.650000000000006" customHeight="1" x14ac:dyDescent="0.3">
      <c r="A176" s="143" t="str">
        <f t="shared" si="21"/>
        <v>HWIS175</v>
      </c>
      <c r="B176" s="143" t="s">
        <v>50</v>
      </c>
      <c r="C176" s="144">
        <v>45056</v>
      </c>
      <c r="D176" s="168" t="s">
        <v>112</v>
      </c>
      <c r="E176" s="275" t="s">
        <v>695</v>
      </c>
      <c r="F176" s="274" t="s">
        <v>695</v>
      </c>
      <c r="G176" s="209" t="s">
        <v>851</v>
      </c>
      <c r="H176" s="189" t="s">
        <v>852</v>
      </c>
      <c r="I176" s="282"/>
      <c r="J176" s="143" t="s">
        <v>122</v>
      </c>
      <c r="K176" s="143" t="s">
        <v>1693</v>
      </c>
      <c r="L176" s="143" t="s">
        <v>135</v>
      </c>
      <c r="M176" s="143" t="s">
        <v>567</v>
      </c>
      <c r="N176" s="143" t="s">
        <v>739</v>
      </c>
      <c r="O176" s="232"/>
      <c r="P176" s="147">
        <f t="shared" si="20"/>
        <v>0</v>
      </c>
      <c r="Q176" s="147">
        <f t="shared" si="22"/>
        <v>1</v>
      </c>
      <c r="R176" s="147">
        <f t="shared" si="23"/>
        <v>0</v>
      </c>
      <c r="S176" s="147">
        <f t="shared" si="24"/>
        <v>0</v>
      </c>
      <c r="T176" s="147">
        <f t="shared" si="25"/>
        <v>0</v>
      </c>
      <c r="U176" s="180">
        <f t="shared" si="26"/>
        <v>0</v>
      </c>
      <c r="V176" s="180">
        <f t="shared" si="27"/>
        <v>0</v>
      </c>
      <c r="W176" s="180">
        <f t="shared" si="28"/>
        <v>0</v>
      </c>
      <c r="X176" s="180">
        <f t="shared" ca="1" si="29"/>
        <v>-34</v>
      </c>
    </row>
    <row r="177" spans="1:24" s="180" customFormat="1" ht="70" x14ac:dyDescent="0.3">
      <c r="A177" s="143" t="str">
        <f t="shared" si="21"/>
        <v>HWIS176</v>
      </c>
      <c r="B177" s="143" t="s">
        <v>42</v>
      </c>
      <c r="C177" s="144">
        <v>45056</v>
      </c>
      <c r="D177" s="168" t="s">
        <v>116</v>
      </c>
      <c r="E177" s="272" t="s">
        <v>695</v>
      </c>
      <c r="F177" s="273" t="s">
        <v>695</v>
      </c>
      <c r="G177" s="145" t="s">
        <v>853</v>
      </c>
      <c r="H177" s="189" t="s">
        <v>854</v>
      </c>
      <c r="I177" s="282"/>
      <c r="J177" s="30" t="s">
        <v>146</v>
      </c>
      <c r="K177" s="151" t="s">
        <v>1780</v>
      </c>
      <c r="L177" s="151" t="s">
        <v>855</v>
      </c>
      <c r="M177" s="143" t="s">
        <v>768</v>
      </c>
      <c r="N177" s="143" t="s">
        <v>739</v>
      </c>
      <c r="O177" s="197"/>
      <c r="P177" s="147">
        <f t="shared" si="20"/>
        <v>0</v>
      </c>
      <c r="Q177" s="147">
        <f t="shared" si="22"/>
        <v>0</v>
      </c>
      <c r="R177" s="147">
        <f t="shared" si="23"/>
        <v>0</v>
      </c>
      <c r="S177" s="147">
        <f t="shared" si="24"/>
        <v>0</v>
      </c>
      <c r="T177" s="147">
        <f t="shared" si="25"/>
        <v>1</v>
      </c>
      <c r="U177" s="180">
        <f t="shared" si="26"/>
        <v>0</v>
      </c>
      <c r="V177" s="180">
        <f t="shared" si="27"/>
        <v>1</v>
      </c>
      <c r="W177" s="180">
        <f t="shared" si="28"/>
        <v>1</v>
      </c>
      <c r="X177" s="180">
        <f t="shared" ca="1" si="29"/>
        <v>-17</v>
      </c>
    </row>
    <row r="178" spans="1:24" s="180" customFormat="1" ht="107.15" customHeight="1" x14ac:dyDescent="0.3">
      <c r="A178" s="143" t="str">
        <f t="shared" si="21"/>
        <v>HWIS177</v>
      </c>
      <c r="B178" s="143" t="s">
        <v>47</v>
      </c>
      <c r="C178" s="144">
        <v>45057</v>
      </c>
      <c r="D178" s="168" t="s">
        <v>112</v>
      </c>
      <c r="E178" s="275" t="s">
        <v>695</v>
      </c>
      <c r="F178" s="274" t="s">
        <v>695</v>
      </c>
      <c r="G178" s="209" t="s">
        <v>845</v>
      </c>
      <c r="H178" s="189" t="s">
        <v>846</v>
      </c>
      <c r="I178" s="282"/>
      <c r="J178" s="143" t="s">
        <v>122</v>
      </c>
      <c r="K178" s="150" t="s">
        <v>143</v>
      </c>
      <c r="L178" s="150" t="s">
        <v>143</v>
      </c>
      <c r="M178" s="143" t="s">
        <v>567</v>
      </c>
      <c r="N178" s="143" t="s">
        <v>739</v>
      </c>
      <c r="O178" s="232"/>
      <c r="P178" s="147">
        <f t="shared" si="20"/>
        <v>0</v>
      </c>
      <c r="Q178" s="147">
        <f t="shared" si="22"/>
        <v>0</v>
      </c>
      <c r="R178" s="147">
        <f t="shared" si="23"/>
        <v>0</v>
      </c>
      <c r="S178" s="147">
        <f t="shared" si="24"/>
        <v>0</v>
      </c>
      <c r="T178" s="147">
        <f t="shared" si="25"/>
        <v>1</v>
      </c>
      <c r="U178" s="180">
        <f t="shared" si="26"/>
        <v>0</v>
      </c>
      <c r="V178" s="180">
        <f t="shared" si="27"/>
        <v>0</v>
      </c>
      <c r="W178" s="180">
        <f t="shared" si="28"/>
        <v>0</v>
      </c>
      <c r="X178" s="180">
        <f t="shared" ca="1" si="29"/>
        <v>11</v>
      </c>
    </row>
    <row r="179" spans="1:24" s="180" customFormat="1" ht="56" x14ac:dyDescent="0.3">
      <c r="A179" s="143" t="str">
        <f t="shared" si="21"/>
        <v>HWIS178</v>
      </c>
      <c r="B179" s="143" t="s">
        <v>46</v>
      </c>
      <c r="C179" s="144">
        <v>45057</v>
      </c>
      <c r="D179" s="168" t="s">
        <v>114</v>
      </c>
      <c r="E179" s="275" t="s">
        <v>695</v>
      </c>
      <c r="F179" s="274" t="s">
        <v>695</v>
      </c>
      <c r="G179" s="145" t="s">
        <v>847</v>
      </c>
      <c r="H179" s="189" t="s">
        <v>848</v>
      </c>
      <c r="I179" s="282"/>
      <c r="J179" s="143" t="s">
        <v>125</v>
      </c>
      <c r="K179" s="30" t="s">
        <v>143</v>
      </c>
      <c r="L179" s="30" t="s">
        <v>143</v>
      </c>
      <c r="M179" s="143" t="s">
        <v>768</v>
      </c>
      <c r="N179" s="143" t="s">
        <v>739</v>
      </c>
      <c r="O179" s="232"/>
      <c r="P179" s="147">
        <f t="shared" si="20"/>
        <v>0</v>
      </c>
      <c r="Q179" s="147">
        <f t="shared" si="22"/>
        <v>0</v>
      </c>
      <c r="R179" s="147">
        <f t="shared" si="23"/>
        <v>0</v>
      </c>
      <c r="S179" s="147">
        <f t="shared" si="24"/>
        <v>0</v>
      </c>
      <c r="T179" s="147">
        <f t="shared" si="25"/>
        <v>0</v>
      </c>
      <c r="U179" s="180">
        <f t="shared" si="26"/>
        <v>1</v>
      </c>
      <c r="V179" s="180">
        <f t="shared" si="27"/>
        <v>0</v>
      </c>
      <c r="W179" s="180">
        <f t="shared" si="28"/>
        <v>1</v>
      </c>
      <c r="X179" s="180">
        <f t="shared" ca="1" si="29"/>
        <v>22</v>
      </c>
    </row>
    <row r="180" spans="1:24" s="180" customFormat="1" ht="112.5" customHeight="1" x14ac:dyDescent="0.3">
      <c r="A180" s="143" t="str">
        <f t="shared" si="21"/>
        <v>HWIS179</v>
      </c>
      <c r="B180" s="143" t="s">
        <v>42</v>
      </c>
      <c r="C180" s="144">
        <v>45057</v>
      </c>
      <c r="D180" s="168" t="s">
        <v>112</v>
      </c>
      <c r="E180" s="275" t="s">
        <v>695</v>
      </c>
      <c r="F180" s="273" t="s">
        <v>695</v>
      </c>
      <c r="G180" s="145" t="s">
        <v>849</v>
      </c>
      <c r="H180" s="189" t="s">
        <v>850</v>
      </c>
      <c r="I180" s="282"/>
      <c r="J180" s="143" t="s">
        <v>122</v>
      </c>
      <c r="K180" s="30" t="s">
        <v>1709</v>
      </c>
      <c r="L180" s="30" t="s">
        <v>136</v>
      </c>
      <c r="M180" s="143" t="s">
        <v>768</v>
      </c>
      <c r="N180" s="143" t="s">
        <v>739</v>
      </c>
      <c r="O180" s="232"/>
      <c r="P180" s="147">
        <f t="shared" si="20"/>
        <v>0</v>
      </c>
      <c r="Q180" s="147">
        <f t="shared" si="22"/>
        <v>0</v>
      </c>
      <c r="R180" s="147">
        <f t="shared" si="23"/>
        <v>1</v>
      </c>
      <c r="S180" s="147">
        <f t="shared" si="24"/>
        <v>0</v>
      </c>
      <c r="T180" s="147">
        <f t="shared" si="25"/>
        <v>0</v>
      </c>
      <c r="U180" s="180">
        <f t="shared" si="26"/>
        <v>0</v>
      </c>
      <c r="V180" s="180">
        <f t="shared" si="27"/>
        <v>0</v>
      </c>
      <c r="W180" s="180">
        <f t="shared" si="28"/>
        <v>0</v>
      </c>
      <c r="X180" s="180">
        <f t="shared" ca="1" si="29"/>
        <v>-46</v>
      </c>
    </row>
    <row r="181" spans="1:24" s="180" customFormat="1" ht="91.5" customHeight="1" x14ac:dyDescent="0.3">
      <c r="A181" s="143" t="str">
        <f t="shared" si="21"/>
        <v>HWIS180</v>
      </c>
      <c r="B181" s="143" t="s">
        <v>43</v>
      </c>
      <c r="C181" s="144">
        <v>45061</v>
      </c>
      <c r="D181" s="168" t="s">
        <v>113</v>
      </c>
      <c r="E181" s="275" t="s">
        <v>695</v>
      </c>
      <c r="F181" s="274" t="s">
        <v>695</v>
      </c>
      <c r="G181" s="145" t="s">
        <v>839</v>
      </c>
      <c r="H181" s="189" t="s">
        <v>840</v>
      </c>
      <c r="I181" s="282"/>
      <c r="J181" s="143" t="s">
        <v>124</v>
      </c>
      <c r="K181" s="30" t="s">
        <v>143</v>
      </c>
      <c r="L181" s="30" t="s">
        <v>143</v>
      </c>
      <c r="M181" s="143" t="s">
        <v>768</v>
      </c>
      <c r="N181" s="143" t="s">
        <v>739</v>
      </c>
      <c r="O181" s="232"/>
      <c r="P181" s="147">
        <f t="shared" si="20"/>
        <v>0</v>
      </c>
      <c r="Q181" s="147">
        <f t="shared" si="22"/>
        <v>0</v>
      </c>
      <c r="R181" s="147">
        <f t="shared" si="23"/>
        <v>0</v>
      </c>
      <c r="S181" s="147">
        <f t="shared" si="24"/>
        <v>0</v>
      </c>
      <c r="T181" s="147">
        <f t="shared" si="25"/>
        <v>0</v>
      </c>
      <c r="U181" s="180">
        <f t="shared" si="26"/>
        <v>0</v>
      </c>
      <c r="V181" s="180">
        <f t="shared" si="27"/>
        <v>0</v>
      </c>
      <c r="W181" s="180">
        <f t="shared" si="28"/>
        <v>0</v>
      </c>
      <c r="X181" s="180">
        <f t="shared" ca="1" si="29"/>
        <v>-49</v>
      </c>
    </row>
    <row r="182" spans="1:24" s="180" customFormat="1" ht="56" x14ac:dyDescent="0.3">
      <c r="A182" s="143" t="str">
        <f t="shared" si="21"/>
        <v>HWIS181</v>
      </c>
      <c r="B182" s="30" t="s">
        <v>40</v>
      </c>
      <c r="C182" s="144">
        <v>45061</v>
      </c>
      <c r="D182" s="168" t="s">
        <v>114</v>
      </c>
      <c r="E182" s="275" t="s">
        <v>695</v>
      </c>
      <c r="F182" s="273" t="s">
        <v>695</v>
      </c>
      <c r="G182" s="145" t="s">
        <v>841</v>
      </c>
      <c r="H182" s="189" t="s">
        <v>842</v>
      </c>
      <c r="I182" s="282"/>
      <c r="J182" s="143" t="s">
        <v>123</v>
      </c>
      <c r="K182" s="30" t="s">
        <v>143</v>
      </c>
      <c r="L182" s="30" t="s">
        <v>143</v>
      </c>
      <c r="M182" s="143" t="s">
        <v>768</v>
      </c>
      <c r="N182" s="143" t="s">
        <v>739</v>
      </c>
      <c r="O182" s="232"/>
      <c r="P182" s="147">
        <f t="shared" si="20"/>
        <v>0</v>
      </c>
      <c r="Q182" s="147">
        <f t="shared" si="22"/>
        <v>0</v>
      </c>
      <c r="R182" s="147">
        <f t="shared" si="23"/>
        <v>0</v>
      </c>
      <c r="S182" s="147">
        <f t="shared" si="24"/>
        <v>0</v>
      </c>
      <c r="T182" s="147">
        <f t="shared" si="25"/>
        <v>0</v>
      </c>
      <c r="U182" s="180">
        <f t="shared" si="26"/>
        <v>0</v>
      </c>
      <c r="V182" s="180">
        <f t="shared" si="27"/>
        <v>0</v>
      </c>
      <c r="W182" s="180">
        <f t="shared" si="28"/>
        <v>0</v>
      </c>
      <c r="X182" s="180">
        <f t="shared" ca="1" si="29"/>
        <v>43</v>
      </c>
    </row>
    <row r="183" spans="1:24" s="180" customFormat="1" ht="107.9" customHeight="1" x14ac:dyDescent="0.3">
      <c r="A183" s="143" t="str">
        <f t="shared" si="21"/>
        <v>HWIS182</v>
      </c>
      <c r="B183" s="30" t="s">
        <v>40</v>
      </c>
      <c r="C183" s="144">
        <v>45061</v>
      </c>
      <c r="D183" s="168" t="s">
        <v>112</v>
      </c>
      <c r="E183" s="275" t="s">
        <v>695</v>
      </c>
      <c r="F183" s="274" t="s">
        <v>695</v>
      </c>
      <c r="G183" s="145" t="s">
        <v>843</v>
      </c>
      <c r="H183" s="189" t="s">
        <v>844</v>
      </c>
      <c r="I183" s="282"/>
      <c r="J183" s="143" t="s">
        <v>125</v>
      </c>
      <c r="K183" s="30" t="s">
        <v>143</v>
      </c>
      <c r="L183" s="30" t="s">
        <v>143</v>
      </c>
      <c r="M183" s="143" t="s">
        <v>768</v>
      </c>
      <c r="N183" s="143" t="s">
        <v>739</v>
      </c>
      <c r="O183" s="232"/>
      <c r="P183" s="147">
        <f t="shared" si="20"/>
        <v>0</v>
      </c>
      <c r="Q183" s="147">
        <f t="shared" si="22"/>
        <v>0</v>
      </c>
      <c r="R183" s="147">
        <f t="shared" si="23"/>
        <v>0</v>
      </c>
      <c r="S183" s="147">
        <f t="shared" si="24"/>
        <v>0</v>
      </c>
      <c r="T183" s="147">
        <f t="shared" si="25"/>
        <v>0</v>
      </c>
      <c r="U183" s="180">
        <f t="shared" si="26"/>
        <v>1</v>
      </c>
      <c r="V183" s="180">
        <f t="shared" si="27"/>
        <v>0</v>
      </c>
      <c r="W183" s="180">
        <f t="shared" si="28"/>
        <v>1</v>
      </c>
      <c r="X183" s="180">
        <f t="shared" ca="1" si="29"/>
        <v>30</v>
      </c>
    </row>
    <row r="184" spans="1:24" s="180" customFormat="1" ht="68.150000000000006" customHeight="1" x14ac:dyDescent="0.3">
      <c r="A184" s="143" t="str">
        <f t="shared" si="21"/>
        <v>HWIS183</v>
      </c>
      <c r="B184" s="143" t="s">
        <v>45</v>
      </c>
      <c r="C184" s="144">
        <v>45063</v>
      </c>
      <c r="D184" s="168" t="s">
        <v>113</v>
      </c>
      <c r="E184" s="275" t="s">
        <v>695</v>
      </c>
      <c r="F184" s="274" t="s">
        <v>695</v>
      </c>
      <c r="G184" s="145" t="s">
        <v>837</v>
      </c>
      <c r="H184" s="189" t="s">
        <v>838</v>
      </c>
      <c r="I184" s="282"/>
      <c r="J184" s="143" t="s">
        <v>122</v>
      </c>
      <c r="K184" s="143" t="s">
        <v>1709</v>
      </c>
      <c r="L184" s="143" t="s">
        <v>136</v>
      </c>
      <c r="M184" s="143" t="s">
        <v>768</v>
      </c>
      <c r="N184" s="143" t="s">
        <v>739</v>
      </c>
      <c r="O184" s="232"/>
      <c r="P184" s="147">
        <f t="shared" si="20"/>
        <v>0</v>
      </c>
      <c r="Q184" s="147">
        <f t="shared" si="22"/>
        <v>0</v>
      </c>
      <c r="R184" s="147">
        <f t="shared" si="23"/>
        <v>1</v>
      </c>
      <c r="S184" s="147">
        <f t="shared" si="24"/>
        <v>0</v>
      </c>
      <c r="T184" s="147">
        <f t="shared" si="25"/>
        <v>0</v>
      </c>
      <c r="U184" s="180">
        <f t="shared" si="26"/>
        <v>0</v>
      </c>
      <c r="V184" s="180">
        <f t="shared" si="27"/>
        <v>0</v>
      </c>
      <c r="W184" s="180">
        <f t="shared" si="28"/>
        <v>0</v>
      </c>
      <c r="X184" s="180">
        <f t="shared" ca="1" si="29"/>
        <v>-2</v>
      </c>
    </row>
    <row r="185" spans="1:24" s="180" customFormat="1" ht="93.65" customHeight="1" x14ac:dyDescent="0.3">
      <c r="A185" s="143" t="str">
        <f t="shared" si="21"/>
        <v>HWIS184</v>
      </c>
      <c r="B185" s="143" t="s">
        <v>42</v>
      </c>
      <c r="C185" s="144">
        <v>45064</v>
      </c>
      <c r="D185" s="168" t="s">
        <v>112</v>
      </c>
      <c r="E185" s="272" t="s">
        <v>695</v>
      </c>
      <c r="F185" s="274" t="s">
        <v>695</v>
      </c>
      <c r="G185" s="145" t="s">
        <v>833</v>
      </c>
      <c r="H185" s="189" t="s">
        <v>834</v>
      </c>
      <c r="I185" s="282"/>
      <c r="J185" s="143" t="s">
        <v>125</v>
      </c>
      <c r="K185" s="30" t="s">
        <v>143</v>
      </c>
      <c r="L185" s="30" t="s">
        <v>143</v>
      </c>
      <c r="M185" s="143" t="s">
        <v>768</v>
      </c>
      <c r="N185" s="143" t="s">
        <v>739</v>
      </c>
      <c r="O185" s="232"/>
      <c r="P185" s="147">
        <f t="shared" si="20"/>
        <v>0</v>
      </c>
      <c r="Q185" s="147">
        <f t="shared" si="22"/>
        <v>0</v>
      </c>
      <c r="R185" s="147">
        <f t="shared" si="23"/>
        <v>0</v>
      </c>
      <c r="S185" s="147">
        <f t="shared" si="24"/>
        <v>0</v>
      </c>
      <c r="T185" s="147">
        <f t="shared" si="25"/>
        <v>0</v>
      </c>
      <c r="U185" s="180">
        <f t="shared" si="26"/>
        <v>1</v>
      </c>
      <c r="V185" s="180">
        <f t="shared" si="27"/>
        <v>0</v>
      </c>
      <c r="W185" s="180">
        <f t="shared" si="28"/>
        <v>1</v>
      </c>
      <c r="X185" s="180">
        <f t="shared" ca="1" si="29"/>
        <v>11</v>
      </c>
    </row>
    <row r="186" spans="1:24" s="180" customFormat="1" ht="93.65" customHeight="1" x14ac:dyDescent="0.3">
      <c r="A186" s="143" t="str">
        <f t="shared" si="21"/>
        <v>HWIS185</v>
      </c>
      <c r="B186" s="30" t="s">
        <v>40</v>
      </c>
      <c r="C186" s="144">
        <v>45064</v>
      </c>
      <c r="D186" s="168" t="s">
        <v>112</v>
      </c>
      <c r="E186" s="275" t="s">
        <v>695</v>
      </c>
      <c r="F186" s="274" t="s">
        <v>695</v>
      </c>
      <c r="G186" s="145" t="s">
        <v>835</v>
      </c>
      <c r="H186" s="189" t="s">
        <v>836</v>
      </c>
      <c r="I186" s="282"/>
      <c r="J186" s="143" t="s">
        <v>122</v>
      </c>
      <c r="K186" s="143" t="s">
        <v>1696</v>
      </c>
      <c r="L186" s="143" t="s">
        <v>134</v>
      </c>
      <c r="M186" s="143" t="s">
        <v>768</v>
      </c>
      <c r="N186" s="143" t="s">
        <v>739</v>
      </c>
      <c r="O186" s="232"/>
      <c r="P186" s="147">
        <f t="shared" si="20"/>
        <v>1</v>
      </c>
      <c r="Q186" s="147">
        <f t="shared" si="22"/>
        <v>0</v>
      </c>
      <c r="R186" s="147">
        <f t="shared" si="23"/>
        <v>0</v>
      </c>
      <c r="S186" s="147">
        <f t="shared" si="24"/>
        <v>0</v>
      </c>
      <c r="T186" s="147">
        <f t="shared" si="25"/>
        <v>0</v>
      </c>
      <c r="U186" s="180">
        <f t="shared" si="26"/>
        <v>0</v>
      </c>
      <c r="V186" s="180">
        <f t="shared" si="27"/>
        <v>0</v>
      </c>
      <c r="W186" s="180">
        <f t="shared" si="28"/>
        <v>0</v>
      </c>
      <c r="X186" s="180">
        <f t="shared" ca="1" si="29"/>
        <v>47</v>
      </c>
    </row>
    <row r="187" spans="1:24" s="180" customFormat="1" ht="98.15" customHeight="1" x14ac:dyDescent="0.3">
      <c r="A187" s="143" t="str">
        <f t="shared" si="21"/>
        <v>HWIS186</v>
      </c>
      <c r="B187" s="143" t="s">
        <v>46</v>
      </c>
      <c r="C187" s="144">
        <v>45070</v>
      </c>
      <c r="D187" s="168" t="s">
        <v>114</v>
      </c>
      <c r="E187" s="275" t="s">
        <v>695</v>
      </c>
      <c r="F187" s="274" t="s">
        <v>695</v>
      </c>
      <c r="G187" s="145" t="s">
        <v>831</v>
      </c>
      <c r="H187" s="189" t="s">
        <v>832</v>
      </c>
      <c r="I187" s="282"/>
      <c r="J187" s="143" t="s">
        <v>123</v>
      </c>
      <c r="K187" s="30" t="s">
        <v>143</v>
      </c>
      <c r="L187" s="30" t="s">
        <v>143</v>
      </c>
      <c r="M187" s="143" t="s">
        <v>768</v>
      </c>
      <c r="N187" s="143" t="s">
        <v>739</v>
      </c>
      <c r="O187" s="197"/>
      <c r="P187" s="147">
        <f t="shared" si="20"/>
        <v>0</v>
      </c>
      <c r="Q187" s="147">
        <f t="shared" si="22"/>
        <v>0</v>
      </c>
      <c r="R187" s="147">
        <f t="shared" si="23"/>
        <v>0</v>
      </c>
      <c r="S187" s="147">
        <f t="shared" si="24"/>
        <v>0</v>
      </c>
      <c r="T187" s="147">
        <f t="shared" si="25"/>
        <v>0</v>
      </c>
      <c r="U187" s="180">
        <f t="shared" si="26"/>
        <v>0</v>
      </c>
      <c r="V187" s="180">
        <f t="shared" si="27"/>
        <v>0</v>
      </c>
      <c r="W187" s="180">
        <f t="shared" si="28"/>
        <v>0</v>
      </c>
      <c r="X187" s="180">
        <f t="shared" ca="1" si="29"/>
        <v>-12</v>
      </c>
    </row>
    <row r="188" spans="1:24" s="180" customFormat="1" ht="65.900000000000006" customHeight="1" x14ac:dyDescent="0.3">
      <c r="A188" s="143" t="str">
        <f t="shared" si="21"/>
        <v>HWIS187</v>
      </c>
      <c r="B188" s="30" t="s">
        <v>40</v>
      </c>
      <c r="C188" s="144">
        <v>45072</v>
      </c>
      <c r="D188" s="168" t="s">
        <v>112</v>
      </c>
      <c r="E188" s="275" t="s">
        <v>695</v>
      </c>
      <c r="F188" s="274" t="s">
        <v>695</v>
      </c>
      <c r="G188" s="145" t="s">
        <v>829</v>
      </c>
      <c r="H188" s="189" t="s">
        <v>830</v>
      </c>
      <c r="I188" s="282"/>
      <c r="J188" s="143" t="s">
        <v>125</v>
      </c>
      <c r="K188" s="30" t="s">
        <v>143</v>
      </c>
      <c r="L188" s="30" t="s">
        <v>143</v>
      </c>
      <c r="M188" s="143" t="s">
        <v>768</v>
      </c>
      <c r="N188" s="143" t="s">
        <v>739</v>
      </c>
      <c r="O188" s="232"/>
      <c r="P188" s="147">
        <f t="shared" si="20"/>
        <v>0</v>
      </c>
      <c r="Q188" s="147">
        <f t="shared" si="22"/>
        <v>0</v>
      </c>
      <c r="R188" s="147">
        <f t="shared" si="23"/>
        <v>0</v>
      </c>
      <c r="S188" s="147">
        <f t="shared" si="24"/>
        <v>0</v>
      </c>
      <c r="T188" s="147">
        <f t="shared" si="25"/>
        <v>0</v>
      </c>
      <c r="U188" s="180">
        <f t="shared" si="26"/>
        <v>1</v>
      </c>
      <c r="V188" s="180">
        <f t="shared" si="27"/>
        <v>0</v>
      </c>
      <c r="W188" s="180">
        <f t="shared" si="28"/>
        <v>1</v>
      </c>
      <c r="X188" s="180">
        <f t="shared" ca="1" si="29"/>
        <v>-47</v>
      </c>
    </row>
    <row r="189" spans="1:24" s="180" customFormat="1" ht="68.150000000000006" customHeight="1" x14ac:dyDescent="0.3">
      <c r="A189" s="143" t="str">
        <f t="shared" si="21"/>
        <v>HWIS188</v>
      </c>
      <c r="B189" s="143" t="s">
        <v>43</v>
      </c>
      <c r="C189" s="144">
        <v>45076</v>
      </c>
      <c r="D189" s="168" t="s">
        <v>112</v>
      </c>
      <c r="E189" s="275" t="s">
        <v>695</v>
      </c>
      <c r="F189" s="273" t="s">
        <v>695</v>
      </c>
      <c r="G189" s="145" t="s">
        <v>827</v>
      </c>
      <c r="H189" s="189" t="s">
        <v>828</v>
      </c>
      <c r="I189" s="282"/>
      <c r="J189" s="143" t="s">
        <v>122</v>
      </c>
      <c r="K189" s="30" t="s">
        <v>143</v>
      </c>
      <c r="L189" s="30" t="s">
        <v>143</v>
      </c>
      <c r="M189" s="143" t="s">
        <v>768</v>
      </c>
      <c r="N189" s="143" t="s">
        <v>739</v>
      </c>
      <c r="O189" s="232"/>
      <c r="P189" s="147">
        <f t="shared" ref="P189:P252" si="30">COUNTIF(L189,"*NPs*")</f>
        <v>0</v>
      </c>
      <c r="Q189" s="147">
        <f t="shared" si="22"/>
        <v>0</v>
      </c>
      <c r="R189" s="147">
        <f t="shared" si="23"/>
        <v>0</v>
      </c>
      <c r="S189" s="147">
        <f t="shared" si="24"/>
        <v>0</v>
      </c>
      <c r="T189" s="147">
        <f t="shared" si="25"/>
        <v>1</v>
      </c>
      <c r="U189" s="180">
        <f t="shared" si="26"/>
        <v>0</v>
      </c>
      <c r="V189" s="180">
        <f t="shared" si="27"/>
        <v>0</v>
      </c>
      <c r="W189" s="180">
        <f t="shared" si="28"/>
        <v>0</v>
      </c>
      <c r="X189" s="180">
        <f t="shared" ca="1" si="29"/>
        <v>-36</v>
      </c>
    </row>
    <row r="190" spans="1:24" s="180" customFormat="1" ht="84.65" customHeight="1" x14ac:dyDescent="0.3">
      <c r="A190" s="143" t="str">
        <f t="shared" si="21"/>
        <v>HWIS189</v>
      </c>
      <c r="B190" s="143" t="s">
        <v>52</v>
      </c>
      <c r="C190" s="144">
        <v>45077</v>
      </c>
      <c r="D190" s="143" t="s">
        <v>115</v>
      </c>
      <c r="E190" s="275" t="s">
        <v>695</v>
      </c>
      <c r="F190" s="273" t="s">
        <v>695</v>
      </c>
      <c r="G190" s="209" t="s">
        <v>823</v>
      </c>
      <c r="H190" s="189" t="s">
        <v>824</v>
      </c>
      <c r="I190" s="282"/>
      <c r="J190" s="143" t="s">
        <v>146</v>
      </c>
      <c r="K190" s="30" t="s">
        <v>143</v>
      </c>
      <c r="L190" s="30" t="s">
        <v>143</v>
      </c>
      <c r="M190" s="143" t="s">
        <v>567</v>
      </c>
      <c r="N190" s="143" t="s">
        <v>739</v>
      </c>
      <c r="O190" s="232"/>
      <c r="P190" s="147">
        <f t="shared" si="30"/>
        <v>0</v>
      </c>
      <c r="Q190" s="147">
        <f t="shared" si="22"/>
        <v>0</v>
      </c>
      <c r="R190" s="147">
        <f t="shared" si="23"/>
        <v>0</v>
      </c>
      <c r="S190" s="147">
        <f t="shared" si="24"/>
        <v>0</v>
      </c>
      <c r="T190" s="147">
        <f t="shared" si="25"/>
        <v>0</v>
      </c>
      <c r="U190" s="180">
        <f t="shared" si="26"/>
        <v>0</v>
      </c>
      <c r="V190" s="180">
        <f t="shared" si="27"/>
        <v>0</v>
      </c>
      <c r="W190" s="180">
        <f t="shared" si="28"/>
        <v>0</v>
      </c>
      <c r="X190" s="180">
        <f t="shared" ca="1" si="29"/>
        <v>-29</v>
      </c>
    </row>
    <row r="191" spans="1:24" s="180" customFormat="1" ht="89.15" customHeight="1" x14ac:dyDescent="0.3">
      <c r="A191" s="143" t="str">
        <f t="shared" si="21"/>
        <v>HWIS190</v>
      </c>
      <c r="B191" s="143" t="s">
        <v>49</v>
      </c>
      <c r="C191" s="144">
        <v>45077</v>
      </c>
      <c r="D191" s="168" t="s">
        <v>113</v>
      </c>
      <c r="E191" s="275" t="s">
        <v>695</v>
      </c>
      <c r="F191" s="274" t="s">
        <v>695</v>
      </c>
      <c r="G191" s="145" t="s">
        <v>825</v>
      </c>
      <c r="H191" s="189" t="s">
        <v>826</v>
      </c>
      <c r="I191" s="282"/>
      <c r="J191" s="143" t="s">
        <v>124</v>
      </c>
      <c r="K191" s="30" t="s">
        <v>143</v>
      </c>
      <c r="L191" s="30" t="s">
        <v>143</v>
      </c>
      <c r="M191" s="143" t="s">
        <v>567</v>
      </c>
      <c r="N191" s="143" t="s">
        <v>739</v>
      </c>
      <c r="O191" s="232"/>
      <c r="P191" s="147">
        <f t="shared" si="30"/>
        <v>0</v>
      </c>
      <c r="Q191" s="147">
        <f t="shared" si="22"/>
        <v>0</v>
      </c>
      <c r="R191" s="147">
        <f t="shared" si="23"/>
        <v>0</v>
      </c>
      <c r="S191" s="147">
        <f t="shared" si="24"/>
        <v>0</v>
      </c>
      <c r="T191" s="147">
        <f t="shared" si="25"/>
        <v>0</v>
      </c>
      <c r="U191" s="180">
        <f t="shared" si="26"/>
        <v>0</v>
      </c>
      <c r="V191" s="180">
        <f t="shared" si="27"/>
        <v>0</v>
      </c>
      <c r="W191" s="180">
        <f t="shared" si="28"/>
        <v>0</v>
      </c>
      <c r="X191" s="180">
        <f t="shared" ca="1" si="29"/>
        <v>-17</v>
      </c>
    </row>
    <row r="192" spans="1:24" s="180" customFormat="1" ht="52.4" customHeight="1" x14ac:dyDescent="0.3">
      <c r="A192" s="143" t="str">
        <f t="shared" si="21"/>
        <v>HWIS191</v>
      </c>
      <c r="B192" s="143" t="s">
        <v>47</v>
      </c>
      <c r="C192" s="144">
        <v>45078</v>
      </c>
      <c r="D192" s="168" t="s">
        <v>112</v>
      </c>
      <c r="E192" s="275" t="s">
        <v>695</v>
      </c>
      <c r="F192" s="274" t="s">
        <v>695</v>
      </c>
      <c r="G192" s="209" t="s">
        <v>821</v>
      </c>
      <c r="H192" s="189" t="s">
        <v>822</v>
      </c>
      <c r="I192" s="282"/>
      <c r="J192" s="143" t="s">
        <v>122</v>
      </c>
      <c r="K192" s="30" t="s">
        <v>143</v>
      </c>
      <c r="L192" s="30" t="s">
        <v>143</v>
      </c>
      <c r="M192" s="143" t="s">
        <v>567</v>
      </c>
      <c r="N192" s="143" t="s">
        <v>739</v>
      </c>
      <c r="O192" s="232"/>
      <c r="P192" s="147">
        <f t="shared" si="30"/>
        <v>0</v>
      </c>
      <c r="Q192" s="147">
        <f t="shared" si="22"/>
        <v>0</v>
      </c>
      <c r="R192" s="147">
        <f t="shared" si="23"/>
        <v>0</v>
      </c>
      <c r="S192" s="147">
        <f t="shared" si="24"/>
        <v>0</v>
      </c>
      <c r="T192" s="147">
        <f t="shared" si="25"/>
        <v>1</v>
      </c>
      <c r="U192" s="180">
        <f t="shared" si="26"/>
        <v>0</v>
      </c>
      <c r="V192" s="180">
        <f t="shared" si="27"/>
        <v>0</v>
      </c>
      <c r="W192" s="180">
        <f t="shared" si="28"/>
        <v>0</v>
      </c>
      <c r="X192" s="180">
        <f t="shared" ca="1" si="29"/>
        <v>-40</v>
      </c>
    </row>
    <row r="193" spans="1:24" s="180" customFormat="1" ht="75" customHeight="1" x14ac:dyDescent="0.3">
      <c r="A193" s="143" t="str">
        <f t="shared" si="21"/>
        <v>HWIS192</v>
      </c>
      <c r="B193" s="143" t="s">
        <v>43</v>
      </c>
      <c r="C193" s="144">
        <v>45079</v>
      </c>
      <c r="D193" s="168" t="s">
        <v>112</v>
      </c>
      <c r="E193" s="275" t="s">
        <v>695</v>
      </c>
      <c r="F193" s="273" t="s">
        <v>695</v>
      </c>
      <c r="G193" s="145" t="s">
        <v>817</v>
      </c>
      <c r="H193" s="189" t="s">
        <v>818</v>
      </c>
      <c r="I193" s="282"/>
      <c r="J193" s="143" t="s">
        <v>122</v>
      </c>
      <c r="K193" s="30" t="s">
        <v>143</v>
      </c>
      <c r="L193" s="30" t="s">
        <v>143</v>
      </c>
      <c r="M193" s="143" t="s">
        <v>768</v>
      </c>
      <c r="N193" s="143" t="s">
        <v>739</v>
      </c>
      <c r="O193" s="197"/>
      <c r="P193" s="147">
        <f t="shared" si="30"/>
        <v>0</v>
      </c>
      <c r="Q193" s="147">
        <f t="shared" si="22"/>
        <v>0</v>
      </c>
      <c r="R193" s="147">
        <f t="shared" si="23"/>
        <v>0</v>
      </c>
      <c r="S193" s="147">
        <f t="shared" si="24"/>
        <v>0</v>
      </c>
      <c r="T193" s="147">
        <f t="shared" si="25"/>
        <v>1</v>
      </c>
      <c r="U193" s="180">
        <f t="shared" si="26"/>
        <v>0</v>
      </c>
      <c r="V193" s="180">
        <f t="shared" si="27"/>
        <v>0</v>
      </c>
      <c r="W193" s="180">
        <f t="shared" si="28"/>
        <v>0</v>
      </c>
      <c r="X193" s="180">
        <f t="shared" ca="1" si="29"/>
        <v>-40</v>
      </c>
    </row>
    <row r="194" spans="1:24" s="180" customFormat="1" ht="79.5" customHeight="1" x14ac:dyDescent="0.3">
      <c r="A194" s="143" t="str">
        <f t="shared" ref="A194:A257" si="31">CONCATENATE("HWIS",(ROW()-1))</f>
        <v>HWIS193</v>
      </c>
      <c r="B194" s="30" t="s">
        <v>40</v>
      </c>
      <c r="C194" s="144">
        <v>45079</v>
      </c>
      <c r="D194" s="168" t="s">
        <v>112</v>
      </c>
      <c r="E194" s="275" t="s">
        <v>695</v>
      </c>
      <c r="F194" s="274" t="s">
        <v>695</v>
      </c>
      <c r="G194" s="145" t="s">
        <v>819</v>
      </c>
      <c r="H194" s="189" t="s">
        <v>820</v>
      </c>
      <c r="I194" s="282"/>
      <c r="J194" s="143" t="s">
        <v>122</v>
      </c>
      <c r="K194" s="143" t="s">
        <v>1693</v>
      </c>
      <c r="L194" s="143" t="s">
        <v>135</v>
      </c>
      <c r="M194" s="143" t="s">
        <v>768</v>
      </c>
      <c r="N194" s="143" t="s">
        <v>739</v>
      </c>
      <c r="O194" s="232"/>
      <c r="P194" s="147">
        <f t="shared" si="30"/>
        <v>0</v>
      </c>
      <c r="Q194" s="147">
        <f t="shared" ref="Q194:Q257" si="32">COUNTIF($L194,"*RNs*")</f>
        <v>1</v>
      </c>
      <c r="R194" s="147">
        <f t="shared" ref="R194:R257" si="33">COUNTIF($L194,"*LPNs*")</f>
        <v>0</v>
      </c>
      <c r="S194" s="147">
        <f t="shared" ref="S194:S257" si="34">COUNTIF($L194,"*RPNs*")</f>
        <v>0</v>
      </c>
      <c r="T194" s="147">
        <f t="shared" ref="T194:T257" si="35">IF(OR(COUNTIF(L194,"*nurses*")=1,AND(J194="Nurses",L194="n/a")),1,0)</f>
        <v>0</v>
      </c>
      <c r="U194" s="180">
        <f t="shared" ref="U194:U257" si="36">COUNTIF(J194,"Physicians")</f>
        <v>0</v>
      </c>
      <c r="V194" s="180">
        <f t="shared" ref="V194:V257" si="37">COUNTIFS(J194,"Multiple",L194,"*physicians*")</f>
        <v>0</v>
      </c>
      <c r="W194" s="180">
        <f t="shared" ref="W194:W257" si="38">U194+V194</f>
        <v>0</v>
      </c>
      <c r="X194" s="180">
        <f t="shared" ca="1" si="29"/>
        <v>-13</v>
      </c>
    </row>
    <row r="195" spans="1:24" s="180" customFormat="1" ht="140.15" customHeight="1" x14ac:dyDescent="0.3">
      <c r="A195" s="143" t="str">
        <f t="shared" si="31"/>
        <v>HWIS194</v>
      </c>
      <c r="B195" s="143" t="s">
        <v>46</v>
      </c>
      <c r="C195" s="144">
        <v>45089</v>
      </c>
      <c r="D195" s="168" t="s">
        <v>114</v>
      </c>
      <c r="E195" s="275" t="s">
        <v>695</v>
      </c>
      <c r="F195" s="274" t="s">
        <v>695</v>
      </c>
      <c r="G195" s="145" t="s">
        <v>815</v>
      </c>
      <c r="H195" s="189" t="s">
        <v>816</v>
      </c>
      <c r="I195" s="282"/>
      <c r="J195" s="143" t="s">
        <v>122</v>
      </c>
      <c r="K195" s="30" t="s">
        <v>143</v>
      </c>
      <c r="L195" s="30" t="s">
        <v>143</v>
      </c>
      <c r="M195" s="143" t="s">
        <v>768</v>
      </c>
      <c r="N195" s="143" t="s">
        <v>739</v>
      </c>
      <c r="O195" s="232"/>
      <c r="P195" s="147">
        <f t="shared" si="30"/>
        <v>0</v>
      </c>
      <c r="Q195" s="147">
        <f t="shared" si="32"/>
        <v>0</v>
      </c>
      <c r="R195" s="147">
        <f t="shared" si="33"/>
        <v>0</v>
      </c>
      <c r="S195" s="147">
        <f t="shared" si="34"/>
        <v>0</v>
      </c>
      <c r="T195" s="147">
        <f t="shared" si="35"/>
        <v>1</v>
      </c>
      <c r="U195" s="180">
        <f t="shared" si="36"/>
        <v>0</v>
      </c>
      <c r="V195" s="180">
        <f t="shared" si="37"/>
        <v>0</v>
      </c>
      <c r="W195" s="180">
        <f t="shared" si="38"/>
        <v>0</v>
      </c>
      <c r="X195" s="180">
        <f t="shared" ca="1" si="29"/>
        <v>-40</v>
      </c>
    </row>
    <row r="196" spans="1:24" s="180" customFormat="1" ht="90.65" customHeight="1" x14ac:dyDescent="0.3">
      <c r="A196" s="143" t="str">
        <f t="shared" si="31"/>
        <v>HWIS195</v>
      </c>
      <c r="B196" s="143" t="s">
        <v>45</v>
      </c>
      <c r="C196" s="144">
        <v>45090</v>
      </c>
      <c r="D196" s="168" t="s">
        <v>112</v>
      </c>
      <c r="E196" s="275" t="s">
        <v>695</v>
      </c>
      <c r="F196" s="274" t="s">
        <v>695</v>
      </c>
      <c r="G196" s="145" t="s">
        <v>813</v>
      </c>
      <c r="H196" s="189" t="s">
        <v>814</v>
      </c>
      <c r="I196" s="282"/>
      <c r="J196" s="143" t="s">
        <v>122</v>
      </c>
      <c r="K196" s="30" t="s">
        <v>143</v>
      </c>
      <c r="L196" s="30" t="s">
        <v>143</v>
      </c>
      <c r="M196" s="143" t="s">
        <v>768</v>
      </c>
      <c r="N196" s="143" t="s">
        <v>739</v>
      </c>
      <c r="O196" s="232"/>
      <c r="P196" s="147">
        <f t="shared" si="30"/>
        <v>0</v>
      </c>
      <c r="Q196" s="147">
        <f t="shared" si="32"/>
        <v>0</v>
      </c>
      <c r="R196" s="147">
        <f t="shared" si="33"/>
        <v>0</v>
      </c>
      <c r="S196" s="147">
        <f t="shared" si="34"/>
        <v>0</v>
      </c>
      <c r="T196" s="147">
        <f t="shared" si="35"/>
        <v>1</v>
      </c>
      <c r="U196" s="180">
        <f t="shared" si="36"/>
        <v>0</v>
      </c>
      <c r="V196" s="180">
        <f t="shared" si="37"/>
        <v>0</v>
      </c>
      <c r="W196" s="180">
        <f t="shared" si="38"/>
        <v>0</v>
      </c>
      <c r="X196" s="180">
        <f t="shared" ca="1" si="29"/>
        <v>32</v>
      </c>
    </row>
    <row r="197" spans="1:24" s="180" customFormat="1" ht="120.65" customHeight="1" x14ac:dyDescent="0.3">
      <c r="A197" s="143" t="str">
        <f t="shared" si="31"/>
        <v>HWIS196</v>
      </c>
      <c r="B197" s="143" t="s">
        <v>46</v>
      </c>
      <c r="C197" s="144">
        <v>45092</v>
      </c>
      <c r="D197" s="168" t="s">
        <v>117</v>
      </c>
      <c r="E197" s="275" t="s">
        <v>695</v>
      </c>
      <c r="F197" s="274" t="s">
        <v>695</v>
      </c>
      <c r="G197" s="145" t="s">
        <v>811</v>
      </c>
      <c r="H197" s="189" t="s">
        <v>812</v>
      </c>
      <c r="I197" s="282"/>
      <c r="J197" s="143" t="s">
        <v>143</v>
      </c>
      <c r="K197" s="30" t="s">
        <v>143</v>
      </c>
      <c r="L197" s="30" t="s">
        <v>143</v>
      </c>
      <c r="M197" s="143" t="s">
        <v>768</v>
      </c>
      <c r="N197" s="143" t="s">
        <v>739</v>
      </c>
      <c r="O197" s="197"/>
      <c r="P197" s="147">
        <f t="shared" si="30"/>
        <v>0</v>
      </c>
      <c r="Q197" s="147">
        <f t="shared" si="32"/>
        <v>0</v>
      </c>
      <c r="R197" s="147">
        <f t="shared" si="33"/>
        <v>0</v>
      </c>
      <c r="S197" s="147">
        <f t="shared" si="34"/>
        <v>0</v>
      </c>
      <c r="T197" s="147">
        <f t="shared" si="35"/>
        <v>0</v>
      </c>
      <c r="U197" s="180">
        <f t="shared" si="36"/>
        <v>0</v>
      </c>
      <c r="V197" s="180">
        <f t="shared" si="37"/>
        <v>0</v>
      </c>
      <c r="W197" s="180">
        <f t="shared" si="38"/>
        <v>0</v>
      </c>
      <c r="X197" s="180">
        <f t="shared" ca="1" si="29"/>
        <v>-1</v>
      </c>
    </row>
    <row r="198" spans="1:24" s="180" customFormat="1" ht="77.900000000000006" customHeight="1" x14ac:dyDescent="0.3">
      <c r="A198" s="143" t="str">
        <f t="shared" si="31"/>
        <v>HWIS197</v>
      </c>
      <c r="B198" s="143" t="s">
        <v>47</v>
      </c>
      <c r="C198" s="144">
        <v>45093</v>
      </c>
      <c r="D198" s="168" t="s">
        <v>113</v>
      </c>
      <c r="E198" s="275" t="s">
        <v>695</v>
      </c>
      <c r="F198" s="274" t="s">
        <v>695</v>
      </c>
      <c r="G198" s="209" t="s">
        <v>808</v>
      </c>
      <c r="H198" s="189" t="s">
        <v>809</v>
      </c>
      <c r="I198" s="282"/>
      <c r="J198" s="143" t="s">
        <v>146</v>
      </c>
      <c r="K198" s="150" t="s">
        <v>1763</v>
      </c>
      <c r="L198" s="150" t="s">
        <v>810</v>
      </c>
      <c r="M198" s="143" t="s">
        <v>567</v>
      </c>
      <c r="N198" s="143" t="s">
        <v>739</v>
      </c>
      <c r="O198" s="232"/>
      <c r="P198" s="147">
        <f t="shared" si="30"/>
        <v>1</v>
      </c>
      <c r="Q198" s="147">
        <f t="shared" si="32"/>
        <v>0</v>
      </c>
      <c r="R198" s="147">
        <f t="shared" si="33"/>
        <v>0</v>
      </c>
      <c r="S198" s="147">
        <f t="shared" si="34"/>
        <v>0</v>
      </c>
      <c r="T198" s="147">
        <f t="shared" si="35"/>
        <v>0</v>
      </c>
      <c r="U198" s="180">
        <f t="shared" si="36"/>
        <v>0</v>
      </c>
      <c r="V198" s="180">
        <f t="shared" si="37"/>
        <v>0</v>
      </c>
      <c r="W198" s="180">
        <f t="shared" si="38"/>
        <v>0</v>
      </c>
      <c r="X198" s="180">
        <f t="shared" ca="1" si="29"/>
        <v>-34</v>
      </c>
    </row>
    <row r="199" spans="1:24" s="180" customFormat="1" ht="117.65" customHeight="1" x14ac:dyDescent="0.3">
      <c r="A199" s="143" t="str">
        <f t="shared" si="31"/>
        <v>HWIS198</v>
      </c>
      <c r="B199" s="143" t="s">
        <v>45</v>
      </c>
      <c r="C199" s="144">
        <v>45097</v>
      </c>
      <c r="D199" s="168" t="s">
        <v>116</v>
      </c>
      <c r="E199" s="275" t="s">
        <v>695</v>
      </c>
      <c r="F199" s="274" t="s">
        <v>695</v>
      </c>
      <c r="G199" s="145" t="s">
        <v>804</v>
      </c>
      <c r="H199" s="189" t="s">
        <v>805</v>
      </c>
      <c r="I199" s="282"/>
      <c r="J199" s="143" t="s">
        <v>122</v>
      </c>
      <c r="K199" s="143" t="s">
        <v>1707</v>
      </c>
      <c r="L199" s="143" t="s">
        <v>162</v>
      </c>
      <c r="M199" s="143" t="s">
        <v>768</v>
      </c>
      <c r="N199" s="143" t="s">
        <v>739</v>
      </c>
      <c r="O199" s="232"/>
      <c r="P199" s="147">
        <f t="shared" si="30"/>
        <v>0</v>
      </c>
      <c r="Q199" s="147">
        <f t="shared" si="32"/>
        <v>1</v>
      </c>
      <c r="R199" s="147">
        <f t="shared" si="33"/>
        <v>1</v>
      </c>
      <c r="S199" s="147">
        <f t="shared" si="34"/>
        <v>0</v>
      </c>
      <c r="T199" s="147">
        <f t="shared" si="35"/>
        <v>0</v>
      </c>
      <c r="U199" s="180">
        <f t="shared" si="36"/>
        <v>0</v>
      </c>
      <c r="V199" s="180">
        <f t="shared" si="37"/>
        <v>0</v>
      </c>
      <c r="W199" s="180">
        <f t="shared" si="38"/>
        <v>0</v>
      </c>
      <c r="X199" s="180">
        <f t="shared" ca="1" si="29"/>
        <v>-20</v>
      </c>
    </row>
    <row r="200" spans="1:24" s="180" customFormat="1" ht="121.4" customHeight="1" x14ac:dyDescent="0.3">
      <c r="A200" s="143" t="str">
        <f t="shared" si="31"/>
        <v>HWIS199</v>
      </c>
      <c r="B200" s="143" t="s">
        <v>44</v>
      </c>
      <c r="C200" s="144">
        <v>45097</v>
      </c>
      <c r="D200" s="168" t="s">
        <v>114</v>
      </c>
      <c r="E200" s="275" t="s">
        <v>695</v>
      </c>
      <c r="F200" s="274" t="s">
        <v>695</v>
      </c>
      <c r="G200" s="145" t="s">
        <v>1940</v>
      </c>
      <c r="H200" s="189" t="s">
        <v>806</v>
      </c>
      <c r="I200" s="282"/>
      <c r="J200" s="143" t="s">
        <v>123</v>
      </c>
      <c r="K200" s="143" t="s">
        <v>807</v>
      </c>
      <c r="L200" s="143" t="s">
        <v>807</v>
      </c>
      <c r="M200" s="143" t="s">
        <v>768</v>
      </c>
      <c r="N200" s="143" t="s">
        <v>739</v>
      </c>
      <c r="O200" s="232"/>
      <c r="P200" s="147">
        <f t="shared" si="30"/>
        <v>0</v>
      </c>
      <c r="Q200" s="147">
        <f t="shared" si="32"/>
        <v>0</v>
      </c>
      <c r="R200" s="147">
        <f t="shared" si="33"/>
        <v>0</v>
      </c>
      <c r="S200" s="147">
        <f t="shared" si="34"/>
        <v>0</v>
      </c>
      <c r="T200" s="147">
        <f t="shared" si="35"/>
        <v>0</v>
      </c>
      <c r="U200" s="180">
        <f t="shared" si="36"/>
        <v>0</v>
      </c>
      <c r="V200" s="180">
        <f t="shared" si="37"/>
        <v>0</v>
      </c>
      <c r="W200" s="180">
        <f t="shared" si="38"/>
        <v>0</v>
      </c>
      <c r="X200" s="180">
        <f t="shared" ca="1" si="29"/>
        <v>-46</v>
      </c>
    </row>
    <row r="201" spans="1:24" s="180" customFormat="1" ht="107.9" customHeight="1" x14ac:dyDescent="0.3">
      <c r="A201" s="143" t="str">
        <f t="shared" si="31"/>
        <v>HWIS200</v>
      </c>
      <c r="B201" s="143" t="s">
        <v>45</v>
      </c>
      <c r="C201" s="144">
        <v>45099</v>
      </c>
      <c r="D201" s="168" t="s">
        <v>112</v>
      </c>
      <c r="E201" s="275" t="s">
        <v>695</v>
      </c>
      <c r="F201" s="274" t="s">
        <v>695</v>
      </c>
      <c r="G201" s="145" t="s">
        <v>796</v>
      </c>
      <c r="H201" s="189" t="s">
        <v>797</v>
      </c>
      <c r="I201" s="282"/>
      <c r="J201" s="24" t="s">
        <v>1723</v>
      </c>
      <c r="K201" s="30" t="s">
        <v>143</v>
      </c>
      <c r="L201" s="30" t="s">
        <v>143</v>
      </c>
      <c r="M201" s="143" t="s">
        <v>768</v>
      </c>
      <c r="N201" s="143" t="s">
        <v>739</v>
      </c>
      <c r="O201" s="232"/>
      <c r="P201" s="147">
        <f t="shared" si="30"/>
        <v>0</v>
      </c>
      <c r="Q201" s="147">
        <f t="shared" si="32"/>
        <v>0</v>
      </c>
      <c r="R201" s="147">
        <f t="shared" si="33"/>
        <v>0</v>
      </c>
      <c r="S201" s="147">
        <f t="shared" si="34"/>
        <v>0</v>
      </c>
      <c r="T201" s="147">
        <f t="shared" si="35"/>
        <v>0</v>
      </c>
      <c r="U201" s="180">
        <f t="shared" si="36"/>
        <v>0</v>
      </c>
      <c r="V201" s="180">
        <f t="shared" si="37"/>
        <v>0</v>
      </c>
      <c r="W201" s="180">
        <f t="shared" si="38"/>
        <v>0</v>
      </c>
      <c r="X201" s="180">
        <f t="shared" ca="1" si="29"/>
        <v>-36</v>
      </c>
    </row>
    <row r="202" spans="1:24" s="180" customFormat="1" ht="108.65" customHeight="1" x14ac:dyDescent="0.3">
      <c r="A202" s="143" t="str">
        <f t="shared" si="31"/>
        <v>HWIS201</v>
      </c>
      <c r="B202" s="143" t="s">
        <v>42</v>
      </c>
      <c r="C202" s="144">
        <v>45099</v>
      </c>
      <c r="D202" s="168" t="s">
        <v>114</v>
      </c>
      <c r="E202" s="275" t="s">
        <v>695</v>
      </c>
      <c r="F202" s="274" t="s">
        <v>695</v>
      </c>
      <c r="G202" s="145" t="s">
        <v>798</v>
      </c>
      <c r="H202" s="189" t="s">
        <v>799</v>
      </c>
      <c r="I202" s="282"/>
      <c r="J202" s="143" t="s">
        <v>125</v>
      </c>
      <c r="K202" s="30" t="s">
        <v>143</v>
      </c>
      <c r="L202" s="30" t="s">
        <v>143</v>
      </c>
      <c r="M202" s="143" t="s">
        <v>768</v>
      </c>
      <c r="N202" s="143" t="s">
        <v>739</v>
      </c>
      <c r="O202" s="232"/>
      <c r="P202" s="147">
        <f t="shared" si="30"/>
        <v>0</v>
      </c>
      <c r="Q202" s="147">
        <f t="shared" si="32"/>
        <v>0</v>
      </c>
      <c r="R202" s="147">
        <f t="shared" si="33"/>
        <v>0</v>
      </c>
      <c r="S202" s="147">
        <f t="shared" si="34"/>
        <v>0</v>
      </c>
      <c r="T202" s="147">
        <f t="shared" si="35"/>
        <v>0</v>
      </c>
      <c r="U202" s="180">
        <f t="shared" si="36"/>
        <v>1</v>
      </c>
      <c r="V202" s="180">
        <f t="shared" si="37"/>
        <v>0</v>
      </c>
      <c r="W202" s="180">
        <f t="shared" si="38"/>
        <v>1</v>
      </c>
      <c r="X202" s="180">
        <f t="shared" ca="1" si="29"/>
        <v>10</v>
      </c>
    </row>
    <row r="203" spans="1:24" s="180" customFormat="1" ht="126" customHeight="1" x14ac:dyDescent="0.3">
      <c r="A203" s="143" t="str">
        <f t="shared" si="31"/>
        <v>HWIS202</v>
      </c>
      <c r="B203" s="30" t="s">
        <v>40</v>
      </c>
      <c r="C203" s="144">
        <v>45099</v>
      </c>
      <c r="D203" s="168" t="s">
        <v>112</v>
      </c>
      <c r="E203" s="275" t="s">
        <v>695</v>
      </c>
      <c r="F203" s="274" t="s">
        <v>695</v>
      </c>
      <c r="G203" s="145" t="s">
        <v>800</v>
      </c>
      <c r="H203" s="189" t="s">
        <v>801</v>
      </c>
      <c r="I203" s="282"/>
      <c r="J203" s="143" t="s">
        <v>125</v>
      </c>
      <c r="K203" s="30" t="s">
        <v>143</v>
      </c>
      <c r="L203" s="30" t="s">
        <v>143</v>
      </c>
      <c r="M203" s="143" t="s">
        <v>768</v>
      </c>
      <c r="N203" s="143" t="s">
        <v>739</v>
      </c>
      <c r="O203" s="233"/>
      <c r="P203" s="147">
        <f t="shared" si="30"/>
        <v>0</v>
      </c>
      <c r="Q203" s="147">
        <f t="shared" si="32"/>
        <v>0</v>
      </c>
      <c r="R203" s="147">
        <f t="shared" si="33"/>
        <v>0</v>
      </c>
      <c r="S203" s="147">
        <f t="shared" si="34"/>
        <v>0</v>
      </c>
      <c r="T203" s="147">
        <f t="shared" si="35"/>
        <v>0</v>
      </c>
      <c r="U203" s="180">
        <f t="shared" si="36"/>
        <v>1</v>
      </c>
      <c r="V203" s="180">
        <f t="shared" si="37"/>
        <v>0</v>
      </c>
      <c r="W203" s="180">
        <f t="shared" si="38"/>
        <v>1</v>
      </c>
      <c r="X203" s="180">
        <f t="shared" ca="1" si="29"/>
        <v>33</v>
      </c>
    </row>
    <row r="204" spans="1:24" s="180" customFormat="1" ht="121.4" customHeight="1" x14ac:dyDescent="0.3">
      <c r="A204" s="143" t="str">
        <f t="shared" si="31"/>
        <v>HWIS203</v>
      </c>
      <c r="B204" s="30" t="s">
        <v>40</v>
      </c>
      <c r="C204" s="144">
        <v>45099</v>
      </c>
      <c r="D204" s="168" t="s">
        <v>114</v>
      </c>
      <c r="E204" s="275" t="s">
        <v>695</v>
      </c>
      <c r="F204" s="274" t="s">
        <v>695</v>
      </c>
      <c r="G204" s="145" t="s">
        <v>800</v>
      </c>
      <c r="H204" s="189" t="s">
        <v>801</v>
      </c>
      <c r="I204" s="282"/>
      <c r="J204" s="143" t="s">
        <v>125</v>
      </c>
      <c r="K204" s="30" t="s">
        <v>143</v>
      </c>
      <c r="L204" s="30" t="s">
        <v>143</v>
      </c>
      <c r="M204" s="143" t="s">
        <v>768</v>
      </c>
      <c r="N204" s="143" t="s">
        <v>739</v>
      </c>
      <c r="O204" s="233"/>
      <c r="P204" s="147">
        <f t="shared" si="30"/>
        <v>0</v>
      </c>
      <c r="Q204" s="147">
        <f t="shared" si="32"/>
        <v>0</v>
      </c>
      <c r="R204" s="147">
        <f t="shared" si="33"/>
        <v>0</v>
      </c>
      <c r="S204" s="147">
        <f t="shared" si="34"/>
        <v>0</v>
      </c>
      <c r="T204" s="147">
        <f t="shared" si="35"/>
        <v>0</v>
      </c>
      <c r="U204" s="180">
        <f t="shared" si="36"/>
        <v>1</v>
      </c>
      <c r="V204" s="180">
        <f t="shared" si="37"/>
        <v>0</v>
      </c>
      <c r="W204" s="180">
        <f t="shared" si="38"/>
        <v>1</v>
      </c>
      <c r="X204" s="180">
        <f t="shared" ca="1" si="29"/>
        <v>43</v>
      </c>
    </row>
    <row r="205" spans="1:24" s="180" customFormat="1" ht="68.150000000000006" customHeight="1" x14ac:dyDescent="0.3">
      <c r="A205" s="143" t="str">
        <f t="shared" si="31"/>
        <v>HWIS204</v>
      </c>
      <c r="B205" s="30" t="s">
        <v>40</v>
      </c>
      <c r="C205" s="144">
        <v>45099</v>
      </c>
      <c r="D205" s="168" t="s">
        <v>112</v>
      </c>
      <c r="E205" s="275" t="s">
        <v>695</v>
      </c>
      <c r="F205" s="274" t="s">
        <v>695</v>
      </c>
      <c r="G205" s="145" t="s">
        <v>802</v>
      </c>
      <c r="H205" s="189" t="s">
        <v>803</v>
      </c>
      <c r="I205" s="282"/>
      <c r="J205" s="143" t="s">
        <v>122</v>
      </c>
      <c r="K205" s="143" t="s">
        <v>1707</v>
      </c>
      <c r="L205" s="143" t="s">
        <v>162</v>
      </c>
      <c r="M205" s="143" t="s">
        <v>768</v>
      </c>
      <c r="N205" s="143" t="s">
        <v>739</v>
      </c>
      <c r="O205" s="232"/>
      <c r="P205" s="147">
        <f t="shared" si="30"/>
        <v>0</v>
      </c>
      <c r="Q205" s="147">
        <f t="shared" si="32"/>
        <v>1</v>
      </c>
      <c r="R205" s="147">
        <f t="shared" si="33"/>
        <v>1</v>
      </c>
      <c r="S205" s="147">
        <f t="shared" si="34"/>
        <v>0</v>
      </c>
      <c r="T205" s="147">
        <f t="shared" si="35"/>
        <v>0</v>
      </c>
      <c r="U205" s="180">
        <f t="shared" si="36"/>
        <v>0</v>
      </c>
      <c r="V205" s="180">
        <f t="shared" si="37"/>
        <v>0</v>
      </c>
      <c r="W205" s="180">
        <f t="shared" si="38"/>
        <v>0</v>
      </c>
      <c r="X205" s="180">
        <f t="shared" ca="1" si="29"/>
        <v>38</v>
      </c>
    </row>
    <row r="206" spans="1:24" s="180" customFormat="1" ht="94.4" customHeight="1" x14ac:dyDescent="0.3">
      <c r="A206" s="143" t="str">
        <f t="shared" si="31"/>
        <v>HWIS205</v>
      </c>
      <c r="B206" s="143" t="s">
        <v>48</v>
      </c>
      <c r="C206" s="144">
        <v>45100</v>
      </c>
      <c r="D206" s="168" t="s">
        <v>116</v>
      </c>
      <c r="E206" s="275" t="s">
        <v>695</v>
      </c>
      <c r="F206" s="274" t="s">
        <v>695</v>
      </c>
      <c r="G206" s="209" t="s">
        <v>794</v>
      </c>
      <c r="H206" s="189" t="s">
        <v>795</v>
      </c>
      <c r="I206" s="282"/>
      <c r="J206" s="143" t="s">
        <v>146</v>
      </c>
      <c r="K206" s="30" t="s">
        <v>143</v>
      </c>
      <c r="L206" s="30" t="s">
        <v>143</v>
      </c>
      <c r="M206" s="143" t="s">
        <v>567</v>
      </c>
      <c r="N206" s="143" t="s">
        <v>739</v>
      </c>
      <c r="O206" s="232"/>
      <c r="P206" s="147">
        <f t="shared" si="30"/>
        <v>0</v>
      </c>
      <c r="Q206" s="147">
        <f t="shared" si="32"/>
        <v>0</v>
      </c>
      <c r="R206" s="147">
        <f t="shared" si="33"/>
        <v>0</v>
      </c>
      <c r="S206" s="147">
        <f t="shared" si="34"/>
        <v>0</v>
      </c>
      <c r="T206" s="147">
        <f t="shared" si="35"/>
        <v>0</v>
      </c>
      <c r="U206" s="180">
        <f t="shared" si="36"/>
        <v>0</v>
      </c>
      <c r="V206" s="180">
        <f t="shared" si="37"/>
        <v>0</v>
      </c>
      <c r="W206" s="180">
        <f t="shared" si="38"/>
        <v>0</v>
      </c>
      <c r="X206" s="180">
        <f t="shared" ca="1" si="29"/>
        <v>-36</v>
      </c>
    </row>
    <row r="207" spans="1:24" s="180" customFormat="1" ht="91.5" customHeight="1" x14ac:dyDescent="0.3">
      <c r="A207" s="143" t="str">
        <f t="shared" si="31"/>
        <v>HWIS206</v>
      </c>
      <c r="B207" s="143" t="s">
        <v>46</v>
      </c>
      <c r="C207" s="144">
        <v>45104</v>
      </c>
      <c r="D207" s="168" t="s">
        <v>112</v>
      </c>
      <c r="E207" s="275" t="s">
        <v>695</v>
      </c>
      <c r="F207" s="274" t="s">
        <v>695</v>
      </c>
      <c r="G207" s="145" t="s">
        <v>788</v>
      </c>
      <c r="H207" s="189" t="s">
        <v>789</v>
      </c>
      <c r="I207" s="282"/>
      <c r="J207" s="143" t="s">
        <v>146</v>
      </c>
      <c r="K207" s="150" t="s">
        <v>1764</v>
      </c>
      <c r="L207" s="150" t="s">
        <v>790</v>
      </c>
      <c r="M207" s="143" t="s">
        <v>768</v>
      </c>
      <c r="N207" s="143" t="s">
        <v>739</v>
      </c>
      <c r="O207" s="232"/>
      <c r="P207" s="147">
        <f t="shared" si="30"/>
        <v>0</v>
      </c>
      <c r="Q207" s="147">
        <f t="shared" si="32"/>
        <v>0</v>
      </c>
      <c r="R207" s="147">
        <f t="shared" si="33"/>
        <v>0</v>
      </c>
      <c r="S207" s="147">
        <f t="shared" si="34"/>
        <v>0</v>
      </c>
      <c r="T207" s="147">
        <f t="shared" si="35"/>
        <v>0</v>
      </c>
      <c r="U207" s="180">
        <f t="shared" si="36"/>
        <v>0</v>
      </c>
      <c r="V207" s="180">
        <f t="shared" si="37"/>
        <v>0</v>
      </c>
      <c r="W207" s="180">
        <f t="shared" si="38"/>
        <v>0</v>
      </c>
      <c r="X207" s="180">
        <f t="shared" ca="1" si="29"/>
        <v>18</v>
      </c>
    </row>
    <row r="208" spans="1:24" s="180" customFormat="1" ht="109.4" customHeight="1" x14ac:dyDescent="0.3">
      <c r="A208" s="143" t="str">
        <f t="shared" si="31"/>
        <v>HWIS207</v>
      </c>
      <c r="B208" s="143" t="s">
        <v>46</v>
      </c>
      <c r="C208" s="144">
        <v>45104</v>
      </c>
      <c r="D208" s="168" t="s">
        <v>112</v>
      </c>
      <c r="E208" s="275" t="s">
        <v>695</v>
      </c>
      <c r="F208" s="274" t="s">
        <v>695</v>
      </c>
      <c r="G208" s="145" t="s">
        <v>791</v>
      </c>
      <c r="H208" s="189" t="s">
        <v>792</v>
      </c>
      <c r="I208" s="282"/>
      <c r="J208" s="143" t="s">
        <v>146</v>
      </c>
      <c r="K208" s="150" t="s">
        <v>1724</v>
      </c>
      <c r="L208" s="150" t="s">
        <v>793</v>
      </c>
      <c r="M208" s="143" t="s">
        <v>768</v>
      </c>
      <c r="N208" s="143" t="s">
        <v>739</v>
      </c>
      <c r="O208" s="232"/>
      <c r="P208" s="147">
        <f t="shared" si="30"/>
        <v>0</v>
      </c>
      <c r="Q208" s="147">
        <f t="shared" si="32"/>
        <v>1</v>
      </c>
      <c r="R208" s="147">
        <f t="shared" si="33"/>
        <v>1</v>
      </c>
      <c r="S208" s="147">
        <f t="shared" si="34"/>
        <v>0</v>
      </c>
      <c r="T208" s="147">
        <f t="shared" si="35"/>
        <v>0</v>
      </c>
      <c r="U208" s="180">
        <f t="shared" si="36"/>
        <v>0</v>
      </c>
      <c r="V208" s="180">
        <f t="shared" si="37"/>
        <v>0</v>
      </c>
      <c r="W208" s="180">
        <f t="shared" si="38"/>
        <v>0</v>
      </c>
      <c r="X208" s="180">
        <f t="shared" ca="1" si="29"/>
        <v>-18</v>
      </c>
    </row>
    <row r="209" spans="1:24" s="180" customFormat="1" ht="70" x14ac:dyDescent="0.3">
      <c r="A209" s="143" t="str">
        <f t="shared" si="31"/>
        <v>HWIS208</v>
      </c>
      <c r="B209" s="143" t="s">
        <v>49</v>
      </c>
      <c r="C209" s="144">
        <v>45105</v>
      </c>
      <c r="D209" s="168" t="s">
        <v>117</v>
      </c>
      <c r="E209" s="275" t="s">
        <v>695</v>
      </c>
      <c r="F209" s="273" t="s">
        <v>695</v>
      </c>
      <c r="G209" s="209" t="s">
        <v>786</v>
      </c>
      <c r="H209" s="189" t="s">
        <v>787</v>
      </c>
      <c r="I209" s="282"/>
      <c r="J209" s="143" t="s">
        <v>124</v>
      </c>
      <c r="K209" s="30" t="s">
        <v>143</v>
      </c>
      <c r="L209" s="30" t="s">
        <v>143</v>
      </c>
      <c r="M209" s="143" t="s">
        <v>567</v>
      </c>
      <c r="N209" s="143" t="s">
        <v>739</v>
      </c>
      <c r="O209" s="232"/>
      <c r="P209" s="147">
        <f t="shared" si="30"/>
        <v>0</v>
      </c>
      <c r="Q209" s="147">
        <f t="shared" si="32"/>
        <v>0</v>
      </c>
      <c r="R209" s="147">
        <f t="shared" si="33"/>
        <v>0</v>
      </c>
      <c r="S209" s="147">
        <f t="shared" si="34"/>
        <v>0</v>
      </c>
      <c r="T209" s="147">
        <f t="shared" si="35"/>
        <v>0</v>
      </c>
      <c r="U209" s="180">
        <f t="shared" si="36"/>
        <v>0</v>
      </c>
      <c r="V209" s="180">
        <f t="shared" si="37"/>
        <v>0</v>
      </c>
      <c r="W209" s="180">
        <f t="shared" si="38"/>
        <v>0</v>
      </c>
      <c r="X209" s="180">
        <f t="shared" ca="1" si="29"/>
        <v>35</v>
      </c>
    </row>
    <row r="210" spans="1:24" s="180" customFormat="1" ht="56" x14ac:dyDescent="0.3">
      <c r="A210" s="143" t="str">
        <f t="shared" si="31"/>
        <v>HWIS209</v>
      </c>
      <c r="B210" s="143" t="s">
        <v>45</v>
      </c>
      <c r="C210" s="144">
        <v>45106</v>
      </c>
      <c r="D210" s="168" t="s">
        <v>112</v>
      </c>
      <c r="E210" s="275" t="s">
        <v>695</v>
      </c>
      <c r="F210" s="273" t="s">
        <v>695</v>
      </c>
      <c r="G210" s="145" t="s">
        <v>784</v>
      </c>
      <c r="H210" s="189" t="s">
        <v>785</v>
      </c>
      <c r="I210" s="282"/>
      <c r="J210" s="143" t="s">
        <v>123</v>
      </c>
      <c r="K210" s="30" t="s">
        <v>143</v>
      </c>
      <c r="L210" s="30" t="s">
        <v>143</v>
      </c>
      <c r="M210" s="143" t="s">
        <v>768</v>
      </c>
      <c r="N210" s="143" t="s">
        <v>739</v>
      </c>
      <c r="O210" s="197"/>
      <c r="P210" s="147">
        <f t="shared" si="30"/>
        <v>0</v>
      </c>
      <c r="Q210" s="147">
        <f t="shared" si="32"/>
        <v>0</v>
      </c>
      <c r="R210" s="147">
        <f t="shared" si="33"/>
        <v>0</v>
      </c>
      <c r="S210" s="147">
        <f t="shared" si="34"/>
        <v>0</v>
      </c>
      <c r="T210" s="147">
        <f t="shared" si="35"/>
        <v>0</v>
      </c>
      <c r="U210" s="180">
        <f t="shared" si="36"/>
        <v>0</v>
      </c>
      <c r="V210" s="180">
        <f t="shared" si="37"/>
        <v>0</v>
      </c>
      <c r="W210" s="180">
        <f t="shared" si="38"/>
        <v>0</v>
      </c>
      <c r="X210" s="180">
        <f t="shared" ca="1" si="29"/>
        <v>42</v>
      </c>
    </row>
    <row r="211" spans="1:24" s="180" customFormat="1" ht="93" customHeight="1" x14ac:dyDescent="0.3">
      <c r="A211" s="143" t="str">
        <f t="shared" si="31"/>
        <v>HWIS210</v>
      </c>
      <c r="B211" s="143" t="s">
        <v>49</v>
      </c>
      <c r="C211" s="144">
        <v>45107</v>
      </c>
      <c r="D211" s="168" t="s">
        <v>113</v>
      </c>
      <c r="E211" s="275" t="s">
        <v>695</v>
      </c>
      <c r="F211" s="273" t="s">
        <v>695</v>
      </c>
      <c r="G211" s="209" t="s">
        <v>1872</v>
      </c>
      <c r="H211" s="189" t="s">
        <v>775</v>
      </c>
      <c r="I211" s="282"/>
      <c r="J211" s="143" t="s">
        <v>122</v>
      </c>
      <c r="K211" s="143" t="s">
        <v>1718</v>
      </c>
      <c r="L211" s="143" t="s">
        <v>776</v>
      </c>
      <c r="M211" s="143" t="s">
        <v>567</v>
      </c>
      <c r="N211" s="143" t="s">
        <v>739</v>
      </c>
      <c r="O211" s="232"/>
      <c r="P211" s="147">
        <f t="shared" si="30"/>
        <v>1</v>
      </c>
      <c r="Q211" s="147">
        <f t="shared" si="32"/>
        <v>1</v>
      </c>
      <c r="R211" s="147">
        <f t="shared" si="33"/>
        <v>1</v>
      </c>
      <c r="S211" s="147">
        <f t="shared" si="34"/>
        <v>1</v>
      </c>
      <c r="T211" s="147">
        <f t="shared" si="35"/>
        <v>0</v>
      </c>
      <c r="U211" s="180">
        <f t="shared" si="36"/>
        <v>0</v>
      </c>
      <c r="V211" s="180">
        <f t="shared" si="37"/>
        <v>0</v>
      </c>
      <c r="W211" s="180">
        <f t="shared" si="38"/>
        <v>0</v>
      </c>
      <c r="X211" s="180">
        <f t="shared" ca="1" si="29"/>
        <v>45</v>
      </c>
    </row>
    <row r="212" spans="1:24" s="180" customFormat="1" ht="87.65" customHeight="1" x14ac:dyDescent="0.3">
      <c r="A212" s="143" t="str">
        <f t="shared" si="31"/>
        <v>HWIS211</v>
      </c>
      <c r="B212" s="143" t="s">
        <v>42</v>
      </c>
      <c r="C212" s="144">
        <v>45107</v>
      </c>
      <c r="D212" s="168" t="s">
        <v>113</v>
      </c>
      <c r="E212" s="275" t="s">
        <v>695</v>
      </c>
      <c r="F212" s="274" t="s">
        <v>695</v>
      </c>
      <c r="G212" s="145" t="s">
        <v>777</v>
      </c>
      <c r="H212" s="189" t="s">
        <v>778</v>
      </c>
      <c r="I212" s="282"/>
      <c r="J212" s="30" t="s">
        <v>146</v>
      </c>
      <c r="K212" s="24" t="s">
        <v>1768</v>
      </c>
      <c r="L212" s="24" t="s">
        <v>779</v>
      </c>
      <c r="M212" s="143" t="s">
        <v>768</v>
      </c>
      <c r="N212" s="143" t="s">
        <v>739</v>
      </c>
      <c r="O212" s="232"/>
      <c r="P212" s="147">
        <f t="shared" si="30"/>
        <v>0</v>
      </c>
      <c r="Q212" s="147">
        <f t="shared" si="32"/>
        <v>0</v>
      </c>
      <c r="R212" s="147">
        <f t="shared" si="33"/>
        <v>0</v>
      </c>
      <c r="S212" s="147">
        <f t="shared" si="34"/>
        <v>0</v>
      </c>
      <c r="T212" s="147">
        <f t="shared" si="35"/>
        <v>1</v>
      </c>
      <c r="U212" s="180">
        <f t="shared" si="36"/>
        <v>0</v>
      </c>
      <c r="V212" s="180">
        <f t="shared" si="37"/>
        <v>1</v>
      </c>
      <c r="W212" s="180">
        <f t="shared" si="38"/>
        <v>1</v>
      </c>
      <c r="X212" s="180">
        <f t="shared" ca="1" si="29"/>
        <v>-11</v>
      </c>
    </row>
    <row r="213" spans="1:24" s="180" customFormat="1" ht="105" customHeight="1" x14ac:dyDescent="0.3">
      <c r="A213" s="143" t="str">
        <f t="shared" si="31"/>
        <v>HWIS212</v>
      </c>
      <c r="B213" s="30" t="s">
        <v>40</v>
      </c>
      <c r="C213" s="144">
        <v>45107</v>
      </c>
      <c r="D213" s="168" t="s">
        <v>112</v>
      </c>
      <c r="E213" s="275" t="s">
        <v>695</v>
      </c>
      <c r="F213" s="274" t="s">
        <v>695</v>
      </c>
      <c r="G213" s="145" t="s">
        <v>780</v>
      </c>
      <c r="H213" s="189" t="s">
        <v>781</v>
      </c>
      <c r="I213" s="282"/>
      <c r="J213" s="143" t="s">
        <v>782</v>
      </c>
      <c r="K213" s="30" t="s">
        <v>143</v>
      </c>
      <c r="L213" s="30" t="s">
        <v>143</v>
      </c>
      <c r="M213" s="143" t="s">
        <v>768</v>
      </c>
      <c r="N213" s="143" t="s">
        <v>739</v>
      </c>
      <c r="O213" s="233" t="s">
        <v>783</v>
      </c>
      <c r="P213" s="147">
        <f t="shared" si="30"/>
        <v>0</v>
      </c>
      <c r="Q213" s="147">
        <f t="shared" si="32"/>
        <v>0</v>
      </c>
      <c r="R213" s="147">
        <f t="shared" si="33"/>
        <v>0</v>
      </c>
      <c r="S213" s="147">
        <f t="shared" si="34"/>
        <v>0</v>
      </c>
      <c r="T213" s="147">
        <f t="shared" si="35"/>
        <v>0</v>
      </c>
      <c r="U213" s="180">
        <f t="shared" si="36"/>
        <v>0</v>
      </c>
      <c r="V213" s="180">
        <f t="shared" si="37"/>
        <v>0</v>
      </c>
      <c r="W213" s="180">
        <f t="shared" si="38"/>
        <v>0</v>
      </c>
      <c r="X213" s="180">
        <f t="shared" ca="1" si="29"/>
        <v>40</v>
      </c>
    </row>
    <row r="214" spans="1:24" s="180" customFormat="1" ht="68.150000000000006" customHeight="1" x14ac:dyDescent="0.3">
      <c r="A214" s="143" t="str">
        <f t="shared" si="31"/>
        <v>HWIS213</v>
      </c>
      <c r="B214" s="30" t="s">
        <v>40</v>
      </c>
      <c r="C214" s="144">
        <v>45107</v>
      </c>
      <c r="D214" s="168" t="s">
        <v>114</v>
      </c>
      <c r="E214" s="275" t="s">
        <v>695</v>
      </c>
      <c r="F214" s="274" t="s">
        <v>695</v>
      </c>
      <c r="G214" s="145" t="s">
        <v>780</v>
      </c>
      <c r="H214" s="189" t="s">
        <v>781</v>
      </c>
      <c r="I214" s="282"/>
      <c r="J214" s="143" t="s">
        <v>782</v>
      </c>
      <c r="K214" s="30" t="s">
        <v>143</v>
      </c>
      <c r="L214" s="30" t="s">
        <v>143</v>
      </c>
      <c r="M214" s="143" t="s">
        <v>768</v>
      </c>
      <c r="N214" s="143" t="s">
        <v>739</v>
      </c>
      <c r="O214" s="233"/>
      <c r="P214" s="147">
        <f t="shared" si="30"/>
        <v>0</v>
      </c>
      <c r="Q214" s="147">
        <f t="shared" si="32"/>
        <v>0</v>
      </c>
      <c r="R214" s="147">
        <f t="shared" si="33"/>
        <v>0</v>
      </c>
      <c r="S214" s="147">
        <f t="shared" si="34"/>
        <v>0</v>
      </c>
      <c r="T214" s="147">
        <f t="shared" si="35"/>
        <v>0</v>
      </c>
      <c r="U214" s="180">
        <f t="shared" si="36"/>
        <v>0</v>
      </c>
      <c r="V214" s="180">
        <f t="shared" si="37"/>
        <v>0</v>
      </c>
      <c r="W214" s="180">
        <f t="shared" si="38"/>
        <v>0</v>
      </c>
      <c r="X214" s="180">
        <f t="shared" ca="1" si="29"/>
        <v>-47</v>
      </c>
    </row>
    <row r="215" spans="1:24" s="180" customFormat="1" ht="68.150000000000006" customHeight="1" x14ac:dyDescent="0.3">
      <c r="A215" s="143" t="str">
        <f t="shared" si="31"/>
        <v>HWIS214</v>
      </c>
      <c r="B215" s="143" t="s">
        <v>42</v>
      </c>
      <c r="C215" s="144">
        <v>45111</v>
      </c>
      <c r="D215" s="168" t="s">
        <v>112</v>
      </c>
      <c r="E215" s="275" t="s">
        <v>695</v>
      </c>
      <c r="F215" s="274" t="s">
        <v>695</v>
      </c>
      <c r="G215" s="209" t="s">
        <v>1823</v>
      </c>
      <c r="H215" s="189" t="s">
        <v>771</v>
      </c>
      <c r="I215" s="282"/>
      <c r="J215" s="143" t="s">
        <v>125</v>
      </c>
      <c r="K215" s="143" t="s">
        <v>143</v>
      </c>
      <c r="L215" s="143" t="s">
        <v>143</v>
      </c>
      <c r="M215" s="143" t="s">
        <v>567</v>
      </c>
      <c r="N215" s="143" t="s">
        <v>107</v>
      </c>
      <c r="O215" s="178"/>
      <c r="P215" s="147">
        <f t="shared" si="30"/>
        <v>0</v>
      </c>
      <c r="Q215" s="147">
        <f t="shared" si="32"/>
        <v>0</v>
      </c>
      <c r="R215" s="147">
        <f t="shared" si="33"/>
        <v>0</v>
      </c>
      <c r="S215" s="147">
        <f t="shared" si="34"/>
        <v>0</v>
      </c>
      <c r="T215" s="147">
        <f t="shared" si="35"/>
        <v>0</v>
      </c>
      <c r="U215" s="180">
        <f t="shared" si="36"/>
        <v>1</v>
      </c>
      <c r="V215" s="180">
        <f t="shared" si="37"/>
        <v>0</v>
      </c>
      <c r="W215" s="180">
        <f t="shared" si="38"/>
        <v>1</v>
      </c>
      <c r="X215" s="180">
        <f t="shared" ca="1" si="29"/>
        <v>-32</v>
      </c>
    </row>
    <row r="216" spans="1:24" s="180" customFormat="1" ht="90.65" customHeight="1" x14ac:dyDescent="0.3">
      <c r="A216" s="143" t="str">
        <f t="shared" si="31"/>
        <v>HWIS215</v>
      </c>
      <c r="B216" s="143" t="s">
        <v>40</v>
      </c>
      <c r="C216" s="144">
        <v>45111</v>
      </c>
      <c r="D216" s="168" t="s">
        <v>113</v>
      </c>
      <c r="E216" s="275" t="s">
        <v>695</v>
      </c>
      <c r="F216" s="274" t="s">
        <v>695</v>
      </c>
      <c r="G216" s="145" t="s">
        <v>1824</v>
      </c>
      <c r="H216" s="189" t="s">
        <v>772</v>
      </c>
      <c r="I216" s="282"/>
      <c r="J216" s="143" t="s">
        <v>146</v>
      </c>
      <c r="K216" s="150" t="s">
        <v>1808</v>
      </c>
      <c r="L216" s="150" t="s">
        <v>773</v>
      </c>
      <c r="M216" s="143" t="s">
        <v>567</v>
      </c>
      <c r="N216" s="143" t="s">
        <v>107</v>
      </c>
      <c r="O216" s="178"/>
      <c r="P216" s="147">
        <f t="shared" si="30"/>
        <v>1</v>
      </c>
      <c r="Q216" s="147">
        <f t="shared" si="32"/>
        <v>0</v>
      </c>
      <c r="R216" s="147">
        <f t="shared" si="33"/>
        <v>0</v>
      </c>
      <c r="S216" s="147">
        <f t="shared" si="34"/>
        <v>0</v>
      </c>
      <c r="T216" s="147">
        <f t="shared" si="35"/>
        <v>1</v>
      </c>
      <c r="U216" s="180">
        <f t="shared" si="36"/>
        <v>0</v>
      </c>
      <c r="V216" s="180">
        <f t="shared" si="37"/>
        <v>1</v>
      </c>
      <c r="W216" s="180">
        <f t="shared" si="38"/>
        <v>1</v>
      </c>
      <c r="X216" s="180">
        <f t="shared" ca="1" si="29"/>
        <v>-25</v>
      </c>
    </row>
    <row r="217" spans="1:24" s="138" customFormat="1" ht="68.150000000000006" customHeight="1" x14ac:dyDescent="0.3">
      <c r="A217" s="143" t="str">
        <f t="shared" si="31"/>
        <v>HWIS216</v>
      </c>
      <c r="B217" s="143" t="s">
        <v>45</v>
      </c>
      <c r="C217" s="144">
        <v>45111</v>
      </c>
      <c r="D217" s="168" t="s">
        <v>112</v>
      </c>
      <c r="E217" s="275" t="s">
        <v>695</v>
      </c>
      <c r="F217" s="274" t="s">
        <v>695</v>
      </c>
      <c r="G217" s="145" t="s">
        <v>1825</v>
      </c>
      <c r="H217" s="189" t="s">
        <v>752</v>
      </c>
      <c r="I217" s="282"/>
      <c r="J217" s="143" t="s">
        <v>122</v>
      </c>
      <c r="K217" s="30" t="s">
        <v>143</v>
      </c>
      <c r="L217" s="30" t="s">
        <v>143</v>
      </c>
      <c r="M217" s="143" t="s">
        <v>768</v>
      </c>
      <c r="N217" s="143" t="s">
        <v>107</v>
      </c>
      <c r="O217" s="178"/>
      <c r="P217" s="147">
        <f t="shared" si="30"/>
        <v>0</v>
      </c>
      <c r="Q217" s="147">
        <f t="shared" si="32"/>
        <v>0</v>
      </c>
      <c r="R217" s="147">
        <f t="shared" si="33"/>
        <v>0</v>
      </c>
      <c r="S217" s="147">
        <f t="shared" si="34"/>
        <v>0</v>
      </c>
      <c r="T217" s="147">
        <f t="shared" si="35"/>
        <v>1</v>
      </c>
      <c r="U217" s="180">
        <f t="shared" si="36"/>
        <v>0</v>
      </c>
      <c r="V217" s="180">
        <f t="shared" si="37"/>
        <v>0</v>
      </c>
      <c r="W217" s="180">
        <f t="shared" si="38"/>
        <v>0</v>
      </c>
      <c r="X217" s="180">
        <f t="shared" ca="1" si="29"/>
        <v>35</v>
      </c>
    </row>
    <row r="218" spans="1:24" s="180" customFormat="1" ht="68.150000000000006" customHeight="1" x14ac:dyDescent="0.3">
      <c r="A218" s="143" t="str">
        <f t="shared" si="31"/>
        <v>HWIS217</v>
      </c>
      <c r="B218" s="143" t="s">
        <v>42</v>
      </c>
      <c r="C218" s="144">
        <v>45111</v>
      </c>
      <c r="D218" s="168" t="s">
        <v>112</v>
      </c>
      <c r="E218" s="275" t="s">
        <v>695</v>
      </c>
      <c r="F218" s="273" t="s">
        <v>695</v>
      </c>
      <c r="G218" s="145" t="s">
        <v>1826</v>
      </c>
      <c r="H218" s="189" t="s">
        <v>774</v>
      </c>
      <c r="I218" s="282"/>
      <c r="J218" s="143" t="s">
        <v>125</v>
      </c>
      <c r="K218" s="30" t="s">
        <v>143</v>
      </c>
      <c r="L218" s="30" t="s">
        <v>143</v>
      </c>
      <c r="M218" s="143" t="s">
        <v>768</v>
      </c>
      <c r="N218" s="143" t="s">
        <v>107</v>
      </c>
      <c r="O218" s="178"/>
      <c r="P218" s="147">
        <f t="shared" si="30"/>
        <v>0</v>
      </c>
      <c r="Q218" s="147">
        <f t="shared" si="32"/>
        <v>0</v>
      </c>
      <c r="R218" s="147">
        <f t="shared" si="33"/>
        <v>0</v>
      </c>
      <c r="S218" s="147">
        <f t="shared" si="34"/>
        <v>0</v>
      </c>
      <c r="T218" s="147">
        <f t="shared" si="35"/>
        <v>0</v>
      </c>
      <c r="U218" s="180">
        <f t="shared" si="36"/>
        <v>1</v>
      </c>
      <c r="V218" s="180">
        <f t="shared" si="37"/>
        <v>0</v>
      </c>
      <c r="W218" s="180">
        <f t="shared" si="38"/>
        <v>1</v>
      </c>
      <c r="X218" s="180">
        <f t="shared" ref="X218:X249" ca="1" si="39">RANDBETWEEN(-50,50)</f>
        <v>45</v>
      </c>
    </row>
    <row r="219" spans="1:24" s="180" customFormat="1" ht="82.4" customHeight="1" x14ac:dyDescent="0.3">
      <c r="A219" s="143" t="str">
        <f t="shared" si="31"/>
        <v>HWIS218</v>
      </c>
      <c r="B219" s="143" t="s">
        <v>49</v>
      </c>
      <c r="C219" s="144">
        <v>45112</v>
      </c>
      <c r="D219" s="168" t="s">
        <v>117</v>
      </c>
      <c r="E219" s="275" t="s">
        <v>695</v>
      </c>
      <c r="F219" s="273" t="s">
        <v>695</v>
      </c>
      <c r="G219" s="145" t="s">
        <v>1827</v>
      </c>
      <c r="H219" s="189" t="s">
        <v>769</v>
      </c>
      <c r="I219" s="282"/>
      <c r="J219" s="143" t="s">
        <v>146</v>
      </c>
      <c r="K219" s="143" t="s">
        <v>1697</v>
      </c>
      <c r="L219" s="143" t="s">
        <v>263</v>
      </c>
      <c r="M219" s="143" t="s">
        <v>699</v>
      </c>
      <c r="N219" s="143" t="s">
        <v>107</v>
      </c>
      <c r="O219" s="178"/>
      <c r="P219" s="147">
        <f t="shared" si="30"/>
        <v>1</v>
      </c>
      <c r="Q219" s="147">
        <f t="shared" si="32"/>
        <v>0</v>
      </c>
      <c r="R219" s="147">
        <f t="shared" si="33"/>
        <v>0</v>
      </c>
      <c r="S219" s="147">
        <f t="shared" si="34"/>
        <v>0</v>
      </c>
      <c r="T219" s="147">
        <f t="shared" si="35"/>
        <v>0</v>
      </c>
      <c r="U219" s="180">
        <f t="shared" si="36"/>
        <v>0</v>
      </c>
      <c r="V219" s="180">
        <f t="shared" si="37"/>
        <v>1</v>
      </c>
      <c r="W219" s="180">
        <f t="shared" si="38"/>
        <v>1</v>
      </c>
      <c r="X219" s="180">
        <f t="shared" ca="1" si="39"/>
        <v>-32</v>
      </c>
    </row>
    <row r="220" spans="1:24" s="180" customFormat="1" ht="68.150000000000006" customHeight="1" x14ac:dyDescent="0.3">
      <c r="A220" s="143" t="str">
        <f t="shared" si="31"/>
        <v>HWIS219</v>
      </c>
      <c r="B220" s="143" t="s">
        <v>49</v>
      </c>
      <c r="C220" s="144">
        <v>45112</v>
      </c>
      <c r="D220" s="168" t="s">
        <v>117</v>
      </c>
      <c r="E220" s="275" t="s">
        <v>695</v>
      </c>
      <c r="F220" s="273" t="s">
        <v>695</v>
      </c>
      <c r="G220" s="145" t="s">
        <v>1828</v>
      </c>
      <c r="H220" s="189" t="s">
        <v>770</v>
      </c>
      <c r="I220" s="282"/>
      <c r="J220" s="143" t="s">
        <v>146</v>
      </c>
      <c r="K220" s="150" t="s">
        <v>1697</v>
      </c>
      <c r="L220" s="150" t="s">
        <v>263</v>
      </c>
      <c r="M220" s="143" t="s">
        <v>567</v>
      </c>
      <c r="N220" s="143" t="s">
        <v>107</v>
      </c>
      <c r="O220" s="178"/>
      <c r="P220" s="147">
        <f t="shared" si="30"/>
        <v>1</v>
      </c>
      <c r="Q220" s="147">
        <f t="shared" si="32"/>
        <v>0</v>
      </c>
      <c r="R220" s="147">
        <f t="shared" si="33"/>
        <v>0</v>
      </c>
      <c r="S220" s="147">
        <f t="shared" si="34"/>
        <v>0</v>
      </c>
      <c r="T220" s="147">
        <f t="shared" si="35"/>
        <v>0</v>
      </c>
      <c r="U220" s="180">
        <f t="shared" si="36"/>
        <v>0</v>
      </c>
      <c r="V220" s="180">
        <f t="shared" si="37"/>
        <v>1</v>
      </c>
      <c r="W220" s="180">
        <f t="shared" si="38"/>
        <v>1</v>
      </c>
      <c r="X220" s="180">
        <f t="shared" ca="1" si="39"/>
        <v>25</v>
      </c>
    </row>
    <row r="221" spans="1:24" s="180" customFormat="1" ht="68.150000000000006" customHeight="1" x14ac:dyDescent="0.3">
      <c r="A221" s="143" t="str">
        <f t="shared" si="31"/>
        <v>HWIS220</v>
      </c>
      <c r="B221" s="143" t="s">
        <v>47</v>
      </c>
      <c r="C221" s="144">
        <v>45113</v>
      </c>
      <c r="D221" s="168" t="s">
        <v>112</v>
      </c>
      <c r="E221" s="275" t="s">
        <v>695</v>
      </c>
      <c r="F221" s="273" t="s">
        <v>695</v>
      </c>
      <c r="G221" s="209" t="s">
        <v>1829</v>
      </c>
      <c r="H221" s="189" t="s">
        <v>765</v>
      </c>
      <c r="I221" s="282"/>
      <c r="J221" s="143" t="s">
        <v>122</v>
      </c>
      <c r="K221" s="143" t="s">
        <v>1693</v>
      </c>
      <c r="L221" s="143" t="s">
        <v>135</v>
      </c>
      <c r="M221" s="143" t="s">
        <v>699</v>
      </c>
      <c r="N221" s="143" t="s">
        <v>107</v>
      </c>
      <c r="O221" s="178"/>
      <c r="P221" s="147">
        <f t="shared" si="30"/>
        <v>0</v>
      </c>
      <c r="Q221" s="147">
        <f t="shared" si="32"/>
        <v>1</v>
      </c>
      <c r="R221" s="147">
        <f t="shared" si="33"/>
        <v>0</v>
      </c>
      <c r="S221" s="147">
        <f t="shared" si="34"/>
        <v>0</v>
      </c>
      <c r="T221" s="147">
        <f t="shared" si="35"/>
        <v>0</v>
      </c>
      <c r="U221" s="180">
        <f t="shared" si="36"/>
        <v>0</v>
      </c>
      <c r="V221" s="180">
        <f t="shared" si="37"/>
        <v>0</v>
      </c>
      <c r="W221" s="180">
        <f t="shared" si="38"/>
        <v>0</v>
      </c>
      <c r="X221" s="180">
        <f t="shared" ca="1" si="39"/>
        <v>9</v>
      </c>
    </row>
    <row r="222" spans="1:24" s="180" customFormat="1" ht="68.150000000000006" customHeight="1" x14ac:dyDescent="0.3">
      <c r="A222" s="143" t="str">
        <f t="shared" si="31"/>
        <v>HWIS221</v>
      </c>
      <c r="B222" s="143" t="s">
        <v>40</v>
      </c>
      <c r="C222" s="144">
        <v>45113</v>
      </c>
      <c r="D222" s="168" t="s">
        <v>112</v>
      </c>
      <c r="E222" s="275" t="s">
        <v>695</v>
      </c>
      <c r="F222" s="273" t="s">
        <v>695</v>
      </c>
      <c r="G222" s="209" t="s">
        <v>1830</v>
      </c>
      <c r="H222" s="189" t="s">
        <v>766</v>
      </c>
      <c r="I222" s="282"/>
      <c r="J222" s="143" t="s">
        <v>125</v>
      </c>
      <c r="K222" s="143" t="s">
        <v>164</v>
      </c>
      <c r="L222" s="143" t="s">
        <v>485</v>
      </c>
      <c r="M222" s="143" t="s">
        <v>567</v>
      </c>
      <c r="N222" s="143" t="s">
        <v>107</v>
      </c>
      <c r="O222" s="178"/>
      <c r="P222" s="147">
        <f t="shared" si="30"/>
        <v>0</v>
      </c>
      <c r="Q222" s="147">
        <f t="shared" si="32"/>
        <v>0</v>
      </c>
      <c r="R222" s="147">
        <f t="shared" si="33"/>
        <v>0</v>
      </c>
      <c r="S222" s="147">
        <f t="shared" si="34"/>
        <v>0</v>
      </c>
      <c r="T222" s="147">
        <f t="shared" si="35"/>
        <v>0</v>
      </c>
      <c r="U222" s="180">
        <f t="shared" si="36"/>
        <v>1</v>
      </c>
      <c r="V222" s="180">
        <f t="shared" si="37"/>
        <v>0</v>
      </c>
      <c r="W222" s="180">
        <f t="shared" si="38"/>
        <v>1</v>
      </c>
      <c r="X222" s="180">
        <f t="shared" ca="1" si="39"/>
        <v>-35</v>
      </c>
    </row>
    <row r="223" spans="1:24" s="180" customFormat="1" ht="68.150000000000006" customHeight="1" x14ac:dyDescent="0.3">
      <c r="A223" s="143" t="str">
        <f t="shared" si="31"/>
        <v>HWIS222</v>
      </c>
      <c r="B223" s="143" t="s">
        <v>51</v>
      </c>
      <c r="C223" s="144">
        <v>45113</v>
      </c>
      <c r="D223" s="168" t="s">
        <v>114</v>
      </c>
      <c r="E223" s="275" t="s">
        <v>695</v>
      </c>
      <c r="F223" s="273" t="s">
        <v>695</v>
      </c>
      <c r="G223" s="145" t="s">
        <v>1831</v>
      </c>
      <c r="H223" s="189" t="s">
        <v>767</v>
      </c>
      <c r="I223" s="282"/>
      <c r="J223" s="143" t="s">
        <v>146</v>
      </c>
      <c r="K223" s="143" t="s">
        <v>143</v>
      </c>
      <c r="L223" s="143" t="s">
        <v>143</v>
      </c>
      <c r="M223" s="143" t="s">
        <v>567</v>
      </c>
      <c r="N223" s="143" t="s">
        <v>107</v>
      </c>
      <c r="O223" s="178"/>
      <c r="P223" s="147">
        <f t="shared" si="30"/>
        <v>0</v>
      </c>
      <c r="Q223" s="147">
        <f t="shared" si="32"/>
        <v>0</v>
      </c>
      <c r="R223" s="147">
        <f t="shared" si="33"/>
        <v>0</v>
      </c>
      <c r="S223" s="147">
        <f t="shared" si="34"/>
        <v>0</v>
      </c>
      <c r="T223" s="147">
        <f t="shared" si="35"/>
        <v>0</v>
      </c>
      <c r="U223" s="180">
        <f t="shared" si="36"/>
        <v>0</v>
      </c>
      <c r="V223" s="180">
        <f t="shared" si="37"/>
        <v>0</v>
      </c>
      <c r="W223" s="180">
        <f t="shared" si="38"/>
        <v>0</v>
      </c>
      <c r="X223" s="180">
        <f t="shared" ca="1" si="39"/>
        <v>-9</v>
      </c>
    </row>
    <row r="224" spans="1:24" s="180" customFormat="1" ht="68.150000000000006" customHeight="1" x14ac:dyDescent="0.3">
      <c r="A224" s="143" t="str">
        <f t="shared" si="31"/>
        <v>HWIS223</v>
      </c>
      <c r="B224" s="143" t="s">
        <v>51</v>
      </c>
      <c r="C224" s="144">
        <v>45113</v>
      </c>
      <c r="D224" s="168" t="s">
        <v>112</v>
      </c>
      <c r="E224" s="275" t="s">
        <v>695</v>
      </c>
      <c r="F224" s="273" t="s">
        <v>695</v>
      </c>
      <c r="G224" s="150" t="s">
        <v>1831</v>
      </c>
      <c r="H224" s="309" t="s">
        <v>767</v>
      </c>
      <c r="I224" s="189"/>
      <c r="J224" s="143" t="s">
        <v>146</v>
      </c>
      <c r="K224" s="143" t="s">
        <v>143</v>
      </c>
      <c r="L224" s="143" t="s">
        <v>143</v>
      </c>
      <c r="M224" s="143" t="s">
        <v>567</v>
      </c>
      <c r="N224" s="143" t="s">
        <v>107</v>
      </c>
      <c r="O224" s="178"/>
      <c r="P224" s="147">
        <f t="shared" si="30"/>
        <v>0</v>
      </c>
      <c r="Q224" s="147">
        <f t="shared" si="32"/>
        <v>0</v>
      </c>
      <c r="R224" s="147">
        <f t="shared" si="33"/>
        <v>0</v>
      </c>
      <c r="S224" s="147">
        <f t="shared" si="34"/>
        <v>0</v>
      </c>
      <c r="T224" s="147">
        <f t="shared" si="35"/>
        <v>0</v>
      </c>
      <c r="U224" s="180">
        <f t="shared" si="36"/>
        <v>0</v>
      </c>
      <c r="V224" s="180">
        <f t="shared" si="37"/>
        <v>0</v>
      </c>
      <c r="W224" s="180">
        <f t="shared" si="38"/>
        <v>0</v>
      </c>
      <c r="X224" s="180">
        <f t="shared" ca="1" si="39"/>
        <v>5</v>
      </c>
    </row>
    <row r="225" spans="1:24" s="180" customFormat="1" ht="68.150000000000006" customHeight="1" x14ac:dyDescent="0.3">
      <c r="A225" s="143" t="str">
        <f t="shared" si="31"/>
        <v>HWIS224</v>
      </c>
      <c r="B225" s="30" t="s">
        <v>40</v>
      </c>
      <c r="C225" s="144">
        <v>45113</v>
      </c>
      <c r="D225" s="168" t="s">
        <v>112</v>
      </c>
      <c r="E225" s="275" t="s">
        <v>695</v>
      </c>
      <c r="F225" s="273" t="s">
        <v>695</v>
      </c>
      <c r="G225" s="150" t="s">
        <v>1832</v>
      </c>
      <c r="H225" s="309" t="s">
        <v>766</v>
      </c>
      <c r="I225" s="189"/>
      <c r="J225" s="143" t="s">
        <v>125</v>
      </c>
      <c r="K225" s="143" t="s">
        <v>164</v>
      </c>
      <c r="L225" s="30" t="s">
        <v>485</v>
      </c>
      <c r="M225" s="143" t="s">
        <v>768</v>
      </c>
      <c r="N225" s="143" t="s">
        <v>107</v>
      </c>
      <c r="O225" s="178"/>
      <c r="P225" s="147">
        <f t="shared" si="30"/>
        <v>0</v>
      </c>
      <c r="Q225" s="147">
        <f t="shared" si="32"/>
        <v>0</v>
      </c>
      <c r="R225" s="147">
        <f t="shared" si="33"/>
        <v>0</v>
      </c>
      <c r="S225" s="147">
        <f t="shared" si="34"/>
        <v>0</v>
      </c>
      <c r="T225" s="147">
        <f t="shared" si="35"/>
        <v>0</v>
      </c>
      <c r="U225" s="180">
        <f t="shared" si="36"/>
        <v>1</v>
      </c>
      <c r="V225" s="180">
        <f t="shared" si="37"/>
        <v>0</v>
      </c>
      <c r="W225" s="180">
        <f t="shared" si="38"/>
        <v>1</v>
      </c>
      <c r="X225" s="180">
        <f t="shared" ca="1" si="39"/>
        <v>-8</v>
      </c>
    </row>
    <row r="226" spans="1:24" s="180" customFormat="1" ht="68.150000000000006" customHeight="1" x14ac:dyDescent="0.3">
      <c r="A226" s="143" t="str">
        <f t="shared" si="31"/>
        <v>HWIS225</v>
      </c>
      <c r="B226" s="143" t="s">
        <v>44</v>
      </c>
      <c r="C226" s="144">
        <v>45117</v>
      </c>
      <c r="D226" s="168" t="s">
        <v>114</v>
      </c>
      <c r="E226" s="275" t="s">
        <v>695</v>
      </c>
      <c r="F226" s="273" t="s">
        <v>695</v>
      </c>
      <c r="G226" s="150" t="s">
        <v>1941</v>
      </c>
      <c r="H226" s="309" t="s">
        <v>762</v>
      </c>
      <c r="I226" s="189"/>
      <c r="J226" s="143" t="s">
        <v>146</v>
      </c>
      <c r="K226" s="143" t="s">
        <v>143</v>
      </c>
      <c r="L226" s="143" t="s">
        <v>143</v>
      </c>
      <c r="M226" s="143" t="s">
        <v>712</v>
      </c>
      <c r="N226" s="143" t="s">
        <v>107</v>
      </c>
      <c r="O226" s="149"/>
      <c r="P226" s="147">
        <f t="shared" si="30"/>
        <v>0</v>
      </c>
      <c r="Q226" s="147">
        <f t="shared" si="32"/>
        <v>0</v>
      </c>
      <c r="R226" s="147">
        <f t="shared" si="33"/>
        <v>0</v>
      </c>
      <c r="S226" s="147">
        <f t="shared" si="34"/>
        <v>0</v>
      </c>
      <c r="T226" s="147">
        <f t="shared" si="35"/>
        <v>0</v>
      </c>
      <c r="U226" s="180">
        <f t="shared" si="36"/>
        <v>0</v>
      </c>
      <c r="V226" s="180">
        <f t="shared" si="37"/>
        <v>0</v>
      </c>
      <c r="W226" s="180">
        <f t="shared" si="38"/>
        <v>0</v>
      </c>
      <c r="X226" s="180">
        <f t="shared" ca="1" si="39"/>
        <v>-9</v>
      </c>
    </row>
    <row r="227" spans="1:24" s="180" customFormat="1" ht="68.150000000000006" customHeight="1" x14ac:dyDescent="0.3">
      <c r="A227" s="143" t="str">
        <f t="shared" si="31"/>
        <v>HWIS226</v>
      </c>
      <c r="B227" s="143" t="s">
        <v>44</v>
      </c>
      <c r="C227" s="144">
        <v>45117</v>
      </c>
      <c r="D227" s="168" t="s">
        <v>112</v>
      </c>
      <c r="E227" s="275" t="s">
        <v>695</v>
      </c>
      <c r="F227" s="273" t="s">
        <v>695</v>
      </c>
      <c r="G227" s="145" t="s">
        <v>1942</v>
      </c>
      <c r="H227" s="306" t="s">
        <v>762</v>
      </c>
      <c r="I227" s="282"/>
      <c r="J227" s="143" t="s">
        <v>146</v>
      </c>
      <c r="K227" s="143" t="s">
        <v>143</v>
      </c>
      <c r="L227" s="143" t="s">
        <v>143</v>
      </c>
      <c r="M227" s="143" t="s">
        <v>712</v>
      </c>
      <c r="N227" s="143" t="s">
        <v>107</v>
      </c>
      <c r="O227" s="149"/>
      <c r="P227" s="147">
        <f t="shared" si="30"/>
        <v>0</v>
      </c>
      <c r="Q227" s="147">
        <f t="shared" si="32"/>
        <v>0</v>
      </c>
      <c r="R227" s="147">
        <f t="shared" si="33"/>
        <v>0</v>
      </c>
      <c r="S227" s="147">
        <f t="shared" si="34"/>
        <v>0</v>
      </c>
      <c r="T227" s="147">
        <f t="shared" si="35"/>
        <v>0</v>
      </c>
      <c r="U227" s="180">
        <f t="shared" si="36"/>
        <v>0</v>
      </c>
      <c r="V227" s="180">
        <f t="shared" si="37"/>
        <v>0</v>
      </c>
      <c r="W227" s="180">
        <f t="shared" si="38"/>
        <v>0</v>
      </c>
      <c r="X227" s="180">
        <f t="shared" ca="1" si="39"/>
        <v>7</v>
      </c>
    </row>
    <row r="228" spans="1:24" s="180" customFormat="1" ht="68.150000000000006" customHeight="1" x14ac:dyDescent="0.3">
      <c r="A228" s="143" t="str">
        <f t="shared" si="31"/>
        <v>HWIS227</v>
      </c>
      <c r="B228" s="143" t="s">
        <v>50</v>
      </c>
      <c r="C228" s="144">
        <v>45117</v>
      </c>
      <c r="D228" s="143" t="s">
        <v>115</v>
      </c>
      <c r="E228" s="275" t="s">
        <v>695</v>
      </c>
      <c r="F228" s="273" t="s">
        <v>695</v>
      </c>
      <c r="G228" s="209" t="s">
        <v>1833</v>
      </c>
      <c r="H228" s="189" t="s">
        <v>763</v>
      </c>
      <c r="I228" s="282"/>
      <c r="J228" s="143" t="s">
        <v>1692</v>
      </c>
      <c r="K228" s="143" t="s">
        <v>1692</v>
      </c>
      <c r="L228" s="143" t="s">
        <v>764</v>
      </c>
      <c r="M228" s="143" t="s">
        <v>567</v>
      </c>
      <c r="N228" s="143" t="s">
        <v>107</v>
      </c>
      <c r="O228" s="178"/>
      <c r="P228" s="147">
        <f t="shared" si="30"/>
        <v>0</v>
      </c>
      <c r="Q228" s="147">
        <f t="shared" si="32"/>
        <v>0</v>
      </c>
      <c r="R228" s="147">
        <f t="shared" si="33"/>
        <v>0</v>
      </c>
      <c r="S228" s="147">
        <f t="shared" si="34"/>
        <v>0</v>
      </c>
      <c r="T228" s="147">
        <f t="shared" si="35"/>
        <v>0</v>
      </c>
      <c r="U228" s="180">
        <f t="shared" si="36"/>
        <v>0</v>
      </c>
      <c r="V228" s="180">
        <f t="shared" si="37"/>
        <v>0</v>
      </c>
      <c r="W228" s="180">
        <f t="shared" si="38"/>
        <v>0</v>
      </c>
      <c r="X228" s="180">
        <f t="shared" ca="1" si="39"/>
        <v>-3</v>
      </c>
    </row>
    <row r="229" spans="1:24" s="180" customFormat="1" ht="68.150000000000006" customHeight="1" x14ac:dyDescent="0.3">
      <c r="A229" s="143" t="str">
        <f t="shared" si="31"/>
        <v>HWIS228</v>
      </c>
      <c r="B229" s="143" t="s">
        <v>40</v>
      </c>
      <c r="C229" s="144">
        <v>45119</v>
      </c>
      <c r="D229" s="168" t="s">
        <v>116</v>
      </c>
      <c r="E229" s="275" t="s">
        <v>695</v>
      </c>
      <c r="F229" s="273" t="s">
        <v>695</v>
      </c>
      <c r="G229" s="209" t="s">
        <v>1834</v>
      </c>
      <c r="H229" s="189" t="s">
        <v>760</v>
      </c>
      <c r="I229" s="282"/>
      <c r="J229" s="143" t="s">
        <v>146</v>
      </c>
      <c r="K229" s="150" t="s">
        <v>1703</v>
      </c>
      <c r="L229" s="150" t="s">
        <v>761</v>
      </c>
      <c r="M229" s="143" t="s">
        <v>567</v>
      </c>
      <c r="N229" s="143" t="s">
        <v>107</v>
      </c>
      <c r="O229" s="178"/>
      <c r="P229" s="147">
        <f t="shared" si="30"/>
        <v>1</v>
      </c>
      <c r="Q229" s="147">
        <f t="shared" si="32"/>
        <v>1</v>
      </c>
      <c r="R229" s="147">
        <f t="shared" si="33"/>
        <v>0</v>
      </c>
      <c r="S229" s="147">
        <f t="shared" si="34"/>
        <v>0</v>
      </c>
      <c r="T229" s="147">
        <f t="shared" si="35"/>
        <v>0</v>
      </c>
      <c r="U229" s="180">
        <f t="shared" si="36"/>
        <v>0</v>
      </c>
      <c r="V229" s="180">
        <f t="shared" si="37"/>
        <v>1</v>
      </c>
      <c r="W229" s="180">
        <f t="shared" si="38"/>
        <v>1</v>
      </c>
      <c r="X229" s="180">
        <f t="shared" ca="1" si="39"/>
        <v>15</v>
      </c>
    </row>
    <row r="230" spans="1:24" s="180" customFormat="1" ht="68.150000000000006" customHeight="1" x14ac:dyDescent="0.3">
      <c r="A230" s="143" t="str">
        <f t="shared" si="31"/>
        <v>HWIS229</v>
      </c>
      <c r="B230" s="143" t="s">
        <v>40</v>
      </c>
      <c r="C230" s="144">
        <v>45120</v>
      </c>
      <c r="D230" s="168" t="s">
        <v>112</v>
      </c>
      <c r="E230" s="275" t="s">
        <v>695</v>
      </c>
      <c r="F230" s="273" t="s">
        <v>695</v>
      </c>
      <c r="G230" s="209" t="s">
        <v>1835</v>
      </c>
      <c r="H230" s="189" t="s">
        <v>759</v>
      </c>
      <c r="I230" s="282"/>
      <c r="J230" s="143" t="s">
        <v>125</v>
      </c>
      <c r="K230" s="143" t="s">
        <v>164</v>
      </c>
      <c r="L230" s="143" t="s">
        <v>485</v>
      </c>
      <c r="M230" s="143" t="s">
        <v>567</v>
      </c>
      <c r="N230" s="143" t="s">
        <v>107</v>
      </c>
      <c r="O230" s="178"/>
      <c r="P230" s="147">
        <f t="shared" si="30"/>
        <v>0</v>
      </c>
      <c r="Q230" s="147">
        <f t="shared" si="32"/>
        <v>0</v>
      </c>
      <c r="R230" s="147">
        <f t="shared" si="33"/>
        <v>0</v>
      </c>
      <c r="S230" s="147">
        <f t="shared" si="34"/>
        <v>0</v>
      </c>
      <c r="T230" s="147">
        <f t="shared" si="35"/>
        <v>0</v>
      </c>
      <c r="U230" s="180">
        <f t="shared" si="36"/>
        <v>1</v>
      </c>
      <c r="V230" s="180">
        <f t="shared" si="37"/>
        <v>0</v>
      </c>
      <c r="W230" s="180">
        <f t="shared" si="38"/>
        <v>1</v>
      </c>
      <c r="X230" s="180">
        <f t="shared" ca="1" si="39"/>
        <v>-46</v>
      </c>
    </row>
    <row r="231" spans="1:24" s="180" customFormat="1" ht="68.150000000000006" customHeight="1" x14ac:dyDescent="0.3">
      <c r="A231" s="143" t="str">
        <f t="shared" si="31"/>
        <v>HWIS230</v>
      </c>
      <c r="B231" s="143" t="s">
        <v>44</v>
      </c>
      <c r="C231" s="144">
        <v>45121</v>
      </c>
      <c r="D231" s="168" t="s">
        <v>112</v>
      </c>
      <c r="E231" s="275" t="s">
        <v>695</v>
      </c>
      <c r="F231" s="273" t="s">
        <v>695</v>
      </c>
      <c r="G231" s="209" t="s">
        <v>1943</v>
      </c>
      <c r="H231" s="306" t="s">
        <v>758</v>
      </c>
      <c r="I231" s="282"/>
      <c r="J231" s="143" t="s">
        <v>125</v>
      </c>
      <c r="K231" s="143" t="s">
        <v>143</v>
      </c>
      <c r="L231" s="143" t="s">
        <v>143</v>
      </c>
      <c r="M231" s="143" t="s">
        <v>712</v>
      </c>
      <c r="N231" s="143" t="s">
        <v>107</v>
      </c>
      <c r="O231" s="178"/>
      <c r="P231" s="147">
        <f t="shared" si="30"/>
        <v>0</v>
      </c>
      <c r="Q231" s="147">
        <f t="shared" si="32"/>
        <v>0</v>
      </c>
      <c r="R231" s="147">
        <f t="shared" si="33"/>
        <v>0</v>
      </c>
      <c r="S231" s="147">
        <f t="shared" si="34"/>
        <v>0</v>
      </c>
      <c r="T231" s="147">
        <f t="shared" si="35"/>
        <v>0</v>
      </c>
      <c r="U231" s="180">
        <f t="shared" si="36"/>
        <v>1</v>
      </c>
      <c r="V231" s="180">
        <f t="shared" si="37"/>
        <v>0</v>
      </c>
      <c r="W231" s="180">
        <f t="shared" si="38"/>
        <v>1</v>
      </c>
      <c r="X231" s="180">
        <f t="shared" ca="1" si="39"/>
        <v>30</v>
      </c>
    </row>
    <row r="232" spans="1:24" s="180" customFormat="1" ht="68.150000000000006" customHeight="1" x14ac:dyDescent="0.3">
      <c r="A232" s="143" t="str">
        <f t="shared" si="31"/>
        <v>HWIS231</v>
      </c>
      <c r="B232" s="143" t="s">
        <v>45</v>
      </c>
      <c r="C232" s="144">
        <v>45127</v>
      </c>
      <c r="D232" s="168" t="s">
        <v>112</v>
      </c>
      <c r="E232" s="275" t="s">
        <v>695</v>
      </c>
      <c r="F232" s="273" t="s">
        <v>695</v>
      </c>
      <c r="G232" s="209" t="s">
        <v>1836</v>
      </c>
      <c r="H232" s="189" t="s">
        <v>755</v>
      </c>
      <c r="I232" s="282"/>
      <c r="J232" s="143" t="s">
        <v>146</v>
      </c>
      <c r="K232" s="143" t="s">
        <v>143</v>
      </c>
      <c r="L232" s="143" t="s">
        <v>143</v>
      </c>
      <c r="M232" s="143" t="s">
        <v>567</v>
      </c>
      <c r="N232" s="143" t="s">
        <v>107</v>
      </c>
      <c r="O232" s="178"/>
      <c r="P232" s="147">
        <f t="shared" si="30"/>
        <v>0</v>
      </c>
      <c r="Q232" s="147">
        <f t="shared" si="32"/>
        <v>0</v>
      </c>
      <c r="R232" s="147">
        <f t="shared" si="33"/>
        <v>0</v>
      </c>
      <c r="S232" s="147">
        <f t="shared" si="34"/>
        <v>0</v>
      </c>
      <c r="T232" s="147">
        <f t="shared" si="35"/>
        <v>0</v>
      </c>
      <c r="U232" s="180">
        <f t="shared" si="36"/>
        <v>0</v>
      </c>
      <c r="V232" s="180">
        <f t="shared" si="37"/>
        <v>0</v>
      </c>
      <c r="W232" s="180">
        <f t="shared" si="38"/>
        <v>0</v>
      </c>
      <c r="X232" s="180">
        <f t="shared" ca="1" si="39"/>
        <v>42</v>
      </c>
    </row>
    <row r="233" spans="1:24" s="180" customFormat="1" ht="68.150000000000006" customHeight="1" x14ac:dyDescent="0.3">
      <c r="A233" s="143" t="str">
        <f t="shared" si="31"/>
        <v>HWIS232</v>
      </c>
      <c r="B233" s="143" t="s">
        <v>45</v>
      </c>
      <c r="C233" s="144">
        <v>45127</v>
      </c>
      <c r="D233" s="168" t="s">
        <v>114</v>
      </c>
      <c r="E233" s="275" t="s">
        <v>695</v>
      </c>
      <c r="F233" s="273" t="s">
        <v>695</v>
      </c>
      <c r="G233" s="209" t="s">
        <v>1836</v>
      </c>
      <c r="H233" s="189" t="s">
        <v>755</v>
      </c>
      <c r="I233" s="282"/>
      <c r="J233" s="143" t="s">
        <v>146</v>
      </c>
      <c r="K233" s="143" t="s">
        <v>143</v>
      </c>
      <c r="L233" s="143" t="s">
        <v>143</v>
      </c>
      <c r="M233" s="143" t="s">
        <v>567</v>
      </c>
      <c r="N233" s="143" t="s">
        <v>107</v>
      </c>
      <c r="O233" s="178"/>
      <c r="P233" s="147">
        <f t="shared" si="30"/>
        <v>0</v>
      </c>
      <c r="Q233" s="147">
        <f t="shared" si="32"/>
        <v>0</v>
      </c>
      <c r="R233" s="147">
        <f t="shared" si="33"/>
        <v>0</v>
      </c>
      <c r="S233" s="147">
        <f t="shared" si="34"/>
        <v>0</v>
      </c>
      <c r="T233" s="147">
        <f t="shared" si="35"/>
        <v>0</v>
      </c>
      <c r="U233" s="180">
        <f t="shared" si="36"/>
        <v>0</v>
      </c>
      <c r="V233" s="180">
        <f t="shared" si="37"/>
        <v>0</v>
      </c>
      <c r="W233" s="180">
        <f t="shared" si="38"/>
        <v>0</v>
      </c>
      <c r="X233" s="180">
        <f t="shared" ca="1" si="39"/>
        <v>0</v>
      </c>
    </row>
    <row r="234" spans="1:24" s="180" customFormat="1" ht="68.150000000000006" customHeight="1" x14ac:dyDescent="0.3">
      <c r="A234" s="143" t="str">
        <f t="shared" si="31"/>
        <v>HWIS233</v>
      </c>
      <c r="B234" s="143" t="s">
        <v>42</v>
      </c>
      <c r="C234" s="144">
        <v>45127</v>
      </c>
      <c r="D234" s="168" t="s">
        <v>112</v>
      </c>
      <c r="E234" s="275" t="s">
        <v>695</v>
      </c>
      <c r="F234" s="273" t="s">
        <v>695</v>
      </c>
      <c r="G234" s="209" t="s">
        <v>1837</v>
      </c>
      <c r="H234" s="189" t="s">
        <v>756</v>
      </c>
      <c r="I234" s="282" t="s">
        <v>757</v>
      </c>
      <c r="J234" s="143" t="s">
        <v>125</v>
      </c>
      <c r="K234" s="143" t="s">
        <v>164</v>
      </c>
      <c r="L234" s="143" t="s">
        <v>485</v>
      </c>
      <c r="M234" s="143" t="s">
        <v>567</v>
      </c>
      <c r="N234" s="143" t="s">
        <v>107</v>
      </c>
      <c r="O234" s="178"/>
      <c r="P234" s="147">
        <f t="shared" si="30"/>
        <v>0</v>
      </c>
      <c r="Q234" s="147">
        <f t="shared" si="32"/>
        <v>0</v>
      </c>
      <c r="R234" s="147">
        <f t="shared" si="33"/>
        <v>0</v>
      </c>
      <c r="S234" s="147">
        <f t="shared" si="34"/>
        <v>0</v>
      </c>
      <c r="T234" s="147">
        <f t="shared" si="35"/>
        <v>0</v>
      </c>
      <c r="U234" s="180">
        <f t="shared" si="36"/>
        <v>1</v>
      </c>
      <c r="V234" s="180">
        <f t="shared" si="37"/>
        <v>0</v>
      </c>
      <c r="W234" s="180">
        <f t="shared" si="38"/>
        <v>1</v>
      </c>
      <c r="X234" s="180">
        <f t="shared" ca="1" si="39"/>
        <v>-28</v>
      </c>
    </row>
    <row r="235" spans="1:24" s="180" customFormat="1" ht="106.5" customHeight="1" x14ac:dyDescent="0.3">
      <c r="A235" s="143" t="str">
        <f t="shared" si="31"/>
        <v>HWIS234</v>
      </c>
      <c r="B235" s="143" t="s">
        <v>42</v>
      </c>
      <c r="C235" s="144">
        <v>45127</v>
      </c>
      <c r="D235" s="168" t="s">
        <v>114</v>
      </c>
      <c r="E235" s="275" t="s">
        <v>695</v>
      </c>
      <c r="F235" s="273" t="s">
        <v>695</v>
      </c>
      <c r="G235" s="209" t="s">
        <v>1837</v>
      </c>
      <c r="H235" s="189" t="s">
        <v>756</v>
      </c>
      <c r="I235" s="282" t="s">
        <v>757</v>
      </c>
      <c r="J235" s="143" t="s">
        <v>125</v>
      </c>
      <c r="K235" s="143" t="s">
        <v>164</v>
      </c>
      <c r="L235" s="143" t="s">
        <v>485</v>
      </c>
      <c r="M235" s="143" t="s">
        <v>567</v>
      </c>
      <c r="N235" s="143" t="s">
        <v>107</v>
      </c>
      <c r="O235" s="178"/>
      <c r="P235" s="147">
        <f t="shared" si="30"/>
        <v>0</v>
      </c>
      <c r="Q235" s="147">
        <f t="shared" si="32"/>
        <v>0</v>
      </c>
      <c r="R235" s="147">
        <f t="shared" si="33"/>
        <v>0</v>
      </c>
      <c r="S235" s="147">
        <f t="shared" si="34"/>
        <v>0</v>
      </c>
      <c r="T235" s="147">
        <f t="shared" si="35"/>
        <v>0</v>
      </c>
      <c r="U235" s="180">
        <f t="shared" si="36"/>
        <v>1</v>
      </c>
      <c r="V235" s="180">
        <f t="shared" si="37"/>
        <v>0</v>
      </c>
      <c r="W235" s="180">
        <f t="shared" si="38"/>
        <v>1</v>
      </c>
      <c r="X235" s="180">
        <f t="shared" ca="1" si="39"/>
        <v>-50</v>
      </c>
    </row>
    <row r="236" spans="1:24" s="180" customFormat="1" ht="70" x14ac:dyDescent="0.3">
      <c r="A236" s="143" t="str">
        <f t="shared" si="31"/>
        <v>HWIS235</v>
      </c>
      <c r="B236" s="143" t="s">
        <v>46</v>
      </c>
      <c r="C236" s="144">
        <v>45131</v>
      </c>
      <c r="D236" s="168" t="s">
        <v>112</v>
      </c>
      <c r="E236" s="275" t="s">
        <v>695</v>
      </c>
      <c r="F236" s="273" t="s">
        <v>695</v>
      </c>
      <c r="G236" s="209" t="s">
        <v>1838</v>
      </c>
      <c r="H236" s="189" t="s">
        <v>749</v>
      </c>
      <c r="I236" s="282"/>
      <c r="J236" s="143" t="s">
        <v>125</v>
      </c>
      <c r="K236" s="143" t="s">
        <v>143</v>
      </c>
      <c r="L236" s="143" t="s">
        <v>143</v>
      </c>
      <c r="M236" s="143" t="s">
        <v>699</v>
      </c>
      <c r="N236" s="143" t="s">
        <v>107</v>
      </c>
      <c r="O236" s="178"/>
      <c r="P236" s="147">
        <f t="shared" si="30"/>
        <v>0</v>
      </c>
      <c r="Q236" s="147">
        <f t="shared" si="32"/>
        <v>0</v>
      </c>
      <c r="R236" s="147">
        <f t="shared" si="33"/>
        <v>0</v>
      </c>
      <c r="S236" s="147">
        <f t="shared" si="34"/>
        <v>0</v>
      </c>
      <c r="T236" s="147">
        <f t="shared" si="35"/>
        <v>0</v>
      </c>
      <c r="U236" s="180">
        <f t="shared" si="36"/>
        <v>1</v>
      </c>
      <c r="V236" s="180">
        <f t="shared" si="37"/>
        <v>0</v>
      </c>
      <c r="W236" s="180">
        <f t="shared" si="38"/>
        <v>1</v>
      </c>
      <c r="X236" s="180">
        <f t="shared" ca="1" si="39"/>
        <v>-7</v>
      </c>
    </row>
    <row r="237" spans="1:24" s="180" customFormat="1" ht="68.150000000000006" customHeight="1" x14ac:dyDescent="0.3">
      <c r="A237" s="143" t="str">
        <f t="shared" si="31"/>
        <v>HWIS236</v>
      </c>
      <c r="B237" s="143" t="s">
        <v>45</v>
      </c>
      <c r="C237" s="144">
        <v>45131</v>
      </c>
      <c r="D237" s="168" t="s">
        <v>112</v>
      </c>
      <c r="E237" s="275" t="s">
        <v>695</v>
      </c>
      <c r="F237" s="273" t="s">
        <v>695</v>
      </c>
      <c r="G237" s="209" t="s">
        <v>1839</v>
      </c>
      <c r="H237" s="189" t="s">
        <v>750</v>
      </c>
      <c r="I237" s="282"/>
      <c r="J237" s="143" t="s">
        <v>122</v>
      </c>
      <c r="K237" s="143" t="s">
        <v>143</v>
      </c>
      <c r="L237" s="143" t="s">
        <v>143</v>
      </c>
      <c r="M237" s="143" t="s">
        <v>567</v>
      </c>
      <c r="N237" s="143" t="s">
        <v>107</v>
      </c>
      <c r="O237" s="178"/>
      <c r="P237" s="147">
        <f t="shared" si="30"/>
        <v>0</v>
      </c>
      <c r="Q237" s="147">
        <f t="shared" si="32"/>
        <v>0</v>
      </c>
      <c r="R237" s="147">
        <f t="shared" si="33"/>
        <v>0</v>
      </c>
      <c r="S237" s="147">
        <f t="shared" si="34"/>
        <v>0</v>
      </c>
      <c r="T237" s="147">
        <f t="shared" si="35"/>
        <v>1</v>
      </c>
      <c r="U237" s="180">
        <f t="shared" si="36"/>
        <v>0</v>
      </c>
      <c r="V237" s="180">
        <f t="shared" si="37"/>
        <v>0</v>
      </c>
      <c r="W237" s="180">
        <f t="shared" si="38"/>
        <v>0</v>
      </c>
      <c r="X237" s="180">
        <f t="shared" ca="1" si="39"/>
        <v>16</v>
      </c>
    </row>
    <row r="238" spans="1:24" s="180" customFormat="1" ht="68.150000000000006" customHeight="1" x14ac:dyDescent="0.3">
      <c r="A238" s="143" t="str">
        <f t="shared" si="31"/>
        <v>HWIS237</v>
      </c>
      <c r="B238" s="143" t="s">
        <v>45</v>
      </c>
      <c r="C238" s="144">
        <v>45131</v>
      </c>
      <c r="D238" s="168" t="s">
        <v>114</v>
      </c>
      <c r="E238" s="275" t="s">
        <v>695</v>
      </c>
      <c r="F238" s="273" t="s">
        <v>695</v>
      </c>
      <c r="G238" s="209" t="s">
        <v>1840</v>
      </c>
      <c r="H238" s="189" t="s">
        <v>751</v>
      </c>
      <c r="I238" s="282" t="s">
        <v>752</v>
      </c>
      <c r="J238" s="143" t="s">
        <v>146</v>
      </c>
      <c r="K238" s="150" t="s">
        <v>1781</v>
      </c>
      <c r="L238" s="150" t="s">
        <v>753</v>
      </c>
      <c r="M238" s="143" t="s">
        <v>567</v>
      </c>
      <c r="N238" s="143" t="s">
        <v>107</v>
      </c>
      <c r="O238" s="178"/>
      <c r="P238" s="147">
        <f t="shared" si="30"/>
        <v>0</v>
      </c>
      <c r="Q238" s="147">
        <f t="shared" si="32"/>
        <v>0</v>
      </c>
      <c r="R238" s="147">
        <f t="shared" si="33"/>
        <v>0</v>
      </c>
      <c r="S238" s="147">
        <f t="shared" si="34"/>
        <v>0</v>
      </c>
      <c r="T238" s="147">
        <f t="shared" si="35"/>
        <v>1</v>
      </c>
      <c r="U238" s="180">
        <f t="shared" si="36"/>
        <v>0</v>
      </c>
      <c r="V238" s="180">
        <f t="shared" si="37"/>
        <v>1</v>
      </c>
      <c r="W238" s="180">
        <f t="shared" si="38"/>
        <v>1</v>
      </c>
      <c r="X238" s="180">
        <f t="shared" ca="1" si="39"/>
        <v>6</v>
      </c>
    </row>
    <row r="239" spans="1:24" s="180" customFormat="1" ht="68.150000000000006" customHeight="1" x14ac:dyDescent="0.3">
      <c r="A239" s="143" t="str">
        <f t="shared" si="31"/>
        <v>HWIS238</v>
      </c>
      <c r="B239" s="143" t="s">
        <v>45</v>
      </c>
      <c r="C239" s="144">
        <v>45131</v>
      </c>
      <c r="D239" s="168" t="s">
        <v>112</v>
      </c>
      <c r="E239" s="275" t="s">
        <v>695</v>
      </c>
      <c r="F239" s="273" t="s">
        <v>695</v>
      </c>
      <c r="G239" s="209" t="s">
        <v>1840</v>
      </c>
      <c r="H239" s="189" t="s">
        <v>751</v>
      </c>
      <c r="I239" s="282" t="s">
        <v>752</v>
      </c>
      <c r="J239" s="143" t="s">
        <v>146</v>
      </c>
      <c r="K239" s="150" t="s">
        <v>1781</v>
      </c>
      <c r="L239" s="150" t="s">
        <v>753</v>
      </c>
      <c r="M239" s="143" t="s">
        <v>567</v>
      </c>
      <c r="N239" s="143" t="s">
        <v>107</v>
      </c>
      <c r="O239" s="178"/>
      <c r="P239" s="147">
        <f t="shared" si="30"/>
        <v>0</v>
      </c>
      <c r="Q239" s="147">
        <f t="shared" si="32"/>
        <v>0</v>
      </c>
      <c r="R239" s="147">
        <f t="shared" si="33"/>
        <v>0</v>
      </c>
      <c r="S239" s="147">
        <f t="shared" si="34"/>
        <v>0</v>
      </c>
      <c r="T239" s="147">
        <f t="shared" si="35"/>
        <v>1</v>
      </c>
      <c r="U239" s="180">
        <f t="shared" si="36"/>
        <v>0</v>
      </c>
      <c r="V239" s="180">
        <f t="shared" si="37"/>
        <v>1</v>
      </c>
      <c r="W239" s="180">
        <f t="shared" si="38"/>
        <v>1</v>
      </c>
      <c r="X239" s="180">
        <f t="shared" ca="1" si="39"/>
        <v>40</v>
      </c>
    </row>
    <row r="240" spans="1:24" s="180" customFormat="1" ht="68.150000000000006" customHeight="1" x14ac:dyDescent="0.3">
      <c r="A240" s="143" t="str">
        <f t="shared" si="31"/>
        <v>HWIS239</v>
      </c>
      <c r="B240" s="143" t="s">
        <v>45</v>
      </c>
      <c r="C240" s="144">
        <v>45131</v>
      </c>
      <c r="D240" s="168" t="s">
        <v>114</v>
      </c>
      <c r="E240" s="275" t="s">
        <v>695</v>
      </c>
      <c r="F240" s="273" t="s">
        <v>695</v>
      </c>
      <c r="G240" s="145" t="s">
        <v>1841</v>
      </c>
      <c r="H240" s="189" t="s">
        <v>754</v>
      </c>
      <c r="I240" s="282"/>
      <c r="J240" s="143" t="s">
        <v>146</v>
      </c>
      <c r="K240" s="143" t="s">
        <v>143</v>
      </c>
      <c r="L240" s="143" t="s">
        <v>143</v>
      </c>
      <c r="M240" s="143" t="s">
        <v>699</v>
      </c>
      <c r="N240" s="143" t="s">
        <v>107</v>
      </c>
      <c r="O240" s="149"/>
      <c r="P240" s="147">
        <f t="shared" si="30"/>
        <v>0</v>
      </c>
      <c r="Q240" s="147">
        <f t="shared" si="32"/>
        <v>0</v>
      </c>
      <c r="R240" s="147">
        <f t="shared" si="33"/>
        <v>0</v>
      </c>
      <c r="S240" s="147">
        <f t="shared" si="34"/>
        <v>0</v>
      </c>
      <c r="T240" s="147">
        <f t="shared" si="35"/>
        <v>0</v>
      </c>
      <c r="U240" s="180">
        <f t="shared" si="36"/>
        <v>0</v>
      </c>
      <c r="V240" s="180">
        <f t="shared" si="37"/>
        <v>0</v>
      </c>
      <c r="W240" s="180">
        <f t="shared" si="38"/>
        <v>0</v>
      </c>
      <c r="X240" s="180">
        <f t="shared" ca="1" si="39"/>
        <v>-45</v>
      </c>
    </row>
    <row r="241" spans="1:24" s="180" customFormat="1" ht="68.150000000000006" customHeight="1" x14ac:dyDescent="0.3">
      <c r="A241" s="143" t="str">
        <f t="shared" si="31"/>
        <v>HWIS240</v>
      </c>
      <c r="B241" s="276" t="s">
        <v>45</v>
      </c>
      <c r="C241" s="144">
        <v>45131</v>
      </c>
      <c r="D241" s="168" t="s">
        <v>112</v>
      </c>
      <c r="E241" s="272" t="s">
        <v>695</v>
      </c>
      <c r="F241" s="274" t="s">
        <v>695</v>
      </c>
      <c r="G241" s="206" t="s">
        <v>1842</v>
      </c>
      <c r="H241" s="189" t="s">
        <v>754</v>
      </c>
      <c r="I241" s="189"/>
      <c r="J241" s="143" t="s">
        <v>125</v>
      </c>
      <c r="K241" s="143" t="s">
        <v>143</v>
      </c>
      <c r="L241" s="143" t="s">
        <v>143</v>
      </c>
      <c r="M241" s="143" t="s">
        <v>699</v>
      </c>
      <c r="N241" s="143" t="s">
        <v>107</v>
      </c>
      <c r="O241" s="149"/>
      <c r="P241" s="147">
        <f t="shared" si="30"/>
        <v>0</v>
      </c>
      <c r="Q241" s="147">
        <f t="shared" si="32"/>
        <v>0</v>
      </c>
      <c r="R241" s="147">
        <f t="shared" si="33"/>
        <v>0</v>
      </c>
      <c r="S241" s="147">
        <f t="shared" si="34"/>
        <v>0</v>
      </c>
      <c r="T241" s="147">
        <f t="shared" si="35"/>
        <v>0</v>
      </c>
      <c r="U241" s="180">
        <f t="shared" si="36"/>
        <v>1</v>
      </c>
      <c r="V241" s="180">
        <f t="shared" si="37"/>
        <v>0</v>
      </c>
      <c r="W241" s="180">
        <f t="shared" si="38"/>
        <v>1</v>
      </c>
      <c r="X241" s="180">
        <f ca="1">RANDBETWEEN(-50,50)</f>
        <v>49</v>
      </c>
    </row>
    <row r="242" spans="1:24" s="180" customFormat="1" ht="68.150000000000006" customHeight="1" x14ac:dyDescent="0.3">
      <c r="A242" s="143" t="str">
        <f t="shared" si="31"/>
        <v>HWIS241</v>
      </c>
      <c r="B242" s="143" t="s">
        <v>45</v>
      </c>
      <c r="C242" s="144">
        <v>45131</v>
      </c>
      <c r="D242" s="168" t="s">
        <v>112</v>
      </c>
      <c r="E242" s="275" t="s">
        <v>695</v>
      </c>
      <c r="F242" s="273" t="s">
        <v>695</v>
      </c>
      <c r="G242" s="145" t="s">
        <v>1843</v>
      </c>
      <c r="H242" s="189" t="s">
        <v>754</v>
      </c>
      <c r="I242" s="282"/>
      <c r="J242" s="143" t="s">
        <v>122</v>
      </c>
      <c r="K242" s="143" t="s">
        <v>143</v>
      </c>
      <c r="L242" s="143" t="s">
        <v>143</v>
      </c>
      <c r="M242" s="143" t="s">
        <v>699</v>
      </c>
      <c r="N242" s="143" t="s">
        <v>107</v>
      </c>
      <c r="O242" s="149"/>
      <c r="P242" s="147">
        <f t="shared" si="30"/>
        <v>0</v>
      </c>
      <c r="Q242" s="147">
        <f t="shared" si="32"/>
        <v>0</v>
      </c>
      <c r="R242" s="147">
        <f t="shared" si="33"/>
        <v>0</v>
      </c>
      <c r="S242" s="147">
        <f t="shared" si="34"/>
        <v>0</v>
      </c>
      <c r="T242" s="147">
        <f t="shared" si="35"/>
        <v>1</v>
      </c>
      <c r="U242" s="180">
        <f t="shared" si="36"/>
        <v>0</v>
      </c>
      <c r="V242" s="180">
        <f t="shared" si="37"/>
        <v>0</v>
      </c>
      <c r="W242" s="180">
        <f t="shared" si="38"/>
        <v>0</v>
      </c>
      <c r="X242" s="180">
        <f t="shared" ca="1" si="39"/>
        <v>-10</v>
      </c>
    </row>
    <row r="243" spans="1:24" s="180" customFormat="1" ht="68.150000000000006" customHeight="1" x14ac:dyDescent="0.3">
      <c r="A243" s="143" t="str">
        <f t="shared" si="31"/>
        <v>HWIS242</v>
      </c>
      <c r="B243" s="143" t="s">
        <v>47</v>
      </c>
      <c r="C243" s="144">
        <v>45132</v>
      </c>
      <c r="D243" s="168" t="s">
        <v>112</v>
      </c>
      <c r="E243" s="275" t="s">
        <v>695</v>
      </c>
      <c r="F243" s="273" t="s">
        <v>695</v>
      </c>
      <c r="G243" s="209" t="s">
        <v>1844</v>
      </c>
      <c r="H243" s="189" t="s">
        <v>747</v>
      </c>
      <c r="I243" s="282"/>
      <c r="J243" s="30" t="s">
        <v>146</v>
      </c>
      <c r="K243" s="143" t="s">
        <v>1731</v>
      </c>
      <c r="L243" s="143" t="s">
        <v>748</v>
      </c>
      <c r="M243" s="143" t="s">
        <v>699</v>
      </c>
      <c r="N243" s="143" t="s">
        <v>107</v>
      </c>
      <c r="O243" s="178"/>
      <c r="P243" s="147">
        <f t="shared" si="30"/>
        <v>0</v>
      </c>
      <c r="Q243" s="147">
        <f t="shared" si="32"/>
        <v>0</v>
      </c>
      <c r="R243" s="147">
        <f t="shared" si="33"/>
        <v>0</v>
      </c>
      <c r="S243" s="147">
        <f t="shared" si="34"/>
        <v>0</v>
      </c>
      <c r="T243" s="147">
        <f t="shared" si="35"/>
        <v>0</v>
      </c>
      <c r="U243" s="180">
        <f t="shared" si="36"/>
        <v>0</v>
      </c>
      <c r="V243" s="180">
        <f t="shared" si="37"/>
        <v>0</v>
      </c>
      <c r="W243" s="180">
        <f t="shared" si="38"/>
        <v>0</v>
      </c>
      <c r="X243" s="180">
        <f t="shared" ca="1" si="39"/>
        <v>25</v>
      </c>
    </row>
    <row r="244" spans="1:24" s="180" customFormat="1" ht="68.150000000000006" customHeight="1" x14ac:dyDescent="0.3">
      <c r="A244" s="143" t="str">
        <f t="shared" si="31"/>
        <v>HWIS243</v>
      </c>
      <c r="B244" s="143" t="s">
        <v>47</v>
      </c>
      <c r="C244" s="144">
        <v>45132</v>
      </c>
      <c r="D244" s="168" t="s">
        <v>114</v>
      </c>
      <c r="E244" s="275" t="s">
        <v>695</v>
      </c>
      <c r="F244" s="273" t="s">
        <v>695</v>
      </c>
      <c r="G244" s="209" t="s">
        <v>1844</v>
      </c>
      <c r="H244" s="189" t="s">
        <v>747</v>
      </c>
      <c r="I244" s="282"/>
      <c r="J244" s="30" t="s">
        <v>146</v>
      </c>
      <c r="K244" s="143" t="s">
        <v>1731</v>
      </c>
      <c r="L244" s="143" t="s">
        <v>748</v>
      </c>
      <c r="M244" s="143" t="s">
        <v>699</v>
      </c>
      <c r="N244" s="143" t="s">
        <v>107</v>
      </c>
      <c r="O244" s="178"/>
      <c r="P244" s="147">
        <f t="shared" si="30"/>
        <v>0</v>
      </c>
      <c r="Q244" s="147">
        <f t="shared" si="32"/>
        <v>0</v>
      </c>
      <c r="R244" s="147">
        <f t="shared" si="33"/>
        <v>0</v>
      </c>
      <c r="S244" s="147">
        <f t="shared" si="34"/>
        <v>0</v>
      </c>
      <c r="T244" s="147">
        <f t="shared" si="35"/>
        <v>0</v>
      </c>
      <c r="U244" s="180">
        <f t="shared" si="36"/>
        <v>0</v>
      </c>
      <c r="V244" s="180">
        <f t="shared" si="37"/>
        <v>0</v>
      </c>
      <c r="W244" s="180">
        <f t="shared" si="38"/>
        <v>0</v>
      </c>
      <c r="X244" s="180">
        <f t="shared" ca="1" si="39"/>
        <v>-8</v>
      </c>
    </row>
    <row r="245" spans="1:24" s="180" customFormat="1" ht="89.15" customHeight="1" x14ac:dyDescent="0.3">
      <c r="A245" s="143" t="str">
        <f t="shared" si="31"/>
        <v>HWIS244</v>
      </c>
      <c r="B245" s="143" t="s">
        <v>43</v>
      </c>
      <c r="C245" s="144">
        <v>45133</v>
      </c>
      <c r="D245" s="168" t="s">
        <v>113</v>
      </c>
      <c r="E245" s="275" t="s">
        <v>695</v>
      </c>
      <c r="F245" s="273" t="s">
        <v>695</v>
      </c>
      <c r="G245" s="209" t="s">
        <v>1845</v>
      </c>
      <c r="H245" s="189" t="s">
        <v>743</v>
      </c>
      <c r="I245" s="282"/>
      <c r="J245" s="143" t="s">
        <v>124</v>
      </c>
      <c r="K245" s="143" t="s">
        <v>143</v>
      </c>
      <c r="L245" s="143" t="s">
        <v>143</v>
      </c>
      <c r="M245" s="143" t="s">
        <v>567</v>
      </c>
      <c r="N245" s="143" t="s">
        <v>107</v>
      </c>
      <c r="O245" s="178"/>
      <c r="P245" s="147">
        <f t="shared" si="30"/>
        <v>0</v>
      </c>
      <c r="Q245" s="147">
        <f t="shared" si="32"/>
        <v>0</v>
      </c>
      <c r="R245" s="147">
        <f t="shared" si="33"/>
        <v>0</v>
      </c>
      <c r="S245" s="147">
        <f t="shared" si="34"/>
        <v>0</v>
      </c>
      <c r="T245" s="147">
        <f t="shared" si="35"/>
        <v>0</v>
      </c>
      <c r="U245" s="180">
        <f t="shared" si="36"/>
        <v>0</v>
      </c>
      <c r="V245" s="180">
        <f t="shared" si="37"/>
        <v>0</v>
      </c>
      <c r="W245" s="180">
        <f t="shared" si="38"/>
        <v>0</v>
      </c>
      <c r="X245" s="180">
        <f t="shared" ca="1" si="39"/>
        <v>17</v>
      </c>
    </row>
    <row r="246" spans="1:24" s="180" customFormat="1" ht="68.150000000000006" customHeight="1" x14ac:dyDescent="0.3">
      <c r="A246" s="143" t="str">
        <f t="shared" si="31"/>
        <v>HWIS245</v>
      </c>
      <c r="B246" s="143" t="s">
        <v>44</v>
      </c>
      <c r="C246" s="144">
        <v>45133</v>
      </c>
      <c r="D246" s="143" t="s">
        <v>115</v>
      </c>
      <c r="E246" s="275" t="s">
        <v>695</v>
      </c>
      <c r="F246" s="273" t="s">
        <v>695</v>
      </c>
      <c r="G246" s="145" t="s">
        <v>1933</v>
      </c>
      <c r="H246" s="189" t="s">
        <v>744</v>
      </c>
      <c r="I246" s="282" t="s">
        <v>745</v>
      </c>
      <c r="J246" s="143" t="s">
        <v>146</v>
      </c>
      <c r="K246" s="143" t="s">
        <v>143</v>
      </c>
      <c r="L246" s="143" t="s">
        <v>143</v>
      </c>
      <c r="M246" s="143" t="s">
        <v>712</v>
      </c>
      <c r="N246" s="143" t="s">
        <v>107</v>
      </c>
      <c r="O246" s="178" t="s">
        <v>746</v>
      </c>
      <c r="P246" s="147">
        <f t="shared" si="30"/>
        <v>0</v>
      </c>
      <c r="Q246" s="147">
        <f t="shared" si="32"/>
        <v>0</v>
      </c>
      <c r="R246" s="147">
        <f t="shared" si="33"/>
        <v>0</v>
      </c>
      <c r="S246" s="147">
        <f t="shared" si="34"/>
        <v>0</v>
      </c>
      <c r="T246" s="147">
        <f t="shared" si="35"/>
        <v>0</v>
      </c>
      <c r="U246" s="180">
        <f t="shared" si="36"/>
        <v>0</v>
      </c>
      <c r="V246" s="180">
        <f t="shared" si="37"/>
        <v>0</v>
      </c>
      <c r="W246" s="180">
        <f t="shared" si="38"/>
        <v>0</v>
      </c>
      <c r="X246" s="180">
        <f t="shared" ca="1" si="39"/>
        <v>-44</v>
      </c>
    </row>
    <row r="247" spans="1:24" s="180" customFormat="1" ht="68.150000000000006" customHeight="1" x14ac:dyDescent="0.3">
      <c r="A247" s="143" t="str">
        <f t="shared" si="31"/>
        <v>HWIS246</v>
      </c>
      <c r="B247" s="143" t="s">
        <v>51</v>
      </c>
      <c r="C247" s="144">
        <v>45134</v>
      </c>
      <c r="D247" s="168" t="s">
        <v>112</v>
      </c>
      <c r="E247" s="275" t="s">
        <v>695</v>
      </c>
      <c r="F247" s="273" t="s">
        <v>695</v>
      </c>
      <c r="G247" s="209" t="s">
        <v>1846</v>
      </c>
      <c r="H247" s="189" t="s">
        <v>738</v>
      </c>
      <c r="I247" s="282"/>
      <c r="J247" s="143" t="s">
        <v>146</v>
      </c>
      <c r="K247" s="150" t="s">
        <v>143</v>
      </c>
      <c r="L247" s="150" t="s">
        <v>143</v>
      </c>
      <c r="M247" s="143" t="s">
        <v>567</v>
      </c>
      <c r="N247" s="143" t="s">
        <v>739</v>
      </c>
      <c r="O247" s="178"/>
      <c r="P247" s="147">
        <f t="shared" si="30"/>
        <v>0</v>
      </c>
      <c r="Q247" s="147">
        <f t="shared" si="32"/>
        <v>0</v>
      </c>
      <c r="R247" s="147">
        <f t="shared" si="33"/>
        <v>0</v>
      </c>
      <c r="S247" s="147">
        <f t="shared" si="34"/>
        <v>0</v>
      </c>
      <c r="T247" s="147">
        <f t="shared" si="35"/>
        <v>0</v>
      </c>
      <c r="U247" s="180">
        <f t="shared" si="36"/>
        <v>0</v>
      </c>
      <c r="V247" s="180">
        <f t="shared" si="37"/>
        <v>0</v>
      </c>
      <c r="W247" s="180">
        <f t="shared" si="38"/>
        <v>0</v>
      </c>
      <c r="X247" s="180">
        <f t="shared" ca="1" si="39"/>
        <v>36</v>
      </c>
    </row>
    <row r="248" spans="1:24" s="180" customFormat="1" ht="68.150000000000006" customHeight="1" x14ac:dyDescent="0.3">
      <c r="A248" s="143" t="str">
        <f t="shared" si="31"/>
        <v>HWIS247</v>
      </c>
      <c r="B248" s="143" t="s">
        <v>51</v>
      </c>
      <c r="C248" s="144">
        <v>45134</v>
      </c>
      <c r="D248" s="168" t="s">
        <v>114</v>
      </c>
      <c r="E248" s="275" t="s">
        <v>695</v>
      </c>
      <c r="F248" s="273" t="s">
        <v>695</v>
      </c>
      <c r="G248" s="209" t="s">
        <v>1846</v>
      </c>
      <c r="H248" s="189" t="s">
        <v>738</v>
      </c>
      <c r="I248" s="282"/>
      <c r="J248" s="143" t="s">
        <v>146</v>
      </c>
      <c r="K248" s="150" t="s">
        <v>143</v>
      </c>
      <c r="L248" s="150" t="s">
        <v>143</v>
      </c>
      <c r="M248" s="143" t="s">
        <v>567</v>
      </c>
      <c r="N248" s="143" t="s">
        <v>107</v>
      </c>
      <c r="O248" s="178"/>
      <c r="P248" s="147">
        <f t="shared" si="30"/>
        <v>0</v>
      </c>
      <c r="Q248" s="147">
        <f t="shared" si="32"/>
        <v>0</v>
      </c>
      <c r="R248" s="147">
        <f t="shared" si="33"/>
        <v>0</v>
      </c>
      <c r="S248" s="147">
        <f t="shared" si="34"/>
        <v>0</v>
      </c>
      <c r="T248" s="147">
        <f t="shared" si="35"/>
        <v>0</v>
      </c>
      <c r="U248" s="180">
        <f t="shared" si="36"/>
        <v>0</v>
      </c>
      <c r="V248" s="180">
        <f t="shared" si="37"/>
        <v>0</v>
      </c>
      <c r="W248" s="180">
        <f t="shared" si="38"/>
        <v>0</v>
      </c>
      <c r="X248" s="180">
        <f t="shared" ca="1" si="39"/>
        <v>12</v>
      </c>
    </row>
    <row r="249" spans="1:24" s="180" customFormat="1" ht="58.5" customHeight="1" x14ac:dyDescent="0.3">
      <c r="A249" s="143" t="str">
        <f t="shared" si="31"/>
        <v>HWIS248</v>
      </c>
      <c r="B249" s="143" t="s">
        <v>46</v>
      </c>
      <c r="C249" s="144">
        <v>45134</v>
      </c>
      <c r="D249" s="168" t="s">
        <v>114</v>
      </c>
      <c r="E249" s="275" t="s">
        <v>695</v>
      </c>
      <c r="F249" s="273" t="s">
        <v>695</v>
      </c>
      <c r="G249" s="209" t="s">
        <v>1847</v>
      </c>
      <c r="H249" s="189" t="s">
        <v>740</v>
      </c>
      <c r="I249" s="282"/>
      <c r="J249" s="143" t="s">
        <v>146</v>
      </c>
      <c r="K249" s="150" t="s">
        <v>1772</v>
      </c>
      <c r="L249" s="150" t="s">
        <v>741</v>
      </c>
      <c r="M249" s="143" t="s">
        <v>567</v>
      </c>
      <c r="N249" s="143" t="s">
        <v>107</v>
      </c>
      <c r="O249" s="178"/>
      <c r="P249" s="147">
        <f t="shared" si="30"/>
        <v>0</v>
      </c>
      <c r="Q249" s="147">
        <f t="shared" si="32"/>
        <v>0</v>
      </c>
      <c r="R249" s="147">
        <f t="shared" si="33"/>
        <v>0</v>
      </c>
      <c r="S249" s="147">
        <f t="shared" si="34"/>
        <v>0</v>
      </c>
      <c r="T249" s="147">
        <f t="shared" si="35"/>
        <v>1</v>
      </c>
      <c r="U249" s="180">
        <f t="shared" si="36"/>
        <v>0</v>
      </c>
      <c r="V249" s="180">
        <f t="shared" si="37"/>
        <v>1</v>
      </c>
      <c r="W249" s="180">
        <f t="shared" si="38"/>
        <v>1</v>
      </c>
      <c r="X249" s="180">
        <f t="shared" ca="1" si="39"/>
        <v>33</v>
      </c>
    </row>
    <row r="250" spans="1:24" s="180" customFormat="1" ht="66.75" customHeight="1" x14ac:dyDescent="0.3">
      <c r="A250" s="143" t="str">
        <f t="shared" si="31"/>
        <v>HWIS249</v>
      </c>
      <c r="B250" s="143" t="s">
        <v>46</v>
      </c>
      <c r="C250" s="144">
        <v>45134</v>
      </c>
      <c r="D250" s="168" t="s">
        <v>112</v>
      </c>
      <c r="E250" s="275" t="s">
        <v>695</v>
      </c>
      <c r="F250" s="273" t="s">
        <v>695</v>
      </c>
      <c r="G250" s="209" t="s">
        <v>1847</v>
      </c>
      <c r="H250" s="189" t="s">
        <v>740</v>
      </c>
      <c r="I250" s="282"/>
      <c r="J250" s="143" t="s">
        <v>146</v>
      </c>
      <c r="K250" s="150" t="s">
        <v>1772</v>
      </c>
      <c r="L250" s="150" t="s">
        <v>741</v>
      </c>
      <c r="M250" s="143" t="s">
        <v>567</v>
      </c>
      <c r="N250" s="143" t="s">
        <v>107</v>
      </c>
      <c r="O250" s="178"/>
      <c r="P250" s="147">
        <f t="shared" si="30"/>
        <v>0</v>
      </c>
      <c r="Q250" s="147">
        <f t="shared" si="32"/>
        <v>0</v>
      </c>
      <c r="R250" s="147">
        <f t="shared" si="33"/>
        <v>0</v>
      </c>
      <c r="S250" s="147">
        <f t="shared" si="34"/>
        <v>0</v>
      </c>
      <c r="T250" s="147">
        <f t="shared" si="35"/>
        <v>1</v>
      </c>
      <c r="U250" s="180">
        <f t="shared" si="36"/>
        <v>0</v>
      </c>
      <c r="V250" s="180">
        <f t="shared" si="37"/>
        <v>1</v>
      </c>
      <c r="W250" s="180">
        <f t="shared" si="38"/>
        <v>1</v>
      </c>
      <c r="X250" s="180">
        <f t="shared" ref="X250:X278" ca="1" si="40">RANDBETWEEN(-50,50)</f>
        <v>20</v>
      </c>
    </row>
    <row r="251" spans="1:24" s="180" customFormat="1" ht="68.150000000000006" customHeight="1" x14ac:dyDescent="0.3">
      <c r="A251" s="143" t="str">
        <f t="shared" si="31"/>
        <v>HWIS250</v>
      </c>
      <c r="B251" s="143" t="s">
        <v>49</v>
      </c>
      <c r="C251" s="144">
        <v>45134</v>
      </c>
      <c r="D251" s="168" t="s">
        <v>113</v>
      </c>
      <c r="E251" s="275" t="s">
        <v>695</v>
      </c>
      <c r="F251" s="273" t="s">
        <v>695</v>
      </c>
      <c r="G251" s="145" t="s">
        <v>1873</v>
      </c>
      <c r="H251" s="189" t="s">
        <v>742</v>
      </c>
      <c r="I251" s="282"/>
      <c r="J251" s="143" t="s">
        <v>122</v>
      </c>
      <c r="K251" s="143" t="s">
        <v>1696</v>
      </c>
      <c r="L251" s="143" t="s">
        <v>134</v>
      </c>
      <c r="M251" s="143" t="s">
        <v>699</v>
      </c>
      <c r="N251" s="143" t="s">
        <v>107</v>
      </c>
      <c r="O251" s="178"/>
      <c r="P251" s="147">
        <f t="shared" si="30"/>
        <v>1</v>
      </c>
      <c r="Q251" s="147">
        <f t="shared" si="32"/>
        <v>0</v>
      </c>
      <c r="R251" s="147">
        <f t="shared" si="33"/>
        <v>0</v>
      </c>
      <c r="S251" s="147">
        <f t="shared" si="34"/>
        <v>0</v>
      </c>
      <c r="T251" s="147">
        <f t="shared" si="35"/>
        <v>0</v>
      </c>
      <c r="U251" s="180">
        <f t="shared" si="36"/>
        <v>0</v>
      </c>
      <c r="V251" s="180">
        <f t="shared" si="37"/>
        <v>0</v>
      </c>
      <c r="W251" s="180">
        <f t="shared" si="38"/>
        <v>0</v>
      </c>
      <c r="X251" s="180">
        <f t="shared" ca="1" si="40"/>
        <v>3</v>
      </c>
    </row>
    <row r="252" spans="1:24" s="180" customFormat="1" ht="68.150000000000006" customHeight="1" x14ac:dyDescent="0.3">
      <c r="A252" s="143" t="str">
        <f t="shared" si="31"/>
        <v>HWIS251</v>
      </c>
      <c r="B252" s="143" t="s">
        <v>42</v>
      </c>
      <c r="C252" s="144">
        <v>45135</v>
      </c>
      <c r="D252" s="168" t="s">
        <v>117</v>
      </c>
      <c r="E252" s="275" t="s">
        <v>695</v>
      </c>
      <c r="F252" s="273" t="s">
        <v>695</v>
      </c>
      <c r="G252" s="209" t="s">
        <v>1848</v>
      </c>
      <c r="H252" s="189" t="s">
        <v>736</v>
      </c>
      <c r="I252" s="282" t="s">
        <v>737</v>
      </c>
      <c r="J252" s="143" t="s">
        <v>143</v>
      </c>
      <c r="K252" s="143" t="s">
        <v>143</v>
      </c>
      <c r="L252" s="143" t="s">
        <v>143</v>
      </c>
      <c r="M252" s="143" t="s">
        <v>567</v>
      </c>
      <c r="N252" s="143" t="s">
        <v>107</v>
      </c>
      <c r="O252" s="178"/>
      <c r="P252" s="147">
        <f t="shared" si="30"/>
        <v>0</v>
      </c>
      <c r="Q252" s="147">
        <f t="shared" si="32"/>
        <v>0</v>
      </c>
      <c r="R252" s="147">
        <f t="shared" si="33"/>
        <v>0</v>
      </c>
      <c r="S252" s="147">
        <f t="shared" si="34"/>
        <v>0</v>
      </c>
      <c r="T252" s="147">
        <f t="shared" si="35"/>
        <v>0</v>
      </c>
      <c r="U252" s="180">
        <f t="shared" si="36"/>
        <v>0</v>
      </c>
      <c r="V252" s="180">
        <f t="shared" si="37"/>
        <v>0</v>
      </c>
      <c r="W252" s="180">
        <f t="shared" si="38"/>
        <v>0</v>
      </c>
      <c r="X252" s="180">
        <f t="shared" ca="1" si="40"/>
        <v>-35</v>
      </c>
    </row>
    <row r="253" spans="1:24" s="180" customFormat="1" ht="68.150000000000006" customHeight="1" x14ac:dyDescent="0.3">
      <c r="A253" s="143" t="str">
        <f t="shared" si="31"/>
        <v>HWIS252</v>
      </c>
      <c r="B253" s="143" t="s">
        <v>40</v>
      </c>
      <c r="C253" s="144">
        <v>45138</v>
      </c>
      <c r="D253" s="168" t="s">
        <v>113</v>
      </c>
      <c r="E253" s="275" t="s">
        <v>695</v>
      </c>
      <c r="F253" s="273" t="s">
        <v>695</v>
      </c>
      <c r="G253" s="209" t="s">
        <v>1849</v>
      </c>
      <c r="H253" s="189" t="s">
        <v>735</v>
      </c>
      <c r="I253" s="282"/>
      <c r="J253" s="143" t="s">
        <v>123</v>
      </c>
      <c r="K253" s="143" t="s">
        <v>143</v>
      </c>
      <c r="L253" s="143" t="s">
        <v>143</v>
      </c>
      <c r="M253" s="143" t="s">
        <v>567</v>
      </c>
      <c r="N253" s="143" t="s">
        <v>107</v>
      </c>
      <c r="O253" s="178"/>
      <c r="P253" s="147">
        <f t="shared" ref="P253:P316" si="41">COUNTIF(L253,"*NPs*")</f>
        <v>0</v>
      </c>
      <c r="Q253" s="147">
        <f t="shared" si="32"/>
        <v>0</v>
      </c>
      <c r="R253" s="147">
        <f t="shared" si="33"/>
        <v>0</v>
      </c>
      <c r="S253" s="147">
        <f t="shared" si="34"/>
        <v>0</v>
      </c>
      <c r="T253" s="147">
        <f t="shared" si="35"/>
        <v>0</v>
      </c>
      <c r="U253" s="180">
        <f t="shared" si="36"/>
        <v>0</v>
      </c>
      <c r="V253" s="180">
        <f t="shared" si="37"/>
        <v>0</v>
      </c>
      <c r="W253" s="180">
        <f t="shared" si="38"/>
        <v>0</v>
      </c>
      <c r="X253" s="180">
        <f t="shared" ca="1" si="40"/>
        <v>17</v>
      </c>
    </row>
    <row r="254" spans="1:24" s="180" customFormat="1" ht="68.150000000000006" customHeight="1" x14ac:dyDescent="0.3">
      <c r="A254" s="143" t="str">
        <f t="shared" si="31"/>
        <v>HWIS253</v>
      </c>
      <c r="B254" s="143" t="s">
        <v>46</v>
      </c>
      <c r="C254" s="144">
        <v>45139</v>
      </c>
      <c r="D254" s="168" t="s">
        <v>114</v>
      </c>
      <c r="E254" s="275" t="s">
        <v>695</v>
      </c>
      <c r="F254" s="273" t="s">
        <v>695</v>
      </c>
      <c r="G254" s="209" t="s">
        <v>1850</v>
      </c>
      <c r="H254" s="189" t="s">
        <v>733</v>
      </c>
      <c r="I254" s="282"/>
      <c r="J254" s="143" t="s">
        <v>146</v>
      </c>
      <c r="K254" s="150" t="s">
        <v>143</v>
      </c>
      <c r="L254" s="150" t="s">
        <v>143</v>
      </c>
      <c r="M254" s="143" t="s">
        <v>567</v>
      </c>
      <c r="N254" s="143" t="s">
        <v>107</v>
      </c>
      <c r="O254" s="178"/>
      <c r="P254" s="147">
        <f t="shared" si="41"/>
        <v>0</v>
      </c>
      <c r="Q254" s="147">
        <f t="shared" si="32"/>
        <v>0</v>
      </c>
      <c r="R254" s="147">
        <f t="shared" si="33"/>
        <v>0</v>
      </c>
      <c r="S254" s="147">
        <f t="shared" si="34"/>
        <v>0</v>
      </c>
      <c r="T254" s="147">
        <f t="shared" si="35"/>
        <v>0</v>
      </c>
      <c r="U254" s="180">
        <f t="shared" si="36"/>
        <v>0</v>
      </c>
      <c r="V254" s="180">
        <f t="shared" si="37"/>
        <v>0</v>
      </c>
      <c r="W254" s="180">
        <f t="shared" si="38"/>
        <v>0</v>
      </c>
      <c r="X254" s="180">
        <f t="shared" ca="1" si="40"/>
        <v>47</v>
      </c>
    </row>
    <row r="255" spans="1:24" s="180" customFormat="1" ht="68.150000000000006" customHeight="1" x14ac:dyDescent="0.3">
      <c r="A255" s="143" t="str">
        <f t="shared" si="31"/>
        <v>HWIS254</v>
      </c>
      <c r="B255" s="143" t="s">
        <v>46</v>
      </c>
      <c r="C255" s="144">
        <v>45139</v>
      </c>
      <c r="D255" s="168" t="s">
        <v>112</v>
      </c>
      <c r="E255" s="275" t="s">
        <v>695</v>
      </c>
      <c r="F255" s="273" t="s">
        <v>695</v>
      </c>
      <c r="G255" s="209" t="s">
        <v>1850</v>
      </c>
      <c r="H255" s="189" t="s">
        <v>733</v>
      </c>
      <c r="I255" s="282"/>
      <c r="J255" s="143" t="s">
        <v>146</v>
      </c>
      <c r="K255" s="150" t="s">
        <v>143</v>
      </c>
      <c r="L255" s="150" t="s">
        <v>143</v>
      </c>
      <c r="M255" s="143" t="s">
        <v>567</v>
      </c>
      <c r="N255" s="143" t="s">
        <v>107</v>
      </c>
      <c r="O255" s="178"/>
      <c r="P255" s="147">
        <f t="shared" si="41"/>
        <v>0</v>
      </c>
      <c r="Q255" s="147">
        <f t="shared" si="32"/>
        <v>0</v>
      </c>
      <c r="R255" s="147">
        <f t="shared" si="33"/>
        <v>0</v>
      </c>
      <c r="S255" s="147">
        <f t="shared" si="34"/>
        <v>0</v>
      </c>
      <c r="T255" s="147">
        <f t="shared" si="35"/>
        <v>0</v>
      </c>
      <c r="U255" s="180">
        <f t="shared" si="36"/>
        <v>0</v>
      </c>
      <c r="V255" s="180">
        <f t="shared" si="37"/>
        <v>0</v>
      </c>
      <c r="W255" s="180">
        <f t="shared" si="38"/>
        <v>0</v>
      </c>
      <c r="X255" s="180">
        <f t="shared" ca="1" si="40"/>
        <v>31</v>
      </c>
    </row>
    <row r="256" spans="1:24" s="180" customFormat="1" ht="68.150000000000006" customHeight="1" x14ac:dyDescent="0.3">
      <c r="A256" s="143" t="str">
        <f t="shared" si="31"/>
        <v>HWIS255</v>
      </c>
      <c r="B256" s="143" t="s">
        <v>47</v>
      </c>
      <c r="C256" s="144">
        <v>45139</v>
      </c>
      <c r="D256" s="168" t="s">
        <v>117</v>
      </c>
      <c r="E256" s="275" t="s">
        <v>695</v>
      </c>
      <c r="F256" s="273" t="s">
        <v>695</v>
      </c>
      <c r="G256" s="145" t="s">
        <v>1851</v>
      </c>
      <c r="H256" s="189" t="s">
        <v>734</v>
      </c>
      <c r="I256" s="282"/>
      <c r="J256" s="143" t="s">
        <v>125</v>
      </c>
      <c r="K256" s="143" t="s">
        <v>143</v>
      </c>
      <c r="L256" s="143" t="s">
        <v>143</v>
      </c>
      <c r="M256" s="143" t="s">
        <v>699</v>
      </c>
      <c r="N256" s="143" t="s">
        <v>107</v>
      </c>
      <c r="O256" s="178"/>
      <c r="P256" s="147">
        <f t="shared" si="41"/>
        <v>0</v>
      </c>
      <c r="Q256" s="147">
        <f t="shared" si="32"/>
        <v>0</v>
      </c>
      <c r="R256" s="147">
        <f t="shared" si="33"/>
        <v>0</v>
      </c>
      <c r="S256" s="147">
        <f t="shared" si="34"/>
        <v>0</v>
      </c>
      <c r="T256" s="147">
        <f t="shared" si="35"/>
        <v>0</v>
      </c>
      <c r="U256" s="180">
        <f t="shared" si="36"/>
        <v>1</v>
      </c>
      <c r="V256" s="180">
        <f t="shared" si="37"/>
        <v>0</v>
      </c>
      <c r="W256" s="180">
        <f t="shared" si="38"/>
        <v>1</v>
      </c>
      <c r="X256" s="180">
        <f t="shared" ca="1" si="40"/>
        <v>37</v>
      </c>
    </row>
    <row r="257" spans="1:24" s="180" customFormat="1" ht="68.150000000000006" customHeight="1" x14ac:dyDescent="0.3">
      <c r="A257" s="143" t="str">
        <f t="shared" si="31"/>
        <v>HWIS256</v>
      </c>
      <c r="B257" s="143" t="s">
        <v>47</v>
      </c>
      <c r="C257" s="300">
        <v>45140</v>
      </c>
      <c r="D257" s="168" t="s">
        <v>116</v>
      </c>
      <c r="E257" s="275" t="s">
        <v>695</v>
      </c>
      <c r="F257" s="273" t="s">
        <v>695</v>
      </c>
      <c r="G257" s="145" t="s">
        <v>1852</v>
      </c>
      <c r="H257" s="189" t="s">
        <v>731</v>
      </c>
      <c r="I257" s="282"/>
      <c r="J257" s="143" t="s">
        <v>122</v>
      </c>
      <c r="K257" s="143" t="s">
        <v>1696</v>
      </c>
      <c r="L257" s="143" t="s">
        <v>134</v>
      </c>
      <c r="M257" s="143" t="s">
        <v>699</v>
      </c>
      <c r="N257" s="143" t="s">
        <v>107</v>
      </c>
      <c r="O257" s="178"/>
      <c r="P257" s="147">
        <f t="shared" si="41"/>
        <v>1</v>
      </c>
      <c r="Q257" s="147">
        <f t="shared" si="32"/>
        <v>0</v>
      </c>
      <c r="R257" s="147">
        <f t="shared" si="33"/>
        <v>0</v>
      </c>
      <c r="S257" s="147">
        <f t="shared" si="34"/>
        <v>0</v>
      </c>
      <c r="T257" s="147">
        <f t="shared" si="35"/>
        <v>0</v>
      </c>
      <c r="U257" s="180">
        <f t="shared" si="36"/>
        <v>0</v>
      </c>
      <c r="V257" s="180">
        <f t="shared" si="37"/>
        <v>0</v>
      </c>
      <c r="W257" s="180">
        <f t="shared" si="38"/>
        <v>0</v>
      </c>
      <c r="X257" s="180">
        <f t="shared" ca="1" si="40"/>
        <v>-34</v>
      </c>
    </row>
    <row r="258" spans="1:24" s="180" customFormat="1" ht="68.150000000000006" customHeight="1" x14ac:dyDescent="0.3">
      <c r="A258" s="143" t="str">
        <f t="shared" ref="A258:A321" si="42">CONCATENATE("HWIS",(ROW()-1))</f>
        <v>HWIS257</v>
      </c>
      <c r="B258" s="143" t="s">
        <v>43</v>
      </c>
      <c r="C258" s="144">
        <v>45140</v>
      </c>
      <c r="D258" s="168" t="s">
        <v>112</v>
      </c>
      <c r="E258" s="275" t="s">
        <v>695</v>
      </c>
      <c r="F258" s="273" t="s">
        <v>695</v>
      </c>
      <c r="G258" s="209" t="s">
        <v>1853</v>
      </c>
      <c r="H258" s="189" t="s">
        <v>732</v>
      </c>
      <c r="I258" s="282"/>
      <c r="J258" s="24" t="s">
        <v>1732</v>
      </c>
      <c r="K258" s="143" t="s">
        <v>143</v>
      </c>
      <c r="L258" s="143" t="s">
        <v>143</v>
      </c>
      <c r="M258" s="143" t="s">
        <v>567</v>
      </c>
      <c r="N258" s="143" t="s">
        <v>107</v>
      </c>
      <c r="O258" s="178"/>
      <c r="P258" s="147">
        <f t="shared" si="41"/>
        <v>0</v>
      </c>
      <c r="Q258" s="147">
        <f t="shared" ref="Q258:Q321" si="43">COUNTIF($L258,"*RNs*")</f>
        <v>0</v>
      </c>
      <c r="R258" s="147">
        <f t="shared" ref="R258:R321" si="44">COUNTIF($L258,"*LPNs*")</f>
        <v>0</v>
      </c>
      <c r="S258" s="147">
        <f t="shared" ref="S258:S321" si="45">COUNTIF($L258,"*RPNs*")</f>
        <v>0</v>
      </c>
      <c r="T258" s="147">
        <f t="shared" ref="T258:T321" si="46">IF(OR(COUNTIF(L258,"*nurses*")=1,AND(J258="Nurses",L258="n/a")),1,0)</f>
        <v>0</v>
      </c>
      <c r="U258" s="180">
        <f t="shared" ref="U258:U321" si="47">COUNTIF(J258,"Physicians")</f>
        <v>0</v>
      </c>
      <c r="V258" s="180">
        <f t="shared" ref="V258:V321" si="48">COUNTIFS(J258,"Multiple",L258,"*physicians*")</f>
        <v>0</v>
      </c>
      <c r="W258" s="180">
        <f t="shared" ref="W258:W321" si="49">U258+V258</f>
        <v>0</v>
      </c>
      <c r="X258" s="180">
        <f t="shared" ca="1" si="40"/>
        <v>-5</v>
      </c>
    </row>
    <row r="259" spans="1:24" s="180" customFormat="1" ht="68.150000000000006" customHeight="1" x14ac:dyDescent="0.3">
      <c r="A259" s="143" t="str">
        <f t="shared" si="42"/>
        <v>HWIS258</v>
      </c>
      <c r="B259" s="143" t="s">
        <v>46</v>
      </c>
      <c r="C259" s="144">
        <v>45141</v>
      </c>
      <c r="D259" s="168" t="s">
        <v>114</v>
      </c>
      <c r="E259" s="275" t="s">
        <v>695</v>
      </c>
      <c r="F259" s="273" t="s">
        <v>695</v>
      </c>
      <c r="G259" s="209" t="s">
        <v>1854</v>
      </c>
      <c r="H259" s="189" t="s">
        <v>729</v>
      </c>
      <c r="I259" s="282"/>
      <c r="J259" s="143" t="s">
        <v>146</v>
      </c>
      <c r="K259" s="150" t="s">
        <v>143</v>
      </c>
      <c r="L259" s="150" t="s">
        <v>143</v>
      </c>
      <c r="M259" s="143" t="s">
        <v>567</v>
      </c>
      <c r="N259" s="143" t="s">
        <v>107</v>
      </c>
      <c r="O259" s="178"/>
      <c r="P259" s="147">
        <f t="shared" si="41"/>
        <v>0</v>
      </c>
      <c r="Q259" s="147">
        <f t="shared" si="43"/>
        <v>0</v>
      </c>
      <c r="R259" s="147">
        <f t="shared" si="44"/>
        <v>0</v>
      </c>
      <c r="S259" s="147">
        <f t="shared" si="45"/>
        <v>0</v>
      </c>
      <c r="T259" s="147">
        <f t="shared" si="46"/>
        <v>0</v>
      </c>
      <c r="U259" s="180">
        <f t="shared" si="47"/>
        <v>0</v>
      </c>
      <c r="V259" s="180">
        <f t="shared" si="48"/>
        <v>0</v>
      </c>
      <c r="W259" s="180">
        <f t="shared" si="49"/>
        <v>0</v>
      </c>
      <c r="X259" s="180">
        <f t="shared" ca="1" si="40"/>
        <v>18</v>
      </c>
    </row>
    <row r="260" spans="1:24" s="180" customFormat="1" ht="68.150000000000006" customHeight="1" x14ac:dyDescent="0.3">
      <c r="A260" s="143" t="str">
        <f t="shared" si="42"/>
        <v>HWIS259</v>
      </c>
      <c r="B260" s="143" t="s">
        <v>47</v>
      </c>
      <c r="C260" s="300">
        <v>45141</v>
      </c>
      <c r="D260" s="168" t="s">
        <v>112</v>
      </c>
      <c r="E260" s="275" t="s">
        <v>695</v>
      </c>
      <c r="F260" s="273" t="s">
        <v>695</v>
      </c>
      <c r="G260" s="145" t="s">
        <v>1855</v>
      </c>
      <c r="H260" s="189" t="s">
        <v>730</v>
      </c>
      <c r="I260" s="282"/>
      <c r="J260" s="143" t="s">
        <v>146</v>
      </c>
      <c r="K260" s="143" t="s">
        <v>143</v>
      </c>
      <c r="L260" s="143" t="s">
        <v>143</v>
      </c>
      <c r="M260" s="143" t="s">
        <v>699</v>
      </c>
      <c r="N260" s="143" t="s">
        <v>107</v>
      </c>
      <c r="O260" s="178"/>
      <c r="P260" s="147">
        <f t="shared" si="41"/>
        <v>0</v>
      </c>
      <c r="Q260" s="147">
        <f t="shared" si="43"/>
        <v>0</v>
      </c>
      <c r="R260" s="147">
        <f t="shared" si="44"/>
        <v>0</v>
      </c>
      <c r="S260" s="147">
        <f t="shared" si="45"/>
        <v>0</v>
      </c>
      <c r="T260" s="147">
        <f t="shared" si="46"/>
        <v>0</v>
      </c>
      <c r="U260" s="180">
        <f t="shared" si="47"/>
        <v>0</v>
      </c>
      <c r="V260" s="180">
        <f t="shared" si="48"/>
        <v>0</v>
      </c>
      <c r="W260" s="180">
        <f t="shared" si="49"/>
        <v>0</v>
      </c>
      <c r="X260" s="180">
        <f t="shared" ca="1" si="40"/>
        <v>-27</v>
      </c>
    </row>
    <row r="261" spans="1:24" s="180" customFormat="1" ht="68.150000000000006" customHeight="1" x14ac:dyDescent="0.3">
      <c r="A261" s="143" t="str">
        <f t="shared" si="42"/>
        <v>HWIS260</v>
      </c>
      <c r="B261" s="143" t="s">
        <v>44</v>
      </c>
      <c r="C261" s="144">
        <v>45142</v>
      </c>
      <c r="D261" s="168" t="s">
        <v>113</v>
      </c>
      <c r="E261" s="275" t="s">
        <v>695</v>
      </c>
      <c r="F261" s="273" t="s">
        <v>695</v>
      </c>
      <c r="G261" s="145" t="s">
        <v>1932</v>
      </c>
      <c r="H261" s="189"/>
      <c r="I261" s="282" t="s">
        <v>728</v>
      </c>
      <c r="J261" s="143" t="s">
        <v>122</v>
      </c>
      <c r="K261" s="143" t="s">
        <v>1696</v>
      </c>
      <c r="L261" s="143" t="s">
        <v>134</v>
      </c>
      <c r="M261" s="143" t="s">
        <v>699</v>
      </c>
      <c r="N261" s="143" t="s">
        <v>107</v>
      </c>
      <c r="O261" s="178"/>
      <c r="P261" s="147">
        <f t="shared" si="41"/>
        <v>1</v>
      </c>
      <c r="Q261" s="147">
        <f t="shared" si="43"/>
        <v>0</v>
      </c>
      <c r="R261" s="147">
        <f t="shared" si="44"/>
        <v>0</v>
      </c>
      <c r="S261" s="147">
        <f t="shared" si="45"/>
        <v>0</v>
      </c>
      <c r="T261" s="147">
        <f t="shared" si="46"/>
        <v>0</v>
      </c>
      <c r="U261" s="180">
        <f t="shared" si="47"/>
        <v>0</v>
      </c>
      <c r="V261" s="180">
        <f t="shared" si="48"/>
        <v>0</v>
      </c>
      <c r="W261" s="180">
        <f t="shared" si="49"/>
        <v>0</v>
      </c>
      <c r="X261" s="180">
        <f t="shared" ca="1" si="40"/>
        <v>-3</v>
      </c>
    </row>
    <row r="262" spans="1:24" s="180" customFormat="1" ht="68.150000000000006" customHeight="1" x14ac:dyDescent="0.3">
      <c r="A262" s="143" t="str">
        <f t="shared" si="42"/>
        <v>HWIS261</v>
      </c>
      <c r="B262" s="143" t="s">
        <v>40</v>
      </c>
      <c r="C262" s="144">
        <v>45146</v>
      </c>
      <c r="D262" s="168" t="s">
        <v>112</v>
      </c>
      <c r="E262" s="275" t="s">
        <v>695</v>
      </c>
      <c r="F262" s="273" t="s">
        <v>695</v>
      </c>
      <c r="G262" s="145" t="s">
        <v>1856</v>
      </c>
      <c r="H262" s="189" t="s">
        <v>726</v>
      </c>
      <c r="I262" s="282"/>
      <c r="J262" s="143" t="s">
        <v>146</v>
      </c>
      <c r="K262" s="143" t="s">
        <v>1710</v>
      </c>
      <c r="L262" s="143" t="s">
        <v>727</v>
      </c>
      <c r="M262" s="143" t="s">
        <v>567</v>
      </c>
      <c r="N262" s="143" t="s">
        <v>107</v>
      </c>
      <c r="O262" s="178"/>
      <c r="P262" s="147">
        <f t="shared" si="41"/>
        <v>1</v>
      </c>
      <c r="Q262" s="147">
        <f t="shared" si="43"/>
        <v>1</v>
      </c>
      <c r="R262" s="147">
        <f t="shared" si="44"/>
        <v>1</v>
      </c>
      <c r="S262" s="147">
        <f t="shared" si="45"/>
        <v>0</v>
      </c>
      <c r="T262" s="147">
        <f t="shared" si="46"/>
        <v>0</v>
      </c>
      <c r="U262" s="180">
        <f t="shared" si="47"/>
        <v>0</v>
      </c>
      <c r="V262" s="180">
        <f t="shared" si="48"/>
        <v>1</v>
      </c>
      <c r="W262" s="180">
        <f t="shared" si="49"/>
        <v>1</v>
      </c>
      <c r="X262" s="180">
        <f t="shared" ca="1" si="40"/>
        <v>31</v>
      </c>
    </row>
    <row r="263" spans="1:24" s="180" customFormat="1" ht="68.150000000000006" customHeight="1" x14ac:dyDescent="0.3">
      <c r="A263" s="143" t="str">
        <f t="shared" si="42"/>
        <v>HWIS262</v>
      </c>
      <c r="B263" s="143" t="s">
        <v>48</v>
      </c>
      <c r="C263" s="144">
        <v>45148</v>
      </c>
      <c r="D263" s="143" t="s">
        <v>115</v>
      </c>
      <c r="E263" s="275" t="s">
        <v>695</v>
      </c>
      <c r="F263" s="273" t="s">
        <v>695</v>
      </c>
      <c r="G263" s="209" t="s">
        <v>1884</v>
      </c>
      <c r="H263" s="189" t="s">
        <v>725</v>
      </c>
      <c r="I263" s="282"/>
      <c r="J263" s="143" t="s">
        <v>146</v>
      </c>
      <c r="K263" s="143" t="s">
        <v>143</v>
      </c>
      <c r="L263" s="143" t="s">
        <v>143</v>
      </c>
      <c r="M263" s="143" t="s">
        <v>699</v>
      </c>
      <c r="N263" s="143" t="s">
        <v>107</v>
      </c>
      <c r="O263" s="178"/>
      <c r="P263" s="147">
        <f t="shared" si="41"/>
        <v>0</v>
      </c>
      <c r="Q263" s="147">
        <f t="shared" si="43"/>
        <v>0</v>
      </c>
      <c r="R263" s="147">
        <f t="shared" si="44"/>
        <v>0</v>
      </c>
      <c r="S263" s="147">
        <f t="shared" si="45"/>
        <v>0</v>
      </c>
      <c r="T263" s="147">
        <f t="shared" si="46"/>
        <v>0</v>
      </c>
      <c r="U263" s="180">
        <f t="shared" si="47"/>
        <v>0</v>
      </c>
      <c r="V263" s="180">
        <f t="shared" si="48"/>
        <v>0</v>
      </c>
      <c r="W263" s="180">
        <f t="shared" si="49"/>
        <v>0</v>
      </c>
      <c r="X263" s="180">
        <f t="shared" ca="1" si="40"/>
        <v>-45</v>
      </c>
    </row>
    <row r="264" spans="1:24" s="180" customFormat="1" ht="68.150000000000006" customHeight="1" x14ac:dyDescent="0.3">
      <c r="A264" s="143" t="str">
        <f t="shared" si="42"/>
        <v>HWIS263</v>
      </c>
      <c r="B264" s="143" t="s">
        <v>49</v>
      </c>
      <c r="C264" s="144">
        <v>45149</v>
      </c>
      <c r="D264" s="168" t="s">
        <v>114</v>
      </c>
      <c r="E264" s="275" t="s">
        <v>695</v>
      </c>
      <c r="F264" s="273" t="s">
        <v>695</v>
      </c>
      <c r="G264" s="145" t="s">
        <v>1857</v>
      </c>
      <c r="H264" s="189" t="s">
        <v>724</v>
      </c>
      <c r="I264" s="282"/>
      <c r="J264" s="143" t="s">
        <v>121</v>
      </c>
      <c r="K264" s="143" t="s">
        <v>143</v>
      </c>
      <c r="L264" s="143" t="s">
        <v>143</v>
      </c>
      <c r="M264" s="143" t="s">
        <v>699</v>
      </c>
      <c r="N264" s="143" t="s">
        <v>107</v>
      </c>
      <c r="O264" s="178"/>
      <c r="P264" s="147">
        <f t="shared" si="41"/>
        <v>0</v>
      </c>
      <c r="Q264" s="147">
        <f t="shared" si="43"/>
        <v>0</v>
      </c>
      <c r="R264" s="147">
        <f t="shared" si="44"/>
        <v>0</v>
      </c>
      <c r="S264" s="147">
        <f t="shared" si="45"/>
        <v>0</v>
      </c>
      <c r="T264" s="147">
        <f t="shared" si="46"/>
        <v>0</v>
      </c>
      <c r="U264" s="180">
        <f t="shared" si="47"/>
        <v>0</v>
      </c>
      <c r="V264" s="180">
        <f t="shared" si="48"/>
        <v>0</v>
      </c>
      <c r="W264" s="180">
        <f t="shared" si="49"/>
        <v>0</v>
      </c>
      <c r="X264" s="180">
        <f t="shared" ca="1" si="40"/>
        <v>39</v>
      </c>
    </row>
    <row r="265" spans="1:24" s="180" customFormat="1" ht="68.150000000000006" customHeight="1" x14ac:dyDescent="0.3">
      <c r="A265" s="143" t="str">
        <f t="shared" si="42"/>
        <v>HWIS264</v>
      </c>
      <c r="B265" s="143" t="s">
        <v>48</v>
      </c>
      <c r="C265" s="144">
        <v>45156</v>
      </c>
      <c r="D265" s="168" t="s">
        <v>112</v>
      </c>
      <c r="E265" s="275" t="s">
        <v>695</v>
      </c>
      <c r="F265" s="273" t="s">
        <v>695</v>
      </c>
      <c r="G265" s="145" t="s">
        <v>1858</v>
      </c>
      <c r="H265" s="189" t="s">
        <v>723</v>
      </c>
      <c r="I265" s="282"/>
      <c r="J265" s="143" t="s">
        <v>274</v>
      </c>
      <c r="K265" s="143" t="s">
        <v>143</v>
      </c>
      <c r="L265" s="143" t="s">
        <v>143</v>
      </c>
      <c r="M265" s="143" t="s">
        <v>699</v>
      </c>
      <c r="N265" s="143" t="s">
        <v>107</v>
      </c>
      <c r="O265" s="178"/>
      <c r="P265" s="147">
        <f t="shared" si="41"/>
        <v>0</v>
      </c>
      <c r="Q265" s="147">
        <f t="shared" si="43"/>
        <v>0</v>
      </c>
      <c r="R265" s="147">
        <f t="shared" si="44"/>
        <v>0</v>
      </c>
      <c r="S265" s="147">
        <f t="shared" si="45"/>
        <v>0</v>
      </c>
      <c r="T265" s="147">
        <f t="shared" si="46"/>
        <v>0</v>
      </c>
      <c r="U265" s="180">
        <f t="shared" si="47"/>
        <v>0</v>
      </c>
      <c r="V265" s="180">
        <f t="shared" si="48"/>
        <v>0</v>
      </c>
      <c r="W265" s="180">
        <f t="shared" si="49"/>
        <v>0</v>
      </c>
      <c r="X265" s="180">
        <f t="shared" ca="1" si="40"/>
        <v>-27</v>
      </c>
    </row>
    <row r="266" spans="1:24" s="180" customFormat="1" ht="68.150000000000006" customHeight="1" x14ac:dyDescent="0.3">
      <c r="A266" s="143" t="str">
        <f t="shared" si="42"/>
        <v>HWIS265</v>
      </c>
      <c r="B266" s="143" t="s">
        <v>48</v>
      </c>
      <c r="C266" s="144">
        <v>45156</v>
      </c>
      <c r="D266" s="168" t="s">
        <v>116</v>
      </c>
      <c r="E266" s="275" t="s">
        <v>695</v>
      </c>
      <c r="F266" s="273" t="s">
        <v>695</v>
      </c>
      <c r="G266" s="145" t="s">
        <v>1858</v>
      </c>
      <c r="H266" s="189" t="s">
        <v>723</v>
      </c>
      <c r="I266" s="282"/>
      <c r="J266" s="143" t="s">
        <v>274</v>
      </c>
      <c r="K266" s="143" t="s">
        <v>143</v>
      </c>
      <c r="L266" s="143" t="s">
        <v>143</v>
      </c>
      <c r="M266" s="143" t="s">
        <v>699</v>
      </c>
      <c r="N266" s="143" t="s">
        <v>107</v>
      </c>
      <c r="O266" s="178"/>
      <c r="P266" s="147">
        <f t="shared" si="41"/>
        <v>0</v>
      </c>
      <c r="Q266" s="147">
        <f t="shared" si="43"/>
        <v>0</v>
      </c>
      <c r="R266" s="147">
        <f t="shared" si="44"/>
        <v>0</v>
      </c>
      <c r="S266" s="147">
        <f t="shared" si="45"/>
        <v>0</v>
      </c>
      <c r="T266" s="147">
        <f t="shared" si="46"/>
        <v>0</v>
      </c>
      <c r="U266" s="180">
        <f t="shared" si="47"/>
        <v>0</v>
      </c>
      <c r="V266" s="180">
        <f t="shared" si="48"/>
        <v>0</v>
      </c>
      <c r="W266" s="180">
        <f t="shared" si="49"/>
        <v>0</v>
      </c>
      <c r="X266" s="180">
        <f t="shared" ca="1" si="40"/>
        <v>-34</v>
      </c>
    </row>
    <row r="267" spans="1:24" s="180" customFormat="1" ht="68.150000000000006" customHeight="1" x14ac:dyDescent="0.3">
      <c r="A267" s="143" t="str">
        <f t="shared" si="42"/>
        <v>HWIS266</v>
      </c>
      <c r="B267" s="143" t="s">
        <v>44</v>
      </c>
      <c r="C267" s="144">
        <v>45163</v>
      </c>
      <c r="D267" s="168" t="s">
        <v>117</v>
      </c>
      <c r="E267" s="275" t="s">
        <v>695</v>
      </c>
      <c r="F267" s="273" t="s">
        <v>695</v>
      </c>
      <c r="G267" s="145" t="s">
        <v>1931</v>
      </c>
      <c r="H267" s="189" t="s">
        <v>722</v>
      </c>
      <c r="I267" s="282"/>
      <c r="J267" s="143" t="s">
        <v>146</v>
      </c>
      <c r="K267" s="143" t="s">
        <v>143</v>
      </c>
      <c r="L267" s="143" t="s">
        <v>143</v>
      </c>
      <c r="M267" s="143" t="s">
        <v>712</v>
      </c>
      <c r="N267" s="143" t="s">
        <v>107</v>
      </c>
      <c r="O267" s="178"/>
      <c r="P267" s="147">
        <f t="shared" si="41"/>
        <v>0</v>
      </c>
      <c r="Q267" s="147">
        <f t="shared" si="43"/>
        <v>0</v>
      </c>
      <c r="R267" s="147">
        <f t="shared" si="44"/>
        <v>0</v>
      </c>
      <c r="S267" s="147">
        <f t="shared" si="45"/>
        <v>0</v>
      </c>
      <c r="T267" s="147">
        <f t="shared" si="46"/>
        <v>0</v>
      </c>
      <c r="U267" s="180">
        <f t="shared" si="47"/>
        <v>0</v>
      </c>
      <c r="V267" s="180">
        <f t="shared" si="48"/>
        <v>0</v>
      </c>
      <c r="W267" s="180">
        <f t="shared" si="49"/>
        <v>0</v>
      </c>
      <c r="X267" s="180">
        <f t="shared" ca="1" si="40"/>
        <v>30</v>
      </c>
    </row>
    <row r="268" spans="1:24" s="180" customFormat="1" ht="68.150000000000006" customHeight="1" x14ac:dyDescent="0.3">
      <c r="A268" s="143" t="str">
        <f t="shared" si="42"/>
        <v>HWIS267</v>
      </c>
      <c r="B268" s="143" t="s">
        <v>43</v>
      </c>
      <c r="C268" s="144">
        <v>45167</v>
      </c>
      <c r="D268" s="168" t="s">
        <v>112</v>
      </c>
      <c r="E268" s="275" t="s">
        <v>695</v>
      </c>
      <c r="F268" s="273" t="s">
        <v>695</v>
      </c>
      <c r="G268" s="209" t="s">
        <v>1859</v>
      </c>
      <c r="H268" s="189" t="s">
        <v>721</v>
      </c>
      <c r="I268" s="282"/>
      <c r="J268" s="143" t="s">
        <v>122</v>
      </c>
      <c r="K268" s="143" t="s">
        <v>143</v>
      </c>
      <c r="L268" s="143" t="s">
        <v>143</v>
      </c>
      <c r="M268" s="143" t="s">
        <v>567</v>
      </c>
      <c r="N268" s="143" t="s">
        <v>107</v>
      </c>
      <c r="O268" s="178"/>
      <c r="P268" s="147">
        <f t="shared" si="41"/>
        <v>0</v>
      </c>
      <c r="Q268" s="147">
        <f t="shared" si="43"/>
        <v>0</v>
      </c>
      <c r="R268" s="147">
        <f t="shared" si="44"/>
        <v>0</v>
      </c>
      <c r="S268" s="147">
        <f t="shared" si="45"/>
        <v>0</v>
      </c>
      <c r="T268" s="147">
        <f t="shared" si="46"/>
        <v>1</v>
      </c>
      <c r="U268" s="180">
        <f t="shared" si="47"/>
        <v>0</v>
      </c>
      <c r="V268" s="180">
        <f t="shared" si="48"/>
        <v>0</v>
      </c>
      <c r="W268" s="180">
        <f t="shared" si="49"/>
        <v>0</v>
      </c>
      <c r="X268" s="180">
        <f t="shared" ca="1" si="40"/>
        <v>-40</v>
      </c>
    </row>
    <row r="269" spans="1:24" s="180" customFormat="1" ht="68.150000000000006" customHeight="1" x14ac:dyDescent="0.3">
      <c r="A269" s="143" t="str">
        <f t="shared" si="42"/>
        <v>HWIS268</v>
      </c>
      <c r="B269" s="143" t="s">
        <v>43</v>
      </c>
      <c r="C269" s="144">
        <v>45170</v>
      </c>
      <c r="D269" s="168" t="s">
        <v>112</v>
      </c>
      <c r="E269" s="275" t="s">
        <v>695</v>
      </c>
      <c r="F269" s="273" t="s">
        <v>695</v>
      </c>
      <c r="G269" s="209" t="s">
        <v>1860</v>
      </c>
      <c r="H269" s="189" t="s">
        <v>718</v>
      </c>
      <c r="I269" s="282"/>
      <c r="J269" s="143" t="s">
        <v>122</v>
      </c>
      <c r="K269" s="143" t="s">
        <v>143</v>
      </c>
      <c r="L269" s="143" t="s">
        <v>143</v>
      </c>
      <c r="M269" s="143" t="s">
        <v>567</v>
      </c>
      <c r="N269" s="143" t="s">
        <v>107</v>
      </c>
      <c r="O269" s="178"/>
      <c r="P269" s="147">
        <f t="shared" si="41"/>
        <v>0</v>
      </c>
      <c r="Q269" s="147">
        <f t="shared" si="43"/>
        <v>0</v>
      </c>
      <c r="R269" s="147">
        <f t="shared" si="44"/>
        <v>0</v>
      </c>
      <c r="S269" s="147">
        <f t="shared" si="45"/>
        <v>0</v>
      </c>
      <c r="T269" s="147">
        <f t="shared" si="46"/>
        <v>1</v>
      </c>
      <c r="U269" s="180">
        <f t="shared" si="47"/>
        <v>0</v>
      </c>
      <c r="V269" s="180">
        <f t="shared" si="48"/>
        <v>0</v>
      </c>
      <c r="W269" s="180">
        <f t="shared" si="49"/>
        <v>0</v>
      </c>
      <c r="X269" s="180">
        <f t="shared" ca="1" si="40"/>
        <v>-10</v>
      </c>
    </row>
    <row r="270" spans="1:24" s="180" customFormat="1" ht="68.150000000000006" customHeight="1" x14ac:dyDescent="0.3">
      <c r="A270" s="143" t="str">
        <f t="shared" si="42"/>
        <v>HWIS269</v>
      </c>
      <c r="B270" s="143" t="s">
        <v>43</v>
      </c>
      <c r="C270" s="144">
        <v>45170</v>
      </c>
      <c r="D270" s="168" t="s">
        <v>112</v>
      </c>
      <c r="E270" s="275" t="s">
        <v>695</v>
      </c>
      <c r="F270" s="273" t="s">
        <v>695</v>
      </c>
      <c r="G270" s="145" t="s">
        <v>1861</v>
      </c>
      <c r="H270" s="306" t="s">
        <v>719</v>
      </c>
      <c r="I270" s="282"/>
      <c r="J270" s="143" t="s">
        <v>122</v>
      </c>
      <c r="K270" s="150" t="s">
        <v>1711</v>
      </c>
      <c r="L270" s="143" t="s">
        <v>661</v>
      </c>
      <c r="M270" s="143" t="s">
        <v>712</v>
      </c>
      <c r="N270" s="143" t="s">
        <v>107</v>
      </c>
      <c r="O270" s="179" t="s">
        <v>720</v>
      </c>
      <c r="P270" s="147">
        <f t="shared" si="41"/>
        <v>1</v>
      </c>
      <c r="Q270" s="147">
        <f t="shared" si="43"/>
        <v>0</v>
      </c>
      <c r="R270" s="147">
        <f t="shared" si="44"/>
        <v>1</v>
      </c>
      <c r="S270" s="147">
        <f t="shared" si="45"/>
        <v>0</v>
      </c>
      <c r="T270" s="147">
        <f t="shared" si="46"/>
        <v>0</v>
      </c>
      <c r="U270" s="180">
        <f t="shared" si="47"/>
        <v>0</v>
      </c>
      <c r="V270" s="180">
        <f t="shared" si="48"/>
        <v>0</v>
      </c>
      <c r="W270" s="180">
        <f t="shared" si="49"/>
        <v>0</v>
      </c>
      <c r="X270" s="180">
        <f t="shared" ca="1" si="40"/>
        <v>9</v>
      </c>
    </row>
    <row r="271" spans="1:24" s="180" customFormat="1" ht="68.150000000000006" customHeight="1" x14ac:dyDescent="0.3">
      <c r="A271" s="143" t="str">
        <f t="shared" si="42"/>
        <v>HWIS270</v>
      </c>
      <c r="B271" s="143" t="s">
        <v>44</v>
      </c>
      <c r="C271" s="144">
        <v>45175</v>
      </c>
      <c r="D271" s="168" t="s">
        <v>114</v>
      </c>
      <c r="E271" s="275" t="s">
        <v>695</v>
      </c>
      <c r="F271" s="273" t="s">
        <v>695</v>
      </c>
      <c r="G271" s="145" t="s">
        <v>1930</v>
      </c>
      <c r="H271" s="189" t="s">
        <v>717</v>
      </c>
      <c r="I271" s="282"/>
      <c r="J271" s="143" t="s">
        <v>146</v>
      </c>
      <c r="K271" s="143" t="s">
        <v>143</v>
      </c>
      <c r="L271" s="143" t="s">
        <v>143</v>
      </c>
      <c r="M271" s="143" t="s">
        <v>712</v>
      </c>
      <c r="N271" s="143" t="s">
        <v>107</v>
      </c>
      <c r="O271" s="178"/>
      <c r="P271" s="147">
        <f t="shared" si="41"/>
        <v>0</v>
      </c>
      <c r="Q271" s="147">
        <f t="shared" si="43"/>
        <v>0</v>
      </c>
      <c r="R271" s="147">
        <f t="shared" si="44"/>
        <v>0</v>
      </c>
      <c r="S271" s="147">
        <f t="shared" si="45"/>
        <v>0</v>
      </c>
      <c r="T271" s="147">
        <f t="shared" si="46"/>
        <v>0</v>
      </c>
      <c r="U271" s="180">
        <f t="shared" si="47"/>
        <v>0</v>
      </c>
      <c r="V271" s="180">
        <f t="shared" si="48"/>
        <v>0</v>
      </c>
      <c r="W271" s="180">
        <f t="shared" si="49"/>
        <v>0</v>
      </c>
      <c r="X271" s="180">
        <f t="shared" ca="1" si="40"/>
        <v>-36</v>
      </c>
    </row>
    <row r="272" spans="1:24" s="180" customFormat="1" ht="68.150000000000006" customHeight="1" x14ac:dyDescent="0.3">
      <c r="A272" s="143" t="str">
        <f t="shared" si="42"/>
        <v>HWIS271</v>
      </c>
      <c r="B272" s="143" t="s">
        <v>47</v>
      </c>
      <c r="C272" s="144">
        <v>45176</v>
      </c>
      <c r="D272" s="168" t="s">
        <v>112</v>
      </c>
      <c r="E272" s="275" t="s">
        <v>695</v>
      </c>
      <c r="F272" s="273" t="s">
        <v>695</v>
      </c>
      <c r="G272" s="145" t="s">
        <v>1862</v>
      </c>
      <c r="H272" s="189" t="s">
        <v>716</v>
      </c>
      <c r="I272" s="282"/>
      <c r="J272" s="143" t="s">
        <v>146</v>
      </c>
      <c r="K272" s="143" t="s">
        <v>143</v>
      </c>
      <c r="L272" s="143" t="s">
        <v>143</v>
      </c>
      <c r="M272" s="143" t="s">
        <v>699</v>
      </c>
      <c r="N272" s="143" t="s">
        <v>107</v>
      </c>
      <c r="O272" s="178"/>
      <c r="P272" s="147">
        <f t="shared" si="41"/>
        <v>0</v>
      </c>
      <c r="Q272" s="147">
        <f t="shared" si="43"/>
        <v>0</v>
      </c>
      <c r="R272" s="147">
        <f t="shared" si="44"/>
        <v>0</v>
      </c>
      <c r="S272" s="147">
        <f t="shared" si="45"/>
        <v>0</v>
      </c>
      <c r="T272" s="147">
        <f t="shared" si="46"/>
        <v>0</v>
      </c>
      <c r="U272" s="180">
        <f t="shared" si="47"/>
        <v>0</v>
      </c>
      <c r="V272" s="180">
        <f t="shared" si="48"/>
        <v>0</v>
      </c>
      <c r="W272" s="180">
        <f t="shared" si="49"/>
        <v>0</v>
      </c>
      <c r="X272" s="180">
        <f t="shared" ca="1" si="40"/>
        <v>-17</v>
      </c>
    </row>
    <row r="273" spans="1:24" s="180" customFormat="1" ht="68.150000000000006" customHeight="1" x14ac:dyDescent="0.3">
      <c r="A273" s="143" t="str">
        <f t="shared" si="42"/>
        <v>HWIS272</v>
      </c>
      <c r="B273" s="143" t="s">
        <v>44</v>
      </c>
      <c r="C273" s="144">
        <v>45177</v>
      </c>
      <c r="D273" s="168" t="s">
        <v>112</v>
      </c>
      <c r="E273" s="275" t="s">
        <v>695</v>
      </c>
      <c r="F273" s="273" t="s">
        <v>695</v>
      </c>
      <c r="G273" s="209" t="s">
        <v>1929</v>
      </c>
      <c r="H273" s="189" t="s">
        <v>714</v>
      </c>
      <c r="I273" s="282"/>
      <c r="J273" s="143" t="s">
        <v>122</v>
      </c>
      <c r="K273" s="143" t="s">
        <v>143</v>
      </c>
      <c r="L273" s="143" t="s">
        <v>143</v>
      </c>
      <c r="M273" s="143" t="s">
        <v>712</v>
      </c>
      <c r="N273" s="143" t="s">
        <v>107</v>
      </c>
      <c r="O273" s="178" t="s">
        <v>715</v>
      </c>
      <c r="P273" s="147">
        <f t="shared" si="41"/>
        <v>0</v>
      </c>
      <c r="Q273" s="147">
        <f t="shared" si="43"/>
        <v>0</v>
      </c>
      <c r="R273" s="147">
        <f t="shared" si="44"/>
        <v>0</v>
      </c>
      <c r="S273" s="147">
        <f t="shared" si="45"/>
        <v>0</v>
      </c>
      <c r="T273" s="147">
        <f t="shared" si="46"/>
        <v>1</v>
      </c>
      <c r="U273" s="180">
        <f t="shared" si="47"/>
        <v>0</v>
      </c>
      <c r="V273" s="180">
        <f t="shared" si="48"/>
        <v>0</v>
      </c>
      <c r="W273" s="180">
        <f t="shared" si="49"/>
        <v>0</v>
      </c>
      <c r="X273" s="180">
        <f t="shared" ca="1" si="40"/>
        <v>-9</v>
      </c>
    </row>
    <row r="274" spans="1:24" s="180" customFormat="1" ht="68.150000000000006" customHeight="1" x14ac:dyDescent="0.3">
      <c r="A274" s="143" t="str">
        <f t="shared" si="42"/>
        <v>HWIS273</v>
      </c>
      <c r="B274" s="143" t="s">
        <v>42</v>
      </c>
      <c r="C274" s="144">
        <v>45180</v>
      </c>
      <c r="D274" s="168" t="s">
        <v>112</v>
      </c>
      <c r="E274" s="275" t="s">
        <v>695</v>
      </c>
      <c r="F274" s="273" t="s">
        <v>695</v>
      </c>
      <c r="G274" s="209" t="s">
        <v>1863</v>
      </c>
      <c r="H274" s="307" t="s">
        <v>713</v>
      </c>
      <c r="I274" s="282"/>
      <c r="J274" s="143" t="s">
        <v>146</v>
      </c>
      <c r="K274" s="143" t="s">
        <v>143</v>
      </c>
      <c r="L274" s="143" t="s">
        <v>143</v>
      </c>
      <c r="M274" s="143" t="s">
        <v>567</v>
      </c>
      <c r="N274" s="143" t="s">
        <v>107</v>
      </c>
      <c r="O274" s="178"/>
      <c r="P274" s="147">
        <f t="shared" si="41"/>
        <v>0</v>
      </c>
      <c r="Q274" s="147">
        <f t="shared" si="43"/>
        <v>0</v>
      </c>
      <c r="R274" s="147">
        <f t="shared" si="44"/>
        <v>0</v>
      </c>
      <c r="S274" s="147">
        <f t="shared" si="45"/>
        <v>0</v>
      </c>
      <c r="T274" s="147">
        <f t="shared" si="46"/>
        <v>0</v>
      </c>
      <c r="U274" s="180">
        <f t="shared" si="47"/>
        <v>0</v>
      </c>
      <c r="V274" s="180">
        <f t="shared" si="48"/>
        <v>0</v>
      </c>
      <c r="W274" s="180">
        <f t="shared" si="49"/>
        <v>0</v>
      </c>
      <c r="X274" s="180">
        <f t="shared" ca="1" si="40"/>
        <v>1</v>
      </c>
    </row>
    <row r="275" spans="1:24" s="180" customFormat="1" ht="68.150000000000006" customHeight="1" x14ac:dyDescent="0.3">
      <c r="A275" s="143" t="str">
        <f t="shared" si="42"/>
        <v>HWIS274</v>
      </c>
      <c r="B275" s="143" t="s">
        <v>44</v>
      </c>
      <c r="C275" s="144">
        <v>45183</v>
      </c>
      <c r="D275" s="168" t="s">
        <v>114</v>
      </c>
      <c r="E275" s="275" t="s">
        <v>695</v>
      </c>
      <c r="F275" s="273" t="s">
        <v>695</v>
      </c>
      <c r="G275" s="209" t="s">
        <v>1928</v>
      </c>
      <c r="H275" s="189" t="s">
        <v>711</v>
      </c>
      <c r="I275" s="282"/>
      <c r="J275" s="143" t="s">
        <v>146</v>
      </c>
      <c r="K275" s="143" t="s">
        <v>143</v>
      </c>
      <c r="L275" s="143" t="s">
        <v>143</v>
      </c>
      <c r="M275" s="143" t="s">
        <v>712</v>
      </c>
      <c r="N275" s="143" t="s">
        <v>107</v>
      </c>
      <c r="O275" s="178"/>
      <c r="P275" s="147">
        <f t="shared" si="41"/>
        <v>0</v>
      </c>
      <c r="Q275" s="147">
        <f t="shared" si="43"/>
        <v>0</v>
      </c>
      <c r="R275" s="147">
        <f t="shared" si="44"/>
        <v>0</v>
      </c>
      <c r="S275" s="147">
        <f t="shared" si="45"/>
        <v>0</v>
      </c>
      <c r="T275" s="147">
        <f t="shared" si="46"/>
        <v>0</v>
      </c>
      <c r="U275" s="180">
        <f t="shared" si="47"/>
        <v>0</v>
      </c>
      <c r="V275" s="180">
        <f t="shared" si="48"/>
        <v>0</v>
      </c>
      <c r="W275" s="180">
        <f t="shared" si="49"/>
        <v>0</v>
      </c>
      <c r="X275" s="180">
        <f t="shared" ca="1" si="40"/>
        <v>19</v>
      </c>
    </row>
    <row r="276" spans="1:24" s="180" customFormat="1" ht="68.150000000000006" customHeight="1" x14ac:dyDescent="0.3">
      <c r="A276" s="143" t="str">
        <f t="shared" si="42"/>
        <v>HWIS275</v>
      </c>
      <c r="B276" s="143" t="s">
        <v>44</v>
      </c>
      <c r="C276" s="144">
        <v>45184</v>
      </c>
      <c r="D276" s="168" t="s">
        <v>114</v>
      </c>
      <c r="E276" s="275" t="s">
        <v>695</v>
      </c>
      <c r="F276" s="273" t="s">
        <v>695</v>
      </c>
      <c r="G276" s="145" t="s">
        <v>1864</v>
      </c>
      <c r="H276" s="189"/>
      <c r="I276" s="282" t="s">
        <v>708</v>
      </c>
      <c r="J276" s="143" t="s">
        <v>146</v>
      </c>
      <c r="K276" s="143" t="s">
        <v>1747</v>
      </c>
      <c r="L276" s="143" t="s">
        <v>709</v>
      </c>
      <c r="M276" s="143" t="s">
        <v>699</v>
      </c>
      <c r="N276" s="143" t="s">
        <v>107</v>
      </c>
      <c r="O276" s="178"/>
      <c r="P276" s="147">
        <f t="shared" si="41"/>
        <v>0</v>
      </c>
      <c r="Q276" s="147">
        <f t="shared" si="43"/>
        <v>1</v>
      </c>
      <c r="R276" s="147">
        <f t="shared" si="44"/>
        <v>1</v>
      </c>
      <c r="S276" s="147">
        <f t="shared" si="45"/>
        <v>0</v>
      </c>
      <c r="T276" s="147">
        <f t="shared" si="46"/>
        <v>0</v>
      </c>
      <c r="U276" s="180">
        <f t="shared" si="47"/>
        <v>0</v>
      </c>
      <c r="V276" s="180">
        <f t="shared" si="48"/>
        <v>0</v>
      </c>
      <c r="W276" s="180">
        <f t="shared" si="49"/>
        <v>0</v>
      </c>
      <c r="X276" s="180">
        <f t="shared" ca="1" si="40"/>
        <v>-23</v>
      </c>
    </row>
    <row r="277" spans="1:24" s="180" customFormat="1" ht="68.150000000000006" customHeight="1" x14ac:dyDescent="0.3">
      <c r="A277" s="143" t="str">
        <f t="shared" si="42"/>
        <v>HWIS276</v>
      </c>
      <c r="B277" s="143" t="s">
        <v>44</v>
      </c>
      <c r="C277" s="144">
        <v>45184</v>
      </c>
      <c r="D277" s="168" t="s">
        <v>112</v>
      </c>
      <c r="E277" s="275" t="s">
        <v>695</v>
      </c>
      <c r="F277" s="273" t="s">
        <v>695</v>
      </c>
      <c r="G277" s="145" t="s">
        <v>1927</v>
      </c>
      <c r="H277" s="189"/>
      <c r="I277" s="282" t="s">
        <v>710</v>
      </c>
      <c r="J277" s="143" t="s">
        <v>122</v>
      </c>
      <c r="K277" s="143" t="s">
        <v>1693</v>
      </c>
      <c r="L277" s="143" t="s">
        <v>135</v>
      </c>
      <c r="M277" s="143" t="s">
        <v>699</v>
      </c>
      <c r="N277" s="143" t="s">
        <v>107</v>
      </c>
      <c r="O277" s="178"/>
      <c r="P277" s="147">
        <f t="shared" si="41"/>
        <v>0</v>
      </c>
      <c r="Q277" s="147">
        <f t="shared" si="43"/>
        <v>1</v>
      </c>
      <c r="R277" s="147">
        <f t="shared" si="44"/>
        <v>0</v>
      </c>
      <c r="S277" s="147">
        <f t="shared" si="45"/>
        <v>0</v>
      </c>
      <c r="T277" s="147">
        <f t="shared" si="46"/>
        <v>0</v>
      </c>
      <c r="U277" s="180">
        <f t="shared" si="47"/>
        <v>0</v>
      </c>
      <c r="V277" s="180">
        <f t="shared" si="48"/>
        <v>0</v>
      </c>
      <c r="W277" s="180">
        <f t="shared" si="49"/>
        <v>0</v>
      </c>
      <c r="X277" s="180">
        <f t="shared" ca="1" si="40"/>
        <v>-14</v>
      </c>
    </row>
    <row r="278" spans="1:24" s="180" customFormat="1" ht="68.150000000000006" customHeight="1" x14ac:dyDescent="0.3">
      <c r="A278" s="143" t="str">
        <f t="shared" si="42"/>
        <v>HWIS277</v>
      </c>
      <c r="B278" s="143" t="s">
        <v>49</v>
      </c>
      <c r="C278" s="144">
        <v>45190</v>
      </c>
      <c r="D278" s="168" t="s">
        <v>113</v>
      </c>
      <c r="E278" s="275" t="s">
        <v>695</v>
      </c>
      <c r="F278" s="273" t="s">
        <v>695</v>
      </c>
      <c r="G278" s="145" t="s">
        <v>1874</v>
      </c>
      <c r="H278" s="189" t="s">
        <v>704</v>
      </c>
      <c r="I278" s="282"/>
      <c r="J278" s="143" t="s">
        <v>146</v>
      </c>
      <c r="K278" s="143" t="s">
        <v>1776</v>
      </c>
      <c r="L278" s="143" t="s">
        <v>705</v>
      </c>
      <c r="M278" s="143" t="s">
        <v>699</v>
      </c>
      <c r="N278" s="143" t="s">
        <v>107</v>
      </c>
      <c r="O278" s="178"/>
      <c r="P278" s="147">
        <f t="shared" si="41"/>
        <v>1</v>
      </c>
      <c r="Q278" s="147">
        <f t="shared" si="43"/>
        <v>0</v>
      </c>
      <c r="R278" s="147">
        <f t="shared" si="44"/>
        <v>0</v>
      </c>
      <c r="S278" s="147">
        <f t="shared" si="45"/>
        <v>0</v>
      </c>
      <c r="T278" s="147">
        <f t="shared" si="46"/>
        <v>0</v>
      </c>
      <c r="U278" s="180">
        <f t="shared" si="47"/>
        <v>0</v>
      </c>
      <c r="V278" s="180">
        <f t="shared" si="48"/>
        <v>0</v>
      </c>
      <c r="W278" s="180">
        <f t="shared" si="49"/>
        <v>0</v>
      </c>
      <c r="X278" s="180">
        <f t="shared" ca="1" si="40"/>
        <v>-39</v>
      </c>
    </row>
    <row r="279" spans="1:24" s="180" customFormat="1" ht="68.150000000000006" customHeight="1" x14ac:dyDescent="0.3">
      <c r="A279" s="143" t="str">
        <f t="shared" si="42"/>
        <v>HWIS278</v>
      </c>
      <c r="B279" s="143" t="s">
        <v>49</v>
      </c>
      <c r="C279" s="144">
        <v>45190</v>
      </c>
      <c r="D279" s="168" t="s">
        <v>113</v>
      </c>
      <c r="E279" s="275" t="s">
        <v>695</v>
      </c>
      <c r="F279" s="273" t="s">
        <v>695</v>
      </c>
      <c r="G279" s="145" t="s">
        <v>1875</v>
      </c>
      <c r="H279" s="189" t="s">
        <v>706</v>
      </c>
      <c r="I279" s="282"/>
      <c r="J279" s="143" t="s">
        <v>122</v>
      </c>
      <c r="K279" s="143" t="s">
        <v>143</v>
      </c>
      <c r="L279" s="143" t="s">
        <v>143</v>
      </c>
      <c r="M279" s="143" t="s">
        <v>699</v>
      </c>
      <c r="N279" s="143" t="s">
        <v>107</v>
      </c>
      <c r="O279" s="178"/>
      <c r="P279" s="147">
        <f t="shared" si="41"/>
        <v>0</v>
      </c>
      <c r="Q279" s="147">
        <f t="shared" si="43"/>
        <v>0</v>
      </c>
      <c r="R279" s="147">
        <f t="shared" si="44"/>
        <v>0</v>
      </c>
      <c r="S279" s="147">
        <f t="shared" si="45"/>
        <v>0</v>
      </c>
      <c r="T279" s="147">
        <f t="shared" si="46"/>
        <v>1</v>
      </c>
      <c r="U279" s="180">
        <f t="shared" si="47"/>
        <v>0</v>
      </c>
      <c r="V279" s="180">
        <f t="shared" si="48"/>
        <v>0</v>
      </c>
      <c r="W279" s="180">
        <f t="shared" si="49"/>
        <v>0</v>
      </c>
    </row>
    <row r="280" spans="1:24" s="180" customFormat="1" ht="68.150000000000006" customHeight="1" x14ac:dyDescent="0.3">
      <c r="A280" s="143" t="str">
        <f t="shared" si="42"/>
        <v>HWIS279</v>
      </c>
      <c r="B280" s="143" t="s">
        <v>47</v>
      </c>
      <c r="C280" s="144">
        <v>45190</v>
      </c>
      <c r="D280" s="168" t="s">
        <v>112</v>
      </c>
      <c r="E280" s="275" t="s">
        <v>695</v>
      </c>
      <c r="F280" s="273" t="s">
        <v>695</v>
      </c>
      <c r="G280" s="145" t="s">
        <v>1865</v>
      </c>
      <c r="H280" s="189" t="s">
        <v>707</v>
      </c>
      <c r="I280" s="282"/>
      <c r="J280" s="143" t="s">
        <v>125</v>
      </c>
      <c r="K280" s="143" t="s">
        <v>143</v>
      </c>
      <c r="L280" s="143" t="s">
        <v>143</v>
      </c>
      <c r="M280" s="143" t="s">
        <v>699</v>
      </c>
      <c r="N280" s="143" t="s">
        <v>107</v>
      </c>
      <c r="O280" s="178"/>
      <c r="P280" s="147">
        <f t="shared" si="41"/>
        <v>0</v>
      </c>
      <c r="Q280" s="147">
        <f t="shared" si="43"/>
        <v>0</v>
      </c>
      <c r="R280" s="147">
        <f t="shared" si="44"/>
        <v>0</v>
      </c>
      <c r="S280" s="147">
        <f t="shared" si="45"/>
        <v>0</v>
      </c>
      <c r="T280" s="147">
        <f t="shared" si="46"/>
        <v>0</v>
      </c>
      <c r="U280" s="180">
        <f t="shared" si="47"/>
        <v>1</v>
      </c>
      <c r="V280" s="180">
        <f t="shared" si="48"/>
        <v>0</v>
      </c>
      <c r="W280" s="180">
        <f t="shared" si="49"/>
        <v>1</v>
      </c>
      <c r="X280" s="180">
        <f t="shared" ref="X280:X345" ca="1" si="50">RANDBETWEEN(-50,50)</f>
        <v>-23</v>
      </c>
    </row>
    <row r="281" spans="1:24" s="180" customFormat="1" ht="68.150000000000006" customHeight="1" x14ac:dyDescent="0.3">
      <c r="A281" s="143" t="str">
        <f t="shared" si="42"/>
        <v>HWIS280</v>
      </c>
      <c r="B281" s="143" t="s">
        <v>42</v>
      </c>
      <c r="C281" s="144">
        <v>45191</v>
      </c>
      <c r="D281" s="168" t="s">
        <v>114</v>
      </c>
      <c r="E281" s="275" t="s">
        <v>695</v>
      </c>
      <c r="F281" s="273" t="s">
        <v>695</v>
      </c>
      <c r="G281" s="209" t="s">
        <v>1866</v>
      </c>
      <c r="H281" s="189" t="s">
        <v>701</v>
      </c>
      <c r="I281" s="282"/>
      <c r="J281" s="143" t="s">
        <v>146</v>
      </c>
      <c r="K281" s="150" t="s">
        <v>1745</v>
      </c>
      <c r="L281" s="150" t="s">
        <v>702</v>
      </c>
      <c r="M281" s="143" t="s">
        <v>567</v>
      </c>
      <c r="N281" s="143" t="s">
        <v>107</v>
      </c>
      <c r="O281" s="178"/>
      <c r="P281" s="147">
        <f t="shared" si="41"/>
        <v>0</v>
      </c>
      <c r="Q281" s="147">
        <f t="shared" si="43"/>
        <v>0</v>
      </c>
      <c r="R281" s="147">
        <f t="shared" si="44"/>
        <v>0</v>
      </c>
      <c r="S281" s="147">
        <f t="shared" si="45"/>
        <v>0</v>
      </c>
      <c r="T281" s="147">
        <f t="shared" si="46"/>
        <v>0</v>
      </c>
      <c r="U281" s="180">
        <f t="shared" si="47"/>
        <v>0</v>
      </c>
      <c r="V281" s="180">
        <f t="shared" si="48"/>
        <v>0</v>
      </c>
      <c r="W281" s="180">
        <f t="shared" si="49"/>
        <v>0</v>
      </c>
      <c r="X281" s="180">
        <f t="shared" ca="1" si="50"/>
        <v>49</v>
      </c>
    </row>
    <row r="282" spans="1:24" s="180" customFormat="1" ht="68.150000000000006" customHeight="1" x14ac:dyDescent="0.3">
      <c r="A282" s="143" t="str">
        <f t="shared" si="42"/>
        <v>HWIS281</v>
      </c>
      <c r="B282" s="143" t="s">
        <v>44</v>
      </c>
      <c r="C282" s="144">
        <v>45191</v>
      </c>
      <c r="D282" s="168" t="s">
        <v>112</v>
      </c>
      <c r="E282" s="275" t="s">
        <v>695</v>
      </c>
      <c r="F282" s="273" t="s">
        <v>695</v>
      </c>
      <c r="G282" s="209" t="s">
        <v>1926</v>
      </c>
      <c r="H282" s="189" t="s">
        <v>703</v>
      </c>
      <c r="I282" s="282"/>
      <c r="J282" s="143" t="s">
        <v>125</v>
      </c>
      <c r="K282" s="143" t="s">
        <v>164</v>
      </c>
      <c r="L282" s="143" t="s">
        <v>485</v>
      </c>
      <c r="M282" s="143" t="s">
        <v>567</v>
      </c>
      <c r="N282" s="143" t="s">
        <v>107</v>
      </c>
      <c r="O282" s="178"/>
      <c r="P282" s="147">
        <f t="shared" si="41"/>
        <v>0</v>
      </c>
      <c r="Q282" s="147">
        <f t="shared" si="43"/>
        <v>0</v>
      </c>
      <c r="R282" s="147">
        <f t="shared" si="44"/>
        <v>0</v>
      </c>
      <c r="S282" s="147">
        <f t="shared" si="45"/>
        <v>0</v>
      </c>
      <c r="T282" s="147">
        <f t="shared" si="46"/>
        <v>0</v>
      </c>
      <c r="U282" s="180">
        <f t="shared" si="47"/>
        <v>1</v>
      </c>
      <c r="V282" s="180">
        <f t="shared" si="48"/>
        <v>0</v>
      </c>
      <c r="W282" s="180">
        <f t="shared" si="49"/>
        <v>1</v>
      </c>
      <c r="X282" s="180">
        <f t="shared" ca="1" si="50"/>
        <v>-7</v>
      </c>
    </row>
    <row r="283" spans="1:24" s="180" customFormat="1" ht="68.150000000000006" customHeight="1" x14ac:dyDescent="0.3">
      <c r="A283" s="143" t="str">
        <f t="shared" si="42"/>
        <v>HWIS282</v>
      </c>
      <c r="B283" s="143" t="s">
        <v>44</v>
      </c>
      <c r="C283" s="144">
        <v>45194</v>
      </c>
      <c r="D283" s="168" t="s">
        <v>114</v>
      </c>
      <c r="E283" s="275" t="s">
        <v>695</v>
      </c>
      <c r="F283" s="273" t="s">
        <v>695</v>
      </c>
      <c r="G283" s="209" t="s">
        <v>1925</v>
      </c>
      <c r="H283" s="189" t="s">
        <v>700</v>
      </c>
      <c r="I283" s="282"/>
      <c r="J283" s="143" t="s">
        <v>146</v>
      </c>
      <c r="K283" s="143" t="s">
        <v>143</v>
      </c>
      <c r="L283" s="143" t="s">
        <v>143</v>
      </c>
      <c r="M283" s="143" t="s">
        <v>567</v>
      </c>
      <c r="N283" s="143" t="s">
        <v>107</v>
      </c>
      <c r="O283" s="178"/>
      <c r="P283" s="147">
        <f t="shared" si="41"/>
        <v>0</v>
      </c>
      <c r="Q283" s="147">
        <f t="shared" si="43"/>
        <v>0</v>
      </c>
      <c r="R283" s="147">
        <f t="shared" si="44"/>
        <v>0</v>
      </c>
      <c r="S283" s="147">
        <f t="shared" si="45"/>
        <v>0</v>
      </c>
      <c r="T283" s="147">
        <f t="shared" si="46"/>
        <v>0</v>
      </c>
      <c r="U283" s="180">
        <f t="shared" si="47"/>
        <v>0</v>
      </c>
      <c r="V283" s="180">
        <f t="shared" si="48"/>
        <v>0</v>
      </c>
      <c r="W283" s="180">
        <f t="shared" si="49"/>
        <v>0</v>
      </c>
      <c r="X283" s="180">
        <f t="shared" ca="1" si="50"/>
        <v>45</v>
      </c>
    </row>
    <row r="284" spans="1:24" s="180" customFormat="1" ht="68.150000000000006" customHeight="1" x14ac:dyDescent="0.3">
      <c r="A284" s="143" t="str">
        <f t="shared" si="42"/>
        <v>HWIS283</v>
      </c>
      <c r="B284" s="276" t="s">
        <v>49</v>
      </c>
      <c r="C284" s="144">
        <v>45196</v>
      </c>
      <c r="D284" s="168" t="s">
        <v>113</v>
      </c>
      <c r="E284" s="272" t="s">
        <v>695</v>
      </c>
      <c r="F284" s="274" t="s">
        <v>695</v>
      </c>
      <c r="G284" s="206" t="s">
        <v>1867</v>
      </c>
      <c r="H284" s="189" t="s">
        <v>697</v>
      </c>
      <c r="I284" s="189"/>
      <c r="J284" s="143" t="s">
        <v>146</v>
      </c>
      <c r="K284" s="143" t="s">
        <v>1737</v>
      </c>
      <c r="L284" s="143" t="s">
        <v>698</v>
      </c>
      <c r="M284" s="143" t="s">
        <v>699</v>
      </c>
      <c r="N284" s="143" t="s">
        <v>107</v>
      </c>
      <c r="O284" s="178"/>
      <c r="P284" s="147">
        <f t="shared" si="41"/>
        <v>0</v>
      </c>
      <c r="Q284" s="147">
        <f t="shared" si="43"/>
        <v>0</v>
      </c>
      <c r="R284" s="147">
        <f t="shared" si="44"/>
        <v>0</v>
      </c>
      <c r="S284" s="147">
        <f t="shared" si="45"/>
        <v>0</v>
      </c>
      <c r="T284" s="147">
        <f t="shared" si="46"/>
        <v>0</v>
      </c>
      <c r="U284" s="180">
        <f t="shared" si="47"/>
        <v>0</v>
      </c>
      <c r="V284" s="180">
        <f t="shared" si="48"/>
        <v>1</v>
      </c>
      <c r="W284" s="180">
        <f t="shared" si="49"/>
        <v>1</v>
      </c>
      <c r="X284" s="180">
        <f ca="1">RANDBETWEEN(-50,50)</f>
        <v>46</v>
      </c>
    </row>
    <row r="285" spans="1:24" s="180" customFormat="1" ht="68.150000000000006" customHeight="1" x14ac:dyDescent="0.3">
      <c r="A285" s="143" t="str">
        <f t="shared" si="42"/>
        <v>HWIS284</v>
      </c>
      <c r="B285" s="143" t="s">
        <v>43</v>
      </c>
      <c r="C285" s="144">
        <v>45198</v>
      </c>
      <c r="D285" s="168" t="s">
        <v>112</v>
      </c>
      <c r="E285" s="275" t="s">
        <v>695</v>
      </c>
      <c r="F285" s="273" t="s">
        <v>695</v>
      </c>
      <c r="G285" s="209" t="s">
        <v>1868</v>
      </c>
      <c r="H285" s="189" t="s">
        <v>696</v>
      </c>
      <c r="I285" s="282"/>
      <c r="J285" s="143" t="s">
        <v>125</v>
      </c>
      <c r="K285" s="143" t="s">
        <v>143</v>
      </c>
      <c r="L285" s="143" t="s">
        <v>143</v>
      </c>
      <c r="M285" s="143" t="s">
        <v>567</v>
      </c>
      <c r="N285" s="143" t="s">
        <v>107</v>
      </c>
      <c r="O285" s="148"/>
      <c r="P285" s="147">
        <f t="shared" si="41"/>
        <v>0</v>
      </c>
      <c r="Q285" s="147">
        <f t="shared" si="43"/>
        <v>0</v>
      </c>
      <c r="R285" s="147">
        <f t="shared" si="44"/>
        <v>0</v>
      </c>
      <c r="S285" s="147">
        <f t="shared" si="45"/>
        <v>0</v>
      </c>
      <c r="T285" s="147">
        <f t="shared" si="46"/>
        <v>0</v>
      </c>
      <c r="U285" s="180">
        <f t="shared" si="47"/>
        <v>1</v>
      </c>
      <c r="V285" s="180">
        <f t="shared" si="48"/>
        <v>0</v>
      </c>
      <c r="W285" s="180">
        <f t="shared" si="49"/>
        <v>1</v>
      </c>
      <c r="X285" s="180">
        <f t="shared" ca="1" si="50"/>
        <v>1</v>
      </c>
    </row>
    <row r="286" spans="1:24" s="180" customFormat="1" ht="68.150000000000006" customHeight="1" x14ac:dyDescent="0.3">
      <c r="A286" s="166" t="str">
        <f t="shared" si="42"/>
        <v>HWIS285</v>
      </c>
      <c r="B286" s="166" t="s">
        <v>45</v>
      </c>
      <c r="C286" s="167">
        <v>45200</v>
      </c>
      <c r="D286" s="168" t="s">
        <v>113</v>
      </c>
      <c r="E286" s="169" t="s">
        <v>143</v>
      </c>
      <c r="F286" s="168" t="s">
        <v>143</v>
      </c>
      <c r="G286" s="208" t="s">
        <v>693</v>
      </c>
      <c r="H286" s="189" t="s">
        <v>694</v>
      </c>
      <c r="I286" s="282"/>
      <c r="J286" s="166" t="s">
        <v>124</v>
      </c>
      <c r="K286" s="168" t="s">
        <v>143</v>
      </c>
      <c r="L286" s="168" t="s">
        <v>143</v>
      </c>
      <c r="M286" s="166" t="s">
        <v>567</v>
      </c>
      <c r="N286" s="166" t="s">
        <v>108</v>
      </c>
      <c r="O286" s="165"/>
      <c r="P286" s="147">
        <f t="shared" si="41"/>
        <v>0</v>
      </c>
      <c r="Q286" s="147">
        <f t="shared" si="43"/>
        <v>0</v>
      </c>
      <c r="R286" s="147">
        <f t="shared" si="44"/>
        <v>0</v>
      </c>
      <c r="S286" s="147">
        <f t="shared" si="45"/>
        <v>0</v>
      </c>
      <c r="T286" s="147">
        <f t="shared" si="46"/>
        <v>0</v>
      </c>
      <c r="U286" s="180">
        <f t="shared" si="47"/>
        <v>0</v>
      </c>
      <c r="V286" s="180">
        <f t="shared" si="48"/>
        <v>0</v>
      </c>
      <c r="W286" s="180">
        <f t="shared" si="49"/>
        <v>0</v>
      </c>
      <c r="X286" s="180">
        <f t="shared" ca="1" si="50"/>
        <v>-7</v>
      </c>
    </row>
    <row r="287" spans="1:24" s="180" customFormat="1" ht="68.150000000000006" customHeight="1" x14ac:dyDescent="0.3">
      <c r="A287" s="143" t="str">
        <f t="shared" si="42"/>
        <v>HWIS286</v>
      </c>
      <c r="B287" s="143" t="s">
        <v>43</v>
      </c>
      <c r="C287" s="144">
        <v>45202</v>
      </c>
      <c r="D287" s="168" t="s">
        <v>113</v>
      </c>
      <c r="E287" s="169" t="s">
        <v>143</v>
      </c>
      <c r="F287" s="168" t="s">
        <v>143</v>
      </c>
      <c r="G287" s="209" t="s">
        <v>691</v>
      </c>
      <c r="H287" s="189" t="s">
        <v>692</v>
      </c>
      <c r="I287" s="282"/>
      <c r="J287" s="143" t="s">
        <v>124</v>
      </c>
      <c r="K287" s="150" t="s">
        <v>143</v>
      </c>
      <c r="L287" s="150" t="s">
        <v>143</v>
      </c>
      <c r="M287" s="143" t="s">
        <v>567</v>
      </c>
      <c r="N287" s="143" t="s">
        <v>108</v>
      </c>
      <c r="O287" s="148"/>
      <c r="P287" s="147">
        <f t="shared" si="41"/>
        <v>0</v>
      </c>
      <c r="Q287" s="147">
        <f t="shared" si="43"/>
        <v>0</v>
      </c>
      <c r="R287" s="147">
        <f t="shared" si="44"/>
        <v>0</v>
      </c>
      <c r="S287" s="147">
        <f t="shared" si="45"/>
        <v>0</v>
      </c>
      <c r="T287" s="147">
        <f t="shared" si="46"/>
        <v>0</v>
      </c>
      <c r="U287" s="180">
        <f t="shared" si="47"/>
        <v>0</v>
      </c>
      <c r="V287" s="180">
        <f t="shared" si="48"/>
        <v>0</v>
      </c>
      <c r="W287" s="180">
        <f t="shared" si="49"/>
        <v>0</v>
      </c>
      <c r="X287" s="180">
        <f t="shared" ca="1" si="50"/>
        <v>7</v>
      </c>
    </row>
    <row r="288" spans="1:24" s="180" customFormat="1" ht="68.150000000000006" customHeight="1" x14ac:dyDescent="0.3">
      <c r="A288" s="166" t="str">
        <f t="shared" si="42"/>
        <v>HWIS287</v>
      </c>
      <c r="B288" s="166" t="s">
        <v>48</v>
      </c>
      <c r="C288" s="167">
        <v>45204</v>
      </c>
      <c r="D288" s="168" t="s">
        <v>112</v>
      </c>
      <c r="E288" s="169" t="s">
        <v>144</v>
      </c>
      <c r="F288" s="168" t="s">
        <v>688</v>
      </c>
      <c r="G288" s="208" t="s">
        <v>689</v>
      </c>
      <c r="H288" s="189" t="s">
        <v>690</v>
      </c>
      <c r="I288" s="282"/>
      <c r="J288" s="166" t="s">
        <v>122</v>
      </c>
      <c r="K288" s="168" t="s">
        <v>143</v>
      </c>
      <c r="L288" s="168" t="s">
        <v>143</v>
      </c>
      <c r="M288" s="166" t="s">
        <v>567</v>
      </c>
      <c r="N288" s="166" t="s">
        <v>108</v>
      </c>
      <c r="O288" s="165"/>
      <c r="P288" s="147">
        <f t="shared" si="41"/>
        <v>0</v>
      </c>
      <c r="Q288" s="147">
        <f t="shared" si="43"/>
        <v>0</v>
      </c>
      <c r="R288" s="147">
        <f t="shared" si="44"/>
        <v>0</v>
      </c>
      <c r="S288" s="147">
        <f t="shared" si="45"/>
        <v>0</v>
      </c>
      <c r="T288" s="147">
        <f t="shared" si="46"/>
        <v>1</v>
      </c>
      <c r="U288" s="180">
        <f t="shared" si="47"/>
        <v>0</v>
      </c>
      <c r="V288" s="180">
        <f t="shared" si="48"/>
        <v>0</v>
      </c>
      <c r="W288" s="180">
        <f t="shared" si="49"/>
        <v>0</v>
      </c>
      <c r="X288" s="180">
        <f t="shared" ca="1" si="50"/>
        <v>-39</v>
      </c>
    </row>
    <row r="289" spans="1:24" s="180" customFormat="1" ht="68.150000000000006" customHeight="1" x14ac:dyDescent="0.3">
      <c r="A289" s="166" t="str">
        <f t="shared" si="42"/>
        <v>HWIS288</v>
      </c>
      <c r="B289" s="166" t="s">
        <v>44</v>
      </c>
      <c r="C289" s="167">
        <v>45205</v>
      </c>
      <c r="D289" s="168" t="s">
        <v>112</v>
      </c>
      <c r="E289" s="169" t="s">
        <v>143</v>
      </c>
      <c r="F289" s="168" t="s">
        <v>143</v>
      </c>
      <c r="G289" s="208" t="s">
        <v>682</v>
      </c>
      <c r="H289" s="189" t="s">
        <v>683</v>
      </c>
      <c r="I289" s="282"/>
      <c r="J289" s="166" t="s">
        <v>146</v>
      </c>
      <c r="K289" s="168" t="s">
        <v>143</v>
      </c>
      <c r="L289" s="168" t="s">
        <v>143</v>
      </c>
      <c r="M289" s="166" t="s">
        <v>567</v>
      </c>
      <c r="N289" s="166" t="s">
        <v>108</v>
      </c>
      <c r="O289" s="165"/>
      <c r="P289" s="147">
        <f t="shared" si="41"/>
        <v>0</v>
      </c>
      <c r="Q289" s="147">
        <f t="shared" si="43"/>
        <v>0</v>
      </c>
      <c r="R289" s="147">
        <f t="shared" si="44"/>
        <v>0</v>
      </c>
      <c r="S289" s="147">
        <f t="shared" si="45"/>
        <v>0</v>
      </c>
      <c r="T289" s="147">
        <f t="shared" si="46"/>
        <v>0</v>
      </c>
      <c r="U289" s="180">
        <f t="shared" si="47"/>
        <v>0</v>
      </c>
      <c r="V289" s="180">
        <f t="shared" si="48"/>
        <v>0</v>
      </c>
      <c r="W289" s="180">
        <f t="shared" si="49"/>
        <v>0</v>
      </c>
      <c r="X289" s="180">
        <f t="shared" ca="1" si="50"/>
        <v>13</v>
      </c>
    </row>
    <row r="290" spans="1:24" s="180" customFormat="1" ht="68.150000000000006" customHeight="1" x14ac:dyDescent="0.3">
      <c r="A290" s="166" t="str">
        <f t="shared" si="42"/>
        <v>HWIS289</v>
      </c>
      <c r="B290" s="166" t="s">
        <v>44</v>
      </c>
      <c r="C290" s="167">
        <v>45205</v>
      </c>
      <c r="D290" s="168" t="s">
        <v>112</v>
      </c>
      <c r="E290" s="169" t="s">
        <v>143</v>
      </c>
      <c r="F290" s="168" t="s">
        <v>143</v>
      </c>
      <c r="G290" s="208" t="s">
        <v>682</v>
      </c>
      <c r="H290" s="189" t="s">
        <v>683</v>
      </c>
      <c r="I290" s="282"/>
      <c r="J290" s="166" t="s">
        <v>146</v>
      </c>
      <c r="K290" s="168" t="s">
        <v>143</v>
      </c>
      <c r="L290" s="168" t="s">
        <v>143</v>
      </c>
      <c r="M290" s="166" t="s">
        <v>567</v>
      </c>
      <c r="N290" s="166" t="s">
        <v>108</v>
      </c>
      <c r="O290" s="165"/>
      <c r="P290" s="147">
        <f t="shared" si="41"/>
        <v>0</v>
      </c>
      <c r="Q290" s="147">
        <f t="shared" si="43"/>
        <v>0</v>
      </c>
      <c r="R290" s="147">
        <f t="shared" si="44"/>
        <v>0</v>
      </c>
      <c r="S290" s="147">
        <f t="shared" si="45"/>
        <v>0</v>
      </c>
      <c r="T290" s="147">
        <f t="shared" si="46"/>
        <v>0</v>
      </c>
      <c r="U290" s="180">
        <f t="shared" si="47"/>
        <v>0</v>
      </c>
      <c r="V290" s="180">
        <f t="shared" si="48"/>
        <v>0</v>
      </c>
      <c r="W290" s="180">
        <f t="shared" si="49"/>
        <v>0</v>
      </c>
      <c r="X290" s="180">
        <f t="shared" ca="1" si="50"/>
        <v>8</v>
      </c>
    </row>
    <row r="291" spans="1:24" s="180" customFormat="1" ht="68.150000000000006" customHeight="1" x14ac:dyDescent="0.3">
      <c r="A291" s="166" t="str">
        <f t="shared" si="42"/>
        <v>HWIS290</v>
      </c>
      <c r="B291" s="166" t="s">
        <v>44</v>
      </c>
      <c r="C291" s="167">
        <v>45205</v>
      </c>
      <c r="D291" s="168" t="s">
        <v>116</v>
      </c>
      <c r="E291" s="169" t="s">
        <v>143</v>
      </c>
      <c r="F291" s="168" t="s">
        <v>381</v>
      </c>
      <c r="G291" s="208" t="s">
        <v>684</v>
      </c>
      <c r="H291" s="189" t="s">
        <v>685</v>
      </c>
      <c r="I291" s="282"/>
      <c r="J291" s="166" t="s">
        <v>596</v>
      </c>
      <c r="K291" s="168" t="s">
        <v>143</v>
      </c>
      <c r="L291" s="168" t="s">
        <v>143</v>
      </c>
      <c r="M291" s="166" t="s">
        <v>567</v>
      </c>
      <c r="N291" s="166" t="s">
        <v>108</v>
      </c>
      <c r="O291" s="165"/>
      <c r="P291" s="147">
        <f t="shared" si="41"/>
        <v>0</v>
      </c>
      <c r="Q291" s="147">
        <f t="shared" si="43"/>
        <v>0</v>
      </c>
      <c r="R291" s="147">
        <f t="shared" si="44"/>
        <v>0</v>
      </c>
      <c r="S291" s="147">
        <f t="shared" si="45"/>
        <v>0</v>
      </c>
      <c r="T291" s="147">
        <f t="shared" si="46"/>
        <v>0</v>
      </c>
      <c r="U291" s="180">
        <f t="shared" si="47"/>
        <v>0</v>
      </c>
      <c r="V291" s="180">
        <f t="shared" si="48"/>
        <v>0</v>
      </c>
      <c r="W291" s="180">
        <f t="shared" si="49"/>
        <v>0</v>
      </c>
      <c r="X291" s="180">
        <f t="shared" ca="1" si="50"/>
        <v>-5</v>
      </c>
    </row>
    <row r="292" spans="1:24" s="180" customFormat="1" ht="68.150000000000006" customHeight="1" x14ac:dyDescent="0.3">
      <c r="A292" s="143" t="str">
        <f t="shared" si="42"/>
        <v>HWIS291</v>
      </c>
      <c r="B292" s="143" t="s">
        <v>42</v>
      </c>
      <c r="C292" s="144">
        <v>45205</v>
      </c>
      <c r="D292" s="168" t="s">
        <v>114</v>
      </c>
      <c r="E292" s="169" t="s">
        <v>143</v>
      </c>
      <c r="F292" s="168" t="s">
        <v>143</v>
      </c>
      <c r="G292" s="209" t="s">
        <v>686</v>
      </c>
      <c r="H292" s="189" t="s">
        <v>687</v>
      </c>
      <c r="I292" s="282"/>
      <c r="J292" s="143" t="s">
        <v>146</v>
      </c>
      <c r="K292" s="143" t="s">
        <v>143</v>
      </c>
      <c r="L292" s="143" t="s">
        <v>143</v>
      </c>
      <c r="M292" s="143" t="s">
        <v>567</v>
      </c>
      <c r="N292" s="143" t="s">
        <v>108</v>
      </c>
      <c r="O292" s="148"/>
      <c r="P292" s="147">
        <f t="shared" si="41"/>
        <v>0</v>
      </c>
      <c r="Q292" s="147">
        <f t="shared" si="43"/>
        <v>0</v>
      </c>
      <c r="R292" s="147">
        <f t="shared" si="44"/>
        <v>0</v>
      </c>
      <c r="S292" s="147">
        <f t="shared" si="45"/>
        <v>0</v>
      </c>
      <c r="T292" s="147">
        <f t="shared" si="46"/>
        <v>0</v>
      </c>
      <c r="U292" s="180">
        <f t="shared" si="47"/>
        <v>0</v>
      </c>
      <c r="V292" s="180">
        <f t="shared" si="48"/>
        <v>0</v>
      </c>
      <c r="W292" s="180">
        <f t="shared" si="49"/>
        <v>0</v>
      </c>
      <c r="X292" s="180">
        <f t="shared" ca="1" si="50"/>
        <v>-44</v>
      </c>
    </row>
    <row r="293" spans="1:24" s="180" customFormat="1" ht="68.150000000000006" customHeight="1" x14ac:dyDescent="0.3">
      <c r="A293" s="166" t="str">
        <f t="shared" si="42"/>
        <v>HWIS292</v>
      </c>
      <c r="B293" s="166" t="s">
        <v>39</v>
      </c>
      <c r="C293" s="167">
        <v>45209</v>
      </c>
      <c r="D293" s="168" t="s">
        <v>116</v>
      </c>
      <c r="E293" s="169" t="s">
        <v>371</v>
      </c>
      <c r="F293" s="168" t="s">
        <v>392</v>
      </c>
      <c r="G293" s="208" t="s">
        <v>674</v>
      </c>
      <c r="H293" s="189" t="s">
        <v>675</v>
      </c>
      <c r="I293" s="282"/>
      <c r="J293" s="166" t="s">
        <v>146</v>
      </c>
      <c r="K293" s="168" t="s">
        <v>1809</v>
      </c>
      <c r="L293" s="168" t="s">
        <v>676</v>
      </c>
      <c r="M293" s="166" t="s">
        <v>567</v>
      </c>
      <c r="N293" s="166" t="s">
        <v>108</v>
      </c>
      <c r="O293" s="165"/>
      <c r="P293" s="147">
        <f t="shared" si="41"/>
        <v>1</v>
      </c>
      <c r="Q293" s="147">
        <f t="shared" si="43"/>
        <v>0</v>
      </c>
      <c r="R293" s="147">
        <f t="shared" si="44"/>
        <v>0</v>
      </c>
      <c r="S293" s="147">
        <f t="shared" si="45"/>
        <v>0</v>
      </c>
      <c r="T293" s="147">
        <f t="shared" si="46"/>
        <v>1</v>
      </c>
      <c r="U293" s="180">
        <f t="shared" si="47"/>
        <v>0</v>
      </c>
      <c r="V293" s="180">
        <f t="shared" si="48"/>
        <v>1</v>
      </c>
      <c r="W293" s="180">
        <f t="shared" si="49"/>
        <v>1</v>
      </c>
      <c r="X293" s="180">
        <f t="shared" ca="1" si="50"/>
        <v>-40</v>
      </c>
    </row>
    <row r="294" spans="1:24" s="180" customFormat="1" ht="68.150000000000006" customHeight="1" x14ac:dyDescent="0.3">
      <c r="A294" s="166" t="str">
        <f t="shared" si="42"/>
        <v>HWIS293</v>
      </c>
      <c r="B294" s="166" t="s">
        <v>39</v>
      </c>
      <c r="C294" s="167">
        <v>45209</v>
      </c>
      <c r="D294" s="168" t="s">
        <v>114</v>
      </c>
      <c r="E294" s="169" t="s">
        <v>371</v>
      </c>
      <c r="F294" s="168" t="s">
        <v>392</v>
      </c>
      <c r="G294" s="208" t="s">
        <v>674</v>
      </c>
      <c r="H294" s="189" t="s">
        <v>675</v>
      </c>
      <c r="I294" s="282"/>
      <c r="J294" s="166" t="s">
        <v>146</v>
      </c>
      <c r="K294" s="168" t="s">
        <v>1809</v>
      </c>
      <c r="L294" s="168" t="s">
        <v>676</v>
      </c>
      <c r="M294" s="166" t="s">
        <v>567</v>
      </c>
      <c r="N294" s="166" t="s">
        <v>108</v>
      </c>
      <c r="O294" s="165"/>
      <c r="P294" s="147">
        <f t="shared" si="41"/>
        <v>1</v>
      </c>
      <c r="Q294" s="147">
        <f t="shared" si="43"/>
        <v>0</v>
      </c>
      <c r="R294" s="147">
        <f t="shared" si="44"/>
        <v>0</v>
      </c>
      <c r="S294" s="147">
        <f t="shared" si="45"/>
        <v>0</v>
      </c>
      <c r="T294" s="147">
        <f t="shared" si="46"/>
        <v>1</v>
      </c>
      <c r="U294" s="180">
        <f t="shared" si="47"/>
        <v>0</v>
      </c>
      <c r="V294" s="180">
        <f t="shared" si="48"/>
        <v>1</v>
      </c>
      <c r="W294" s="180">
        <f t="shared" si="49"/>
        <v>1</v>
      </c>
      <c r="X294" s="180">
        <f t="shared" ca="1" si="50"/>
        <v>24</v>
      </c>
    </row>
    <row r="295" spans="1:24" s="180" customFormat="1" ht="68.150000000000006" customHeight="1" x14ac:dyDescent="0.3">
      <c r="A295" s="166" t="str">
        <f t="shared" si="42"/>
        <v>HWIS294</v>
      </c>
      <c r="B295" s="166" t="s">
        <v>39</v>
      </c>
      <c r="C295" s="167">
        <v>45209</v>
      </c>
      <c r="D295" s="168" t="s">
        <v>112</v>
      </c>
      <c r="E295" s="169" t="s">
        <v>371</v>
      </c>
      <c r="F295" s="168" t="s">
        <v>392</v>
      </c>
      <c r="G295" s="208" t="s">
        <v>674</v>
      </c>
      <c r="H295" s="189" t="s">
        <v>675</v>
      </c>
      <c r="I295" s="282"/>
      <c r="J295" s="166" t="s">
        <v>146</v>
      </c>
      <c r="K295" s="168" t="s">
        <v>1809</v>
      </c>
      <c r="L295" s="168" t="s">
        <v>676</v>
      </c>
      <c r="M295" s="166" t="s">
        <v>567</v>
      </c>
      <c r="N295" s="166" t="s">
        <v>108</v>
      </c>
      <c r="O295" s="165"/>
      <c r="P295" s="147">
        <f t="shared" si="41"/>
        <v>1</v>
      </c>
      <c r="Q295" s="147">
        <f t="shared" si="43"/>
        <v>0</v>
      </c>
      <c r="R295" s="147">
        <f t="shared" si="44"/>
        <v>0</v>
      </c>
      <c r="S295" s="147">
        <f t="shared" si="45"/>
        <v>0</v>
      </c>
      <c r="T295" s="147">
        <f t="shared" si="46"/>
        <v>1</v>
      </c>
      <c r="U295" s="180">
        <f t="shared" si="47"/>
        <v>0</v>
      </c>
      <c r="V295" s="180">
        <f t="shared" si="48"/>
        <v>1</v>
      </c>
      <c r="W295" s="180">
        <f t="shared" si="49"/>
        <v>1</v>
      </c>
      <c r="X295" s="180">
        <f t="shared" ca="1" si="50"/>
        <v>-7</v>
      </c>
    </row>
    <row r="296" spans="1:24" s="180" customFormat="1" ht="68.150000000000006" customHeight="1" x14ac:dyDescent="0.3">
      <c r="A296" s="143" t="str">
        <f t="shared" si="42"/>
        <v>HWIS295</v>
      </c>
      <c r="B296" s="143" t="s">
        <v>41</v>
      </c>
      <c r="C296" s="144">
        <v>45209</v>
      </c>
      <c r="D296" s="168" t="s">
        <v>116</v>
      </c>
      <c r="E296" s="169" t="s">
        <v>150</v>
      </c>
      <c r="F296" s="168" t="s">
        <v>496</v>
      </c>
      <c r="G296" s="209" t="s">
        <v>677</v>
      </c>
      <c r="H296" s="189" t="s">
        <v>678</v>
      </c>
      <c r="I296" s="282"/>
      <c r="J296" s="143" t="s">
        <v>146</v>
      </c>
      <c r="K296" s="143" t="s">
        <v>1757</v>
      </c>
      <c r="L296" s="143" t="s">
        <v>246</v>
      </c>
      <c r="M296" s="143" t="s">
        <v>567</v>
      </c>
      <c r="N296" s="143" t="s">
        <v>108</v>
      </c>
      <c r="O296" s="148"/>
      <c r="P296" s="147">
        <f t="shared" si="41"/>
        <v>0</v>
      </c>
      <c r="Q296" s="147">
        <f t="shared" si="43"/>
        <v>0</v>
      </c>
      <c r="R296" s="147">
        <f t="shared" si="44"/>
        <v>0</v>
      </c>
      <c r="S296" s="147">
        <f t="shared" si="45"/>
        <v>0</v>
      </c>
      <c r="T296" s="147">
        <f t="shared" si="46"/>
        <v>1</v>
      </c>
      <c r="U296" s="180">
        <f t="shared" si="47"/>
        <v>0</v>
      </c>
      <c r="V296" s="180">
        <f t="shared" si="48"/>
        <v>1</v>
      </c>
      <c r="W296" s="180">
        <f t="shared" si="49"/>
        <v>1</v>
      </c>
      <c r="X296" s="180">
        <f t="shared" ca="1" si="50"/>
        <v>18</v>
      </c>
    </row>
    <row r="297" spans="1:24" s="180" customFormat="1" ht="68.150000000000006" customHeight="1" x14ac:dyDescent="0.3">
      <c r="A297" s="143" t="str">
        <f t="shared" si="42"/>
        <v>HWIS296</v>
      </c>
      <c r="B297" s="143" t="s">
        <v>40</v>
      </c>
      <c r="C297" s="144">
        <v>45209</v>
      </c>
      <c r="D297" s="168" t="s">
        <v>116</v>
      </c>
      <c r="E297" s="169" t="s">
        <v>150</v>
      </c>
      <c r="F297" s="168" t="s">
        <v>381</v>
      </c>
      <c r="G297" s="209" t="s">
        <v>679</v>
      </c>
      <c r="H297" s="189" t="s">
        <v>680</v>
      </c>
      <c r="I297" s="282"/>
      <c r="J297" s="143" t="s">
        <v>146</v>
      </c>
      <c r="K297" s="150" t="s">
        <v>1748</v>
      </c>
      <c r="L297" s="150" t="s">
        <v>681</v>
      </c>
      <c r="M297" s="143" t="s">
        <v>567</v>
      </c>
      <c r="N297" s="143" t="s">
        <v>108</v>
      </c>
      <c r="O297" s="148"/>
      <c r="P297" s="147">
        <f t="shared" si="41"/>
        <v>1</v>
      </c>
      <c r="Q297" s="147">
        <f t="shared" si="43"/>
        <v>0</v>
      </c>
      <c r="R297" s="147">
        <f t="shared" si="44"/>
        <v>0</v>
      </c>
      <c r="S297" s="147">
        <f t="shared" si="45"/>
        <v>0</v>
      </c>
      <c r="T297" s="147">
        <f t="shared" si="46"/>
        <v>0</v>
      </c>
      <c r="U297" s="180">
        <f t="shared" si="47"/>
        <v>0</v>
      </c>
      <c r="V297" s="180">
        <f t="shared" si="48"/>
        <v>1</v>
      </c>
      <c r="W297" s="180">
        <f t="shared" si="49"/>
        <v>1</v>
      </c>
      <c r="X297" s="180">
        <f t="shared" ca="1" si="50"/>
        <v>45</v>
      </c>
    </row>
    <row r="298" spans="1:24" s="180" customFormat="1" ht="68.150000000000006" customHeight="1" x14ac:dyDescent="0.3">
      <c r="A298" s="166" t="str">
        <f t="shared" si="42"/>
        <v>HWIS297</v>
      </c>
      <c r="B298" s="166" t="s">
        <v>51</v>
      </c>
      <c r="C298" s="167">
        <v>45210</v>
      </c>
      <c r="D298" s="168" t="s">
        <v>112</v>
      </c>
      <c r="E298" s="169" t="s">
        <v>143</v>
      </c>
      <c r="F298" s="168" t="s">
        <v>143</v>
      </c>
      <c r="G298" s="208" t="s">
        <v>672</v>
      </c>
      <c r="H298" s="189" t="s">
        <v>673</v>
      </c>
      <c r="I298" s="282"/>
      <c r="J298" s="166" t="s">
        <v>122</v>
      </c>
      <c r="K298" s="168" t="s">
        <v>1699</v>
      </c>
      <c r="L298" s="168" t="s">
        <v>360</v>
      </c>
      <c r="M298" s="166" t="s">
        <v>567</v>
      </c>
      <c r="N298" s="166" t="s">
        <v>108</v>
      </c>
      <c r="O298" s="165"/>
      <c r="P298" s="147">
        <f t="shared" si="41"/>
        <v>1</v>
      </c>
      <c r="Q298" s="147">
        <f t="shared" si="43"/>
        <v>0</v>
      </c>
      <c r="R298" s="147">
        <f t="shared" si="44"/>
        <v>0</v>
      </c>
      <c r="S298" s="147">
        <f t="shared" si="45"/>
        <v>0</v>
      </c>
      <c r="T298" s="147">
        <f t="shared" si="46"/>
        <v>1</v>
      </c>
      <c r="U298" s="180">
        <f t="shared" si="47"/>
        <v>0</v>
      </c>
      <c r="V298" s="180">
        <f t="shared" si="48"/>
        <v>0</v>
      </c>
      <c r="W298" s="180">
        <f t="shared" si="49"/>
        <v>0</v>
      </c>
      <c r="X298" s="180">
        <f t="shared" ca="1" si="50"/>
        <v>11</v>
      </c>
    </row>
    <row r="299" spans="1:24" s="180" customFormat="1" ht="68.150000000000006" customHeight="1" x14ac:dyDescent="0.3">
      <c r="A299" s="166" t="str">
        <f t="shared" si="42"/>
        <v>HWIS298</v>
      </c>
      <c r="B299" s="166" t="s">
        <v>44</v>
      </c>
      <c r="C299" s="167">
        <v>45211</v>
      </c>
      <c r="D299" s="168" t="s">
        <v>114</v>
      </c>
      <c r="E299" s="169" t="s">
        <v>143</v>
      </c>
      <c r="F299" s="168" t="s">
        <v>143</v>
      </c>
      <c r="G299" s="208" t="s">
        <v>668</v>
      </c>
      <c r="H299" s="189" t="s">
        <v>669</v>
      </c>
      <c r="I299" s="282"/>
      <c r="J299" s="166" t="s">
        <v>146</v>
      </c>
      <c r="K299" s="168" t="s">
        <v>143</v>
      </c>
      <c r="L299" s="168" t="s">
        <v>143</v>
      </c>
      <c r="M299" s="166" t="s">
        <v>567</v>
      </c>
      <c r="N299" s="166" t="s">
        <v>108</v>
      </c>
      <c r="O299" s="165"/>
      <c r="P299" s="147">
        <f t="shared" si="41"/>
        <v>0</v>
      </c>
      <c r="Q299" s="147">
        <f t="shared" si="43"/>
        <v>0</v>
      </c>
      <c r="R299" s="147">
        <f t="shared" si="44"/>
        <v>0</v>
      </c>
      <c r="S299" s="147">
        <f t="shared" si="45"/>
        <v>0</v>
      </c>
      <c r="T299" s="147">
        <f t="shared" si="46"/>
        <v>0</v>
      </c>
      <c r="U299" s="180">
        <f t="shared" si="47"/>
        <v>0</v>
      </c>
      <c r="V299" s="180">
        <f t="shared" si="48"/>
        <v>0</v>
      </c>
      <c r="W299" s="180">
        <f t="shared" si="49"/>
        <v>0</v>
      </c>
      <c r="X299" s="180">
        <f t="shared" ca="1" si="50"/>
        <v>14</v>
      </c>
    </row>
    <row r="300" spans="1:24" s="180" customFormat="1" ht="68.150000000000006" customHeight="1" x14ac:dyDescent="0.3">
      <c r="A300" s="143" t="str">
        <f t="shared" si="42"/>
        <v>HWIS299</v>
      </c>
      <c r="B300" s="143" t="s">
        <v>41</v>
      </c>
      <c r="C300" s="144">
        <v>45211</v>
      </c>
      <c r="D300" s="168" t="s">
        <v>117</v>
      </c>
      <c r="E300" s="169" t="s">
        <v>143</v>
      </c>
      <c r="F300" s="168" t="s">
        <v>496</v>
      </c>
      <c r="G300" s="209" t="s">
        <v>670</v>
      </c>
      <c r="H300" s="189" t="s">
        <v>671</v>
      </c>
      <c r="I300" s="282"/>
      <c r="J300" s="143" t="s">
        <v>596</v>
      </c>
      <c r="K300" s="143" t="s">
        <v>143</v>
      </c>
      <c r="L300" s="143" t="s">
        <v>143</v>
      </c>
      <c r="M300" s="143" t="s">
        <v>567</v>
      </c>
      <c r="N300" s="143" t="s">
        <v>108</v>
      </c>
      <c r="O300" s="148"/>
      <c r="P300" s="147">
        <f t="shared" si="41"/>
        <v>0</v>
      </c>
      <c r="Q300" s="147">
        <f t="shared" si="43"/>
        <v>0</v>
      </c>
      <c r="R300" s="147">
        <f t="shared" si="44"/>
        <v>0</v>
      </c>
      <c r="S300" s="147">
        <f t="shared" si="45"/>
        <v>0</v>
      </c>
      <c r="T300" s="147">
        <f t="shared" si="46"/>
        <v>0</v>
      </c>
      <c r="U300" s="180">
        <f t="shared" si="47"/>
        <v>0</v>
      </c>
      <c r="V300" s="180">
        <f t="shared" si="48"/>
        <v>0</v>
      </c>
      <c r="W300" s="180">
        <f t="shared" si="49"/>
        <v>0</v>
      </c>
      <c r="X300" s="180">
        <f t="shared" ca="1" si="50"/>
        <v>16</v>
      </c>
    </row>
    <row r="301" spans="1:24" s="180" customFormat="1" ht="68.150000000000006" customHeight="1" x14ac:dyDescent="0.3">
      <c r="A301" s="143" t="str">
        <f t="shared" si="42"/>
        <v>HWIS300</v>
      </c>
      <c r="B301" s="143" t="s">
        <v>40</v>
      </c>
      <c r="C301" s="144">
        <v>45212</v>
      </c>
      <c r="D301" s="168" t="s">
        <v>116</v>
      </c>
      <c r="E301" s="169" t="s">
        <v>150</v>
      </c>
      <c r="F301" s="168" t="s">
        <v>381</v>
      </c>
      <c r="G301" s="209" t="s">
        <v>665</v>
      </c>
      <c r="H301" s="189" t="s">
        <v>666</v>
      </c>
      <c r="I301" s="282"/>
      <c r="J301" s="143" t="s">
        <v>146</v>
      </c>
      <c r="K301" s="150" t="s">
        <v>1810</v>
      </c>
      <c r="L301" s="150" t="s">
        <v>667</v>
      </c>
      <c r="M301" s="143" t="s">
        <v>567</v>
      </c>
      <c r="N301" s="143" t="s">
        <v>108</v>
      </c>
      <c r="O301" s="148"/>
      <c r="P301" s="147">
        <f t="shared" si="41"/>
        <v>1</v>
      </c>
      <c r="Q301" s="147">
        <f t="shared" si="43"/>
        <v>0</v>
      </c>
      <c r="R301" s="147">
        <f t="shared" si="44"/>
        <v>0</v>
      </c>
      <c r="S301" s="147">
        <f t="shared" si="45"/>
        <v>0</v>
      </c>
      <c r="T301" s="147">
        <f t="shared" si="46"/>
        <v>1</v>
      </c>
      <c r="U301" s="180">
        <f t="shared" si="47"/>
        <v>0</v>
      </c>
      <c r="V301" s="180">
        <f t="shared" si="48"/>
        <v>1</v>
      </c>
      <c r="W301" s="180">
        <f t="shared" si="49"/>
        <v>1</v>
      </c>
      <c r="X301" s="180">
        <f t="shared" ca="1" si="50"/>
        <v>-31</v>
      </c>
    </row>
    <row r="302" spans="1:24" s="180" customFormat="1" ht="68.150000000000006" customHeight="1" x14ac:dyDescent="0.3">
      <c r="A302" s="166" t="str">
        <f t="shared" si="42"/>
        <v>HWIS301</v>
      </c>
      <c r="B302" s="166" t="s">
        <v>48</v>
      </c>
      <c r="C302" s="167">
        <v>45216</v>
      </c>
      <c r="D302" s="168" t="s">
        <v>112</v>
      </c>
      <c r="E302" s="169" t="s">
        <v>144</v>
      </c>
      <c r="F302" s="168" t="s">
        <v>143</v>
      </c>
      <c r="G302" s="208" t="s">
        <v>659</v>
      </c>
      <c r="H302" s="189" t="s">
        <v>660</v>
      </c>
      <c r="I302" s="282"/>
      <c r="J302" s="166" t="s">
        <v>122</v>
      </c>
      <c r="K302" s="168" t="s">
        <v>1711</v>
      </c>
      <c r="L302" s="168" t="s">
        <v>661</v>
      </c>
      <c r="M302" s="166" t="s">
        <v>567</v>
      </c>
      <c r="N302" s="166" t="s">
        <v>108</v>
      </c>
      <c r="O302" s="165"/>
      <c r="P302" s="147">
        <f t="shared" si="41"/>
        <v>1</v>
      </c>
      <c r="Q302" s="147">
        <f t="shared" si="43"/>
        <v>0</v>
      </c>
      <c r="R302" s="147">
        <f t="shared" si="44"/>
        <v>1</v>
      </c>
      <c r="S302" s="147">
        <f t="shared" si="45"/>
        <v>0</v>
      </c>
      <c r="T302" s="147">
        <f t="shared" si="46"/>
        <v>0</v>
      </c>
      <c r="U302" s="180">
        <f t="shared" si="47"/>
        <v>0</v>
      </c>
      <c r="V302" s="180">
        <f t="shared" si="48"/>
        <v>0</v>
      </c>
      <c r="W302" s="180">
        <f t="shared" si="49"/>
        <v>0</v>
      </c>
      <c r="X302" s="180">
        <f t="shared" ca="1" si="50"/>
        <v>-25</v>
      </c>
    </row>
    <row r="303" spans="1:24" s="180" customFormat="1" ht="68.150000000000006" customHeight="1" x14ac:dyDescent="0.3">
      <c r="A303" s="143" t="str">
        <f t="shared" si="42"/>
        <v>HWIS302</v>
      </c>
      <c r="B303" s="143" t="s">
        <v>40</v>
      </c>
      <c r="C303" s="144">
        <v>45216</v>
      </c>
      <c r="D303" s="168" t="s">
        <v>116</v>
      </c>
      <c r="E303" s="169" t="s">
        <v>183</v>
      </c>
      <c r="F303" s="168" t="s">
        <v>381</v>
      </c>
      <c r="G303" s="209" t="s">
        <v>662</v>
      </c>
      <c r="H303" s="189" t="s">
        <v>663</v>
      </c>
      <c r="I303" s="282"/>
      <c r="J303" s="143" t="s">
        <v>146</v>
      </c>
      <c r="K303" s="150" t="s">
        <v>1811</v>
      </c>
      <c r="L303" s="150" t="s">
        <v>664</v>
      </c>
      <c r="M303" s="143" t="s">
        <v>567</v>
      </c>
      <c r="N303" s="143" t="s">
        <v>108</v>
      </c>
      <c r="O303" s="148"/>
      <c r="P303" s="147">
        <f t="shared" si="41"/>
        <v>1</v>
      </c>
      <c r="Q303" s="147">
        <f t="shared" si="43"/>
        <v>0</v>
      </c>
      <c r="R303" s="147">
        <f t="shared" si="44"/>
        <v>0</v>
      </c>
      <c r="S303" s="147">
        <f t="shared" si="45"/>
        <v>0</v>
      </c>
      <c r="T303" s="147">
        <f t="shared" si="46"/>
        <v>1</v>
      </c>
      <c r="U303" s="180">
        <f t="shared" si="47"/>
        <v>0</v>
      </c>
      <c r="V303" s="180">
        <f t="shared" si="48"/>
        <v>1</v>
      </c>
      <c r="W303" s="180">
        <f t="shared" si="49"/>
        <v>1</v>
      </c>
      <c r="X303" s="180">
        <f t="shared" ca="1" si="50"/>
        <v>8</v>
      </c>
    </row>
    <row r="304" spans="1:24" s="180" customFormat="1" ht="68.150000000000006" customHeight="1" x14ac:dyDescent="0.3">
      <c r="A304" s="166" t="str">
        <f t="shared" si="42"/>
        <v>HWIS303</v>
      </c>
      <c r="B304" s="166" t="s">
        <v>49</v>
      </c>
      <c r="C304" s="167">
        <v>45217</v>
      </c>
      <c r="D304" s="168" t="s">
        <v>112</v>
      </c>
      <c r="E304" s="169" t="s">
        <v>371</v>
      </c>
      <c r="F304" s="168" t="s">
        <v>175</v>
      </c>
      <c r="G304" s="208" t="s">
        <v>655</v>
      </c>
      <c r="H304" s="189" t="s">
        <v>656</v>
      </c>
      <c r="I304" s="282"/>
      <c r="J304" s="166" t="s">
        <v>125</v>
      </c>
      <c r="K304" s="168" t="s">
        <v>143</v>
      </c>
      <c r="L304" s="168" t="s">
        <v>143</v>
      </c>
      <c r="M304" s="166" t="s">
        <v>567</v>
      </c>
      <c r="N304" s="166" t="s">
        <v>108</v>
      </c>
      <c r="O304" s="165"/>
      <c r="P304" s="147">
        <f t="shared" si="41"/>
        <v>0</v>
      </c>
      <c r="Q304" s="147">
        <f t="shared" si="43"/>
        <v>0</v>
      </c>
      <c r="R304" s="147">
        <f t="shared" si="44"/>
        <v>0</v>
      </c>
      <c r="S304" s="147">
        <f t="shared" si="45"/>
        <v>0</v>
      </c>
      <c r="T304" s="147">
        <f t="shared" si="46"/>
        <v>0</v>
      </c>
      <c r="U304" s="180">
        <f t="shared" si="47"/>
        <v>1</v>
      </c>
      <c r="V304" s="180">
        <f t="shared" si="48"/>
        <v>0</v>
      </c>
      <c r="W304" s="180">
        <f t="shared" si="49"/>
        <v>1</v>
      </c>
      <c r="X304" s="180">
        <f t="shared" ca="1" si="50"/>
        <v>4</v>
      </c>
    </row>
    <row r="305" spans="1:24" s="180" customFormat="1" ht="68.150000000000006" customHeight="1" x14ac:dyDescent="0.3">
      <c r="A305" s="166" t="str">
        <f t="shared" si="42"/>
        <v>HWIS304</v>
      </c>
      <c r="B305" s="166" t="s">
        <v>48</v>
      </c>
      <c r="C305" s="167">
        <v>45217</v>
      </c>
      <c r="D305" s="168" t="s">
        <v>114</v>
      </c>
      <c r="E305" s="169" t="s">
        <v>371</v>
      </c>
      <c r="F305" s="168" t="s">
        <v>496</v>
      </c>
      <c r="G305" s="208" t="s">
        <v>657</v>
      </c>
      <c r="H305" s="189" t="s">
        <v>658</v>
      </c>
      <c r="I305" s="282"/>
      <c r="J305" s="166" t="s">
        <v>146</v>
      </c>
      <c r="K305" s="168" t="s">
        <v>1757</v>
      </c>
      <c r="L305" s="168" t="s">
        <v>246</v>
      </c>
      <c r="M305" s="166" t="s">
        <v>567</v>
      </c>
      <c r="N305" s="166" t="s">
        <v>108</v>
      </c>
      <c r="O305" s="165"/>
      <c r="P305" s="147">
        <f t="shared" si="41"/>
        <v>0</v>
      </c>
      <c r="Q305" s="147">
        <f t="shared" si="43"/>
        <v>0</v>
      </c>
      <c r="R305" s="147">
        <f t="shared" si="44"/>
        <v>0</v>
      </c>
      <c r="S305" s="147">
        <f t="shared" si="45"/>
        <v>0</v>
      </c>
      <c r="T305" s="147">
        <f t="shared" si="46"/>
        <v>1</v>
      </c>
      <c r="U305" s="180">
        <f t="shared" si="47"/>
        <v>0</v>
      </c>
      <c r="V305" s="180">
        <f t="shared" si="48"/>
        <v>1</v>
      </c>
      <c r="W305" s="180">
        <f t="shared" si="49"/>
        <v>1</v>
      </c>
      <c r="X305" s="180">
        <f t="shared" ca="1" si="50"/>
        <v>22</v>
      </c>
    </row>
    <row r="306" spans="1:24" s="180" customFormat="1" ht="68.150000000000006" customHeight="1" x14ac:dyDescent="0.3">
      <c r="A306" s="143" t="str">
        <f t="shared" si="42"/>
        <v>HWIS305</v>
      </c>
      <c r="B306" s="143" t="s">
        <v>40</v>
      </c>
      <c r="C306" s="144">
        <v>45219</v>
      </c>
      <c r="D306" s="168" t="s">
        <v>116</v>
      </c>
      <c r="E306" s="169" t="s">
        <v>143</v>
      </c>
      <c r="F306" s="168" t="s">
        <v>251</v>
      </c>
      <c r="G306" s="209" t="s">
        <v>653</v>
      </c>
      <c r="H306" s="189" t="s">
        <v>654</v>
      </c>
      <c r="I306" s="282"/>
      <c r="J306" s="143" t="s">
        <v>146</v>
      </c>
      <c r="K306" s="143" t="s">
        <v>143</v>
      </c>
      <c r="L306" s="143" t="s">
        <v>143</v>
      </c>
      <c r="M306" s="143" t="s">
        <v>567</v>
      </c>
      <c r="N306" s="143" t="s">
        <v>108</v>
      </c>
      <c r="O306" s="148"/>
      <c r="P306" s="147">
        <f t="shared" si="41"/>
        <v>0</v>
      </c>
      <c r="Q306" s="147">
        <f t="shared" si="43"/>
        <v>0</v>
      </c>
      <c r="R306" s="147">
        <f t="shared" si="44"/>
        <v>0</v>
      </c>
      <c r="S306" s="147">
        <f t="shared" si="45"/>
        <v>0</v>
      </c>
      <c r="T306" s="147">
        <f t="shared" si="46"/>
        <v>0</v>
      </c>
      <c r="U306" s="180">
        <f t="shared" si="47"/>
        <v>0</v>
      </c>
      <c r="V306" s="180">
        <f t="shared" si="48"/>
        <v>0</v>
      </c>
      <c r="W306" s="180">
        <f t="shared" si="49"/>
        <v>0</v>
      </c>
      <c r="X306" s="180">
        <f t="shared" ca="1" si="50"/>
        <v>14</v>
      </c>
    </row>
    <row r="307" spans="1:24" s="180" customFormat="1" ht="68.150000000000006" customHeight="1" x14ac:dyDescent="0.3">
      <c r="A307" s="166" t="str">
        <f t="shared" si="42"/>
        <v>HWIS306</v>
      </c>
      <c r="B307" s="166" t="s">
        <v>51</v>
      </c>
      <c r="C307" s="167">
        <v>45223</v>
      </c>
      <c r="D307" s="168" t="s">
        <v>112</v>
      </c>
      <c r="E307" s="277" t="s">
        <v>143</v>
      </c>
      <c r="F307" s="196" t="s">
        <v>143</v>
      </c>
      <c r="G307" s="207" t="s">
        <v>649</v>
      </c>
      <c r="H307" s="189" t="s">
        <v>650</v>
      </c>
      <c r="I307" s="279"/>
      <c r="J307" s="166" t="s">
        <v>146</v>
      </c>
      <c r="K307" s="168" t="s">
        <v>1782</v>
      </c>
      <c r="L307" s="168" t="s">
        <v>651</v>
      </c>
      <c r="M307" s="166" t="s">
        <v>567</v>
      </c>
      <c r="N307" s="166" t="s">
        <v>108</v>
      </c>
      <c r="O307" s="165"/>
      <c r="P307" s="147">
        <f t="shared" si="41"/>
        <v>0</v>
      </c>
      <c r="Q307" s="147">
        <f t="shared" si="43"/>
        <v>0</v>
      </c>
      <c r="R307" s="147">
        <f t="shared" si="44"/>
        <v>0</v>
      </c>
      <c r="S307" s="147">
        <f t="shared" si="45"/>
        <v>0</v>
      </c>
      <c r="T307" s="147">
        <f t="shared" si="46"/>
        <v>1</v>
      </c>
      <c r="U307" s="180">
        <f t="shared" si="47"/>
        <v>0</v>
      </c>
      <c r="V307" s="180">
        <f t="shared" si="48"/>
        <v>1</v>
      </c>
      <c r="W307" s="180">
        <f t="shared" si="49"/>
        <v>1</v>
      </c>
      <c r="X307" s="180">
        <f ca="1">RANDBETWEEN(-50,50)</f>
        <v>-36</v>
      </c>
    </row>
    <row r="308" spans="1:24" s="180" customFormat="1" ht="68.150000000000006" customHeight="1" x14ac:dyDescent="0.3">
      <c r="A308" s="166" t="str">
        <f t="shared" si="42"/>
        <v>HWIS307</v>
      </c>
      <c r="B308" s="166" t="s">
        <v>48</v>
      </c>
      <c r="C308" s="167">
        <v>45223</v>
      </c>
      <c r="D308" s="168" t="s">
        <v>116</v>
      </c>
      <c r="E308" s="169" t="s">
        <v>143</v>
      </c>
      <c r="F308" s="168" t="s">
        <v>381</v>
      </c>
      <c r="G308" s="208" t="s">
        <v>1885</v>
      </c>
      <c r="H308" s="189" t="s">
        <v>652</v>
      </c>
      <c r="I308" s="282"/>
      <c r="J308" s="166" t="s">
        <v>596</v>
      </c>
      <c r="K308" s="168" t="s">
        <v>143</v>
      </c>
      <c r="L308" s="168" t="s">
        <v>143</v>
      </c>
      <c r="M308" s="166" t="s">
        <v>567</v>
      </c>
      <c r="N308" s="166" t="s">
        <v>108</v>
      </c>
      <c r="O308" s="165"/>
      <c r="P308" s="147">
        <f t="shared" si="41"/>
        <v>0</v>
      </c>
      <c r="Q308" s="147">
        <f t="shared" si="43"/>
        <v>0</v>
      </c>
      <c r="R308" s="147">
        <f t="shared" si="44"/>
        <v>0</v>
      </c>
      <c r="S308" s="147">
        <f t="shared" si="45"/>
        <v>0</v>
      </c>
      <c r="T308" s="147">
        <f t="shared" si="46"/>
        <v>0</v>
      </c>
      <c r="U308" s="180">
        <f t="shared" si="47"/>
        <v>0</v>
      </c>
      <c r="V308" s="180">
        <f t="shared" si="48"/>
        <v>0</v>
      </c>
      <c r="W308" s="180">
        <f t="shared" si="49"/>
        <v>0</v>
      </c>
      <c r="X308" s="180">
        <f t="shared" ca="1" si="50"/>
        <v>6</v>
      </c>
    </row>
    <row r="309" spans="1:24" s="180" customFormat="1" ht="68.150000000000006" customHeight="1" x14ac:dyDescent="0.3">
      <c r="A309" s="143" t="str">
        <f t="shared" si="42"/>
        <v>HWIS308</v>
      </c>
      <c r="B309" s="143" t="s">
        <v>40</v>
      </c>
      <c r="C309" s="144">
        <v>45229</v>
      </c>
      <c r="D309" s="168" t="s">
        <v>114</v>
      </c>
      <c r="E309" s="169" t="s">
        <v>150</v>
      </c>
      <c r="F309" s="168" t="s">
        <v>143</v>
      </c>
      <c r="G309" s="209" t="s">
        <v>1952</v>
      </c>
      <c r="H309" s="189" t="s">
        <v>648</v>
      </c>
      <c r="I309" s="282"/>
      <c r="J309" s="166" t="s">
        <v>122</v>
      </c>
      <c r="K309" s="143" t="s">
        <v>143</v>
      </c>
      <c r="L309" s="143" t="s">
        <v>143</v>
      </c>
      <c r="M309" s="143" t="s">
        <v>567</v>
      </c>
      <c r="N309" s="143" t="s">
        <v>108</v>
      </c>
      <c r="O309" s="148"/>
      <c r="P309" s="147">
        <f t="shared" si="41"/>
        <v>0</v>
      </c>
      <c r="Q309" s="147">
        <f t="shared" si="43"/>
        <v>0</v>
      </c>
      <c r="R309" s="147">
        <f t="shared" si="44"/>
        <v>0</v>
      </c>
      <c r="S309" s="147">
        <f t="shared" si="45"/>
        <v>0</v>
      </c>
      <c r="T309" s="147">
        <f t="shared" si="46"/>
        <v>1</v>
      </c>
      <c r="U309" s="180">
        <f t="shared" si="47"/>
        <v>0</v>
      </c>
      <c r="V309" s="180">
        <f t="shared" si="48"/>
        <v>0</v>
      </c>
      <c r="W309" s="180">
        <f t="shared" si="49"/>
        <v>0</v>
      </c>
      <c r="X309" s="180">
        <f t="shared" ca="1" si="50"/>
        <v>-36</v>
      </c>
    </row>
    <row r="310" spans="1:24" s="180" customFormat="1" ht="68.150000000000006" customHeight="1" x14ac:dyDescent="0.3">
      <c r="A310" s="143" t="str">
        <f t="shared" si="42"/>
        <v>HWIS309</v>
      </c>
      <c r="B310" s="143" t="s">
        <v>40</v>
      </c>
      <c r="C310" s="144">
        <v>45229</v>
      </c>
      <c r="D310" s="168" t="s">
        <v>112</v>
      </c>
      <c r="E310" s="169" t="s">
        <v>150</v>
      </c>
      <c r="F310" s="168" t="s">
        <v>143</v>
      </c>
      <c r="G310" s="209" t="s">
        <v>1952</v>
      </c>
      <c r="H310" s="189" t="s">
        <v>648</v>
      </c>
      <c r="I310" s="282"/>
      <c r="J310" s="166" t="s">
        <v>122</v>
      </c>
      <c r="K310" s="143" t="s">
        <v>143</v>
      </c>
      <c r="L310" s="143" t="s">
        <v>143</v>
      </c>
      <c r="M310" s="143" t="s">
        <v>567</v>
      </c>
      <c r="N310" s="143" t="s">
        <v>108</v>
      </c>
      <c r="O310" s="148"/>
      <c r="P310" s="147">
        <f t="shared" si="41"/>
        <v>0</v>
      </c>
      <c r="Q310" s="147">
        <f t="shared" si="43"/>
        <v>0</v>
      </c>
      <c r="R310" s="147">
        <f t="shared" si="44"/>
        <v>0</v>
      </c>
      <c r="S310" s="147">
        <f t="shared" si="45"/>
        <v>0</v>
      </c>
      <c r="T310" s="147">
        <f t="shared" si="46"/>
        <v>1</v>
      </c>
      <c r="U310" s="180">
        <f t="shared" si="47"/>
        <v>0</v>
      </c>
      <c r="V310" s="180">
        <f t="shared" si="48"/>
        <v>0</v>
      </c>
      <c r="W310" s="180">
        <f t="shared" si="49"/>
        <v>0</v>
      </c>
      <c r="X310" s="180">
        <f t="shared" ca="1" si="50"/>
        <v>-36</v>
      </c>
    </row>
    <row r="311" spans="1:24" s="180" customFormat="1" ht="68.150000000000006" customHeight="1" x14ac:dyDescent="0.3">
      <c r="A311" s="166" t="str">
        <f t="shared" si="42"/>
        <v>HWIS310</v>
      </c>
      <c r="B311" s="166" t="s">
        <v>49</v>
      </c>
      <c r="C311" s="167">
        <v>45231</v>
      </c>
      <c r="D311" s="168" t="s">
        <v>113</v>
      </c>
      <c r="E311" s="169" t="s">
        <v>143</v>
      </c>
      <c r="F311" s="168" t="s">
        <v>143</v>
      </c>
      <c r="G311" s="208" t="s">
        <v>1876</v>
      </c>
      <c r="H311" s="189" t="s">
        <v>646</v>
      </c>
      <c r="I311" s="282"/>
      <c r="J311" s="166" t="s">
        <v>122</v>
      </c>
      <c r="K311" s="168" t="s">
        <v>1719</v>
      </c>
      <c r="L311" s="168" t="s">
        <v>647</v>
      </c>
      <c r="M311" s="166" t="s">
        <v>567</v>
      </c>
      <c r="N311" s="166" t="s">
        <v>108</v>
      </c>
      <c r="O311" s="165"/>
      <c r="P311" s="147">
        <f t="shared" si="41"/>
        <v>0</v>
      </c>
      <c r="Q311" s="147">
        <f t="shared" si="43"/>
        <v>1</v>
      </c>
      <c r="R311" s="147">
        <f t="shared" si="44"/>
        <v>0</v>
      </c>
      <c r="S311" s="147">
        <f t="shared" si="45"/>
        <v>1</v>
      </c>
      <c r="T311" s="147">
        <f t="shared" si="46"/>
        <v>0</v>
      </c>
      <c r="U311" s="180">
        <f t="shared" si="47"/>
        <v>0</v>
      </c>
      <c r="V311" s="180">
        <f t="shared" si="48"/>
        <v>0</v>
      </c>
      <c r="W311" s="180">
        <f t="shared" si="49"/>
        <v>0</v>
      </c>
      <c r="X311" s="180">
        <f t="shared" ca="1" si="50"/>
        <v>-20</v>
      </c>
    </row>
    <row r="312" spans="1:24" s="180" customFormat="1" ht="68.150000000000006" customHeight="1" x14ac:dyDescent="0.3">
      <c r="A312" s="166" t="str">
        <f t="shared" si="42"/>
        <v>HWIS311</v>
      </c>
      <c r="B312" s="166" t="s">
        <v>47</v>
      </c>
      <c r="C312" s="167">
        <v>45232</v>
      </c>
      <c r="D312" s="168" t="s">
        <v>117</v>
      </c>
      <c r="E312" s="169" t="s">
        <v>144</v>
      </c>
      <c r="F312" s="168" t="s">
        <v>540</v>
      </c>
      <c r="G312" s="208" t="s">
        <v>640</v>
      </c>
      <c r="H312" s="189" t="s">
        <v>641</v>
      </c>
      <c r="I312" s="282"/>
      <c r="J312" s="166" t="s">
        <v>146</v>
      </c>
      <c r="K312" s="168" t="s">
        <v>1782</v>
      </c>
      <c r="L312" s="168" t="s">
        <v>179</v>
      </c>
      <c r="M312" s="166" t="s">
        <v>567</v>
      </c>
      <c r="N312" s="166" t="s">
        <v>108</v>
      </c>
      <c r="O312" s="165"/>
      <c r="P312" s="147">
        <f t="shared" si="41"/>
        <v>0</v>
      </c>
      <c r="Q312" s="147">
        <f t="shared" si="43"/>
        <v>0</v>
      </c>
      <c r="R312" s="147">
        <f t="shared" si="44"/>
        <v>0</v>
      </c>
      <c r="S312" s="147">
        <f t="shared" si="45"/>
        <v>0</v>
      </c>
      <c r="T312" s="147">
        <f t="shared" si="46"/>
        <v>1</v>
      </c>
      <c r="U312" s="180">
        <f t="shared" si="47"/>
        <v>0</v>
      </c>
      <c r="V312" s="180">
        <f t="shared" si="48"/>
        <v>1</v>
      </c>
      <c r="W312" s="180">
        <f t="shared" si="49"/>
        <v>1</v>
      </c>
      <c r="X312" s="180">
        <f t="shared" ca="1" si="50"/>
        <v>-36</v>
      </c>
    </row>
    <row r="313" spans="1:24" s="180" customFormat="1" ht="68.150000000000006" customHeight="1" x14ac:dyDescent="0.3">
      <c r="A313" s="166" t="str">
        <f t="shared" si="42"/>
        <v>HWIS312</v>
      </c>
      <c r="B313" s="166" t="s">
        <v>47</v>
      </c>
      <c r="C313" s="167">
        <v>45232</v>
      </c>
      <c r="D313" s="168" t="s">
        <v>112</v>
      </c>
      <c r="E313" s="169" t="s">
        <v>144</v>
      </c>
      <c r="F313" s="168" t="s">
        <v>540</v>
      </c>
      <c r="G313" s="208" t="s">
        <v>642</v>
      </c>
      <c r="H313" s="189" t="s">
        <v>641</v>
      </c>
      <c r="I313" s="282"/>
      <c r="J313" s="166" t="s">
        <v>146</v>
      </c>
      <c r="K313" s="168" t="s">
        <v>1707</v>
      </c>
      <c r="L313" s="168" t="s">
        <v>162</v>
      </c>
      <c r="M313" s="166" t="s">
        <v>567</v>
      </c>
      <c r="N313" s="166" t="s">
        <v>108</v>
      </c>
      <c r="O313" s="165"/>
      <c r="P313" s="147">
        <f t="shared" si="41"/>
        <v>0</v>
      </c>
      <c r="Q313" s="147">
        <f t="shared" si="43"/>
        <v>1</v>
      </c>
      <c r="R313" s="147">
        <f t="shared" si="44"/>
        <v>1</v>
      </c>
      <c r="S313" s="147">
        <f t="shared" si="45"/>
        <v>0</v>
      </c>
      <c r="T313" s="147">
        <f t="shared" si="46"/>
        <v>0</v>
      </c>
      <c r="U313" s="180">
        <f t="shared" si="47"/>
        <v>0</v>
      </c>
      <c r="V313" s="180">
        <f t="shared" si="48"/>
        <v>0</v>
      </c>
      <c r="W313" s="180">
        <f t="shared" si="49"/>
        <v>0</v>
      </c>
      <c r="X313" s="180">
        <f t="shared" ca="1" si="50"/>
        <v>37</v>
      </c>
    </row>
    <row r="314" spans="1:24" s="180" customFormat="1" ht="68.150000000000006" customHeight="1" x14ac:dyDescent="0.3">
      <c r="A314" s="166" t="str">
        <f t="shared" si="42"/>
        <v>HWIS313</v>
      </c>
      <c r="B314" s="166" t="s">
        <v>47</v>
      </c>
      <c r="C314" s="167">
        <v>45232</v>
      </c>
      <c r="D314" s="168" t="s">
        <v>113</v>
      </c>
      <c r="E314" s="169" t="s">
        <v>144</v>
      </c>
      <c r="F314" s="168" t="s">
        <v>540</v>
      </c>
      <c r="G314" s="208" t="s">
        <v>643</v>
      </c>
      <c r="H314" s="189" t="s">
        <v>641</v>
      </c>
      <c r="I314" s="189"/>
      <c r="J314" s="166" t="s">
        <v>146</v>
      </c>
      <c r="K314" s="168" t="s">
        <v>143</v>
      </c>
      <c r="L314" s="168" t="s">
        <v>143</v>
      </c>
      <c r="M314" s="166" t="s">
        <v>567</v>
      </c>
      <c r="N314" s="166" t="s">
        <v>108</v>
      </c>
      <c r="O314" s="165"/>
      <c r="P314" s="147">
        <f t="shared" si="41"/>
        <v>0</v>
      </c>
      <c r="Q314" s="147">
        <f t="shared" si="43"/>
        <v>0</v>
      </c>
      <c r="R314" s="147">
        <f t="shared" si="44"/>
        <v>0</v>
      </c>
      <c r="S314" s="147">
        <f t="shared" si="45"/>
        <v>0</v>
      </c>
      <c r="T314" s="147">
        <f t="shared" si="46"/>
        <v>0</v>
      </c>
      <c r="U314" s="180">
        <f t="shared" si="47"/>
        <v>0</v>
      </c>
      <c r="V314" s="180">
        <f t="shared" si="48"/>
        <v>0</v>
      </c>
      <c r="W314" s="180">
        <f t="shared" si="49"/>
        <v>0</v>
      </c>
      <c r="X314" s="180">
        <f ca="1">RANDBETWEEN(-50,50)</f>
        <v>4</v>
      </c>
    </row>
    <row r="315" spans="1:24" s="180" customFormat="1" ht="68.150000000000006" customHeight="1" x14ac:dyDescent="0.3">
      <c r="A315" s="166" t="str">
        <f t="shared" si="42"/>
        <v>HWIS314</v>
      </c>
      <c r="B315" s="166" t="s">
        <v>45</v>
      </c>
      <c r="C315" s="167">
        <v>45232</v>
      </c>
      <c r="D315" s="168" t="s">
        <v>112</v>
      </c>
      <c r="E315" s="169" t="s">
        <v>144</v>
      </c>
      <c r="F315" s="168" t="s">
        <v>143</v>
      </c>
      <c r="G315" s="208" t="s">
        <v>1879</v>
      </c>
      <c r="H315" s="189" t="s">
        <v>644</v>
      </c>
      <c r="I315" s="189"/>
      <c r="J315" s="166" t="s">
        <v>122</v>
      </c>
      <c r="K315" s="168" t="s">
        <v>645</v>
      </c>
      <c r="L315" s="168" t="s">
        <v>645</v>
      </c>
      <c r="M315" s="166" t="s">
        <v>567</v>
      </c>
      <c r="N315" s="166" t="s">
        <v>108</v>
      </c>
      <c r="O315" s="165"/>
      <c r="P315" s="147">
        <f t="shared" si="41"/>
        <v>0</v>
      </c>
      <c r="Q315" s="147">
        <f t="shared" si="43"/>
        <v>0</v>
      </c>
      <c r="R315" s="147">
        <f t="shared" si="44"/>
        <v>0</v>
      </c>
      <c r="S315" s="147">
        <f t="shared" si="45"/>
        <v>0</v>
      </c>
      <c r="T315" s="147">
        <f t="shared" si="46"/>
        <v>0</v>
      </c>
      <c r="U315" s="180">
        <f t="shared" si="47"/>
        <v>0</v>
      </c>
      <c r="V315" s="180">
        <f t="shared" si="48"/>
        <v>0</v>
      </c>
      <c r="W315" s="180">
        <f t="shared" si="49"/>
        <v>0</v>
      </c>
      <c r="X315" s="180">
        <f ca="1">RANDBETWEEN(-50,50)</f>
        <v>-49</v>
      </c>
    </row>
    <row r="316" spans="1:24" s="180" customFormat="1" ht="68.150000000000006" customHeight="1" x14ac:dyDescent="0.3">
      <c r="A316" s="166" t="str">
        <f t="shared" si="42"/>
        <v>HWIS315</v>
      </c>
      <c r="B316" s="166" t="s">
        <v>48</v>
      </c>
      <c r="C316" s="167">
        <v>45233</v>
      </c>
      <c r="D316" s="168" t="s">
        <v>112</v>
      </c>
      <c r="E316" s="169" t="s">
        <v>150</v>
      </c>
      <c r="F316" s="168" t="s">
        <v>381</v>
      </c>
      <c r="G316" s="208" t="s">
        <v>1886</v>
      </c>
      <c r="H316" s="189" t="s">
        <v>637</v>
      </c>
      <c r="I316" s="282"/>
      <c r="J316" s="166" t="s">
        <v>125</v>
      </c>
      <c r="K316" s="168" t="s">
        <v>2061</v>
      </c>
      <c r="L316" s="168" t="s">
        <v>638</v>
      </c>
      <c r="M316" s="166" t="s">
        <v>567</v>
      </c>
      <c r="N316" s="166" t="s">
        <v>108</v>
      </c>
      <c r="O316" s="170" t="s">
        <v>639</v>
      </c>
      <c r="P316" s="147">
        <f t="shared" si="41"/>
        <v>0</v>
      </c>
      <c r="Q316" s="147">
        <f t="shared" si="43"/>
        <v>0</v>
      </c>
      <c r="R316" s="147">
        <f t="shared" si="44"/>
        <v>0</v>
      </c>
      <c r="S316" s="147">
        <f t="shared" si="45"/>
        <v>0</v>
      </c>
      <c r="T316" s="147">
        <f t="shared" si="46"/>
        <v>0</v>
      </c>
      <c r="U316" s="180">
        <f t="shared" si="47"/>
        <v>1</v>
      </c>
      <c r="V316" s="180">
        <f t="shared" si="48"/>
        <v>0</v>
      </c>
      <c r="W316" s="180">
        <f t="shared" si="49"/>
        <v>1</v>
      </c>
      <c r="X316" s="180">
        <f t="shared" ca="1" si="50"/>
        <v>-8</v>
      </c>
    </row>
    <row r="317" spans="1:24" s="180" customFormat="1" ht="68.150000000000006" customHeight="1" x14ac:dyDescent="0.3">
      <c r="A317" s="166" t="str">
        <f t="shared" si="42"/>
        <v>HWIS316</v>
      </c>
      <c r="B317" s="166" t="s">
        <v>48</v>
      </c>
      <c r="C317" s="167">
        <v>45235</v>
      </c>
      <c r="D317" s="168" t="s">
        <v>117</v>
      </c>
      <c r="E317" s="169" t="s">
        <v>143</v>
      </c>
      <c r="F317" s="168" t="s">
        <v>432</v>
      </c>
      <c r="G317" s="208" t="s">
        <v>1887</v>
      </c>
      <c r="H317" s="189" t="s">
        <v>267</v>
      </c>
      <c r="I317" s="282"/>
      <c r="J317" s="166" t="s">
        <v>146</v>
      </c>
      <c r="K317" s="168" t="s">
        <v>1782</v>
      </c>
      <c r="L317" s="168" t="s">
        <v>179</v>
      </c>
      <c r="M317" s="166" t="s">
        <v>567</v>
      </c>
      <c r="N317" s="166" t="s">
        <v>108</v>
      </c>
      <c r="O317" s="165"/>
      <c r="P317" s="147">
        <f t="shared" ref="P317:P380" si="51">COUNTIF(L317,"*NPs*")</f>
        <v>0</v>
      </c>
      <c r="Q317" s="147">
        <f t="shared" si="43"/>
        <v>0</v>
      </c>
      <c r="R317" s="147">
        <f t="shared" si="44"/>
        <v>0</v>
      </c>
      <c r="S317" s="147">
        <f t="shared" si="45"/>
        <v>0</v>
      </c>
      <c r="T317" s="147">
        <f t="shared" si="46"/>
        <v>1</v>
      </c>
      <c r="U317" s="180">
        <f t="shared" si="47"/>
        <v>0</v>
      </c>
      <c r="V317" s="180">
        <f t="shared" si="48"/>
        <v>1</v>
      </c>
      <c r="W317" s="180">
        <f t="shared" si="49"/>
        <v>1</v>
      </c>
      <c r="X317" s="180">
        <f t="shared" ca="1" si="50"/>
        <v>-40</v>
      </c>
    </row>
    <row r="318" spans="1:24" s="180" customFormat="1" ht="68.150000000000006" customHeight="1" x14ac:dyDescent="0.3">
      <c r="A318" s="166" t="str">
        <f t="shared" si="42"/>
        <v>HWIS317</v>
      </c>
      <c r="B318" s="166" t="s">
        <v>45</v>
      </c>
      <c r="C318" s="167">
        <v>45236</v>
      </c>
      <c r="D318" s="168" t="s">
        <v>113</v>
      </c>
      <c r="E318" s="169" t="s">
        <v>143</v>
      </c>
      <c r="F318" s="168" t="s">
        <v>633</v>
      </c>
      <c r="G318" s="208" t="s">
        <v>634</v>
      </c>
      <c r="H318" s="189" t="s">
        <v>635</v>
      </c>
      <c r="I318" s="282" t="s">
        <v>636</v>
      </c>
      <c r="J318" s="166" t="s">
        <v>122</v>
      </c>
      <c r="K318" s="168" t="s">
        <v>1693</v>
      </c>
      <c r="L318" s="168" t="s">
        <v>135</v>
      </c>
      <c r="M318" s="166" t="s">
        <v>567</v>
      </c>
      <c r="N318" s="166" t="s">
        <v>108</v>
      </c>
      <c r="O318" s="165"/>
      <c r="P318" s="147">
        <f t="shared" si="51"/>
        <v>0</v>
      </c>
      <c r="Q318" s="147">
        <f t="shared" si="43"/>
        <v>1</v>
      </c>
      <c r="R318" s="147">
        <f t="shared" si="44"/>
        <v>0</v>
      </c>
      <c r="S318" s="147">
        <f t="shared" si="45"/>
        <v>0</v>
      </c>
      <c r="T318" s="147">
        <f t="shared" si="46"/>
        <v>0</v>
      </c>
      <c r="U318" s="180">
        <f t="shared" si="47"/>
        <v>0</v>
      </c>
      <c r="V318" s="180">
        <f t="shared" si="48"/>
        <v>0</v>
      </c>
      <c r="W318" s="180">
        <f t="shared" si="49"/>
        <v>0</v>
      </c>
      <c r="X318" s="180">
        <f t="shared" ca="1" si="50"/>
        <v>21</v>
      </c>
    </row>
    <row r="319" spans="1:24" s="180" customFormat="1" ht="68.150000000000006" customHeight="1" x14ac:dyDescent="0.3">
      <c r="A319" s="166" t="str">
        <f t="shared" si="42"/>
        <v>HWIS318</v>
      </c>
      <c r="B319" s="166" t="s">
        <v>52</v>
      </c>
      <c r="C319" s="167">
        <v>45239</v>
      </c>
      <c r="D319" s="168" t="s">
        <v>112</v>
      </c>
      <c r="E319" s="169" t="s">
        <v>143</v>
      </c>
      <c r="F319" s="168" t="s">
        <v>143</v>
      </c>
      <c r="G319" s="208" t="s">
        <v>631</v>
      </c>
      <c r="H319" s="189" t="s">
        <v>632</v>
      </c>
      <c r="I319" s="282"/>
      <c r="J319" s="166" t="s">
        <v>122</v>
      </c>
      <c r="K319" s="168" t="s">
        <v>143</v>
      </c>
      <c r="L319" s="168" t="s">
        <v>143</v>
      </c>
      <c r="M319" s="166" t="s">
        <v>567</v>
      </c>
      <c r="N319" s="166" t="s">
        <v>108</v>
      </c>
      <c r="O319" s="165"/>
      <c r="P319" s="147">
        <f t="shared" si="51"/>
        <v>0</v>
      </c>
      <c r="Q319" s="147">
        <f t="shared" si="43"/>
        <v>0</v>
      </c>
      <c r="R319" s="147">
        <f t="shared" si="44"/>
        <v>0</v>
      </c>
      <c r="S319" s="147">
        <f t="shared" si="45"/>
        <v>0</v>
      </c>
      <c r="T319" s="147">
        <f t="shared" si="46"/>
        <v>1</v>
      </c>
      <c r="U319" s="180">
        <f t="shared" si="47"/>
        <v>0</v>
      </c>
      <c r="V319" s="180">
        <f t="shared" si="48"/>
        <v>0</v>
      </c>
      <c r="W319" s="180">
        <f t="shared" si="49"/>
        <v>0</v>
      </c>
      <c r="X319" s="180">
        <f t="shared" ca="1" si="50"/>
        <v>-11</v>
      </c>
    </row>
    <row r="320" spans="1:24" s="180" customFormat="1" ht="68.150000000000006" customHeight="1" x14ac:dyDescent="0.3">
      <c r="A320" s="166" t="str">
        <f t="shared" si="42"/>
        <v>HWIS319</v>
      </c>
      <c r="B320" s="166" t="s">
        <v>52</v>
      </c>
      <c r="C320" s="167">
        <v>45240</v>
      </c>
      <c r="D320" s="168" t="s">
        <v>114</v>
      </c>
      <c r="E320" s="169" t="s">
        <v>143</v>
      </c>
      <c r="F320" s="168" t="s">
        <v>143</v>
      </c>
      <c r="G320" s="208" t="s">
        <v>629</v>
      </c>
      <c r="H320" s="189" t="s">
        <v>630</v>
      </c>
      <c r="I320" s="282"/>
      <c r="J320" s="166" t="s">
        <v>146</v>
      </c>
      <c r="K320" s="168" t="s">
        <v>143</v>
      </c>
      <c r="L320" s="168" t="s">
        <v>143</v>
      </c>
      <c r="M320" s="166" t="s">
        <v>567</v>
      </c>
      <c r="N320" s="166" t="s">
        <v>108</v>
      </c>
      <c r="O320" s="165"/>
      <c r="P320" s="147">
        <f t="shared" si="51"/>
        <v>0</v>
      </c>
      <c r="Q320" s="147">
        <f t="shared" si="43"/>
        <v>0</v>
      </c>
      <c r="R320" s="147">
        <f t="shared" si="44"/>
        <v>0</v>
      </c>
      <c r="S320" s="147">
        <f t="shared" si="45"/>
        <v>0</v>
      </c>
      <c r="T320" s="147">
        <f t="shared" si="46"/>
        <v>0</v>
      </c>
      <c r="U320" s="180">
        <f t="shared" si="47"/>
        <v>0</v>
      </c>
      <c r="V320" s="180">
        <f t="shared" si="48"/>
        <v>0</v>
      </c>
      <c r="W320" s="180">
        <f t="shared" si="49"/>
        <v>0</v>
      </c>
      <c r="X320" s="180">
        <f t="shared" ca="1" si="50"/>
        <v>-11</v>
      </c>
    </row>
    <row r="321" spans="1:24" s="180" customFormat="1" ht="68.150000000000006" customHeight="1" x14ac:dyDescent="0.3">
      <c r="A321" s="166" t="str">
        <f t="shared" si="42"/>
        <v>HWIS320</v>
      </c>
      <c r="B321" s="166" t="s">
        <v>52</v>
      </c>
      <c r="C321" s="167">
        <v>45240</v>
      </c>
      <c r="D321" s="168" t="s">
        <v>112</v>
      </c>
      <c r="E321" s="169" t="s">
        <v>143</v>
      </c>
      <c r="F321" s="168" t="s">
        <v>143</v>
      </c>
      <c r="G321" s="208" t="s">
        <v>629</v>
      </c>
      <c r="H321" s="189" t="s">
        <v>630</v>
      </c>
      <c r="I321" s="282"/>
      <c r="J321" s="166" t="s">
        <v>146</v>
      </c>
      <c r="K321" s="168" t="s">
        <v>143</v>
      </c>
      <c r="L321" s="168" t="s">
        <v>143</v>
      </c>
      <c r="M321" s="166" t="s">
        <v>567</v>
      </c>
      <c r="N321" s="166" t="s">
        <v>108</v>
      </c>
      <c r="O321" s="165"/>
      <c r="P321" s="147">
        <f t="shared" si="51"/>
        <v>0</v>
      </c>
      <c r="Q321" s="147">
        <f t="shared" si="43"/>
        <v>0</v>
      </c>
      <c r="R321" s="147">
        <f t="shared" si="44"/>
        <v>0</v>
      </c>
      <c r="S321" s="147">
        <f t="shared" si="45"/>
        <v>0</v>
      </c>
      <c r="T321" s="147">
        <f t="shared" si="46"/>
        <v>0</v>
      </c>
      <c r="U321" s="180">
        <f t="shared" si="47"/>
        <v>0</v>
      </c>
      <c r="V321" s="180">
        <f t="shared" si="48"/>
        <v>0</v>
      </c>
      <c r="W321" s="180">
        <f t="shared" si="49"/>
        <v>0</v>
      </c>
      <c r="X321" s="180">
        <f t="shared" ca="1" si="50"/>
        <v>25</v>
      </c>
    </row>
    <row r="322" spans="1:24" s="180" customFormat="1" ht="68.150000000000006" customHeight="1" x14ac:dyDescent="0.3">
      <c r="A322" s="166" t="str">
        <f t="shared" ref="A322:A385" si="52">CONCATENATE("HWIS",(ROW()-1))</f>
        <v>HWIS321</v>
      </c>
      <c r="B322" s="166" t="s">
        <v>49</v>
      </c>
      <c r="C322" s="167">
        <v>45245</v>
      </c>
      <c r="D322" s="168" t="s">
        <v>116</v>
      </c>
      <c r="E322" s="169" t="s">
        <v>143</v>
      </c>
      <c r="F322" s="168" t="s">
        <v>175</v>
      </c>
      <c r="G322" s="208" t="s">
        <v>625</v>
      </c>
      <c r="H322" s="189" t="s">
        <v>626</v>
      </c>
      <c r="I322" s="282"/>
      <c r="J322" s="166" t="s">
        <v>146</v>
      </c>
      <c r="K322" s="168" t="s">
        <v>143</v>
      </c>
      <c r="L322" s="168" t="s">
        <v>143</v>
      </c>
      <c r="M322" s="166" t="s">
        <v>567</v>
      </c>
      <c r="N322" s="166" t="s">
        <v>108</v>
      </c>
      <c r="O322" s="165"/>
      <c r="P322" s="147">
        <f t="shared" si="51"/>
        <v>0</v>
      </c>
      <c r="Q322" s="147">
        <f t="shared" ref="Q322:Q385" si="53">COUNTIF($L322,"*RNs*")</f>
        <v>0</v>
      </c>
      <c r="R322" s="147">
        <f t="shared" ref="R322:R385" si="54">COUNTIF($L322,"*LPNs*")</f>
        <v>0</v>
      </c>
      <c r="S322" s="147">
        <f t="shared" ref="S322:S385" si="55">COUNTIF($L322,"*RPNs*")</f>
        <v>0</v>
      </c>
      <c r="T322" s="147">
        <f t="shared" ref="T322:T385" si="56">IF(OR(COUNTIF(L322,"*nurses*")=1,AND(J322="Nurses",L322="n/a")),1,0)</f>
        <v>0</v>
      </c>
      <c r="U322" s="180">
        <f t="shared" ref="U322:U385" si="57">COUNTIF(J322,"Physicians")</f>
        <v>0</v>
      </c>
      <c r="V322" s="180">
        <f t="shared" ref="V322:V385" si="58">COUNTIFS(J322,"Multiple",L322,"*physicians*")</f>
        <v>0</v>
      </c>
      <c r="W322" s="180">
        <f t="shared" ref="W322:W361" si="59">U322+V322</f>
        <v>0</v>
      </c>
      <c r="X322" s="180">
        <f t="shared" ca="1" si="50"/>
        <v>20</v>
      </c>
    </row>
    <row r="323" spans="1:24" s="180" customFormat="1" ht="68.150000000000006" customHeight="1" x14ac:dyDescent="0.3">
      <c r="A323" s="143" t="str">
        <f t="shared" si="52"/>
        <v>HWIS322</v>
      </c>
      <c r="B323" s="143" t="s">
        <v>42</v>
      </c>
      <c r="C323" s="144">
        <v>45245</v>
      </c>
      <c r="D323" s="168" t="s">
        <v>116</v>
      </c>
      <c r="E323" s="169" t="s">
        <v>143</v>
      </c>
      <c r="F323" s="168" t="s">
        <v>477</v>
      </c>
      <c r="G323" s="209" t="s">
        <v>627</v>
      </c>
      <c r="H323" s="189" t="s">
        <v>628</v>
      </c>
      <c r="I323" s="282"/>
      <c r="J323" s="143" t="s">
        <v>596</v>
      </c>
      <c r="K323" s="143" t="s">
        <v>143</v>
      </c>
      <c r="L323" s="143" t="s">
        <v>143</v>
      </c>
      <c r="M323" s="143" t="s">
        <v>567</v>
      </c>
      <c r="N323" s="143" t="s">
        <v>108</v>
      </c>
      <c r="O323" s="148"/>
      <c r="P323" s="147">
        <f t="shared" si="51"/>
        <v>0</v>
      </c>
      <c r="Q323" s="147">
        <f t="shared" si="53"/>
        <v>0</v>
      </c>
      <c r="R323" s="147">
        <f t="shared" si="54"/>
        <v>0</v>
      </c>
      <c r="S323" s="147">
        <f t="shared" si="55"/>
        <v>0</v>
      </c>
      <c r="T323" s="147">
        <f t="shared" si="56"/>
        <v>0</v>
      </c>
      <c r="U323" s="180">
        <f t="shared" si="57"/>
        <v>0</v>
      </c>
      <c r="V323" s="180">
        <f t="shared" si="58"/>
        <v>0</v>
      </c>
      <c r="W323" s="180">
        <f t="shared" si="59"/>
        <v>0</v>
      </c>
      <c r="X323" s="180">
        <f t="shared" ca="1" si="50"/>
        <v>-37</v>
      </c>
    </row>
    <row r="324" spans="1:24" s="180" customFormat="1" ht="68.150000000000006" customHeight="1" x14ac:dyDescent="0.3">
      <c r="A324" s="143" t="str">
        <f t="shared" si="52"/>
        <v>HWIS323</v>
      </c>
      <c r="B324" s="143" t="s">
        <v>42</v>
      </c>
      <c r="C324" s="144">
        <v>45247</v>
      </c>
      <c r="D324" s="168" t="s">
        <v>114</v>
      </c>
      <c r="E324" s="169" t="s">
        <v>143</v>
      </c>
      <c r="F324" s="168" t="s">
        <v>175</v>
      </c>
      <c r="G324" s="209" t="s">
        <v>623</v>
      </c>
      <c r="H324" s="189" t="s">
        <v>624</v>
      </c>
      <c r="I324" s="282"/>
      <c r="J324" s="143" t="s">
        <v>123</v>
      </c>
      <c r="K324" s="143" t="s">
        <v>143</v>
      </c>
      <c r="L324" s="143" t="s">
        <v>143</v>
      </c>
      <c r="M324" s="143" t="s">
        <v>567</v>
      </c>
      <c r="N324" s="143" t="s">
        <v>108</v>
      </c>
      <c r="O324" s="148"/>
      <c r="P324" s="147">
        <f t="shared" si="51"/>
        <v>0</v>
      </c>
      <c r="Q324" s="147">
        <f t="shared" si="53"/>
        <v>0</v>
      </c>
      <c r="R324" s="147">
        <f t="shared" si="54"/>
        <v>0</v>
      </c>
      <c r="S324" s="147">
        <f t="shared" si="55"/>
        <v>0</v>
      </c>
      <c r="T324" s="147">
        <f t="shared" si="56"/>
        <v>0</v>
      </c>
      <c r="U324" s="180">
        <f t="shared" si="57"/>
        <v>0</v>
      </c>
      <c r="V324" s="180">
        <f t="shared" si="58"/>
        <v>0</v>
      </c>
      <c r="W324" s="180">
        <f t="shared" si="59"/>
        <v>0</v>
      </c>
      <c r="X324" s="180">
        <f t="shared" ca="1" si="50"/>
        <v>42</v>
      </c>
    </row>
    <row r="325" spans="1:24" s="180" customFormat="1" ht="68.150000000000006" customHeight="1" x14ac:dyDescent="0.3">
      <c r="A325" s="166" t="str">
        <f t="shared" si="52"/>
        <v>HWIS324</v>
      </c>
      <c r="B325" s="166" t="s">
        <v>45</v>
      </c>
      <c r="C325" s="167">
        <v>45250</v>
      </c>
      <c r="D325" s="168" t="s">
        <v>112</v>
      </c>
      <c r="E325" s="169" t="s">
        <v>144</v>
      </c>
      <c r="F325" s="168" t="s">
        <v>381</v>
      </c>
      <c r="G325" s="208" t="s">
        <v>619</v>
      </c>
      <c r="H325" s="189" t="s">
        <v>620</v>
      </c>
      <c r="I325" s="282"/>
      <c r="J325" s="166" t="s">
        <v>122</v>
      </c>
      <c r="K325" s="168" t="s">
        <v>1693</v>
      </c>
      <c r="L325" s="168" t="s">
        <v>135</v>
      </c>
      <c r="M325" s="166" t="s">
        <v>567</v>
      </c>
      <c r="N325" s="166" t="s">
        <v>108</v>
      </c>
      <c r="O325" s="165"/>
      <c r="P325" s="147">
        <f t="shared" si="51"/>
        <v>0</v>
      </c>
      <c r="Q325" s="147">
        <f t="shared" si="53"/>
        <v>1</v>
      </c>
      <c r="R325" s="147">
        <f t="shared" si="54"/>
        <v>0</v>
      </c>
      <c r="S325" s="147">
        <f t="shared" si="55"/>
        <v>0</v>
      </c>
      <c r="T325" s="147">
        <f t="shared" si="56"/>
        <v>0</v>
      </c>
      <c r="U325" s="180">
        <f t="shared" si="57"/>
        <v>0</v>
      </c>
      <c r="V325" s="180">
        <f t="shared" si="58"/>
        <v>0</v>
      </c>
      <c r="W325" s="180">
        <f t="shared" si="59"/>
        <v>0</v>
      </c>
      <c r="X325" s="180">
        <f t="shared" ca="1" si="50"/>
        <v>5</v>
      </c>
    </row>
    <row r="326" spans="1:24" s="180" customFormat="1" ht="68.150000000000006" customHeight="1" x14ac:dyDescent="0.3">
      <c r="A326" s="143" t="str">
        <f t="shared" si="52"/>
        <v>HWIS325</v>
      </c>
      <c r="B326" s="143" t="s">
        <v>40</v>
      </c>
      <c r="C326" s="144">
        <v>45250</v>
      </c>
      <c r="D326" s="168" t="s">
        <v>117</v>
      </c>
      <c r="E326" s="169" t="s">
        <v>183</v>
      </c>
      <c r="F326" s="168" t="s">
        <v>251</v>
      </c>
      <c r="G326" s="209" t="s">
        <v>621</v>
      </c>
      <c r="H326" s="189" t="s">
        <v>622</v>
      </c>
      <c r="I326" s="282"/>
      <c r="J326" s="143" t="s">
        <v>146</v>
      </c>
      <c r="K326" s="143" t="s">
        <v>143</v>
      </c>
      <c r="L326" s="143" t="s">
        <v>143</v>
      </c>
      <c r="M326" s="143" t="s">
        <v>567</v>
      </c>
      <c r="N326" s="143" t="s">
        <v>108</v>
      </c>
      <c r="O326" s="148"/>
      <c r="P326" s="147">
        <f t="shared" si="51"/>
        <v>0</v>
      </c>
      <c r="Q326" s="147">
        <f t="shared" si="53"/>
        <v>0</v>
      </c>
      <c r="R326" s="147">
        <f t="shared" si="54"/>
        <v>0</v>
      </c>
      <c r="S326" s="147">
        <f t="shared" si="55"/>
        <v>0</v>
      </c>
      <c r="T326" s="147">
        <f t="shared" si="56"/>
        <v>0</v>
      </c>
      <c r="U326" s="180">
        <f t="shared" si="57"/>
        <v>0</v>
      </c>
      <c r="V326" s="180">
        <f t="shared" si="58"/>
        <v>0</v>
      </c>
      <c r="W326" s="180">
        <f t="shared" si="59"/>
        <v>0</v>
      </c>
      <c r="X326" s="180">
        <f t="shared" ca="1" si="50"/>
        <v>31</v>
      </c>
    </row>
    <row r="327" spans="1:24" s="180" customFormat="1" ht="68.150000000000006" customHeight="1" x14ac:dyDescent="0.3">
      <c r="A327" s="166" t="str">
        <f t="shared" si="52"/>
        <v>HWIS326</v>
      </c>
      <c r="B327" s="166" t="s">
        <v>49</v>
      </c>
      <c r="C327" s="167">
        <v>45251</v>
      </c>
      <c r="D327" s="168" t="s">
        <v>112</v>
      </c>
      <c r="E327" s="169" t="s">
        <v>150</v>
      </c>
      <c r="F327" s="168" t="s">
        <v>381</v>
      </c>
      <c r="G327" s="208" t="s">
        <v>616</v>
      </c>
      <c r="H327" s="189" t="s">
        <v>617</v>
      </c>
      <c r="I327" s="282"/>
      <c r="J327" s="166" t="s">
        <v>146</v>
      </c>
      <c r="K327" s="168" t="s">
        <v>1759</v>
      </c>
      <c r="L327" s="168" t="s">
        <v>618</v>
      </c>
      <c r="M327" s="166" t="s">
        <v>567</v>
      </c>
      <c r="N327" s="166" t="s">
        <v>108</v>
      </c>
      <c r="O327" s="165"/>
      <c r="P327" s="147">
        <f t="shared" si="51"/>
        <v>1</v>
      </c>
      <c r="Q327" s="147">
        <f t="shared" si="53"/>
        <v>0</v>
      </c>
      <c r="R327" s="147">
        <f t="shared" si="54"/>
        <v>0</v>
      </c>
      <c r="S327" s="147">
        <f t="shared" si="55"/>
        <v>1</v>
      </c>
      <c r="T327" s="147">
        <f t="shared" si="56"/>
        <v>0</v>
      </c>
      <c r="U327" s="180">
        <f t="shared" si="57"/>
        <v>0</v>
      </c>
      <c r="V327" s="180">
        <f t="shared" si="58"/>
        <v>1</v>
      </c>
      <c r="W327" s="180">
        <f t="shared" si="59"/>
        <v>1</v>
      </c>
      <c r="X327" s="180">
        <f t="shared" ca="1" si="50"/>
        <v>11</v>
      </c>
    </row>
    <row r="328" spans="1:24" s="180" customFormat="1" ht="68.150000000000006" customHeight="1" x14ac:dyDescent="0.3">
      <c r="A328" s="166" t="str">
        <f t="shared" si="52"/>
        <v>HWIS327</v>
      </c>
      <c r="B328" s="166" t="s">
        <v>49</v>
      </c>
      <c r="C328" s="167">
        <v>45251</v>
      </c>
      <c r="D328" s="168" t="s">
        <v>116</v>
      </c>
      <c r="E328" s="169" t="s">
        <v>150</v>
      </c>
      <c r="F328" s="168" t="s">
        <v>381</v>
      </c>
      <c r="G328" s="208" t="s">
        <v>616</v>
      </c>
      <c r="H328" s="189" t="s">
        <v>617</v>
      </c>
      <c r="I328" s="282"/>
      <c r="J328" s="166" t="s">
        <v>146</v>
      </c>
      <c r="K328" s="168" t="s">
        <v>1759</v>
      </c>
      <c r="L328" s="168" t="s">
        <v>618</v>
      </c>
      <c r="M328" s="166" t="s">
        <v>567</v>
      </c>
      <c r="N328" s="166" t="s">
        <v>108</v>
      </c>
      <c r="O328" s="165"/>
      <c r="P328" s="147">
        <f t="shared" si="51"/>
        <v>1</v>
      </c>
      <c r="Q328" s="147">
        <f t="shared" si="53"/>
        <v>0</v>
      </c>
      <c r="R328" s="147">
        <f t="shared" si="54"/>
        <v>0</v>
      </c>
      <c r="S328" s="147">
        <f t="shared" si="55"/>
        <v>1</v>
      </c>
      <c r="T328" s="147">
        <f t="shared" si="56"/>
        <v>0</v>
      </c>
      <c r="U328" s="180">
        <f t="shared" si="57"/>
        <v>0</v>
      </c>
      <c r="V328" s="180">
        <f t="shared" si="58"/>
        <v>1</v>
      </c>
      <c r="W328" s="180">
        <f t="shared" si="59"/>
        <v>1</v>
      </c>
      <c r="X328" s="180">
        <f t="shared" ca="1" si="50"/>
        <v>-38</v>
      </c>
    </row>
    <row r="329" spans="1:24" s="180" customFormat="1" ht="68.150000000000006" customHeight="1" x14ac:dyDescent="0.3">
      <c r="A329" s="166" t="str">
        <f t="shared" si="52"/>
        <v>HWIS328</v>
      </c>
      <c r="B329" s="166" t="s">
        <v>48</v>
      </c>
      <c r="C329" s="167">
        <v>45252</v>
      </c>
      <c r="D329" s="168" t="s">
        <v>114</v>
      </c>
      <c r="E329" s="169" t="s">
        <v>144</v>
      </c>
      <c r="F329" s="168" t="s">
        <v>381</v>
      </c>
      <c r="G329" s="208" t="s">
        <v>611</v>
      </c>
      <c r="H329" s="189" t="s">
        <v>612</v>
      </c>
      <c r="I329" s="282"/>
      <c r="J329" s="166" t="s">
        <v>122</v>
      </c>
      <c r="K329" s="168" t="s">
        <v>1696</v>
      </c>
      <c r="L329" s="168" t="s">
        <v>134</v>
      </c>
      <c r="M329" s="166" t="s">
        <v>567</v>
      </c>
      <c r="N329" s="166" t="s">
        <v>108</v>
      </c>
      <c r="O329" s="165"/>
      <c r="P329" s="147">
        <f t="shared" si="51"/>
        <v>1</v>
      </c>
      <c r="Q329" s="147">
        <f t="shared" si="53"/>
        <v>0</v>
      </c>
      <c r="R329" s="147">
        <f t="shared" si="54"/>
        <v>0</v>
      </c>
      <c r="S329" s="147">
        <f t="shared" si="55"/>
        <v>0</v>
      </c>
      <c r="T329" s="147">
        <f t="shared" si="56"/>
        <v>0</v>
      </c>
      <c r="U329" s="180">
        <f t="shared" si="57"/>
        <v>0</v>
      </c>
      <c r="V329" s="180">
        <f t="shared" si="58"/>
        <v>0</v>
      </c>
      <c r="W329" s="180">
        <f t="shared" si="59"/>
        <v>0</v>
      </c>
      <c r="X329" s="180">
        <f t="shared" ca="1" si="50"/>
        <v>0</v>
      </c>
    </row>
    <row r="330" spans="1:24" s="180" customFormat="1" ht="68.150000000000006" customHeight="1" x14ac:dyDescent="0.3">
      <c r="A330" s="143" t="str">
        <f t="shared" si="52"/>
        <v>HWIS329</v>
      </c>
      <c r="B330" s="143" t="s">
        <v>43</v>
      </c>
      <c r="C330" s="144">
        <v>45252</v>
      </c>
      <c r="D330" s="168" t="s">
        <v>116</v>
      </c>
      <c r="E330" s="169" t="s">
        <v>143</v>
      </c>
      <c r="F330" s="168" t="s">
        <v>251</v>
      </c>
      <c r="G330" s="209" t="s">
        <v>613</v>
      </c>
      <c r="H330" s="189" t="s">
        <v>614</v>
      </c>
      <c r="I330" s="282"/>
      <c r="J330" s="143" t="s">
        <v>146</v>
      </c>
      <c r="K330" s="150" t="s">
        <v>1712</v>
      </c>
      <c r="L330" s="150" t="s">
        <v>615</v>
      </c>
      <c r="M330" s="143" t="s">
        <v>567</v>
      </c>
      <c r="N330" s="143" t="s">
        <v>108</v>
      </c>
      <c r="O330" s="148"/>
      <c r="P330" s="147">
        <f t="shared" si="51"/>
        <v>0</v>
      </c>
      <c r="Q330" s="147">
        <f t="shared" si="53"/>
        <v>1</v>
      </c>
      <c r="R330" s="147">
        <f t="shared" si="54"/>
        <v>1</v>
      </c>
      <c r="S330" s="147">
        <f t="shared" si="55"/>
        <v>0</v>
      </c>
      <c r="T330" s="147">
        <f t="shared" si="56"/>
        <v>0</v>
      </c>
      <c r="U330" s="180">
        <f t="shared" si="57"/>
        <v>0</v>
      </c>
      <c r="V330" s="180">
        <f t="shared" si="58"/>
        <v>1</v>
      </c>
      <c r="W330" s="180">
        <f t="shared" si="59"/>
        <v>1</v>
      </c>
      <c r="X330" s="180">
        <f t="shared" ca="1" si="50"/>
        <v>48</v>
      </c>
    </row>
    <row r="331" spans="1:24" s="180" customFormat="1" ht="68.150000000000006" customHeight="1" x14ac:dyDescent="0.3">
      <c r="A331" s="166" t="str">
        <f t="shared" si="52"/>
        <v>HWIS330</v>
      </c>
      <c r="B331" s="192" t="s">
        <v>47</v>
      </c>
      <c r="C331" s="167">
        <v>45253</v>
      </c>
      <c r="D331" s="168" t="s">
        <v>117</v>
      </c>
      <c r="E331" s="277" t="s">
        <v>143</v>
      </c>
      <c r="F331" s="196" t="s">
        <v>175</v>
      </c>
      <c r="G331" s="207" t="s">
        <v>609</v>
      </c>
      <c r="H331" s="189" t="s">
        <v>610</v>
      </c>
      <c r="I331" s="189"/>
      <c r="J331" s="166" t="s">
        <v>122</v>
      </c>
      <c r="K331" s="168" t="s">
        <v>143</v>
      </c>
      <c r="L331" s="168" t="s">
        <v>143</v>
      </c>
      <c r="M331" s="166" t="s">
        <v>567</v>
      </c>
      <c r="N331" s="166" t="s">
        <v>108</v>
      </c>
      <c r="O331" s="165"/>
      <c r="P331" s="147">
        <f t="shared" si="51"/>
        <v>0</v>
      </c>
      <c r="Q331" s="147">
        <f t="shared" si="53"/>
        <v>0</v>
      </c>
      <c r="R331" s="147">
        <f t="shared" si="54"/>
        <v>0</v>
      </c>
      <c r="S331" s="147">
        <f t="shared" si="55"/>
        <v>0</v>
      </c>
      <c r="T331" s="147">
        <f t="shared" si="56"/>
        <v>1</v>
      </c>
      <c r="U331" s="180">
        <f t="shared" si="57"/>
        <v>0</v>
      </c>
      <c r="V331" s="180">
        <f t="shared" si="58"/>
        <v>0</v>
      </c>
      <c r="W331" s="180">
        <f t="shared" si="59"/>
        <v>0</v>
      </c>
      <c r="X331" s="180">
        <f ca="1">RANDBETWEEN(-50,50)</f>
        <v>41</v>
      </c>
    </row>
    <row r="332" spans="1:24" s="180" customFormat="1" ht="68.150000000000006" customHeight="1" x14ac:dyDescent="0.3">
      <c r="A332" s="166" t="str">
        <f t="shared" si="52"/>
        <v>HWIS331</v>
      </c>
      <c r="B332" s="166" t="s">
        <v>47</v>
      </c>
      <c r="C332" s="167">
        <v>45254</v>
      </c>
      <c r="D332" s="168" t="s">
        <v>116</v>
      </c>
      <c r="E332" s="169" t="s">
        <v>144</v>
      </c>
      <c r="F332" s="168" t="s">
        <v>381</v>
      </c>
      <c r="G332" s="208" t="s">
        <v>604</v>
      </c>
      <c r="H332" s="189" t="s">
        <v>605</v>
      </c>
      <c r="I332" s="282"/>
      <c r="J332" s="166" t="s">
        <v>146</v>
      </c>
      <c r="K332" s="168" t="s">
        <v>1782</v>
      </c>
      <c r="L332" s="168" t="s">
        <v>179</v>
      </c>
      <c r="M332" s="166" t="s">
        <v>567</v>
      </c>
      <c r="N332" s="166" t="s">
        <v>108</v>
      </c>
      <c r="O332" s="165"/>
      <c r="P332" s="147">
        <f t="shared" si="51"/>
        <v>0</v>
      </c>
      <c r="Q332" s="147">
        <f t="shared" si="53"/>
        <v>0</v>
      </c>
      <c r="R332" s="147">
        <f t="shared" si="54"/>
        <v>0</v>
      </c>
      <c r="S332" s="147">
        <f t="shared" si="55"/>
        <v>0</v>
      </c>
      <c r="T332" s="147">
        <f t="shared" si="56"/>
        <v>1</v>
      </c>
      <c r="U332" s="180">
        <f t="shared" si="57"/>
        <v>0</v>
      </c>
      <c r="V332" s="180">
        <f t="shared" si="58"/>
        <v>1</v>
      </c>
      <c r="W332" s="180">
        <f t="shared" si="59"/>
        <v>1</v>
      </c>
      <c r="X332" s="180">
        <f t="shared" ca="1" si="50"/>
        <v>13</v>
      </c>
    </row>
    <row r="333" spans="1:24" s="180" customFormat="1" ht="68.150000000000006" customHeight="1" x14ac:dyDescent="0.3">
      <c r="A333" s="166" t="str">
        <f t="shared" si="52"/>
        <v>HWIS332</v>
      </c>
      <c r="B333" s="166" t="s">
        <v>46</v>
      </c>
      <c r="C333" s="167">
        <v>45254</v>
      </c>
      <c r="D333" s="168" t="s">
        <v>112</v>
      </c>
      <c r="E333" s="169" t="s">
        <v>143</v>
      </c>
      <c r="F333" s="168" t="s">
        <v>468</v>
      </c>
      <c r="G333" s="208" t="s">
        <v>606</v>
      </c>
      <c r="H333" s="189" t="s">
        <v>607</v>
      </c>
      <c r="I333" s="282"/>
      <c r="J333" s="166" t="s">
        <v>146</v>
      </c>
      <c r="K333" s="168" t="s">
        <v>1760</v>
      </c>
      <c r="L333" s="168" t="s">
        <v>608</v>
      </c>
      <c r="M333" s="166" t="s">
        <v>567</v>
      </c>
      <c r="N333" s="166" t="s">
        <v>108</v>
      </c>
      <c r="O333" s="165"/>
      <c r="P333" s="147">
        <f t="shared" si="51"/>
        <v>0</v>
      </c>
      <c r="Q333" s="147">
        <f t="shared" si="53"/>
        <v>0</v>
      </c>
      <c r="R333" s="147">
        <f t="shared" si="54"/>
        <v>0</v>
      </c>
      <c r="S333" s="147">
        <f t="shared" si="55"/>
        <v>0</v>
      </c>
      <c r="T333" s="147">
        <f t="shared" si="56"/>
        <v>0</v>
      </c>
      <c r="U333" s="180">
        <f t="shared" si="57"/>
        <v>0</v>
      </c>
      <c r="V333" s="180">
        <f t="shared" si="58"/>
        <v>0</v>
      </c>
      <c r="W333" s="180">
        <f t="shared" si="59"/>
        <v>0</v>
      </c>
      <c r="X333" s="180">
        <f t="shared" ca="1" si="50"/>
        <v>-33</v>
      </c>
    </row>
    <row r="334" spans="1:24" s="180" customFormat="1" ht="68.150000000000006" customHeight="1" x14ac:dyDescent="0.3">
      <c r="A334" s="166" t="str">
        <f t="shared" si="52"/>
        <v>HWIS333</v>
      </c>
      <c r="B334" s="166" t="s">
        <v>48</v>
      </c>
      <c r="C334" s="167">
        <v>45258</v>
      </c>
      <c r="D334" s="168" t="s">
        <v>116</v>
      </c>
      <c r="E334" s="169" t="s">
        <v>144</v>
      </c>
      <c r="F334" s="196" t="s">
        <v>175</v>
      </c>
      <c r="G334" s="208" t="s">
        <v>601</v>
      </c>
      <c r="H334" s="189" t="s">
        <v>602</v>
      </c>
      <c r="I334" s="282"/>
      <c r="J334" s="166" t="s">
        <v>146</v>
      </c>
      <c r="K334" s="168" t="s">
        <v>1733</v>
      </c>
      <c r="L334" s="168" t="s">
        <v>603</v>
      </c>
      <c r="M334" s="166" t="s">
        <v>567</v>
      </c>
      <c r="N334" s="166" t="s">
        <v>108</v>
      </c>
      <c r="O334" s="165"/>
      <c r="P334" s="147">
        <f t="shared" si="51"/>
        <v>0</v>
      </c>
      <c r="Q334" s="147">
        <f t="shared" si="53"/>
        <v>0</v>
      </c>
      <c r="R334" s="147">
        <f t="shared" si="54"/>
        <v>0</v>
      </c>
      <c r="S334" s="147">
        <f t="shared" si="55"/>
        <v>0</v>
      </c>
      <c r="T334" s="147">
        <f t="shared" si="56"/>
        <v>0</v>
      </c>
      <c r="U334" s="180">
        <f t="shared" si="57"/>
        <v>0</v>
      </c>
      <c r="V334" s="180">
        <f t="shared" si="58"/>
        <v>0</v>
      </c>
      <c r="W334" s="180">
        <f t="shared" si="59"/>
        <v>0</v>
      </c>
      <c r="X334" s="180">
        <f t="shared" ca="1" si="50"/>
        <v>-36</v>
      </c>
    </row>
    <row r="335" spans="1:24" s="180" customFormat="1" ht="68.150000000000006" customHeight="1" x14ac:dyDescent="0.3">
      <c r="A335" s="166" t="str">
        <f t="shared" si="52"/>
        <v>HWIS334</v>
      </c>
      <c r="B335" s="166" t="s">
        <v>48</v>
      </c>
      <c r="C335" s="167">
        <v>45258</v>
      </c>
      <c r="D335" s="168" t="s">
        <v>112</v>
      </c>
      <c r="E335" s="169" t="s">
        <v>144</v>
      </c>
      <c r="F335" s="168" t="s">
        <v>175</v>
      </c>
      <c r="G335" s="208" t="s">
        <v>601</v>
      </c>
      <c r="H335" s="189" t="s">
        <v>602</v>
      </c>
      <c r="I335" s="189"/>
      <c r="J335" s="166" t="s">
        <v>146</v>
      </c>
      <c r="K335" s="168" t="s">
        <v>1733</v>
      </c>
      <c r="L335" s="168" t="s">
        <v>603</v>
      </c>
      <c r="M335" s="166" t="s">
        <v>567</v>
      </c>
      <c r="N335" s="166" t="s">
        <v>108</v>
      </c>
      <c r="O335" s="165"/>
      <c r="P335" s="147">
        <f t="shared" si="51"/>
        <v>0</v>
      </c>
      <c r="Q335" s="147">
        <f t="shared" si="53"/>
        <v>0</v>
      </c>
      <c r="R335" s="147">
        <f t="shared" si="54"/>
        <v>0</v>
      </c>
      <c r="S335" s="147">
        <f t="shared" si="55"/>
        <v>0</v>
      </c>
      <c r="T335" s="147">
        <f t="shared" si="56"/>
        <v>0</v>
      </c>
      <c r="U335" s="180">
        <f t="shared" si="57"/>
        <v>0</v>
      </c>
      <c r="V335" s="180">
        <f t="shared" si="58"/>
        <v>0</v>
      </c>
      <c r="W335" s="180">
        <f t="shared" si="59"/>
        <v>0</v>
      </c>
      <c r="X335" s="180">
        <f ca="1">RANDBETWEEN(-50,50)</f>
        <v>14</v>
      </c>
    </row>
    <row r="336" spans="1:24" s="180" customFormat="1" ht="68.150000000000006" customHeight="1" x14ac:dyDescent="0.3">
      <c r="A336" s="166" t="str">
        <f t="shared" si="52"/>
        <v>HWIS335</v>
      </c>
      <c r="B336" s="166" t="s">
        <v>49</v>
      </c>
      <c r="C336" s="167">
        <v>45265</v>
      </c>
      <c r="D336" s="168" t="s">
        <v>112</v>
      </c>
      <c r="E336" s="169" t="s">
        <v>371</v>
      </c>
      <c r="F336" s="168" t="s">
        <v>597</v>
      </c>
      <c r="G336" s="208" t="s">
        <v>598</v>
      </c>
      <c r="H336" s="189" t="s">
        <v>599</v>
      </c>
      <c r="I336" s="282"/>
      <c r="J336" s="166" t="s">
        <v>122</v>
      </c>
      <c r="K336" s="168" t="s">
        <v>143</v>
      </c>
      <c r="L336" s="168" t="s">
        <v>143</v>
      </c>
      <c r="M336" s="166" t="s">
        <v>567</v>
      </c>
      <c r="N336" s="166" t="s">
        <v>108</v>
      </c>
      <c r="O336" s="165"/>
      <c r="P336" s="147">
        <f t="shared" si="51"/>
        <v>0</v>
      </c>
      <c r="Q336" s="147">
        <f t="shared" si="53"/>
        <v>0</v>
      </c>
      <c r="R336" s="147">
        <f t="shared" si="54"/>
        <v>0</v>
      </c>
      <c r="S336" s="147">
        <f t="shared" si="55"/>
        <v>0</v>
      </c>
      <c r="T336" s="147">
        <f t="shared" si="56"/>
        <v>1</v>
      </c>
      <c r="U336" s="180">
        <f t="shared" si="57"/>
        <v>0</v>
      </c>
      <c r="V336" s="180">
        <f t="shared" si="58"/>
        <v>0</v>
      </c>
      <c r="W336" s="180">
        <f t="shared" si="59"/>
        <v>0</v>
      </c>
      <c r="X336" s="180">
        <f t="shared" ca="1" si="50"/>
        <v>-35</v>
      </c>
    </row>
    <row r="337" spans="1:24" s="180" customFormat="1" ht="68.150000000000006" customHeight="1" x14ac:dyDescent="0.3">
      <c r="A337" s="166" t="str">
        <f t="shared" si="52"/>
        <v>HWIS336</v>
      </c>
      <c r="B337" s="166" t="s">
        <v>49</v>
      </c>
      <c r="C337" s="167">
        <v>45265</v>
      </c>
      <c r="D337" s="168" t="s">
        <v>114</v>
      </c>
      <c r="E337" s="169" t="s">
        <v>371</v>
      </c>
      <c r="F337" s="168" t="s">
        <v>392</v>
      </c>
      <c r="G337" s="208" t="s">
        <v>600</v>
      </c>
      <c r="H337" s="189" t="s">
        <v>599</v>
      </c>
      <c r="I337" s="282"/>
      <c r="J337" s="166" t="s">
        <v>146</v>
      </c>
      <c r="K337" s="168" t="s">
        <v>143</v>
      </c>
      <c r="L337" s="168" t="s">
        <v>143</v>
      </c>
      <c r="M337" s="166" t="s">
        <v>567</v>
      </c>
      <c r="N337" s="166" t="s">
        <v>108</v>
      </c>
      <c r="O337" s="165"/>
      <c r="P337" s="147">
        <f t="shared" si="51"/>
        <v>0</v>
      </c>
      <c r="Q337" s="147">
        <f t="shared" si="53"/>
        <v>0</v>
      </c>
      <c r="R337" s="147">
        <f t="shared" si="54"/>
        <v>0</v>
      </c>
      <c r="S337" s="147">
        <f t="shared" si="55"/>
        <v>0</v>
      </c>
      <c r="T337" s="147">
        <f t="shared" si="56"/>
        <v>0</v>
      </c>
      <c r="U337" s="180">
        <f t="shared" si="57"/>
        <v>0</v>
      </c>
      <c r="V337" s="180">
        <f t="shared" si="58"/>
        <v>0</v>
      </c>
      <c r="W337" s="180">
        <f t="shared" si="59"/>
        <v>0</v>
      </c>
      <c r="X337" s="180">
        <f t="shared" ca="1" si="50"/>
        <v>-41</v>
      </c>
    </row>
    <row r="338" spans="1:24" s="180" customFormat="1" ht="68.150000000000006" customHeight="1" x14ac:dyDescent="0.3">
      <c r="A338" s="166" t="str">
        <f t="shared" si="52"/>
        <v>HWIS337</v>
      </c>
      <c r="B338" s="166" t="s">
        <v>49</v>
      </c>
      <c r="C338" s="167">
        <v>45266</v>
      </c>
      <c r="D338" s="168" t="s">
        <v>114</v>
      </c>
      <c r="E338" s="277" t="s">
        <v>371</v>
      </c>
      <c r="F338" s="196" t="s">
        <v>590</v>
      </c>
      <c r="G338" s="207" t="s">
        <v>591</v>
      </c>
      <c r="H338" s="189" t="s">
        <v>592</v>
      </c>
      <c r="I338" s="279"/>
      <c r="J338" s="166" t="s">
        <v>146</v>
      </c>
      <c r="K338" s="168" t="s">
        <v>143</v>
      </c>
      <c r="L338" s="168" t="s">
        <v>143</v>
      </c>
      <c r="M338" s="166" t="s">
        <v>567</v>
      </c>
      <c r="N338" s="166" t="s">
        <v>108</v>
      </c>
      <c r="O338" s="165"/>
      <c r="P338" s="147">
        <f t="shared" si="51"/>
        <v>0</v>
      </c>
      <c r="Q338" s="147">
        <f t="shared" si="53"/>
        <v>0</v>
      </c>
      <c r="R338" s="147">
        <f t="shared" si="54"/>
        <v>0</v>
      </c>
      <c r="S338" s="147">
        <f t="shared" si="55"/>
        <v>0</v>
      </c>
      <c r="T338" s="147">
        <f t="shared" si="56"/>
        <v>0</v>
      </c>
      <c r="U338" s="180">
        <f t="shared" si="57"/>
        <v>0</v>
      </c>
      <c r="V338" s="180">
        <f t="shared" si="58"/>
        <v>0</v>
      </c>
      <c r="W338" s="180">
        <f t="shared" si="59"/>
        <v>0</v>
      </c>
      <c r="X338" s="180">
        <f ca="1">RANDBETWEEN(-50,50)</f>
        <v>49</v>
      </c>
    </row>
    <row r="339" spans="1:24" s="138" customFormat="1" ht="68.150000000000006" customHeight="1" x14ac:dyDescent="0.3">
      <c r="A339" s="166" t="str">
        <f t="shared" si="52"/>
        <v>HWIS338</v>
      </c>
      <c r="B339" s="166" t="s">
        <v>49</v>
      </c>
      <c r="C339" s="167">
        <v>45266</v>
      </c>
      <c r="D339" s="168" t="s">
        <v>112</v>
      </c>
      <c r="E339" s="169" t="s">
        <v>371</v>
      </c>
      <c r="F339" s="168" t="s">
        <v>496</v>
      </c>
      <c r="G339" s="208" t="s">
        <v>591</v>
      </c>
      <c r="H339" s="189" t="s">
        <v>592</v>
      </c>
      <c r="I339" s="282"/>
      <c r="J339" s="166" t="s">
        <v>146</v>
      </c>
      <c r="K339" s="168" t="s">
        <v>143</v>
      </c>
      <c r="L339" s="168" t="s">
        <v>143</v>
      </c>
      <c r="M339" s="166" t="s">
        <v>567</v>
      </c>
      <c r="N339" s="166" t="s">
        <v>108</v>
      </c>
      <c r="O339" s="165"/>
      <c r="P339" s="147">
        <f t="shared" si="51"/>
        <v>0</v>
      </c>
      <c r="Q339" s="147">
        <f t="shared" si="53"/>
        <v>0</v>
      </c>
      <c r="R339" s="147">
        <f t="shared" si="54"/>
        <v>0</v>
      </c>
      <c r="S339" s="147">
        <f t="shared" si="55"/>
        <v>0</v>
      </c>
      <c r="T339" s="147">
        <f t="shared" si="56"/>
        <v>0</v>
      </c>
      <c r="U339" s="180">
        <f t="shared" si="57"/>
        <v>0</v>
      </c>
      <c r="V339" s="180">
        <f t="shared" si="58"/>
        <v>0</v>
      </c>
      <c r="W339" s="180">
        <f t="shared" si="59"/>
        <v>0</v>
      </c>
      <c r="X339" s="180">
        <f t="shared" ca="1" si="50"/>
        <v>-48</v>
      </c>
    </row>
    <row r="340" spans="1:24" s="138" customFormat="1" ht="68.150000000000006" customHeight="1" x14ac:dyDescent="0.3">
      <c r="A340" s="166" t="str">
        <f t="shared" si="52"/>
        <v>HWIS339</v>
      </c>
      <c r="B340" s="166" t="s">
        <v>47</v>
      </c>
      <c r="C340" s="167">
        <v>45266</v>
      </c>
      <c r="D340" s="168" t="s">
        <v>116</v>
      </c>
      <c r="E340" s="169" t="s">
        <v>143</v>
      </c>
      <c r="F340" s="168" t="s">
        <v>593</v>
      </c>
      <c r="G340" s="208" t="s">
        <v>594</v>
      </c>
      <c r="H340" s="189" t="s">
        <v>595</v>
      </c>
      <c r="I340" s="282"/>
      <c r="J340" s="166" t="s">
        <v>596</v>
      </c>
      <c r="K340" s="168" t="s">
        <v>143</v>
      </c>
      <c r="L340" s="168" t="s">
        <v>143</v>
      </c>
      <c r="M340" s="166" t="s">
        <v>567</v>
      </c>
      <c r="N340" s="166" t="s">
        <v>108</v>
      </c>
      <c r="O340" s="165"/>
      <c r="P340" s="147">
        <f t="shared" si="51"/>
        <v>0</v>
      </c>
      <c r="Q340" s="147">
        <f t="shared" si="53"/>
        <v>0</v>
      </c>
      <c r="R340" s="147">
        <f t="shared" si="54"/>
        <v>0</v>
      </c>
      <c r="S340" s="147">
        <f t="shared" si="55"/>
        <v>0</v>
      </c>
      <c r="T340" s="147">
        <f t="shared" si="56"/>
        <v>0</v>
      </c>
      <c r="U340" s="180">
        <f t="shared" si="57"/>
        <v>0</v>
      </c>
      <c r="V340" s="180">
        <f t="shared" si="58"/>
        <v>0</v>
      </c>
      <c r="W340" s="180">
        <f t="shared" si="59"/>
        <v>0</v>
      </c>
      <c r="X340" s="180">
        <f t="shared" ca="1" si="50"/>
        <v>44</v>
      </c>
    </row>
    <row r="341" spans="1:24" s="138" customFormat="1" ht="68.150000000000006" customHeight="1" x14ac:dyDescent="0.3">
      <c r="A341" s="166" t="str">
        <f t="shared" si="52"/>
        <v>HWIS340</v>
      </c>
      <c r="B341" s="166" t="s">
        <v>47</v>
      </c>
      <c r="C341" s="167">
        <v>45267</v>
      </c>
      <c r="D341" s="168" t="s">
        <v>112</v>
      </c>
      <c r="E341" s="169" t="s">
        <v>144</v>
      </c>
      <c r="F341" s="168" t="s">
        <v>143</v>
      </c>
      <c r="G341" s="208" t="s">
        <v>588</v>
      </c>
      <c r="H341" s="189" t="s">
        <v>589</v>
      </c>
      <c r="I341" s="282"/>
      <c r="J341" s="166" t="s">
        <v>146</v>
      </c>
      <c r="K341" s="168" t="s">
        <v>143</v>
      </c>
      <c r="L341" s="168" t="s">
        <v>143</v>
      </c>
      <c r="M341" s="166" t="s">
        <v>567</v>
      </c>
      <c r="N341" s="166" t="s">
        <v>108</v>
      </c>
      <c r="O341" s="165"/>
      <c r="P341" s="147">
        <f t="shared" si="51"/>
        <v>0</v>
      </c>
      <c r="Q341" s="147">
        <f t="shared" si="53"/>
        <v>0</v>
      </c>
      <c r="R341" s="147">
        <f t="shared" si="54"/>
        <v>0</v>
      </c>
      <c r="S341" s="147">
        <f t="shared" si="55"/>
        <v>0</v>
      </c>
      <c r="T341" s="147">
        <f t="shared" si="56"/>
        <v>0</v>
      </c>
      <c r="U341" s="180">
        <f t="shared" si="57"/>
        <v>0</v>
      </c>
      <c r="V341" s="180">
        <f t="shared" si="58"/>
        <v>0</v>
      </c>
      <c r="W341" s="180">
        <f t="shared" si="59"/>
        <v>0</v>
      </c>
      <c r="X341" s="180">
        <f t="shared" ca="1" si="50"/>
        <v>-32</v>
      </c>
    </row>
    <row r="342" spans="1:24" s="138" customFormat="1" ht="68.150000000000006" customHeight="1" x14ac:dyDescent="0.3">
      <c r="A342" s="166" t="str">
        <f t="shared" si="52"/>
        <v>HWIS341</v>
      </c>
      <c r="B342" s="166" t="s">
        <v>48</v>
      </c>
      <c r="C342" s="167">
        <v>45268</v>
      </c>
      <c r="D342" s="168" t="s">
        <v>112</v>
      </c>
      <c r="E342" s="169" t="s">
        <v>150</v>
      </c>
      <c r="F342" s="168" t="s">
        <v>496</v>
      </c>
      <c r="G342" s="208" t="s">
        <v>1906</v>
      </c>
      <c r="H342" s="189" t="s">
        <v>587</v>
      </c>
      <c r="I342" s="282"/>
      <c r="J342" s="166" t="s">
        <v>122</v>
      </c>
      <c r="K342" s="168" t="s">
        <v>1696</v>
      </c>
      <c r="L342" s="168" t="s">
        <v>134</v>
      </c>
      <c r="M342" s="166" t="s">
        <v>567</v>
      </c>
      <c r="N342" s="166" t="s">
        <v>108</v>
      </c>
      <c r="O342" s="165"/>
      <c r="P342" s="147">
        <f t="shared" si="51"/>
        <v>1</v>
      </c>
      <c r="Q342" s="147">
        <f t="shared" si="53"/>
        <v>0</v>
      </c>
      <c r="R342" s="147">
        <f t="shared" si="54"/>
        <v>0</v>
      </c>
      <c r="S342" s="147">
        <f t="shared" si="55"/>
        <v>0</v>
      </c>
      <c r="T342" s="147">
        <f t="shared" si="56"/>
        <v>0</v>
      </c>
      <c r="U342" s="180">
        <f t="shared" si="57"/>
        <v>0</v>
      </c>
      <c r="V342" s="180">
        <f t="shared" si="58"/>
        <v>0</v>
      </c>
      <c r="W342" s="180">
        <f t="shared" si="59"/>
        <v>0</v>
      </c>
      <c r="X342" s="180">
        <f t="shared" ca="1" si="50"/>
        <v>3</v>
      </c>
    </row>
    <row r="343" spans="1:24" s="138" customFormat="1" ht="82.5" customHeight="1" x14ac:dyDescent="0.3">
      <c r="A343" s="143" t="str">
        <f t="shared" si="52"/>
        <v>HWIS342</v>
      </c>
      <c r="B343" s="166" t="s">
        <v>51</v>
      </c>
      <c r="C343" s="167">
        <v>45273</v>
      </c>
      <c r="D343" s="168" t="s">
        <v>114</v>
      </c>
      <c r="E343" s="169" t="s">
        <v>183</v>
      </c>
      <c r="F343" s="168" t="s">
        <v>381</v>
      </c>
      <c r="G343" s="208" t="s">
        <v>585</v>
      </c>
      <c r="H343" s="189" t="s">
        <v>586</v>
      </c>
      <c r="I343" s="282"/>
      <c r="J343" s="166" t="s">
        <v>146</v>
      </c>
      <c r="K343" s="168" t="s">
        <v>143</v>
      </c>
      <c r="L343" s="168" t="s">
        <v>143</v>
      </c>
      <c r="M343" s="166" t="s">
        <v>567</v>
      </c>
      <c r="N343" s="166" t="s">
        <v>108</v>
      </c>
      <c r="O343" s="148"/>
      <c r="P343" s="147">
        <f t="shared" si="51"/>
        <v>0</v>
      </c>
      <c r="Q343" s="147">
        <f t="shared" si="53"/>
        <v>0</v>
      </c>
      <c r="R343" s="147">
        <f t="shared" si="54"/>
        <v>0</v>
      </c>
      <c r="S343" s="147">
        <f t="shared" si="55"/>
        <v>0</v>
      </c>
      <c r="T343" s="147">
        <f t="shared" si="56"/>
        <v>0</v>
      </c>
      <c r="U343" s="180">
        <f t="shared" si="57"/>
        <v>0</v>
      </c>
      <c r="V343" s="180">
        <f t="shared" si="58"/>
        <v>0</v>
      </c>
      <c r="W343" s="180">
        <f t="shared" si="59"/>
        <v>0</v>
      </c>
      <c r="X343" s="180">
        <f t="shared" ca="1" si="50"/>
        <v>38</v>
      </c>
    </row>
    <row r="344" spans="1:24" s="138" customFormat="1" ht="68.150000000000006" customHeight="1" x14ac:dyDescent="0.3">
      <c r="A344" s="166" t="str">
        <f t="shared" si="52"/>
        <v>HWIS343</v>
      </c>
      <c r="B344" s="166" t="s">
        <v>51</v>
      </c>
      <c r="C344" s="167">
        <v>45273</v>
      </c>
      <c r="D344" s="168" t="s">
        <v>112</v>
      </c>
      <c r="E344" s="169" t="s">
        <v>183</v>
      </c>
      <c r="F344" s="168" t="s">
        <v>381</v>
      </c>
      <c r="G344" s="208" t="s">
        <v>585</v>
      </c>
      <c r="H344" s="189" t="s">
        <v>586</v>
      </c>
      <c r="I344" s="282"/>
      <c r="J344" s="166" t="s">
        <v>146</v>
      </c>
      <c r="K344" s="168" t="s">
        <v>143</v>
      </c>
      <c r="L344" s="168" t="s">
        <v>143</v>
      </c>
      <c r="M344" s="166" t="s">
        <v>567</v>
      </c>
      <c r="N344" s="166" t="s">
        <v>108</v>
      </c>
      <c r="O344" s="165"/>
      <c r="P344" s="147">
        <f t="shared" si="51"/>
        <v>0</v>
      </c>
      <c r="Q344" s="147">
        <f t="shared" si="53"/>
        <v>0</v>
      </c>
      <c r="R344" s="147">
        <f t="shared" si="54"/>
        <v>0</v>
      </c>
      <c r="S344" s="147">
        <f t="shared" si="55"/>
        <v>0</v>
      </c>
      <c r="T344" s="147">
        <f t="shared" si="56"/>
        <v>0</v>
      </c>
      <c r="U344" s="180">
        <f t="shared" si="57"/>
        <v>0</v>
      </c>
      <c r="V344" s="180">
        <f t="shared" si="58"/>
        <v>0</v>
      </c>
      <c r="W344" s="180">
        <f t="shared" si="59"/>
        <v>0</v>
      </c>
      <c r="X344" s="180">
        <f t="shared" ca="1" si="50"/>
        <v>-43</v>
      </c>
    </row>
    <row r="345" spans="1:24" s="138" customFormat="1" ht="68.150000000000006" customHeight="1" x14ac:dyDescent="0.3">
      <c r="A345" s="166" t="str">
        <f t="shared" si="52"/>
        <v>HWIS344</v>
      </c>
      <c r="B345" s="166" t="s">
        <v>51</v>
      </c>
      <c r="C345" s="167">
        <v>45275</v>
      </c>
      <c r="D345" s="168" t="s">
        <v>116</v>
      </c>
      <c r="E345" s="169" t="s">
        <v>150</v>
      </c>
      <c r="F345" s="168" t="s">
        <v>381</v>
      </c>
      <c r="G345" s="208" t="s">
        <v>582</v>
      </c>
      <c r="H345" s="189" t="s">
        <v>583</v>
      </c>
      <c r="I345" s="282"/>
      <c r="J345" s="166" t="s">
        <v>146</v>
      </c>
      <c r="K345" s="168" t="s">
        <v>1700</v>
      </c>
      <c r="L345" s="168" t="s">
        <v>584</v>
      </c>
      <c r="M345" s="166" t="s">
        <v>567</v>
      </c>
      <c r="N345" s="166" t="s">
        <v>108</v>
      </c>
      <c r="O345" s="165"/>
      <c r="P345" s="147">
        <f t="shared" si="51"/>
        <v>1</v>
      </c>
      <c r="Q345" s="147">
        <f t="shared" si="53"/>
        <v>0</v>
      </c>
      <c r="R345" s="147">
        <f t="shared" si="54"/>
        <v>0</v>
      </c>
      <c r="S345" s="147">
        <f t="shared" si="55"/>
        <v>0</v>
      </c>
      <c r="T345" s="147">
        <f t="shared" si="56"/>
        <v>0</v>
      </c>
      <c r="U345" s="180">
        <f t="shared" si="57"/>
        <v>0</v>
      </c>
      <c r="V345" s="180">
        <f t="shared" si="58"/>
        <v>1</v>
      </c>
      <c r="W345" s="180">
        <f t="shared" si="59"/>
        <v>1</v>
      </c>
      <c r="X345" s="180">
        <f t="shared" ca="1" si="50"/>
        <v>25</v>
      </c>
    </row>
    <row r="346" spans="1:24" s="138" customFormat="1" ht="68.150000000000006" customHeight="1" x14ac:dyDescent="0.3">
      <c r="A346" s="166" t="str">
        <f t="shared" si="52"/>
        <v>HWIS345</v>
      </c>
      <c r="B346" s="166" t="s">
        <v>47</v>
      </c>
      <c r="C346" s="167">
        <v>45278</v>
      </c>
      <c r="D346" s="168" t="s">
        <v>112</v>
      </c>
      <c r="E346" s="169" t="s">
        <v>144</v>
      </c>
      <c r="F346" s="168" t="s">
        <v>404</v>
      </c>
      <c r="G346" s="208" t="s">
        <v>580</v>
      </c>
      <c r="H346" s="189" t="s">
        <v>581</v>
      </c>
      <c r="I346" s="282"/>
      <c r="J346" s="166" t="s">
        <v>123</v>
      </c>
      <c r="K346" s="168" t="s">
        <v>1741</v>
      </c>
      <c r="L346" s="168" t="s">
        <v>458</v>
      </c>
      <c r="M346" s="166" t="s">
        <v>567</v>
      </c>
      <c r="N346" s="166" t="s">
        <v>108</v>
      </c>
      <c r="O346" s="165"/>
      <c r="P346" s="147">
        <f t="shared" si="51"/>
        <v>0</v>
      </c>
      <c r="Q346" s="147">
        <f t="shared" si="53"/>
        <v>0</v>
      </c>
      <c r="R346" s="147">
        <f t="shared" si="54"/>
        <v>0</v>
      </c>
      <c r="S346" s="147">
        <f t="shared" si="55"/>
        <v>0</v>
      </c>
      <c r="T346" s="147">
        <f t="shared" si="56"/>
        <v>0</v>
      </c>
      <c r="U346" s="180">
        <f t="shared" si="57"/>
        <v>0</v>
      </c>
      <c r="V346" s="180">
        <f t="shared" si="58"/>
        <v>0</v>
      </c>
      <c r="W346" s="180">
        <f t="shared" si="59"/>
        <v>0</v>
      </c>
      <c r="X346" s="180">
        <f t="shared" ref="X346:X409" ca="1" si="60">RANDBETWEEN(-50,50)</f>
        <v>-40</v>
      </c>
    </row>
    <row r="347" spans="1:24" s="138" customFormat="1" ht="68.150000000000006" customHeight="1" x14ac:dyDescent="0.3">
      <c r="A347" s="166" t="str">
        <f t="shared" si="52"/>
        <v>HWIS346</v>
      </c>
      <c r="B347" s="166" t="s">
        <v>39</v>
      </c>
      <c r="C347" s="167">
        <v>45279</v>
      </c>
      <c r="D347" s="168" t="s">
        <v>113</v>
      </c>
      <c r="E347" s="169" t="s">
        <v>371</v>
      </c>
      <c r="F347" s="168" t="s">
        <v>213</v>
      </c>
      <c r="G347" s="208" t="s">
        <v>570</v>
      </c>
      <c r="H347" s="189" t="s">
        <v>571</v>
      </c>
      <c r="I347" s="282"/>
      <c r="J347" s="166" t="s">
        <v>146</v>
      </c>
      <c r="K347" s="168" t="s">
        <v>143</v>
      </c>
      <c r="L347" s="168" t="s">
        <v>143</v>
      </c>
      <c r="M347" s="166" t="s">
        <v>567</v>
      </c>
      <c r="N347" s="166" t="s">
        <v>108</v>
      </c>
      <c r="O347" s="165"/>
      <c r="P347" s="147">
        <f t="shared" si="51"/>
        <v>0</v>
      </c>
      <c r="Q347" s="147">
        <f t="shared" si="53"/>
        <v>0</v>
      </c>
      <c r="R347" s="147">
        <f t="shared" si="54"/>
        <v>0</v>
      </c>
      <c r="S347" s="147">
        <f t="shared" si="55"/>
        <v>0</v>
      </c>
      <c r="T347" s="147">
        <f t="shared" si="56"/>
        <v>0</v>
      </c>
      <c r="U347" s="180">
        <f t="shared" si="57"/>
        <v>0</v>
      </c>
      <c r="V347" s="180">
        <f t="shared" si="58"/>
        <v>0</v>
      </c>
      <c r="W347" s="180">
        <f t="shared" si="59"/>
        <v>0</v>
      </c>
      <c r="X347" s="180">
        <f t="shared" ca="1" si="60"/>
        <v>-37</v>
      </c>
    </row>
    <row r="348" spans="1:24" s="138" customFormat="1" ht="68.150000000000006" customHeight="1" x14ac:dyDescent="0.3">
      <c r="A348" s="166" t="str">
        <f t="shared" si="52"/>
        <v>HWIS347</v>
      </c>
      <c r="B348" s="166" t="s">
        <v>39</v>
      </c>
      <c r="C348" s="167">
        <v>45279</v>
      </c>
      <c r="D348" s="168" t="s">
        <v>116</v>
      </c>
      <c r="E348" s="169" t="s">
        <v>371</v>
      </c>
      <c r="F348" s="168" t="s">
        <v>213</v>
      </c>
      <c r="G348" s="208" t="s">
        <v>572</v>
      </c>
      <c r="H348" s="189" t="s">
        <v>571</v>
      </c>
      <c r="I348" s="282"/>
      <c r="J348" s="166" t="s">
        <v>146</v>
      </c>
      <c r="K348" s="168" t="s">
        <v>143</v>
      </c>
      <c r="L348" s="168" t="s">
        <v>143</v>
      </c>
      <c r="M348" s="166" t="s">
        <v>567</v>
      </c>
      <c r="N348" s="166" t="s">
        <v>108</v>
      </c>
      <c r="O348" s="165"/>
      <c r="P348" s="147">
        <f t="shared" si="51"/>
        <v>0</v>
      </c>
      <c r="Q348" s="147">
        <f t="shared" si="53"/>
        <v>0</v>
      </c>
      <c r="R348" s="147">
        <f t="shared" si="54"/>
        <v>0</v>
      </c>
      <c r="S348" s="147">
        <f t="shared" si="55"/>
        <v>0</v>
      </c>
      <c r="T348" s="147">
        <f t="shared" si="56"/>
        <v>0</v>
      </c>
      <c r="U348" s="180">
        <f t="shared" si="57"/>
        <v>0</v>
      </c>
      <c r="V348" s="180">
        <f t="shared" si="58"/>
        <v>0</v>
      </c>
      <c r="W348" s="180">
        <f t="shared" si="59"/>
        <v>0</v>
      </c>
      <c r="X348" s="180">
        <f t="shared" ca="1" si="60"/>
        <v>-24</v>
      </c>
    </row>
    <row r="349" spans="1:24" s="138" customFormat="1" ht="68.150000000000006" customHeight="1" x14ac:dyDescent="0.3">
      <c r="A349" s="166" t="str">
        <f t="shared" si="52"/>
        <v>HWIS348</v>
      </c>
      <c r="B349" s="166" t="s">
        <v>39</v>
      </c>
      <c r="C349" s="167">
        <v>45279</v>
      </c>
      <c r="D349" s="168" t="s">
        <v>117</v>
      </c>
      <c r="E349" s="169" t="s">
        <v>371</v>
      </c>
      <c r="F349" s="168" t="s">
        <v>213</v>
      </c>
      <c r="G349" s="208" t="s">
        <v>573</v>
      </c>
      <c r="H349" s="189" t="s">
        <v>571</v>
      </c>
      <c r="I349" s="282"/>
      <c r="J349" s="166" t="s">
        <v>146</v>
      </c>
      <c r="K349" s="168" t="s">
        <v>143</v>
      </c>
      <c r="L349" s="168" t="s">
        <v>143</v>
      </c>
      <c r="M349" s="166" t="s">
        <v>567</v>
      </c>
      <c r="N349" s="166" t="s">
        <v>108</v>
      </c>
      <c r="O349" s="165"/>
      <c r="P349" s="147">
        <f t="shared" si="51"/>
        <v>0</v>
      </c>
      <c r="Q349" s="147">
        <f t="shared" si="53"/>
        <v>0</v>
      </c>
      <c r="R349" s="147">
        <f t="shared" si="54"/>
        <v>0</v>
      </c>
      <c r="S349" s="147">
        <f t="shared" si="55"/>
        <v>0</v>
      </c>
      <c r="T349" s="147">
        <f t="shared" si="56"/>
        <v>0</v>
      </c>
      <c r="U349" s="180">
        <f t="shared" si="57"/>
        <v>0</v>
      </c>
      <c r="V349" s="180">
        <f t="shared" si="58"/>
        <v>0</v>
      </c>
      <c r="W349" s="180">
        <f t="shared" si="59"/>
        <v>0</v>
      </c>
      <c r="X349" s="180">
        <f t="shared" ca="1" si="60"/>
        <v>-12</v>
      </c>
    </row>
    <row r="350" spans="1:24" s="138" customFormat="1" ht="68.150000000000006" customHeight="1" x14ac:dyDescent="0.3">
      <c r="A350" s="166" t="str">
        <f t="shared" si="52"/>
        <v>HWIS349</v>
      </c>
      <c r="B350" s="166" t="s">
        <v>39</v>
      </c>
      <c r="C350" s="167">
        <v>45279</v>
      </c>
      <c r="D350" s="168" t="s">
        <v>112</v>
      </c>
      <c r="E350" s="169" t="s">
        <v>371</v>
      </c>
      <c r="F350" s="168" t="s">
        <v>213</v>
      </c>
      <c r="G350" s="208" t="s">
        <v>574</v>
      </c>
      <c r="H350" s="189" t="s">
        <v>571</v>
      </c>
      <c r="I350" s="282"/>
      <c r="J350" s="166" t="s">
        <v>146</v>
      </c>
      <c r="K350" s="168" t="s">
        <v>143</v>
      </c>
      <c r="L350" s="168" t="s">
        <v>143</v>
      </c>
      <c r="M350" s="166" t="s">
        <v>567</v>
      </c>
      <c r="N350" s="166" t="s">
        <v>108</v>
      </c>
      <c r="O350" s="165"/>
      <c r="P350" s="147">
        <f t="shared" si="51"/>
        <v>0</v>
      </c>
      <c r="Q350" s="147">
        <f t="shared" si="53"/>
        <v>0</v>
      </c>
      <c r="R350" s="147">
        <f t="shared" si="54"/>
        <v>0</v>
      </c>
      <c r="S350" s="147">
        <f t="shared" si="55"/>
        <v>0</v>
      </c>
      <c r="T350" s="147">
        <f t="shared" si="56"/>
        <v>0</v>
      </c>
      <c r="U350" s="180">
        <f t="shared" si="57"/>
        <v>0</v>
      </c>
      <c r="V350" s="180">
        <f t="shared" si="58"/>
        <v>0</v>
      </c>
      <c r="W350" s="180">
        <f t="shared" si="59"/>
        <v>0</v>
      </c>
      <c r="X350" s="180">
        <f t="shared" ca="1" si="60"/>
        <v>-29</v>
      </c>
    </row>
    <row r="351" spans="1:24" s="138" customFormat="1" ht="68.150000000000006" customHeight="1" x14ac:dyDescent="0.3">
      <c r="A351" s="166" t="str">
        <f t="shared" si="52"/>
        <v>HWIS350</v>
      </c>
      <c r="B351" s="166" t="s">
        <v>47</v>
      </c>
      <c r="C351" s="167">
        <v>45279</v>
      </c>
      <c r="D351" s="168" t="s">
        <v>113</v>
      </c>
      <c r="E351" s="169" t="s">
        <v>143</v>
      </c>
      <c r="F351" s="168" t="s">
        <v>143</v>
      </c>
      <c r="G351" s="208" t="s">
        <v>575</v>
      </c>
      <c r="H351" s="189" t="s">
        <v>576</v>
      </c>
      <c r="I351" s="282"/>
      <c r="J351" s="166" t="s">
        <v>124</v>
      </c>
      <c r="K351" s="168" t="s">
        <v>143</v>
      </c>
      <c r="L351" s="168" t="s">
        <v>143</v>
      </c>
      <c r="M351" s="166" t="s">
        <v>567</v>
      </c>
      <c r="N351" s="166" t="s">
        <v>108</v>
      </c>
      <c r="O351" s="165"/>
      <c r="P351" s="147">
        <f t="shared" si="51"/>
        <v>0</v>
      </c>
      <c r="Q351" s="147">
        <f t="shared" si="53"/>
        <v>0</v>
      </c>
      <c r="R351" s="147">
        <f t="shared" si="54"/>
        <v>0</v>
      </c>
      <c r="S351" s="147">
        <f t="shared" si="55"/>
        <v>0</v>
      </c>
      <c r="T351" s="147">
        <f t="shared" si="56"/>
        <v>0</v>
      </c>
      <c r="U351" s="180">
        <f t="shared" si="57"/>
        <v>0</v>
      </c>
      <c r="V351" s="180">
        <f t="shared" si="58"/>
        <v>0</v>
      </c>
      <c r="W351" s="180">
        <f t="shared" si="59"/>
        <v>0</v>
      </c>
      <c r="X351" s="180">
        <f t="shared" ca="1" si="60"/>
        <v>33</v>
      </c>
    </row>
    <row r="352" spans="1:24" s="138" customFormat="1" ht="68.150000000000006" customHeight="1" x14ac:dyDescent="0.3">
      <c r="A352" s="166" t="str">
        <f t="shared" si="52"/>
        <v>HWIS351</v>
      </c>
      <c r="B352" s="166" t="s">
        <v>47</v>
      </c>
      <c r="C352" s="167">
        <v>45279</v>
      </c>
      <c r="D352" s="168" t="s">
        <v>112</v>
      </c>
      <c r="E352" s="169" t="s">
        <v>143</v>
      </c>
      <c r="F352" s="168" t="s">
        <v>577</v>
      </c>
      <c r="G352" s="208" t="s">
        <v>578</v>
      </c>
      <c r="H352" s="189" t="s">
        <v>579</v>
      </c>
      <c r="I352" s="282"/>
      <c r="J352" s="166" t="s">
        <v>146</v>
      </c>
      <c r="K352" s="168" t="s">
        <v>143</v>
      </c>
      <c r="L352" s="168" t="s">
        <v>143</v>
      </c>
      <c r="M352" s="166" t="s">
        <v>567</v>
      </c>
      <c r="N352" s="166" t="s">
        <v>108</v>
      </c>
      <c r="O352" s="165"/>
      <c r="P352" s="147">
        <f t="shared" si="51"/>
        <v>0</v>
      </c>
      <c r="Q352" s="147">
        <f t="shared" si="53"/>
        <v>0</v>
      </c>
      <c r="R352" s="147">
        <f t="shared" si="54"/>
        <v>0</v>
      </c>
      <c r="S352" s="147">
        <f t="shared" si="55"/>
        <v>0</v>
      </c>
      <c r="T352" s="147">
        <f t="shared" si="56"/>
        <v>0</v>
      </c>
      <c r="U352" s="180">
        <f t="shared" si="57"/>
        <v>0</v>
      </c>
      <c r="V352" s="180">
        <f t="shared" si="58"/>
        <v>0</v>
      </c>
      <c r="W352" s="180">
        <f t="shared" si="59"/>
        <v>0</v>
      </c>
      <c r="X352" s="180">
        <f t="shared" ca="1" si="60"/>
        <v>-46</v>
      </c>
    </row>
    <row r="353" spans="1:24" s="138" customFormat="1" ht="68.150000000000006" customHeight="1" x14ac:dyDescent="0.3">
      <c r="A353" s="166" t="str">
        <f t="shared" si="52"/>
        <v>HWIS352</v>
      </c>
      <c r="B353" s="166" t="s">
        <v>49</v>
      </c>
      <c r="C353" s="167">
        <v>45281</v>
      </c>
      <c r="D353" s="168" t="s">
        <v>113</v>
      </c>
      <c r="E353" s="169" t="s">
        <v>143</v>
      </c>
      <c r="F353" s="168" t="s">
        <v>143</v>
      </c>
      <c r="G353" s="208" t="s">
        <v>1877</v>
      </c>
      <c r="H353" s="189" t="s">
        <v>569</v>
      </c>
      <c r="I353" s="282"/>
      <c r="J353" s="166" t="s">
        <v>122</v>
      </c>
      <c r="K353" s="168" t="s">
        <v>1696</v>
      </c>
      <c r="L353" s="168" t="s">
        <v>134</v>
      </c>
      <c r="M353" s="166" t="s">
        <v>567</v>
      </c>
      <c r="N353" s="166" t="s">
        <v>108</v>
      </c>
      <c r="O353" s="165"/>
      <c r="P353" s="147">
        <f t="shared" si="51"/>
        <v>1</v>
      </c>
      <c r="Q353" s="147">
        <f t="shared" si="53"/>
        <v>0</v>
      </c>
      <c r="R353" s="147">
        <f t="shared" si="54"/>
        <v>0</v>
      </c>
      <c r="S353" s="147">
        <f t="shared" si="55"/>
        <v>0</v>
      </c>
      <c r="T353" s="147">
        <f t="shared" si="56"/>
        <v>0</v>
      </c>
      <c r="U353" s="180">
        <f t="shared" si="57"/>
        <v>0</v>
      </c>
      <c r="V353" s="180">
        <f t="shared" si="58"/>
        <v>0</v>
      </c>
      <c r="W353" s="180">
        <f t="shared" si="59"/>
        <v>0</v>
      </c>
      <c r="X353" s="180">
        <f t="shared" ca="1" si="60"/>
        <v>-46</v>
      </c>
    </row>
    <row r="354" spans="1:24" s="138" customFormat="1" ht="68.150000000000006" customHeight="1" x14ac:dyDescent="0.3">
      <c r="A354" s="166" t="str">
        <f t="shared" si="52"/>
        <v>HWIS353</v>
      </c>
      <c r="B354" s="166" t="s">
        <v>39</v>
      </c>
      <c r="C354" s="167">
        <v>45283</v>
      </c>
      <c r="D354" s="168" t="s">
        <v>112</v>
      </c>
      <c r="E354" s="169" t="s">
        <v>371</v>
      </c>
      <c r="F354" s="168" t="s">
        <v>213</v>
      </c>
      <c r="G354" s="208" t="s">
        <v>565</v>
      </c>
      <c r="H354" s="189" t="s">
        <v>566</v>
      </c>
      <c r="I354" s="282"/>
      <c r="J354" s="166" t="s">
        <v>146</v>
      </c>
      <c r="K354" s="168" t="s">
        <v>143</v>
      </c>
      <c r="L354" s="168" t="s">
        <v>143</v>
      </c>
      <c r="M354" s="166" t="s">
        <v>567</v>
      </c>
      <c r="N354" s="166" t="s">
        <v>108</v>
      </c>
      <c r="O354" s="165"/>
      <c r="P354" s="147">
        <f t="shared" si="51"/>
        <v>0</v>
      </c>
      <c r="Q354" s="147">
        <f t="shared" si="53"/>
        <v>0</v>
      </c>
      <c r="R354" s="147">
        <f t="shared" si="54"/>
        <v>0</v>
      </c>
      <c r="S354" s="147">
        <f t="shared" si="55"/>
        <v>0</v>
      </c>
      <c r="T354" s="147">
        <f t="shared" si="56"/>
        <v>0</v>
      </c>
      <c r="U354" s="180">
        <f t="shared" si="57"/>
        <v>0</v>
      </c>
      <c r="V354" s="180">
        <f t="shared" si="58"/>
        <v>0</v>
      </c>
      <c r="W354" s="180">
        <f t="shared" si="59"/>
        <v>0</v>
      </c>
      <c r="X354" s="180">
        <f t="shared" ca="1" si="60"/>
        <v>-9</v>
      </c>
    </row>
    <row r="355" spans="1:24" s="138" customFormat="1" ht="68.150000000000006" customHeight="1" x14ac:dyDescent="0.3">
      <c r="A355" s="166" t="str">
        <f t="shared" si="52"/>
        <v>HWIS354</v>
      </c>
      <c r="B355" s="166" t="s">
        <v>39</v>
      </c>
      <c r="C355" s="167">
        <v>45283</v>
      </c>
      <c r="D355" s="168" t="s">
        <v>117</v>
      </c>
      <c r="E355" s="169" t="s">
        <v>371</v>
      </c>
      <c r="F355" s="168" t="s">
        <v>213</v>
      </c>
      <c r="G355" s="208" t="s">
        <v>568</v>
      </c>
      <c r="H355" s="189" t="s">
        <v>566</v>
      </c>
      <c r="I355" s="282"/>
      <c r="J355" s="166" t="s">
        <v>146</v>
      </c>
      <c r="K355" s="168" t="s">
        <v>143</v>
      </c>
      <c r="L355" s="168" t="s">
        <v>143</v>
      </c>
      <c r="M355" s="166" t="s">
        <v>567</v>
      </c>
      <c r="N355" s="166" t="s">
        <v>108</v>
      </c>
      <c r="O355" s="165"/>
      <c r="P355" s="147">
        <f t="shared" si="51"/>
        <v>0</v>
      </c>
      <c r="Q355" s="147">
        <f t="shared" si="53"/>
        <v>0</v>
      </c>
      <c r="R355" s="147">
        <f t="shared" si="54"/>
        <v>0</v>
      </c>
      <c r="S355" s="147">
        <f t="shared" si="55"/>
        <v>0</v>
      </c>
      <c r="T355" s="147">
        <f t="shared" si="56"/>
        <v>0</v>
      </c>
      <c r="U355" s="180">
        <f t="shared" si="57"/>
        <v>0</v>
      </c>
      <c r="V355" s="180">
        <f t="shared" si="58"/>
        <v>0</v>
      </c>
      <c r="W355" s="180">
        <f t="shared" si="59"/>
        <v>0</v>
      </c>
      <c r="X355" s="180">
        <f t="shared" ca="1" si="60"/>
        <v>34</v>
      </c>
    </row>
    <row r="356" spans="1:24" s="138" customFormat="1" ht="68.150000000000006" customHeight="1" x14ac:dyDescent="0.3">
      <c r="A356" s="143" t="str">
        <f t="shared" si="52"/>
        <v>HWIS355</v>
      </c>
      <c r="B356" s="166" t="s">
        <v>42</v>
      </c>
      <c r="C356" s="144">
        <v>45293</v>
      </c>
      <c r="D356" s="143" t="s">
        <v>112</v>
      </c>
      <c r="E356" s="234" t="s">
        <v>143</v>
      </c>
      <c r="F356" s="143" t="s">
        <v>381</v>
      </c>
      <c r="G356" s="145" t="s">
        <v>561</v>
      </c>
      <c r="H356" s="189" t="s">
        <v>562</v>
      </c>
      <c r="I356" s="308" t="s">
        <v>563</v>
      </c>
      <c r="J356" s="143" t="s">
        <v>146</v>
      </c>
      <c r="K356" s="143" t="s">
        <v>1738</v>
      </c>
      <c r="L356" s="143" t="s">
        <v>564</v>
      </c>
      <c r="M356" s="143"/>
      <c r="N356" s="166" t="s">
        <v>109</v>
      </c>
      <c r="O356" s="181"/>
      <c r="P356" s="147">
        <f t="shared" si="51"/>
        <v>0</v>
      </c>
      <c r="Q356" s="147">
        <f t="shared" si="53"/>
        <v>0</v>
      </c>
      <c r="R356" s="147">
        <f t="shared" si="54"/>
        <v>0</v>
      </c>
      <c r="S356" s="147">
        <f t="shared" si="55"/>
        <v>0</v>
      </c>
      <c r="T356" s="147">
        <f t="shared" si="56"/>
        <v>0</v>
      </c>
      <c r="U356" s="180">
        <f t="shared" si="57"/>
        <v>0</v>
      </c>
      <c r="V356" s="180">
        <f t="shared" si="58"/>
        <v>1</v>
      </c>
      <c r="W356" s="180">
        <f t="shared" si="59"/>
        <v>1</v>
      </c>
      <c r="X356" s="180">
        <f t="shared" ca="1" si="60"/>
        <v>-47</v>
      </c>
    </row>
    <row r="357" spans="1:24" s="138" customFormat="1" ht="68.150000000000006" customHeight="1" x14ac:dyDescent="0.3">
      <c r="A357" s="166" t="str">
        <f t="shared" si="52"/>
        <v>HWIS356</v>
      </c>
      <c r="B357" s="166" t="s">
        <v>42</v>
      </c>
      <c r="C357" s="167">
        <v>45296</v>
      </c>
      <c r="D357" s="168" t="s">
        <v>112</v>
      </c>
      <c r="E357" s="169" t="s">
        <v>143</v>
      </c>
      <c r="F357" s="168" t="s">
        <v>175</v>
      </c>
      <c r="G357" s="208" t="s">
        <v>558</v>
      </c>
      <c r="H357" s="189" t="s">
        <v>559</v>
      </c>
      <c r="I357" s="282"/>
      <c r="J357" s="168" t="s">
        <v>1734</v>
      </c>
      <c r="K357" s="168" t="s">
        <v>1735</v>
      </c>
      <c r="L357" s="168" t="s">
        <v>560</v>
      </c>
      <c r="M357" s="166"/>
      <c r="N357" s="166" t="s">
        <v>109</v>
      </c>
      <c r="O357" s="165"/>
      <c r="P357" s="180">
        <f t="shared" si="51"/>
        <v>0</v>
      </c>
      <c r="Q357" s="180">
        <f t="shared" si="53"/>
        <v>0</v>
      </c>
      <c r="R357" s="180">
        <f t="shared" si="54"/>
        <v>0</v>
      </c>
      <c r="S357" s="180">
        <f t="shared" si="55"/>
        <v>0</v>
      </c>
      <c r="T357" s="180">
        <f t="shared" si="56"/>
        <v>0</v>
      </c>
      <c r="U357" s="180">
        <f t="shared" si="57"/>
        <v>0</v>
      </c>
      <c r="V357" s="180">
        <f t="shared" si="58"/>
        <v>0</v>
      </c>
      <c r="W357" s="180">
        <f t="shared" si="59"/>
        <v>0</v>
      </c>
      <c r="X357" s="180">
        <f t="shared" ca="1" si="60"/>
        <v>-5</v>
      </c>
    </row>
    <row r="358" spans="1:24" s="138" customFormat="1" ht="68.150000000000006" customHeight="1" x14ac:dyDescent="0.3">
      <c r="A358" s="143" t="str">
        <f t="shared" si="52"/>
        <v>HWIS357</v>
      </c>
      <c r="B358" s="166" t="s">
        <v>42</v>
      </c>
      <c r="C358" s="167">
        <v>45301</v>
      </c>
      <c r="D358" s="168" t="s">
        <v>116</v>
      </c>
      <c r="E358" s="169" t="s">
        <v>183</v>
      </c>
      <c r="F358" s="168" t="s">
        <v>555</v>
      </c>
      <c r="G358" s="208" t="s">
        <v>556</v>
      </c>
      <c r="H358" s="189" t="s">
        <v>557</v>
      </c>
      <c r="I358" s="282"/>
      <c r="J358" s="166" t="s">
        <v>146</v>
      </c>
      <c r="K358" s="168" t="s">
        <v>143</v>
      </c>
      <c r="L358" s="168" t="s">
        <v>143</v>
      </c>
      <c r="M358" s="166"/>
      <c r="N358" s="166" t="s">
        <v>109</v>
      </c>
      <c r="O358" s="181"/>
      <c r="P358" s="147">
        <f t="shared" si="51"/>
        <v>0</v>
      </c>
      <c r="Q358" s="147">
        <f t="shared" si="53"/>
        <v>0</v>
      </c>
      <c r="R358" s="147">
        <f t="shared" si="54"/>
        <v>0</v>
      </c>
      <c r="S358" s="147">
        <f t="shared" si="55"/>
        <v>0</v>
      </c>
      <c r="T358" s="147">
        <f t="shared" si="56"/>
        <v>0</v>
      </c>
      <c r="U358" s="180">
        <f t="shared" si="57"/>
        <v>0</v>
      </c>
      <c r="V358" s="180">
        <f t="shared" si="58"/>
        <v>0</v>
      </c>
      <c r="W358" s="180">
        <f t="shared" si="59"/>
        <v>0</v>
      </c>
      <c r="X358" s="180">
        <f t="shared" ca="1" si="60"/>
        <v>-26</v>
      </c>
    </row>
    <row r="359" spans="1:24" s="138" customFormat="1" ht="68.150000000000006" customHeight="1" x14ac:dyDescent="0.3">
      <c r="A359" s="166" t="str">
        <f t="shared" si="52"/>
        <v>HWIS358</v>
      </c>
      <c r="B359" s="166" t="s">
        <v>42</v>
      </c>
      <c r="C359" s="167">
        <v>45301</v>
      </c>
      <c r="D359" s="168" t="s">
        <v>114</v>
      </c>
      <c r="E359" s="169" t="s">
        <v>183</v>
      </c>
      <c r="F359" s="168" t="s">
        <v>555</v>
      </c>
      <c r="G359" s="208" t="s">
        <v>556</v>
      </c>
      <c r="H359" s="189" t="s">
        <v>557</v>
      </c>
      <c r="I359" s="282"/>
      <c r="J359" s="166" t="s">
        <v>146</v>
      </c>
      <c r="K359" s="168" t="s">
        <v>143</v>
      </c>
      <c r="L359" s="168" t="s">
        <v>143</v>
      </c>
      <c r="M359" s="166"/>
      <c r="N359" s="166" t="s">
        <v>109</v>
      </c>
      <c r="O359" s="165"/>
      <c r="P359" s="180">
        <f t="shared" si="51"/>
        <v>0</v>
      </c>
      <c r="Q359" s="180">
        <f t="shared" si="53"/>
        <v>0</v>
      </c>
      <c r="R359" s="180">
        <f t="shared" si="54"/>
        <v>0</v>
      </c>
      <c r="S359" s="180">
        <f t="shared" si="55"/>
        <v>0</v>
      </c>
      <c r="T359" s="180">
        <f t="shared" si="56"/>
        <v>0</v>
      </c>
      <c r="U359" s="180">
        <f t="shared" si="57"/>
        <v>0</v>
      </c>
      <c r="V359" s="180">
        <f t="shared" si="58"/>
        <v>0</v>
      </c>
      <c r="W359" s="180">
        <f t="shared" si="59"/>
        <v>0</v>
      </c>
      <c r="X359" s="180">
        <f t="shared" ca="1" si="60"/>
        <v>-26</v>
      </c>
    </row>
    <row r="360" spans="1:24" s="138" customFormat="1" ht="68.150000000000006" customHeight="1" x14ac:dyDescent="0.3">
      <c r="A360" s="166" t="str">
        <f t="shared" si="52"/>
        <v>HWIS359</v>
      </c>
      <c r="B360" s="166" t="s">
        <v>40</v>
      </c>
      <c r="C360" s="167">
        <v>45302</v>
      </c>
      <c r="D360" s="168" t="s">
        <v>116</v>
      </c>
      <c r="E360" s="169" t="s">
        <v>150</v>
      </c>
      <c r="F360" s="168" t="s">
        <v>180</v>
      </c>
      <c r="G360" s="208" t="s">
        <v>553</v>
      </c>
      <c r="H360" s="189" t="s">
        <v>554</v>
      </c>
      <c r="I360" s="282"/>
      <c r="J360" s="166" t="s">
        <v>146</v>
      </c>
      <c r="K360" s="168" t="s">
        <v>143</v>
      </c>
      <c r="L360" s="168" t="s">
        <v>143</v>
      </c>
      <c r="M360" s="166"/>
      <c r="N360" s="166" t="s">
        <v>109</v>
      </c>
      <c r="O360" s="165"/>
      <c r="P360" s="180">
        <f t="shared" si="51"/>
        <v>0</v>
      </c>
      <c r="Q360" s="180">
        <f t="shared" si="53"/>
        <v>0</v>
      </c>
      <c r="R360" s="180">
        <f t="shared" si="54"/>
        <v>0</v>
      </c>
      <c r="S360" s="180">
        <f t="shared" si="55"/>
        <v>0</v>
      </c>
      <c r="T360" s="180">
        <f t="shared" si="56"/>
        <v>0</v>
      </c>
      <c r="U360" s="180">
        <f t="shared" si="57"/>
        <v>0</v>
      </c>
      <c r="V360" s="180">
        <f t="shared" si="58"/>
        <v>0</v>
      </c>
      <c r="W360" s="180">
        <f t="shared" si="59"/>
        <v>0</v>
      </c>
      <c r="X360" s="180">
        <f t="shared" ca="1" si="60"/>
        <v>2</v>
      </c>
    </row>
    <row r="361" spans="1:24" s="138" customFormat="1" ht="68.150000000000006" customHeight="1" x14ac:dyDescent="0.3">
      <c r="A361" s="166" t="str">
        <f t="shared" si="52"/>
        <v>HWIS360</v>
      </c>
      <c r="B361" s="166" t="s">
        <v>44</v>
      </c>
      <c r="C361" s="167">
        <v>45303</v>
      </c>
      <c r="D361" s="168" t="s">
        <v>112</v>
      </c>
      <c r="E361" s="169" t="s">
        <v>143</v>
      </c>
      <c r="F361" s="168" t="s">
        <v>175</v>
      </c>
      <c r="G361" s="208" t="s">
        <v>1924</v>
      </c>
      <c r="H361" s="189" t="s">
        <v>551</v>
      </c>
      <c r="I361" s="282"/>
      <c r="J361" s="166" t="s">
        <v>146</v>
      </c>
      <c r="K361" s="168" t="s">
        <v>1783</v>
      </c>
      <c r="L361" s="168" t="s">
        <v>552</v>
      </c>
      <c r="M361" s="166"/>
      <c r="N361" s="166" t="s">
        <v>109</v>
      </c>
      <c r="O361" s="165"/>
      <c r="P361" s="180">
        <f t="shared" si="51"/>
        <v>0</v>
      </c>
      <c r="Q361" s="180">
        <f t="shared" si="53"/>
        <v>0</v>
      </c>
      <c r="R361" s="180">
        <f t="shared" si="54"/>
        <v>0</v>
      </c>
      <c r="S361" s="180">
        <f t="shared" si="55"/>
        <v>0</v>
      </c>
      <c r="T361" s="180">
        <f t="shared" si="56"/>
        <v>1</v>
      </c>
      <c r="U361" s="180">
        <f t="shared" si="57"/>
        <v>0</v>
      </c>
      <c r="V361" s="180">
        <f t="shared" si="58"/>
        <v>1</v>
      </c>
      <c r="W361" s="180">
        <f t="shared" si="59"/>
        <v>1</v>
      </c>
      <c r="X361" s="180">
        <f t="shared" ca="1" si="60"/>
        <v>-17</v>
      </c>
    </row>
    <row r="362" spans="1:24" s="138" customFormat="1" ht="68.150000000000006" customHeight="1" x14ac:dyDescent="0.3">
      <c r="A362" s="166" t="str">
        <f t="shared" si="52"/>
        <v>HWIS361</v>
      </c>
      <c r="B362" s="166" t="s">
        <v>44</v>
      </c>
      <c r="C362" s="167">
        <v>45303</v>
      </c>
      <c r="D362" s="168" t="s">
        <v>116</v>
      </c>
      <c r="E362" s="169" t="s">
        <v>143</v>
      </c>
      <c r="F362" s="168" t="s">
        <v>175</v>
      </c>
      <c r="G362" s="208" t="s">
        <v>1924</v>
      </c>
      <c r="H362" s="189" t="s">
        <v>551</v>
      </c>
      <c r="I362" s="282"/>
      <c r="J362" s="166" t="s">
        <v>146</v>
      </c>
      <c r="K362" s="168" t="s">
        <v>1783</v>
      </c>
      <c r="L362" s="168" t="s">
        <v>552</v>
      </c>
      <c r="M362" s="166"/>
      <c r="N362" s="166" t="s">
        <v>109</v>
      </c>
      <c r="O362" s="165"/>
      <c r="P362" s="180">
        <f t="shared" si="51"/>
        <v>0</v>
      </c>
      <c r="Q362" s="180">
        <f t="shared" si="53"/>
        <v>0</v>
      </c>
      <c r="R362" s="180">
        <f t="shared" si="54"/>
        <v>0</v>
      </c>
      <c r="S362" s="180">
        <f t="shared" si="55"/>
        <v>0</v>
      </c>
      <c r="T362" s="180">
        <f t="shared" si="56"/>
        <v>1</v>
      </c>
      <c r="U362" s="180">
        <f t="shared" si="57"/>
        <v>0</v>
      </c>
      <c r="V362" s="180">
        <f t="shared" si="58"/>
        <v>1</v>
      </c>
      <c r="W362" s="180">
        <v>2</v>
      </c>
      <c r="X362" s="180">
        <f t="shared" ca="1" si="60"/>
        <v>4</v>
      </c>
    </row>
    <row r="363" spans="1:24" s="138" customFormat="1" ht="68.150000000000006" customHeight="1" x14ac:dyDescent="0.3">
      <c r="A363" s="143" t="str">
        <f t="shared" si="52"/>
        <v>HWIS362</v>
      </c>
      <c r="B363" s="143" t="s">
        <v>39</v>
      </c>
      <c r="C363" s="144">
        <v>45306</v>
      </c>
      <c r="D363" s="143" t="s">
        <v>112</v>
      </c>
      <c r="E363" s="234" t="s">
        <v>143</v>
      </c>
      <c r="F363" s="143" t="s">
        <v>143</v>
      </c>
      <c r="G363" s="145" t="s">
        <v>548</v>
      </c>
      <c r="H363" s="189" t="s">
        <v>549</v>
      </c>
      <c r="I363" s="282"/>
      <c r="J363" s="143" t="s">
        <v>146</v>
      </c>
      <c r="K363" s="143" t="s">
        <v>1784</v>
      </c>
      <c r="L363" s="143" t="s">
        <v>550</v>
      </c>
      <c r="M363" s="143"/>
      <c r="N363" s="166" t="s">
        <v>109</v>
      </c>
      <c r="O363" s="181"/>
      <c r="P363" s="147">
        <f t="shared" si="51"/>
        <v>0</v>
      </c>
      <c r="Q363" s="147">
        <f t="shared" si="53"/>
        <v>0</v>
      </c>
      <c r="R363" s="147">
        <f t="shared" si="54"/>
        <v>0</v>
      </c>
      <c r="S363" s="147">
        <f t="shared" si="55"/>
        <v>0</v>
      </c>
      <c r="T363" s="147">
        <f t="shared" si="56"/>
        <v>1</v>
      </c>
      <c r="U363" s="180">
        <f t="shared" si="57"/>
        <v>0</v>
      </c>
      <c r="V363" s="180">
        <f t="shared" si="58"/>
        <v>1</v>
      </c>
      <c r="W363" s="180">
        <f t="shared" ref="W363:W426" si="61">U363+V363</f>
        <v>1</v>
      </c>
      <c r="X363" s="180">
        <f t="shared" ca="1" si="60"/>
        <v>-2</v>
      </c>
    </row>
    <row r="364" spans="1:24" s="138" customFormat="1" ht="68.150000000000006" customHeight="1" x14ac:dyDescent="0.3">
      <c r="A364" s="166" t="str">
        <f t="shared" si="52"/>
        <v>HWIS363</v>
      </c>
      <c r="B364" s="166" t="s">
        <v>47</v>
      </c>
      <c r="C364" s="167">
        <v>45307</v>
      </c>
      <c r="D364" s="168" t="s">
        <v>112</v>
      </c>
      <c r="E364" s="169" t="s">
        <v>183</v>
      </c>
      <c r="F364" s="168" t="s">
        <v>143</v>
      </c>
      <c r="G364" s="208" t="s">
        <v>546</v>
      </c>
      <c r="H364" s="189" t="s">
        <v>547</v>
      </c>
      <c r="I364" s="282"/>
      <c r="J364" s="166" t="s">
        <v>122</v>
      </c>
      <c r="K364" s="168" t="s">
        <v>143</v>
      </c>
      <c r="L364" s="168" t="s">
        <v>143</v>
      </c>
      <c r="M364" s="166"/>
      <c r="N364" s="166" t="s">
        <v>109</v>
      </c>
      <c r="O364" s="165"/>
      <c r="P364" s="180">
        <f t="shared" si="51"/>
        <v>0</v>
      </c>
      <c r="Q364" s="180">
        <f t="shared" si="53"/>
        <v>0</v>
      </c>
      <c r="R364" s="180">
        <f t="shared" si="54"/>
        <v>0</v>
      </c>
      <c r="S364" s="180">
        <f t="shared" si="55"/>
        <v>0</v>
      </c>
      <c r="T364" s="180">
        <f t="shared" si="56"/>
        <v>1</v>
      </c>
      <c r="U364" s="180">
        <f t="shared" si="57"/>
        <v>0</v>
      </c>
      <c r="V364" s="180">
        <f t="shared" si="58"/>
        <v>0</v>
      </c>
      <c r="W364" s="180">
        <f t="shared" si="61"/>
        <v>0</v>
      </c>
      <c r="X364" s="180">
        <f t="shared" ca="1" si="60"/>
        <v>-14</v>
      </c>
    </row>
    <row r="365" spans="1:24" s="138" customFormat="1" ht="68.150000000000006" customHeight="1" x14ac:dyDescent="0.3">
      <c r="A365" s="166" t="str">
        <f t="shared" si="52"/>
        <v>HWIS364</v>
      </c>
      <c r="B365" s="166" t="s">
        <v>40</v>
      </c>
      <c r="C365" s="167">
        <v>45308</v>
      </c>
      <c r="D365" s="168" t="s">
        <v>117</v>
      </c>
      <c r="E365" s="169" t="s">
        <v>183</v>
      </c>
      <c r="F365" s="168" t="s">
        <v>381</v>
      </c>
      <c r="G365" s="208" t="s">
        <v>544</v>
      </c>
      <c r="H365" s="189" t="s">
        <v>545</v>
      </c>
      <c r="I365" s="282"/>
      <c r="J365" s="166" t="s">
        <v>146</v>
      </c>
      <c r="K365" s="168" t="s">
        <v>143</v>
      </c>
      <c r="L365" s="168" t="s">
        <v>143</v>
      </c>
      <c r="M365" s="166"/>
      <c r="N365" s="166" t="s">
        <v>109</v>
      </c>
      <c r="O365" s="165"/>
      <c r="P365" s="180">
        <f t="shared" si="51"/>
        <v>0</v>
      </c>
      <c r="Q365" s="180">
        <f t="shared" si="53"/>
        <v>0</v>
      </c>
      <c r="R365" s="180">
        <f t="shared" si="54"/>
        <v>0</v>
      </c>
      <c r="S365" s="180">
        <f t="shared" si="55"/>
        <v>0</v>
      </c>
      <c r="T365" s="180">
        <f t="shared" si="56"/>
        <v>0</v>
      </c>
      <c r="U365" s="180">
        <f t="shared" si="57"/>
        <v>0</v>
      </c>
      <c r="V365" s="180">
        <f t="shared" si="58"/>
        <v>0</v>
      </c>
      <c r="W365" s="180">
        <f t="shared" si="61"/>
        <v>0</v>
      </c>
      <c r="X365" s="180">
        <f t="shared" ca="1" si="60"/>
        <v>11</v>
      </c>
    </row>
    <row r="366" spans="1:24" s="138" customFormat="1" ht="68.150000000000006" customHeight="1" x14ac:dyDescent="0.3">
      <c r="A366" s="166" t="str">
        <f t="shared" si="52"/>
        <v>HWIS365</v>
      </c>
      <c r="B366" s="166" t="s">
        <v>44</v>
      </c>
      <c r="C366" s="167">
        <v>45309</v>
      </c>
      <c r="D366" s="168" t="s">
        <v>114</v>
      </c>
      <c r="E366" s="169" t="s">
        <v>143</v>
      </c>
      <c r="F366" s="168" t="s">
        <v>143</v>
      </c>
      <c r="G366" s="208" t="s">
        <v>1923</v>
      </c>
      <c r="H366" s="189" t="s">
        <v>543</v>
      </c>
      <c r="I366" s="282"/>
      <c r="J366" s="166" t="s">
        <v>146</v>
      </c>
      <c r="K366" s="168" t="s">
        <v>143</v>
      </c>
      <c r="L366" s="168" t="s">
        <v>143</v>
      </c>
      <c r="M366" s="166"/>
      <c r="N366" s="166" t="s">
        <v>109</v>
      </c>
      <c r="O366" s="165"/>
      <c r="P366" s="180">
        <f t="shared" si="51"/>
        <v>0</v>
      </c>
      <c r="Q366" s="180">
        <f t="shared" si="53"/>
        <v>0</v>
      </c>
      <c r="R366" s="180">
        <f t="shared" si="54"/>
        <v>0</v>
      </c>
      <c r="S366" s="180">
        <f t="shared" si="55"/>
        <v>0</v>
      </c>
      <c r="T366" s="180">
        <f t="shared" si="56"/>
        <v>0</v>
      </c>
      <c r="U366" s="180">
        <f t="shared" si="57"/>
        <v>0</v>
      </c>
      <c r="V366" s="180">
        <f t="shared" si="58"/>
        <v>0</v>
      </c>
      <c r="W366" s="180">
        <f t="shared" si="61"/>
        <v>0</v>
      </c>
      <c r="X366" s="180">
        <f t="shared" ca="1" si="60"/>
        <v>30</v>
      </c>
    </row>
    <row r="367" spans="1:24" s="138" customFormat="1" ht="68.150000000000006" customHeight="1" x14ac:dyDescent="0.3">
      <c r="A367" s="166" t="str">
        <f t="shared" si="52"/>
        <v>HWIS366</v>
      </c>
      <c r="B367" s="166" t="s">
        <v>46</v>
      </c>
      <c r="C367" s="167">
        <v>45310</v>
      </c>
      <c r="D367" s="168" t="s">
        <v>112</v>
      </c>
      <c r="E367" s="169" t="s">
        <v>143</v>
      </c>
      <c r="F367" s="168" t="s">
        <v>540</v>
      </c>
      <c r="G367" s="208" t="s">
        <v>541</v>
      </c>
      <c r="H367" s="189" t="s">
        <v>542</v>
      </c>
      <c r="I367" s="282"/>
      <c r="J367" s="166" t="s">
        <v>125</v>
      </c>
      <c r="K367" s="168" t="s">
        <v>143</v>
      </c>
      <c r="L367" s="168" t="s">
        <v>143</v>
      </c>
      <c r="M367" s="166"/>
      <c r="N367" s="166" t="s">
        <v>109</v>
      </c>
      <c r="O367" s="165"/>
      <c r="P367" s="180">
        <f t="shared" si="51"/>
        <v>0</v>
      </c>
      <c r="Q367" s="180">
        <f t="shared" si="53"/>
        <v>0</v>
      </c>
      <c r="R367" s="180">
        <f t="shared" si="54"/>
        <v>0</v>
      </c>
      <c r="S367" s="180">
        <f t="shared" si="55"/>
        <v>0</v>
      </c>
      <c r="T367" s="180">
        <f t="shared" si="56"/>
        <v>0</v>
      </c>
      <c r="U367" s="180">
        <f t="shared" si="57"/>
        <v>1</v>
      </c>
      <c r="V367" s="180">
        <f t="shared" si="58"/>
        <v>0</v>
      </c>
      <c r="W367" s="180">
        <f t="shared" si="61"/>
        <v>1</v>
      </c>
      <c r="X367" s="180">
        <f t="shared" ca="1" si="60"/>
        <v>-7</v>
      </c>
    </row>
    <row r="368" spans="1:24" s="138" customFormat="1" ht="68.150000000000006" customHeight="1" x14ac:dyDescent="0.3">
      <c r="A368" s="166" t="str">
        <f t="shared" si="52"/>
        <v>HWIS367</v>
      </c>
      <c r="B368" s="166" t="s">
        <v>46</v>
      </c>
      <c r="C368" s="167">
        <v>45313</v>
      </c>
      <c r="D368" s="168" t="s">
        <v>112</v>
      </c>
      <c r="E368" s="169" t="s">
        <v>144</v>
      </c>
      <c r="F368" s="168" t="s">
        <v>143</v>
      </c>
      <c r="G368" s="208" t="s">
        <v>538</v>
      </c>
      <c r="H368" s="189" t="s">
        <v>539</v>
      </c>
      <c r="I368" s="282"/>
      <c r="J368" s="166" t="s">
        <v>122</v>
      </c>
      <c r="K368" s="168" t="s">
        <v>143</v>
      </c>
      <c r="L368" s="168" t="s">
        <v>143</v>
      </c>
      <c r="M368" s="166"/>
      <c r="N368" s="166" t="s">
        <v>109</v>
      </c>
      <c r="O368" s="165"/>
      <c r="P368" s="180">
        <f t="shared" si="51"/>
        <v>0</v>
      </c>
      <c r="Q368" s="180">
        <f t="shared" si="53"/>
        <v>0</v>
      </c>
      <c r="R368" s="180">
        <f t="shared" si="54"/>
        <v>0</v>
      </c>
      <c r="S368" s="180">
        <f t="shared" si="55"/>
        <v>0</v>
      </c>
      <c r="T368" s="180">
        <f t="shared" si="56"/>
        <v>1</v>
      </c>
      <c r="U368" s="180">
        <f t="shared" si="57"/>
        <v>0</v>
      </c>
      <c r="V368" s="180">
        <f t="shared" si="58"/>
        <v>0</v>
      </c>
      <c r="W368" s="180">
        <f t="shared" si="61"/>
        <v>0</v>
      </c>
      <c r="X368" s="180">
        <f t="shared" ca="1" si="60"/>
        <v>35</v>
      </c>
    </row>
    <row r="369" spans="1:24" s="138" customFormat="1" ht="68.150000000000006" customHeight="1" x14ac:dyDescent="0.3">
      <c r="A369" s="166" t="str">
        <f t="shared" si="52"/>
        <v>HWIS368</v>
      </c>
      <c r="B369" s="166" t="s">
        <v>48</v>
      </c>
      <c r="C369" s="167">
        <v>45314</v>
      </c>
      <c r="D369" s="168" t="s">
        <v>116</v>
      </c>
      <c r="E369" s="169" t="s">
        <v>143</v>
      </c>
      <c r="F369" s="168" t="s">
        <v>381</v>
      </c>
      <c r="G369" s="208" t="s">
        <v>536</v>
      </c>
      <c r="H369" s="189" t="s">
        <v>537</v>
      </c>
      <c r="I369" s="282"/>
      <c r="J369" s="166" t="s">
        <v>124</v>
      </c>
      <c r="K369" s="168" t="s">
        <v>143</v>
      </c>
      <c r="L369" s="168" t="s">
        <v>143</v>
      </c>
      <c r="M369" s="166"/>
      <c r="N369" s="166" t="s">
        <v>109</v>
      </c>
      <c r="O369" s="165"/>
      <c r="P369" s="180">
        <f t="shared" si="51"/>
        <v>0</v>
      </c>
      <c r="Q369" s="180">
        <f t="shared" si="53"/>
        <v>0</v>
      </c>
      <c r="R369" s="180">
        <f t="shared" si="54"/>
        <v>0</v>
      </c>
      <c r="S369" s="180">
        <f t="shared" si="55"/>
        <v>0</v>
      </c>
      <c r="T369" s="180">
        <f t="shared" si="56"/>
        <v>0</v>
      </c>
      <c r="U369" s="180">
        <f t="shared" si="57"/>
        <v>0</v>
      </c>
      <c r="V369" s="180">
        <f t="shared" si="58"/>
        <v>0</v>
      </c>
      <c r="W369" s="180">
        <f t="shared" si="61"/>
        <v>0</v>
      </c>
      <c r="X369" s="180">
        <f t="shared" ca="1" si="60"/>
        <v>-27</v>
      </c>
    </row>
    <row r="370" spans="1:24" s="138" customFormat="1" ht="68.150000000000006" customHeight="1" x14ac:dyDescent="0.3">
      <c r="A370" s="166" t="str">
        <f t="shared" si="52"/>
        <v>HWIS369</v>
      </c>
      <c r="B370" s="166" t="s">
        <v>49</v>
      </c>
      <c r="C370" s="167">
        <v>45316</v>
      </c>
      <c r="D370" s="168" t="s">
        <v>113</v>
      </c>
      <c r="E370" s="169" t="s">
        <v>143</v>
      </c>
      <c r="F370" s="168" t="s">
        <v>143</v>
      </c>
      <c r="G370" s="208" t="s">
        <v>1878</v>
      </c>
      <c r="H370" s="189" t="s">
        <v>531</v>
      </c>
      <c r="I370" s="282"/>
      <c r="J370" s="166" t="s">
        <v>122</v>
      </c>
      <c r="K370" s="168" t="s">
        <v>1696</v>
      </c>
      <c r="L370" s="168" t="s">
        <v>134</v>
      </c>
      <c r="M370" s="166"/>
      <c r="N370" s="166" t="s">
        <v>109</v>
      </c>
      <c r="O370" s="165"/>
      <c r="P370" s="180">
        <f t="shared" si="51"/>
        <v>1</v>
      </c>
      <c r="Q370" s="180">
        <f t="shared" si="53"/>
        <v>0</v>
      </c>
      <c r="R370" s="180">
        <f t="shared" si="54"/>
        <v>0</v>
      </c>
      <c r="S370" s="180">
        <f t="shared" si="55"/>
        <v>0</v>
      </c>
      <c r="T370" s="180">
        <f t="shared" si="56"/>
        <v>0</v>
      </c>
      <c r="U370" s="180">
        <f t="shared" si="57"/>
        <v>0</v>
      </c>
      <c r="V370" s="180">
        <f t="shared" si="58"/>
        <v>0</v>
      </c>
      <c r="W370" s="180">
        <f t="shared" si="61"/>
        <v>0</v>
      </c>
      <c r="X370" s="180">
        <f t="shared" ca="1" si="60"/>
        <v>32</v>
      </c>
    </row>
    <row r="371" spans="1:24" s="138" customFormat="1" ht="68.150000000000006" customHeight="1" x14ac:dyDescent="0.3">
      <c r="A371" s="166" t="str">
        <f t="shared" si="52"/>
        <v>HWIS370</v>
      </c>
      <c r="B371" s="166" t="s">
        <v>45</v>
      </c>
      <c r="C371" s="167">
        <v>45316</v>
      </c>
      <c r="D371" s="168" t="s">
        <v>116</v>
      </c>
      <c r="E371" s="169" t="s">
        <v>143</v>
      </c>
      <c r="F371" s="168" t="s">
        <v>477</v>
      </c>
      <c r="G371" s="208" t="s">
        <v>532</v>
      </c>
      <c r="H371" s="189" t="s">
        <v>533</v>
      </c>
      <c r="I371" s="282"/>
      <c r="J371" s="166" t="s">
        <v>146</v>
      </c>
      <c r="K371" s="168" t="s">
        <v>1749</v>
      </c>
      <c r="L371" s="168" t="s">
        <v>518</v>
      </c>
      <c r="M371" s="166"/>
      <c r="N371" s="166" t="s">
        <v>109</v>
      </c>
      <c r="O371" s="165"/>
      <c r="P371" s="180">
        <f t="shared" si="51"/>
        <v>0</v>
      </c>
      <c r="Q371" s="180">
        <f t="shared" si="53"/>
        <v>0</v>
      </c>
      <c r="R371" s="180">
        <f t="shared" si="54"/>
        <v>0</v>
      </c>
      <c r="S371" s="180">
        <f t="shared" si="55"/>
        <v>0</v>
      </c>
      <c r="T371" s="180">
        <f t="shared" si="56"/>
        <v>0</v>
      </c>
      <c r="U371" s="180">
        <f t="shared" si="57"/>
        <v>0</v>
      </c>
      <c r="V371" s="180">
        <f t="shared" si="58"/>
        <v>0</v>
      </c>
      <c r="W371" s="180">
        <f t="shared" si="61"/>
        <v>0</v>
      </c>
      <c r="X371" s="180">
        <f t="shared" ca="1" si="60"/>
        <v>12</v>
      </c>
    </row>
    <row r="372" spans="1:24" s="138" customFormat="1" ht="68.150000000000006" customHeight="1" x14ac:dyDescent="0.3">
      <c r="A372" s="166" t="str">
        <f t="shared" si="52"/>
        <v>HWIS371</v>
      </c>
      <c r="B372" s="166" t="s">
        <v>45</v>
      </c>
      <c r="C372" s="167">
        <v>45316</v>
      </c>
      <c r="D372" s="168" t="s">
        <v>116</v>
      </c>
      <c r="E372" s="169" t="s">
        <v>143</v>
      </c>
      <c r="F372" s="168" t="s">
        <v>477</v>
      </c>
      <c r="G372" s="208" t="s">
        <v>534</v>
      </c>
      <c r="H372" s="189" t="s">
        <v>535</v>
      </c>
      <c r="I372" s="282"/>
      <c r="J372" s="166" t="s">
        <v>146</v>
      </c>
      <c r="K372" s="168" t="s">
        <v>1749</v>
      </c>
      <c r="L372" s="168" t="s">
        <v>518</v>
      </c>
      <c r="M372" s="166"/>
      <c r="N372" s="166" t="s">
        <v>109</v>
      </c>
      <c r="O372" s="165"/>
      <c r="P372" s="180">
        <f t="shared" si="51"/>
        <v>0</v>
      </c>
      <c r="Q372" s="180">
        <f t="shared" si="53"/>
        <v>0</v>
      </c>
      <c r="R372" s="180">
        <f t="shared" si="54"/>
        <v>0</v>
      </c>
      <c r="S372" s="180">
        <f t="shared" si="55"/>
        <v>0</v>
      </c>
      <c r="T372" s="180">
        <f t="shared" si="56"/>
        <v>0</v>
      </c>
      <c r="U372" s="180">
        <f t="shared" si="57"/>
        <v>0</v>
      </c>
      <c r="V372" s="180">
        <f t="shared" si="58"/>
        <v>0</v>
      </c>
      <c r="W372" s="180">
        <f t="shared" si="61"/>
        <v>0</v>
      </c>
      <c r="X372" s="180">
        <f t="shared" ca="1" si="60"/>
        <v>22</v>
      </c>
    </row>
    <row r="373" spans="1:24" s="138" customFormat="1" ht="68.150000000000006" customHeight="1" x14ac:dyDescent="0.3">
      <c r="A373" s="166" t="str">
        <f t="shared" si="52"/>
        <v>HWIS372</v>
      </c>
      <c r="B373" s="166" t="s">
        <v>45</v>
      </c>
      <c r="C373" s="167">
        <v>45317</v>
      </c>
      <c r="D373" s="168" t="s">
        <v>116</v>
      </c>
      <c r="E373" s="169" t="s">
        <v>380</v>
      </c>
      <c r="F373" s="168" t="s">
        <v>447</v>
      </c>
      <c r="G373" s="208" t="s">
        <v>527</v>
      </c>
      <c r="H373" s="189" t="s">
        <v>528</v>
      </c>
      <c r="I373" s="282"/>
      <c r="J373" s="166" t="s">
        <v>146</v>
      </c>
      <c r="K373" s="168" t="s">
        <v>143</v>
      </c>
      <c r="L373" s="168" t="s">
        <v>143</v>
      </c>
      <c r="M373" s="166"/>
      <c r="N373" s="166" t="s">
        <v>109</v>
      </c>
      <c r="O373" s="165"/>
      <c r="P373" s="180">
        <f t="shared" si="51"/>
        <v>0</v>
      </c>
      <c r="Q373" s="180">
        <f t="shared" si="53"/>
        <v>0</v>
      </c>
      <c r="R373" s="180">
        <f t="shared" si="54"/>
        <v>0</v>
      </c>
      <c r="S373" s="180">
        <f t="shared" si="55"/>
        <v>0</v>
      </c>
      <c r="T373" s="180">
        <f t="shared" si="56"/>
        <v>0</v>
      </c>
      <c r="U373" s="180">
        <f t="shared" si="57"/>
        <v>0</v>
      </c>
      <c r="V373" s="180">
        <f t="shared" si="58"/>
        <v>0</v>
      </c>
      <c r="W373" s="180">
        <f t="shared" si="61"/>
        <v>0</v>
      </c>
      <c r="X373" s="180">
        <f t="shared" ca="1" si="60"/>
        <v>-22</v>
      </c>
    </row>
    <row r="374" spans="1:24" s="138" customFormat="1" ht="68.150000000000006" customHeight="1" x14ac:dyDescent="0.3">
      <c r="A374" s="166" t="str">
        <f t="shared" si="52"/>
        <v>HWIS373</v>
      </c>
      <c r="B374" s="166" t="s">
        <v>43</v>
      </c>
      <c r="C374" s="167">
        <v>45317</v>
      </c>
      <c r="D374" s="168" t="s">
        <v>117</v>
      </c>
      <c r="E374" s="169" t="s">
        <v>143</v>
      </c>
      <c r="F374" s="168" t="s">
        <v>143</v>
      </c>
      <c r="G374" s="208" t="s">
        <v>529</v>
      </c>
      <c r="H374" s="189" t="s">
        <v>530</v>
      </c>
      <c r="I374" s="282"/>
      <c r="J374" s="166" t="s">
        <v>146</v>
      </c>
      <c r="K374" s="168" t="s">
        <v>143</v>
      </c>
      <c r="L374" s="168" t="s">
        <v>143</v>
      </c>
      <c r="M374" s="166"/>
      <c r="N374" s="166" t="s">
        <v>109</v>
      </c>
      <c r="O374" s="165"/>
      <c r="P374" s="180">
        <f t="shared" si="51"/>
        <v>0</v>
      </c>
      <c r="Q374" s="180">
        <f t="shared" si="53"/>
        <v>0</v>
      </c>
      <c r="R374" s="180">
        <f t="shared" si="54"/>
        <v>0</v>
      </c>
      <c r="S374" s="180">
        <f t="shared" si="55"/>
        <v>0</v>
      </c>
      <c r="T374" s="180">
        <f t="shared" si="56"/>
        <v>0</v>
      </c>
      <c r="U374" s="180">
        <f t="shared" si="57"/>
        <v>0</v>
      </c>
      <c r="V374" s="180">
        <f t="shared" si="58"/>
        <v>0</v>
      </c>
      <c r="W374" s="180">
        <f t="shared" si="61"/>
        <v>0</v>
      </c>
      <c r="X374" s="180">
        <f t="shared" ca="1" si="60"/>
        <v>-37</v>
      </c>
    </row>
    <row r="375" spans="1:24" s="138" customFormat="1" ht="68.150000000000006" customHeight="1" x14ac:dyDescent="0.3">
      <c r="A375" s="166" t="str">
        <f t="shared" si="52"/>
        <v>HWIS374</v>
      </c>
      <c r="B375" s="166" t="s">
        <v>45</v>
      </c>
      <c r="C375" s="167">
        <v>45320</v>
      </c>
      <c r="D375" s="168" t="s">
        <v>116</v>
      </c>
      <c r="E375" s="169" t="s">
        <v>143</v>
      </c>
      <c r="F375" s="168" t="s">
        <v>477</v>
      </c>
      <c r="G375" s="208" t="s">
        <v>525</v>
      </c>
      <c r="H375" s="189" t="s">
        <v>526</v>
      </c>
      <c r="I375" s="282"/>
      <c r="J375" s="166" t="s">
        <v>146</v>
      </c>
      <c r="K375" s="168" t="s">
        <v>1750</v>
      </c>
      <c r="L375" s="168" t="s">
        <v>471</v>
      </c>
      <c r="M375" s="166"/>
      <c r="N375" s="166" t="s">
        <v>109</v>
      </c>
      <c r="O375" s="165"/>
      <c r="P375" s="180">
        <f t="shared" si="51"/>
        <v>0</v>
      </c>
      <c r="Q375" s="180">
        <f t="shared" si="53"/>
        <v>0</v>
      </c>
      <c r="R375" s="180">
        <f t="shared" si="54"/>
        <v>0</v>
      </c>
      <c r="S375" s="180">
        <f t="shared" si="55"/>
        <v>0</v>
      </c>
      <c r="T375" s="180">
        <f t="shared" si="56"/>
        <v>0</v>
      </c>
      <c r="U375" s="180">
        <f t="shared" si="57"/>
        <v>0</v>
      </c>
      <c r="V375" s="180">
        <f t="shared" si="58"/>
        <v>0</v>
      </c>
      <c r="W375" s="180">
        <f t="shared" si="61"/>
        <v>0</v>
      </c>
      <c r="X375" s="180">
        <f t="shared" ca="1" si="60"/>
        <v>38</v>
      </c>
    </row>
    <row r="376" spans="1:24" s="138" customFormat="1" ht="68.150000000000006" customHeight="1" x14ac:dyDescent="0.3">
      <c r="A376" s="166" t="str">
        <f t="shared" si="52"/>
        <v>HWIS375</v>
      </c>
      <c r="B376" s="166" t="s">
        <v>43</v>
      </c>
      <c r="C376" s="167">
        <v>45321</v>
      </c>
      <c r="D376" s="168" t="s">
        <v>112</v>
      </c>
      <c r="E376" s="169" t="s">
        <v>143</v>
      </c>
      <c r="F376" s="168" t="s">
        <v>143</v>
      </c>
      <c r="G376" s="208" t="s">
        <v>520</v>
      </c>
      <c r="H376" s="189" t="s">
        <v>521</v>
      </c>
      <c r="I376" s="282"/>
      <c r="J376" s="166" t="s">
        <v>146</v>
      </c>
      <c r="K376" s="168" t="s">
        <v>1713</v>
      </c>
      <c r="L376" s="168" t="s">
        <v>522</v>
      </c>
      <c r="M376" s="166"/>
      <c r="N376" s="166" t="s">
        <v>109</v>
      </c>
      <c r="O376" s="165"/>
      <c r="P376" s="180">
        <f t="shared" si="51"/>
        <v>0</v>
      </c>
      <c r="Q376" s="180">
        <f t="shared" si="53"/>
        <v>1</v>
      </c>
      <c r="R376" s="180">
        <f t="shared" si="54"/>
        <v>1</v>
      </c>
      <c r="S376" s="180">
        <f t="shared" si="55"/>
        <v>0</v>
      </c>
      <c r="T376" s="180">
        <f t="shared" si="56"/>
        <v>0</v>
      </c>
      <c r="U376" s="180">
        <f t="shared" si="57"/>
        <v>0</v>
      </c>
      <c r="V376" s="180">
        <f t="shared" si="58"/>
        <v>0</v>
      </c>
      <c r="W376" s="180">
        <f t="shared" si="61"/>
        <v>0</v>
      </c>
      <c r="X376" s="180">
        <f t="shared" ca="1" si="60"/>
        <v>-41</v>
      </c>
    </row>
    <row r="377" spans="1:24" s="138" customFormat="1" ht="68.150000000000006" customHeight="1" x14ac:dyDescent="0.3">
      <c r="A377" s="166" t="str">
        <f t="shared" si="52"/>
        <v>HWIS376</v>
      </c>
      <c r="B377" s="166" t="s">
        <v>42</v>
      </c>
      <c r="C377" s="167">
        <v>45321</v>
      </c>
      <c r="D377" s="168" t="s">
        <v>117</v>
      </c>
      <c r="E377" s="169" t="s">
        <v>143</v>
      </c>
      <c r="F377" s="168" t="s">
        <v>251</v>
      </c>
      <c r="G377" s="208" t="s">
        <v>523</v>
      </c>
      <c r="H377" s="189" t="s">
        <v>524</v>
      </c>
      <c r="I377" s="282"/>
      <c r="J377" s="166" t="s">
        <v>146</v>
      </c>
      <c r="K377" s="168" t="s">
        <v>143</v>
      </c>
      <c r="L377" s="168" t="s">
        <v>143</v>
      </c>
      <c r="M377" s="166"/>
      <c r="N377" s="166" t="s">
        <v>109</v>
      </c>
      <c r="O377" s="165"/>
      <c r="P377" s="180">
        <f t="shared" si="51"/>
        <v>0</v>
      </c>
      <c r="Q377" s="180">
        <f t="shared" si="53"/>
        <v>0</v>
      </c>
      <c r="R377" s="180">
        <f t="shared" si="54"/>
        <v>0</v>
      </c>
      <c r="S377" s="180">
        <f t="shared" si="55"/>
        <v>0</v>
      </c>
      <c r="T377" s="180">
        <f t="shared" si="56"/>
        <v>0</v>
      </c>
      <c r="U377" s="180">
        <f t="shared" si="57"/>
        <v>0</v>
      </c>
      <c r="V377" s="180">
        <f t="shared" si="58"/>
        <v>0</v>
      </c>
      <c r="W377" s="180">
        <f t="shared" si="61"/>
        <v>0</v>
      </c>
      <c r="X377" s="180">
        <f t="shared" ca="1" si="60"/>
        <v>20</v>
      </c>
    </row>
    <row r="378" spans="1:24" s="138" customFormat="1" ht="68.150000000000006" customHeight="1" x14ac:dyDescent="0.3">
      <c r="A378" s="166" t="str">
        <f t="shared" si="52"/>
        <v>HWIS377</v>
      </c>
      <c r="B378" s="166" t="s">
        <v>51</v>
      </c>
      <c r="C378" s="167">
        <v>45322</v>
      </c>
      <c r="D378" s="168" t="s">
        <v>114</v>
      </c>
      <c r="E378" s="169" t="s">
        <v>143</v>
      </c>
      <c r="F378" s="168" t="s">
        <v>175</v>
      </c>
      <c r="G378" s="208" t="s">
        <v>514</v>
      </c>
      <c r="H378" s="189" t="s">
        <v>515</v>
      </c>
      <c r="I378" s="282"/>
      <c r="J378" s="168" t="s">
        <v>1734</v>
      </c>
      <c r="K378" s="168" t="s">
        <v>143</v>
      </c>
      <c r="L378" s="168" t="s">
        <v>143</v>
      </c>
      <c r="M378" s="166"/>
      <c r="N378" s="166" t="s">
        <v>109</v>
      </c>
      <c r="O378" s="165"/>
      <c r="P378" s="180">
        <f t="shared" si="51"/>
        <v>0</v>
      </c>
      <c r="Q378" s="180">
        <f t="shared" si="53"/>
        <v>0</v>
      </c>
      <c r="R378" s="180">
        <f t="shared" si="54"/>
        <v>0</v>
      </c>
      <c r="S378" s="180">
        <f t="shared" si="55"/>
        <v>0</v>
      </c>
      <c r="T378" s="180">
        <f t="shared" si="56"/>
        <v>0</v>
      </c>
      <c r="U378" s="180">
        <f t="shared" si="57"/>
        <v>0</v>
      </c>
      <c r="V378" s="180">
        <f t="shared" si="58"/>
        <v>0</v>
      </c>
      <c r="W378" s="180">
        <f t="shared" si="61"/>
        <v>0</v>
      </c>
      <c r="X378" s="180">
        <f t="shared" ca="1" si="60"/>
        <v>-6</v>
      </c>
    </row>
    <row r="379" spans="1:24" s="138" customFormat="1" ht="68.150000000000006" customHeight="1" x14ac:dyDescent="0.3">
      <c r="A379" s="166" t="str">
        <f t="shared" si="52"/>
        <v>HWIS378</v>
      </c>
      <c r="B379" s="166" t="s">
        <v>51</v>
      </c>
      <c r="C379" s="167">
        <v>45322</v>
      </c>
      <c r="D379" s="168" t="s">
        <v>112</v>
      </c>
      <c r="E379" s="169" t="s">
        <v>143</v>
      </c>
      <c r="F379" s="168" t="s">
        <v>175</v>
      </c>
      <c r="G379" s="208" t="s">
        <v>514</v>
      </c>
      <c r="H379" s="189" t="s">
        <v>515</v>
      </c>
      <c r="I379" s="282"/>
      <c r="J379" s="168" t="s">
        <v>1734</v>
      </c>
      <c r="K379" s="168" t="s">
        <v>143</v>
      </c>
      <c r="L379" s="168" t="s">
        <v>143</v>
      </c>
      <c r="M379" s="166"/>
      <c r="N379" s="166" t="s">
        <v>109</v>
      </c>
      <c r="O379" s="165"/>
      <c r="P379" s="180">
        <f t="shared" si="51"/>
        <v>0</v>
      </c>
      <c r="Q379" s="180">
        <f t="shared" si="53"/>
        <v>0</v>
      </c>
      <c r="R379" s="180">
        <f t="shared" si="54"/>
        <v>0</v>
      </c>
      <c r="S379" s="180">
        <f t="shared" si="55"/>
        <v>0</v>
      </c>
      <c r="T379" s="180">
        <f t="shared" si="56"/>
        <v>0</v>
      </c>
      <c r="U379" s="180">
        <f t="shared" si="57"/>
        <v>0</v>
      </c>
      <c r="V379" s="180">
        <f t="shared" si="58"/>
        <v>0</v>
      </c>
      <c r="W379" s="180">
        <f t="shared" si="61"/>
        <v>0</v>
      </c>
      <c r="X379" s="180">
        <f t="shared" ca="1" si="60"/>
        <v>-14</v>
      </c>
    </row>
    <row r="380" spans="1:24" s="138" customFormat="1" ht="68.150000000000006" customHeight="1" x14ac:dyDescent="0.3">
      <c r="A380" s="143" t="str">
        <f t="shared" si="52"/>
        <v>HWIS379</v>
      </c>
      <c r="B380" s="166" t="s">
        <v>45</v>
      </c>
      <c r="C380" s="167">
        <v>45322</v>
      </c>
      <c r="D380" s="168" t="s">
        <v>112</v>
      </c>
      <c r="E380" s="169" t="s">
        <v>143</v>
      </c>
      <c r="F380" s="168" t="s">
        <v>477</v>
      </c>
      <c r="G380" s="207" t="s">
        <v>516</v>
      </c>
      <c r="H380" s="189" t="s">
        <v>517</v>
      </c>
      <c r="I380" s="189"/>
      <c r="J380" s="166" t="s">
        <v>146</v>
      </c>
      <c r="K380" s="168" t="s">
        <v>1749</v>
      </c>
      <c r="L380" s="168" t="s">
        <v>518</v>
      </c>
      <c r="M380" s="166"/>
      <c r="N380" s="166" t="s">
        <v>109</v>
      </c>
      <c r="O380" s="181"/>
      <c r="P380" s="147">
        <f t="shared" si="51"/>
        <v>0</v>
      </c>
      <c r="Q380" s="147">
        <f t="shared" si="53"/>
        <v>0</v>
      </c>
      <c r="R380" s="147">
        <f t="shared" si="54"/>
        <v>0</v>
      </c>
      <c r="S380" s="147">
        <f t="shared" si="55"/>
        <v>0</v>
      </c>
      <c r="T380" s="147">
        <f t="shared" si="56"/>
        <v>0</v>
      </c>
      <c r="U380" s="180">
        <f t="shared" si="57"/>
        <v>0</v>
      </c>
      <c r="V380" s="180">
        <f t="shared" si="58"/>
        <v>0</v>
      </c>
      <c r="W380" s="180">
        <f t="shared" si="61"/>
        <v>0</v>
      </c>
      <c r="X380" s="180">
        <f t="shared" ca="1" si="60"/>
        <v>-16</v>
      </c>
    </row>
    <row r="381" spans="1:24" s="138" customFormat="1" ht="68.150000000000006" customHeight="1" x14ac:dyDescent="0.3">
      <c r="A381" s="143" t="str">
        <f t="shared" si="52"/>
        <v>HWIS380</v>
      </c>
      <c r="B381" s="166" t="s">
        <v>45</v>
      </c>
      <c r="C381" s="167">
        <v>45322</v>
      </c>
      <c r="D381" s="168" t="s">
        <v>114</v>
      </c>
      <c r="E381" s="169" t="s">
        <v>143</v>
      </c>
      <c r="F381" s="168" t="s">
        <v>477</v>
      </c>
      <c r="G381" s="207" t="s">
        <v>516</v>
      </c>
      <c r="H381" s="189" t="s">
        <v>517</v>
      </c>
      <c r="I381" s="189"/>
      <c r="J381" s="166" t="s">
        <v>146</v>
      </c>
      <c r="K381" s="168" t="s">
        <v>1749</v>
      </c>
      <c r="L381" s="168" t="s">
        <v>518</v>
      </c>
      <c r="M381" s="166"/>
      <c r="N381" s="166" t="s">
        <v>109</v>
      </c>
      <c r="O381" s="181"/>
      <c r="P381" s="147">
        <f t="shared" ref="P381:P413" si="62">COUNTIF(L381,"*NPs*")</f>
        <v>0</v>
      </c>
      <c r="Q381" s="147">
        <f t="shared" si="53"/>
        <v>0</v>
      </c>
      <c r="R381" s="147">
        <f t="shared" si="54"/>
        <v>0</v>
      </c>
      <c r="S381" s="147">
        <f t="shared" si="55"/>
        <v>0</v>
      </c>
      <c r="T381" s="147">
        <f t="shared" si="56"/>
        <v>0</v>
      </c>
      <c r="U381" s="180">
        <f t="shared" si="57"/>
        <v>0</v>
      </c>
      <c r="V381" s="180">
        <f t="shared" si="58"/>
        <v>0</v>
      </c>
      <c r="W381" s="180">
        <f t="shared" si="61"/>
        <v>0</v>
      </c>
      <c r="X381" s="180">
        <f t="shared" ca="1" si="60"/>
        <v>-28</v>
      </c>
    </row>
    <row r="382" spans="1:24" s="138" customFormat="1" ht="68.150000000000006" customHeight="1" x14ac:dyDescent="0.3">
      <c r="A382" s="166" t="str">
        <f t="shared" si="52"/>
        <v>HWIS381</v>
      </c>
      <c r="B382" s="166" t="s">
        <v>45</v>
      </c>
      <c r="C382" s="167">
        <v>45322</v>
      </c>
      <c r="D382" s="168" t="s">
        <v>116</v>
      </c>
      <c r="E382" s="169" t="s">
        <v>143</v>
      </c>
      <c r="F382" s="168" t="s">
        <v>143</v>
      </c>
      <c r="G382" s="207" t="s">
        <v>519</v>
      </c>
      <c r="H382" s="189" t="s">
        <v>517</v>
      </c>
      <c r="I382" s="189"/>
      <c r="J382" s="166" t="s">
        <v>146</v>
      </c>
      <c r="K382" s="168" t="s">
        <v>1750</v>
      </c>
      <c r="L382" s="168" t="s">
        <v>471</v>
      </c>
      <c r="M382" s="166"/>
      <c r="N382" s="166" t="s">
        <v>109</v>
      </c>
      <c r="O382" s="165"/>
      <c r="P382" s="180">
        <f t="shared" si="62"/>
        <v>0</v>
      </c>
      <c r="Q382" s="180">
        <f t="shared" si="53"/>
        <v>0</v>
      </c>
      <c r="R382" s="180">
        <f t="shared" si="54"/>
        <v>0</v>
      </c>
      <c r="S382" s="180">
        <f t="shared" si="55"/>
        <v>0</v>
      </c>
      <c r="T382" s="180">
        <f t="shared" si="56"/>
        <v>0</v>
      </c>
      <c r="U382" s="180">
        <f t="shared" si="57"/>
        <v>0</v>
      </c>
      <c r="V382" s="180">
        <f t="shared" si="58"/>
        <v>0</v>
      </c>
      <c r="W382" s="180">
        <f t="shared" si="61"/>
        <v>0</v>
      </c>
      <c r="X382" s="180">
        <f t="shared" ca="1" si="60"/>
        <v>-20</v>
      </c>
    </row>
    <row r="383" spans="1:24" s="138" customFormat="1" ht="68.150000000000006" customHeight="1" x14ac:dyDescent="0.3">
      <c r="A383" s="166" t="str">
        <f t="shared" si="52"/>
        <v>HWIS382</v>
      </c>
      <c r="B383" s="166" t="s">
        <v>45</v>
      </c>
      <c r="C383" s="167">
        <v>45323</v>
      </c>
      <c r="D383" s="168" t="s">
        <v>112</v>
      </c>
      <c r="E383" s="169" t="s">
        <v>380</v>
      </c>
      <c r="F383" s="168" t="s">
        <v>496</v>
      </c>
      <c r="G383" s="207" t="s">
        <v>509</v>
      </c>
      <c r="H383" s="189" t="s">
        <v>510</v>
      </c>
      <c r="I383" s="189"/>
      <c r="J383" s="166" t="s">
        <v>146</v>
      </c>
      <c r="K383" s="168" t="s">
        <v>1798</v>
      </c>
      <c r="L383" s="168" t="s">
        <v>511</v>
      </c>
      <c r="M383" s="166"/>
      <c r="N383" s="166" t="s">
        <v>109</v>
      </c>
      <c r="O383" s="165"/>
      <c r="P383" s="180">
        <f t="shared" si="62"/>
        <v>1</v>
      </c>
      <c r="Q383" s="180">
        <f t="shared" si="53"/>
        <v>1</v>
      </c>
      <c r="R383" s="180">
        <f t="shared" si="54"/>
        <v>0</v>
      </c>
      <c r="S383" s="180">
        <f t="shared" si="55"/>
        <v>0</v>
      </c>
      <c r="T383" s="180">
        <f t="shared" si="56"/>
        <v>0</v>
      </c>
      <c r="U383" s="180">
        <f t="shared" si="57"/>
        <v>0</v>
      </c>
      <c r="V383" s="180">
        <f t="shared" si="58"/>
        <v>1</v>
      </c>
      <c r="W383" s="180">
        <f t="shared" si="61"/>
        <v>1</v>
      </c>
      <c r="X383" s="180">
        <f t="shared" ca="1" si="60"/>
        <v>-38</v>
      </c>
    </row>
    <row r="384" spans="1:24" s="138" customFormat="1" ht="68.150000000000006" customHeight="1" x14ac:dyDescent="0.3">
      <c r="A384" s="166" t="str">
        <f t="shared" si="52"/>
        <v>HWIS383</v>
      </c>
      <c r="B384" s="166" t="s">
        <v>43</v>
      </c>
      <c r="C384" s="167">
        <v>45323</v>
      </c>
      <c r="D384" s="168" t="s">
        <v>116</v>
      </c>
      <c r="E384" s="168" t="s">
        <v>143</v>
      </c>
      <c r="F384" s="168" t="s">
        <v>251</v>
      </c>
      <c r="G384" s="207" t="s">
        <v>512</v>
      </c>
      <c r="H384" s="189" t="s">
        <v>513</v>
      </c>
      <c r="I384" s="189"/>
      <c r="J384" s="166" t="s">
        <v>123</v>
      </c>
      <c r="K384" s="168" t="s">
        <v>143</v>
      </c>
      <c r="L384" s="168" t="s">
        <v>143</v>
      </c>
      <c r="M384" s="166"/>
      <c r="N384" s="166" t="s">
        <v>109</v>
      </c>
      <c r="O384" s="165"/>
      <c r="P384" s="180">
        <f t="shared" si="62"/>
        <v>0</v>
      </c>
      <c r="Q384" s="180">
        <f t="shared" si="53"/>
        <v>0</v>
      </c>
      <c r="R384" s="180">
        <f t="shared" si="54"/>
        <v>0</v>
      </c>
      <c r="S384" s="180">
        <f t="shared" si="55"/>
        <v>0</v>
      </c>
      <c r="T384" s="180">
        <f t="shared" si="56"/>
        <v>0</v>
      </c>
      <c r="U384" s="180">
        <f t="shared" si="57"/>
        <v>0</v>
      </c>
      <c r="V384" s="180">
        <f t="shared" si="58"/>
        <v>0</v>
      </c>
      <c r="W384" s="180">
        <f t="shared" si="61"/>
        <v>0</v>
      </c>
      <c r="X384" s="180">
        <f t="shared" ca="1" si="60"/>
        <v>25</v>
      </c>
    </row>
    <row r="385" spans="1:24" s="138" customFormat="1" ht="68.150000000000006" customHeight="1" x14ac:dyDescent="0.3">
      <c r="A385" s="166" t="str">
        <f t="shared" si="52"/>
        <v>HWIS384</v>
      </c>
      <c r="B385" s="166" t="s">
        <v>49</v>
      </c>
      <c r="C385" s="167">
        <v>45324</v>
      </c>
      <c r="D385" s="168" t="s">
        <v>112</v>
      </c>
      <c r="E385" s="168" t="s">
        <v>371</v>
      </c>
      <c r="F385" s="168" t="s">
        <v>381</v>
      </c>
      <c r="G385" s="207" t="s">
        <v>505</v>
      </c>
      <c r="H385" s="279" t="s">
        <v>506</v>
      </c>
      <c r="I385" s="189"/>
      <c r="J385" s="166" t="s">
        <v>146</v>
      </c>
      <c r="K385" s="168" t="s">
        <v>1765</v>
      </c>
      <c r="L385" s="168" t="s">
        <v>507</v>
      </c>
      <c r="M385" s="166"/>
      <c r="N385" s="166" t="s">
        <v>109</v>
      </c>
      <c r="O385" s="165"/>
      <c r="P385" s="180">
        <f t="shared" si="62"/>
        <v>1</v>
      </c>
      <c r="Q385" s="180">
        <f t="shared" si="53"/>
        <v>1</v>
      </c>
      <c r="R385" s="180">
        <f t="shared" si="54"/>
        <v>0</v>
      </c>
      <c r="S385" s="180">
        <f t="shared" si="55"/>
        <v>0</v>
      </c>
      <c r="T385" s="180">
        <f t="shared" si="56"/>
        <v>0</v>
      </c>
      <c r="U385" s="180">
        <f t="shared" si="57"/>
        <v>0</v>
      </c>
      <c r="V385" s="180">
        <f t="shared" si="58"/>
        <v>1</v>
      </c>
      <c r="W385" s="180">
        <f t="shared" si="61"/>
        <v>1</v>
      </c>
      <c r="X385" s="180">
        <f t="shared" ca="1" si="60"/>
        <v>-21</v>
      </c>
    </row>
    <row r="386" spans="1:24" s="138" customFormat="1" ht="68.150000000000006" customHeight="1" x14ac:dyDescent="0.3">
      <c r="A386" s="166" t="str">
        <f t="shared" ref="A386:A449" si="63">CONCATENATE("HWIS",(ROW()-1))</f>
        <v>HWIS385</v>
      </c>
      <c r="B386" s="166" t="s">
        <v>44</v>
      </c>
      <c r="C386" s="167">
        <v>45324</v>
      </c>
      <c r="D386" s="168" t="s">
        <v>116</v>
      </c>
      <c r="E386" s="169" t="s">
        <v>143</v>
      </c>
      <c r="F386" s="168" t="s">
        <v>143</v>
      </c>
      <c r="G386" s="208" t="s">
        <v>1922</v>
      </c>
      <c r="H386" s="189" t="s">
        <v>508</v>
      </c>
      <c r="I386" s="282"/>
      <c r="J386" s="166" t="s">
        <v>121</v>
      </c>
      <c r="K386" s="168" t="s">
        <v>143</v>
      </c>
      <c r="L386" s="168" t="s">
        <v>143</v>
      </c>
      <c r="M386" s="166"/>
      <c r="N386" s="166" t="s">
        <v>109</v>
      </c>
      <c r="O386" s="165"/>
      <c r="P386" s="180">
        <f t="shared" si="62"/>
        <v>0</v>
      </c>
      <c r="Q386" s="180">
        <f t="shared" ref="Q386:Q413" si="64">COUNTIF($L386,"*RNs*")</f>
        <v>0</v>
      </c>
      <c r="R386" s="180">
        <f t="shared" ref="R386:R413" si="65">COUNTIF($L386,"*LPNs*")</f>
        <v>0</v>
      </c>
      <c r="S386" s="180">
        <f t="shared" ref="S386:S413" si="66">COUNTIF($L386,"*RPNs*")</f>
        <v>0</v>
      </c>
      <c r="T386" s="180">
        <f t="shared" ref="T386:T413" si="67">IF(OR(COUNTIF(L386,"*nurses*")=1,AND(J386="Nurses",L386="n/a")),1,0)</f>
        <v>0</v>
      </c>
      <c r="U386" s="180">
        <f t="shared" ref="U386:U449" si="68">COUNTIF(J386,"Physicians")</f>
        <v>0</v>
      </c>
      <c r="V386" s="180">
        <f t="shared" ref="V386:V449" si="69">COUNTIFS(J386,"Multiple",L386,"*physicians*")</f>
        <v>0</v>
      </c>
      <c r="W386" s="180">
        <f t="shared" si="61"/>
        <v>0</v>
      </c>
      <c r="X386" s="180">
        <f t="shared" ca="1" si="60"/>
        <v>6</v>
      </c>
    </row>
    <row r="387" spans="1:24" s="138" customFormat="1" ht="68.150000000000006" customHeight="1" x14ac:dyDescent="0.3">
      <c r="A387" s="143" t="str">
        <f t="shared" si="63"/>
        <v>HWIS386</v>
      </c>
      <c r="B387" s="166" t="s">
        <v>44</v>
      </c>
      <c r="C387" s="167">
        <v>45326</v>
      </c>
      <c r="D387" s="143" t="s">
        <v>112</v>
      </c>
      <c r="E387" s="234" t="s">
        <v>143</v>
      </c>
      <c r="F387" s="143" t="s">
        <v>143</v>
      </c>
      <c r="G387" s="145" t="s">
        <v>1921</v>
      </c>
      <c r="H387" s="189"/>
      <c r="I387" s="309" t="s">
        <v>504</v>
      </c>
      <c r="J387" s="143" t="s">
        <v>122</v>
      </c>
      <c r="K387" s="143" t="s">
        <v>143</v>
      </c>
      <c r="L387" s="143" t="s">
        <v>143</v>
      </c>
      <c r="M387" s="143"/>
      <c r="N387" s="166" t="s">
        <v>109</v>
      </c>
      <c r="O387" s="181"/>
      <c r="P387" s="147">
        <f t="shared" si="62"/>
        <v>0</v>
      </c>
      <c r="Q387" s="147">
        <f t="shared" si="64"/>
        <v>0</v>
      </c>
      <c r="R387" s="147">
        <f t="shared" si="65"/>
        <v>0</v>
      </c>
      <c r="S387" s="147">
        <f t="shared" si="66"/>
        <v>0</v>
      </c>
      <c r="T387" s="147">
        <f t="shared" si="67"/>
        <v>1</v>
      </c>
      <c r="U387" s="180">
        <f t="shared" si="68"/>
        <v>0</v>
      </c>
      <c r="V387" s="180">
        <f t="shared" si="69"/>
        <v>0</v>
      </c>
      <c r="W387" s="180">
        <f t="shared" si="61"/>
        <v>0</v>
      </c>
      <c r="X387" s="180">
        <f t="shared" ca="1" si="60"/>
        <v>48</v>
      </c>
    </row>
    <row r="388" spans="1:24" s="138" customFormat="1" ht="68.150000000000006" customHeight="1" x14ac:dyDescent="0.3">
      <c r="A388" s="166" t="str">
        <f t="shared" si="63"/>
        <v>HWIS387</v>
      </c>
      <c r="B388" s="166" t="s">
        <v>47</v>
      </c>
      <c r="C388" s="167">
        <v>45327</v>
      </c>
      <c r="D388" s="168" t="s">
        <v>112</v>
      </c>
      <c r="E388" s="169" t="s">
        <v>380</v>
      </c>
      <c r="F388" s="168" t="s">
        <v>251</v>
      </c>
      <c r="G388" s="208" t="s">
        <v>492</v>
      </c>
      <c r="H388" s="189" t="s">
        <v>493</v>
      </c>
      <c r="I388" s="282"/>
      <c r="J388" s="166" t="s">
        <v>125</v>
      </c>
      <c r="K388" s="168" t="s">
        <v>143</v>
      </c>
      <c r="L388" s="168" t="s">
        <v>143</v>
      </c>
      <c r="M388" s="166"/>
      <c r="N388" s="166" t="s">
        <v>109</v>
      </c>
      <c r="O388" s="165"/>
      <c r="P388" s="180">
        <f t="shared" si="62"/>
        <v>0</v>
      </c>
      <c r="Q388" s="180">
        <f t="shared" si="64"/>
        <v>0</v>
      </c>
      <c r="R388" s="180">
        <f t="shared" si="65"/>
        <v>0</v>
      </c>
      <c r="S388" s="180">
        <f t="shared" si="66"/>
        <v>0</v>
      </c>
      <c r="T388" s="180">
        <f t="shared" si="67"/>
        <v>0</v>
      </c>
      <c r="U388" s="180">
        <f t="shared" si="68"/>
        <v>1</v>
      </c>
      <c r="V388" s="180">
        <f t="shared" si="69"/>
        <v>0</v>
      </c>
      <c r="W388" s="180">
        <f t="shared" si="61"/>
        <v>1</v>
      </c>
      <c r="X388" s="180">
        <f t="shared" ca="1" si="60"/>
        <v>47</v>
      </c>
    </row>
    <row r="389" spans="1:24" s="138" customFormat="1" ht="68.150000000000006" customHeight="1" x14ac:dyDescent="0.3">
      <c r="A389" s="166" t="str">
        <f t="shared" si="63"/>
        <v>HWIS388</v>
      </c>
      <c r="B389" s="166" t="s">
        <v>47</v>
      </c>
      <c r="C389" s="167">
        <v>45327</v>
      </c>
      <c r="D389" s="168" t="s">
        <v>114</v>
      </c>
      <c r="E389" s="169" t="s">
        <v>380</v>
      </c>
      <c r="F389" s="168" t="s">
        <v>251</v>
      </c>
      <c r="G389" s="208" t="s">
        <v>492</v>
      </c>
      <c r="H389" s="189" t="s">
        <v>493</v>
      </c>
      <c r="I389" s="282"/>
      <c r="J389" s="166" t="s">
        <v>125</v>
      </c>
      <c r="K389" s="168" t="s">
        <v>143</v>
      </c>
      <c r="L389" s="168" t="s">
        <v>143</v>
      </c>
      <c r="M389" s="166"/>
      <c r="N389" s="166" t="s">
        <v>109</v>
      </c>
      <c r="O389" s="165"/>
      <c r="P389" s="180">
        <f t="shared" si="62"/>
        <v>0</v>
      </c>
      <c r="Q389" s="180">
        <f t="shared" si="64"/>
        <v>0</v>
      </c>
      <c r="R389" s="180">
        <f t="shared" si="65"/>
        <v>0</v>
      </c>
      <c r="S389" s="180">
        <f t="shared" si="66"/>
        <v>0</v>
      </c>
      <c r="T389" s="180">
        <f t="shared" si="67"/>
        <v>0</v>
      </c>
      <c r="U389" s="180">
        <f t="shared" si="68"/>
        <v>1</v>
      </c>
      <c r="V389" s="180">
        <f t="shared" si="69"/>
        <v>0</v>
      </c>
      <c r="W389" s="180">
        <f t="shared" si="61"/>
        <v>1</v>
      </c>
      <c r="X389" s="180">
        <f t="shared" ca="1" si="60"/>
        <v>48</v>
      </c>
    </row>
    <row r="390" spans="1:24" s="138" customFormat="1" ht="68.150000000000006" customHeight="1" x14ac:dyDescent="0.3">
      <c r="A390" s="166" t="str">
        <f t="shared" si="63"/>
        <v>HWIS389</v>
      </c>
      <c r="B390" s="166" t="s">
        <v>45</v>
      </c>
      <c r="C390" s="167">
        <v>45327</v>
      </c>
      <c r="D390" s="168" t="s">
        <v>116</v>
      </c>
      <c r="E390" s="169" t="s">
        <v>397</v>
      </c>
      <c r="F390" s="168" t="s">
        <v>175</v>
      </c>
      <c r="G390" s="208" t="s">
        <v>494</v>
      </c>
      <c r="H390" s="189" t="s">
        <v>495</v>
      </c>
      <c r="I390" s="282"/>
      <c r="J390" s="24" t="s">
        <v>1732</v>
      </c>
      <c r="K390" s="168" t="s">
        <v>1741</v>
      </c>
      <c r="L390" s="168" t="s">
        <v>458</v>
      </c>
      <c r="M390" s="166"/>
      <c r="N390" s="166" t="s">
        <v>109</v>
      </c>
      <c r="O390" s="165"/>
      <c r="P390" s="180">
        <f t="shared" si="62"/>
        <v>0</v>
      </c>
      <c r="Q390" s="180">
        <f t="shared" si="64"/>
        <v>0</v>
      </c>
      <c r="R390" s="180">
        <f t="shared" si="65"/>
        <v>0</v>
      </c>
      <c r="S390" s="180">
        <f t="shared" si="66"/>
        <v>0</v>
      </c>
      <c r="T390" s="180">
        <f t="shared" si="67"/>
        <v>0</v>
      </c>
      <c r="U390" s="180">
        <f t="shared" si="68"/>
        <v>0</v>
      </c>
      <c r="V390" s="180">
        <f t="shared" si="69"/>
        <v>0</v>
      </c>
      <c r="W390" s="180">
        <f t="shared" si="61"/>
        <v>0</v>
      </c>
      <c r="X390" s="180">
        <f t="shared" ca="1" si="60"/>
        <v>-30</v>
      </c>
    </row>
    <row r="391" spans="1:24" s="138" customFormat="1" ht="68.150000000000006" customHeight="1" x14ac:dyDescent="0.3">
      <c r="A391" s="166" t="str">
        <f t="shared" si="63"/>
        <v>HWIS390</v>
      </c>
      <c r="B391" s="166" t="s">
        <v>45</v>
      </c>
      <c r="C391" s="167">
        <v>45327</v>
      </c>
      <c r="D391" s="168" t="s">
        <v>116</v>
      </c>
      <c r="E391" s="169" t="s">
        <v>223</v>
      </c>
      <c r="F391" s="168" t="s">
        <v>496</v>
      </c>
      <c r="G391" s="208" t="s">
        <v>497</v>
      </c>
      <c r="H391" s="189" t="s">
        <v>498</v>
      </c>
      <c r="I391" s="282"/>
      <c r="J391" s="166" t="s">
        <v>146</v>
      </c>
      <c r="K391" s="168" t="s">
        <v>143</v>
      </c>
      <c r="L391" s="168" t="s">
        <v>143</v>
      </c>
      <c r="M391" s="166"/>
      <c r="N391" s="166" t="s">
        <v>109</v>
      </c>
      <c r="O391" s="165"/>
      <c r="P391" s="180">
        <f t="shared" si="62"/>
        <v>0</v>
      </c>
      <c r="Q391" s="180">
        <f t="shared" si="64"/>
        <v>0</v>
      </c>
      <c r="R391" s="180">
        <f t="shared" si="65"/>
        <v>0</v>
      </c>
      <c r="S391" s="180">
        <f t="shared" si="66"/>
        <v>0</v>
      </c>
      <c r="T391" s="180">
        <f t="shared" si="67"/>
        <v>0</v>
      </c>
      <c r="U391" s="180">
        <f t="shared" si="68"/>
        <v>0</v>
      </c>
      <c r="V391" s="180">
        <f t="shared" si="69"/>
        <v>0</v>
      </c>
      <c r="W391" s="180">
        <f t="shared" si="61"/>
        <v>0</v>
      </c>
      <c r="X391" s="180">
        <f t="shared" ca="1" si="60"/>
        <v>19</v>
      </c>
    </row>
    <row r="392" spans="1:24" s="138" customFormat="1" ht="68.150000000000006" customHeight="1" x14ac:dyDescent="0.3">
      <c r="A392" s="166" t="str">
        <f t="shared" si="63"/>
        <v>HWIS391</v>
      </c>
      <c r="B392" s="166" t="s">
        <v>45</v>
      </c>
      <c r="C392" s="167">
        <v>45327</v>
      </c>
      <c r="D392" s="168" t="s">
        <v>116</v>
      </c>
      <c r="E392" s="169" t="s">
        <v>150</v>
      </c>
      <c r="F392" s="168" t="s">
        <v>477</v>
      </c>
      <c r="G392" s="208" t="s">
        <v>499</v>
      </c>
      <c r="H392" s="189" t="s">
        <v>500</v>
      </c>
      <c r="I392" s="282"/>
      <c r="J392" s="166" t="s">
        <v>146</v>
      </c>
      <c r="K392" s="168" t="s">
        <v>1773</v>
      </c>
      <c r="L392" s="168" t="s">
        <v>501</v>
      </c>
      <c r="M392" s="166"/>
      <c r="N392" s="166" t="s">
        <v>109</v>
      </c>
      <c r="O392" s="165"/>
      <c r="P392" s="180">
        <f t="shared" si="62"/>
        <v>1</v>
      </c>
      <c r="Q392" s="180">
        <f t="shared" si="64"/>
        <v>0</v>
      </c>
      <c r="R392" s="180">
        <f t="shared" si="65"/>
        <v>0</v>
      </c>
      <c r="S392" s="180">
        <f t="shared" si="66"/>
        <v>0</v>
      </c>
      <c r="T392" s="180">
        <f t="shared" si="67"/>
        <v>0</v>
      </c>
      <c r="U392" s="180">
        <f t="shared" si="68"/>
        <v>0</v>
      </c>
      <c r="V392" s="180">
        <f t="shared" si="69"/>
        <v>1</v>
      </c>
      <c r="W392" s="180">
        <f t="shared" si="61"/>
        <v>1</v>
      </c>
      <c r="X392" s="180">
        <f t="shared" ca="1" si="60"/>
        <v>-43</v>
      </c>
    </row>
    <row r="393" spans="1:24" s="138" customFormat="1" ht="68.150000000000006" customHeight="1" x14ac:dyDescent="0.3">
      <c r="A393" s="166" t="str">
        <f t="shared" si="63"/>
        <v>HWIS392</v>
      </c>
      <c r="B393" s="166" t="s">
        <v>44</v>
      </c>
      <c r="C393" s="167">
        <v>45327</v>
      </c>
      <c r="D393" s="168" t="s">
        <v>116</v>
      </c>
      <c r="E393" s="169" t="s">
        <v>150</v>
      </c>
      <c r="F393" s="168" t="s">
        <v>381</v>
      </c>
      <c r="G393" s="208" t="s">
        <v>1920</v>
      </c>
      <c r="H393" s="189" t="s">
        <v>502</v>
      </c>
      <c r="I393" s="282"/>
      <c r="J393" s="166" t="s">
        <v>146</v>
      </c>
      <c r="K393" s="168" t="s">
        <v>1769</v>
      </c>
      <c r="L393" s="168" t="s">
        <v>503</v>
      </c>
      <c r="M393" s="166"/>
      <c r="N393" s="166" t="s">
        <v>109</v>
      </c>
      <c r="O393" s="165"/>
      <c r="P393" s="180">
        <f t="shared" si="62"/>
        <v>1</v>
      </c>
      <c r="Q393" s="180">
        <f t="shared" si="64"/>
        <v>0</v>
      </c>
      <c r="R393" s="180">
        <f t="shared" si="65"/>
        <v>0</v>
      </c>
      <c r="S393" s="180">
        <f t="shared" si="66"/>
        <v>0</v>
      </c>
      <c r="T393" s="180">
        <f t="shared" si="67"/>
        <v>0</v>
      </c>
      <c r="U393" s="180">
        <f t="shared" si="68"/>
        <v>0</v>
      </c>
      <c r="V393" s="180">
        <f t="shared" si="69"/>
        <v>1</v>
      </c>
      <c r="W393" s="180">
        <f t="shared" si="61"/>
        <v>1</v>
      </c>
      <c r="X393" s="180">
        <f t="shared" ca="1" si="60"/>
        <v>39</v>
      </c>
    </row>
    <row r="394" spans="1:24" s="138" customFormat="1" ht="68.150000000000006" customHeight="1" x14ac:dyDescent="0.3">
      <c r="A394" s="166" t="str">
        <f t="shared" si="63"/>
        <v>HWIS393</v>
      </c>
      <c r="B394" s="166" t="s">
        <v>41</v>
      </c>
      <c r="C394" s="167">
        <v>45328</v>
      </c>
      <c r="D394" s="168" t="s">
        <v>116</v>
      </c>
      <c r="E394" s="169" t="s">
        <v>143</v>
      </c>
      <c r="F394" s="168" t="s">
        <v>381</v>
      </c>
      <c r="G394" s="208" t="s">
        <v>489</v>
      </c>
      <c r="H394" s="189" t="s">
        <v>490</v>
      </c>
      <c r="I394" s="282"/>
      <c r="J394" s="166" t="s">
        <v>125</v>
      </c>
      <c r="K394" s="168" t="s">
        <v>164</v>
      </c>
      <c r="L394" s="168" t="s">
        <v>491</v>
      </c>
      <c r="M394" s="166"/>
      <c r="N394" s="166" t="s">
        <v>109</v>
      </c>
      <c r="O394" s="165"/>
      <c r="P394" s="180">
        <f t="shared" si="62"/>
        <v>0</v>
      </c>
      <c r="Q394" s="180">
        <f t="shared" si="64"/>
        <v>0</v>
      </c>
      <c r="R394" s="180">
        <f t="shared" si="65"/>
        <v>0</v>
      </c>
      <c r="S394" s="180">
        <f t="shared" si="66"/>
        <v>0</v>
      </c>
      <c r="T394" s="180">
        <f t="shared" si="67"/>
        <v>0</v>
      </c>
      <c r="U394" s="180">
        <f t="shared" si="68"/>
        <v>1</v>
      </c>
      <c r="V394" s="180">
        <f t="shared" si="69"/>
        <v>0</v>
      </c>
      <c r="W394" s="180">
        <f t="shared" si="61"/>
        <v>1</v>
      </c>
      <c r="X394" s="180">
        <f t="shared" ca="1" si="60"/>
        <v>49</v>
      </c>
    </row>
    <row r="395" spans="1:24" s="138" customFormat="1" ht="98" x14ac:dyDescent="0.3">
      <c r="A395" s="166" t="str">
        <f t="shared" si="63"/>
        <v>HWIS394</v>
      </c>
      <c r="B395" s="166" t="s">
        <v>44</v>
      </c>
      <c r="C395" s="167">
        <v>45329</v>
      </c>
      <c r="D395" s="168" t="s">
        <v>117</v>
      </c>
      <c r="E395" s="169" t="s">
        <v>143</v>
      </c>
      <c r="F395" s="168" t="s">
        <v>381</v>
      </c>
      <c r="G395" s="208" t="s">
        <v>1919</v>
      </c>
      <c r="H395" s="189" t="s">
        <v>488</v>
      </c>
      <c r="I395" s="282"/>
      <c r="J395" s="166" t="s">
        <v>143</v>
      </c>
      <c r="K395" s="168" t="s">
        <v>143</v>
      </c>
      <c r="L395" s="168" t="s">
        <v>143</v>
      </c>
      <c r="M395" s="166"/>
      <c r="N395" s="166" t="s">
        <v>109</v>
      </c>
      <c r="O395" s="165"/>
      <c r="P395" s="180">
        <f t="shared" si="62"/>
        <v>0</v>
      </c>
      <c r="Q395" s="180">
        <f t="shared" si="64"/>
        <v>0</v>
      </c>
      <c r="R395" s="180">
        <f t="shared" si="65"/>
        <v>0</v>
      </c>
      <c r="S395" s="180">
        <f t="shared" si="66"/>
        <v>0</v>
      </c>
      <c r="T395" s="180">
        <f t="shared" si="67"/>
        <v>0</v>
      </c>
      <c r="U395" s="180">
        <f t="shared" si="68"/>
        <v>0</v>
      </c>
      <c r="V395" s="180">
        <f t="shared" si="69"/>
        <v>0</v>
      </c>
      <c r="W395" s="180">
        <f t="shared" si="61"/>
        <v>0</v>
      </c>
      <c r="X395" s="180">
        <f t="shared" ca="1" si="60"/>
        <v>-6</v>
      </c>
    </row>
    <row r="396" spans="1:24" s="138" customFormat="1" ht="56" x14ac:dyDescent="0.3">
      <c r="A396" s="166" t="str">
        <f t="shared" si="63"/>
        <v>HWIS395</v>
      </c>
      <c r="B396" s="166" t="s">
        <v>48</v>
      </c>
      <c r="C396" s="167">
        <v>45330</v>
      </c>
      <c r="D396" s="168" t="s">
        <v>114</v>
      </c>
      <c r="E396" s="169" t="s">
        <v>150</v>
      </c>
      <c r="F396" s="168" t="s">
        <v>381</v>
      </c>
      <c r="G396" s="208" t="s">
        <v>483</v>
      </c>
      <c r="H396" s="189" t="s">
        <v>484</v>
      </c>
      <c r="I396" s="282"/>
      <c r="J396" s="166" t="s">
        <v>125</v>
      </c>
      <c r="K396" s="168" t="s">
        <v>164</v>
      </c>
      <c r="L396" s="168" t="s">
        <v>485</v>
      </c>
      <c r="M396" s="166"/>
      <c r="N396" s="166" t="s">
        <v>109</v>
      </c>
      <c r="O396" s="165"/>
      <c r="P396" s="180">
        <f t="shared" si="62"/>
        <v>0</v>
      </c>
      <c r="Q396" s="180">
        <f t="shared" si="64"/>
        <v>0</v>
      </c>
      <c r="R396" s="180">
        <f t="shared" si="65"/>
        <v>0</v>
      </c>
      <c r="S396" s="180">
        <f t="shared" si="66"/>
        <v>0</v>
      </c>
      <c r="T396" s="180">
        <f t="shared" si="67"/>
        <v>0</v>
      </c>
      <c r="U396" s="180">
        <f t="shared" si="68"/>
        <v>1</v>
      </c>
      <c r="V396" s="180">
        <f t="shared" si="69"/>
        <v>0</v>
      </c>
      <c r="W396" s="180">
        <f t="shared" si="61"/>
        <v>1</v>
      </c>
      <c r="X396" s="180">
        <f t="shared" ca="1" si="60"/>
        <v>40</v>
      </c>
    </row>
    <row r="397" spans="1:24" s="138" customFormat="1" ht="56" x14ac:dyDescent="0.3">
      <c r="A397" s="166" t="str">
        <f t="shared" si="63"/>
        <v>HWIS396</v>
      </c>
      <c r="B397" s="166" t="s">
        <v>46</v>
      </c>
      <c r="C397" s="167">
        <v>45330</v>
      </c>
      <c r="D397" s="168" t="s">
        <v>114</v>
      </c>
      <c r="E397" s="169" t="s">
        <v>143</v>
      </c>
      <c r="F397" s="168" t="s">
        <v>143</v>
      </c>
      <c r="G397" s="207" t="s">
        <v>486</v>
      </c>
      <c r="H397" s="310" t="s">
        <v>487</v>
      </c>
      <c r="I397" s="282"/>
      <c r="J397" s="166" t="s">
        <v>125</v>
      </c>
      <c r="K397" s="168" t="s">
        <v>143</v>
      </c>
      <c r="L397" s="168" t="s">
        <v>143</v>
      </c>
      <c r="M397" s="166"/>
      <c r="N397" s="166" t="s">
        <v>109</v>
      </c>
      <c r="O397" s="165"/>
      <c r="P397" s="180">
        <f t="shared" si="62"/>
        <v>0</v>
      </c>
      <c r="Q397" s="180">
        <f t="shared" si="64"/>
        <v>0</v>
      </c>
      <c r="R397" s="180">
        <f t="shared" si="65"/>
        <v>0</v>
      </c>
      <c r="S397" s="180">
        <f t="shared" si="66"/>
        <v>0</v>
      </c>
      <c r="T397" s="180">
        <f t="shared" si="67"/>
        <v>0</v>
      </c>
      <c r="U397" s="180">
        <f t="shared" si="68"/>
        <v>1</v>
      </c>
      <c r="V397" s="180">
        <f t="shared" si="69"/>
        <v>0</v>
      </c>
      <c r="W397" s="180">
        <f t="shared" si="61"/>
        <v>1</v>
      </c>
      <c r="X397" s="180">
        <f t="shared" ca="1" si="60"/>
        <v>-9</v>
      </c>
    </row>
    <row r="398" spans="1:24" s="138" customFormat="1" ht="56" x14ac:dyDescent="0.3">
      <c r="A398" s="166" t="str">
        <f t="shared" si="63"/>
        <v>HWIS397</v>
      </c>
      <c r="B398" s="166" t="s">
        <v>46</v>
      </c>
      <c r="C398" s="167">
        <v>45330</v>
      </c>
      <c r="D398" s="168" t="s">
        <v>112</v>
      </c>
      <c r="E398" s="169" t="s">
        <v>143</v>
      </c>
      <c r="F398" s="168" t="s">
        <v>143</v>
      </c>
      <c r="G398" s="207" t="s">
        <v>486</v>
      </c>
      <c r="H398" s="189" t="s">
        <v>487</v>
      </c>
      <c r="I398" s="282"/>
      <c r="J398" s="166" t="s">
        <v>125</v>
      </c>
      <c r="K398" s="168" t="s">
        <v>143</v>
      </c>
      <c r="L398" s="168" t="s">
        <v>143</v>
      </c>
      <c r="M398" s="166"/>
      <c r="N398" s="166" t="s">
        <v>109</v>
      </c>
      <c r="O398" s="165"/>
      <c r="P398" s="180">
        <f t="shared" si="62"/>
        <v>0</v>
      </c>
      <c r="Q398" s="180">
        <f t="shared" si="64"/>
        <v>0</v>
      </c>
      <c r="R398" s="180">
        <f t="shared" si="65"/>
        <v>0</v>
      </c>
      <c r="S398" s="180">
        <f t="shared" si="66"/>
        <v>0</v>
      </c>
      <c r="T398" s="180">
        <f t="shared" si="67"/>
        <v>0</v>
      </c>
      <c r="U398" s="180">
        <f t="shared" si="68"/>
        <v>1</v>
      </c>
      <c r="V398" s="180">
        <f t="shared" si="69"/>
        <v>0</v>
      </c>
      <c r="W398" s="180">
        <f t="shared" si="61"/>
        <v>1</v>
      </c>
      <c r="X398" s="180">
        <f t="shared" ca="1" si="60"/>
        <v>39</v>
      </c>
    </row>
    <row r="399" spans="1:24" s="138" customFormat="1" ht="126" x14ac:dyDescent="0.3">
      <c r="A399" s="166" t="str">
        <f t="shared" si="63"/>
        <v>HWIS398</v>
      </c>
      <c r="B399" s="166" t="s">
        <v>51</v>
      </c>
      <c r="C399" s="167">
        <v>45331</v>
      </c>
      <c r="D399" s="168" t="s">
        <v>113</v>
      </c>
      <c r="E399" s="169" t="s">
        <v>143</v>
      </c>
      <c r="F399" s="168" t="s">
        <v>143</v>
      </c>
      <c r="G399" s="207" t="s">
        <v>472</v>
      </c>
      <c r="H399" s="189" t="s">
        <v>473</v>
      </c>
      <c r="I399" s="282"/>
      <c r="J399" s="168" t="s">
        <v>1734</v>
      </c>
      <c r="K399" s="168" t="s">
        <v>143</v>
      </c>
      <c r="L399" s="168" t="s">
        <v>143</v>
      </c>
      <c r="M399" s="166"/>
      <c r="N399" s="166" t="s">
        <v>109</v>
      </c>
      <c r="O399" s="165"/>
      <c r="P399" s="180">
        <f t="shared" si="62"/>
        <v>0</v>
      </c>
      <c r="Q399" s="180">
        <f t="shared" si="64"/>
        <v>0</v>
      </c>
      <c r="R399" s="180">
        <f t="shared" si="65"/>
        <v>0</v>
      </c>
      <c r="S399" s="180">
        <f t="shared" si="66"/>
        <v>0</v>
      </c>
      <c r="T399" s="180">
        <f t="shared" si="67"/>
        <v>0</v>
      </c>
      <c r="U399" s="180">
        <f t="shared" si="68"/>
        <v>0</v>
      </c>
      <c r="V399" s="180">
        <f t="shared" si="69"/>
        <v>0</v>
      </c>
      <c r="W399" s="180">
        <f t="shared" si="61"/>
        <v>0</v>
      </c>
      <c r="X399" s="180">
        <f t="shared" ca="1" si="60"/>
        <v>-12</v>
      </c>
    </row>
    <row r="400" spans="1:24" s="138" customFormat="1" ht="126" x14ac:dyDescent="0.3">
      <c r="A400" s="166" t="str">
        <f t="shared" si="63"/>
        <v>HWIS399</v>
      </c>
      <c r="B400" s="166" t="s">
        <v>49</v>
      </c>
      <c r="C400" s="167">
        <v>45331</v>
      </c>
      <c r="D400" s="168" t="s">
        <v>112</v>
      </c>
      <c r="E400" s="169" t="s">
        <v>150</v>
      </c>
      <c r="F400" s="168" t="s">
        <v>381</v>
      </c>
      <c r="G400" s="208" t="s">
        <v>474</v>
      </c>
      <c r="H400" s="189" t="s">
        <v>475</v>
      </c>
      <c r="I400" s="282"/>
      <c r="J400" s="166" t="s">
        <v>146</v>
      </c>
      <c r="K400" s="168" t="s">
        <v>1701</v>
      </c>
      <c r="L400" s="168" t="s">
        <v>476</v>
      </c>
      <c r="M400" s="166"/>
      <c r="N400" s="166" t="s">
        <v>109</v>
      </c>
      <c r="O400" s="165"/>
      <c r="P400" s="180">
        <f t="shared" si="62"/>
        <v>1</v>
      </c>
      <c r="Q400" s="180">
        <f t="shared" si="64"/>
        <v>0</v>
      </c>
      <c r="R400" s="180">
        <f t="shared" si="65"/>
        <v>0</v>
      </c>
      <c r="S400" s="180">
        <f t="shared" si="66"/>
        <v>0</v>
      </c>
      <c r="T400" s="180">
        <f t="shared" si="67"/>
        <v>0</v>
      </c>
      <c r="U400" s="180">
        <f t="shared" si="68"/>
        <v>0</v>
      </c>
      <c r="V400" s="180">
        <f t="shared" si="69"/>
        <v>1</v>
      </c>
      <c r="W400" s="180">
        <f t="shared" si="61"/>
        <v>1</v>
      </c>
      <c r="X400" s="180">
        <f t="shared" ca="1" si="60"/>
        <v>-38</v>
      </c>
    </row>
    <row r="401" spans="1:24" s="138" customFormat="1" ht="126" x14ac:dyDescent="0.3">
      <c r="A401" s="166" t="str">
        <f t="shared" si="63"/>
        <v>HWIS400</v>
      </c>
      <c r="B401" s="166" t="s">
        <v>49</v>
      </c>
      <c r="C401" s="167">
        <v>45331</v>
      </c>
      <c r="D401" s="168" t="s">
        <v>114</v>
      </c>
      <c r="E401" s="169" t="s">
        <v>150</v>
      </c>
      <c r="F401" s="168" t="s">
        <v>381</v>
      </c>
      <c r="G401" s="208" t="s">
        <v>474</v>
      </c>
      <c r="H401" s="310" t="s">
        <v>475</v>
      </c>
      <c r="I401" s="282"/>
      <c r="J401" s="166" t="s">
        <v>146</v>
      </c>
      <c r="K401" s="168" t="s">
        <v>1701</v>
      </c>
      <c r="L401" s="168" t="s">
        <v>476</v>
      </c>
      <c r="M401" s="166"/>
      <c r="N401" s="166" t="s">
        <v>109</v>
      </c>
      <c r="O401" s="165"/>
      <c r="P401" s="180">
        <f t="shared" si="62"/>
        <v>1</v>
      </c>
      <c r="Q401" s="180">
        <f t="shared" si="64"/>
        <v>0</v>
      </c>
      <c r="R401" s="180">
        <f t="shared" si="65"/>
        <v>0</v>
      </c>
      <c r="S401" s="180">
        <f t="shared" si="66"/>
        <v>0</v>
      </c>
      <c r="T401" s="180">
        <f t="shared" si="67"/>
        <v>0</v>
      </c>
      <c r="U401" s="180">
        <f t="shared" si="68"/>
        <v>0</v>
      </c>
      <c r="V401" s="180">
        <f t="shared" si="69"/>
        <v>1</v>
      </c>
      <c r="W401" s="180">
        <f t="shared" si="61"/>
        <v>1</v>
      </c>
      <c r="X401" s="180">
        <f t="shared" ca="1" si="60"/>
        <v>-15</v>
      </c>
    </row>
    <row r="402" spans="1:24" s="138" customFormat="1" ht="70" x14ac:dyDescent="0.3">
      <c r="A402" s="166" t="str">
        <f t="shared" si="63"/>
        <v>HWIS401</v>
      </c>
      <c r="B402" s="166" t="s">
        <v>45</v>
      </c>
      <c r="C402" s="167">
        <v>45331</v>
      </c>
      <c r="D402" s="168" t="s">
        <v>116</v>
      </c>
      <c r="E402" s="169" t="s">
        <v>143</v>
      </c>
      <c r="F402" s="168" t="s">
        <v>477</v>
      </c>
      <c r="G402" s="208" t="s">
        <v>478</v>
      </c>
      <c r="H402" s="310" t="s">
        <v>479</v>
      </c>
      <c r="I402" s="282"/>
      <c r="J402" s="166" t="s">
        <v>146</v>
      </c>
      <c r="K402" s="168" t="s">
        <v>1751</v>
      </c>
      <c r="L402" s="168" t="s">
        <v>480</v>
      </c>
      <c r="M402" s="166"/>
      <c r="N402" s="166" t="s">
        <v>109</v>
      </c>
      <c r="O402" s="165"/>
      <c r="P402" s="180">
        <f t="shared" si="62"/>
        <v>0</v>
      </c>
      <c r="Q402" s="180">
        <f t="shared" si="64"/>
        <v>0</v>
      </c>
      <c r="R402" s="180">
        <f t="shared" si="65"/>
        <v>0</v>
      </c>
      <c r="S402" s="180">
        <f t="shared" si="66"/>
        <v>0</v>
      </c>
      <c r="T402" s="180">
        <f t="shared" si="67"/>
        <v>0</v>
      </c>
      <c r="U402" s="180">
        <f t="shared" si="68"/>
        <v>0</v>
      </c>
      <c r="V402" s="180">
        <f t="shared" si="69"/>
        <v>0</v>
      </c>
      <c r="W402" s="180">
        <f t="shared" si="61"/>
        <v>0</v>
      </c>
      <c r="X402" s="180">
        <f t="shared" ca="1" si="60"/>
        <v>-14</v>
      </c>
    </row>
    <row r="403" spans="1:24" s="138" customFormat="1" ht="56" x14ac:dyDescent="0.3">
      <c r="A403" s="166" t="str">
        <f t="shared" si="63"/>
        <v>HWIS402</v>
      </c>
      <c r="B403" s="166" t="s">
        <v>44</v>
      </c>
      <c r="C403" s="167">
        <v>45331</v>
      </c>
      <c r="D403" s="168" t="s">
        <v>116</v>
      </c>
      <c r="E403" s="169" t="s">
        <v>143</v>
      </c>
      <c r="F403" s="168" t="s">
        <v>381</v>
      </c>
      <c r="G403" s="208" t="s">
        <v>1918</v>
      </c>
      <c r="H403" s="310" t="s">
        <v>481</v>
      </c>
      <c r="I403" s="282"/>
      <c r="J403" s="166" t="s">
        <v>122</v>
      </c>
      <c r="K403" s="168" t="s">
        <v>1696</v>
      </c>
      <c r="L403" s="168" t="s">
        <v>134</v>
      </c>
      <c r="M403" s="166"/>
      <c r="N403" s="166" t="s">
        <v>109</v>
      </c>
      <c r="O403" s="165"/>
      <c r="P403" s="180">
        <f t="shared" si="62"/>
        <v>1</v>
      </c>
      <c r="Q403" s="180">
        <f t="shared" si="64"/>
        <v>0</v>
      </c>
      <c r="R403" s="180">
        <f t="shared" si="65"/>
        <v>0</v>
      </c>
      <c r="S403" s="180">
        <f t="shared" si="66"/>
        <v>0</v>
      </c>
      <c r="T403" s="180">
        <f t="shared" si="67"/>
        <v>0</v>
      </c>
      <c r="U403" s="180">
        <f t="shared" si="68"/>
        <v>0</v>
      </c>
      <c r="V403" s="180">
        <f t="shared" si="69"/>
        <v>0</v>
      </c>
      <c r="W403" s="180">
        <f t="shared" si="61"/>
        <v>0</v>
      </c>
      <c r="X403" s="180">
        <f t="shared" ca="1" si="60"/>
        <v>-23</v>
      </c>
    </row>
    <row r="404" spans="1:24" s="138" customFormat="1" ht="98" x14ac:dyDescent="0.3">
      <c r="A404" s="166" t="str">
        <f t="shared" si="63"/>
        <v>HWIS403</v>
      </c>
      <c r="B404" s="166" t="s">
        <v>44</v>
      </c>
      <c r="C404" s="167">
        <v>45331</v>
      </c>
      <c r="D404" s="168" t="s">
        <v>116</v>
      </c>
      <c r="E404" s="169" t="s">
        <v>143</v>
      </c>
      <c r="F404" s="168" t="s">
        <v>381</v>
      </c>
      <c r="G404" s="208" t="s">
        <v>1917</v>
      </c>
      <c r="H404" s="310" t="s">
        <v>482</v>
      </c>
      <c r="I404" s="282"/>
      <c r="J404" s="166" t="s">
        <v>122</v>
      </c>
      <c r="K404" s="168" t="s">
        <v>1696</v>
      </c>
      <c r="L404" s="168" t="s">
        <v>134</v>
      </c>
      <c r="M404" s="166"/>
      <c r="N404" s="166" t="s">
        <v>109</v>
      </c>
      <c r="O404" s="165"/>
      <c r="P404" s="180">
        <f t="shared" si="62"/>
        <v>1</v>
      </c>
      <c r="Q404" s="180">
        <f t="shared" si="64"/>
        <v>0</v>
      </c>
      <c r="R404" s="180">
        <f t="shared" si="65"/>
        <v>0</v>
      </c>
      <c r="S404" s="180">
        <f t="shared" si="66"/>
        <v>0</v>
      </c>
      <c r="T404" s="180">
        <f t="shared" si="67"/>
        <v>0</v>
      </c>
      <c r="U404" s="180">
        <f t="shared" si="68"/>
        <v>0</v>
      </c>
      <c r="V404" s="180">
        <f t="shared" si="69"/>
        <v>0</v>
      </c>
      <c r="W404" s="180">
        <f t="shared" si="61"/>
        <v>0</v>
      </c>
      <c r="X404" s="180">
        <f t="shared" ca="1" si="60"/>
        <v>3</v>
      </c>
    </row>
    <row r="405" spans="1:24" s="138" customFormat="1" ht="56" x14ac:dyDescent="0.3">
      <c r="A405" s="166" t="str">
        <f t="shared" si="63"/>
        <v>HWIS404</v>
      </c>
      <c r="B405" s="166" t="s">
        <v>39</v>
      </c>
      <c r="C405" s="167">
        <v>45334</v>
      </c>
      <c r="D405" s="168" t="s">
        <v>117</v>
      </c>
      <c r="E405" s="169" t="s">
        <v>223</v>
      </c>
      <c r="F405" s="168" t="s">
        <v>213</v>
      </c>
      <c r="G405" s="208" t="s">
        <v>466</v>
      </c>
      <c r="H405" s="189" t="s">
        <v>467</v>
      </c>
      <c r="I405" s="282"/>
      <c r="J405" s="168" t="s">
        <v>146</v>
      </c>
      <c r="K405" s="168" t="s">
        <v>143</v>
      </c>
      <c r="L405" s="168" t="s">
        <v>143</v>
      </c>
      <c r="M405" s="166"/>
      <c r="N405" s="166" t="s">
        <v>109</v>
      </c>
      <c r="O405" s="165"/>
      <c r="P405" s="180">
        <f t="shared" si="62"/>
        <v>0</v>
      </c>
      <c r="Q405" s="180">
        <f t="shared" si="64"/>
        <v>0</v>
      </c>
      <c r="R405" s="180">
        <f t="shared" si="65"/>
        <v>0</v>
      </c>
      <c r="S405" s="180">
        <f t="shared" si="66"/>
        <v>0</v>
      </c>
      <c r="T405" s="180">
        <f t="shared" si="67"/>
        <v>0</v>
      </c>
      <c r="U405" s="180">
        <f t="shared" si="68"/>
        <v>0</v>
      </c>
      <c r="V405" s="180">
        <f t="shared" si="69"/>
        <v>0</v>
      </c>
      <c r="W405" s="180">
        <f t="shared" si="61"/>
        <v>0</v>
      </c>
      <c r="X405" s="180">
        <f t="shared" ca="1" si="60"/>
        <v>-41</v>
      </c>
    </row>
    <row r="406" spans="1:24" s="138" customFormat="1" ht="56" x14ac:dyDescent="0.3">
      <c r="A406" s="166" t="str">
        <f t="shared" si="63"/>
        <v>HWIS405</v>
      </c>
      <c r="B406" s="166" t="s">
        <v>39</v>
      </c>
      <c r="C406" s="167">
        <v>45334</v>
      </c>
      <c r="D406" s="168" t="s">
        <v>114</v>
      </c>
      <c r="E406" s="169" t="s">
        <v>223</v>
      </c>
      <c r="F406" s="168" t="s">
        <v>213</v>
      </c>
      <c r="G406" s="208" t="s">
        <v>466</v>
      </c>
      <c r="H406" s="189" t="s">
        <v>467</v>
      </c>
      <c r="I406" s="282"/>
      <c r="J406" s="168" t="s">
        <v>146</v>
      </c>
      <c r="K406" s="168" t="s">
        <v>143</v>
      </c>
      <c r="L406" s="168" t="s">
        <v>143</v>
      </c>
      <c r="M406" s="166"/>
      <c r="N406" s="166" t="s">
        <v>109</v>
      </c>
      <c r="O406" s="165"/>
      <c r="P406" s="180">
        <f t="shared" si="62"/>
        <v>0</v>
      </c>
      <c r="Q406" s="180">
        <f t="shared" si="64"/>
        <v>0</v>
      </c>
      <c r="R406" s="180">
        <f t="shared" si="65"/>
        <v>0</v>
      </c>
      <c r="S406" s="180">
        <f t="shared" si="66"/>
        <v>0</v>
      </c>
      <c r="T406" s="180">
        <f t="shared" si="67"/>
        <v>0</v>
      </c>
      <c r="U406" s="180">
        <f t="shared" si="68"/>
        <v>0</v>
      </c>
      <c r="V406" s="180">
        <f t="shared" si="69"/>
        <v>0</v>
      </c>
      <c r="W406" s="180">
        <f t="shared" si="61"/>
        <v>0</v>
      </c>
      <c r="X406" s="180">
        <f t="shared" ca="1" si="60"/>
        <v>38</v>
      </c>
    </row>
    <row r="407" spans="1:24" s="138" customFormat="1" ht="56" x14ac:dyDescent="0.3">
      <c r="A407" s="166" t="str">
        <f t="shared" si="63"/>
        <v>HWIS406</v>
      </c>
      <c r="B407" s="166" t="s">
        <v>39</v>
      </c>
      <c r="C407" s="167">
        <v>45334</v>
      </c>
      <c r="D407" s="168" t="s">
        <v>112</v>
      </c>
      <c r="E407" s="169" t="s">
        <v>223</v>
      </c>
      <c r="F407" s="168" t="s">
        <v>213</v>
      </c>
      <c r="G407" s="208" t="s">
        <v>466</v>
      </c>
      <c r="H407" s="189" t="s">
        <v>467</v>
      </c>
      <c r="I407" s="282"/>
      <c r="J407" s="168" t="s">
        <v>146</v>
      </c>
      <c r="K407" s="168" t="s">
        <v>143</v>
      </c>
      <c r="L407" s="168" t="s">
        <v>143</v>
      </c>
      <c r="M407" s="166"/>
      <c r="N407" s="166" t="s">
        <v>109</v>
      </c>
      <c r="O407" s="165"/>
      <c r="P407" s="180">
        <f t="shared" si="62"/>
        <v>0</v>
      </c>
      <c r="Q407" s="180">
        <f t="shared" si="64"/>
        <v>0</v>
      </c>
      <c r="R407" s="180">
        <f t="shared" si="65"/>
        <v>0</v>
      </c>
      <c r="S407" s="180">
        <f t="shared" si="66"/>
        <v>0</v>
      </c>
      <c r="T407" s="180">
        <f t="shared" si="67"/>
        <v>0</v>
      </c>
      <c r="U407" s="180">
        <f t="shared" si="68"/>
        <v>0</v>
      </c>
      <c r="V407" s="180">
        <f t="shared" si="69"/>
        <v>0</v>
      </c>
      <c r="W407" s="180">
        <f t="shared" si="61"/>
        <v>0</v>
      </c>
      <c r="X407" s="180">
        <f t="shared" ca="1" si="60"/>
        <v>20</v>
      </c>
    </row>
    <row r="408" spans="1:24" s="138" customFormat="1" ht="70" x14ac:dyDescent="0.3">
      <c r="A408" s="166" t="str">
        <f t="shared" si="63"/>
        <v>HWIS407</v>
      </c>
      <c r="B408" s="166" t="s">
        <v>45</v>
      </c>
      <c r="C408" s="167">
        <v>45334</v>
      </c>
      <c r="D408" s="168" t="s">
        <v>116</v>
      </c>
      <c r="E408" s="169" t="s">
        <v>143</v>
      </c>
      <c r="F408" s="168" t="s">
        <v>468</v>
      </c>
      <c r="G408" s="208" t="s">
        <v>469</v>
      </c>
      <c r="H408" s="189" t="s">
        <v>470</v>
      </c>
      <c r="I408" s="282"/>
      <c r="J408" s="166" t="s">
        <v>146</v>
      </c>
      <c r="K408" s="168" t="s">
        <v>1750</v>
      </c>
      <c r="L408" s="168" t="s">
        <v>471</v>
      </c>
      <c r="M408" s="166"/>
      <c r="N408" s="166" t="s">
        <v>109</v>
      </c>
      <c r="O408" s="165"/>
      <c r="P408" s="180">
        <f t="shared" si="62"/>
        <v>0</v>
      </c>
      <c r="Q408" s="180">
        <f t="shared" si="64"/>
        <v>0</v>
      </c>
      <c r="R408" s="180">
        <f t="shared" si="65"/>
        <v>0</v>
      </c>
      <c r="S408" s="180">
        <f t="shared" si="66"/>
        <v>0</v>
      </c>
      <c r="T408" s="180">
        <f t="shared" si="67"/>
        <v>0</v>
      </c>
      <c r="U408" s="180">
        <f t="shared" si="68"/>
        <v>0</v>
      </c>
      <c r="V408" s="180">
        <f t="shared" si="69"/>
        <v>0</v>
      </c>
      <c r="W408" s="180">
        <f t="shared" si="61"/>
        <v>0</v>
      </c>
      <c r="X408" s="180">
        <f t="shared" ca="1" si="60"/>
        <v>-34</v>
      </c>
    </row>
    <row r="409" spans="1:24" s="63" customFormat="1" ht="98" x14ac:dyDescent="0.3">
      <c r="A409" s="166" t="str">
        <f t="shared" si="63"/>
        <v>HWIS408</v>
      </c>
      <c r="B409" s="166" t="s">
        <v>46</v>
      </c>
      <c r="C409" s="167">
        <v>45337</v>
      </c>
      <c r="D409" s="168" t="s">
        <v>112</v>
      </c>
      <c r="E409" s="169" t="s">
        <v>223</v>
      </c>
      <c r="F409" s="168" t="s">
        <v>392</v>
      </c>
      <c r="G409" s="208" t="s">
        <v>463</v>
      </c>
      <c r="H409" s="189" t="s">
        <v>464</v>
      </c>
      <c r="I409" s="282"/>
      <c r="J409" s="166" t="s">
        <v>146</v>
      </c>
      <c r="K409" s="168" t="s">
        <v>1785</v>
      </c>
      <c r="L409" s="168" t="s">
        <v>465</v>
      </c>
      <c r="M409" s="166"/>
      <c r="N409" s="166" t="s">
        <v>109</v>
      </c>
      <c r="O409" s="165"/>
      <c r="P409" s="180">
        <f t="shared" si="62"/>
        <v>0</v>
      </c>
      <c r="Q409" s="180">
        <f t="shared" si="64"/>
        <v>0</v>
      </c>
      <c r="R409" s="180">
        <f t="shared" si="65"/>
        <v>0</v>
      </c>
      <c r="S409" s="180">
        <f t="shared" si="66"/>
        <v>0</v>
      </c>
      <c r="T409" s="180">
        <f t="shared" si="67"/>
        <v>1</v>
      </c>
      <c r="U409" s="180">
        <f t="shared" si="68"/>
        <v>0</v>
      </c>
      <c r="V409" s="180">
        <f t="shared" si="69"/>
        <v>1</v>
      </c>
      <c r="W409" s="180">
        <f t="shared" si="61"/>
        <v>1</v>
      </c>
      <c r="X409" s="180">
        <f t="shared" ca="1" si="60"/>
        <v>-12</v>
      </c>
    </row>
    <row r="410" spans="1:24" s="63" customFormat="1" ht="70" x14ac:dyDescent="0.3">
      <c r="A410" s="143" t="str">
        <f t="shared" si="63"/>
        <v>HWIS409</v>
      </c>
      <c r="B410" s="143" t="s">
        <v>44</v>
      </c>
      <c r="C410" s="144">
        <v>45339</v>
      </c>
      <c r="D410" s="143" t="s">
        <v>113</v>
      </c>
      <c r="E410" s="234" t="s">
        <v>150</v>
      </c>
      <c r="F410" s="143" t="s">
        <v>381</v>
      </c>
      <c r="G410" s="145" t="s">
        <v>1916</v>
      </c>
      <c r="H410" s="189"/>
      <c r="I410" s="282" t="s">
        <v>461</v>
      </c>
      <c r="J410" s="143" t="s">
        <v>146</v>
      </c>
      <c r="K410" s="143" t="s">
        <v>1752</v>
      </c>
      <c r="L410" s="143" t="s">
        <v>462</v>
      </c>
      <c r="M410" s="143"/>
      <c r="N410" s="166" t="s">
        <v>109</v>
      </c>
      <c r="O410" s="181"/>
      <c r="P410" s="147">
        <f t="shared" si="62"/>
        <v>0</v>
      </c>
      <c r="Q410" s="147">
        <f t="shared" si="64"/>
        <v>0</v>
      </c>
      <c r="R410" s="147">
        <f t="shared" si="65"/>
        <v>0</v>
      </c>
      <c r="S410" s="147">
        <f t="shared" si="66"/>
        <v>0</v>
      </c>
      <c r="T410" s="147">
        <f t="shared" si="67"/>
        <v>0</v>
      </c>
      <c r="U410" s="180">
        <f t="shared" si="68"/>
        <v>0</v>
      </c>
      <c r="V410" s="180">
        <f t="shared" si="69"/>
        <v>1</v>
      </c>
      <c r="W410" s="180">
        <f t="shared" si="61"/>
        <v>1</v>
      </c>
      <c r="X410" s="180">
        <f t="shared" ref="X410:X473" ca="1" si="70">RANDBETWEEN(-50,50)</f>
        <v>17</v>
      </c>
    </row>
    <row r="411" spans="1:24" s="63" customFormat="1" ht="56" x14ac:dyDescent="0.3">
      <c r="A411" s="166" t="str">
        <f t="shared" si="63"/>
        <v>HWIS410</v>
      </c>
      <c r="B411" s="166" t="s">
        <v>48</v>
      </c>
      <c r="C411" s="167">
        <v>45343</v>
      </c>
      <c r="D411" s="168" t="s">
        <v>114</v>
      </c>
      <c r="E411" s="169" t="s">
        <v>223</v>
      </c>
      <c r="F411" s="168" t="s">
        <v>175</v>
      </c>
      <c r="G411" s="208" t="s">
        <v>456</v>
      </c>
      <c r="H411" s="189" t="s">
        <v>457</v>
      </c>
      <c r="I411" s="282"/>
      <c r="J411" s="166" t="s">
        <v>146</v>
      </c>
      <c r="K411" s="168" t="s">
        <v>1741</v>
      </c>
      <c r="L411" s="168" t="s">
        <v>458</v>
      </c>
      <c r="M411" s="166"/>
      <c r="N411" s="166" t="s">
        <v>109</v>
      </c>
      <c r="O411" s="165"/>
      <c r="P411" s="180">
        <f t="shared" si="62"/>
        <v>0</v>
      </c>
      <c r="Q411" s="180">
        <f t="shared" si="64"/>
        <v>0</v>
      </c>
      <c r="R411" s="180">
        <f t="shared" si="65"/>
        <v>0</v>
      </c>
      <c r="S411" s="180">
        <f t="shared" si="66"/>
        <v>0</v>
      </c>
      <c r="T411" s="180">
        <f t="shared" si="67"/>
        <v>0</v>
      </c>
      <c r="U411" s="180">
        <f t="shared" si="68"/>
        <v>0</v>
      </c>
      <c r="V411" s="180">
        <f t="shared" si="69"/>
        <v>0</v>
      </c>
      <c r="W411" s="180">
        <f t="shared" si="61"/>
        <v>0</v>
      </c>
      <c r="X411" s="180">
        <f t="shared" ca="1" si="70"/>
        <v>7</v>
      </c>
    </row>
    <row r="412" spans="1:24" s="63" customFormat="1" ht="84" x14ac:dyDescent="0.3">
      <c r="A412" s="166" t="str">
        <f t="shared" si="63"/>
        <v>HWIS411</v>
      </c>
      <c r="B412" s="166" t="s">
        <v>42</v>
      </c>
      <c r="C412" s="167">
        <v>45343</v>
      </c>
      <c r="D412" s="168" t="s">
        <v>112</v>
      </c>
      <c r="E412" s="169" t="s">
        <v>143</v>
      </c>
      <c r="F412" s="168" t="s">
        <v>143</v>
      </c>
      <c r="G412" s="208" t="s">
        <v>459</v>
      </c>
      <c r="H412" s="189" t="s">
        <v>460</v>
      </c>
      <c r="I412" s="282"/>
      <c r="J412" s="166" t="s">
        <v>122</v>
      </c>
      <c r="K412" s="168" t="s">
        <v>143</v>
      </c>
      <c r="L412" s="168" t="s">
        <v>146</v>
      </c>
      <c r="M412" s="166"/>
      <c r="N412" s="166" t="s">
        <v>109</v>
      </c>
      <c r="O412" s="165"/>
      <c r="P412" s="180">
        <f t="shared" si="62"/>
        <v>0</v>
      </c>
      <c r="Q412" s="180">
        <f t="shared" si="64"/>
        <v>0</v>
      </c>
      <c r="R412" s="180">
        <f t="shared" si="65"/>
        <v>0</v>
      </c>
      <c r="S412" s="180">
        <f t="shared" si="66"/>
        <v>0</v>
      </c>
      <c r="T412" s="180">
        <f t="shared" si="67"/>
        <v>0</v>
      </c>
      <c r="U412" s="180">
        <f t="shared" si="68"/>
        <v>0</v>
      </c>
      <c r="V412" s="180">
        <f t="shared" si="69"/>
        <v>0</v>
      </c>
      <c r="W412" s="180">
        <f t="shared" si="61"/>
        <v>0</v>
      </c>
      <c r="X412" s="180">
        <f t="shared" ca="1" si="70"/>
        <v>-37</v>
      </c>
    </row>
    <row r="413" spans="1:24" s="63" customFormat="1" ht="70" x14ac:dyDescent="0.3">
      <c r="A413" s="166" t="str">
        <f t="shared" si="63"/>
        <v>HWIS412</v>
      </c>
      <c r="B413" s="166" t="s">
        <v>47</v>
      </c>
      <c r="C413" s="167">
        <v>45344</v>
      </c>
      <c r="D413" s="168" t="s">
        <v>116</v>
      </c>
      <c r="E413" s="169" t="s">
        <v>143</v>
      </c>
      <c r="F413" s="168" t="s">
        <v>201</v>
      </c>
      <c r="G413" s="208" t="s">
        <v>454</v>
      </c>
      <c r="H413" s="189" t="s">
        <v>455</v>
      </c>
      <c r="I413" s="282"/>
      <c r="J413" s="166" t="s">
        <v>146</v>
      </c>
      <c r="K413" s="168" t="s">
        <v>143</v>
      </c>
      <c r="L413" s="168" t="s">
        <v>143</v>
      </c>
      <c r="M413" s="166"/>
      <c r="N413" s="166" t="s">
        <v>109</v>
      </c>
      <c r="O413" s="165"/>
      <c r="P413" s="180">
        <f t="shared" si="62"/>
        <v>0</v>
      </c>
      <c r="Q413" s="180">
        <f t="shared" si="64"/>
        <v>0</v>
      </c>
      <c r="R413" s="180">
        <f t="shared" si="65"/>
        <v>0</v>
      </c>
      <c r="S413" s="180">
        <f t="shared" si="66"/>
        <v>0</v>
      </c>
      <c r="T413" s="180">
        <f t="shared" si="67"/>
        <v>0</v>
      </c>
      <c r="U413" s="180">
        <f t="shared" si="68"/>
        <v>0</v>
      </c>
      <c r="V413" s="180">
        <f t="shared" si="69"/>
        <v>0</v>
      </c>
      <c r="W413" s="180">
        <f t="shared" si="61"/>
        <v>0</v>
      </c>
      <c r="X413" s="180">
        <f t="shared" ca="1" si="70"/>
        <v>-24</v>
      </c>
    </row>
    <row r="414" spans="1:24" s="63" customFormat="1" ht="56" x14ac:dyDescent="0.3">
      <c r="A414" s="166" t="str">
        <f t="shared" si="63"/>
        <v>HWIS413</v>
      </c>
      <c r="B414" s="166" t="s">
        <v>42</v>
      </c>
      <c r="C414" s="167">
        <v>45345</v>
      </c>
      <c r="D414" s="168" t="s">
        <v>114</v>
      </c>
      <c r="E414" s="169" t="s">
        <v>143</v>
      </c>
      <c r="F414" s="168" t="s">
        <v>175</v>
      </c>
      <c r="G414" s="208" t="s">
        <v>451</v>
      </c>
      <c r="H414" s="189" t="s">
        <v>452</v>
      </c>
      <c r="I414" s="282"/>
      <c r="J414" s="166" t="s">
        <v>146</v>
      </c>
      <c r="K414" s="168" t="s">
        <v>143</v>
      </c>
      <c r="L414" s="168" t="s">
        <v>143</v>
      </c>
      <c r="M414" s="166" t="s">
        <v>109</v>
      </c>
      <c r="N414" s="166" t="s">
        <v>109</v>
      </c>
      <c r="O414" s="165"/>
      <c r="P414" s="180"/>
      <c r="Q414" s="180"/>
      <c r="R414" s="180"/>
      <c r="S414" s="180"/>
      <c r="T414" s="180"/>
      <c r="U414" s="180">
        <f t="shared" si="68"/>
        <v>0</v>
      </c>
      <c r="V414" s="180">
        <f t="shared" si="69"/>
        <v>0</v>
      </c>
      <c r="W414" s="180">
        <f t="shared" si="61"/>
        <v>0</v>
      </c>
      <c r="X414" s="180">
        <f t="shared" ca="1" si="70"/>
        <v>19</v>
      </c>
    </row>
    <row r="415" spans="1:24" s="63" customFormat="1" ht="68.150000000000006" customHeight="1" x14ac:dyDescent="0.3">
      <c r="A415" s="166" t="str">
        <f t="shared" si="63"/>
        <v>HWIS414</v>
      </c>
      <c r="B415" s="166" t="s">
        <v>42</v>
      </c>
      <c r="C415" s="167">
        <v>45345</v>
      </c>
      <c r="D415" s="168" t="s">
        <v>112</v>
      </c>
      <c r="E415" s="169" t="s">
        <v>143</v>
      </c>
      <c r="F415" s="168" t="s">
        <v>175</v>
      </c>
      <c r="G415" s="208" t="s">
        <v>453</v>
      </c>
      <c r="H415" s="189" t="s">
        <v>452</v>
      </c>
      <c r="I415" s="282"/>
      <c r="J415" s="166" t="s">
        <v>146</v>
      </c>
      <c r="K415" s="168" t="s">
        <v>143</v>
      </c>
      <c r="L415" s="168" t="s">
        <v>143</v>
      </c>
      <c r="M415" s="166"/>
      <c r="N415" s="166" t="s">
        <v>109</v>
      </c>
      <c r="O415" s="165"/>
      <c r="P415" s="180">
        <f t="shared" ref="P415:P446" si="71">COUNTIF(L415,"*NPs*")</f>
        <v>0</v>
      </c>
      <c r="Q415" s="180">
        <f t="shared" ref="Q415:Q478" si="72">COUNTIF($L415,"*RNs*")</f>
        <v>0</v>
      </c>
      <c r="R415" s="180">
        <f t="shared" ref="R415:R478" si="73">COUNTIF($L415,"*LPNs*")</f>
        <v>0</v>
      </c>
      <c r="S415" s="180">
        <f t="shared" ref="S415:S478" si="74">COUNTIF($L415,"*RPNs*")</f>
        <v>0</v>
      </c>
      <c r="T415" s="180">
        <f t="shared" ref="T415:T478" si="75">IF(OR(COUNTIF(L415,"*nurses*")=1,AND(J415="Nurses",L415="n/a")),1,0)</f>
        <v>0</v>
      </c>
      <c r="U415" s="180">
        <f t="shared" si="68"/>
        <v>0</v>
      </c>
      <c r="V415" s="180">
        <f t="shared" si="69"/>
        <v>0</v>
      </c>
      <c r="W415" s="180">
        <f t="shared" si="61"/>
        <v>0</v>
      </c>
      <c r="X415" s="180">
        <f t="shared" ca="1" si="70"/>
        <v>18</v>
      </c>
    </row>
    <row r="416" spans="1:24" s="63" customFormat="1" ht="89.25" customHeight="1" x14ac:dyDescent="0.3">
      <c r="A416" s="166" t="str">
        <f t="shared" si="63"/>
        <v>HWIS415</v>
      </c>
      <c r="B416" s="166" t="s">
        <v>46</v>
      </c>
      <c r="C416" s="167">
        <v>45349</v>
      </c>
      <c r="D416" s="168" t="s">
        <v>112</v>
      </c>
      <c r="E416" s="169" t="s">
        <v>144</v>
      </c>
      <c r="F416" s="168" t="s">
        <v>447</v>
      </c>
      <c r="G416" s="208" t="s">
        <v>448</v>
      </c>
      <c r="H416" s="189" t="s">
        <v>449</v>
      </c>
      <c r="I416" s="282"/>
      <c r="J416" s="166" t="s">
        <v>125</v>
      </c>
      <c r="K416" s="168" t="s">
        <v>450</v>
      </c>
      <c r="L416" s="168" t="s">
        <v>450</v>
      </c>
      <c r="M416" s="166"/>
      <c r="N416" s="166" t="s">
        <v>109</v>
      </c>
      <c r="O416" s="165"/>
      <c r="P416" s="180">
        <f t="shared" si="71"/>
        <v>0</v>
      </c>
      <c r="Q416" s="180">
        <f t="shared" si="72"/>
        <v>0</v>
      </c>
      <c r="R416" s="180">
        <f t="shared" si="73"/>
        <v>0</v>
      </c>
      <c r="S416" s="180">
        <f t="shared" si="74"/>
        <v>0</v>
      </c>
      <c r="T416" s="180">
        <f t="shared" si="75"/>
        <v>0</v>
      </c>
      <c r="U416" s="180">
        <f t="shared" si="68"/>
        <v>1</v>
      </c>
      <c r="V416" s="180">
        <f t="shared" si="69"/>
        <v>0</v>
      </c>
      <c r="W416" s="180">
        <f t="shared" si="61"/>
        <v>1</v>
      </c>
      <c r="X416" s="180">
        <f t="shared" ca="1" si="70"/>
        <v>-15</v>
      </c>
    </row>
    <row r="417" spans="1:24" s="63" customFormat="1" ht="56" x14ac:dyDescent="0.3">
      <c r="A417" s="166" t="str">
        <f t="shared" si="63"/>
        <v>HWIS416</v>
      </c>
      <c r="B417" s="166" t="s">
        <v>46</v>
      </c>
      <c r="C417" s="167">
        <v>45350</v>
      </c>
      <c r="D417" s="168" t="s">
        <v>112</v>
      </c>
      <c r="E417" s="169" t="s">
        <v>143</v>
      </c>
      <c r="F417" s="168" t="s">
        <v>143</v>
      </c>
      <c r="G417" s="208" t="s">
        <v>442</v>
      </c>
      <c r="H417" s="189" t="s">
        <v>443</v>
      </c>
      <c r="I417" s="282"/>
      <c r="J417" s="166" t="s">
        <v>122</v>
      </c>
      <c r="K417" s="168" t="s">
        <v>143</v>
      </c>
      <c r="L417" s="168" t="s">
        <v>143</v>
      </c>
      <c r="M417" s="166"/>
      <c r="N417" s="166" t="s">
        <v>109</v>
      </c>
      <c r="O417" s="165"/>
      <c r="P417" s="180">
        <f t="shared" si="71"/>
        <v>0</v>
      </c>
      <c r="Q417" s="180">
        <f t="shared" si="72"/>
        <v>0</v>
      </c>
      <c r="R417" s="180">
        <f t="shared" si="73"/>
        <v>0</v>
      </c>
      <c r="S417" s="180">
        <f t="shared" si="74"/>
        <v>0</v>
      </c>
      <c r="T417" s="180">
        <f t="shared" si="75"/>
        <v>1</v>
      </c>
      <c r="U417" s="180">
        <f t="shared" si="68"/>
        <v>0</v>
      </c>
      <c r="V417" s="180">
        <f t="shared" si="69"/>
        <v>0</v>
      </c>
      <c r="W417" s="180">
        <f t="shared" si="61"/>
        <v>0</v>
      </c>
      <c r="X417" s="180">
        <f t="shared" ca="1" si="70"/>
        <v>-21</v>
      </c>
    </row>
    <row r="418" spans="1:24" s="63" customFormat="1" ht="68.150000000000006" customHeight="1" x14ac:dyDescent="0.3">
      <c r="A418" s="166" t="str">
        <f t="shared" si="63"/>
        <v>HWIS417</v>
      </c>
      <c r="B418" s="166" t="s">
        <v>45</v>
      </c>
      <c r="C418" s="167">
        <v>45350</v>
      </c>
      <c r="D418" s="168" t="s">
        <v>113</v>
      </c>
      <c r="E418" s="169" t="s">
        <v>143</v>
      </c>
      <c r="F418" s="168" t="s">
        <v>143</v>
      </c>
      <c r="G418" s="208" t="s">
        <v>1880</v>
      </c>
      <c r="H418" s="189" t="s">
        <v>444</v>
      </c>
      <c r="I418" s="282"/>
      <c r="J418" s="166" t="s">
        <v>122</v>
      </c>
      <c r="K418" s="168" t="s">
        <v>1693</v>
      </c>
      <c r="L418" s="168" t="s">
        <v>135</v>
      </c>
      <c r="M418" s="166"/>
      <c r="N418" s="166" t="s">
        <v>109</v>
      </c>
      <c r="O418" s="165"/>
      <c r="P418" s="180">
        <f t="shared" si="71"/>
        <v>0</v>
      </c>
      <c r="Q418" s="180">
        <f t="shared" si="72"/>
        <v>1</v>
      </c>
      <c r="R418" s="180">
        <f t="shared" si="73"/>
        <v>0</v>
      </c>
      <c r="S418" s="180">
        <f t="shared" si="74"/>
        <v>0</v>
      </c>
      <c r="T418" s="180">
        <f t="shared" si="75"/>
        <v>0</v>
      </c>
      <c r="U418" s="180">
        <f t="shared" si="68"/>
        <v>0</v>
      </c>
      <c r="V418" s="180">
        <f t="shared" si="69"/>
        <v>0</v>
      </c>
      <c r="W418" s="180">
        <f t="shared" si="61"/>
        <v>0</v>
      </c>
      <c r="X418" s="180">
        <f t="shared" ca="1" si="70"/>
        <v>30</v>
      </c>
    </row>
    <row r="419" spans="1:24" s="63" customFormat="1" ht="68.150000000000006" customHeight="1" x14ac:dyDescent="0.3">
      <c r="A419" s="166" t="str">
        <f t="shared" si="63"/>
        <v>HWIS418</v>
      </c>
      <c r="B419" s="166" t="s">
        <v>42</v>
      </c>
      <c r="C419" s="167">
        <v>45350</v>
      </c>
      <c r="D419" s="168" t="s">
        <v>114</v>
      </c>
      <c r="E419" s="169" t="s">
        <v>143</v>
      </c>
      <c r="F419" s="168" t="s">
        <v>201</v>
      </c>
      <c r="G419" s="208" t="s">
        <v>445</v>
      </c>
      <c r="H419" s="189" t="s">
        <v>446</v>
      </c>
      <c r="I419" s="282"/>
      <c r="J419" s="166" t="s">
        <v>146</v>
      </c>
      <c r="K419" s="168" t="s">
        <v>143</v>
      </c>
      <c r="L419" s="168" t="s">
        <v>143</v>
      </c>
      <c r="M419" s="166"/>
      <c r="N419" s="166" t="s">
        <v>109</v>
      </c>
      <c r="O419" s="165"/>
      <c r="P419" s="180">
        <f t="shared" si="71"/>
        <v>0</v>
      </c>
      <c r="Q419" s="180">
        <f t="shared" si="72"/>
        <v>0</v>
      </c>
      <c r="R419" s="180">
        <f t="shared" si="73"/>
        <v>0</v>
      </c>
      <c r="S419" s="180">
        <f t="shared" si="74"/>
        <v>0</v>
      </c>
      <c r="T419" s="180">
        <f t="shared" si="75"/>
        <v>0</v>
      </c>
      <c r="U419" s="180">
        <f t="shared" si="68"/>
        <v>0</v>
      </c>
      <c r="V419" s="180">
        <f t="shared" si="69"/>
        <v>0</v>
      </c>
      <c r="W419" s="180">
        <f t="shared" si="61"/>
        <v>0</v>
      </c>
      <c r="X419" s="180">
        <f t="shared" ca="1" si="70"/>
        <v>7</v>
      </c>
    </row>
    <row r="420" spans="1:24" s="63" customFormat="1" ht="68.150000000000006" customHeight="1" x14ac:dyDescent="0.3">
      <c r="A420" s="166" t="str">
        <f t="shared" si="63"/>
        <v>HWIS419</v>
      </c>
      <c r="B420" s="166" t="s">
        <v>42</v>
      </c>
      <c r="C420" s="167">
        <v>45350</v>
      </c>
      <c r="D420" s="168" t="s">
        <v>112</v>
      </c>
      <c r="E420" s="169" t="s">
        <v>143</v>
      </c>
      <c r="F420" s="168" t="s">
        <v>201</v>
      </c>
      <c r="G420" s="208" t="s">
        <v>445</v>
      </c>
      <c r="H420" s="189" t="s">
        <v>446</v>
      </c>
      <c r="I420" s="282"/>
      <c r="J420" s="166" t="s">
        <v>146</v>
      </c>
      <c r="K420" s="168" t="s">
        <v>143</v>
      </c>
      <c r="L420" s="168" t="s">
        <v>143</v>
      </c>
      <c r="M420" s="166"/>
      <c r="N420" s="166" t="s">
        <v>109</v>
      </c>
      <c r="O420" s="165"/>
      <c r="P420" s="180">
        <f t="shared" si="71"/>
        <v>0</v>
      </c>
      <c r="Q420" s="180">
        <f t="shared" si="72"/>
        <v>0</v>
      </c>
      <c r="R420" s="180">
        <f t="shared" si="73"/>
        <v>0</v>
      </c>
      <c r="S420" s="180">
        <f t="shared" si="74"/>
        <v>0</v>
      </c>
      <c r="T420" s="180">
        <f t="shared" si="75"/>
        <v>0</v>
      </c>
      <c r="U420" s="180">
        <f t="shared" si="68"/>
        <v>0</v>
      </c>
      <c r="V420" s="180">
        <f t="shared" si="69"/>
        <v>0</v>
      </c>
      <c r="W420" s="180">
        <f t="shared" si="61"/>
        <v>0</v>
      </c>
      <c r="X420" s="180">
        <f t="shared" ca="1" si="70"/>
        <v>-20</v>
      </c>
    </row>
    <row r="421" spans="1:24" s="63" customFormat="1" ht="68.150000000000006" customHeight="1" x14ac:dyDescent="0.3">
      <c r="A421" s="166" t="str">
        <f t="shared" si="63"/>
        <v>HWIS420</v>
      </c>
      <c r="B421" s="166" t="s">
        <v>42</v>
      </c>
      <c r="C421" s="167">
        <v>45350</v>
      </c>
      <c r="D421" s="168" t="s">
        <v>116</v>
      </c>
      <c r="E421" s="169" t="s">
        <v>143</v>
      </c>
      <c r="F421" s="168" t="s">
        <v>201</v>
      </c>
      <c r="G421" s="208" t="s">
        <v>445</v>
      </c>
      <c r="H421" s="189" t="s">
        <v>446</v>
      </c>
      <c r="I421" s="282"/>
      <c r="J421" s="166" t="s">
        <v>146</v>
      </c>
      <c r="K421" s="168" t="s">
        <v>143</v>
      </c>
      <c r="L421" s="168" t="s">
        <v>143</v>
      </c>
      <c r="M421" s="166"/>
      <c r="N421" s="166" t="s">
        <v>109</v>
      </c>
      <c r="O421" s="165"/>
      <c r="P421" s="180">
        <f t="shared" si="71"/>
        <v>0</v>
      </c>
      <c r="Q421" s="180">
        <f t="shared" si="72"/>
        <v>0</v>
      </c>
      <c r="R421" s="180">
        <f t="shared" si="73"/>
        <v>0</v>
      </c>
      <c r="S421" s="180">
        <f t="shared" si="74"/>
        <v>0</v>
      </c>
      <c r="T421" s="180">
        <f t="shared" si="75"/>
        <v>0</v>
      </c>
      <c r="U421" s="180">
        <f t="shared" si="68"/>
        <v>0</v>
      </c>
      <c r="V421" s="180">
        <f t="shared" si="69"/>
        <v>0</v>
      </c>
      <c r="W421" s="180">
        <f t="shared" si="61"/>
        <v>0</v>
      </c>
      <c r="X421" s="180">
        <f t="shared" ca="1" si="70"/>
        <v>-35</v>
      </c>
    </row>
    <row r="422" spans="1:24" s="63" customFormat="1" ht="68.150000000000006" customHeight="1" x14ac:dyDescent="0.3">
      <c r="A422" s="166" t="str">
        <f t="shared" si="63"/>
        <v>HWIS421</v>
      </c>
      <c r="B422" s="166" t="s">
        <v>48</v>
      </c>
      <c r="C422" s="167">
        <v>45351</v>
      </c>
      <c r="D422" s="168" t="s">
        <v>116</v>
      </c>
      <c r="E422" s="169" t="s">
        <v>223</v>
      </c>
      <c r="F422" s="168" t="s">
        <v>251</v>
      </c>
      <c r="G422" s="208" t="s">
        <v>439</v>
      </c>
      <c r="H422" s="189" t="s">
        <v>440</v>
      </c>
      <c r="I422" s="282"/>
      <c r="J422" s="166" t="s">
        <v>146</v>
      </c>
      <c r="K422" s="168" t="s">
        <v>1742</v>
      </c>
      <c r="L422" s="168" t="s">
        <v>441</v>
      </c>
      <c r="M422" s="166"/>
      <c r="N422" s="166" t="s">
        <v>109</v>
      </c>
      <c r="O422" s="165"/>
      <c r="P422" s="180">
        <f t="shared" si="71"/>
        <v>1</v>
      </c>
      <c r="Q422" s="180">
        <f t="shared" si="72"/>
        <v>0</v>
      </c>
      <c r="R422" s="180">
        <f t="shared" si="73"/>
        <v>0</v>
      </c>
      <c r="S422" s="180">
        <f t="shared" si="74"/>
        <v>0</v>
      </c>
      <c r="T422" s="180">
        <f t="shared" si="75"/>
        <v>0</v>
      </c>
      <c r="U422" s="180">
        <f t="shared" si="68"/>
        <v>0</v>
      </c>
      <c r="V422" s="180">
        <f t="shared" si="69"/>
        <v>1</v>
      </c>
      <c r="W422" s="180">
        <f t="shared" si="61"/>
        <v>1</v>
      </c>
      <c r="X422" s="180">
        <f t="shared" ca="1" si="70"/>
        <v>-1</v>
      </c>
    </row>
    <row r="423" spans="1:24" s="63" customFormat="1" ht="68.150000000000006" customHeight="1" x14ac:dyDescent="0.3">
      <c r="A423" s="166" t="str">
        <f t="shared" si="63"/>
        <v>HWIS422</v>
      </c>
      <c r="B423" s="166" t="s">
        <v>48</v>
      </c>
      <c r="C423" s="167">
        <v>45351</v>
      </c>
      <c r="D423" s="168" t="s">
        <v>112</v>
      </c>
      <c r="E423" s="169" t="s">
        <v>223</v>
      </c>
      <c r="F423" s="168" t="s">
        <v>251</v>
      </c>
      <c r="G423" s="208" t="s">
        <v>439</v>
      </c>
      <c r="H423" s="189" t="s">
        <v>440</v>
      </c>
      <c r="I423" s="282"/>
      <c r="J423" s="166" t="s">
        <v>146</v>
      </c>
      <c r="K423" s="168" t="s">
        <v>1742</v>
      </c>
      <c r="L423" s="168" t="s">
        <v>441</v>
      </c>
      <c r="M423" s="166"/>
      <c r="N423" s="166" t="s">
        <v>109</v>
      </c>
      <c r="O423" s="165"/>
      <c r="P423" s="180">
        <f t="shared" si="71"/>
        <v>1</v>
      </c>
      <c r="Q423" s="180">
        <f t="shared" si="72"/>
        <v>0</v>
      </c>
      <c r="R423" s="180">
        <f t="shared" si="73"/>
        <v>0</v>
      </c>
      <c r="S423" s="180">
        <f t="shared" si="74"/>
        <v>0</v>
      </c>
      <c r="T423" s="180">
        <f t="shared" si="75"/>
        <v>0</v>
      </c>
      <c r="U423" s="180">
        <f t="shared" si="68"/>
        <v>0</v>
      </c>
      <c r="V423" s="180">
        <f t="shared" si="69"/>
        <v>1</v>
      </c>
      <c r="W423" s="180">
        <f t="shared" si="61"/>
        <v>1</v>
      </c>
      <c r="X423" s="180">
        <f t="shared" ca="1" si="70"/>
        <v>-29</v>
      </c>
    </row>
    <row r="424" spans="1:24" s="63" customFormat="1" ht="68.150000000000006" customHeight="1" x14ac:dyDescent="0.3">
      <c r="A424" s="166" t="str">
        <f t="shared" si="63"/>
        <v>HWIS423</v>
      </c>
      <c r="B424" s="166" t="s">
        <v>48</v>
      </c>
      <c r="C424" s="167">
        <v>45351</v>
      </c>
      <c r="D424" s="168" t="s">
        <v>114</v>
      </c>
      <c r="E424" s="169" t="s">
        <v>223</v>
      </c>
      <c r="F424" s="168" t="s">
        <v>251</v>
      </c>
      <c r="G424" s="208" t="s">
        <v>439</v>
      </c>
      <c r="H424" s="189" t="s">
        <v>440</v>
      </c>
      <c r="I424" s="282"/>
      <c r="J424" s="166" t="s">
        <v>146</v>
      </c>
      <c r="K424" s="168" t="s">
        <v>1742</v>
      </c>
      <c r="L424" s="168" t="s">
        <v>441</v>
      </c>
      <c r="M424" s="166"/>
      <c r="N424" s="166" t="s">
        <v>109</v>
      </c>
      <c r="O424" s="165"/>
      <c r="P424" s="180">
        <f t="shared" si="71"/>
        <v>1</v>
      </c>
      <c r="Q424" s="180">
        <f t="shared" si="72"/>
        <v>0</v>
      </c>
      <c r="R424" s="180">
        <f t="shared" si="73"/>
        <v>0</v>
      </c>
      <c r="S424" s="180">
        <f t="shared" si="74"/>
        <v>0</v>
      </c>
      <c r="T424" s="180">
        <f t="shared" si="75"/>
        <v>0</v>
      </c>
      <c r="U424" s="180">
        <f t="shared" si="68"/>
        <v>0</v>
      </c>
      <c r="V424" s="180">
        <f t="shared" si="69"/>
        <v>1</v>
      </c>
      <c r="W424" s="180">
        <f t="shared" si="61"/>
        <v>1</v>
      </c>
      <c r="X424" s="180">
        <f t="shared" ca="1" si="70"/>
        <v>-16</v>
      </c>
    </row>
    <row r="425" spans="1:24" s="63" customFormat="1" ht="68.150000000000006" customHeight="1" x14ac:dyDescent="0.3">
      <c r="A425" s="166" t="str">
        <f t="shared" si="63"/>
        <v>HWIS424</v>
      </c>
      <c r="B425" s="166" t="s">
        <v>49</v>
      </c>
      <c r="C425" s="167">
        <v>45352</v>
      </c>
      <c r="D425" s="168" t="s">
        <v>112</v>
      </c>
      <c r="E425" s="169" t="s">
        <v>223</v>
      </c>
      <c r="F425" s="168" t="s">
        <v>432</v>
      </c>
      <c r="G425" s="208" t="s">
        <v>433</v>
      </c>
      <c r="H425" s="189" t="s">
        <v>434</v>
      </c>
      <c r="I425" s="282"/>
      <c r="J425" s="166" t="s">
        <v>122</v>
      </c>
      <c r="K425" s="168" t="s">
        <v>143</v>
      </c>
      <c r="L425" s="168" t="s">
        <v>143</v>
      </c>
      <c r="M425" s="166"/>
      <c r="N425" s="166" t="s">
        <v>109</v>
      </c>
      <c r="O425" s="165"/>
      <c r="P425" s="180">
        <f t="shared" si="71"/>
        <v>0</v>
      </c>
      <c r="Q425" s="180">
        <f t="shared" si="72"/>
        <v>0</v>
      </c>
      <c r="R425" s="180">
        <f t="shared" si="73"/>
        <v>0</v>
      </c>
      <c r="S425" s="180">
        <f t="shared" si="74"/>
        <v>0</v>
      </c>
      <c r="T425" s="180">
        <f t="shared" si="75"/>
        <v>1</v>
      </c>
      <c r="U425" s="180">
        <f t="shared" si="68"/>
        <v>0</v>
      </c>
      <c r="V425" s="180">
        <f t="shared" si="69"/>
        <v>0</v>
      </c>
      <c r="W425" s="180">
        <f t="shared" si="61"/>
        <v>0</v>
      </c>
      <c r="X425" s="180">
        <f t="shared" ca="1" si="70"/>
        <v>2</v>
      </c>
    </row>
    <row r="426" spans="1:24" s="63" customFormat="1" ht="68.150000000000006" customHeight="1" x14ac:dyDescent="0.3">
      <c r="A426" s="166" t="str">
        <f t="shared" si="63"/>
        <v>HWIS425</v>
      </c>
      <c r="B426" s="166" t="s">
        <v>49</v>
      </c>
      <c r="C426" s="167">
        <v>45352</v>
      </c>
      <c r="D426" s="168" t="s">
        <v>114</v>
      </c>
      <c r="E426" s="169" t="s">
        <v>223</v>
      </c>
      <c r="F426" s="168" t="s">
        <v>432</v>
      </c>
      <c r="G426" s="208" t="s">
        <v>433</v>
      </c>
      <c r="H426" s="189" t="s">
        <v>434</v>
      </c>
      <c r="I426" s="282"/>
      <c r="J426" s="166" t="s">
        <v>122</v>
      </c>
      <c r="K426" s="168" t="s">
        <v>143</v>
      </c>
      <c r="L426" s="168" t="s">
        <v>143</v>
      </c>
      <c r="M426" s="166"/>
      <c r="N426" s="166" t="s">
        <v>109</v>
      </c>
      <c r="O426" s="165"/>
      <c r="P426" s="180">
        <f t="shared" si="71"/>
        <v>0</v>
      </c>
      <c r="Q426" s="180">
        <f t="shared" si="72"/>
        <v>0</v>
      </c>
      <c r="R426" s="180">
        <f t="shared" si="73"/>
        <v>0</v>
      </c>
      <c r="S426" s="180">
        <f t="shared" si="74"/>
        <v>0</v>
      </c>
      <c r="T426" s="180">
        <f t="shared" si="75"/>
        <v>1</v>
      </c>
      <c r="U426" s="180">
        <f t="shared" si="68"/>
        <v>0</v>
      </c>
      <c r="V426" s="180">
        <f t="shared" si="69"/>
        <v>0</v>
      </c>
      <c r="W426" s="180">
        <f t="shared" si="61"/>
        <v>0</v>
      </c>
      <c r="X426" s="180">
        <f t="shared" ca="1" si="70"/>
        <v>-46</v>
      </c>
    </row>
    <row r="427" spans="1:24" s="63" customFormat="1" ht="68.150000000000006" customHeight="1" x14ac:dyDescent="0.3">
      <c r="A427" s="166" t="str">
        <f t="shared" si="63"/>
        <v>HWIS426</v>
      </c>
      <c r="B427" s="166" t="s">
        <v>45</v>
      </c>
      <c r="C427" s="167">
        <v>45352</v>
      </c>
      <c r="D427" s="168" t="s">
        <v>114</v>
      </c>
      <c r="E427" s="169" t="s">
        <v>143</v>
      </c>
      <c r="F427" s="168" t="s">
        <v>143</v>
      </c>
      <c r="G427" s="208" t="s">
        <v>435</v>
      </c>
      <c r="H427" s="189" t="s">
        <v>436</v>
      </c>
      <c r="I427" s="282"/>
      <c r="J427" s="166" t="s">
        <v>125</v>
      </c>
      <c r="K427" s="168" t="s">
        <v>143</v>
      </c>
      <c r="L427" s="168" t="s">
        <v>143</v>
      </c>
      <c r="M427" s="166"/>
      <c r="N427" s="166" t="s">
        <v>109</v>
      </c>
      <c r="O427" s="165"/>
      <c r="P427" s="180">
        <f t="shared" si="71"/>
        <v>0</v>
      </c>
      <c r="Q427" s="180">
        <f t="shared" si="72"/>
        <v>0</v>
      </c>
      <c r="R427" s="180">
        <f t="shared" si="73"/>
        <v>0</v>
      </c>
      <c r="S427" s="180">
        <f t="shared" si="74"/>
        <v>0</v>
      </c>
      <c r="T427" s="180">
        <f t="shared" si="75"/>
        <v>0</v>
      </c>
      <c r="U427" s="180">
        <f t="shared" si="68"/>
        <v>1</v>
      </c>
      <c r="V427" s="180">
        <f t="shared" si="69"/>
        <v>0</v>
      </c>
      <c r="W427" s="180">
        <f t="shared" ref="W427:W490" si="76">U427+V427</f>
        <v>1</v>
      </c>
      <c r="X427" s="180">
        <f t="shared" ca="1" si="70"/>
        <v>4</v>
      </c>
    </row>
    <row r="428" spans="1:24" s="63" customFormat="1" ht="68.150000000000006" customHeight="1" x14ac:dyDescent="0.3">
      <c r="A428" s="166" t="str">
        <f t="shared" si="63"/>
        <v>HWIS427</v>
      </c>
      <c r="B428" s="166" t="s">
        <v>45</v>
      </c>
      <c r="C428" s="167">
        <v>45352</v>
      </c>
      <c r="D428" s="168" t="s">
        <v>112</v>
      </c>
      <c r="E428" s="169" t="s">
        <v>143</v>
      </c>
      <c r="F428" s="168" t="s">
        <v>143</v>
      </c>
      <c r="G428" s="208" t="s">
        <v>437</v>
      </c>
      <c r="H428" s="189" t="s">
        <v>438</v>
      </c>
      <c r="I428" s="282"/>
      <c r="J428" s="166" t="s">
        <v>125</v>
      </c>
      <c r="K428" s="168" t="s">
        <v>143</v>
      </c>
      <c r="L428" s="168" t="s">
        <v>143</v>
      </c>
      <c r="M428" s="166"/>
      <c r="N428" s="166" t="s">
        <v>109</v>
      </c>
      <c r="O428" s="165"/>
      <c r="P428" s="180">
        <f t="shared" si="71"/>
        <v>0</v>
      </c>
      <c r="Q428" s="180">
        <f t="shared" si="72"/>
        <v>0</v>
      </c>
      <c r="R428" s="180">
        <f t="shared" si="73"/>
        <v>0</v>
      </c>
      <c r="S428" s="180">
        <f t="shared" si="74"/>
        <v>0</v>
      </c>
      <c r="T428" s="180">
        <f t="shared" si="75"/>
        <v>0</v>
      </c>
      <c r="U428" s="180">
        <f t="shared" si="68"/>
        <v>1</v>
      </c>
      <c r="V428" s="180">
        <f t="shared" si="69"/>
        <v>0</v>
      </c>
      <c r="W428" s="180">
        <f t="shared" si="76"/>
        <v>1</v>
      </c>
      <c r="X428" s="180">
        <f t="shared" ca="1" si="70"/>
        <v>19</v>
      </c>
    </row>
    <row r="429" spans="1:24" s="63" customFormat="1" ht="68.150000000000006" customHeight="1" x14ac:dyDescent="0.3">
      <c r="A429" s="166" t="str">
        <f t="shared" si="63"/>
        <v>HWIS428</v>
      </c>
      <c r="B429" s="166" t="s">
        <v>45</v>
      </c>
      <c r="C429" s="167">
        <v>45352</v>
      </c>
      <c r="D429" s="168" t="s">
        <v>114</v>
      </c>
      <c r="E429" s="169" t="s">
        <v>143</v>
      </c>
      <c r="F429" s="168" t="s">
        <v>143</v>
      </c>
      <c r="G429" s="208" t="s">
        <v>437</v>
      </c>
      <c r="H429" s="189" t="s">
        <v>438</v>
      </c>
      <c r="I429" s="282"/>
      <c r="J429" s="166" t="s">
        <v>125</v>
      </c>
      <c r="K429" s="168" t="s">
        <v>143</v>
      </c>
      <c r="L429" s="168" t="s">
        <v>143</v>
      </c>
      <c r="M429" s="166"/>
      <c r="N429" s="166" t="s">
        <v>109</v>
      </c>
      <c r="O429" s="165"/>
      <c r="P429" s="180">
        <f t="shared" si="71"/>
        <v>0</v>
      </c>
      <c r="Q429" s="180">
        <f t="shared" si="72"/>
        <v>0</v>
      </c>
      <c r="R429" s="180">
        <f t="shared" si="73"/>
        <v>0</v>
      </c>
      <c r="S429" s="180">
        <f t="shared" si="74"/>
        <v>0</v>
      </c>
      <c r="T429" s="180">
        <f t="shared" si="75"/>
        <v>0</v>
      </c>
      <c r="U429" s="180">
        <f t="shared" si="68"/>
        <v>1</v>
      </c>
      <c r="V429" s="180">
        <f t="shared" si="69"/>
        <v>0</v>
      </c>
      <c r="W429" s="180">
        <f t="shared" si="76"/>
        <v>1</v>
      </c>
      <c r="X429" s="180">
        <f t="shared" ca="1" si="70"/>
        <v>12</v>
      </c>
    </row>
    <row r="430" spans="1:24" s="63" customFormat="1" ht="68.150000000000006" customHeight="1" x14ac:dyDescent="0.3">
      <c r="A430" s="166" t="str">
        <f t="shared" si="63"/>
        <v>HWIS429</v>
      </c>
      <c r="B430" s="166" t="s">
        <v>39</v>
      </c>
      <c r="C430" s="167">
        <v>45355</v>
      </c>
      <c r="D430" s="168" t="s">
        <v>114</v>
      </c>
      <c r="E430" s="169" t="s">
        <v>143</v>
      </c>
      <c r="F430" s="168" t="s">
        <v>143</v>
      </c>
      <c r="G430" s="208" t="s">
        <v>430</v>
      </c>
      <c r="H430" s="189" t="s">
        <v>431</v>
      </c>
      <c r="I430" s="282"/>
      <c r="J430" s="168" t="s">
        <v>122</v>
      </c>
      <c r="K430" s="168" t="s">
        <v>143</v>
      </c>
      <c r="L430" s="168" t="s">
        <v>143</v>
      </c>
      <c r="M430" s="166"/>
      <c r="N430" s="166" t="s">
        <v>109</v>
      </c>
      <c r="O430" s="165"/>
      <c r="P430" s="180">
        <f t="shared" si="71"/>
        <v>0</v>
      </c>
      <c r="Q430" s="180">
        <f t="shared" si="72"/>
        <v>0</v>
      </c>
      <c r="R430" s="180">
        <f t="shared" si="73"/>
        <v>0</v>
      </c>
      <c r="S430" s="180">
        <f t="shared" si="74"/>
        <v>0</v>
      </c>
      <c r="T430" s="180">
        <f t="shared" si="75"/>
        <v>1</v>
      </c>
      <c r="U430" s="180">
        <f t="shared" si="68"/>
        <v>0</v>
      </c>
      <c r="V430" s="180">
        <f t="shared" si="69"/>
        <v>0</v>
      </c>
      <c r="W430" s="180">
        <f t="shared" si="76"/>
        <v>0</v>
      </c>
      <c r="X430" s="180">
        <f t="shared" ca="1" si="70"/>
        <v>-3</v>
      </c>
    </row>
    <row r="431" spans="1:24" s="63" customFormat="1" ht="68.150000000000006" customHeight="1" x14ac:dyDescent="0.3">
      <c r="A431" s="166" t="str">
        <f t="shared" si="63"/>
        <v>HWIS430</v>
      </c>
      <c r="B431" s="166" t="s">
        <v>39</v>
      </c>
      <c r="C431" s="167">
        <v>45356</v>
      </c>
      <c r="D431" s="168" t="s">
        <v>114</v>
      </c>
      <c r="E431" s="169" t="s">
        <v>371</v>
      </c>
      <c r="F431" s="168" t="s">
        <v>213</v>
      </c>
      <c r="G431" s="208" t="s">
        <v>427</v>
      </c>
      <c r="H431" s="189" t="s">
        <v>428</v>
      </c>
      <c r="I431" s="282"/>
      <c r="J431" s="168" t="s">
        <v>146</v>
      </c>
      <c r="K431" s="168" t="s">
        <v>1786</v>
      </c>
      <c r="L431" s="168" t="s">
        <v>429</v>
      </c>
      <c r="M431" s="166"/>
      <c r="N431" s="166" t="s">
        <v>109</v>
      </c>
      <c r="O431" s="165"/>
      <c r="P431" s="180">
        <f t="shared" si="71"/>
        <v>1</v>
      </c>
      <c r="Q431" s="180">
        <f t="shared" si="72"/>
        <v>0</v>
      </c>
      <c r="R431" s="180">
        <f t="shared" si="73"/>
        <v>0</v>
      </c>
      <c r="S431" s="180">
        <f t="shared" si="74"/>
        <v>0</v>
      </c>
      <c r="T431" s="180">
        <f t="shared" si="75"/>
        <v>1</v>
      </c>
      <c r="U431" s="180">
        <f t="shared" si="68"/>
        <v>0</v>
      </c>
      <c r="V431" s="180">
        <f t="shared" si="69"/>
        <v>1</v>
      </c>
      <c r="W431" s="180">
        <f t="shared" si="76"/>
        <v>1</v>
      </c>
      <c r="X431" s="180">
        <f t="shared" ca="1" si="70"/>
        <v>-47</v>
      </c>
    </row>
    <row r="432" spans="1:24" s="63" customFormat="1" ht="97.5" customHeight="1" x14ac:dyDescent="0.3">
      <c r="A432" s="166" t="str">
        <f t="shared" si="63"/>
        <v>HWIS431</v>
      </c>
      <c r="B432" s="166" t="s">
        <v>39</v>
      </c>
      <c r="C432" s="167">
        <v>45356</v>
      </c>
      <c r="D432" s="168" t="s">
        <v>112</v>
      </c>
      <c r="E432" s="169" t="s">
        <v>371</v>
      </c>
      <c r="F432" s="168" t="s">
        <v>213</v>
      </c>
      <c r="G432" s="208" t="s">
        <v>427</v>
      </c>
      <c r="H432" s="189" t="s">
        <v>428</v>
      </c>
      <c r="I432" s="282"/>
      <c r="J432" s="168" t="s">
        <v>146</v>
      </c>
      <c r="K432" s="168" t="s">
        <v>1786</v>
      </c>
      <c r="L432" s="168" t="s">
        <v>429</v>
      </c>
      <c r="M432" s="166"/>
      <c r="N432" s="166" t="s">
        <v>109</v>
      </c>
      <c r="O432" s="165"/>
      <c r="P432" s="180">
        <f t="shared" si="71"/>
        <v>1</v>
      </c>
      <c r="Q432" s="180">
        <f t="shared" si="72"/>
        <v>0</v>
      </c>
      <c r="R432" s="180">
        <f t="shared" si="73"/>
        <v>0</v>
      </c>
      <c r="S432" s="180">
        <f t="shared" si="74"/>
        <v>0</v>
      </c>
      <c r="T432" s="180">
        <f t="shared" si="75"/>
        <v>1</v>
      </c>
      <c r="U432" s="180">
        <f t="shared" si="68"/>
        <v>0</v>
      </c>
      <c r="V432" s="180">
        <f t="shared" si="69"/>
        <v>1</v>
      </c>
      <c r="W432" s="180">
        <f t="shared" si="76"/>
        <v>1</v>
      </c>
      <c r="X432" s="180">
        <f t="shared" ca="1" si="70"/>
        <v>-19</v>
      </c>
    </row>
    <row r="433" spans="1:24" s="63" customFormat="1" ht="68.150000000000006" customHeight="1" x14ac:dyDescent="0.3">
      <c r="A433" s="166" t="str">
        <f t="shared" si="63"/>
        <v>HWIS432</v>
      </c>
      <c r="B433" s="166" t="s">
        <v>42</v>
      </c>
      <c r="C433" s="167">
        <v>45357</v>
      </c>
      <c r="D433" s="168" t="s">
        <v>114</v>
      </c>
      <c r="E433" s="169" t="s">
        <v>143</v>
      </c>
      <c r="F433" s="168" t="s">
        <v>381</v>
      </c>
      <c r="G433" s="208" t="s">
        <v>421</v>
      </c>
      <c r="H433" s="189" t="s">
        <v>422</v>
      </c>
      <c r="I433" s="282"/>
      <c r="J433" s="166" t="s">
        <v>125</v>
      </c>
      <c r="K433" s="168" t="s">
        <v>2062</v>
      </c>
      <c r="L433" s="168" t="s">
        <v>423</v>
      </c>
      <c r="M433" s="166"/>
      <c r="N433" s="166" t="s">
        <v>109</v>
      </c>
      <c r="O433" s="165"/>
      <c r="P433" s="180">
        <f t="shared" si="71"/>
        <v>0</v>
      </c>
      <c r="Q433" s="180">
        <f t="shared" si="72"/>
        <v>0</v>
      </c>
      <c r="R433" s="180">
        <f t="shared" si="73"/>
        <v>0</v>
      </c>
      <c r="S433" s="180">
        <f t="shared" si="74"/>
        <v>0</v>
      </c>
      <c r="T433" s="180">
        <f t="shared" si="75"/>
        <v>0</v>
      </c>
      <c r="U433" s="180">
        <f t="shared" si="68"/>
        <v>1</v>
      </c>
      <c r="V433" s="180">
        <f t="shared" si="69"/>
        <v>0</v>
      </c>
      <c r="W433" s="180">
        <f t="shared" si="76"/>
        <v>1</v>
      </c>
      <c r="X433" s="180">
        <f t="shared" ca="1" si="70"/>
        <v>50</v>
      </c>
    </row>
    <row r="434" spans="1:24" s="63" customFormat="1" ht="68.150000000000006" customHeight="1" x14ac:dyDescent="0.3">
      <c r="A434" s="166" t="str">
        <f t="shared" si="63"/>
        <v>HWIS433</v>
      </c>
      <c r="B434" s="166" t="s">
        <v>42</v>
      </c>
      <c r="C434" s="167">
        <v>45357</v>
      </c>
      <c r="D434" s="168" t="s">
        <v>112</v>
      </c>
      <c r="E434" s="169" t="s">
        <v>143</v>
      </c>
      <c r="F434" s="168" t="s">
        <v>381</v>
      </c>
      <c r="G434" s="208" t="s">
        <v>421</v>
      </c>
      <c r="H434" s="189" t="s">
        <v>422</v>
      </c>
      <c r="I434" s="282"/>
      <c r="J434" s="166" t="s">
        <v>125</v>
      </c>
      <c r="K434" s="168" t="s">
        <v>2062</v>
      </c>
      <c r="L434" s="168" t="s">
        <v>423</v>
      </c>
      <c r="M434" s="166"/>
      <c r="N434" s="166" t="s">
        <v>109</v>
      </c>
      <c r="O434" s="165"/>
      <c r="P434" s="180">
        <f t="shared" si="71"/>
        <v>0</v>
      </c>
      <c r="Q434" s="180">
        <f t="shared" si="72"/>
        <v>0</v>
      </c>
      <c r="R434" s="180">
        <f t="shared" si="73"/>
        <v>0</v>
      </c>
      <c r="S434" s="180">
        <f t="shared" si="74"/>
        <v>0</v>
      </c>
      <c r="T434" s="180">
        <f t="shared" si="75"/>
        <v>0</v>
      </c>
      <c r="U434" s="180">
        <f t="shared" si="68"/>
        <v>1</v>
      </c>
      <c r="V434" s="180">
        <f t="shared" si="69"/>
        <v>0</v>
      </c>
      <c r="W434" s="180">
        <f t="shared" si="76"/>
        <v>1</v>
      </c>
      <c r="X434" s="180">
        <f t="shared" ca="1" si="70"/>
        <v>25</v>
      </c>
    </row>
    <row r="435" spans="1:24" s="63" customFormat="1" ht="68.150000000000006" customHeight="1" x14ac:dyDescent="0.3">
      <c r="A435" s="166" t="str">
        <f t="shared" si="63"/>
        <v>HWIS434</v>
      </c>
      <c r="B435" s="166" t="s">
        <v>42</v>
      </c>
      <c r="C435" s="167">
        <v>45357</v>
      </c>
      <c r="D435" s="168" t="s">
        <v>114</v>
      </c>
      <c r="E435" s="169" t="s">
        <v>144</v>
      </c>
      <c r="F435" s="168" t="s">
        <v>143</v>
      </c>
      <c r="G435" s="208" t="s">
        <v>424</v>
      </c>
      <c r="H435" s="189" t="s">
        <v>425</v>
      </c>
      <c r="I435" s="282"/>
      <c r="J435" s="166" t="s">
        <v>146</v>
      </c>
      <c r="K435" s="168" t="s">
        <v>143</v>
      </c>
      <c r="L435" s="168" t="s">
        <v>143</v>
      </c>
      <c r="M435" s="166"/>
      <c r="N435" s="166" t="s">
        <v>109</v>
      </c>
      <c r="O435" s="165"/>
      <c r="P435" s="180">
        <f t="shared" si="71"/>
        <v>0</v>
      </c>
      <c r="Q435" s="180">
        <f t="shared" si="72"/>
        <v>0</v>
      </c>
      <c r="R435" s="180">
        <f t="shared" si="73"/>
        <v>0</v>
      </c>
      <c r="S435" s="180">
        <f t="shared" si="74"/>
        <v>0</v>
      </c>
      <c r="T435" s="180">
        <f t="shared" si="75"/>
        <v>0</v>
      </c>
      <c r="U435" s="180">
        <f t="shared" si="68"/>
        <v>0</v>
      </c>
      <c r="V435" s="180">
        <f t="shared" si="69"/>
        <v>0</v>
      </c>
      <c r="W435" s="180">
        <f t="shared" si="76"/>
        <v>0</v>
      </c>
      <c r="X435" s="180">
        <f t="shared" ca="1" si="70"/>
        <v>-1</v>
      </c>
    </row>
    <row r="436" spans="1:24" s="63" customFormat="1" ht="68.150000000000006" customHeight="1" x14ac:dyDescent="0.3">
      <c r="A436" s="166" t="str">
        <f t="shared" si="63"/>
        <v>HWIS435</v>
      </c>
      <c r="B436" s="166" t="s">
        <v>42</v>
      </c>
      <c r="C436" s="167">
        <v>45357</v>
      </c>
      <c r="D436" s="168" t="s">
        <v>112</v>
      </c>
      <c r="E436" s="169" t="s">
        <v>144</v>
      </c>
      <c r="F436" s="168" t="s">
        <v>143</v>
      </c>
      <c r="G436" s="208" t="s">
        <v>426</v>
      </c>
      <c r="H436" s="189" t="s">
        <v>425</v>
      </c>
      <c r="I436" s="282"/>
      <c r="J436" s="166" t="s">
        <v>146</v>
      </c>
      <c r="K436" s="168" t="s">
        <v>143</v>
      </c>
      <c r="L436" s="168" t="s">
        <v>143</v>
      </c>
      <c r="M436" s="166"/>
      <c r="N436" s="166" t="s">
        <v>109</v>
      </c>
      <c r="O436" s="165"/>
      <c r="P436" s="180">
        <f t="shared" si="71"/>
        <v>0</v>
      </c>
      <c r="Q436" s="180">
        <f t="shared" si="72"/>
        <v>0</v>
      </c>
      <c r="R436" s="180">
        <f t="shared" si="73"/>
        <v>0</v>
      </c>
      <c r="S436" s="180">
        <f t="shared" si="74"/>
        <v>0</v>
      </c>
      <c r="T436" s="180">
        <f t="shared" si="75"/>
        <v>0</v>
      </c>
      <c r="U436" s="180">
        <f t="shared" si="68"/>
        <v>0</v>
      </c>
      <c r="V436" s="180">
        <f t="shared" si="69"/>
        <v>0</v>
      </c>
      <c r="W436" s="180">
        <f t="shared" si="76"/>
        <v>0</v>
      </c>
      <c r="X436" s="180">
        <f t="shared" ca="1" si="70"/>
        <v>31</v>
      </c>
    </row>
    <row r="437" spans="1:24" s="63" customFormat="1" ht="68.150000000000006" customHeight="1" x14ac:dyDescent="0.3">
      <c r="A437" s="166" t="str">
        <f t="shared" si="63"/>
        <v>HWIS436</v>
      </c>
      <c r="B437" s="166" t="s">
        <v>52</v>
      </c>
      <c r="C437" s="167">
        <v>45358</v>
      </c>
      <c r="D437" s="168" t="s">
        <v>114</v>
      </c>
      <c r="E437" s="169" t="s">
        <v>143</v>
      </c>
      <c r="F437" s="168" t="s">
        <v>143</v>
      </c>
      <c r="G437" s="208" t="s">
        <v>416</v>
      </c>
      <c r="H437" s="189" t="s">
        <v>417</v>
      </c>
      <c r="I437" s="282"/>
      <c r="J437" s="168" t="s">
        <v>146</v>
      </c>
      <c r="K437" s="168" t="s">
        <v>1777</v>
      </c>
      <c r="L437" s="168" t="s">
        <v>174</v>
      </c>
      <c r="M437" s="166"/>
      <c r="N437" s="166" t="s">
        <v>109</v>
      </c>
      <c r="O437" s="165"/>
      <c r="P437" s="180">
        <f t="shared" si="71"/>
        <v>0</v>
      </c>
      <c r="Q437" s="180">
        <f t="shared" si="72"/>
        <v>0</v>
      </c>
      <c r="R437" s="180">
        <f t="shared" si="73"/>
        <v>0</v>
      </c>
      <c r="S437" s="180">
        <f t="shared" si="74"/>
        <v>0</v>
      </c>
      <c r="T437" s="180">
        <f t="shared" si="75"/>
        <v>1</v>
      </c>
      <c r="U437" s="180">
        <f t="shared" si="68"/>
        <v>0</v>
      </c>
      <c r="V437" s="180">
        <f t="shared" si="69"/>
        <v>0</v>
      </c>
      <c r="W437" s="180">
        <f t="shared" si="76"/>
        <v>0</v>
      </c>
      <c r="X437" s="180">
        <f t="shared" ca="1" si="70"/>
        <v>23</v>
      </c>
    </row>
    <row r="438" spans="1:24" s="63" customFormat="1" ht="68.150000000000006" customHeight="1" x14ac:dyDescent="0.3">
      <c r="A438" s="166" t="str">
        <f t="shared" si="63"/>
        <v>HWIS437</v>
      </c>
      <c r="B438" s="166" t="s">
        <v>52</v>
      </c>
      <c r="C438" s="167">
        <v>45358</v>
      </c>
      <c r="D438" s="168" t="s">
        <v>112</v>
      </c>
      <c r="E438" s="169" t="s">
        <v>143</v>
      </c>
      <c r="F438" s="168" t="s">
        <v>143</v>
      </c>
      <c r="G438" s="208" t="s">
        <v>416</v>
      </c>
      <c r="H438" s="189" t="s">
        <v>417</v>
      </c>
      <c r="I438" s="282"/>
      <c r="J438" s="168" t="s">
        <v>146</v>
      </c>
      <c r="K438" s="168" t="s">
        <v>1777</v>
      </c>
      <c r="L438" s="168" t="s">
        <v>174</v>
      </c>
      <c r="M438" s="166"/>
      <c r="N438" s="166" t="s">
        <v>109</v>
      </c>
      <c r="O438" s="165"/>
      <c r="P438" s="180">
        <f t="shared" si="71"/>
        <v>0</v>
      </c>
      <c r="Q438" s="180">
        <f t="shared" si="72"/>
        <v>0</v>
      </c>
      <c r="R438" s="180">
        <f t="shared" si="73"/>
        <v>0</v>
      </c>
      <c r="S438" s="180">
        <f t="shared" si="74"/>
        <v>0</v>
      </c>
      <c r="T438" s="180">
        <f t="shared" si="75"/>
        <v>1</v>
      </c>
      <c r="U438" s="180">
        <f t="shared" si="68"/>
        <v>0</v>
      </c>
      <c r="V438" s="180">
        <f t="shared" si="69"/>
        <v>0</v>
      </c>
      <c r="W438" s="180">
        <f t="shared" si="76"/>
        <v>0</v>
      </c>
      <c r="X438" s="180">
        <f t="shared" ca="1" si="70"/>
        <v>47</v>
      </c>
    </row>
    <row r="439" spans="1:24" s="63" customFormat="1" ht="68.150000000000006" customHeight="1" x14ac:dyDescent="0.3">
      <c r="A439" s="166" t="str">
        <f t="shared" si="63"/>
        <v>HWIS438</v>
      </c>
      <c r="B439" s="166" t="s">
        <v>49</v>
      </c>
      <c r="C439" s="167">
        <v>45358</v>
      </c>
      <c r="D439" s="168" t="s">
        <v>116</v>
      </c>
      <c r="E439" s="169" t="s">
        <v>380</v>
      </c>
      <c r="F439" s="168" t="s">
        <v>392</v>
      </c>
      <c r="G439" s="208" t="s">
        <v>418</v>
      </c>
      <c r="H439" s="189" t="s">
        <v>419</v>
      </c>
      <c r="I439" s="282"/>
      <c r="J439" s="166" t="s">
        <v>146</v>
      </c>
      <c r="K439" s="168" t="s">
        <v>1787</v>
      </c>
      <c r="L439" s="168" t="s">
        <v>420</v>
      </c>
      <c r="M439" s="166"/>
      <c r="N439" s="166" t="s">
        <v>109</v>
      </c>
      <c r="O439" s="165"/>
      <c r="P439" s="180">
        <f t="shared" si="71"/>
        <v>0</v>
      </c>
      <c r="Q439" s="180">
        <f t="shared" si="72"/>
        <v>0</v>
      </c>
      <c r="R439" s="180">
        <f t="shared" si="73"/>
        <v>0</v>
      </c>
      <c r="S439" s="180">
        <f t="shared" si="74"/>
        <v>0</v>
      </c>
      <c r="T439" s="180">
        <f t="shared" si="75"/>
        <v>1</v>
      </c>
      <c r="U439" s="180">
        <f t="shared" si="68"/>
        <v>0</v>
      </c>
      <c r="V439" s="180">
        <f t="shared" si="69"/>
        <v>1</v>
      </c>
      <c r="W439" s="180">
        <f t="shared" si="76"/>
        <v>1</v>
      </c>
      <c r="X439" s="180">
        <f t="shared" ca="1" si="70"/>
        <v>-36</v>
      </c>
    </row>
    <row r="440" spans="1:24" s="63" customFormat="1" ht="68.150000000000006" customHeight="1" x14ac:dyDescent="0.3">
      <c r="A440" s="166" t="str">
        <f t="shared" si="63"/>
        <v>HWIS439</v>
      </c>
      <c r="B440" s="166" t="s">
        <v>49</v>
      </c>
      <c r="C440" s="167">
        <v>45358</v>
      </c>
      <c r="D440" s="168" t="s">
        <v>114</v>
      </c>
      <c r="E440" s="169" t="s">
        <v>380</v>
      </c>
      <c r="F440" s="168" t="s">
        <v>392</v>
      </c>
      <c r="G440" s="208" t="s">
        <v>418</v>
      </c>
      <c r="H440" s="189" t="s">
        <v>419</v>
      </c>
      <c r="I440" s="282"/>
      <c r="J440" s="166" t="s">
        <v>146</v>
      </c>
      <c r="K440" s="168" t="s">
        <v>1787</v>
      </c>
      <c r="L440" s="168" t="s">
        <v>420</v>
      </c>
      <c r="M440" s="166"/>
      <c r="N440" s="166" t="s">
        <v>109</v>
      </c>
      <c r="O440" s="165"/>
      <c r="P440" s="180">
        <f t="shared" si="71"/>
        <v>0</v>
      </c>
      <c r="Q440" s="180">
        <f t="shared" si="72"/>
        <v>0</v>
      </c>
      <c r="R440" s="180">
        <f t="shared" si="73"/>
        <v>0</v>
      </c>
      <c r="S440" s="180">
        <f t="shared" si="74"/>
        <v>0</v>
      </c>
      <c r="T440" s="180">
        <f t="shared" si="75"/>
        <v>1</v>
      </c>
      <c r="U440" s="180">
        <f t="shared" si="68"/>
        <v>0</v>
      </c>
      <c r="V440" s="180">
        <f t="shared" si="69"/>
        <v>1</v>
      </c>
      <c r="W440" s="180">
        <f t="shared" si="76"/>
        <v>1</v>
      </c>
      <c r="X440" s="180">
        <f t="shared" ca="1" si="70"/>
        <v>27</v>
      </c>
    </row>
    <row r="441" spans="1:24" s="63" customFormat="1" ht="68.150000000000006" customHeight="1" x14ac:dyDescent="0.3">
      <c r="A441" s="166" t="str">
        <f t="shared" si="63"/>
        <v>HWIS440</v>
      </c>
      <c r="B441" s="166" t="s">
        <v>49</v>
      </c>
      <c r="C441" s="167">
        <v>45358</v>
      </c>
      <c r="D441" s="168" t="s">
        <v>112</v>
      </c>
      <c r="E441" s="169" t="s">
        <v>380</v>
      </c>
      <c r="F441" s="168" t="s">
        <v>392</v>
      </c>
      <c r="G441" s="208" t="s">
        <v>418</v>
      </c>
      <c r="H441" s="189" t="s">
        <v>419</v>
      </c>
      <c r="I441" s="282"/>
      <c r="J441" s="166" t="s">
        <v>146</v>
      </c>
      <c r="K441" s="168" t="s">
        <v>1787</v>
      </c>
      <c r="L441" s="168" t="s">
        <v>420</v>
      </c>
      <c r="M441" s="166"/>
      <c r="N441" s="166" t="s">
        <v>109</v>
      </c>
      <c r="O441" s="165"/>
      <c r="P441" s="180">
        <f t="shared" si="71"/>
        <v>0</v>
      </c>
      <c r="Q441" s="180">
        <f t="shared" si="72"/>
        <v>0</v>
      </c>
      <c r="R441" s="180">
        <f t="shared" si="73"/>
        <v>0</v>
      </c>
      <c r="S441" s="180">
        <f t="shared" si="74"/>
        <v>0</v>
      </c>
      <c r="T441" s="180">
        <f t="shared" si="75"/>
        <v>1</v>
      </c>
      <c r="U441" s="180">
        <f t="shared" si="68"/>
        <v>0</v>
      </c>
      <c r="V441" s="180">
        <f t="shared" si="69"/>
        <v>1</v>
      </c>
      <c r="W441" s="180">
        <f t="shared" si="76"/>
        <v>1</v>
      </c>
      <c r="X441" s="180">
        <f t="shared" ca="1" si="70"/>
        <v>-27</v>
      </c>
    </row>
    <row r="442" spans="1:24" s="63" customFormat="1" ht="68.150000000000006" customHeight="1" x14ac:dyDescent="0.3">
      <c r="A442" s="166" t="str">
        <f t="shared" si="63"/>
        <v>HWIS441</v>
      </c>
      <c r="B442" s="166" t="s">
        <v>39</v>
      </c>
      <c r="C442" s="167">
        <v>45363</v>
      </c>
      <c r="D442" s="168" t="s">
        <v>114</v>
      </c>
      <c r="E442" s="169" t="s">
        <v>223</v>
      </c>
      <c r="F442" s="168" t="s">
        <v>409</v>
      </c>
      <c r="G442" s="208" t="s">
        <v>410</v>
      </c>
      <c r="H442" s="189" t="s">
        <v>411</v>
      </c>
      <c r="I442" s="282"/>
      <c r="J442" s="168" t="s">
        <v>146</v>
      </c>
      <c r="K442" s="168" t="s">
        <v>1788</v>
      </c>
      <c r="L442" s="168" t="s">
        <v>216</v>
      </c>
      <c r="M442" s="166"/>
      <c r="N442" s="166" t="s">
        <v>109</v>
      </c>
      <c r="O442" s="165"/>
      <c r="P442" s="180">
        <f t="shared" si="71"/>
        <v>0</v>
      </c>
      <c r="Q442" s="180">
        <f t="shared" si="72"/>
        <v>0</v>
      </c>
      <c r="R442" s="180">
        <f t="shared" si="73"/>
        <v>0</v>
      </c>
      <c r="S442" s="180">
        <f t="shared" si="74"/>
        <v>0</v>
      </c>
      <c r="T442" s="180">
        <f t="shared" si="75"/>
        <v>1</v>
      </c>
      <c r="U442" s="180">
        <f t="shared" si="68"/>
        <v>0</v>
      </c>
      <c r="V442" s="180">
        <f t="shared" si="69"/>
        <v>1</v>
      </c>
      <c r="W442" s="180">
        <f t="shared" si="76"/>
        <v>1</v>
      </c>
      <c r="X442" s="180">
        <f t="shared" ca="1" si="70"/>
        <v>-24</v>
      </c>
    </row>
    <row r="443" spans="1:24" s="63" customFormat="1" ht="68.150000000000006" customHeight="1" x14ac:dyDescent="0.3">
      <c r="A443" s="166" t="str">
        <f t="shared" si="63"/>
        <v>HWIS442</v>
      </c>
      <c r="B443" s="166" t="s">
        <v>39</v>
      </c>
      <c r="C443" s="167">
        <v>45363</v>
      </c>
      <c r="D443" s="168" t="s">
        <v>112</v>
      </c>
      <c r="E443" s="169" t="s">
        <v>223</v>
      </c>
      <c r="F443" s="168" t="s">
        <v>409</v>
      </c>
      <c r="G443" s="208" t="s">
        <v>410</v>
      </c>
      <c r="H443" s="189" t="s">
        <v>411</v>
      </c>
      <c r="I443" s="282"/>
      <c r="J443" s="168" t="s">
        <v>146</v>
      </c>
      <c r="K443" s="168" t="s">
        <v>1788</v>
      </c>
      <c r="L443" s="168" t="s">
        <v>216</v>
      </c>
      <c r="M443" s="166"/>
      <c r="N443" s="166" t="s">
        <v>109</v>
      </c>
      <c r="O443" s="165"/>
      <c r="P443" s="180">
        <f t="shared" si="71"/>
        <v>0</v>
      </c>
      <c r="Q443" s="180">
        <f t="shared" si="72"/>
        <v>0</v>
      </c>
      <c r="R443" s="180">
        <f t="shared" si="73"/>
        <v>0</v>
      </c>
      <c r="S443" s="180">
        <f t="shared" si="74"/>
        <v>0</v>
      </c>
      <c r="T443" s="180">
        <f t="shared" si="75"/>
        <v>1</v>
      </c>
      <c r="U443" s="180">
        <f t="shared" si="68"/>
        <v>0</v>
      </c>
      <c r="V443" s="180">
        <f t="shared" si="69"/>
        <v>1</v>
      </c>
      <c r="W443" s="180">
        <f t="shared" si="76"/>
        <v>1</v>
      </c>
      <c r="X443" s="180">
        <f t="shared" ca="1" si="70"/>
        <v>40</v>
      </c>
    </row>
    <row r="444" spans="1:24" s="63" customFormat="1" ht="68.150000000000006" customHeight="1" x14ac:dyDescent="0.3">
      <c r="A444" s="166" t="str">
        <f t="shared" si="63"/>
        <v>HWIS443</v>
      </c>
      <c r="B444" s="166" t="s">
        <v>39</v>
      </c>
      <c r="C444" s="167">
        <v>45363</v>
      </c>
      <c r="D444" s="168" t="s">
        <v>116</v>
      </c>
      <c r="E444" s="169" t="s">
        <v>223</v>
      </c>
      <c r="F444" s="168" t="s">
        <v>409</v>
      </c>
      <c r="G444" s="208" t="s">
        <v>410</v>
      </c>
      <c r="H444" s="189" t="s">
        <v>411</v>
      </c>
      <c r="I444" s="282"/>
      <c r="J444" s="168" t="s">
        <v>146</v>
      </c>
      <c r="K444" s="168" t="s">
        <v>1788</v>
      </c>
      <c r="L444" s="168" t="s">
        <v>216</v>
      </c>
      <c r="M444" s="166"/>
      <c r="N444" s="166" t="s">
        <v>109</v>
      </c>
      <c r="O444" s="165"/>
      <c r="P444" s="180">
        <f t="shared" si="71"/>
        <v>0</v>
      </c>
      <c r="Q444" s="180">
        <f t="shared" si="72"/>
        <v>0</v>
      </c>
      <c r="R444" s="180">
        <f t="shared" si="73"/>
        <v>0</v>
      </c>
      <c r="S444" s="180">
        <f t="shared" si="74"/>
        <v>0</v>
      </c>
      <c r="T444" s="180">
        <f t="shared" si="75"/>
        <v>1</v>
      </c>
      <c r="U444" s="180">
        <f t="shared" si="68"/>
        <v>0</v>
      </c>
      <c r="V444" s="180">
        <f t="shared" si="69"/>
        <v>1</v>
      </c>
      <c r="W444" s="180">
        <f t="shared" si="76"/>
        <v>1</v>
      </c>
      <c r="X444" s="180">
        <f t="shared" ca="1" si="70"/>
        <v>-7</v>
      </c>
    </row>
    <row r="445" spans="1:24" s="63" customFormat="1" ht="68.150000000000006" customHeight="1" x14ac:dyDescent="0.3">
      <c r="A445" s="166" t="str">
        <f t="shared" si="63"/>
        <v>HWIS444</v>
      </c>
      <c r="B445" s="166" t="s">
        <v>47</v>
      </c>
      <c r="C445" s="167">
        <v>45363</v>
      </c>
      <c r="D445" s="168" t="s">
        <v>114</v>
      </c>
      <c r="E445" s="169" t="s">
        <v>183</v>
      </c>
      <c r="F445" s="168" t="s">
        <v>381</v>
      </c>
      <c r="G445" s="208" t="s">
        <v>412</v>
      </c>
      <c r="H445" s="189" t="s">
        <v>413</v>
      </c>
      <c r="I445" s="282"/>
      <c r="J445" s="166" t="s">
        <v>122</v>
      </c>
      <c r="K445" s="168" t="s">
        <v>1696</v>
      </c>
      <c r="L445" s="168" t="s">
        <v>134</v>
      </c>
      <c r="M445" s="166"/>
      <c r="N445" s="166" t="s">
        <v>109</v>
      </c>
      <c r="O445" s="165"/>
      <c r="P445" s="180">
        <f t="shared" si="71"/>
        <v>1</v>
      </c>
      <c r="Q445" s="180">
        <f t="shared" si="72"/>
        <v>0</v>
      </c>
      <c r="R445" s="180">
        <f t="shared" si="73"/>
        <v>0</v>
      </c>
      <c r="S445" s="180">
        <f t="shared" si="74"/>
        <v>0</v>
      </c>
      <c r="T445" s="180">
        <f t="shared" si="75"/>
        <v>0</v>
      </c>
      <c r="U445" s="180">
        <f t="shared" si="68"/>
        <v>0</v>
      </c>
      <c r="V445" s="180">
        <f t="shared" si="69"/>
        <v>0</v>
      </c>
      <c r="W445" s="180">
        <f t="shared" si="76"/>
        <v>0</v>
      </c>
      <c r="X445" s="180">
        <f t="shared" ca="1" si="70"/>
        <v>32</v>
      </c>
    </row>
    <row r="446" spans="1:24" s="63" customFormat="1" ht="68.150000000000006" customHeight="1" x14ac:dyDescent="0.3">
      <c r="A446" s="166" t="str">
        <f t="shared" si="63"/>
        <v>HWIS445</v>
      </c>
      <c r="B446" s="166" t="s">
        <v>47</v>
      </c>
      <c r="C446" s="167">
        <v>45363</v>
      </c>
      <c r="D446" s="168" t="s">
        <v>112</v>
      </c>
      <c r="E446" s="169" t="s">
        <v>183</v>
      </c>
      <c r="F446" s="168" t="s">
        <v>381</v>
      </c>
      <c r="G446" s="208" t="s">
        <v>412</v>
      </c>
      <c r="H446" s="189" t="s">
        <v>413</v>
      </c>
      <c r="I446" s="282"/>
      <c r="J446" s="166" t="s">
        <v>122</v>
      </c>
      <c r="K446" s="168" t="s">
        <v>1696</v>
      </c>
      <c r="L446" s="168" t="s">
        <v>134</v>
      </c>
      <c r="M446" s="166"/>
      <c r="N446" s="166" t="s">
        <v>109</v>
      </c>
      <c r="O446" s="165"/>
      <c r="P446" s="180">
        <f t="shared" si="71"/>
        <v>1</v>
      </c>
      <c r="Q446" s="180">
        <f t="shared" si="72"/>
        <v>0</v>
      </c>
      <c r="R446" s="180">
        <f t="shared" si="73"/>
        <v>0</v>
      </c>
      <c r="S446" s="180">
        <f t="shared" si="74"/>
        <v>0</v>
      </c>
      <c r="T446" s="180">
        <f t="shared" si="75"/>
        <v>0</v>
      </c>
      <c r="U446" s="180">
        <f t="shared" si="68"/>
        <v>0</v>
      </c>
      <c r="V446" s="180">
        <f t="shared" si="69"/>
        <v>0</v>
      </c>
      <c r="W446" s="180">
        <f t="shared" si="76"/>
        <v>0</v>
      </c>
      <c r="X446" s="180">
        <f t="shared" ca="1" si="70"/>
        <v>18</v>
      </c>
    </row>
    <row r="447" spans="1:24" s="63" customFormat="1" ht="68.150000000000006" customHeight="1" x14ac:dyDescent="0.3">
      <c r="A447" s="166" t="str">
        <f t="shared" si="63"/>
        <v>HWIS446</v>
      </c>
      <c r="B447" s="166" t="s">
        <v>42</v>
      </c>
      <c r="C447" s="167">
        <v>45363</v>
      </c>
      <c r="D447" s="168" t="s">
        <v>112</v>
      </c>
      <c r="E447" s="169" t="s">
        <v>143</v>
      </c>
      <c r="F447" s="168" t="s">
        <v>175</v>
      </c>
      <c r="G447" s="208" t="s">
        <v>414</v>
      </c>
      <c r="H447" s="189" t="s">
        <v>415</v>
      </c>
      <c r="I447" s="282"/>
      <c r="J447" s="168" t="s">
        <v>1734</v>
      </c>
      <c r="K447" s="168" t="s">
        <v>143</v>
      </c>
      <c r="L447" s="168" t="s">
        <v>143</v>
      </c>
      <c r="M447" s="166"/>
      <c r="N447" s="166" t="s">
        <v>109</v>
      </c>
      <c r="O447" s="165"/>
      <c r="P447" s="180">
        <f t="shared" ref="P447:P478" si="77">COUNTIF(L447,"*NPs*")</f>
        <v>0</v>
      </c>
      <c r="Q447" s="180">
        <f t="shared" si="72"/>
        <v>0</v>
      </c>
      <c r="R447" s="180">
        <f t="shared" si="73"/>
        <v>0</v>
      </c>
      <c r="S447" s="180">
        <f t="shared" si="74"/>
        <v>0</v>
      </c>
      <c r="T447" s="180">
        <f t="shared" si="75"/>
        <v>0</v>
      </c>
      <c r="U447" s="180">
        <f t="shared" si="68"/>
        <v>0</v>
      </c>
      <c r="V447" s="180">
        <f t="shared" si="69"/>
        <v>0</v>
      </c>
      <c r="W447" s="180">
        <f t="shared" si="76"/>
        <v>0</v>
      </c>
      <c r="X447" s="180">
        <f t="shared" ca="1" si="70"/>
        <v>9</v>
      </c>
    </row>
    <row r="448" spans="1:24" s="63" customFormat="1" ht="68.150000000000006" customHeight="1" x14ac:dyDescent="0.3">
      <c r="A448" s="166" t="str">
        <f t="shared" si="63"/>
        <v>HWIS447</v>
      </c>
      <c r="B448" s="166" t="s">
        <v>47</v>
      </c>
      <c r="C448" s="167">
        <v>45364</v>
      </c>
      <c r="D448" s="168" t="s">
        <v>112</v>
      </c>
      <c r="E448" s="169" t="s">
        <v>144</v>
      </c>
      <c r="F448" s="168" t="s">
        <v>143</v>
      </c>
      <c r="G448" s="208" t="s">
        <v>407</v>
      </c>
      <c r="H448" s="189" t="s">
        <v>408</v>
      </c>
      <c r="I448" s="282"/>
      <c r="J448" s="166" t="s">
        <v>125</v>
      </c>
      <c r="K448" s="168" t="s">
        <v>143</v>
      </c>
      <c r="L448" s="168" t="s">
        <v>143</v>
      </c>
      <c r="M448" s="166"/>
      <c r="N448" s="166" t="s">
        <v>109</v>
      </c>
      <c r="O448" s="165"/>
      <c r="P448" s="180">
        <f t="shared" si="77"/>
        <v>0</v>
      </c>
      <c r="Q448" s="180">
        <f t="shared" si="72"/>
        <v>0</v>
      </c>
      <c r="R448" s="180">
        <f t="shared" si="73"/>
        <v>0</v>
      </c>
      <c r="S448" s="180">
        <f t="shared" si="74"/>
        <v>0</v>
      </c>
      <c r="T448" s="180">
        <f t="shared" si="75"/>
        <v>0</v>
      </c>
      <c r="U448" s="180">
        <f t="shared" si="68"/>
        <v>1</v>
      </c>
      <c r="V448" s="180">
        <f t="shared" si="69"/>
        <v>0</v>
      </c>
      <c r="W448" s="180">
        <f t="shared" si="76"/>
        <v>1</v>
      </c>
      <c r="X448" s="180">
        <f t="shared" ca="1" si="70"/>
        <v>20</v>
      </c>
    </row>
    <row r="449" spans="1:24" s="138" customFormat="1" ht="68.150000000000006" customHeight="1" x14ac:dyDescent="0.3">
      <c r="A449" s="166" t="str">
        <f t="shared" si="63"/>
        <v>HWIS448</v>
      </c>
      <c r="B449" s="166" t="s">
        <v>48</v>
      </c>
      <c r="C449" s="167">
        <v>45365</v>
      </c>
      <c r="D449" s="168" t="s">
        <v>113</v>
      </c>
      <c r="E449" s="169" t="s">
        <v>380</v>
      </c>
      <c r="F449" s="168" t="s">
        <v>404</v>
      </c>
      <c r="G449" s="208" t="s">
        <v>405</v>
      </c>
      <c r="H449" s="189" t="s">
        <v>406</v>
      </c>
      <c r="I449" s="282"/>
      <c r="J449" s="166" t="s">
        <v>146</v>
      </c>
      <c r="K449" s="168" t="s">
        <v>143</v>
      </c>
      <c r="L449" s="168" t="s">
        <v>143</v>
      </c>
      <c r="M449" s="166"/>
      <c r="N449" s="166" t="s">
        <v>109</v>
      </c>
      <c r="O449" s="165"/>
      <c r="P449" s="180">
        <f t="shared" si="77"/>
        <v>0</v>
      </c>
      <c r="Q449" s="180">
        <f t="shared" si="72"/>
        <v>0</v>
      </c>
      <c r="R449" s="180">
        <f t="shared" si="73"/>
        <v>0</v>
      </c>
      <c r="S449" s="180">
        <f t="shared" si="74"/>
        <v>0</v>
      </c>
      <c r="T449" s="180">
        <f t="shared" si="75"/>
        <v>0</v>
      </c>
      <c r="U449" s="180">
        <f t="shared" si="68"/>
        <v>0</v>
      </c>
      <c r="V449" s="180">
        <f t="shared" si="69"/>
        <v>0</v>
      </c>
      <c r="W449" s="180">
        <f t="shared" si="76"/>
        <v>0</v>
      </c>
      <c r="X449" s="180">
        <f t="shared" ca="1" si="70"/>
        <v>-50</v>
      </c>
    </row>
    <row r="450" spans="1:24" s="63" customFormat="1" ht="68.150000000000006" customHeight="1" x14ac:dyDescent="0.3">
      <c r="A450" s="166" t="str">
        <f t="shared" ref="A450:A513" si="78">CONCATENATE("HWIS",(ROW()-1))</f>
        <v>HWIS449</v>
      </c>
      <c r="B450" s="166" t="s">
        <v>39</v>
      </c>
      <c r="C450" s="167">
        <v>45369</v>
      </c>
      <c r="D450" s="168" t="s">
        <v>117</v>
      </c>
      <c r="E450" s="169" t="s">
        <v>223</v>
      </c>
      <c r="F450" s="168" t="s">
        <v>367</v>
      </c>
      <c r="G450" s="208" t="s">
        <v>401</v>
      </c>
      <c r="H450" s="189" t="s">
        <v>402</v>
      </c>
      <c r="I450" s="282"/>
      <c r="J450" s="168" t="s">
        <v>146</v>
      </c>
      <c r="K450" s="168" t="s">
        <v>1789</v>
      </c>
      <c r="L450" s="168" t="s">
        <v>403</v>
      </c>
      <c r="M450" s="166"/>
      <c r="N450" s="166" t="s">
        <v>109</v>
      </c>
      <c r="O450" s="165"/>
      <c r="P450" s="180">
        <f t="shared" si="77"/>
        <v>0</v>
      </c>
      <c r="Q450" s="180">
        <f t="shared" si="72"/>
        <v>0</v>
      </c>
      <c r="R450" s="180">
        <f t="shared" si="73"/>
        <v>0</v>
      </c>
      <c r="S450" s="180">
        <f t="shared" si="74"/>
        <v>0</v>
      </c>
      <c r="T450" s="180">
        <f t="shared" si="75"/>
        <v>1</v>
      </c>
      <c r="U450" s="180">
        <f t="shared" ref="U450:U513" si="79">COUNTIF(J450,"Physicians")</f>
        <v>0</v>
      </c>
      <c r="V450" s="180">
        <f t="shared" ref="V450:V513" si="80">COUNTIFS(J450,"Multiple",L450,"*physicians*")</f>
        <v>1</v>
      </c>
      <c r="W450" s="180">
        <f t="shared" si="76"/>
        <v>1</v>
      </c>
      <c r="X450" s="180">
        <f t="shared" ca="1" si="70"/>
        <v>24</v>
      </c>
    </row>
    <row r="451" spans="1:24" s="138" customFormat="1" ht="68.150000000000006" customHeight="1" x14ac:dyDescent="0.3">
      <c r="A451" s="166" t="str">
        <f t="shared" si="78"/>
        <v>HWIS450</v>
      </c>
      <c r="B451" s="166" t="s">
        <v>39</v>
      </c>
      <c r="C451" s="167">
        <v>45369</v>
      </c>
      <c r="D451" s="168" t="s">
        <v>114</v>
      </c>
      <c r="E451" s="169" t="s">
        <v>223</v>
      </c>
      <c r="F451" s="168" t="s">
        <v>367</v>
      </c>
      <c r="G451" s="208" t="s">
        <v>401</v>
      </c>
      <c r="H451" s="189" t="s">
        <v>402</v>
      </c>
      <c r="I451" s="282"/>
      <c r="J451" s="168" t="s">
        <v>146</v>
      </c>
      <c r="K451" s="168" t="s">
        <v>1789</v>
      </c>
      <c r="L451" s="168" t="s">
        <v>403</v>
      </c>
      <c r="M451" s="166"/>
      <c r="N451" s="166" t="s">
        <v>109</v>
      </c>
      <c r="O451" s="165"/>
      <c r="P451" s="180">
        <f t="shared" si="77"/>
        <v>0</v>
      </c>
      <c r="Q451" s="180">
        <f t="shared" si="72"/>
        <v>0</v>
      </c>
      <c r="R451" s="180">
        <f t="shared" si="73"/>
        <v>0</v>
      </c>
      <c r="S451" s="180">
        <f t="shared" si="74"/>
        <v>0</v>
      </c>
      <c r="T451" s="180">
        <f t="shared" si="75"/>
        <v>1</v>
      </c>
      <c r="U451" s="180">
        <f t="shared" si="79"/>
        <v>0</v>
      </c>
      <c r="V451" s="180">
        <f t="shared" si="80"/>
        <v>1</v>
      </c>
      <c r="W451" s="180">
        <f t="shared" si="76"/>
        <v>1</v>
      </c>
      <c r="X451" s="180">
        <f t="shared" ca="1" si="70"/>
        <v>3</v>
      </c>
    </row>
    <row r="452" spans="1:24" s="138" customFormat="1" ht="68.150000000000006" customHeight="1" x14ac:dyDescent="0.3">
      <c r="A452" s="166" t="str">
        <f t="shared" si="78"/>
        <v>HWIS451</v>
      </c>
      <c r="B452" s="166" t="s">
        <v>39</v>
      </c>
      <c r="C452" s="167">
        <v>45369</v>
      </c>
      <c r="D452" s="168" t="s">
        <v>112</v>
      </c>
      <c r="E452" s="169" t="s">
        <v>223</v>
      </c>
      <c r="F452" s="168" t="s">
        <v>367</v>
      </c>
      <c r="G452" s="208" t="s">
        <v>401</v>
      </c>
      <c r="H452" s="189" t="s">
        <v>402</v>
      </c>
      <c r="I452" s="282"/>
      <c r="J452" s="168" t="s">
        <v>146</v>
      </c>
      <c r="K452" s="168" t="s">
        <v>1789</v>
      </c>
      <c r="L452" s="168" t="s">
        <v>403</v>
      </c>
      <c r="M452" s="166"/>
      <c r="N452" s="166" t="s">
        <v>109</v>
      </c>
      <c r="O452" s="165"/>
      <c r="P452" s="180">
        <f t="shared" si="77"/>
        <v>0</v>
      </c>
      <c r="Q452" s="180">
        <f t="shared" si="72"/>
        <v>0</v>
      </c>
      <c r="R452" s="180">
        <f t="shared" si="73"/>
        <v>0</v>
      </c>
      <c r="S452" s="180">
        <f t="shared" si="74"/>
        <v>0</v>
      </c>
      <c r="T452" s="180">
        <f t="shared" si="75"/>
        <v>1</v>
      </c>
      <c r="U452" s="180">
        <f t="shared" si="79"/>
        <v>0</v>
      </c>
      <c r="V452" s="180">
        <f t="shared" si="80"/>
        <v>1</v>
      </c>
      <c r="W452" s="180">
        <f t="shared" si="76"/>
        <v>1</v>
      </c>
      <c r="X452" s="180">
        <f t="shared" ca="1" si="70"/>
        <v>-27</v>
      </c>
    </row>
    <row r="453" spans="1:24" s="138" customFormat="1" ht="62.9" customHeight="1" x14ac:dyDescent="0.3">
      <c r="A453" s="166" t="str">
        <f t="shared" si="78"/>
        <v>HWIS452</v>
      </c>
      <c r="B453" s="166" t="s">
        <v>47</v>
      </c>
      <c r="C453" s="167">
        <v>45371</v>
      </c>
      <c r="D453" s="168" t="s">
        <v>116</v>
      </c>
      <c r="E453" s="169" t="s">
        <v>183</v>
      </c>
      <c r="F453" s="168" t="s">
        <v>392</v>
      </c>
      <c r="G453" s="208" t="s">
        <v>393</v>
      </c>
      <c r="H453" s="189" t="s">
        <v>394</v>
      </c>
      <c r="I453" s="282"/>
      <c r="J453" s="166" t="s">
        <v>146</v>
      </c>
      <c r="K453" s="168" t="s">
        <v>1743</v>
      </c>
      <c r="L453" s="168" t="s">
        <v>395</v>
      </c>
      <c r="M453" s="166"/>
      <c r="N453" s="166" t="s">
        <v>109</v>
      </c>
      <c r="O453" s="165"/>
      <c r="P453" s="180">
        <f t="shared" si="77"/>
        <v>1</v>
      </c>
      <c r="Q453" s="180">
        <f t="shared" si="72"/>
        <v>0</v>
      </c>
      <c r="R453" s="180">
        <f t="shared" si="73"/>
        <v>0</v>
      </c>
      <c r="S453" s="180">
        <f t="shared" si="74"/>
        <v>0</v>
      </c>
      <c r="T453" s="180">
        <f t="shared" si="75"/>
        <v>0</v>
      </c>
      <c r="U453" s="180">
        <f t="shared" si="79"/>
        <v>0</v>
      </c>
      <c r="V453" s="180">
        <f t="shared" si="80"/>
        <v>1</v>
      </c>
      <c r="W453" s="180">
        <f t="shared" si="76"/>
        <v>1</v>
      </c>
      <c r="X453" s="180">
        <f t="shared" ca="1" si="70"/>
        <v>-3</v>
      </c>
    </row>
    <row r="454" spans="1:24" s="138" customFormat="1" ht="62.9" customHeight="1" x14ac:dyDescent="0.3">
      <c r="A454" s="166" t="str">
        <f t="shared" si="78"/>
        <v>HWIS453</v>
      </c>
      <c r="B454" s="166" t="s">
        <v>47</v>
      </c>
      <c r="C454" s="167">
        <v>45371</v>
      </c>
      <c r="D454" s="168" t="s">
        <v>114</v>
      </c>
      <c r="E454" s="169" t="s">
        <v>183</v>
      </c>
      <c r="F454" s="168" t="s">
        <v>392</v>
      </c>
      <c r="G454" s="208" t="s">
        <v>396</v>
      </c>
      <c r="H454" s="189" t="s">
        <v>394</v>
      </c>
      <c r="I454" s="282"/>
      <c r="J454" s="166" t="s">
        <v>146</v>
      </c>
      <c r="K454" s="168" t="s">
        <v>1743</v>
      </c>
      <c r="L454" s="168" t="s">
        <v>395</v>
      </c>
      <c r="M454" s="166"/>
      <c r="N454" s="166" t="s">
        <v>109</v>
      </c>
      <c r="O454" s="165"/>
      <c r="P454" s="180">
        <f t="shared" si="77"/>
        <v>1</v>
      </c>
      <c r="Q454" s="180">
        <f t="shared" si="72"/>
        <v>0</v>
      </c>
      <c r="R454" s="180">
        <f t="shared" si="73"/>
        <v>0</v>
      </c>
      <c r="S454" s="180">
        <f t="shared" si="74"/>
        <v>0</v>
      </c>
      <c r="T454" s="180">
        <f t="shared" si="75"/>
        <v>0</v>
      </c>
      <c r="U454" s="180">
        <f t="shared" si="79"/>
        <v>0</v>
      </c>
      <c r="V454" s="180">
        <f t="shared" si="80"/>
        <v>1</v>
      </c>
      <c r="W454" s="180">
        <f t="shared" si="76"/>
        <v>1</v>
      </c>
      <c r="X454" s="180">
        <f t="shared" ca="1" si="70"/>
        <v>-12</v>
      </c>
    </row>
    <row r="455" spans="1:24" s="63" customFormat="1" ht="62.9" customHeight="1" x14ac:dyDescent="0.3">
      <c r="A455" s="166" t="str">
        <f t="shared" si="78"/>
        <v>HWIS454</v>
      </c>
      <c r="B455" s="166" t="s">
        <v>47</v>
      </c>
      <c r="C455" s="167">
        <v>45371</v>
      </c>
      <c r="D455" s="168" t="s">
        <v>112</v>
      </c>
      <c r="E455" s="169" t="s">
        <v>183</v>
      </c>
      <c r="F455" s="168" t="s">
        <v>392</v>
      </c>
      <c r="G455" s="208" t="s">
        <v>396</v>
      </c>
      <c r="H455" s="189" t="s">
        <v>394</v>
      </c>
      <c r="I455" s="282"/>
      <c r="J455" s="166" t="s">
        <v>146</v>
      </c>
      <c r="K455" s="168" t="s">
        <v>1743</v>
      </c>
      <c r="L455" s="168" t="s">
        <v>395</v>
      </c>
      <c r="M455" s="166"/>
      <c r="N455" s="166" t="s">
        <v>109</v>
      </c>
      <c r="O455" s="165"/>
      <c r="P455" s="180">
        <f t="shared" si="77"/>
        <v>1</v>
      </c>
      <c r="Q455" s="180">
        <f t="shared" si="72"/>
        <v>0</v>
      </c>
      <c r="R455" s="180">
        <f t="shared" si="73"/>
        <v>0</v>
      </c>
      <c r="S455" s="180">
        <f t="shared" si="74"/>
        <v>0</v>
      </c>
      <c r="T455" s="180">
        <f t="shared" si="75"/>
        <v>0</v>
      </c>
      <c r="U455" s="180">
        <f t="shared" si="79"/>
        <v>0</v>
      </c>
      <c r="V455" s="180">
        <f t="shared" si="80"/>
        <v>1</v>
      </c>
      <c r="W455" s="180">
        <f t="shared" si="76"/>
        <v>1</v>
      </c>
      <c r="X455" s="180">
        <f t="shared" ca="1" si="70"/>
        <v>-44</v>
      </c>
    </row>
    <row r="456" spans="1:24" s="63" customFormat="1" ht="62.9" customHeight="1" x14ac:dyDescent="0.3">
      <c r="A456" s="143" t="str">
        <f t="shared" si="78"/>
        <v>HWIS455</v>
      </c>
      <c r="B456" s="143" t="s">
        <v>49</v>
      </c>
      <c r="C456" s="144">
        <v>45371</v>
      </c>
      <c r="D456" s="143" t="s">
        <v>113</v>
      </c>
      <c r="E456" s="234" t="s">
        <v>397</v>
      </c>
      <c r="F456" s="143" t="s">
        <v>398</v>
      </c>
      <c r="G456" s="145" t="s">
        <v>399</v>
      </c>
      <c r="H456" s="189" t="s">
        <v>400</v>
      </c>
      <c r="I456" s="282"/>
      <c r="J456" s="143" t="s">
        <v>122</v>
      </c>
      <c r="K456" s="143" t="s">
        <v>143</v>
      </c>
      <c r="L456" s="143" t="s">
        <v>143</v>
      </c>
      <c r="M456" s="143"/>
      <c r="N456" s="166" t="s">
        <v>109</v>
      </c>
      <c r="O456" s="181"/>
      <c r="P456" s="147">
        <f t="shared" si="77"/>
        <v>0</v>
      </c>
      <c r="Q456" s="147">
        <f t="shared" si="72"/>
        <v>0</v>
      </c>
      <c r="R456" s="147">
        <f t="shared" si="73"/>
        <v>0</v>
      </c>
      <c r="S456" s="147">
        <f t="shared" si="74"/>
        <v>0</v>
      </c>
      <c r="T456" s="147">
        <f t="shared" si="75"/>
        <v>1</v>
      </c>
      <c r="U456" s="180">
        <f t="shared" si="79"/>
        <v>0</v>
      </c>
      <c r="V456" s="180">
        <f t="shared" si="80"/>
        <v>0</v>
      </c>
      <c r="W456" s="180">
        <f t="shared" si="76"/>
        <v>0</v>
      </c>
      <c r="X456" s="180">
        <f t="shared" ca="1" si="70"/>
        <v>2</v>
      </c>
    </row>
    <row r="457" spans="1:24" s="63" customFormat="1" ht="62.9" customHeight="1" x14ac:dyDescent="0.3">
      <c r="A457" s="166" t="str">
        <f t="shared" si="78"/>
        <v>HWIS456</v>
      </c>
      <c r="B457" s="166" t="s">
        <v>47</v>
      </c>
      <c r="C457" s="167">
        <v>45372</v>
      </c>
      <c r="D457" s="168" t="s">
        <v>112</v>
      </c>
      <c r="E457" s="169" t="s">
        <v>143</v>
      </c>
      <c r="F457" s="168" t="s">
        <v>555</v>
      </c>
      <c r="G457" s="208" t="s">
        <v>389</v>
      </c>
      <c r="H457" s="189" t="s">
        <v>390</v>
      </c>
      <c r="I457" s="282"/>
      <c r="J457" s="166" t="s">
        <v>146</v>
      </c>
      <c r="K457" s="168" t="s">
        <v>1822</v>
      </c>
      <c r="L457" s="168" t="s">
        <v>391</v>
      </c>
      <c r="M457" s="166"/>
      <c r="N457" s="166" t="s">
        <v>109</v>
      </c>
      <c r="O457" s="165"/>
      <c r="P457" s="180">
        <f t="shared" si="77"/>
        <v>0</v>
      </c>
      <c r="Q457" s="180">
        <f t="shared" si="72"/>
        <v>0</v>
      </c>
      <c r="R457" s="180">
        <f t="shared" si="73"/>
        <v>0</v>
      </c>
      <c r="S457" s="180">
        <f t="shared" si="74"/>
        <v>0</v>
      </c>
      <c r="T457" s="180">
        <f t="shared" si="75"/>
        <v>1</v>
      </c>
      <c r="U457" s="180">
        <f t="shared" si="79"/>
        <v>0</v>
      </c>
      <c r="V457" s="180">
        <f t="shared" si="80"/>
        <v>0</v>
      </c>
      <c r="W457" s="180">
        <f t="shared" si="76"/>
        <v>0</v>
      </c>
      <c r="X457" s="180">
        <f t="shared" ca="1" si="70"/>
        <v>-44</v>
      </c>
    </row>
    <row r="458" spans="1:24" s="138" customFormat="1" ht="62.9" customHeight="1" x14ac:dyDescent="0.3">
      <c r="A458" s="166" t="str">
        <f t="shared" si="78"/>
        <v>HWIS457</v>
      </c>
      <c r="B458" s="166" t="s">
        <v>45</v>
      </c>
      <c r="C458" s="167">
        <v>45373</v>
      </c>
      <c r="D458" s="168" t="s">
        <v>116</v>
      </c>
      <c r="E458" s="169" t="s">
        <v>380</v>
      </c>
      <c r="F458" s="168" t="s">
        <v>381</v>
      </c>
      <c r="G458" s="208" t="s">
        <v>382</v>
      </c>
      <c r="H458" s="189" t="s">
        <v>383</v>
      </c>
      <c r="I458" s="282"/>
      <c r="J458" s="166" t="s">
        <v>146</v>
      </c>
      <c r="K458" s="168" t="s">
        <v>1799</v>
      </c>
      <c r="L458" s="168" t="s">
        <v>384</v>
      </c>
      <c r="M458" s="166"/>
      <c r="N458" s="166" t="s">
        <v>109</v>
      </c>
      <c r="O458" s="165"/>
      <c r="P458" s="180">
        <f t="shared" si="77"/>
        <v>1</v>
      </c>
      <c r="Q458" s="180">
        <f t="shared" si="72"/>
        <v>1</v>
      </c>
      <c r="R458" s="180">
        <f t="shared" si="73"/>
        <v>1</v>
      </c>
      <c r="S458" s="180">
        <f t="shared" si="74"/>
        <v>0</v>
      </c>
      <c r="T458" s="180">
        <f t="shared" si="75"/>
        <v>0</v>
      </c>
      <c r="U458" s="180">
        <f t="shared" si="79"/>
        <v>0</v>
      </c>
      <c r="V458" s="180">
        <f t="shared" si="80"/>
        <v>1</v>
      </c>
      <c r="W458" s="180">
        <f t="shared" si="76"/>
        <v>1</v>
      </c>
      <c r="X458" s="180">
        <f t="shared" ca="1" si="70"/>
        <v>-42</v>
      </c>
    </row>
    <row r="459" spans="1:24" s="138" customFormat="1" ht="62.9" customHeight="1" x14ac:dyDescent="0.3">
      <c r="A459" s="166" t="str">
        <f t="shared" si="78"/>
        <v>HWIS458</v>
      </c>
      <c r="B459" s="166" t="s">
        <v>45</v>
      </c>
      <c r="C459" s="167">
        <v>45373</v>
      </c>
      <c r="D459" s="168" t="s">
        <v>112</v>
      </c>
      <c r="E459" s="169" t="s">
        <v>380</v>
      </c>
      <c r="F459" s="168" t="s">
        <v>381</v>
      </c>
      <c r="G459" s="208" t="s">
        <v>382</v>
      </c>
      <c r="H459" s="189" t="s">
        <v>383</v>
      </c>
      <c r="I459" s="282"/>
      <c r="J459" s="166" t="s">
        <v>146</v>
      </c>
      <c r="K459" s="168" t="s">
        <v>1799</v>
      </c>
      <c r="L459" s="168" t="s">
        <v>384</v>
      </c>
      <c r="M459" s="166"/>
      <c r="N459" s="166" t="s">
        <v>109</v>
      </c>
      <c r="O459" s="165"/>
      <c r="P459" s="180">
        <f t="shared" si="77"/>
        <v>1</v>
      </c>
      <c r="Q459" s="180">
        <f t="shared" si="72"/>
        <v>1</v>
      </c>
      <c r="R459" s="180">
        <f t="shared" si="73"/>
        <v>1</v>
      </c>
      <c r="S459" s="180">
        <f t="shared" si="74"/>
        <v>0</v>
      </c>
      <c r="T459" s="180">
        <f t="shared" si="75"/>
        <v>0</v>
      </c>
      <c r="U459" s="180">
        <f t="shared" si="79"/>
        <v>0</v>
      </c>
      <c r="V459" s="180">
        <f t="shared" si="80"/>
        <v>1</v>
      </c>
      <c r="W459" s="180">
        <f t="shared" si="76"/>
        <v>1</v>
      </c>
      <c r="X459" s="180">
        <f t="shared" ca="1" si="70"/>
        <v>-27</v>
      </c>
    </row>
    <row r="460" spans="1:24" s="138" customFormat="1" ht="62.9" customHeight="1" x14ac:dyDescent="0.3">
      <c r="A460" s="166" t="str">
        <f t="shared" si="78"/>
        <v>HWIS459</v>
      </c>
      <c r="B460" s="166" t="s">
        <v>45</v>
      </c>
      <c r="C460" s="167">
        <v>45373</v>
      </c>
      <c r="D460" s="168" t="s">
        <v>116</v>
      </c>
      <c r="E460" s="169" t="s">
        <v>380</v>
      </c>
      <c r="F460" s="168" t="s">
        <v>381</v>
      </c>
      <c r="G460" s="208" t="s">
        <v>382</v>
      </c>
      <c r="H460" s="189" t="s">
        <v>385</v>
      </c>
      <c r="I460" s="282"/>
      <c r="J460" s="166" t="s">
        <v>146</v>
      </c>
      <c r="K460" s="168" t="s">
        <v>1799</v>
      </c>
      <c r="L460" s="168" t="s">
        <v>384</v>
      </c>
      <c r="M460" s="166"/>
      <c r="N460" s="166" t="s">
        <v>109</v>
      </c>
      <c r="O460" s="228"/>
      <c r="P460" s="180">
        <f t="shared" si="77"/>
        <v>1</v>
      </c>
      <c r="Q460" s="180">
        <f t="shared" si="72"/>
        <v>1</v>
      </c>
      <c r="R460" s="180">
        <f t="shared" si="73"/>
        <v>1</v>
      </c>
      <c r="S460" s="180">
        <f t="shared" si="74"/>
        <v>0</v>
      </c>
      <c r="T460" s="180">
        <f t="shared" si="75"/>
        <v>0</v>
      </c>
      <c r="U460" s="180">
        <f t="shared" si="79"/>
        <v>0</v>
      </c>
      <c r="V460" s="180">
        <f t="shared" si="80"/>
        <v>1</v>
      </c>
      <c r="W460" s="180">
        <f t="shared" si="76"/>
        <v>1</v>
      </c>
      <c r="X460" s="180">
        <f t="shared" ca="1" si="70"/>
        <v>-33</v>
      </c>
    </row>
    <row r="461" spans="1:24" s="138" customFormat="1" ht="62.9" customHeight="1" x14ac:dyDescent="0.3">
      <c r="A461" s="166" t="str">
        <f t="shared" si="78"/>
        <v>HWIS460</v>
      </c>
      <c r="B461" s="166" t="s">
        <v>42</v>
      </c>
      <c r="C461" s="167">
        <v>45373</v>
      </c>
      <c r="D461" s="168" t="s">
        <v>114</v>
      </c>
      <c r="E461" s="169" t="s">
        <v>143</v>
      </c>
      <c r="F461" s="168" t="s">
        <v>143</v>
      </c>
      <c r="G461" s="208" t="s">
        <v>386</v>
      </c>
      <c r="H461" s="189" t="s">
        <v>387</v>
      </c>
      <c r="I461" s="282"/>
      <c r="J461" s="166" t="s">
        <v>122</v>
      </c>
      <c r="K461" s="168" t="s">
        <v>1706</v>
      </c>
      <c r="L461" s="168" t="s">
        <v>388</v>
      </c>
      <c r="M461" s="166"/>
      <c r="N461" s="166" t="s">
        <v>109</v>
      </c>
      <c r="O461" s="228"/>
      <c r="P461" s="180">
        <f t="shared" si="77"/>
        <v>1</v>
      </c>
      <c r="Q461" s="180">
        <f t="shared" si="72"/>
        <v>1</v>
      </c>
      <c r="R461" s="180">
        <f t="shared" si="73"/>
        <v>1</v>
      </c>
      <c r="S461" s="180">
        <f t="shared" si="74"/>
        <v>0</v>
      </c>
      <c r="T461" s="180">
        <f t="shared" si="75"/>
        <v>0</v>
      </c>
      <c r="U461" s="180">
        <f t="shared" si="79"/>
        <v>0</v>
      </c>
      <c r="V461" s="180">
        <f t="shared" si="80"/>
        <v>0</v>
      </c>
      <c r="W461" s="180">
        <f t="shared" si="76"/>
        <v>0</v>
      </c>
      <c r="X461" s="180">
        <f t="shared" ca="1" si="70"/>
        <v>43</v>
      </c>
    </row>
    <row r="462" spans="1:24" s="138" customFormat="1" ht="62.9" customHeight="1" x14ac:dyDescent="0.3">
      <c r="A462" s="166" t="str">
        <f t="shared" si="78"/>
        <v>HWIS461</v>
      </c>
      <c r="B462" s="166" t="s">
        <v>42</v>
      </c>
      <c r="C462" s="167">
        <v>45373</v>
      </c>
      <c r="D462" s="168" t="s">
        <v>112</v>
      </c>
      <c r="E462" s="169" t="s">
        <v>143</v>
      </c>
      <c r="F462" s="168" t="s">
        <v>143</v>
      </c>
      <c r="G462" s="208" t="s">
        <v>386</v>
      </c>
      <c r="H462" s="189" t="s">
        <v>387</v>
      </c>
      <c r="I462" s="282"/>
      <c r="J462" s="166" t="s">
        <v>122</v>
      </c>
      <c r="K462" s="168" t="s">
        <v>1706</v>
      </c>
      <c r="L462" s="168" t="s">
        <v>388</v>
      </c>
      <c r="M462" s="166"/>
      <c r="N462" s="166" t="s">
        <v>109</v>
      </c>
      <c r="O462" s="228"/>
      <c r="P462" s="180">
        <f t="shared" si="77"/>
        <v>1</v>
      </c>
      <c r="Q462" s="180">
        <f t="shared" si="72"/>
        <v>1</v>
      </c>
      <c r="R462" s="180">
        <f t="shared" si="73"/>
        <v>1</v>
      </c>
      <c r="S462" s="180">
        <f t="shared" si="74"/>
        <v>0</v>
      </c>
      <c r="T462" s="180">
        <f t="shared" si="75"/>
        <v>0</v>
      </c>
      <c r="U462" s="180">
        <f t="shared" si="79"/>
        <v>0</v>
      </c>
      <c r="V462" s="180">
        <f t="shared" si="80"/>
        <v>0</v>
      </c>
      <c r="W462" s="180">
        <f t="shared" si="76"/>
        <v>0</v>
      </c>
      <c r="X462" s="180">
        <f t="shared" ca="1" si="70"/>
        <v>45</v>
      </c>
    </row>
    <row r="463" spans="1:24" s="138" customFormat="1" ht="62.9" customHeight="1" x14ac:dyDescent="0.3">
      <c r="A463" s="166" t="str">
        <f t="shared" si="78"/>
        <v>HWIS462</v>
      </c>
      <c r="B463" s="166" t="s">
        <v>39</v>
      </c>
      <c r="C463" s="167">
        <v>45376</v>
      </c>
      <c r="D463" s="168" t="s">
        <v>117</v>
      </c>
      <c r="E463" s="169" t="s">
        <v>223</v>
      </c>
      <c r="F463" s="168" t="s">
        <v>367</v>
      </c>
      <c r="G463" s="208" t="s">
        <v>377</v>
      </c>
      <c r="H463" s="189" t="s">
        <v>378</v>
      </c>
      <c r="I463" s="189"/>
      <c r="J463" s="168" t="s">
        <v>146</v>
      </c>
      <c r="K463" s="168" t="s">
        <v>2049</v>
      </c>
      <c r="L463" s="168" t="s">
        <v>379</v>
      </c>
      <c r="M463" s="166"/>
      <c r="N463" s="166" t="s">
        <v>109</v>
      </c>
      <c r="O463" s="228"/>
      <c r="P463" s="180">
        <f t="shared" si="77"/>
        <v>0</v>
      </c>
      <c r="Q463" s="180">
        <f t="shared" si="72"/>
        <v>0</v>
      </c>
      <c r="R463" s="180">
        <f t="shared" si="73"/>
        <v>0</v>
      </c>
      <c r="S463" s="180">
        <f t="shared" si="74"/>
        <v>0</v>
      </c>
      <c r="T463" s="180">
        <f t="shared" si="75"/>
        <v>1</v>
      </c>
      <c r="U463" s="180">
        <f t="shared" si="79"/>
        <v>0</v>
      </c>
      <c r="V463" s="180">
        <f t="shared" si="80"/>
        <v>1</v>
      </c>
      <c r="W463" s="180">
        <f t="shared" si="76"/>
        <v>1</v>
      </c>
      <c r="X463" s="180">
        <f t="shared" ca="1" si="70"/>
        <v>33</v>
      </c>
    </row>
    <row r="464" spans="1:24" s="138" customFormat="1" ht="62.9" customHeight="1" x14ac:dyDescent="0.3">
      <c r="A464" s="166" t="str">
        <f t="shared" si="78"/>
        <v>HWIS463</v>
      </c>
      <c r="B464" s="166" t="s">
        <v>39</v>
      </c>
      <c r="C464" s="167">
        <v>45376</v>
      </c>
      <c r="D464" s="168" t="s">
        <v>113</v>
      </c>
      <c r="E464" s="169" t="s">
        <v>223</v>
      </c>
      <c r="F464" s="168" t="s">
        <v>367</v>
      </c>
      <c r="G464" s="208" t="s">
        <v>377</v>
      </c>
      <c r="H464" s="189" t="s">
        <v>378</v>
      </c>
      <c r="I464" s="282"/>
      <c r="J464" s="168" t="s">
        <v>146</v>
      </c>
      <c r="K464" s="168" t="s">
        <v>2049</v>
      </c>
      <c r="L464" s="168" t="s">
        <v>379</v>
      </c>
      <c r="M464" s="166"/>
      <c r="N464" s="166" t="s">
        <v>109</v>
      </c>
      <c r="O464" s="228"/>
      <c r="P464" s="180">
        <f t="shared" si="77"/>
        <v>0</v>
      </c>
      <c r="Q464" s="180">
        <f t="shared" si="72"/>
        <v>0</v>
      </c>
      <c r="R464" s="180">
        <f t="shared" si="73"/>
        <v>0</v>
      </c>
      <c r="S464" s="180">
        <f t="shared" si="74"/>
        <v>0</v>
      </c>
      <c r="T464" s="180">
        <f t="shared" si="75"/>
        <v>1</v>
      </c>
      <c r="U464" s="180">
        <f t="shared" si="79"/>
        <v>0</v>
      </c>
      <c r="V464" s="180">
        <f t="shared" si="80"/>
        <v>1</v>
      </c>
      <c r="W464" s="180">
        <f t="shared" si="76"/>
        <v>1</v>
      </c>
      <c r="X464" s="180">
        <f t="shared" ca="1" si="70"/>
        <v>-38</v>
      </c>
    </row>
    <row r="465" spans="1:24" s="138" customFormat="1" ht="62.9" customHeight="1" x14ac:dyDescent="0.3">
      <c r="A465" s="166" t="str">
        <f t="shared" si="78"/>
        <v>HWIS464</v>
      </c>
      <c r="B465" s="166" t="s">
        <v>39</v>
      </c>
      <c r="C465" s="167">
        <v>45376</v>
      </c>
      <c r="D465" s="168" t="s">
        <v>114</v>
      </c>
      <c r="E465" s="169" t="s">
        <v>223</v>
      </c>
      <c r="F465" s="168" t="s">
        <v>367</v>
      </c>
      <c r="G465" s="208" t="s">
        <v>377</v>
      </c>
      <c r="H465" s="189" t="s">
        <v>378</v>
      </c>
      <c r="I465" s="282"/>
      <c r="J465" s="168" t="s">
        <v>146</v>
      </c>
      <c r="K465" s="168" t="s">
        <v>2049</v>
      </c>
      <c r="L465" s="168" t="s">
        <v>379</v>
      </c>
      <c r="M465" s="166"/>
      <c r="N465" s="166" t="s">
        <v>109</v>
      </c>
      <c r="O465" s="228"/>
      <c r="P465" s="180">
        <f t="shared" si="77"/>
        <v>0</v>
      </c>
      <c r="Q465" s="180">
        <f t="shared" si="72"/>
        <v>0</v>
      </c>
      <c r="R465" s="180">
        <f t="shared" si="73"/>
        <v>0</v>
      </c>
      <c r="S465" s="180">
        <f t="shared" si="74"/>
        <v>0</v>
      </c>
      <c r="T465" s="180">
        <f t="shared" si="75"/>
        <v>1</v>
      </c>
      <c r="U465" s="180">
        <f t="shared" si="79"/>
        <v>0</v>
      </c>
      <c r="V465" s="180">
        <f t="shared" si="80"/>
        <v>1</v>
      </c>
      <c r="W465" s="180">
        <f t="shared" si="76"/>
        <v>1</v>
      </c>
      <c r="X465" s="180">
        <f t="shared" ca="1" si="70"/>
        <v>-12</v>
      </c>
    </row>
    <row r="466" spans="1:24" s="138" customFormat="1" ht="62.9" customHeight="1" x14ac:dyDescent="0.3">
      <c r="A466" s="166" t="str">
        <f t="shared" si="78"/>
        <v>HWIS465</v>
      </c>
      <c r="B466" s="166" t="s">
        <v>39</v>
      </c>
      <c r="C466" s="167">
        <v>45376</v>
      </c>
      <c r="D466" s="168" t="s">
        <v>112</v>
      </c>
      <c r="E466" s="169" t="s">
        <v>223</v>
      </c>
      <c r="F466" s="168" t="s">
        <v>367</v>
      </c>
      <c r="G466" s="208" t="s">
        <v>377</v>
      </c>
      <c r="H466" s="189" t="s">
        <v>378</v>
      </c>
      <c r="I466" s="282"/>
      <c r="J466" s="168" t="s">
        <v>146</v>
      </c>
      <c r="K466" s="168" t="s">
        <v>2049</v>
      </c>
      <c r="L466" s="168" t="s">
        <v>379</v>
      </c>
      <c r="M466" s="166"/>
      <c r="N466" s="166" t="s">
        <v>109</v>
      </c>
      <c r="O466" s="228"/>
      <c r="P466" s="180">
        <f t="shared" si="77"/>
        <v>0</v>
      </c>
      <c r="Q466" s="180">
        <f t="shared" si="72"/>
        <v>0</v>
      </c>
      <c r="R466" s="180">
        <f t="shared" si="73"/>
        <v>0</v>
      </c>
      <c r="S466" s="180">
        <f t="shared" si="74"/>
        <v>0</v>
      </c>
      <c r="T466" s="180">
        <f t="shared" si="75"/>
        <v>1</v>
      </c>
      <c r="U466" s="180">
        <f t="shared" si="79"/>
        <v>0</v>
      </c>
      <c r="V466" s="180">
        <f t="shared" si="80"/>
        <v>1</v>
      </c>
      <c r="W466" s="180">
        <f t="shared" si="76"/>
        <v>1</v>
      </c>
      <c r="X466" s="180">
        <f t="shared" ca="1" si="70"/>
        <v>-8</v>
      </c>
    </row>
    <row r="467" spans="1:24" s="138" customFormat="1" ht="62.9" customHeight="1" x14ac:dyDescent="0.3">
      <c r="A467" s="166" t="str">
        <f t="shared" si="78"/>
        <v>HWIS466</v>
      </c>
      <c r="B467" s="166" t="s">
        <v>39</v>
      </c>
      <c r="C467" s="167">
        <v>45377</v>
      </c>
      <c r="D467" s="168" t="s">
        <v>114</v>
      </c>
      <c r="E467" s="169" t="s">
        <v>223</v>
      </c>
      <c r="F467" s="168" t="s">
        <v>367</v>
      </c>
      <c r="G467" s="208" t="s">
        <v>368</v>
      </c>
      <c r="H467" s="189" t="s">
        <v>369</v>
      </c>
      <c r="I467" s="282"/>
      <c r="J467" s="168" t="s">
        <v>146</v>
      </c>
      <c r="K467" s="168" t="s">
        <v>2052</v>
      </c>
      <c r="L467" s="321" t="s">
        <v>370</v>
      </c>
      <c r="M467" s="320"/>
      <c r="N467" s="166" t="s">
        <v>109</v>
      </c>
      <c r="O467" s="228"/>
      <c r="P467" s="180">
        <f t="shared" si="77"/>
        <v>0</v>
      </c>
      <c r="Q467" s="180">
        <f t="shared" si="72"/>
        <v>1</v>
      </c>
      <c r="R467" s="180">
        <f t="shared" si="73"/>
        <v>1</v>
      </c>
      <c r="S467" s="180">
        <f t="shared" si="74"/>
        <v>0</v>
      </c>
      <c r="T467" s="180">
        <f t="shared" si="75"/>
        <v>0</v>
      </c>
      <c r="U467" s="180">
        <f t="shared" si="79"/>
        <v>0</v>
      </c>
      <c r="V467" s="180">
        <f t="shared" si="80"/>
        <v>0</v>
      </c>
      <c r="W467" s="180">
        <f t="shared" si="76"/>
        <v>0</v>
      </c>
      <c r="X467" s="180">
        <f t="shared" ca="1" si="70"/>
        <v>13</v>
      </c>
    </row>
    <row r="468" spans="1:24" s="138" customFormat="1" ht="62.9" customHeight="1" x14ac:dyDescent="0.3">
      <c r="A468" s="166" t="str">
        <f t="shared" si="78"/>
        <v>HWIS467</v>
      </c>
      <c r="B468" s="166" t="s">
        <v>39</v>
      </c>
      <c r="C468" s="167">
        <v>45377</v>
      </c>
      <c r="D468" s="168" t="s">
        <v>112</v>
      </c>
      <c r="E468" s="169" t="s">
        <v>223</v>
      </c>
      <c r="F468" s="168" t="s">
        <v>367</v>
      </c>
      <c r="G468" s="208" t="s">
        <v>368</v>
      </c>
      <c r="H468" s="189" t="s">
        <v>369</v>
      </c>
      <c r="I468" s="282"/>
      <c r="J468" s="168" t="s">
        <v>146</v>
      </c>
      <c r="K468" s="168" t="s">
        <v>2052</v>
      </c>
      <c r="L468" s="321" t="s">
        <v>370</v>
      </c>
      <c r="M468" s="320"/>
      <c r="N468" s="166" t="s">
        <v>109</v>
      </c>
      <c r="O468" s="228"/>
      <c r="P468" s="180">
        <f t="shared" si="77"/>
        <v>0</v>
      </c>
      <c r="Q468" s="180">
        <f t="shared" si="72"/>
        <v>1</v>
      </c>
      <c r="R468" s="180">
        <f t="shared" si="73"/>
        <v>1</v>
      </c>
      <c r="S468" s="180">
        <f t="shared" si="74"/>
        <v>0</v>
      </c>
      <c r="T468" s="180">
        <f t="shared" si="75"/>
        <v>0</v>
      </c>
      <c r="U468" s="180">
        <f t="shared" si="79"/>
        <v>0</v>
      </c>
      <c r="V468" s="180">
        <f t="shared" si="80"/>
        <v>0</v>
      </c>
      <c r="W468" s="180">
        <f t="shared" si="76"/>
        <v>0</v>
      </c>
      <c r="X468" s="180">
        <f t="shared" ca="1" si="70"/>
        <v>-28</v>
      </c>
    </row>
    <row r="469" spans="1:24" s="63" customFormat="1" ht="62.9" customHeight="1" x14ac:dyDescent="0.3">
      <c r="A469" s="166" t="str">
        <f t="shared" si="78"/>
        <v>HWIS468</v>
      </c>
      <c r="B469" s="166" t="s">
        <v>39</v>
      </c>
      <c r="C469" s="167">
        <v>45377</v>
      </c>
      <c r="D469" s="168" t="s">
        <v>116</v>
      </c>
      <c r="E469" s="169" t="s">
        <v>223</v>
      </c>
      <c r="F469" s="168" t="s">
        <v>367</v>
      </c>
      <c r="G469" s="208" t="s">
        <v>368</v>
      </c>
      <c r="H469" s="189" t="s">
        <v>369</v>
      </c>
      <c r="I469" s="282"/>
      <c r="J469" s="168" t="s">
        <v>146</v>
      </c>
      <c r="K469" s="168" t="s">
        <v>2052</v>
      </c>
      <c r="L469" s="321" t="s">
        <v>370</v>
      </c>
      <c r="M469" s="320"/>
      <c r="N469" s="166" t="s">
        <v>109</v>
      </c>
      <c r="O469" s="228"/>
      <c r="P469" s="180">
        <f t="shared" si="77"/>
        <v>0</v>
      </c>
      <c r="Q469" s="180">
        <f t="shared" si="72"/>
        <v>1</v>
      </c>
      <c r="R469" s="180">
        <f t="shared" si="73"/>
        <v>1</v>
      </c>
      <c r="S469" s="180">
        <f t="shared" si="74"/>
        <v>0</v>
      </c>
      <c r="T469" s="180">
        <f t="shared" si="75"/>
        <v>0</v>
      </c>
      <c r="U469" s="180">
        <f t="shared" si="79"/>
        <v>0</v>
      </c>
      <c r="V469" s="180">
        <f t="shared" si="80"/>
        <v>0</v>
      </c>
      <c r="W469" s="180">
        <f t="shared" si="76"/>
        <v>0</v>
      </c>
      <c r="X469" s="180">
        <f t="shared" ca="1" si="70"/>
        <v>34</v>
      </c>
    </row>
    <row r="470" spans="1:24" s="63" customFormat="1" ht="62.9" customHeight="1" x14ac:dyDescent="0.3">
      <c r="A470" s="166" t="str">
        <f t="shared" si="78"/>
        <v>HWIS469</v>
      </c>
      <c r="B470" s="166" t="s">
        <v>39</v>
      </c>
      <c r="C470" s="167">
        <v>45377</v>
      </c>
      <c r="D470" s="168" t="s">
        <v>117</v>
      </c>
      <c r="E470" s="169" t="s">
        <v>371</v>
      </c>
      <c r="F470" s="168" t="s">
        <v>213</v>
      </c>
      <c r="G470" s="208" t="s">
        <v>372</v>
      </c>
      <c r="H470" s="189" t="s">
        <v>373</v>
      </c>
      <c r="I470" s="282"/>
      <c r="J470" s="168" t="s">
        <v>146</v>
      </c>
      <c r="K470" s="168" t="s">
        <v>1790</v>
      </c>
      <c r="L470" s="168" t="s">
        <v>374</v>
      </c>
      <c r="M470" s="166"/>
      <c r="N470" s="166" t="s">
        <v>109</v>
      </c>
      <c r="O470" s="228"/>
      <c r="P470" s="180">
        <f t="shared" si="77"/>
        <v>1</v>
      </c>
      <c r="Q470" s="180">
        <f t="shared" si="72"/>
        <v>0</v>
      </c>
      <c r="R470" s="180">
        <f t="shared" si="73"/>
        <v>0</v>
      </c>
      <c r="S470" s="180">
        <f t="shared" si="74"/>
        <v>0</v>
      </c>
      <c r="T470" s="180">
        <f t="shared" si="75"/>
        <v>1</v>
      </c>
      <c r="U470" s="180">
        <f t="shared" si="79"/>
        <v>0</v>
      </c>
      <c r="V470" s="180">
        <f t="shared" si="80"/>
        <v>1</v>
      </c>
      <c r="W470" s="180">
        <f t="shared" si="76"/>
        <v>1</v>
      </c>
      <c r="X470" s="180">
        <f t="shared" ca="1" si="70"/>
        <v>5</v>
      </c>
    </row>
    <row r="471" spans="1:24" s="63" customFormat="1" ht="82.5" customHeight="1" x14ac:dyDescent="0.3">
      <c r="A471" s="166" t="str">
        <f t="shared" si="78"/>
        <v>HWIS470</v>
      </c>
      <c r="B471" s="166" t="s">
        <v>39</v>
      </c>
      <c r="C471" s="167">
        <v>45377</v>
      </c>
      <c r="D471" s="168" t="s">
        <v>114</v>
      </c>
      <c r="E471" s="169" t="s">
        <v>371</v>
      </c>
      <c r="F471" s="168" t="s">
        <v>213</v>
      </c>
      <c r="G471" s="208" t="s">
        <v>372</v>
      </c>
      <c r="H471" s="189" t="s">
        <v>373</v>
      </c>
      <c r="I471" s="282"/>
      <c r="J471" s="168" t="s">
        <v>146</v>
      </c>
      <c r="K471" s="168" t="s">
        <v>1790</v>
      </c>
      <c r="L471" s="168" t="s">
        <v>374</v>
      </c>
      <c r="M471" s="166"/>
      <c r="N471" s="166" t="s">
        <v>109</v>
      </c>
      <c r="O471" s="228"/>
      <c r="P471" s="180">
        <f t="shared" si="77"/>
        <v>1</v>
      </c>
      <c r="Q471" s="180">
        <f t="shared" si="72"/>
        <v>0</v>
      </c>
      <c r="R471" s="180">
        <f t="shared" si="73"/>
        <v>0</v>
      </c>
      <c r="S471" s="180">
        <f t="shared" si="74"/>
        <v>0</v>
      </c>
      <c r="T471" s="180">
        <f t="shared" si="75"/>
        <v>1</v>
      </c>
      <c r="U471" s="180">
        <f t="shared" si="79"/>
        <v>0</v>
      </c>
      <c r="V471" s="180">
        <f t="shared" si="80"/>
        <v>1</v>
      </c>
      <c r="W471" s="180">
        <f t="shared" si="76"/>
        <v>1</v>
      </c>
      <c r="X471" s="180">
        <f t="shared" ca="1" si="70"/>
        <v>1</v>
      </c>
    </row>
    <row r="472" spans="1:24" s="63" customFormat="1" ht="62.9" customHeight="1" x14ac:dyDescent="0.3">
      <c r="A472" s="166" t="str">
        <f t="shared" si="78"/>
        <v>HWIS471</v>
      </c>
      <c r="B472" s="166" t="s">
        <v>39</v>
      </c>
      <c r="C472" s="167">
        <v>45377</v>
      </c>
      <c r="D472" s="168" t="s">
        <v>112</v>
      </c>
      <c r="E472" s="169" t="s">
        <v>371</v>
      </c>
      <c r="F472" s="168" t="s">
        <v>213</v>
      </c>
      <c r="G472" s="208" t="s">
        <v>372</v>
      </c>
      <c r="H472" s="189" t="s">
        <v>373</v>
      </c>
      <c r="I472" s="282"/>
      <c r="J472" s="168" t="s">
        <v>146</v>
      </c>
      <c r="K472" s="168" t="s">
        <v>1790</v>
      </c>
      <c r="L472" s="168" t="s">
        <v>374</v>
      </c>
      <c r="M472" s="166"/>
      <c r="N472" s="166" t="s">
        <v>109</v>
      </c>
      <c r="O472" s="228"/>
      <c r="P472" s="180">
        <f t="shared" si="77"/>
        <v>1</v>
      </c>
      <c r="Q472" s="180">
        <f t="shared" si="72"/>
        <v>0</v>
      </c>
      <c r="R472" s="180">
        <f t="shared" si="73"/>
        <v>0</v>
      </c>
      <c r="S472" s="180">
        <f t="shared" si="74"/>
        <v>0</v>
      </c>
      <c r="T472" s="180">
        <f t="shared" si="75"/>
        <v>1</v>
      </c>
      <c r="U472" s="180">
        <f t="shared" si="79"/>
        <v>0</v>
      </c>
      <c r="V472" s="180">
        <f t="shared" si="80"/>
        <v>1</v>
      </c>
      <c r="W472" s="180">
        <f t="shared" si="76"/>
        <v>1</v>
      </c>
      <c r="X472" s="180">
        <f t="shared" ca="1" si="70"/>
        <v>19</v>
      </c>
    </row>
    <row r="473" spans="1:24" s="63" customFormat="1" ht="62.9" customHeight="1" x14ac:dyDescent="0.3">
      <c r="A473" s="166" t="str">
        <f t="shared" si="78"/>
        <v>HWIS472</v>
      </c>
      <c r="B473" s="166" t="s">
        <v>39</v>
      </c>
      <c r="C473" s="167">
        <v>45377</v>
      </c>
      <c r="D473" s="168" t="s">
        <v>113</v>
      </c>
      <c r="E473" s="169" t="s">
        <v>371</v>
      </c>
      <c r="F473" s="168" t="s">
        <v>213</v>
      </c>
      <c r="G473" s="208" t="s">
        <v>372</v>
      </c>
      <c r="H473" s="189" t="s">
        <v>373</v>
      </c>
      <c r="I473" s="282"/>
      <c r="J473" s="168" t="s">
        <v>146</v>
      </c>
      <c r="K473" s="168" t="s">
        <v>1790</v>
      </c>
      <c r="L473" s="168" t="s">
        <v>374</v>
      </c>
      <c r="M473" s="166"/>
      <c r="N473" s="166" t="s">
        <v>109</v>
      </c>
      <c r="O473" s="228"/>
      <c r="P473" s="180">
        <f t="shared" si="77"/>
        <v>1</v>
      </c>
      <c r="Q473" s="180">
        <f t="shared" si="72"/>
        <v>0</v>
      </c>
      <c r="R473" s="180">
        <f t="shared" si="73"/>
        <v>0</v>
      </c>
      <c r="S473" s="180">
        <f t="shared" si="74"/>
        <v>0</v>
      </c>
      <c r="T473" s="180">
        <f t="shared" si="75"/>
        <v>1</v>
      </c>
      <c r="U473" s="180">
        <f t="shared" si="79"/>
        <v>0</v>
      </c>
      <c r="V473" s="180">
        <f t="shared" si="80"/>
        <v>1</v>
      </c>
      <c r="W473" s="180">
        <f t="shared" si="76"/>
        <v>1</v>
      </c>
      <c r="X473" s="180">
        <f t="shared" ca="1" si="70"/>
        <v>5</v>
      </c>
    </row>
    <row r="474" spans="1:24" s="63" customFormat="1" ht="62.9" customHeight="1" x14ac:dyDescent="0.3">
      <c r="A474" s="166" t="str">
        <f t="shared" si="78"/>
        <v>HWIS473</v>
      </c>
      <c r="B474" s="166" t="s">
        <v>47</v>
      </c>
      <c r="C474" s="167">
        <v>45377</v>
      </c>
      <c r="D474" s="168" t="s">
        <v>117</v>
      </c>
      <c r="E474" s="169" t="s">
        <v>143</v>
      </c>
      <c r="F474" s="168" t="s">
        <v>143</v>
      </c>
      <c r="G474" s="208" t="s">
        <v>375</v>
      </c>
      <c r="H474" s="189" t="s">
        <v>376</v>
      </c>
      <c r="I474" s="282"/>
      <c r="J474" s="166" t="s">
        <v>143</v>
      </c>
      <c r="K474" s="168" t="s">
        <v>143</v>
      </c>
      <c r="L474" s="168" t="s">
        <v>143</v>
      </c>
      <c r="M474" s="166"/>
      <c r="N474" s="166" t="s">
        <v>109</v>
      </c>
      <c r="O474" s="228"/>
      <c r="P474" s="180">
        <f t="shared" si="77"/>
        <v>0</v>
      </c>
      <c r="Q474" s="180">
        <f t="shared" si="72"/>
        <v>0</v>
      </c>
      <c r="R474" s="180">
        <f t="shared" si="73"/>
        <v>0</v>
      </c>
      <c r="S474" s="180">
        <f t="shared" si="74"/>
        <v>0</v>
      </c>
      <c r="T474" s="180">
        <f t="shared" si="75"/>
        <v>0</v>
      </c>
      <c r="U474" s="180">
        <f t="shared" si="79"/>
        <v>0</v>
      </c>
      <c r="V474" s="180">
        <f t="shared" si="80"/>
        <v>0</v>
      </c>
      <c r="W474" s="180">
        <f t="shared" si="76"/>
        <v>0</v>
      </c>
      <c r="X474" s="180">
        <f t="shared" ref="X474:X537" ca="1" si="81">RANDBETWEEN(-50,50)</f>
        <v>29</v>
      </c>
    </row>
    <row r="475" spans="1:24" s="63" customFormat="1" ht="62.9" customHeight="1" x14ac:dyDescent="0.3">
      <c r="A475" s="166" t="str">
        <f t="shared" si="78"/>
        <v>HWIS474</v>
      </c>
      <c r="B475" s="166" t="s">
        <v>46</v>
      </c>
      <c r="C475" s="167">
        <v>45378</v>
      </c>
      <c r="D475" s="168" t="s">
        <v>112</v>
      </c>
      <c r="E475" s="169" t="s">
        <v>150</v>
      </c>
      <c r="F475" s="168" t="s">
        <v>251</v>
      </c>
      <c r="G475" s="208" t="s">
        <v>364</v>
      </c>
      <c r="H475" s="189" t="s">
        <v>365</v>
      </c>
      <c r="I475" s="282"/>
      <c r="J475" s="166" t="s">
        <v>146</v>
      </c>
      <c r="K475" s="168" t="s">
        <v>1791</v>
      </c>
      <c r="L475" s="168" t="s">
        <v>366</v>
      </c>
      <c r="M475" s="166"/>
      <c r="N475" s="166" t="s">
        <v>109</v>
      </c>
      <c r="O475" s="228"/>
      <c r="P475" s="180">
        <f t="shared" si="77"/>
        <v>1</v>
      </c>
      <c r="Q475" s="180">
        <f t="shared" si="72"/>
        <v>0</v>
      </c>
      <c r="R475" s="180">
        <f t="shared" si="73"/>
        <v>0</v>
      </c>
      <c r="S475" s="180">
        <f t="shared" si="74"/>
        <v>0</v>
      </c>
      <c r="T475" s="180">
        <f t="shared" si="75"/>
        <v>1</v>
      </c>
      <c r="U475" s="180">
        <f t="shared" si="79"/>
        <v>0</v>
      </c>
      <c r="V475" s="180">
        <f t="shared" si="80"/>
        <v>1</v>
      </c>
      <c r="W475" s="180">
        <f t="shared" si="76"/>
        <v>1</v>
      </c>
      <c r="X475" s="180">
        <f t="shared" ca="1" si="81"/>
        <v>-13</v>
      </c>
    </row>
    <row r="476" spans="1:24" s="63" customFormat="1" ht="62.9" customHeight="1" x14ac:dyDescent="0.3">
      <c r="A476" s="166" t="str">
        <f t="shared" si="78"/>
        <v>HWIS475</v>
      </c>
      <c r="B476" s="166" t="s">
        <v>46</v>
      </c>
      <c r="C476" s="167">
        <v>45378</v>
      </c>
      <c r="D476" s="168" t="s">
        <v>116</v>
      </c>
      <c r="E476" s="169" t="s">
        <v>150</v>
      </c>
      <c r="F476" s="168" t="s">
        <v>251</v>
      </c>
      <c r="G476" s="208" t="s">
        <v>364</v>
      </c>
      <c r="H476" s="189" t="s">
        <v>365</v>
      </c>
      <c r="I476" s="282"/>
      <c r="J476" s="166" t="s">
        <v>146</v>
      </c>
      <c r="K476" s="168" t="s">
        <v>1791</v>
      </c>
      <c r="L476" s="168" t="s">
        <v>366</v>
      </c>
      <c r="M476" s="166"/>
      <c r="N476" s="166" t="s">
        <v>109</v>
      </c>
      <c r="O476" s="228"/>
      <c r="P476" s="180">
        <f t="shared" si="77"/>
        <v>1</v>
      </c>
      <c r="Q476" s="180">
        <f t="shared" si="72"/>
        <v>0</v>
      </c>
      <c r="R476" s="180">
        <f t="shared" si="73"/>
        <v>0</v>
      </c>
      <c r="S476" s="180">
        <f t="shared" si="74"/>
        <v>0</v>
      </c>
      <c r="T476" s="180">
        <f t="shared" si="75"/>
        <v>1</v>
      </c>
      <c r="U476" s="180">
        <f t="shared" si="79"/>
        <v>0</v>
      </c>
      <c r="V476" s="180">
        <f t="shared" si="80"/>
        <v>1</v>
      </c>
      <c r="W476" s="180">
        <f t="shared" si="76"/>
        <v>1</v>
      </c>
      <c r="X476" s="180">
        <f t="shared" ca="1" si="81"/>
        <v>-33</v>
      </c>
    </row>
    <row r="477" spans="1:24" s="63" customFormat="1" ht="62.9" customHeight="1" x14ac:dyDescent="0.3">
      <c r="A477" s="166" t="str">
        <f t="shared" si="78"/>
        <v>HWIS476</v>
      </c>
      <c r="B477" s="166" t="s">
        <v>49</v>
      </c>
      <c r="C477" s="167">
        <v>45383</v>
      </c>
      <c r="D477" s="168" t="s">
        <v>113</v>
      </c>
      <c r="E477" s="169" t="s">
        <v>232</v>
      </c>
      <c r="F477" s="143" t="s">
        <v>142</v>
      </c>
      <c r="G477" s="208" t="s">
        <v>358</v>
      </c>
      <c r="H477" s="189" t="s">
        <v>359</v>
      </c>
      <c r="I477" s="282"/>
      <c r="J477" s="166" t="s">
        <v>122</v>
      </c>
      <c r="K477" s="168" t="s">
        <v>1699</v>
      </c>
      <c r="L477" s="168" t="s">
        <v>360</v>
      </c>
      <c r="M477" s="166"/>
      <c r="N477" s="166" t="s">
        <v>110</v>
      </c>
      <c r="O477" s="228"/>
      <c r="P477" s="180">
        <f t="shared" si="77"/>
        <v>1</v>
      </c>
      <c r="Q477" s="180">
        <f t="shared" si="72"/>
        <v>0</v>
      </c>
      <c r="R477" s="180">
        <f t="shared" si="73"/>
        <v>0</v>
      </c>
      <c r="S477" s="180">
        <f t="shared" si="74"/>
        <v>0</v>
      </c>
      <c r="T477" s="180">
        <f t="shared" si="75"/>
        <v>1</v>
      </c>
      <c r="U477" s="180">
        <f t="shared" si="79"/>
        <v>0</v>
      </c>
      <c r="V477" s="180">
        <f t="shared" si="80"/>
        <v>0</v>
      </c>
      <c r="W477" s="180">
        <f t="shared" si="76"/>
        <v>0</v>
      </c>
      <c r="X477" s="180">
        <f t="shared" ca="1" si="81"/>
        <v>7</v>
      </c>
    </row>
    <row r="478" spans="1:24" s="63" customFormat="1" ht="62.9" customHeight="1" x14ac:dyDescent="0.3">
      <c r="A478" s="166" t="str">
        <f t="shared" si="78"/>
        <v>HWIS477</v>
      </c>
      <c r="B478" s="166" t="s">
        <v>48</v>
      </c>
      <c r="C478" s="167">
        <v>45383</v>
      </c>
      <c r="D478" s="143" t="s">
        <v>112</v>
      </c>
      <c r="E478" s="169" t="s">
        <v>144</v>
      </c>
      <c r="F478" s="143" t="s">
        <v>142</v>
      </c>
      <c r="G478" s="208" t="s">
        <v>1888</v>
      </c>
      <c r="H478" s="189" t="s">
        <v>361</v>
      </c>
      <c r="I478" s="282"/>
      <c r="J478" s="166" t="s">
        <v>143</v>
      </c>
      <c r="K478" s="168" t="s">
        <v>143</v>
      </c>
      <c r="L478" s="168" t="s">
        <v>143</v>
      </c>
      <c r="M478" s="166"/>
      <c r="N478" s="166" t="s">
        <v>110</v>
      </c>
      <c r="O478" s="228"/>
      <c r="P478" s="180">
        <f t="shared" si="77"/>
        <v>0</v>
      </c>
      <c r="Q478" s="180">
        <f t="shared" si="72"/>
        <v>0</v>
      </c>
      <c r="R478" s="180">
        <f t="shared" si="73"/>
        <v>0</v>
      </c>
      <c r="S478" s="180">
        <f t="shared" si="74"/>
        <v>0</v>
      </c>
      <c r="T478" s="180">
        <f t="shared" si="75"/>
        <v>0</v>
      </c>
      <c r="U478" s="180">
        <f t="shared" si="79"/>
        <v>0</v>
      </c>
      <c r="V478" s="180">
        <f t="shared" si="80"/>
        <v>0</v>
      </c>
      <c r="W478" s="180">
        <f t="shared" si="76"/>
        <v>0</v>
      </c>
      <c r="X478" s="180">
        <f t="shared" ca="1" si="81"/>
        <v>34</v>
      </c>
    </row>
    <row r="479" spans="1:24" s="63" customFormat="1" ht="62.9" customHeight="1" x14ac:dyDescent="0.3">
      <c r="A479" s="166" t="str">
        <f t="shared" si="78"/>
        <v>HWIS478</v>
      </c>
      <c r="B479" s="166" t="s">
        <v>48</v>
      </c>
      <c r="C479" s="167">
        <v>45383</v>
      </c>
      <c r="D479" s="168" t="s">
        <v>116</v>
      </c>
      <c r="E479" s="169" t="s">
        <v>144</v>
      </c>
      <c r="F479" s="143" t="s">
        <v>142</v>
      </c>
      <c r="G479" s="208" t="s">
        <v>1888</v>
      </c>
      <c r="H479" s="189" t="s">
        <v>361</v>
      </c>
      <c r="I479" s="282"/>
      <c r="J479" s="166" t="s">
        <v>143</v>
      </c>
      <c r="K479" s="168" t="s">
        <v>143</v>
      </c>
      <c r="L479" s="168" t="s">
        <v>143</v>
      </c>
      <c r="M479" s="166"/>
      <c r="N479" s="166" t="s">
        <v>110</v>
      </c>
      <c r="O479" s="228"/>
      <c r="P479" s="180">
        <f>COUNTIF($L479,"*NPs*")</f>
        <v>0</v>
      </c>
      <c r="Q479" s="180">
        <f t="shared" ref="Q479:Q542" si="82">COUNTIF($L479,"*RNs*")</f>
        <v>0</v>
      </c>
      <c r="R479" s="180">
        <f t="shared" ref="R479:R542" si="83">COUNTIF($L479,"*LPNs*")</f>
        <v>0</v>
      </c>
      <c r="S479" s="180">
        <f t="shared" ref="S479:S542" si="84">COUNTIF($L479,"*RPNs*")</f>
        <v>0</v>
      </c>
      <c r="T479" s="180">
        <f t="shared" ref="T479:T542" si="85">IF(OR(COUNTIF(L479,"*nurses*")=1,AND(J479="Nurses",L479="n/a")),1,0)</f>
        <v>0</v>
      </c>
      <c r="U479" s="180">
        <f t="shared" si="79"/>
        <v>0</v>
      </c>
      <c r="V479" s="180">
        <f t="shared" si="80"/>
        <v>0</v>
      </c>
      <c r="W479" s="180">
        <f t="shared" si="76"/>
        <v>0</v>
      </c>
      <c r="X479" s="180">
        <f t="shared" ca="1" si="81"/>
        <v>43</v>
      </c>
    </row>
    <row r="480" spans="1:24" s="63" customFormat="1" ht="62.9" customHeight="1" x14ac:dyDescent="0.3">
      <c r="A480" s="166" t="str">
        <f t="shared" si="78"/>
        <v>HWIS479</v>
      </c>
      <c r="B480" s="166" t="s">
        <v>48</v>
      </c>
      <c r="C480" s="167">
        <v>45383</v>
      </c>
      <c r="D480" s="143" t="s">
        <v>112</v>
      </c>
      <c r="E480" s="169" t="s">
        <v>144</v>
      </c>
      <c r="F480" s="143" t="s">
        <v>142</v>
      </c>
      <c r="G480" s="208" t="s">
        <v>362</v>
      </c>
      <c r="H480" s="189" t="s">
        <v>363</v>
      </c>
      <c r="I480" s="282"/>
      <c r="J480" s="166" t="s">
        <v>125</v>
      </c>
      <c r="K480" s="166" t="s">
        <v>164</v>
      </c>
      <c r="L480" s="166" t="s">
        <v>164</v>
      </c>
      <c r="M480" s="166"/>
      <c r="N480" s="166" t="s">
        <v>110</v>
      </c>
      <c r="O480" s="228"/>
      <c r="P480" s="180">
        <f>COUNTIF(L480,"*NPs*")</f>
        <v>0</v>
      </c>
      <c r="Q480" s="180">
        <f t="shared" si="82"/>
        <v>0</v>
      </c>
      <c r="R480" s="180">
        <f t="shared" si="83"/>
        <v>0</v>
      </c>
      <c r="S480" s="180">
        <f t="shared" si="84"/>
        <v>0</v>
      </c>
      <c r="T480" s="180">
        <f t="shared" si="85"/>
        <v>0</v>
      </c>
      <c r="U480" s="180">
        <f t="shared" si="79"/>
        <v>1</v>
      </c>
      <c r="V480" s="180">
        <f t="shared" si="80"/>
        <v>0</v>
      </c>
      <c r="W480" s="180">
        <f t="shared" si="76"/>
        <v>1</v>
      </c>
      <c r="X480" s="180">
        <f t="shared" ca="1" si="81"/>
        <v>-48</v>
      </c>
    </row>
    <row r="481" spans="1:24" s="63" customFormat="1" ht="62.9" customHeight="1" x14ac:dyDescent="0.3">
      <c r="A481" s="166" t="str">
        <f t="shared" si="78"/>
        <v>HWIS480</v>
      </c>
      <c r="B481" s="166" t="s">
        <v>46</v>
      </c>
      <c r="C481" s="167">
        <v>45384</v>
      </c>
      <c r="D481" s="168" t="s">
        <v>116</v>
      </c>
      <c r="E481" s="169" t="s">
        <v>183</v>
      </c>
      <c r="F481" s="168" t="s">
        <v>351</v>
      </c>
      <c r="G481" s="208" t="s">
        <v>352</v>
      </c>
      <c r="H481" s="189" t="s">
        <v>353</v>
      </c>
      <c r="I481" s="282"/>
      <c r="J481" s="166" t="s">
        <v>146</v>
      </c>
      <c r="K481" s="168" t="s">
        <v>1792</v>
      </c>
      <c r="L481" s="168" t="s">
        <v>354</v>
      </c>
      <c r="M481" s="166"/>
      <c r="N481" s="166" t="s">
        <v>110</v>
      </c>
      <c r="O481" s="228"/>
      <c r="P481" s="180">
        <f>COUNTIF($L481,"*NPs*")</f>
        <v>0</v>
      </c>
      <c r="Q481" s="180">
        <f t="shared" si="82"/>
        <v>0</v>
      </c>
      <c r="R481" s="180">
        <f t="shared" si="83"/>
        <v>0</v>
      </c>
      <c r="S481" s="180">
        <f t="shared" si="84"/>
        <v>0</v>
      </c>
      <c r="T481" s="180">
        <f t="shared" si="85"/>
        <v>1</v>
      </c>
      <c r="U481" s="180">
        <f t="shared" si="79"/>
        <v>0</v>
      </c>
      <c r="V481" s="180">
        <f t="shared" si="80"/>
        <v>1</v>
      </c>
      <c r="W481" s="180">
        <f t="shared" si="76"/>
        <v>1</v>
      </c>
      <c r="X481" s="180">
        <f t="shared" ca="1" si="81"/>
        <v>47</v>
      </c>
    </row>
    <row r="482" spans="1:24" s="63" customFormat="1" ht="62.9" customHeight="1" x14ac:dyDescent="0.3">
      <c r="A482" s="166" t="str">
        <f t="shared" si="78"/>
        <v>HWIS481</v>
      </c>
      <c r="B482" s="166" t="s">
        <v>46</v>
      </c>
      <c r="C482" s="167">
        <v>45384</v>
      </c>
      <c r="D482" s="143" t="s">
        <v>114</v>
      </c>
      <c r="E482" s="169" t="s">
        <v>183</v>
      </c>
      <c r="F482" s="168" t="s">
        <v>351</v>
      </c>
      <c r="G482" s="208" t="s">
        <v>355</v>
      </c>
      <c r="H482" s="189" t="s">
        <v>353</v>
      </c>
      <c r="I482" s="282"/>
      <c r="J482" s="166" t="s">
        <v>146</v>
      </c>
      <c r="K482" s="168" t="s">
        <v>1792</v>
      </c>
      <c r="L482" s="168" t="s">
        <v>354</v>
      </c>
      <c r="M482" s="166"/>
      <c r="N482" s="166" t="s">
        <v>110</v>
      </c>
      <c r="O482" s="228"/>
      <c r="P482" s="180">
        <f t="shared" ref="P482:P490" si="86">COUNTIF(L482,"*NPs*")</f>
        <v>0</v>
      </c>
      <c r="Q482" s="180">
        <f t="shared" si="82"/>
        <v>0</v>
      </c>
      <c r="R482" s="180">
        <f t="shared" si="83"/>
        <v>0</v>
      </c>
      <c r="S482" s="180">
        <f t="shared" si="84"/>
        <v>0</v>
      </c>
      <c r="T482" s="180">
        <f t="shared" si="85"/>
        <v>1</v>
      </c>
      <c r="U482" s="180">
        <f t="shared" si="79"/>
        <v>0</v>
      </c>
      <c r="V482" s="180">
        <f t="shared" si="80"/>
        <v>1</v>
      </c>
      <c r="W482" s="180">
        <f t="shared" si="76"/>
        <v>1</v>
      </c>
      <c r="X482" s="180">
        <f t="shared" ca="1" si="81"/>
        <v>46</v>
      </c>
    </row>
    <row r="483" spans="1:24" s="63" customFormat="1" ht="62.9" customHeight="1" x14ac:dyDescent="0.3">
      <c r="A483" s="166" t="str">
        <f t="shared" si="78"/>
        <v>HWIS482</v>
      </c>
      <c r="B483" s="166" t="s">
        <v>46</v>
      </c>
      <c r="C483" s="167">
        <v>45384</v>
      </c>
      <c r="D483" s="143" t="s">
        <v>112</v>
      </c>
      <c r="E483" s="169" t="s">
        <v>183</v>
      </c>
      <c r="F483" s="168" t="s">
        <v>351</v>
      </c>
      <c r="G483" s="208" t="s">
        <v>352</v>
      </c>
      <c r="H483" s="189" t="s">
        <v>353</v>
      </c>
      <c r="I483" s="282"/>
      <c r="J483" s="166" t="s">
        <v>146</v>
      </c>
      <c r="K483" s="168" t="s">
        <v>1792</v>
      </c>
      <c r="L483" s="168" t="s">
        <v>354</v>
      </c>
      <c r="M483" s="166"/>
      <c r="N483" s="166" t="s">
        <v>110</v>
      </c>
      <c r="O483" s="228"/>
      <c r="P483" s="180">
        <f t="shared" si="86"/>
        <v>0</v>
      </c>
      <c r="Q483" s="180">
        <f t="shared" si="82"/>
        <v>0</v>
      </c>
      <c r="R483" s="180">
        <f t="shared" si="83"/>
        <v>0</v>
      </c>
      <c r="S483" s="180">
        <f t="shared" si="84"/>
        <v>0</v>
      </c>
      <c r="T483" s="180">
        <f t="shared" si="85"/>
        <v>1</v>
      </c>
      <c r="U483" s="180">
        <f t="shared" si="79"/>
        <v>0</v>
      </c>
      <c r="V483" s="180">
        <f t="shared" si="80"/>
        <v>1</v>
      </c>
      <c r="W483" s="180">
        <f t="shared" si="76"/>
        <v>1</v>
      </c>
      <c r="X483" s="180">
        <f t="shared" ca="1" si="81"/>
        <v>-23</v>
      </c>
    </row>
    <row r="484" spans="1:24" s="63" customFormat="1" ht="62.9" customHeight="1" x14ac:dyDescent="0.3">
      <c r="A484" s="166" t="str">
        <f t="shared" si="78"/>
        <v>HWIS483</v>
      </c>
      <c r="B484" s="166" t="s">
        <v>45</v>
      </c>
      <c r="C484" s="167">
        <v>45384</v>
      </c>
      <c r="D484" s="143" t="s">
        <v>114</v>
      </c>
      <c r="E484" s="169" t="s">
        <v>232</v>
      </c>
      <c r="F484" s="143" t="s">
        <v>142</v>
      </c>
      <c r="G484" s="208" t="s">
        <v>356</v>
      </c>
      <c r="H484" s="189" t="s">
        <v>357</v>
      </c>
      <c r="I484" s="282"/>
      <c r="J484" s="166" t="s">
        <v>121</v>
      </c>
      <c r="K484" s="168" t="s">
        <v>143</v>
      </c>
      <c r="L484" s="168" t="s">
        <v>143</v>
      </c>
      <c r="M484" s="166"/>
      <c r="N484" s="166" t="s">
        <v>110</v>
      </c>
      <c r="O484" s="228"/>
      <c r="P484" s="180">
        <f t="shared" si="86"/>
        <v>0</v>
      </c>
      <c r="Q484" s="180">
        <f t="shared" si="82"/>
        <v>0</v>
      </c>
      <c r="R484" s="180">
        <f t="shared" si="83"/>
        <v>0</v>
      </c>
      <c r="S484" s="180">
        <f t="shared" si="84"/>
        <v>0</v>
      </c>
      <c r="T484" s="180">
        <f t="shared" si="85"/>
        <v>0</v>
      </c>
      <c r="U484" s="180">
        <f t="shared" si="79"/>
        <v>0</v>
      </c>
      <c r="V484" s="180">
        <f t="shared" si="80"/>
        <v>0</v>
      </c>
      <c r="W484" s="180">
        <f t="shared" si="76"/>
        <v>0</v>
      </c>
      <c r="X484" s="180">
        <f t="shared" ca="1" si="81"/>
        <v>37</v>
      </c>
    </row>
    <row r="485" spans="1:24" s="63" customFormat="1" ht="62.9" customHeight="1" x14ac:dyDescent="0.3">
      <c r="A485" s="166" t="str">
        <f t="shared" si="78"/>
        <v>HWIS484</v>
      </c>
      <c r="B485" s="166" t="s">
        <v>45</v>
      </c>
      <c r="C485" s="167">
        <v>45384</v>
      </c>
      <c r="D485" s="143" t="s">
        <v>112</v>
      </c>
      <c r="E485" s="169" t="s">
        <v>232</v>
      </c>
      <c r="F485" s="143" t="s">
        <v>142</v>
      </c>
      <c r="G485" s="208" t="s">
        <v>356</v>
      </c>
      <c r="H485" s="189" t="s">
        <v>357</v>
      </c>
      <c r="I485" s="282"/>
      <c r="J485" s="166" t="s">
        <v>121</v>
      </c>
      <c r="K485" s="168" t="s">
        <v>143</v>
      </c>
      <c r="L485" s="168" t="s">
        <v>143</v>
      </c>
      <c r="M485" s="166"/>
      <c r="N485" s="166" t="s">
        <v>110</v>
      </c>
      <c r="O485" s="228"/>
      <c r="P485" s="180">
        <f t="shared" si="86"/>
        <v>0</v>
      </c>
      <c r="Q485" s="180">
        <f t="shared" si="82"/>
        <v>0</v>
      </c>
      <c r="R485" s="180">
        <f t="shared" si="83"/>
        <v>0</v>
      </c>
      <c r="S485" s="180">
        <f t="shared" si="84"/>
        <v>0</v>
      </c>
      <c r="T485" s="180">
        <f t="shared" si="85"/>
        <v>0</v>
      </c>
      <c r="U485" s="180">
        <f t="shared" si="79"/>
        <v>0</v>
      </c>
      <c r="V485" s="180">
        <f t="shared" si="80"/>
        <v>0</v>
      </c>
      <c r="W485" s="180">
        <f t="shared" si="76"/>
        <v>0</v>
      </c>
      <c r="X485" s="180">
        <f t="shared" ca="1" si="81"/>
        <v>-35</v>
      </c>
    </row>
    <row r="486" spans="1:24" s="63" customFormat="1" ht="62.9" customHeight="1" x14ac:dyDescent="0.3">
      <c r="A486" s="166" t="str">
        <f t="shared" si="78"/>
        <v>HWIS485</v>
      </c>
      <c r="B486" s="166" t="s">
        <v>47</v>
      </c>
      <c r="C486" s="167">
        <v>45385</v>
      </c>
      <c r="D486" s="143" t="s">
        <v>112</v>
      </c>
      <c r="E486" s="169" t="s">
        <v>293</v>
      </c>
      <c r="F486" s="143" t="s">
        <v>142</v>
      </c>
      <c r="G486" s="208" t="s">
        <v>1961</v>
      </c>
      <c r="H486" s="189" t="s">
        <v>348</v>
      </c>
      <c r="I486" s="282"/>
      <c r="J486" s="166" t="s">
        <v>125</v>
      </c>
      <c r="K486" s="168" t="s">
        <v>164</v>
      </c>
      <c r="L486" s="168" t="s">
        <v>164</v>
      </c>
      <c r="M486" s="166"/>
      <c r="N486" s="166" t="s">
        <v>110</v>
      </c>
      <c r="O486" s="228"/>
      <c r="P486" s="180">
        <f t="shared" si="86"/>
        <v>0</v>
      </c>
      <c r="Q486" s="180">
        <f t="shared" si="82"/>
        <v>0</v>
      </c>
      <c r="R486" s="180">
        <f t="shared" si="83"/>
        <v>0</v>
      </c>
      <c r="S486" s="180">
        <f t="shared" si="84"/>
        <v>0</v>
      </c>
      <c r="T486" s="180">
        <f t="shared" si="85"/>
        <v>0</v>
      </c>
      <c r="U486" s="180">
        <f t="shared" si="79"/>
        <v>1</v>
      </c>
      <c r="V486" s="180">
        <f t="shared" si="80"/>
        <v>0</v>
      </c>
      <c r="W486" s="180">
        <f t="shared" si="76"/>
        <v>1</v>
      </c>
      <c r="X486" s="180">
        <f t="shared" ca="1" si="81"/>
        <v>-16</v>
      </c>
    </row>
    <row r="487" spans="1:24" s="63" customFormat="1" ht="62.9" customHeight="1" x14ac:dyDescent="0.3">
      <c r="A487" s="166" t="str">
        <f t="shared" si="78"/>
        <v>HWIS486</v>
      </c>
      <c r="B487" s="166" t="s">
        <v>42</v>
      </c>
      <c r="C487" s="167">
        <v>45385</v>
      </c>
      <c r="D487" s="143" t="s">
        <v>112</v>
      </c>
      <c r="E487" s="169" t="s">
        <v>232</v>
      </c>
      <c r="F487" s="143" t="s">
        <v>142</v>
      </c>
      <c r="G487" s="208" t="s">
        <v>349</v>
      </c>
      <c r="H487" s="189" t="s">
        <v>350</v>
      </c>
      <c r="I487" s="282"/>
      <c r="J487" s="166" t="s">
        <v>146</v>
      </c>
      <c r="K487" s="168" t="s">
        <v>143</v>
      </c>
      <c r="L487" s="168" t="s">
        <v>143</v>
      </c>
      <c r="M487" s="166"/>
      <c r="N487" s="166" t="s">
        <v>110</v>
      </c>
      <c r="O487" s="228"/>
      <c r="P487" s="180">
        <f t="shared" si="86"/>
        <v>0</v>
      </c>
      <c r="Q487" s="180">
        <f t="shared" si="82"/>
        <v>0</v>
      </c>
      <c r="R487" s="180">
        <f t="shared" si="83"/>
        <v>0</v>
      </c>
      <c r="S487" s="180">
        <f t="shared" si="84"/>
        <v>0</v>
      </c>
      <c r="T487" s="180">
        <f t="shared" si="85"/>
        <v>0</v>
      </c>
      <c r="U487" s="180">
        <f t="shared" si="79"/>
        <v>0</v>
      </c>
      <c r="V487" s="180">
        <f t="shared" si="80"/>
        <v>0</v>
      </c>
      <c r="W487" s="180">
        <f t="shared" si="76"/>
        <v>0</v>
      </c>
      <c r="X487" s="180">
        <f t="shared" ca="1" si="81"/>
        <v>-3</v>
      </c>
    </row>
    <row r="488" spans="1:24" s="63" customFormat="1" ht="62.9" customHeight="1" x14ac:dyDescent="0.3">
      <c r="A488" s="166" t="str">
        <f t="shared" si="78"/>
        <v>HWIS487</v>
      </c>
      <c r="B488" s="166" t="s">
        <v>42</v>
      </c>
      <c r="C488" s="167">
        <v>45385</v>
      </c>
      <c r="D488" s="143" t="s">
        <v>114</v>
      </c>
      <c r="E488" s="169" t="s">
        <v>232</v>
      </c>
      <c r="F488" s="143" t="s">
        <v>142</v>
      </c>
      <c r="G488" s="208" t="s">
        <v>349</v>
      </c>
      <c r="H488" s="189" t="s">
        <v>350</v>
      </c>
      <c r="I488" s="282"/>
      <c r="J488" s="166" t="s">
        <v>146</v>
      </c>
      <c r="K488" s="168" t="s">
        <v>143</v>
      </c>
      <c r="L488" s="168" t="s">
        <v>143</v>
      </c>
      <c r="M488" s="166"/>
      <c r="N488" s="166" t="s">
        <v>110</v>
      </c>
      <c r="O488" s="228"/>
      <c r="P488" s="180">
        <f t="shared" si="86"/>
        <v>0</v>
      </c>
      <c r="Q488" s="180">
        <f t="shared" si="82"/>
        <v>0</v>
      </c>
      <c r="R488" s="180">
        <f t="shared" si="83"/>
        <v>0</v>
      </c>
      <c r="S488" s="180">
        <f t="shared" si="84"/>
        <v>0</v>
      </c>
      <c r="T488" s="180">
        <f t="shared" si="85"/>
        <v>0</v>
      </c>
      <c r="U488" s="180">
        <f t="shared" si="79"/>
        <v>0</v>
      </c>
      <c r="V488" s="180">
        <f t="shared" si="80"/>
        <v>0</v>
      </c>
      <c r="W488" s="180">
        <f t="shared" si="76"/>
        <v>0</v>
      </c>
      <c r="X488" s="180">
        <f t="shared" ca="1" si="81"/>
        <v>44</v>
      </c>
    </row>
    <row r="489" spans="1:24" s="63" customFormat="1" ht="62.9" customHeight="1" x14ac:dyDescent="0.3">
      <c r="A489" s="166" t="str">
        <f t="shared" si="78"/>
        <v>HWIS488</v>
      </c>
      <c r="B489" s="166" t="s">
        <v>42</v>
      </c>
      <c r="C489" s="167">
        <v>45386</v>
      </c>
      <c r="D489" s="143" t="s">
        <v>114</v>
      </c>
      <c r="E489" s="169" t="s">
        <v>232</v>
      </c>
      <c r="F489" s="143" t="s">
        <v>142</v>
      </c>
      <c r="G489" s="208" t="s">
        <v>346</v>
      </c>
      <c r="H489" s="189" t="s">
        <v>347</v>
      </c>
      <c r="I489" s="282"/>
      <c r="J489" s="166" t="s">
        <v>146</v>
      </c>
      <c r="K489" s="168" t="s">
        <v>143</v>
      </c>
      <c r="L489" s="168" t="s">
        <v>143</v>
      </c>
      <c r="M489" s="166"/>
      <c r="N489" s="166" t="s">
        <v>110</v>
      </c>
      <c r="O489" s="228"/>
      <c r="P489" s="180">
        <f t="shared" si="86"/>
        <v>0</v>
      </c>
      <c r="Q489" s="180">
        <f t="shared" si="82"/>
        <v>0</v>
      </c>
      <c r="R489" s="180">
        <f t="shared" si="83"/>
        <v>0</v>
      </c>
      <c r="S489" s="180">
        <f t="shared" si="84"/>
        <v>0</v>
      </c>
      <c r="T489" s="180">
        <f t="shared" si="85"/>
        <v>0</v>
      </c>
      <c r="U489" s="180">
        <f t="shared" si="79"/>
        <v>0</v>
      </c>
      <c r="V489" s="180">
        <f t="shared" si="80"/>
        <v>0</v>
      </c>
      <c r="W489" s="180">
        <f t="shared" si="76"/>
        <v>0</v>
      </c>
      <c r="X489" s="180">
        <f t="shared" ca="1" si="81"/>
        <v>19</v>
      </c>
    </row>
    <row r="490" spans="1:24" s="63" customFormat="1" ht="62.9" customHeight="1" x14ac:dyDescent="0.3">
      <c r="A490" s="166" t="str">
        <f t="shared" si="78"/>
        <v>HWIS489</v>
      </c>
      <c r="B490" s="166" t="s">
        <v>42</v>
      </c>
      <c r="C490" s="167">
        <v>45386</v>
      </c>
      <c r="D490" s="143" t="s">
        <v>112</v>
      </c>
      <c r="E490" s="169" t="s">
        <v>232</v>
      </c>
      <c r="F490" s="143" t="s">
        <v>142</v>
      </c>
      <c r="G490" s="208" t="s">
        <v>346</v>
      </c>
      <c r="H490" s="189" t="s">
        <v>347</v>
      </c>
      <c r="I490" s="282"/>
      <c r="J490" s="166" t="s">
        <v>146</v>
      </c>
      <c r="K490" s="168" t="s">
        <v>143</v>
      </c>
      <c r="L490" s="168" t="s">
        <v>143</v>
      </c>
      <c r="M490" s="166"/>
      <c r="N490" s="166" t="s">
        <v>110</v>
      </c>
      <c r="O490" s="228"/>
      <c r="P490" s="180">
        <f t="shared" si="86"/>
        <v>0</v>
      </c>
      <c r="Q490" s="180">
        <f t="shared" si="82"/>
        <v>0</v>
      </c>
      <c r="R490" s="180">
        <f t="shared" si="83"/>
        <v>0</v>
      </c>
      <c r="S490" s="180">
        <f t="shared" si="84"/>
        <v>0</v>
      </c>
      <c r="T490" s="180">
        <f t="shared" si="85"/>
        <v>0</v>
      </c>
      <c r="U490" s="180">
        <f t="shared" si="79"/>
        <v>0</v>
      </c>
      <c r="V490" s="180">
        <f t="shared" si="80"/>
        <v>0</v>
      </c>
      <c r="W490" s="180">
        <f t="shared" si="76"/>
        <v>0</v>
      </c>
      <c r="X490" s="180">
        <f t="shared" ca="1" si="81"/>
        <v>39</v>
      </c>
    </row>
    <row r="491" spans="1:24" s="63" customFormat="1" ht="62.9" customHeight="1" x14ac:dyDescent="0.3">
      <c r="A491" s="166" t="str">
        <f t="shared" si="78"/>
        <v>HWIS490</v>
      </c>
      <c r="B491" s="166" t="s">
        <v>45</v>
      </c>
      <c r="C491" s="167">
        <v>45387</v>
      </c>
      <c r="D491" s="168" t="s">
        <v>116</v>
      </c>
      <c r="E491" s="169" t="s">
        <v>223</v>
      </c>
      <c r="F491" s="143" t="s">
        <v>142</v>
      </c>
      <c r="G491" s="208" t="s">
        <v>342</v>
      </c>
      <c r="H491" s="189" t="s">
        <v>343</v>
      </c>
      <c r="I491" s="282"/>
      <c r="J491" s="166" t="s">
        <v>146</v>
      </c>
      <c r="K491" s="168" t="s">
        <v>143</v>
      </c>
      <c r="L491" s="168" t="s">
        <v>143</v>
      </c>
      <c r="M491" s="166"/>
      <c r="N491" s="166" t="s">
        <v>110</v>
      </c>
      <c r="O491" s="228"/>
      <c r="P491" s="180">
        <f>COUNTIF($L491,"*NPs*")</f>
        <v>0</v>
      </c>
      <c r="Q491" s="180">
        <f t="shared" si="82"/>
        <v>0</v>
      </c>
      <c r="R491" s="180">
        <f t="shared" si="83"/>
        <v>0</v>
      </c>
      <c r="S491" s="180">
        <f t="shared" si="84"/>
        <v>0</v>
      </c>
      <c r="T491" s="180">
        <f t="shared" si="85"/>
        <v>0</v>
      </c>
      <c r="U491" s="180">
        <f t="shared" si="79"/>
        <v>0</v>
      </c>
      <c r="V491" s="180">
        <f t="shared" si="80"/>
        <v>0</v>
      </c>
      <c r="W491" s="180">
        <f t="shared" ref="W491:W554" si="87">U491+V491</f>
        <v>0</v>
      </c>
      <c r="X491" s="180">
        <f t="shared" ca="1" si="81"/>
        <v>-2</v>
      </c>
    </row>
    <row r="492" spans="1:24" s="63" customFormat="1" ht="62.9" customHeight="1" x14ac:dyDescent="0.3">
      <c r="A492" s="166" t="str">
        <f t="shared" si="78"/>
        <v>HWIS491</v>
      </c>
      <c r="B492" s="166" t="s">
        <v>45</v>
      </c>
      <c r="C492" s="167">
        <v>45387</v>
      </c>
      <c r="D492" s="143" t="s">
        <v>112</v>
      </c>
      <c r="E492" s="169" t="s">
        <v>223</v>
      </c>
      <c r="F492" s="143" t="s">
        <v>142</v>
      </c>
      <c r="G492" s="208" t="s">
        <v>342</v>
      </c>
      <c r="H492" s="189" t="s">
        <v>343</v>
      </c>
      <c r="I492" s="282"/>
      <c r="J492" s="166" t="s">
        <v>146</v>
      </c>
      <c r="K492" s="168" t="s">
        <v>143</v>
      </c>
      <c r="L492" s="168" t="s">
        <v>143</v>
      </c>
      <c r="M492" s="166"/>
      <c r="N492" s="166" t="s">
        <v>110</v>
      </c>
      <c r="O492" s="228"/>
      <c r="P492" s="180">
        <f>COUNTIF(L492,"*NPs*")</f>
        <v>0</v>
      </c>
      <c r="Q492" s="180">
        <f t="shared" si="82"/>
        <v>0</v>
      </c>
      <c r="R492" s="180">
        <f t="shared" si="83"/>
        <v>0</v>
      </c>
      <c r="S492" s="180">
        <f t="shared" si="84"/>
        <v>0</v>
      </c>
      <c r="T492" s="180">
        <f t="shared" si="85"/>
        <v>0</v>
      </c>
      <c r="U492" s="180">
        <f t="shared" si="79"/>
        <v>0</v>
      </c>
      <c r="V492" s="180">
        <f t="shared" si="80"/>
        <v>0</v>
      </c>
      <c r="W492" s="180">
        <f t="shared" si="87"/>
        <v>0</v>
      </c>
      <c r="X492" s="180">
        <f t="shared" ca="1" si="81"/>
        <v>28</v>
      </c>
    </row>
    <row r="493" spans="1:24" s="63" customFormat="1" ht="62.9" customHeight="1" x14ac:dyDescent="0.3">
      <c r="A493" s="166" t="str">
        <f t="shared" si="78"/>
        <v>HWIS492</v>
      </c>
      <c r="B493" s="166" t="s">
        <v>42</v>
      </c>
      <c r="C493" s="167">
        <v>45387</v>
      </c>
      <c r="D493" s="143" t="s">
        <v>114</v>
      </c>
      <c r="E493" s="169" t="s">
        <v>232</v>
      </c>
      <c r="F493" s="143" t="s">
        <v>142</v>
      </c>
      <c r="G493" s="208" t="s">
        <v>344</v>
      </c>
      <c r="H493" s="189" t="s">
        <v>345</v>
      </c>
      <c r="I493" s="282"/>
      <c r="J493" s="166" t="s">
        <v>146</v>
      </c>
      <c r="K493" s="168" t="s">
        <v>143</v>
      </c>
      <c r="L493" s="168" t="s">
        <v>143</v>
      </c>
      <c r="M493" s="166"/>
      <c r="N493" s="166" t="s">
        <v>110</v>
      </c>
      <c r="O493" s="228"/>
      <c r="P493" s="180">
        <f>COUNTIF(L493,"*NPs*")</f>
        <v>0</v>
      </c>
      <c r="Q493" s="180">
        <f t="shared" si="82"/>
        <v>0</v>
      </c>
      <c r="R493" s="180">
        <f t="shared" si="83"/>
        <v>0</v>
      </c>
      <c r="S493" s="180">
        <f t="shared" si="84"/>
        <v>0</v>
      </c>
      <c r="T493" s="180">
        <f t="shared" si="85"/>
        <v>0</v>
      </c>
      <c r="U493" s="180">
        <f t="shared" si="79"/>
        <v>0</v>
      </c>
      <c r="V493" s="180">
        <f t="shared" si="80"/>
        <v>0</v>
      </c>
      <c r="W493" s="180">
        <f t="shared" si="87"/>
        <v>0</v>
      </c>
      <c r="X493" s="180">
        <f t="shared" ca="1" si="81"/>
        <v>-14</v>
      </c>
    </row>
    <row r="494" spans="1:24" s="63" customFormat="1" ht="62.9" customHeight="1" x14ac:dyDescent="0.3">
      <c r="A494" s="166" t="str">
        <f t="shared" si="78"/>
        <v>HWIS493</v>
      </c>
      <c r="B494" s="166" t="s">
        <v>42</v>
      </c>
      <c r="C494" s="167">
        <v>45387</v>
      </c>
      <c r="D494" s="143" t="s">
        <v>112</v>
      </c>
      <c r="E494" s="169" t="s">
        <v>232</v>
      </c>
      <c r="F494" s="143" t="s">
        <v>142</v>
      </c>
      <c r="G494" s="208" t="s">
        <v>344</v>
      </c>
      <c r="H494" s="189" t="s">
        <v>345</v>
      </c>
      <c r="I494" s="282"/>
      <c r="J494" s="166" t="s">
        <v>146</v>
      </c>
      <c r="K494" s="168" t="s">
        <v>143</v>
      </c>
      <c r="L494" s="168" t="s">
        <v>143</v>
      </c>
      <c r="M494" s="166"/>
      <c r="N494" s="166" t="s">
        <v>110</v>
      </c>
      <c r="O494" s="228"/>
      <c r="P494" s="180">
        <f>COUNTIF(L494,"*NPs*")</f>
        <v>0</v>
      </c>
      <c r="Q494" s="180">
        <f t="shared" si="82"/>
        <v>0</v>
      </c>
      <c r="R494" s="180">
        <f t="shared" si="83"/>
        <v>0</v>
      </c>
      <c r="S494" s="180">
        <f t="shared" si="84"/>
        <v>0</v>
      </c>
      <c r="T494" s="180">
        <f t="shared" si="85"/>
        <v>0</v>
      </c>
      <c r="U494" s="180">
        <f t="shared" si="79"/>
        <v>0</v>
      </c>
      <c r="V494" s="180">
        <f t="shared" si="80"/>
        <v>0</v>
      </c>
      <c r="W494" s="180">
        <f t="shared" si="87"/>
        <v>0</v>
      </c>
      <c r="X494" s="180">
        <f t="shared" ca="1" si="81"/>
        <v>21</v>
      </c>
    </row>
    <row r="495" spans="1:24" s="63" customFormat="1" ht="62.9" customHeight="1" x14ac:dyDescent="0.3">
      <c r="A495" s="166" t="str">
        <f t="shared" si="78"/>
        <v>HWIS494</v>
      </c>
      <c r="B495" s="166" t="s">
        <v>43</v>
      </c>
      <c r="C495" s="167">
        <v>45389</v>
      </c>
      <c r="D495" s="168" t="s">
        <v>117</v>
      </c>
      <c r="E495" s="169" t="s">
        <v>232</v>
      </c>
      <c r="F495" s="143" t="s">
        <v>142</v>
      </c>
      <c r="G495" s="208" t="s">
        <v>340</v>
      </c>
      <c r="H495" s="189" t="s">
        <v>341</v>
      </c>
      <c r="I495" s="282"/>
      <c r="J495" s="166" t="s">
        <v>143</v>
      </c>
      <c r="K495" s="168" t="s">
        <v>143</v>
      </c>
      <c r="L495" s="168" t="s">
        <v>143</v>
      </c>
      <c r="M495" s="166"/>
      <c r="N495" s="166" t="s">
        <v>110</v>
      </c>
      <c r="O495" s="228"/>
      <c r="P495" s="180">
        <f>COUNTIF(L495,"*NPs*")</f>
        <v>0</v>
      </c>
      <c r="Q495" s="180">
        <f t="shared" si="82"/>
        <v>0</v>
      </c>
      <c r="R495" s="180">
        <f t="shared" si="83"/>
        <v>0</v>
      </c>
      <c r="S495" s="180">
        <f t="shared" si="84"/>
        <v>0</v>
      </c>
      <c r="T495" s="180">
        <f t="shared" si="85"/>
        <v>0</v>
      </c>
      <c r="U495" s="180">
        <f t="shared" si="79"/>
        <v>0</v>
      </c>
      <c r="V495" s="180">
        <f t="shared" si="80"/>
        <v>0</v>
      </c>
      <c r="W495" s="180">
        <f t="shared" si="87"/>
        <v>0</v>
      </c>
      <c r="X495" s="180">
        <f t="shared" ca="1" si="81"/>
        <v>-5</v>
      </c>
    </row>
    <row r="496" spans="1:24" s="63" customFormat="1" ht="62.9" customHeight="1" x14ac:dyDescent="0.3">
      <c r="A496" s="143" t="str">
        <f t="shared" si="78"/>
        <v>HWIS495</v>
      </c>
      <c r="B496" s="143" t="s">
        <v>49</v>
      </c>
      <c r="C496" s="144">
        <v>45390</v>
      </c>
      <c r="D496" s="143" t="s">
        <v>116</v>
      </c>
      <c r="E496" s="278" t="s">
        <v>183</v>
      </c>
      <c r="F496" s="143" t="s">
        <v>142</v>
      </c>
      <c r="G496" s="145" t="s">
        <v>333</v>
      </c>
      <c r="H496" s="189" t="s">
        <v>334</v>
      </c>
      <c r="I496" s="282"/>
      <c r="J496" s="143" t="s">
        <v>146</v>
      </c>
      <c r="K496" s="150" t="s">
        <v>1702</v>
      </c>
      <c r="L496" s="150" t="s">
        <v>335</v>
      </c>
      <c r="M496" s="143"/>
      <c r="N496" s="166" t="s">
        <v>110</v>
      </c>
      <c r="O496" s="224"/>
      <c r="P496" s="180">
        <f>COUNTIF($L496,"*NPs*")</f>
        <v>1</v>
      </c>
      <c r="Q496" s="180">
        <f t="shared" si="82"/>
        <v>1</v>
      </c>
      <c r="R496" s="180">
        <f t="shared" si="83"/>
        <v>0</v>
      </c>
      <c r="S496" s="180">
        <f t="shared" si="84"/>
        <v>0</v>
      </c>
      <c r="T496" s="180">
        <f t="shared" si="85"/>
        <v>0</v>
      </c>
      <c r="U496" s="180">
        <f t="shared" si="79"/>
        <v>0</v>
      </c>
      <c r="V496" s="180">
        <f t="shared" si="80"/>
        <v>1</v>
      </c>
      <c r="W496" s="180">
        <f t="shared" si="87"/>
        <v>1</v>
      </c>
      <c r="X496" s="180">
        <f t="shared" ca="1" si="81"/>
        <v>3</v>
      </c>
    </row>
    <row r="497" spans="1:24" s="63" customFormat="1" ht="62.9" customHeight="1" x14ac:dyDescent="0.3">
      <c r="A497" s="166" t="str">
        <f t="shared" si="78"/>
        <v>HWIS496</v>
      </c>
      <c r="B497" s="166" t="s">
        <v>46</v>
      </c>
      <c r="C497" s="167">
        <v>45390</v>
      </c>
      <c r="D497" s="168" t="s">
        <v>116</v>
      </c>
      <c r="E497" s="169" t="s">
        <v>232</v>
      </c>
      <c r="F497" s="168" t="s">
        <v>198</v>
      </c>
      <c r="G497" s="208" t="s">
        <v>336</v>
      </c>
      <c r="H497" s="189" t="s">
        <v>337</v>
      </c>
      <c r="I497" s="282"/>
      <c r="J497" s="166" t="s">
        <v>146</v>
      </c>
      <c r="K497" s="168" t="s">
        <v>143</v>
      </c>
      <c r="L497" s="168" t="s">
        <v>143</v>
      </c>
      <c r="M497" s="166"/>
      <c r="N497" s="166" t="s">
        <v>110</v>
      </c>
      <c r="O497" s="228"/>
      <c r="P497" s="180">
        <f>COUNTIF($L497,"*NPs*")</f>
        <v>0</v>
      </c>
      <c r="Q497" s="180">
        <f t="shared" si="82"/>
        <v>0</v>
      </c>
      <c r="R497" s="180">
        <f t="shared" si="83"/>
        <v>0</v>
      </c>
      <c r="S497" s="180">
        <f t="shared" si="84"/>
        <v>0</v>
      </c>
      <c r="T497" s="180">
        <f t="shared" si="85"/>
        <v>0</v>
      </c>
      <c r="U497" s="180">
        <f t="shared" si="79"/>
        <v>0</v>
      </c>
      <c r="V497" s="180">
        <f t="shared" si="80"/>
        <v>0</v>
      </c>
      <c r="W497" s="180">
        <f t="shared" si="87"/>
        <v>0</v>
      </c>
      <c r="X497" s="180">
        <f t="shared" ca="1" si="81"/>
        <v>-18</v>
      </c>
    </row>
    <row r="498" spans="1:24" s="63" customFormat="1" ht="62.9" customHeight="1" x14ac:dyDescent="0.3">
      <c r="A498" s="166" t="str">
        <f t="shared" si="78"/>
        <v>HWIS497</v>
      </c>
      <c r="B498" s="166" t="s">
        <v>42</v>
      </c>
      <c r="C498" s="167">
        <v>45390</v>
      </c>
      <c r="D498" s="143" t="s">
        <v>112</v>
      </c>
      <c r="E498" s="169" t="s">
        <v>232</v>
      </c>
      <c r="F498" s="143" t="s">
        <v>142</v>
      </c>
      <c r="G498" s="208" t="s">
        <v>338</v>
      </c>
      <c r="H498" s="189" t="s">
        <v>339</v>
      </c>
      <c r="I498" s="282"/>
      <c r="J498" s="166" t="s">
        <v>146</v>
      </c>
      <c r="K498" s="168" t="s">
        <v>143</v>
      </c>
      <c r="L498" s="168" t="s">
        <v>143</v>
      </c>
      <c r="M498" s="166"/>
      <c r="N498" s="166" t="s">
        <v>110</v>
      </c>
      <c r="O498" s="228"/>
      <c r="P498" s="180">
        <f>COUNTIF(L498,"*NPs*")</f>
        <v>0</v>
      </c>
      <c r="Q498" s="180">
        <f t="shared" si="82"/>
        <v>0</v>
      </c>
      <c r="R498" s="180">
        <f t="shared" si="83"/>
        <v>0</v>
      </c>
      <c r="S498" s="180">
        <f t="shared" si="84"/>
        <v>0</v>
      </c>
      <c r="T498" s="180">
        <f t="shared" si="85"/>
        <v>0</v>
      </c>
      <c r="U498" s="180">
        <f t="shared" si="79"/>
        <v>0</v>
      </c>
      <c r="V498" s="180">
        <f t="shared" si="80"/>
        <v>0</v>
      </c>
      <c r="W498" s="180">
        <f t="shared" si="87"/>
        <v>0</v>
      </c>
      <c r="X498" s="180">
        <f t="shared" ca="1" si="81"/>
        <v>-47</v>
      </c>
    </row>
    <row r="499" spans="1:24" s="63" customFormat="1" ht="62.9" customHeight="1" x14ac:dyDescent="0.3">
      <c r="A499" s="166" t="str">
        <f t="shared" si="78"/>
        <v>HWIS498</v>
      </c>
      <c r="B499" s="166" t="s">
        <v>42</v>
      </c>
      <c r="C499" s="167">
        <v>45391</v>
      </c>
      <c r="D499" s="143" t="s">
        <v>114</v>
      </c>
      <c r="E499" s="169" t="s">
        <v>232</v>
      </c>
      <c r="F499" s="143" t="s">
        <v>142</v>
      </c>
      <c r="G499" s="208" t="s">
        <v>331</v>
      </c>
      <c r="H499" s="189" t="s">
        <v>332</v>
      </c>
      <c r="I499" s="282"/>
      <c r="J499" s="166" t="s">
        <v>146</v>
      </c>
      <c r="K499" s="168" t="s">
        <v>143</v>
      </c>
      <c r="L499" s="168" t="s">
        <v>143</v>
      </c>
      <c r="M499" s="166"/>
      <c r="N499" s="166" t="s">
        <v>110</v>
      </c>
      <c r="O499" s="228"/>
      <c r="P499" s="180">
        <f>COUNTIF(L499,"*NPs*")</f>
        <v>0</v>
      </c>
      <c r="Q499" s="180">
        <f t="shared" si="82"/>
        <v>0</v>
      </c>
      <c r="R499" s="180">
        <f t="shared" si="83"/>
        <v>0</v>
      </c>
      <c r="S499" s="180">
        <f t="shared" si="84"/>
        <v>0</v>
      </c>
      <c r="T499" s="180">
        <f t="shared" si="85"/>
        <v>0</v>
      </c>
      <c r="U499" s="180">
        <f t="shared" si="79"/>
        <v>0</v>
      </c>
      <c r="V499" s="180">
        <f t="shared" si="80"/>
        <v>0</v>
      </c>
      <c r="W499" s="180">
        <f t="shared" si="87"/>
        <v>0</v>
      </c>
      <c r="X499" s="180">
        <f t="shared" ca="1" si="81"/>
        <v>48</v>
      </c>
    </row>
    <row r="500" spans="1:24" s="63" customFormat="1" ht="62.9" customHeight="1" x14ac:dyDescent="0.3">
      <c r="A500" s="166" t="str">
        <f t="shared" si="78"/>
        <v>HWIS499</v>
      </c>
      <c r="B500" s="166" t="s">
        <v>42</v>
      </c>
      <c r="C500" s="167">
        <v>45391</v>
      </c>
      <c r="D500" s="143" t="s">
        <v>112</v>
      </c>
      <c r="E500" s="169" t="s">
        <v>232</v>
      </c>
      <c r="F500" s="143" t="s">
        <v>142</v>
      </c>
      <c r="G500" s="208" t="s">
        <v>331</v>
      </c>
      <c r="H500" s="189" t="s">
        <v>332</v>
      </c>
      <c r="I500" s="282"/>
      <c r="J500" s="166" t="s">
        <v>146</v>
      </c>
      <c r="K500" s="168" t="s">
        <v>143</v>
      </c>
      <c r="L500" s="168" t="s">
        <v>143</v>
      </c>
      <c r="M500" s="166"/>
      <c r="N500" s="166" t="s">
        <v>110</v>
      </c>
      <c r="O500" s="228"/>
      <c r="P500" s="180">
        <f>COUNTIF(L500,"*NPs*")</f>
        <v>0</v>
      </c>
      <c r="Q500" s="180">
        <f t="shared" si="82"/>
        <v>0</v>
      </c>
      <c r="R500" s="180">
        <f t="shared" si="83"/>
        <v>0</v>
      </c>
      <c r="S500" s="180">
        <f t="shared" si="84"/>
        <v>0</v>
      </c>
      <c r="T500" s="180">
        <f t="shared" si="85"/>
        <v>0</v>
      </c>
      <c r="U500" s="180">
        <f t="shared" si="79"/>
        <v>0</v>
      </c>
      <c r="V500" s="180">
        <f t="shared" si="80"/>
        <v>0</v>
      </c>
      <c r="W500" s="180">
        <f t="shared" si="87"/>
        <v>0</v>
      </c>
      <c r="X500" s="180">
        <f t="shared" ca="1" si="81"/>
        <v>45</v>
      </c>
    </row>
    <row r="501" spans="1:24" s="63" customFormat="1" ht="62.9" customHeight="1" x14ac:dyDescent="0.3">
      <c r="A501" s="166" t="str">
        <f t="shared" si="78"/>
        <v>HWIS500</v>
      </c>
      <c r="B501" s="166" t="s">
        <v>47</v>
      </c>
      <c r="C501" s="167">
        <v>45392</v>
      </c>
      <c r="D501" s="143" t="s">
        <v>112</v>
      </c>
      <c r="E501" s="169" t="s">
        <v>232</v>
      </c>
      <c r="F501" s="168" t="s">
        <v>322</v>
      </c>
      <c r="G501" s="208" t="s">
        <v>328</v>
      </c>
      <c r="H501" s="189" t="s">
        <v>329</v>
      </c>
      <c r="I501" s="282" t="s">
        <v>330</v>
      </c>
      <c r="J501" s="166" t="s">
        <v>146</v>
      </c>
      <c r="K501" s="168" t="s">
        <v>143</v>
      </c>
      <c r="L501" s="168" t="s">
        <v>143</v>
      </c>
      <c r="M501" s="166"/>
      <c r="N501" s="166" t="s">
        <v>110</v>
      </c>
      <c r="O501" s="228"/>
      <c r="P501" s="180">
        <f>COUNTIF(L501,"*NPs*")</f>
        <v>0</v>
      </c>
      <c r="Q501" s="180">
        <f t="shared" si="82"/>
        <v>0</v>
      </c>
      <c r="R501" s="180">
        <f t="shared" si="83"/>
        <v>0</v>
      </c>
      <c r="S501" s="180">
        <f t="shared" si="84"/>
        <v>0</v>
      </c>
      <c r="T501" s="180">
        <f t="shared" si="85"/>
        <v>0</v>
      </c>
      <c r="U501" s="180">
        <f t="shared" si="79"/>
        <v>0</v>
      </c>
      <c r="V501" s="180">
        <f t="shared" si="80"/>
        <v>0</v>
      </c>
      <c r="W501" s="180">
        <f t="shared" si="87"/>
        <v>0</v>
      </c>
      <c r="X501" s="180">
        <f t="shared" ca="1" si="81"/>
        <v>-44</v>
      </c>
    </row>
    <row r="502" spans="1:24" s="63" customFormat="1" ht="62.9" customHeight="1" x14ac:dyDescent="0.3">
      <c r="A502" s="143" t="str">
        <f t="shared" si="78"/>
        <v>HWIS501</v>
      </c>
      <c r="B502" s="143" t="s">
        <v>49</v>
      </c>
      <c r="C502" s="144">
        <v>45393</v>
      </c>
      <c r="D502" s="143" t="s">
        <v>116</v>
      </c>
      <c r="E502" s="234" t="s">
        <v>232</v>
      </c>
      <c r="F502" s="143" t="s">
        <v>142</v>
      </c>
      <c r="G502" s="145" t="s">
        <v>316</v>
      </c>
      <c r="H502" s="189" t="s">
        <v>317</v>
      </c>
      <c r="I502" s="282"/>
      <c r="J502" s="143" t="s">
        <v>146</v>
      </c>
      <c r="K502" s="150" t="s">
        <v>1697</v>
      </c>
      <c r="L502" s="150" t="s">
        <v>263</v>
      </c>
      <c r="M502" s="143"/>
      <c r="N502" s="166" t="s">
        <v>110</v>
      </c>
      <c r="O502" s="224"/>
      <c r="P502" s="180">
        <f>COUNTIF($L502,"*NPs*")</f>
        <v>1</v>
      </c>
      <c r="Q502" s="180">
        <f t="shared" si="82"/>
        <v>0</v>
      </c>
      <c r="R502" s="180">
        <f t="shared" si="83"/>
        <v>0</v>
      </c>
      <c r="S502" s="180">
        <f t="shared" si="84"/>
        <v>0</v>
      </c>
      <c r="T502" s="180">
        <f t="shared" si="85"/>
        <v>0</v>
      </c>
      <c r="U502" s="180">
        <f t="shared" si="79"/>
        <v>0</v>
      </c>
      <c r="V502" s="180">
        <f t="shared" si="80"/>
        <v>1</v>
      </c>
      <c r="W502" s="180">
        <f t="shared" si="87"/>
        <v>1</v>
      </c>
      <c r="X502" s="180">
        <f t="shared" ca="1" si="81"/>
        <v>8</v>
      </c>
    </row>
    <row r="503" spans="1:24" s="63" customFormat="1" ht="62.9" customHeight="1" x14ac:dyDescent="0.3">
      <c r="A503" s="166" t="str">
        <f t="shared" si="78"/>
        <v>HWIS502</v>
      </c>
      <c r="B503" s="166" t="s">
        <v>47</v>
      </c>
      <c r="C503" s="167">
        <v>45393</v>
      </c>
      <c r="D503" s="143" t="s">
        <v>114</v>
      </c>
      <c r="E503" s="169" t="s">
        <v>144</v>
      </c>
      <c r="F503" s="143" t="s">
        <v>142</v>
      </c>
      <c r="G503" s="208" t="s">
        <v>318</v>
      </c>
      <c r="H503" s="189" t="s">
        <v>319</v>
      </c>
      <c r="I503" s="282" t="s">
        <v>320</v>
      </c>
      <c r="J503" s="166" t="s">
        <v>146</v>
      </c>
      <c r="K503" s="168" t="s">
        <v>1730</v>
      </c>
      <c r="L503" s="168" t="s">
        <v>321</v>
      </c>
      <c r="M503" s="166"/>
      <c r="N503" s="166" t="s">
        <v>110</v>
      </c>
      <c r="O503" s="228"/>
      <c r="P503" s="180">
        <f t="shared" ref="P503:P508" si="88">COUNTIF(L503,"*NPs*")</f>
        <v>0</v>
      </c>
      <c r="Q503" s="180">
        <f t="shared" si="82"/>
        <v>1</v>
      </c>
      <c r="R503" s="180">
        <f t="shared" si="83"/>
        <v>1</v>
      </c>
      <c r="S503" s="180">
        <f t="shared" si="84"/>
        <v>0</v>
      </c>
      <c r="T503" s="180">
        <f t="shared" si="85"/>
        <v>0</v>
      </c>
      <c r="U503" s="180">
        <f t="shared" si="79"/>
        <v>0</v>
      </c>
      <c r="V503" s="180">
        <f t="shared" si="80"/>
        <v>1</v>
      </c>
      <c r="W503" s="180">
        <f t="shared" si="87"/>
        <v>1</v>
      </c>
      <c r="X503" s="180">
        <f t="shared" ca="1" si="81"/>
        <v>-38</v>
      </c>
    </row>
    <row r="504" spans="1:24" s="63" customFormat="1" ht="62.9" customHeight="1" x14ac:dyDescent="0.3">
      <c r="A504" s="166" t="str">
        <f t="shared" si="78"/>
        <v>HWIS503</v>
      </c>
      <c r="B504" s="166" t="s">
        <v>47</v>
      </c>
      <c r="C504" s="167">
        <v>45393</v>
      </c>
      <c r="D504" s="143" t="s">
        <v>112</v>
      </c>
      <c r="E504" s="169" t="s">
        <v>144</v>
      </c>
      <c r="F504" s="143" t="s">
        <v>142</v>
      </c>
      <c r="G504" s="208" t="s">
        <v>318</v>
      </c>
      <c r="H504" s="189" t="s">
        <v>319</v>
      </c>
      <c r="I504" s="282" t="s">
        <v>320</v>
      </c>
      <c r="J504" s="166" t="s">
        <v>146</v>
      </c>
      <c r="K504" s="168" t="s">
        <v>1730</v>
      </c>
      <c r="L504" s="168" t="s">
        <v>321</v>
      </c>
      <c r="M504" s="166"/>
      <c r="N504" s="166" t="s">
        <v>110</v>
      </c>
      <c r="O504" s="228"/>
      <c r="P504" s="180">
        <f t="shared" si="88"/>
        <v>0</v>
      </c>
      <c r="Q504" s="180">
        <f t="shared" si="82"/>
        <v>1</v>
      </c>
      <c r="R504" s="180">
        <f t="shared" si="83"/>
        <v>1</v>
      </c>
      <c r="S504" s="180">
        <f t="shared" si="84"/>
        <v>0</v>
      </c>
      <c r="T504" s="180">
        <f t="shared" si="85"/>
        <v>0</v>
      </c>
      <c r="U504" s="180">
        <f t="shared" si="79"/>
        <v>0</v>
      </c>
      <c r="V504" s="180">
        <f t="shared" si="80"/>
        <v>1</v>
      </c>
      <c r="W504" s="180">
        <f t="shared" si="87"/>
        <v>1</v>
      </c>
      <c r="X504" s="180">
        <f t="shared" ca="1" si="81"/>
        <v>-3</v>
      </c>
    </row>
    <row r="505" spans="1:24" s="63" customFormat="1" ht="62.9" customHeight="1" x14ac:dyDescent="0.3">
      <c r="A505" s="166" t="str">
        <f t="shared" si="78"/>
        <v>HWIS504</v>
      </c>
      <c r="B505" s="166" t="s">
        <v>46</v>
      </c>
      <c r="C505" s="167">
        <v>45393</v>
      </c>
      <c r="D505" s="143" t="s">
        <v>114</v>
      </c>
      <c r="E505" s="169" t="s">
        <v>217</v>
      </c>
      <c r="F505" s="168" t="s">
        <v>322</v>
      </c>
      <c r="G505" s="208" t="s">
        <v>323</v>
      </c>
      <c r="H505" s="189" t="s">
        <v>324</v>
      </c>
      <c r="I505" s="282"/>
      <c r="J505" s="166" t="s">
        <v>125</v>
      </c>
      <c r="K505" s="168" t="s">
        <v>143</v>
      </c>
      <c r="L505" s="168" t="s">
        <v>143</v>
      </c>
      <c r="M505" s="166"/>
      <c r="N505" s="166" t="s">
        <v>110</v>
      </c>
      <c r="O505" s="228"/>
      <c r="P505" s="180">
        <f t="shared" si="88"/>
        <v>0</v>
      </c>
      <c r="Q505" s="180">
        <f t="shared" si="82"/>
        <v>0</v>
      </c>
      <c r="R505" s="180">
        <f t="shared" si="83"/>
        <v>0</v>
      </c>
      <c r="S505" s="180">
        <f t="shared" si="84"/>
        <v>0</v>
      </c>
      <c r="T505" s="180">
        <f t="shared" si="85"/>
        <v>0</v>
      </c>
      <c r="U505" s="180">
        <f t="shared" si="79"/>
        <v>1</v>
      </c>
      <c r="V505" s="180">
        <f t="shared" si="80"/>
        <v>0</v>
      </c>
      <c r="W505" s="180">
        <f t="shared" si="87"/>
        <v>1</v>
      </c>
      <c r="X505" s="180">
        <f t="shared" ca="1" si="81"/>
        <v>-11</v>
      </c>
    </row>
    <row r="506" spans="1:24" s="63" customFormat="1" ht="62.9" customHeight="1" x14ac:dyDescent="0.3">
      <c r="A506" s="166" t="str">
        <f t="shared" si="78"/>
        <v>HWIS505</v>
      </c>
      <c r="B506" s="166" t="s">
        <v>46</v>
      </c>
      <c r="C506" s="167">
        <v>45393</v>
      </c>
      <c r="D506" s="143" t="s">
        <v>112</v>
      </c>
      <c r="E506" s="169" t="s">
        <v>217</v>
      </c>
      <c r="F506" s="168" t="s">
        <v>322</v>
      </c>
      <c r="G506" s="208" t="s">
        <v>323</v>
      </c>
      <c r="H506" s="189" t="s">
        <v>324</v>
      </c>
      <c r="I506" s="282"/>
      <c r="J506" s="166" t="s">
        <v>125</v>
      </c>
      <c r="K506" s="168" t="s">
        <v>143</v>
      </c>
      <c r="L506" s="168" t="s">
        <v>143</v>
      </c>
      <c r="M506" s="166"/>
      <c r="N506" s="166" t="s">
        <v>110</v>
      </c>
      <c r="O506" s="228"/>
      <c r="P506" s="180">
        <f t="shared" si="88"/>
        <v>0</v>
      </c>
      <c r="Q506" s="180">
        <f t="shared" si="82"/>
        <v>0</v>
      </c>
      <c r="R506" s="180">
        <f t="shared" si="83"/>
        <v>0</v>
      </c>
      <c r="S506" s="180">
        <f t="shared" si="84"/>
        <v>0</v>
      </c>
      <c r="T506" s="180">
        <f t="shared" si="85"/>
        <v>0</v>
      </c>
      <c r="U506" s="180">
        <f t="shared" si="79"/>
        <v>1</v>
      </c>
      <c r="V506" s="180">
        <f t="shared" si="80"/>
        <v>0</v>
      </c>
      <c r="W506" s="180">
        <f t="shared" si="87"/>
        <v>1</v>
      </c>
      <c r="X506" s="180">
        <f t="shared" ca="1" si="81"/>
        <v>-14</v>
      </c>
    </row>
    <row r="507" spans="1:24" s="63" customFormat="1" ht="62.9" customHeight="1" x14ac:dyDescent="0.3">
      <c r="A507" s="166" t="str">
        <f t="shared" si="78"/>
        <v>HWIS506</v>
      </c>
      <c r="B507" s="166" t="s">
        <v>44</v>
      </c>
      <c r="C507" s="167">
        <v>45393</v>
      </c>
      <c r="D507" s="193" t="s">
        <v>113</v>
      </c>
      <c r="E507" s="169" t="s">
        <v>217</v>
      </c>
      <c r="F507" s="143" t="s">
        <v>142</v>
      </c>
      <c r="G507" s="208" t="s">
        <v>1915</v>
      </c>
      <c r="H507" s="189" t="s">
        <v>325</v>
      </c>
      <c r="I507" s="282"/>
      <c r="J507" s="166" t="s">
        <v>122</v>
      </c>
      <c r="K507" s="168" t="s">
        <v>1696</v>
      </c>
      <c r="L507" s="168" t="s">
        <v>134</v>
      </c>
      <c r="M507" s="166"/>
      <c r="N507" s="166" t="s">
        <v>110</v>
      </c>
      <c r="O507" s="228"/>
      <c r="P507" s="180">
        <f t="shared" si="88"/>
        <v>1</v>
      </c>
      <c r="Q507" s="180">
        <f t="shared" si="82"/>
        <v>0</v>
      </c>
      <c r="R507" s="180">
        <f t="shared" si="83"/>
        <v>0</v>
      </c>
      <c r="S507" s="180">
        <f t="shared" si="84"/>
        <v>0</v>
      </c>
      <c r="T507" s="180">
        <f t="shared" si="85"/>
        <v>0</v>
      </c>
      <c r="U507" s="180">
        <f t="shared" si="79"/>
        <v>0</v>
      </c>
      <c r="V507" s="180">
        <f t="shared" si="80"/>
        <v>0</v>
      </c>
      <c r="W507" s="180">
        <f t="shared" si="87"/>
        <v>0</v>
      </c>
      <c r="X507" s="180">
        <f t="shared" ca="1" si="81"/>
        <v>-32</v>
      </c>
    </row>
    <row r="508" spans="1:24" s="63" customFormat="1" ht="62.9" customHeight="1" x14ac:dyDescent="0.3">
      <c r="A508" s="166" t="str">
        <f t="shared" si="78"/>
        <v>HWIS507</v>
      </c>
      <c r="B508" s="166" t="s">
        <v>42</v>
      </c>
      <c r="C508" s="167">
        <v>45393</v>
      </c>
      <c r="D508" s="143" t="s">
        <v>112</v>
      </c>
      <c r="E508" s="169" t="s">
        <v>217</v>
      </c>
      <c r="F508" s="143" t="s">
        <v>142</v>
      </c>
      <c r="G508" s="208" t="s">
        <v>326</v>
      </c>
      <c r="H508" s="189" t="s">
        <v>327</v>
      </c>
      <c r="I508" s="282"/>
      <c r="J508" s="166" t="s">
        <v>146</v>
      </c>
      <c r="K508" s="168" t="s">
        <v>143</v>
      </c>
      <c r="L508" s="168" t="s">
        <v>143</v>
      </c>
      <c r="M508" s="166"/>
      <c r="N508" s="166" t="s">
        <v>110</v>
      </c>
      <c r="O508" s="228"/>
      <c r="P508" s="180">
        <f t="shared" si="88"/>
        <v>0</v>
      </c>
      <c r="Q508" s="180">
        <f t="shared" si="82"/>
        <v>0</v>
      </c>
      <c r="R508" s="180">
        <f t="shared" si="83"/>
        <v>0</v>
      </c>
      <c r="S508" s="180">
        <f t="shared" si="84"/>
        <v>0</v>
      </c>
      <c r="T508" s="180">
        <f t="shared" si="85"/>
        <v>0</v>
      </c>
      <c r="U508" s="180">
        <f t="shared" si="79"/>
        <v>0</v>
      </c>
      <c r="V508" s="180">
        <f t="shared" si="80"/>
        <v>0</v>
      </c>
      <c r="W508" s="180">
        <f t="shared" si="87"/>
        <v>0</v>
      </c>
      <c r="X508" s="180">
        <f t="shared" ca="1" si="81"/>
        <v>-28</v>
      </c>
    </row>
    <row r="509" spans="1:24" s="63" customFormat="1" ht="62.9" customHeight="1" x14ac:dyDescent="0.3">
      <c r="A509" s="143" t="str">
        <f t="shared" si="78"/>
        <v>HWIS508</v>
      </c>
      <c r="B509" s="143" t="s">
        <v>49</v>
      </c>
      <c r="C509" s="144">
        <v>45394</v>
      </c>
      <c r="D509" s="143" t="s">
        <v>116</v>
      </c>
      <c r="E509" s="234" t="s">
        <v>150</v>
      </c>
      <c r="F509" s="168" t="s">
        <v>180</v>
      </c>
      <c r="G509" s="145" t="s">
        <v>313</v>
      </c>
      <c r="H509" s="189" t="s">
        <v>314</v>
      </c>
      <c r="I509" s="282"/>
      <c r="J509" s="143" t="s">
        <v>146</v>
      </c>
      <c r="K509" s="150" t="s">
        <v>1800</v>
      </c>
      <c r="L509" s="150" t="s">
        <v>315</v>
      </c>
      <c r="M509" s="143"/>
      <c r="N509" s="166" t="s">
        <v>110</v>
      </c>
      <c r="O509" s="224"/>
      <c r="P509" s="180">
        <f>COUNTIF($L509,"*NPs*")</f>
        <v>0</v>
      </c>
      <c r="Q509" s="180">
        <f t="shared" si="82"/>
        <v>1</v>
      </c>
      <c r="R509" s="180">
        <f t="shared" si="83"/>
        <v>0</v>
      </c>
      <c r="S509" s="180">
        <f t="shared" si="84"/>
        <v>0</v>
      </c>
      <c r="T509" s="180">
        <f t="shared" si="85"/>
        <v>0</v>
      </c>
      <c r="U509" s="180">
        <f t="shared" si="79"/>
        <v>0</v>
      </c>
      <c r="V509" s="180">
        <f t="shared" si="80"/>
        <v>1</v>
      </c>
      <c r="W509" s="180">
        <f t="shared" si="87"/>
        <v>1</v>
      </c>
      <c r="X509" s="180">
        <f t="shared" ca="1" si="81"/>
        <v>-33</v>
      </c>
    </row>
    <row r="510" spans="1:24" s="63" customFormat="1" ht="62.9" customHeight="1" x14ac:dyDescent="0.3">
      <c r="A510" s="143" t="str">
        <f t="shared" si="78"/>
        <v>HWIS509</v>
      </c>
      <c r="B510" s="143" t="s">
        <v>49</v>
      </c>
      <c r="C510" s="144">
        <v>45397</v>
      </c>
      <c r="D510" s="143" t="s">
        <v>113</v>
      </c>
      <c r="E510" s="234" t="s">
        <v>143</v>
      </c>
      <c r="F510" s="143" t="s">
        <v>142</v>
      </c>
      <c r="G510" s="145" t="s">
        <v>307</v>
      </c>
      <c r="H510" s="281" t="s">
        <v>308</v>
      </c>
      <c r="I510" s="282"/>
      <c r="J510" s="143" t="s">
        <v>122</v>
      </c>
      <c r="K510" s="150" t="s">
        <v>1695</v>
      </c>
      <c r="L510" s="150" t="s">
        <v>309</v>
      </c>
      <c r="M510" s="143"/>
      <c r="N510" s="166" t="s">
        <v>110</v>
      </c>
      <c r="O510" s="227"/>
      <c r="P510" s="180">
        <f>COUNTIF(L510,"*NPs*")</f>
        <v>0</v>
      </c>
      <c r="Q510" s="180">
        <f t="shared" si="82"/>
        <v>1</v>
      </c>
      <c r="R510" s="180">
        <f t="shared" si="83"/>
        <v>0</v>
      </c>
      <c r="S510" s="180">
        <f t="shared" si="84"/>
        <v>0</v>
      </c>
      <c r="T510" s="180">
        <f t="shared" si="85"/>
        <v>0</v>
      </c>
      <c r="U510" s="180">
        <f t="shared" si="79"/>
        <v>0</v>
      </c>
      <c r="V510" s="180">
        <f t="shared" si="80"/>
        <v>0</v>
      </c>
      <c r="W510" s="180">
        <f t="shared" si="87"/>
        <v>0</v>
      </c>
      <c r="X510" s="180">
        <f t="shared" ca="1" si="81"/>
        <v>3</v>
      </c>
    </row>
    <row r="511" spans="1:24" s="63" customFormat="1" ht="62.9" customHeight="1" x14ac:dyDescent="0.3">
      <c r="A511" s="143" t="str">
        <f t="shared" si="78"/>
        <v>HWIS510</v>
      </c>
      <c r="B511" s="143" t="s">
        <v>49</v>
      </c>
      <c r="C511" s="144">
        <v>45397</v>
      </c>
      <c r="D511" s="143" t="s">
        <v>116</v>
      </c>
      <c r="E511" s="169" t="s">
        <v>371</v>
      </c>
      <c r="F511" s="143" t="s">
        <v>142</v>
      </c>
      <c r="G511" s="145" t="s">
        <v>310</v>
      </c>
      <c r="H511" s="189" t="s">
        <v>311</v>
      </c>
      <c r="I511" s="282"/>
      <c r="J511" s="143" t="s">
        <v>146</v>
      </c>
      <c r="K511" s="150" t="s">
        <v>1812</v>
      </c>
      <c r="L511" s="150" t="s">
        <v>312</v>
      </c>
      <c r="M511" s="143"/>
      <c r="N511" s="166" t="s">
        <v>110</v>
      </c>
      <c r="O511" s="227"/>
      <c r="P511" s="180">
        <f>COUNTIF($L511,"*NPs*")</f>
        <v>1</v>
      </c>
      <c r="Q511" s="180">
        <f t="shared" si="82"/>
        <v>1</v>
      </c>
      <c r="R511" s="180">
        <f t="shared" si="83"/>
        <v>0</v>
      </c>
      <c r="S511" s="180">
        <f t="shared" si="84"/>
        <v>0</v>
      </c>
      <c r="T511" s="180">
        <f t="shared" si="85"/>
        <v>0</v>
      </c>
      <c r="U511" s="180">
        <f t="shared" si="79"/>
        <v>0</v>
      </c>
      <c r="V511" s="180">
        <f t="shared" si="80"/>
        <v>1</v>
      </c>
      <c r="W511" s="180">
        <f t="shared" si="87"/>
        <v>1</v>
      </c>
      <c r="X511" s="180">
        <f t="shared" ca="1" si="81"/>
        <v>22</v>
      </c>
    </row>
    <row r="512" spans="1:24" s="63" customFormat="1" ht="62.9" customHeight="1" x14ac:dyDescent="0.3">
      <c r="A512" s="166" t="str">
        <f t="shared" si="78"/>
        <v>HWIS511</v>
      </c>
      <c r="B512" s="166" t="s">
        <v>44</v>
      </c>
      <c r="C512" s="167">
        <v>45399</v>
      </c>
      <c r="D512" s="168" t="s">
        <v>113</v>
      </c>
      <c r="E512" s="169" t="s">
        <v>232</v>
      </c>
      <c r="F512" s="143" t="s">
        <v>142</v>
      </c>
      <c r="G512" s="208" t="s">
        <v>1914</v>
      </c>
      <c r="H512" s="189" t="s">
        <v>304</v>
      </c>
      <c r="I512" s="282"/>
      <c r="J512" s="166" t="s">
        <v>146</v>
      </c>
      <c r="K512" s="168" t="s">
        <v>143</v>
      </c>
      <c r="L512" s="168" t="s">
        <v>143</v>
      </c>
      <c r="M512" s="166"/>
      <c r="N512" s="166" t="s">
        <v>110</v>
      </c>
      <c r="O512" s="228"/>
      <c r="P512" s="180">
        <f>COUNTIF(L512,"*NPs*")</f>
        <v>0</v>
      </c>
      <c r="Q512" s="180">
        <f t="shared" si="82"/>
        <v>0</v>
      </c>
      <c r="R512" s="180">
        <f t="shared" si="83"/>
        <v>0</v>
      </c>
      <c r="S512" s="180">
        <f t="shared" si="84"/>
        <v>0</v>
      </c>
      <c r="T512" s="180">
        <f t="shared" si="85"/>
        <v>0</v>
      </c>
      <c r="U512" s="180">
        <f t="shared" si="79"/>
        <v>0</v>
      </c>
      <c r="V512" s="180">
        <f t="shared" si="80"/>
        <v>0</v>
      </c>
      <c r="W512" s="180">
        <f t="shared" si="87"/>
        <v>0</v>
      </c>
      <c r="X512" s="180">
        <f t="shared" ca="1" si="81"/>
        <v>46</v>
      </c>
    </row>
    <row r="513" spans="1:24" s="63" customFormat="1" ht="62.9" customHeight="1" x14ac:dyDescent="0.3">
      <c r="A513" s="166" t="str">
        <f t="shared" si="78"/>
        <v>HWIS512</v>
      </c>
      <c r="B513" s="166" t="s">
        <v>44</v>
      </c>
      <c r="C513" s="167">
        <v>45399</v>
      </c>
      <c r="D513" s="168" t="s">
        <v>113</v>
      </c>
      <c r="E513" s="169" t="s">
        <v>232</v>
      </c>
      <c r="F513" s="168" t="s">
        <v>305</v>
      </c>
      <c r="G513" s="208" t="s">
        <v>1913</v>
      </c>
      <c r="H513" s="189" t="s">
        <v>306</v>
      </c>
      <c r="I513" s="282"/>
      <c r="J513" s="166" t="s">
        <v>146</v>
      </c>
      <c r="K513" s="168" t="s">
        <v>143</v>
      </c>
      <c r="L513" s="168" t="s">
        <v>143</v>
      </c>
      <c r="M513" s="166"/>
      <c r="N513" s="166" t="s">
        <v>110</v>
      </c>
      <c r="O513" s="228"/>
      <c r="P513" s="180">
        <f>COUNTIF(L513,"*NPs*")</f>
        <v>0</v>
      </c>
      <c r="Q513" s="180">
        <f t="shared" si="82"/>
        <v>0</v>
      </c>
      <c r="R513" s="180">
        <f t="shared" si="83"/>
        <v>0</v>
      </c>
      <c r="S513" s="180">
        <f t="shared" si="84"/>
        <v>0</v>
      </c>
      <c r="T513" s="180">
        <f t="shared" si="85"/>
        <v>0</v>
      </c>
      <c r="U513" s="180">
        <f t="shared" si="79"/>
        <v>0</v>
      </c>
      <c r="V513" s="180">
        <f t="shared" si="80"/>
        <v>0</v>
      </c>
      <c r="W513" s="180">
        <f t="shared" si="87"/>
        <v>0</v>
      </c>
      <c r="X513" s="180">
        <f t="shared" ca="1" si="81"/>
        <v>-43</v>
      </c>
    </row>
    <row r="514" spans="1:24" s="63" customFormat="1" ht="62.9" customHeight="1" x14ac:dyDescent="0.3">
      <c r="A514" s="166" t="str">
        <f t="shared" ref="A514:A577" si="89">CONCATENATE("HWIS",(ROW()-1))</f>
        <v>HWIS513</v>
      </c>
      <c r="B514" s="166" t="s">
        <v>45</v>
      </c>
      <c r="C514" s="167">
        <v>45400</v>
      </c>
      <c r="D514" s="168" t="s">
        <v>116</v>
      </c>
      <c r="E514" s="169" t="s">
        <v>223</v>
      </c>
      <c r="F514" s="143" t="s">
        <v>142</v>
      </c>
      <c r="G514" s="208" t="s">
        <v>300</v>
      </c>
      <c r="H514" s="189" t="s">
        <v>301</v>
      </c>
      <c r="I514" s="282"/>
      <c r="J514" s="166" t="s">
        <v>146</v>
      </c>
      <c r="K514" s="168" t="s">
        <v>143</v>
      </c>
      <c r="L514" s="168" t="s">
        <v>143</v>
      </c>
      <c r="M514" s="166"/>
      <c r="N514" s="166" t="s">
        <v>110</v>
      </c>
      <c r="O514" s="228"/>
      <c r="P514" s="180">
        <f>COUNTIF($L514,"*NPs*")</f>
        <v>0</v>
      </c>
      <c r="Q514" s="180">
        <f t="shared" si="82"/>
        <v>0</v>
      </c>
      <c r="R514" s="180">
        <f t="shared" si="83"/>
        <v>0</v>
      </c>
      <c r="S514" s="180">
        <f t="shared" si="84"/>
        <v>0</v>
      </c>
      <c r="T514" s="180">
        <f t="shared" si="85"/>
        <v>0</v>
      </c>
      <c r="U514" s="180">
        <f t="shared" ref="U514:U577" si="90">COUNTIF(J514,"Physicians")</f>
        <v>0</v>
      </c>
      <c r="V514" s="180">
        <f t="shared" ref="V514:V577" si="91">COUNTIFS(J514,"Multiple",L514,"*physicians*")</f>
        <v>0</v>
      </c>
      <c r="W514" s="180">
        <f t="shared" si="87"/>
        <v>0</v>
      </c>
      <c r="X514" s="180">
        <f t="shared" ca="1" si="81"/>
        <v>-49</v>
      </c>
    </row>
    <row r="515" spans="1:24" s="63" customFormat="1" ht="62.9" customHeight="1" x14ac:dyDescent="0.3">
      <c r="A515" s="166" t="str">
        <f t="shared" si="89"/>
        <v>HWIS514</v>
      </c>
      <c r="B515" s="166" t="s">
        <v>45</v>
      </c>
      <c r="C515" s="167">
        <v>45400</v>
      </c>
      <c r="D515" s="143" t="s">
        <v>112</v>
      </c>
      <c r="E515" s="169" t="s">
        <v>223</v>
      </c>
      <c r="F515" s="143" t="s">
        <v>142</v>
      </c>
      <c r="G515" s="208" t="s">
        <v>300</v>
      </c>
      <c r="H515" s="189" t="s">
        <v>301</v>
      </c>
      <c r="I515" s="282"/>
      <c r="J515" s="166" t="s">
        <v>146</v>
      </c>
      <c r="K515" s="168" t="s">
        <v>143</v>
      </c>
      <c r="L515" s="168" t="s">
        <v>143</v>
      </c>
      <c r="M515" s="166"/>
      <c r="N515" s="166" t="s">
        <v>110</v>
      </c>
      <c r="O515" s="228"/>
      <c r="P515" s="180">
        <f>COUNTIF(L515,"*NPs*")</f>
        <v>0</v>
      </c>
      <c r="Q515" s="180">
        <f t="shared" si="82"/>
        <v>0</v>
      </c>
      <c r="R515" s="180">
        <f t="shared" si="83"/>
        <v>0</v>
      </c>
      <c r="S515" s="180">
        <f t="shared" si="84"/>
        <v>0</v>
      </c>
      <c r="T515" s="180">
        <f t="shared" si="85"/>
        <v>0</v>
      </c>
      <c r="U515" s="180">
        <f t="shared" si="90"/>
        <v>0</v>
      </c>
      <c r="V515" s="180">
        <f t="shared" si="91"/>
        <v>0</v>
      </c>
      <c r="W515" s="180">
        <f t="shared" si="87"/>
        <v>0</v>
      </c>
      <c r="X515" s="180">
        <f t="shared" ca="1" si="81"/>
        <v>-32</v>
      </c>
    </row>
    <row r="516" spans="1:24" s="63" customFormat="1" ht="62.9" customHeight="1" x14ac:dyDescent="0.3">
      <c r="A516" s="166" t="str">
        <f t="shared" si="89"/>
        <v>HWIS515</v>
      </c>
      <c r="B516" s="166" t="s">
        <v>40</v>
      </c>
      <c r="C516" s="167">
        <v>45400</v>
      </c>
      <c r="D516" s="168" t="s">
        <v>116</v>
      </c>
      <c r="E516" s="169" t="s">
        <v>150</v>
      </c>
      <c r="F516" s="168" t="s">
        <v>201</v>
      </c>
      <c r="G516" s="208" t="s">
        <v>1950</v>
      </c>
      <c r="H516" s="189" t="s">
        <v>302</v>
      </c>
      <c r="I516" s="282"/>
      <c r="J516" s="166" t="s">
        <v>146</v>
      </c>
      <c r="K516" s="168" t="s">
        <v>1793</v>
      </c>
      <c r="L516" s="168" t="s">
        <v>303</v>
      </c>
      <c r="M516" s="166"/>
      <c r="N516" s="166" t="s">
        <v>110</v>
      </c>
      <c r="O516" s="228"/>
      <c r="P516" s="180">
        <f>COUNTIF($L516,"*NPs*")</f>
        <v>1</v>
      </c>
      <c r="Q516" s="180">
        <f t="shared" si="82"/>
        <v>0</v>
      </c>
      <c r="R516" s="180">
        <f t="shared" si="83"/>
        <v>0</v>
      </c>
      <c r="S516" s="180">
        <f t="shared" si="84"/>
        <v>0</v>
      </c>
      <c r="T516" s="180">
        <f t="shared" si="85"/>
        <v>1</v>
      </c>
      <c r="U516" s="180">
        <f t="shared" si="90"/>
        <v>0</v>
      </c>
      <c r="V516" s="180">
        <f t="shared" si="91"/>
        <v>1</v>
      </c>
      <c r="W516" s="180">
        <f t="shared" si="87"/>
        <v>1</v>
      </c>
      <c r="X516" s="180">
        <f t="shared" ca="1" si="81"/>
        <v>31</v>
      </c>
    </row>
    <row r="517" spans="1:24" s="63" customFormat="1" ht="84.75" customHeight="1" x14ac:dyDescent="0.3">
      <c r="A517" s="143" t="str">
        <f t="shared" si="89"/>
        <v>HWIS516</v>
      </c>
      <c r="B517" s="143" t="s">
        <v>49</v>
      </c>
      <c r="C517" s="144">
        <v>45401</v>
      </c>
      <c r="D517" s="143" t="s">
        <v>116</v>
      </c>
      <c r="E517" s="234" t="s">
        <v>150</v>
      </c>
      <c r="F517" s="143" t="s">
        <v>251</v>
      </c>
      <c r="G517" s="145" t="s">
        <v>297</v>
      </c>
      <c r="H517" s="189" t="s">
        <v>298</v>
      </c>
      <c r="I517" s="282"/>
      <c r="J517" s="143" t="s">
        <v>146</v>
      </c>
      <c r="K517" s="150" t="s">
        <v>1813</v>
      </c>
      <c r="L517" s="150" t="s">
        <v>299</v>
      </c>
      <c r="M517" s="143"/>
      <c r="N517" s="166" t="s">
        <v>110</v>
      </c>
      <c r="O517" s="227"/>
      <c r="P517" s="180">
        <f>COUNTIF($L517,"*NPs*")</f>
        <v>1</v>
      </c>
      <c r="Q517" s="180">
        <f t="shared" si="82"/>
        <v>0</v>
      </c>
      <c r="R517" s="180">
        <f t="shared" si="83"/>
        <v>0</v>
      </c>
      <c r="S517" s="180">
        <f t="shared" si="84"/>
        <v>0</v>
      </c>
      <c r="T517" s="180">
        <f t="shared" si="85"/>
        <v>1</v>
      </c>
      <c r="U517" s="180">
        <f t="shared" si="90"/>
        <v>0</v>
      </c>
      <c r="V517" s="180">
        <f t="shared" si="91"/>
        <v>1</v>
      </c>
      <c r="W517" s="180">
        <f t="shared" si="87"/>
        <v>1</v>
      </c>
      <c r="X517" s="180">
        <f t="shared" ca="1" si="81"/>
        <v>34</v>
      </c>
    </row>
    <row r="518" spans="1:24" s="63" customFormat="1" ht="78.75" customHeight="1" x14ac:dyDescent="0.3">
      <c r="A518" s="166" t="str">
        <f t="shared" si="89"/>
        <v>HWIS517</v>
      </c>
      <c r="B518" s="166" t="s">
        <v>47</v>
      </c>
      <c r="C518" s="167">
        <v>45406</v>
      </c>
      <c r="D518" s="143" t="s">
        <v>112</v>
      </c>
      <c r="E518" s="169" t="s">
        <v>293</v>
      </c>
      <c r="F518" s="143" t="s">
        <v>142</v>
      </c>
      <c r="G518" s="208" t="s">
        <v>1962</v>
      </c>
      <c r="H518" s="189" t="s">
        <v>294</v>
      </c>
      <c r="I518" s="282"/>
      <c r="J518" s="166" t="s">
        <v>122</v>
      </c>
      <c r="K518" s="168" t="s">
        <v>143</v>
      </c>
      <c r="L518" s="168" t="s">
        <v>143</v>
      </c>
      <c r="M518" s="166"/>
      <c r="N518" s="166" t="s">
        <v>110</v>
      </c>
      <c r="O518" s="228"/>
      <c r="P518" s="180">
        <f t="shared" ref="P518:P523" si="92">COUNTIF(L518,"*NPs*")</f>
        <v>0</v>
      </c>
      <c r="Q518" s="180">
        <f t="shared" si="82"/>
        <v>0</v>
      </c>
      <c r="R518" s="180">
        <f t="shared" si="83"/>
        <v>0</v>
      </c>
      <c r="S518" s="180">
        <f t="shared" si="84"/>
        <v>0</v>
      </c>
      <c r="T518" s="180">
        <f t="shared" si="85"/>
        <v>1</v>
      </c>
      <c r="U518" s="180">
        <f t="shared" si="90"/>
        <v>0</v>
      </c>
      <c r="V518" s="180">
        <f t="shared" si="91"/>
        <v>0</v>
      </c>
      <c r="W518" s="180">
        <f t="shared" si="87"/>
        <v>0</v>
      </c>
      <c r="X518" s="180">
        <f t="shared" ca="1" si="81"/>
        <v>-46</v>
      </c>
    </row>
    <row r="519" spans="1:24" s="63" customFormat="1" ht="62.9" customHeight="1" x14ac:dyDescent="0.3">
      <c r="A519" s="166" t="str">
        <f t="shared" si="89"/>
        <v>HWIS518</v>
      </c>
      <c r="B519" s="166" t="s">
        <v>45</v>
      </c>
      <c r="C519" s="167">
        <v>45406</v>
      </c>
      <c r="D519" s="168" t="s">
        <v>113</v>
      </c>
      <c r="E519" s="169" t="s">
        <v>232</v>
      </c>
      <c r="F519" s="143" t="s">
        <v>142</v>
      </c>
      <c r="G519" s="208" t="s">
        <v>295</v>
      </c>
      <c r="H519" s="189" t="s">
        <v>296</v>
      </c>
      <c r="I519" s="282"/>
      <c r="J519" s="166" t="s">
        <v>125</v>
      </c>
      <c r="K519" s="168" t="s">
        <v>164</v>
      </c>
      <c r="L519" s="168" t="s">
        <v>164</v>
      </c>
      <c r="M519" s="166"/>
      <c r="N519" s="166" t="s">
        <v>110</v>
      </c>
      <c r="O519" s="228"/>
      <c r="P519" s="180">
        <f t="shared" si="92"/>
        <v>0</v>
      </c>
      <c r="Q519" s="180">
        <f t="shared" si="82"/>
        <v>0</v>
      </c>
      <c r="R519" s="180">
        <f t="shared" si="83"/>
        <v>0</v>
      </c>
      <c r="S519" s="180">
        <f t="shared" si="84"/>
        <v>0</v>
      </c>
      <c r="T519" s="180">
        <f t="shared" si="85"/>
        <v>0</v>
      </c>
      <c r="U519" s="180">
        <f t="shared" si="90"/>
        <v>1</v>
      </c>
      <c r="V519" s="180">
        <f t="shared" si="91"/>
        <v>0</v>
      </c>
      <c r="W519" s="180">
        <f t="shared" si="87"/>
        <v>1</v>
      </c>
      <c r="X519" s="180">
        <f t="shared" ca="1" si="81"/>
        <v>-8</v>
      </c>
    </row>
    <row r="520" spans="1:24" s="63" customFormat="1" ht="62.9" customHeight="1" x14ac:dyDescent="0.3">
      <c r="A520" s="143" t="str">
        <f t="shared" si="89"/>
        <v>HWIS519</v>
      </c>
      <c r="B520" s="143" t="s">
        <v>49</v>
      </c>
      <c r="C520" s="144">
        <v>45407</v>
      </c>
      <c r="D520" s="143" t="s">
        <v>113</v>
      </c>
      <c r="E520" s="234" t="s">
        <v>232</v>
      </c>
      <c r="F520" s="143" t="s">
        <v>142</v>
      </c>
      <c r="G520" s="145" t="s">
        <v>288</v>
      </c>
      <c r="H520" s="189" t="s">
        <v>289</v>
      </c>
      <c r="I520" s="282"/>
      <c r="J520" s="143" t="s">
        <v>121</v>
      </c>
      <c r="K520" s="150" t="s">
        <v>143</v>
      </c>
      <c r="L520" s="150" t="s">
        <v>143</v>
      </c>
      <c r="M520" s="143"/>
      <c r="N520" s="166" t="s">
        <v>110</v>
      </c>
      <c r="O520" s="227"/>
      <c r="P520" s="180">
        <f t="shared" si="92"/>
        <v>0</v>
      </c>
      <c r="Q520" s="180">
        <f t="shared" si="82"/>
        <v>0</v>
      </c>
      <c r="R520" s="180">
        <f t="shared" si="83"/>
        <v>0</v>
      </c>
      <c r="S520" s="180">
        <f t="shared" si="84"/>
        <v>0</v>
      </c>
      <c r="T520" s="180">
        <f t="shared" si="85"/>
        <v>0</v>
      </c>
      <c r="U520" s="180">
        <f t="shared" si="90"/>
        <v>0</v>
      </c>
      <c r="V520" s="180">
        <f t="shared" si="91"/>
        <v>0</v>
      </c>
      <c r="W520" s="180">
        <f t="shared" si="87"/>
        <v>0</v>
      </c>
      <c r="X520" s="180">
        <f t="shared" ca="1" si="81"/>
        <v>39</v>
      </c>
    </row>
    <row r="521" spans="1:24" s="63" customFormat="1" ht="62.9" customHeight="1" x14ac:dyDescent="0.3">
      <c r="A521" s="166" t="str">
        <f t="shared" si="89"/>
        <v>HWIS520</v>
      </c>
      <c r="B521" s="166" t="s">
        <v>48</v>
      </c>
      <c r="C521" s="167">
        <v>45407</v>
      </c>
      <c r="D521" s="143" t="s">
        <v>114</v>
      </c>
      <c r="E521" s="169" t="s">
        <v>223</v>
      </c>
      <c r="F521" s="143" t="s">
        <v>142</v>
      </c>
      <c r="G521" s="208" t="s">
        <v>290</v>
      </c>
      <c r="H521" s="189" t="s">
        <v>291</v>
      </c>
      <c r="I521" s="282"/>
      <c r="J521" s="166" t="s">
        <v>122</v>
      </c>
      <c r="K521" s="168" t="s">
        <v>1696</v>
      </c>
      <c r="L521" s="168" t="s">
        <v>134</v>
      </c>
      <c r="M521" s="166"/>
      <c r="N521" s="166" t="s">
        <v>110</v>
      </c>
      <c r="O521" s="228"/>
      <c r="P521" s="180">
        <f t="shared" si="92"/>
        <v>1</v>
      </c>
      <c r="Q521" s="180">
        <f t="shared" si="82"/>
        <v>0</v>
      </c>
      <c r="R521" s="180">
        <f t="shared" si="83"/>
        <v>0</v>
      </c>
      <c r="S521" s="180">
        <f t="shared" si="84"/>
        <v>0</v>
      </c>
      <c r="T521" s="180">
        <f t="shared" si="85"/>
        <v>0</v>
      </c>
      <c r="U521" s="180">
        <f t="shared" si="90"/>
        <v>0</v>
      </c>
      <c r="V521" s="180">
        <f t="shared" si="91"/>
        <v>0</v>
      </c>
      <c r="W521" s="180">
        <f t="shared" si="87"/>
        <v>0</v>
      </c>
      <c r="X521" s="180">
        <f t="shared" ca="1" si="81"/>
        <v>-21</v>
      </c>
    </row>
    <row r="522" spans="1:24" s="63" customFormat="1" ht="62.9" customHeight="1" x14ac:dyDescent="0.3">
      <c r="A522" s="166" t="str">
        <f t="shared" si="89"/>
        <v>HWIS521</v>
      </c>
      <c r="B522" s="166" t="s">
        <v>42</v>
      </c>
      <c r="C522" s="167">
        <v>45407</v>
      </c>
      <c r="D522" s="143" t="s">
        <v>112</v>
      </c>
      <c r="E522" s="169" t="s">
        <v>232</v>
      </c>
      <c r="F522" s="168" t="s">
        <v>201</v>
      </c>
      <c r="G522" s="208" t="s">
        <v>1957</v>
      </c>
      <c r="H522" s="189" t="s">
        <v>292</v>
      </c>
      <c r="I522" s="282"/>
      <c r="J522" s="166" t="s">
        <v>123</v>
      </c>
      <c r="K522" s="168" t="s">
        <v>143</v>
      </c>
      <c r="L522" s="168" t="s">
        <v>143</v>
      </c>
      <c r="M522" s="166"/>
      <c r="N522" s="166" t="s">
        <v>110</v>
      </c>
      <c r="O522" s="228"/>
      <c r="P522" s="180">
        <f t="shared" si="92"/>
        <v>0</v>
      </c>
      <c r="Q522" s="180">
        <f t="shared" si="82"/>
        <v>0</v>
      </c>
      <c r="R522" s="180">
        <f t="shared" si="83"/>
        <v>0</v>
      </c>
      <c r="S522" s="180">
        <f t="shared" si="84"/>
        <v>0</v>
      </c>
      <c r="T522" s="180">
        <f t="shared" si="85"/>
        <v>0</v>
      </c>
      <c r="U522" s="180">
        <f t="shared" si="90"/>
        <v>0</v>
      </c>
      <c r="V522" s="180">
        <f t="shared" si="91"/>
        <v>0</v>
      </c>
      <c r="W522" s="180">
        <f t="shared" si="87"/>
        <v>0</v>
      </c>
      <c r="X522" s="180">
        <f t="shared" ca="1" si="81"/>
        <v>22</v>
      </c>
    </row>
    <row r="523" spans="1:24" s="63" customFormat="1" ht="62.9" customHeight="1" x14ac:dyDescent="0.3">
      <c r="A523" s="143" t="str">
        <f t="shared" si="89"/>
        <v>HWIS522</v>
      </c>
      <c r="B523" s="143" t="s">
        <v>49</v>
      </c>
      <c r="C523" s="144">
        <v>45408</v>
      </c>
      <c r="D523" s="143" t="s">
        <v>113</v>
      </c>
      <c r="E523" s="234" t="s">
        <v>232</v>
      </c>
      <c r="F523" s="143" t="s">
        <v>143</v>
      </c>
      <c r="G523" s="145" t="s">
        <v>283</v>
      </c>
      <c r="H523" s="189" t="s">
        <v>284</v>
      </c>
      <c r="I523" s="282"/>
      <c r="J523" s="143" t="s">
        <v>122</v>
      </c>
      <c r="K523" s="150" t="s">
        <v>1696</v>
      </c>
      <c r="L523" s="150" t="s">
        <v>134</v>
      </c>
      <c r="M523" s="143"/>
      <c r="N523" s="166" t="s">
        <v>110</v>
      </c>
      <c r="O523" s="227"/>
      <c r="P523" s="180">
        <f t="shared" si="92"/>
        <v>1</v>
      </c>
      <c r="Q523" s="180">
        <f t="shared" si="82"/>
        <v>0</v>
      </c>
      <c r="R523" s="180">
        <f t="shared" si="83"/>
        <v>0</v>
      </c>
      <c r="S523" s="180">
        <f t="shared" si="84"/>
        <v>0</v>
      </c>
      <c r="T523" s="180">
        <f t="shared" si="85"/>
        <v>0</v>
      </c>
      <c r="U523" s="180">
        <f t="shared" si="90"/>
        <v>0</v>
      </c>
      <c r="V523" s="180">
        <f t="shared" si="91"/>
        <v>0</v>
      </c>
      <c r="W523" s="180">
        <f t="shared" si="87"/>
        <v>0</v>
      </c>
      <c r="X523" s="180">
        <f t="shared" ca="1" si="81"/>
        <v>-2</v>
      </c>
    </row>
    <row r="524" spans="1:24" s="63" customFormat="1" ht="62.9" customHeight="1" x14ac:dyDescent="0.3">
      <c r="A524" s="143" t="str">
        <f t="shared" si="89"/>
        <v>HWIS523</v>
      </c>
      <c r="B524" s="166" t="s">
        <v>51</v>
      </c>
      <c r="C524" s="167">
        <v>45408</v>
      </c>
      <c r="D524" s="168" t="s">
        <v>116</v>
      </c>
      <c r="E524" s="169" t="s">
        <v>159</v>
      </c>
      <c r="F524" s="143" t="s">
        <v>142</v>
      </c>
      <c r="G524" s="208" t="s">
        <v>285</v>
      </c>
      <c r="H524" s="189" t="s">
        <v>286</v>
      </c>
      <c r="I524" s="282"/>
      <c r="J524" s="166" t="s">
        <v>146</v>
      </c>
      <c r="K524" s="168" t="s">
        <v>1761</v>
      </c>
      <c r="L524" s="168" t="s">
        <v>287</v>
      </c>
      <c r="M524" s="166"/>
      <c r="N524" s="166" t="s">
        <v>110</v>
      </c>
      <c r="O524" s="227"/>
      <c r="P524" s="180">
        <f>COUNTIF($L524,"*NPs*")</f>
        <v>1</v>
      </c>
      <c r="Q524" s="180">
        <f t="shared" si="82"/>
        <v>0</v>
      </c>
      <c r="R524" s="180">
        <f t="shared" si="83"/>
        <v>1</v>
      </c>
      <c r="S524" s="180">
        <f t="shared" si="84"/>
        <v>0</v>
      </c>
      <c r="T524" s="180">
        <f t="shared" si="85"/>
        <v>0</v>
      </c>
      <c r="U524" s="180">
        <f t="shared" si="90"/>
        <v>0</v>
      </c>
      <c r="V524" s="180">
        <f t="shared" si="91"/>
        <v>1</v>
      </c>
      <c r="W524" s="180">
        <f t="shared" si="87"/>
        <v>1</v>
      </c>
      <c r="X524" s="180">
        <f t="shared" ca="1" si="81"/>
        <v>-38</v>
      </c>
    </row>
    <row r="525" spans="1:24" s="63" customFormat="1" ht="62.9" customHeight="1" x14ac:dyDescent="0.3">
      <c r="A525" s="166" t="str">
        <f t="shared" si="89"/>
        <v>HWIS524</v>
      </c>
      <c r="B525" s="166" t="s">
        <v>42</v>
      </c>
      <c r="C525" s="167">
        <v>45412</v>
      </c>
      <c r="D525" s="143" t="s">
        <v>112</v>
      </c>
      <c r="E525" s="169" t="s">
        <v>144</v>
      </c>
      <c r="F525" s="143" t="s">
        <v>142</v>
      </c>
      <c r="G525" s="208" t="s">
        <v>280</v>
      </c>
      <c r="H525" s="189" t="s">
        <v>281</v>
      </c>
      <c r="I525" s="282" t="s">
        <v>282</v>
      </c>
      <c r="J525" s="166" t="s">
        <v>125</v>
      </c>
      <c r="K525" s="168" t="s">
        <v>164</v>
      </c>
      <c r="L525" s="168" t="s">
        <v>164</v>
      </c>
      <c r="M525" s="166"/>
      <c r="N525" s="166" t="s">
        <v>110</v>
      </c>
      <c r="O525" s="228"/>
      <c r="P525" s="180">
        <f t="shared" ref="P525:P533" si="93">COUNTIF(L525,"*NPs*")</f>
        <v>0</v>
      </c>
      <c r="Q525" s="180">
        <f t="shared" si="82"/>
        <v>0</v>
      </c>
      <c r="R525" s="180">
        <f t="shared" si="83"/>
        <v>0</v>
      </c>
      <c r="S525" s="180">
        <f t="shared" si="84"/>
        <v>0</v>
      </c>
      <c r="T525" s="180">
        <f t="shared" si="85"/>
        <v>0</v>
      </c>
      <c r="U525" s="180">
        <f t="shared" si="90"/>
        <v>1</v>
      </c>
      <c r="V525" s="180">
        <f t="shared" si="91"/>
        <v>0</v>
      </c>
      <c r="W525" s="180">
        <f t="shared" si="87"/>
        <v>1</v>
      </c>
      <c r="X525" s="180">
        <f t="shared" ca="1" si="81"/>
        <v>2</v>
      </c>
    </row>
    <row r="526" spans="1:24" s="63" customFormat="1" ht="62.9" customHeight="1" x14ac:dyDescent="0.3">
      <c r="A526" s="143" t="str">
        <f t="shared" si="89"/>
        <v>HWIS525</v>
      </c>
      <c r="B526" s="143" t="s">
        <v>49</v>
      </c>
      <c r="C526" s="144">
        <v>45413</v>
      </c>
      <c r="D526" s="143" t="s">
        <v>112</v>
      </c>
      <c r="E526" s="234" t="s">
        <v>144</v>
      </c>
      <c r="F526" s="143" t="s">
        <v>142</v>
      </c>
      <c r="G526" s="145" t="s">
        <v>275</v>
      </c>
      <c r="H526" s="189" t="s">
        <v>276</v>
      </c>
      <c r="I526" s="282"/>
      <c r="J526" s="143" t="s">
        <v>146</v>
      </c>
      <c r="K526" s="150" t="s">
        <v>143</v>
      </c>
      <c r="L526" s="150" t="s">
        <v>143</v>
      </c>
      <c r="M526" s="143"/>
      <c r="N526" s="166" t="s">
        <v>110</v>
      </c>
      <c r="O526" s="231"/>
      <c r="P526" s="147">
        <f t="shared" si="93"/>
        <v>0</v>
      </c>
      <c r="Q526" s="147">
        <f t="shared" si="82"/>
        <v>0</v>
      </c>
      <c r="R526" s="147">
        <f t="shared" si="83"/>
        <v>0</v>
      </c>
      <c r="S526" s="147">
        <f t="shared" si="84"/>
        <v>0</v>
      </c>
      <c r="T526" s="147">
        <f t="shared" si="85"/>
        <v>0</v>
      </c>
      <c r="U526" s="180">
        <f t="shared" si="90"/>
        <v>0</v>
      </c>
      <c r="V526" s="180">
        <f t="shared" si="91"/>
        <v>0</v>
      </c>
      <c r="W526" s="180">
        <f t="shared" si="87"/>
        <v>0</v>
      </c>
      <c r="X526" s="180">
        <f t="shared" ca="1" si="81"/>
        <v>-40</v>
      </c>
    </row>
    <row r="527" spans="1:24" s="63" customFormat="1" ht="62.9" customHeight="1" x14ac:dyDescent="0.3">
      <c r="A527" s="143" t="str">
        <f t="shared" si="89"/>
        <v>HWIS526</v>
      </c>
      <c r="B527" s="143" t="s">
        <v>49</v>
      </c>
      <c r="C527" s="144">
        <v>45413</v>
      </c>
      <c r="D527" s="143" t="s">
        <v>114</v>
      </c>
      <c r="E527" s="234" t="s">
        <v>144</v>
      </c>
      <c r="F527" s="143" t="s">
        <v>142</v>
      </c>
      <c r="G527" s="145" t="s">
        <v>275</v>
      </c>
      <c r="H527" s="189" t="s">
        <v>276</v>
      </c>
      <c r="I527" s="282"/>
      <c r="J527" s="143" t="s">
        <v>146</v>
      </c>
      <c r="K527" s="150" t="s">
        <v>143</v>
      </c>
      <c r="L527" s="150" t="s">
        <v>143</v>
      </c>
      <c r="M527" s="143"/>
      <c r="N527" s="166" t="s">
        <v>110</v>
      </c>
      <c r="O527" s="227"/>
      <c r="P527" s="180">
        <f t="shared" si="93"/>
        <v>0</v>
      </c>
      <c r="Q527" s="180">
        <f t="shared" si="82"/>
        <v>0</v>
      </c>
      <c r="R527" s="180">
        <f t="shared" si="83"/>
        <v>0</v>
      </c>
      <c r="S527" s="180">
        <f t="shared" si="84"/>
        <v>0</v>
      </c>
      <c r="T527" s="180">
        <f t="shared" si="85"/>
        <v>0</v>
      </c>
      <c r="U527" s="180">
        <f t="shared" si="90"/>
        <v>0</v>
      </c>
      <c r="V527" s="180">
        <f t="shared" si="91"/>
        <v>0</v>
      </c>
      <c r="W527" s="180">
        <f t="shared" si="87"/>
        <v>0</v>
      </c>
      <c r="X527" s="180">
        <f t="shared" ca="1" si="81"/>
        <v>31</v>
      </c>
    </row>
    <row r="528" spans="1:24" s="63" customFormat="1" ht="62.9" customHeight="1" x14ac:dyDescent="0.3">
      <c r="A528" s="166" t="str">
        <f t="shared" si="89"/>
        <v>HWIS527</v>
      </c>
      <c r="B528" s="166" t="s">
        <v>48</v>
      </c>
      <c r="C528" s="167">
        <v>45413</v>
      </c>
      <c r="D528" s="143" t="s">
        <v>112</v>
      </c>
      <c r="E528" s="169" t="s">
        <v>144</v>
      </c>
      <c r="F528" s="143" t="s">
        <v>142</v>
      </c>
      <c r="G528" s="208" t="s">
        <v>1889</v>
      </c>
      <c r="H528" s="189" t="s">
        <v>277</v>
      </c>
      <c r="I528" s="282"/>
      <c r="J528" s="166" t="s">
        <v>125</v>
      </c>
      <c r="K528" s="166" t="s">
        <v>164</v>
      </c>
      <c r="L528" s="166" t="s">
        <v>164</v>
      </c>
      <c r="M528" s="166"/>
      <c r="N528" s="166" t="s">
        <v>110</v>
      </c>
      <c r="O528" s="228"/>
      <c r="P528" s="180">
        <f t="shared" si="93"/>
        <v>0</v>
      </c>
      <c r="Q528" s="180">
        <f t="shared" si="82"/>
        <v>0</v>
      </c>
      <c r="R528" s="180">
        <f t="shared" si="83"/>
        <v>0</v>
      </c>
      <c r="S528" s="180">
        <f t="shared" si="84"/>
        <v>0</v>
      </c>
      <c r="T528" s="180">
        <f t="shared" si="85"/>
        <v>0</v>
      </c>
      <c r="U528" s="180">
        <f t="shared" si="90"/>
        <v>1</v>
      </c>
      <c r="V528" s="180">
        <f t="shared" si="91"/>
        <v>0</v>
      </c>
      <c r="W528" s="180">
        <f t="shared" si="87"/>
        <v>1</v>
      </c>
      <c r="X528" s="180">
        <f t="shared" ca="1" si="81"/>
        <v>-39</v>
      </c>
    </row>
    <row r="529" spans="1:24" s="63" customFormat="1" ht="62.9" customHeight="1" x14ac:dyDescent="0.3">
      <c r="A529" s="166" t="str">
        <f t="shared" si="89"/>
        <v>HWIS528</v>
      </c>
      <c r="B529" s="166" t="s">
        <v>46</v>
      </c>
      <c r="C529" s="167">
        <v>45413</v>
      </c>
      <c r="D529" s="143" t="s">
        <v>112</v>
      </c>
      <c r="E529" s="169" t="s">
        <v>144</v>
      </c>
      <c r="F529" s="143" t="s">
        <v>142</v>
      </c>
      <c r="G529" s="208" t="s">
        <v>278</v>
      </c>
      <c r="H529" s="189" t="s">
        <v>279</v>
      </c>
      <c r="I529" s="282"/>
      <c r="J529" s="166" t="s">
        <v>125</v>
      </c>
      <c r="K529" s="168" t="s">
        <v>164</v>
      </c>
      <c r="L529" s="168" t="s">
        <v>164</v>
      </c>
      <c r="M529" s="166"/>
      <c r="N529" s="166" t="s">
        <v>110</v>
      </c>
      <c r="O529" s="228"/>
      <c r="P529" s="180">
        <f t="shared" si="93"/>
        <v>0</v>
      </c>
      <c r="Q529" s="180">
        <f t="shared" si="82"/>
        <v>0</v>
      </c>
      <c r="R529" s="180">
        <f t="shared" si="83"/>
        <v>0</v>
      </c>
      <c r="S529" s="180">
        <f t="shared" si="84"/>
        <v>0</v>
      </c>
      <c r="T529" s="180">
        <f t="shared" si="85"/>
        <v>0</v>
      </c>
      <c r="U529" s="180">
        <f t="shared" si="90"/>
        <v>1</v>
      </c>
      <c r="V529" s="180">
        <f t="shared" si="91"/>
        <v>0</v>
      </c>
      <c r="W529" s="180">
        <f t="shared" si="87"/>
        <v>1</v>
      </c>
      <c r="X529" s="180">
        <f t="shared" ca="1" si="81"/>
        <v>19</v>
      </c>
    </row>
    <row r="530" spans="1:24" s="63" customFormat="1" ht="62.9" customHeight="1" x14ac:dyDescent="0.3">
      <c r="A530" s="166" t="str">
        <f t="shared" si="89"/>
        <v>HWIS529</v>
      </c>
      <c r="B530" s="166" t="s">
        <v>45</v>
      </c>
      <c r="C530" s="167">
        <v>45415</v>
      </c>
      <c r="D530" s="168" t="s">
        <v>113</v>
      </c>
      <c r="E530" s="234" t="s">
        <v>150</v>
      </c>
      <c r="F530" s="143" t="s">
        <v>142</v>
      </c>
      <c r="G530" s="208" t="s">
        <v>268</v>
      </c>
      <c r="H530" s="189" t="s">
        <v>269</v>
      </c>
      <c r="I530" s="282"/>
      <c r="J530" s="166" t="s">
        <v>121</v>
      </c>
      <c r="K530" s="168" t="s">
        <v>143</v>
      </c>
      <c r="L530" s="168" t="s">
        <v>143</v>
      </c>
      <c r="M530" s="166"/>
      <c r="N530" s="166" t="s">
        <v>110</v>
      </c>
      <c r="O530" s="228"/>
      <c r="P530" s="180">
        <f t="shared" si="93"/>
        <v>0</v>
      </c>
      <c r="Q530" s="180">
        <f t="shared" si="82"/>
        <v>0</v>
      </c>
      <c r="R530" s="180">
        <f t="shared" si="83"/>
        <v>0</v>
      </c>
      <c r="S530" s="180">
        <f t="shared" si="84"/>
        <v>0</v>
      </c>
      <c r="T530" s="180">
        <f t="shared" si="85"/>
        <v>0</v>
      </c>
      <c r="U530" s="180">
        <f t="shared" si="90"/>
        <v>0</v>
      </c>
      <c r="V530" s="180">
        <f t="shared" si="91"/>
        <v>0</v>
      </c>
      <c r="W530" s="180">
        <f t="shared" si="87"/>
        <v>0</v>
      </c>
      <c r="X530" s="180">
        <f t="shared" ca="1" si="81"/>
        <v>12</v>
      </c>
    </row>
    <row r="531" spans="1:24" s="63" customFormat="1" ht="62.9" customHeight="1" x14ac:dyDescent="0.3">
      <c r="A531" s="166" t="str">
        <f t="shared" si="89"/>
        <v>HWIS530</v>
      </c>
      <c r="B531" s="166" t="s">
        <v>43</v>
      </c>
      <c r="C531" s="167">
        <v>45415</v>
      </c>
      <c r="D531" s="143" t="s">
        <v>112</v>
      </c>
      <c r="E531" s="234" t="s">
        <v>150</v>
      </c>
      <c r="F531" s="143" t="s">
        <v>142</v>
      </c>
      <c r="G531" s="208" t="s">
        <v>270</v>
      </c>
      <c r="H531" s="189" t="s">
        <v>271</v>
      </c>
      <c r="I531" s="282"/>
      <c r="J531" s="166" t="s">
        <v>122</v>
      </c>
      <c r="K531" s="168" t="s">
        <v>143</v>
      </c>
      <c r="L531" s="168" t="s">
        <v>143</v>
      </c>
      <c r="M531" s="166"/>
      <c r="N531" s="166" t="s">
        <v>110</v>
      </c>
      <c r="O531" s="228"/>
      <c r="P531" s="180">
        <f t="shared" si="93"/>
        <v>0</v>
      </c>
      <c r="Q531" s="180">
        <f t="shared" si="82"/>
        <v>0</v>
      </c>
      <c r="R531" s="180">
        <f t="shared" si="83"/>
        <v>0</v>
      </c>
      <c r="S531" s="180">
        <f t="shared" si="84"/>
        <v>0</v>
      </c>
      <c r="T531" s="180">
        <f t="shared" si="85"/>
        <v>1</v>
      </c>
      <c r="U531" s="180">
        <f t="shared" si="90"/>
        <v>0</v>
      </c>
      <c r="V531" s="180">
        <f t="shared" si="91"/>
        <v>0</v>
      </c>
      <c r="W531" s="180">
        <f t="shared" si="87"/>
        <v>0</v>
      </c>
      <c r="X531" s="180">
        <f t="shared" ca="1" si="81"/>
        <v>-5</v>
      </c>
    </row>
    <row r="532" spans="1:24" s="63" customFormat="1" ht="84" x14ac:dyDescent="0.3">
      <c r="A532" s="166" t="str">
        <f t="shared" si="89"/>
        <v>HWIS531</v>
      </c>
      <c r="B532" s="166" t="s">
        <v>42</v>
      </c>
      <c r="C532" s="167">
        <v>45415</v>
      </c>
      <c r="D532" s="143" t="s">
        <v>112</v>
      </c>
      <c r="E532" s="169" t="s">
        <v>232</v>
      </c>
      <c r="F532" s="143" t="s">
        <v>142</v>
      </c>
      <c r="G532" s="208" t="s">
        <v>272</v>
      </c>
      <c r="H532" s="189" t="s">
        <v>273</v>
      </c>
      <c r="I532" s="282"/>
      <c r="J532" s="166" t="s">
        <v>274</v>
      </c>
      <c r="K532" s="168" t="s">
        <v>143</v>
      </c>
      <c r="L532" s="168" t="s">
        <v>143</v>
      </c>
      <c r="M532" s="166"/>
      <c r="N532" s="166" t="s">
        <v>110</v>
      </c>
      <c r="O532" s="228"/>
      <c r="P532" s="180">
        <f t="shared" si="93"/>
        <v>0</v>
      </c>
      <c r="Q532" s="180">
        <f t="shared" si="82"/>
        <v>0</v>
      </c>
      <c r="R532" s="180">
        <f t="shared" si="83"/>
        <v>0</v>
      </c>
      <c r="S532" s="180">
        <f t="shared" si="84"/>
        <v>0</v>
      </c>
      <c r="T532" s="180">
        <f t="shared" si="85"/>
        <v>0</v>
      </c>
      <c r="U532" s="180">
        <f t="shared" si="90"/>
        <v>0</v>
      </c>
      <c r="V532" s="180">
        <f t="shared" si="91"/>
        <v>0</v>
      </c>
      <c r="W532" s="180">
        <f t="shared" si="87"/>
        <v>0</v>
      </c>
      <c r="X532" s="180">
        <f t="shared" ca="1" si="81"/>
        <v>35</v>
      </c>
    </row>
    <row r="533" spans="1:24" s="63" customFormat="1" ht="112" x14ac:dyDescent="0.3">
      <c r="A533" s="166" t="str">
        <f t="shared" si="89"/>
        <v>HWIS532</v>
      </c>
      <c r="B533" s="166" t="s">
        <v>48</v>
      </c>
      <c r="C533" s="167">
        <v>45416</v>
      </c>
      <c r="D533" s="168" t="s">
        <v>117</v>
      </c>
      <c r="E533" s="234" t="s">
        <v>150</v>
      </c>
      <c r="F533" s="143" t="s">
        <v>142</v>
      </c>
      <c r="G533" s="208" t="s">
        <v>266</v>
      </c>
      <c r="H533" s="189" t="s">
        <v>267</v>
      </c>
      <c r="I533" s="282"/>
      <c r="J533" s="166" t="s">
        <v>146</v>
      </c>
      <c r="K533" s="168" t="s">
        <v>1794</v>
      </c>
      <c r="L533" s="168" t="s">
        <v>220</v>
      </c>
      <c r="M533" s="166"/>
      <c r="N533" s="166" t="s">
        <v>110</v>
      </c>
      <c r="O533" s="228"/>
      <c r="P533" s="180">
        <f t="shared" si="93"/>
        <v>0</v>
      </c>
      <c r="Q533" s="180">
        <f t="shared" si="82"/>
        <v>0</v>
      </c>
      <c r="R533" s="180">
        <f t="shared" si="83"/>
        <v>0</v>
      </c>
      <c r="S533" s="180">
        <f t="shared" si="84"/>
        <v>0</v>
      </c>
      <c r="T533" s="180">
        <f t="shared" si="85"/>
        <v>1</v>
      </c>
      <c r="U533" s="180">
        <f t="shared" si="90"/>
        <v>0</v>
      </c>
      <c r="V533" s="180">
        <f t="shared" si="91"/>
        <v>1</v>
      </c>
      <c r="W533" s="180">
        <f t="shared" si="87"/>
        <v>1</v>
      </c>
      <c r="X533" s="180">
        <f t="shared" ca="1" si="81"/>
        <v>12</v>
      </c>
    </row>
    <row r="534" spans="1:24" s="63" customFormat="1" ht="62.9" customHeight="1" x14ac:dyDescent="0.3">
      <c r="A534" s="143" t="str">
        <f t="shared" si="89"/>
        <v>HWIS533</v>
      </c>
      <c r="B534" s="143" t="s">
        <v>49</v>
      </c>
      <c r="C534" s="144">
        <v>45419</v>
      </c>
      <c r="D534" s="143" t="s">
        <v>116</v>
      </c>
      <c r="E534" s="234" t="s">
        <v>150</v>
      </c>
      <c r="F534" s="143" t="s">
        <v>142</v>
      </c>
      <c r="G534" s="145" t="s">
        <v>261</v>
      </c>
      <c r="H534" s="189" t="s">
        <v>262</v>
      </c>
      <c r="I534" s="282"/>
      <c r="J534" s="143" t="s">
        <v>146</v>
      </c>
      <c r="K534" s="150" t="s">
        <v>1697</v>
      </c>
      <c r="L534" s="150" t="s">
        <v>263</v>
      </c>
      <c r="M534" s="143"/>
      <c r="N534" s="166" t="s">
        <v>110</v>
      </c>
      <c r="O534" s="227"/>
      <c r="P534" s="180">
        <f>COUNTIF($L534,"*NPs*")</f>
        <v>1</v>
      </c>
      <c r="Q534" s="180">
        <f t="shared" si="82"/>
        <v>0</v>
      </c>
      <c r="R534" s="180">
        <f t="shared" si="83"/>
        <v>0</v>
      </c>
      <c r="S534" s="180">
        <f t="shared" si="84"/>
        <v>0</v>
      </c>
      <c r="T534" s="180">
        <f t="shared" si="85"/>
        <v>0</v>
      </c>
      <c r="U534" s="180">
        <f t="shared" si="90"/>
        <v>0</v>
      </c>
      <c r="V534" s="180">
        <f t="shared" si="91"/>
        <v>1</v>
      </c>
      <c r="W534" s="180">
        <f t="shared" si="87"/>
        <v>1</v>
      </c>
      <c r="X534" s="180">
        <f t="shared" ca="1" si="81"/>
        <v>0</v>
      </c>
    </row>
    <row r="535" spans="1:24" s="63" customFormat="1" ht="62.9" customHeight="1" x14ac:dyDescent="0.3">
      <c r="A535" s="166" t="str">
        <f t="shared" si="89"/>
        <v>HWIS534</v>
      </c>
      <c r="B535" s="166" t="s">
        <v>43</v>
      </c>
      <c r="C535" s="167">
        <v>45419</v>
      </c>
      <c r="D535" s="143" t="s">
        <v>114</v>
      </c>
      <c r="E535" s="234" t="s">
        <v>150</v>
      </c>
      <c r="F535" s="143" t="s">
        <v>142</v>
      </c>
      <c r="G535" s="208" t="s">
        <v>264</v>
      </c>
      <c r="H535" s="189" t="s">
        <v>265</v>
      </c>
      <c r="I535" s="282"/>
      <c r="J535" s="166" t="s">
        <v>146</v>
      </c>
      <c r="K535" s="168" t="s">
        <v>143</v>
      </c>
      <c r="L535" s="168" t="s">
        <v>143</v>
      </c>
      <c r="M535" s="166"/>
      <c r="N535" s="166" t="s">
        <v>110</v>
      </c>
      <c r="O535" s="228"/>
      <c r="P535" s="180">
        <f>COUNTIF(L535,"*NPs*")</f>
        <v>0</v>
      </c>
      <c r="Q535" s="180">
        <f t="shared" si="82"/>
        <v>0</v>
      </c>
      <c r="R535" s="180">
        <f t="shared" si="83"/>
        <v>0</v>
      </c>
      <c r="S535" s="180">
        <f t="shared" si="84"/>
        <v>0</v>
      </c>
      <c r="T535" s="180">
        <f t="shared" si="85"/>
        <v>0</v>
      </c>
      <c r="U535" s="180">
        <f t="shared" si="90"/>
        <v>0</v>
      </c>
      <c r="V535" s="180">
        <f t="shared" si="91"/>
        <v>0</v>
      </c>
      <c r="W535" s="180">
        <f t="shared" si="87"/>
        <v>0</v>
      </c>
      <c r="X535" s="180">
        <f t="shared" ca="1" si="81"/>
        <v>-19</v>
      </c>
    </row>
    <row r="536" spans="1:24" s="63" customFormat="1" ht="62.9" customHeight="1" x14ac:dyDescent="0.3">
      <c r="A536" s="166" t="str">
        <f t="shared" si="89"/>
        <v>HWIS535</v>
      </c>
      <c r="B536" s="166" t="s">
        <v>43</v>
      </c>
      <c r="C536" s="167">
        <v>45419</v>
      </c>
      <c r="D536" s="143" t="s">
        <v>112</v>
      </c>
      <c r="E536" s="234" t="s">
        <v>150</v>
      </c>
      <c r="F536" s="143" t="s">
        <v>142</v>
      </c>
      <c r="G536" s="208" t="s">
        <v>264</v>
      </c>
      <c r="H536" s="189" t="s">
        <v>265</v>
      </c>
      <c r="I536" s="282"/>
      <c r="J536" s="166" t="s">
        <v>146</v>
      </c>
      <c r="K536" s="168" t="s">
        <v>143</v>
      </c>
      <c r="L536" s="168" t="s">
        <v>143</v>
      </c>
      <c r="M536" s="166"/>
      <c r="N536" s="166" t="s">
        <v>110</v>
      </c>
      <c r="O536" s="228"/>
      <c r="P536" s="180">
        <f>COUNTIF(L536,"*NPs*")</f>
        <v>0</v>
      </c>
      <c r="Q536" s="180">
        <f t="shared" si="82"/>
        <v>0</v>
      </c>
      <c r="R536" s="180">
        <f t="shared" si="83"/>
        <v>0</v>
      </c>
      <c r="S536" s="180">
        <f t="shared" si="84"/>
        <v>0</v>
      </c>
      <c r="T536" s="180">
        <f t="shared" si="85"/>
        <v>0</v>
      </c>
      <c r="U536" s="180">
        <f t="shared" si="90"/>
        <v>0</v>
      </c>
      <c r="V536" s="180">
        <f t="shared" si="91"/>
        <v>0</v>
      </c>
      <c r="W536" s="180">
        <f t="shared" si="87"/>
        <v>0</v>
      </c>
      <c r="X536" s="180">
        <f t="shared" ca="1" si="81"/>
        <v>50</v>
      </c>
    </row>
    <row r="537" spans="1:24" s="63" customFormat="1" ht="62.9" customHeight="1" x14ac:dyDescent="0.3">
      <c r="A537" s="143" t="str">
        <f t="shared" si="89"/>
        <v>HWIS536</v>
      </c>
      <c r="B537" s="143" t="s">
        <v>49</v>
      </c>
      <c r="C537" s="144">
        <v>45421</v>
      </c>
      <c r="D537" s="143" t="s">
        <v>116</v>
      </c>
      <c r="E537" s="235" t="s">
        <v>159</v>
      </c>
      <c r="F537" s="143" t="s">
        <v>142</v>
      </c>
      <c r="G537" s="145" t="s">
        <v>255</v>
      </c>
      <c r="H537" s="189" t="s">
        <v>256</v>
      </c>
      <c r="I537" s="282"/>
      <c r="J537" s="143" t="s">
        <v>146</v>
      </c>
      <c r="K537" s="150" t="s">
        <v>2050</v>
      </c>
      <c r="L537" s="150" t="s">
        <v>257</v>
      </c>
      <c r="M537" s="143"/>
      <c r="N537" s="166" t="s">
        <v>110</v>
      </c>
      <c r="O537" s="227"/>
      <c r="P537" s="180">
        <f>COUNTIF($L537,"*NPs*")</f>
        <v>1</v>
      </c>
      <c r="Q537" s="180">
        <f t="shared" si="82"/>
        <v>1</v>
      </c>
      <c r="R537" s="180">
        <f t="shared" si="83"/>
        <v>0</v>
      </c>
      <c r="S537" s="180">
        <f t="shared" si="84"/>
        <v>0</v>
      </c>
      <c r="T537" s="180">
        <f t="shared" si="85"/>
        <v>0</v>
      </c>
      <c r="U537" s="180">
        <f t="shared" si="90"/>
        <v>0</v>
      </c>
      <c r="V537" s="180">
        <f t="shared" si="91"/>
        <v>1</v>
      </c>
      <c r="W537" s="180">
        <f t="shared" si="87"/>
        <v>1</v>
      </c>
      <c r="X537" s="180">
        <f t="shared" ca="1" si="81"/>
        <v>49</v>
      </c>
    </row>
    <row r="538" spans="1:24" s="63" customFormat="1" ht="62.9" customHeight="1" x14ac:dyDescent="0.3">
      <c r="A538" s="143" t="str">
        <f t="shared" si="89"/>
        <v>HWIS537</v>
      </c>
      <c r="B538" s="143" t="s">
        <v>49</v>
      </c>
      <c r="C538" s="144">
        <v>45421</v>
      </c>
      <c r="D538" s="143" t="s">
        <v>116</v>
      </c>
      <c r="E538" s="234" t="s">
        <v>150</v>
      </c>
      <c r="F538" s="143" t="s">
        <v>251</v>
      </c>
      <c r="G538" s="145" t="s">
        <v>258</v>
      </c>
      <c r="H538" s="189" t="s">
        <v>259</v>
      </c>
      <c r="I538" s="282"/>
      <c r="J538" s="143" t="s">
        <v>146</v>
      </c>
      <c r="K538" s="150" t="s">
        <v>1703</v>
      </c>
      <c r="L538" s="150" t="s">
        <v>260</v>
      </c>
      <c r="M538" s="143"/>
      <c r="N538" s="166" t="s">
        <v>110</v>
      </c>
      <c r="O538" s="227"/>
      <c r="P538" s="180">
        <f>COUNTIF($L538,"*NPs*")</f>
        <v>1</v>
      </c>
      <c r="Q538" s="180">
        <f t="shared" si="82"/>
        <v>1</v>
      </c>
      <c r="R538" s="180">
        <f t="shared" si="83"/>
        <v>0</v>
      </c>
      <c r="S538" s="180">
        <f t="shared" si="84"/>
        <v>0</v>
      </c>
      <c r="T538" s="180">
        <f t="shared" si="85"/>
        <v>0</v>
      </c>
      <c r="U538" s="180">
        <f t="shared" si="90"/>
        <v>0</v>
      </c>
      <c r="V538" s="180">
        <f t="shared" si="91"/>
        <v>1</v>
      </c>
      <c r="W538" s="180">
        <f t="shared" si="87"/>
        <v>1</v>
      </c>
      <c r="X538" s="180">
        <f t="shared" ref="X538:X544" ca="1" si="94">RANDBETWEEN(-50,50)</f>
        <v>48</v>
      </c>
    </row>
    <row r="539" spans="1:24" s="63" customFormat="1" ht="62.9" customHeight="1" x14ac:dyDescent="0.3">
      <c r="A539" s="143" t="str">
        <f t="shared" si="89"/>
        <v>HWIS538</v>
      </c>
      <c r="B539" s="143" t="s">
        <v>49</v>
      </c>
      <c r="C539" s="144">
        <v>45422</v>
      </c>
      <c r="D539" s="143" t="s">
        <v>116</v>
      </c>
      <c r="E539" s="234" t="s">
        <v>150</v>
      </c>
      <c r="F539" s="143" t="s">
        <v>251</v>
      </c>
      <c r="G539" s="145" t="s">
        <v>252</v>
      </c>
      <c r="H539" s="189" t="s">
        <v>253</v>
      </c>
      <c r="I539" s="282"/>
      <c r="J539" s="143" t="s">
        <v>146</v>
      </c>
      <c r="K539" s="150" t="s">
        <v>1821</v>
      </c>
      <c r="L539" s="150" t="s">
        <v>254</v>
      </c>
      <c r="M539" s="143"/>
      <c r="N539" s="166" t="s">
        <v>110</v>
      </c>
      <c r="O539" s="227"/>
      <c r="P539" s="180">
        <f>COUNTIF($L539,"*NPs*")</f>
        <v>1</v>
      </c>
      <c r="Q539" s="180">
        <f t="shared" si="82"/>
        <v>0</v>
      </c>
      <c r="R539" s="180">
        <f t="shared" si="83"/>
        <v>0</v>
      </c>
      <c r="S539" s="180">
        <f t="shared" si="84"/>
        <v>0</v>
      </c>
      <c r="T539" s="180">
        <f t="shared" si="85"/>
        <v>1</v>
      </c>
      <c r="U539" s="180">
        <f t="shared" si="90"/>
        <v>0</v>
      </c>
      <c r="V539" s="180">
        <f t="shared" si="91"/>
        <v>1</v>
      </c>
      <c r="W539" s="180">
        <f t="shared" si="87"/>
        <v>1</v>
      </c>
      <c r="X539" s="180">
        <f t="shared" ca="1" si="94"/>
        <v>1</v>
      </c>
    </row>
    <row r="540" spans="1:24" s="63" customFormat="1" ht="62.9" customHeight="1" x14ac:dyDescent="0.3">
      <c r="A540" s="143" t="str">
        <f t="shared" si="89"/>
        <v>HWIS539</v>
      </c>
      <c r="B540" s="143" t="s">
        <v>49</v>
      </c>
      <c r="C540" s="144">
        <v>45427</v>
      </c>
      <c r="D540" s="143" t="s">
        <v>114</v>
      </c>
      <c r="E540" s="234" t="s">
        <v>144</v>
      </c>
      <c r="F540" s="143" t="s">
        <v>175</v>
      </c>
      <c r="G540" s="145" t="s">
        <v>248</v>
      </c>
      <c r="H540" s="189" t="s">
        <v>249</v>
      </c>
      <c r="I540" s="282"/>
      <c r="J540" s="143" t="s">
        <v>146</v>
      </c>
      <c r="K540" s="150" t="s">
        <v>1820</v>
      </c>
      <c r="L540" s="150" t="s">
        <v>250</v>
      </c>
      <c r="M540" s="143"/>
      <c r="N540" s="166" t="s">
        <v>110</v>
      </c>
      <c r="O540" s="231"/>
      <c r="P540" s="147">
        <f>COUNTIF(L540,"*NPs*")</f>
        <v>0</v>
      </c>
      <c r="Q540" s="147">
        <f t="shared" si="82"/>
        <v>0</v>
      </c>
      <c r="R540" s="147">
        <f t="shared" si="83"/>
        <v>0</v>
      </c>
      <c r="S540" s="147">
        <f t="shared" si="84"/>
        <v>0</v>
      </c>
      <c r="T540" s="147">
        <f t="shared" si="85"/>
        <v>0</v>
      </c>
      <c r="U540" s="180">
        <f t="shared" si="90"/>
        <v>0</v>
      </c>
      <c r="V540" s="180">
        <f t="shared" si="91"/>
        <v>0</v>
      </c>
      <c r="W540" s="180">
        <f t="shared" si="87"/>
        <v>0</v>
      </c>
      <c r="X540" s="180">
        <f t="shared" ca="1" si="94"/>
        <v>29</v>
      </c>
    </row>
    <row r="541" spans="1:24" s="63" customFormat="1" ht="62.9" customHeight="1" x14ac:dyDescent="0.3">
      <c r="A541" s="143" t="str">
        <f t="shared" si="89"/>
        <v>HWIS540</v>
      </c>
      <c r="B541" s="143" t="s">
        <v>49</v>
      </c>
      <c r="C541" s="144">
        <v>45427</v>
      </c>
      <c r="D541" s="150" t="s">
        <v>116</v>
      </c>
      <c r="E541" s="234" t="s">
        <v>144</v>
      </c>
      <c r="F541" s="143" t="s">
        <v>175</v>
      </c>
      <c r="G541" s="145" t="s">
        <v>248</v>
      </c>
      <c r="H541" s="189" t="s">
        <v>249</v>
      </c>
      <c r="I541" s="282"/>
      <c r="J541" s="143" t="s">
        <v>146</v>
      </c>
      <c r="K541" s="150" t="s">
        <v>1820</v>
      </c>
      <c r="L541" s="150" t="s">
        <v>250</v>
      </c>
      <c r="M541" s="143"/>
      <c r="N541" s="166" t="s">
        <v>110</v>
      </c>
      <c r="O541" s="227"/>
      <c r="P541" s="180">
        <f>COUNTIF($L541,"*NPs*")</f>
        <v>0</v>
      </c>
      <c r="Q541" s="180">
        <f t="shared" si="82"/>
        <v>0</v>
      </c>
      <c r="R541" s="180">
        <f t="shared" si="83"/>
        <v>0</v>
      </c>
      <c r="S541" s="180">
        <f t="shared" si="84"/>
        <v>0</v>
      </c>
      <c r="T541" s="180">
        <f t="shared" si="85"/>
        <v>0</v>
      </c>
      <c r="U541" s="180">
        <f t="shared" si="90"/>
        <v>0</v>
      </c>
      <c r="V541" s="180">
        <f t="shared" si="91"/>
        <v>0</v>
      </c>
      <c r="W541" s="180">
        <f t="shared" si="87"/>
        <v>0</v>
      </c>
      <c r="X541" s="180">
        <f t="shared" ca="1" si="94"/>
        <v>-28</v>
      </c>
    </row>
    <row r="542" spans="1:24" s="63" customFormat="1" ht="62.9" customHeight="1" x14ac:dyDescent="0.3">
      <c r="A542" s="166" t="str">
        <f t="shared" si="89"/>
        <v>HWIS541</v>
      </c>
      <c r="B542" s="166" t="s">
        <v>45</v>
      </c>
      <c r="C542" s="167">
        <v>45428</v>
      </c>
      <c r="D542" s="168" t="s">
        <v>116</v>
      </c>
      <c r="E542" s="169" t="s">
        <v>223</v>
      </c>
      <c r="F542" s="143" t="s">
        <v>142</v>
      </c>
      <c r="G542" s="208" t="s">
        <v>241</v>
      </c>
      <c r="H542" s="189" t="s">
        <v>242</v>
      </c>
      <c r="I542" s="282"/>
      <c r="J542" s="166" t="s">
        <v>146</v>
      </c>
      <c r="K542" s="168" t="s">
        <v>1774</v>
      </c>
      <c r="L542" s="168" t="s">
        <v>243</v>
      </c>
      <c r="M542" s="166"/>
      <c r="N542" s="166" t="s">
        <v>110</v>
      </c>
      <c r="O542" s="228"/>
      <c r="P542" s="180">
        <f>COUNTIF($L542,"*NPs*")</f>
        <v>1</v>
      </c>
      <c r="Q542" s="180">
        <f t="shared" si="82"/>
        <v>1</v>
      </c>
      <c r="R542" s="180">
        <f t="shared" si="83"/>
        <v>1</v>
      </c>
      <c r="S542" s="180">
        <f t="shared" si="84"/>
        <v>0</v>
      </c>
      <c r="T542" s="180">
        <f t="shared" si="85"/>
        <v>0</v>
      </c>
      <c r="U542" s="180">
        <f t="shared" si="90"/>
        <v>0</v>
      </c>
      <c r="V542" s="180">
        <f t="shared" si="91"/>
        <v>1</v>
      </c>
      <c r="W542" s="180">
        <f t="shared" si="87"/>
        <v>1</v>
      </c>
      <c r="X542" s="180">
        <f t="shared" ca="1" si="94"/>
        <v>22</v>
      </c>
    </row>
    <row r="543" spans="1:24" s="63" customFormat="1" ht="62.9" customHeight="1" x14ac:dyDescent="0.3">
      <c r="A543" s="166" t="str">
        <f t="shared" si="89"/>
        <v>HWIS542</v>
      </c>
      <c r="B543" s="166" t="s">
        <v>45</v>
      </c>
      <c r="C543" s="167">
        <v>45428</v>
      </c>
      <c r="D543" s="143" t="s">
        <v>112</v>
      </c>
      <c r="E543" s="169" t="s">
        <v>223</v>
      </c>
      <c r="F543" s="143" t="s">
        <v>142</v>
      </c>
      <c r="G543" s="208" t="s">
        <v>241</v>
      </c>
      <c r="H543" s="189" t="s">
        <v>242</v>
      </c>
      <c r="I543" s="282"/>
      <c r="J543" s="166" t="s">
        <v>146</v>
      </c>
      <c r="K543" s="168" t="s">
        <v>1774</v>
      </c>
      <c r="L543" s="168" t="s">
        <v>243</v>
      </c>
      <c r="M543" s="166"/>
      <c r="N543" s="166" t="s">
        <v>110</v>
      </c>
      <c r="O543" s="228"/>
      <c r="P543" s="180">
        <f t="shared" ref="P543:P551" si="95">COUNTIF(L543,"*NPs*")</f>
        <v>1</v>
      </c>
      <c r="Q543" s="180">
        <f t="shared" ref="Q543:Q606" si="96">COUNTIF($L543,"*RNs*")</f>
        <v>1</v>
      </c>
      <c r="R543" s="180">
        <f t="shared" ref="R543:R606" si="97">COUNTIF($L543,"*LPNs*")</f>
        <v>1</v>
      </c>
      <c r="S543" s="180">
        <f t="shared" ref="S543:S606" si="98">COUNTIF($L543,"*RPNs*")</f>
        <v>0</v>
      </c>
      <c r="T543" s="180">
        <f t="shared" ref="T543:T606" si="99">IF(OR(COUNTIF(L543,"*nurses*")=1,AND(J543="Nurses",L543="n/a")),1,0)</f>
        <v>0</v>
      </c>
      <c r="U543" s="180">
        <f t="shared" si="90"/>
        <v>0</v>
      </c>
      <c r="V543" s="180">
        <f t="shared" si="91"/>
        <v>1</v>
      </c>
      <c r="W543" s="180">
        <f t="shared" si="87"/>
        <v>1</v>
      </c>
      <c r="X543" s="180">
        <f t="shared" ca="1" si="94"/>
        <v>20</v>
      </c>
    </row>
    <row r="544" spans="1:24" s="63" customFormat="1" ht="62.9" customHeight="1" x14ac:dyDescent="0.3">
      <c r="A544" s="166" t="str">
        <f t="shared" si="89"/>
        <v>HWIS543</v>
      </c>
      <c r="B544" s="166" t="s">
        <v>44</v>
      </c>
      <c r="C544" s="167">
        <v>45428</v>
      </c>
      <c r="D544" s="143" t="s">
        <v>112</v>
      </c>
      <c r="E544" s="169" t="s">
        <v>244</v>
      </c>
      <c r="F544" s="168" t="s">
        <v>224</v>
      </c>
      <c r="G544" s="208" t="s">
        <v>1912</v>
      </c>
      <c r="H544" s="189" t="s">
        <v>245</v>
      </c>
      <c r="I544" s="282"/>
      <c r="J544" s="166" t="s">
        <v>146</v>
      </c>
      <c r="K544" s="168" t="s">
        <v>1757</v>
      </c>
      <c r="L544" s="168" t="s">
        <v>246</v>
      </c>
      <c r="M544" s="166"/>
      <c r="N544" s="166" t="s">
        <v>110</v>
      </c>
      <c r="O544" s="228"/>
      <c r="P544" s="180">
        <f t="shared" si="95"/>
        <v>0</v>
      </c>
      <c r="Q544" s="180">
        <f t="shared" si="96"/>
        <v>0</v>
      </c>
      <c r="R544" s="180">
        <f t="shared" si="97"/>
        <v>0</v>
      </c>
      <c r="S544" s="180">
        <f t="shared" si="98"/>
        <v>0</v>
      </c>
      <c r="T544" s="180">
        <f t="shared" si="99"/>
        <v>1</v>
      </c>
      <c r="U544" s="180">
        <f t="shared" si="90"/>
        <v>0</v>
      </c>
      <c r="V544" s="180">
        <f t="shared" si="91"/>
        <v>1</v>
      </c>
      <c r="W544" s="180">
        <f t="shared" si="87"/>
        <v>1</v>
      </c>
      <c r="X544" s="180">
        <f t="shared" ca="1" si="94"/>
        <v>-24</v>
      </c>
    </row>
    <row r="545" spans="1:24" s="63" customFormat="1" ht="85.4" customHeight="1" x14ac:dyDescent="0.3">
      <c r="A545" s="166" t="str">
        <f t="shared" si="89"/>
        <v>HWIS544</v>
      </c>
      <c r="B545" s="166" t="s">
        <v>44</v>
      </c>
      <c r="C545" s="167">
        <v>45428</v>
      </c>
      <c r="D545" s="143" t="s">
        <v>112</v>
      </c>
      <c r="E545" s="169" t="s">
        <v>244</v>
      </c>
      <c r="F545" s="168" t="s">
        <v>224</v>
      </c>
      <c r="G545" s="208" t="s">
        <v>1911</v>
      </c>
      <c r="H545" s="189" t="s">
        <v>247</v>
      </c>
      <c r="I545" s="282"/>
      <c r="J545" s="166" t="s">
        <v>146</v>
      </c>
      <c r="K545" s="168" t="s">
        <v>1757</v>
      </c>
      <c r="L545" s="168" t="s">
        <v>246</v>
      </c>
      <c r="M545" s="166"/>
      <c r="N545" s="166" t="s">
        <v>110</v>
      </c>
      <c r="O545" s="228"/>
      <c r="P545" s="180">
        <f t="shared" si="95"/>
        <v>0</v>
      </c>
      <c r="Q545" s="180">
        <f t="shared" si="96"/>
        <v>0</v>
      </c>
      <c r="R545" s="180">
        <f t="shared" si="97"/>
        <v>0</v>
      </c>
      <c r="S545" s="180">
        <f t="shared" si="98"/>
        <v>0</v>
      </c>
      <c r="T545" s="180">
        <f t="shared" si="99"/>
        <v>1</v>
      </c>
      <c r="U545" s="180">
        <f t="shared" si="90"/>
        <v>0</v>
      </c>
      <c r="V545" s="180">
        <f t="shared" si="91"/>
        <v>1</v>
      </c>
      <c r="W545" s="180">
        <f t="shared" si="87"/>
        <v>1</v>
      </c>
      <c r="X545" s="180">
        <v>-5</v>
      </c>
    </row>
    <row r="546" spans="1:24" s="63" customFormat="1" ht="62.9" customHeight="1" x14ac:dyDescent="0.3">
      <c r="A546" s="166" t="str">
        <f t="shared" si="89"/>
        <v>HWIS545</v>
      </c>
      <c r="B546" s="166" t="s">
        <v>40</v>
      </c>
      <c r="C546" s="167">
        <v>45433</v>
      </c>
      <c r="D546" s="143" t="s">
        <v>114</v>
      </c>
      <c r="E546" s="169" t="s">
        <v>223</v>
      </c>
      <c r="F546" s="143" t="s">
        <v>145</v>
      </c>
      <c r="G546" s="208" t="s">
        <v>238</v>
      </c>
      <c r="H546" s="189" t="s">
        <v>239</v>
      </c>
      <c r="I546" s="282"/>
      <c r="J546" s="166" t="s">
        <v>146</v>
      </c>
      <c r="K546" s="168" t="s">
        <v>1788</v>
      </c>
      <c r="L546" s="168" t="s">
        <v>240</v>
      </c>
      <c r="M546" s="166"/>
      <c r="N546" s="166" t="s">
        <v>110</v>
      </c>
      <c r="O546" s="228"/>
      <c r="P546" s="180">
        <f t="shared" si="95"/>
        <v>0</v>
      </c>
      <c r="Q546" s="180">
        <f t="shared" si="96"/>
        <v>0</v>
      </c>
      <c r="R546" s="180">
        <f t="shared" si="97"/>
        <v>0</v>
      </c>
      <c r="S546" s="180">
        <f t="shared" si="98"/>
        <v>0</v>
      </c>
      <c r="T546" s="180">
        <f t="shared" si="99"/>
        <v>1</v>
      </c>
      <c r="U546" s="180">
        <f t="shared" si="90"/>
        <v>0</v>
      </c>
      <c r="V546" s="180">
        <f t="shared" si="91"/>
        <v>1</v>
      </c>
      <c r="W546" s="180">
        <f t="shared" si="87"/>
        <v>1</v>
      </c>
      <c r="X546" s="180">
        <f t="shared" ref="X546:X556" ca="1" si="100">RANDBETWEEN(-50,50)</f>
        <v>17</v>
      </c>
    </row>
    <row r="547" spans="1:24" s="63" customFormat="1" ht="62.9" customHeight="1" x14ac:dyDescent="0.3">
      <c r="A547" s="166" t="str">
        <f t="shared" si="89"/>
        <v>HWIS546</v>
      </c>
      <c r="B547" s="166" t="s">
        <v>40</v>
      </c>
      <c r="C547" s="167">
        <v>45433</v>
      </c>
      <c r="D547" s="143" t="s">
        <v>112</v>
      </c>
      <c r="E547" s="169" t="s">
        <v>223</v>
      </c>
      <c r="F547" s="143" t="s">
        <v>145</v>
      </c>
      <c r="G547" s="208" t="s">
        <v>238</v>
      </c>
      <c r="H547" s="189" t="s">
        <v>239</v>
      </c>
      <c r="I547" s="283"/>
      <c r="J547" s="166" t="s">
        <v>146</v>
      </c>
      <c r="K547" s="168" t="s">
        <v>1788</v>
      </c>
      <c r="L547" s="168" t="s">
        <v>240</v>
      </c>
      <c r="M547" s="166"/>
      <c r="N547" s="166" t="s">
        <v>110</v>
      </c>
      <c r="O547" s="228"/>
      <c r="P547" s="180">
        <f t="shared" si="95"/>
        <v>0</v>
      </c>
      <c r="Q547" s="180">
        <f t="shared" si="96"/>
        <v>0</v>
      </c>
      <c r="R547" s="180">
        <f t="shared" si="97"/>
        <v>0</v>
      </c>
      <c r="S547" s="180">
        <f t="shared" si="98"/>
        <v>0</v>
      </c>
      <c r="T547" s="180">
        <f t="shared" si="99"/>
        <v>1</v>
      </c>
      <c r="U547" s="180">
        <f t="shared" si="90"/>
        <v>0</v>
      </c>
      <c r="V547" s="180">
        <f t="shared" si="91"/>
        <v>1</v>
      </c>
      <c r="W547" s="180">
        <f t="shared" si="87"/>
        <v>1</v>
      </c>
      <c r="X547" s="180">
        <f t="shared" ca="1" si="100"/>
        <v>9</v>
      </c>
    </row>
    <row r="548" spans="1:24" s="63" customFormat="1" ht="62.9" customHeight="1" x14ac:dyDescent="0.3">
      <c r="A548" s="143" t="str">
        <f t="shared" si="89"/>
        <v>HWIS547</v>
      </c>
      <c r="B548" s="143" t="s">
        <v>39</v>
      </c>
      <c r="C548" s="144">
        <v>45435</v>
      </c>
      <c r="D548" s="143" t="s">
        <v>112</v>
      </c>
      <c r="E548" s="169" t="s">
        <v>223</v>
      </c>
      <c r="F548" s="143" t="s">
        <v>145</v>
      </c>
      <c r="G548" s="145" t="s">
        <v>226</v>
      </c>
      <c r="H548" s="189" t="s">
        <v>227</v>
      </c>
      <c r="I548" s="282"/>
      <c r="J548" s="143" t="s">
        <v>146</v>
      </c>
      <c r="K548" s="150" t="s">
        <v>143</v>
      </c>
      <c r="L548" s="150" t="s">
        <v>143</v>
      </c>
      <c r="M548" s="143"/>
      <c r="N548" s="166" t="s">
        <v>110</v>
      </c>
      <c r="O548" s="231"/>
      <c r="P548" s="147">
        <f t="shared" si="95"/>
        <v>0</v>
      </c>
      <c r="Q548" s="147">
        <f t="shared" si="96"/>
        <v>0</v>
      </c>
      <c r="R548" s="147">
        <f t="shared" si="97"/>
        <v>0</v>
      </c>
      <c r="S548" s="147">
        <f t="shared" si="98"/>
        <v>0</v>
      </c>
      <c r="T548" s="147">
        <f t="shared" si="99"/>
        <v>0</v>
      </c>
      <c r="U548" s="180">
        <f t="shared" si="90"/>
        <v>0</v>
      </c>
      <c r="V548" s="180">
        <f t="shared" si="91"/>
        <v>0</v>
      </c>
      <c r="W548" s="180">
        <f t="shared" si="87"/>
        <v>0</v>
      </c>
      <c r="X548" s="180">
        <f t="shared" ca="1" si="100"/>
        <v>46</v>
      </c>
    </row>
    <row r="549" spans="1:24" s="63" customFormat="1" ht="62.9" customHeight="1" x14ac:dyDescent="0.3">
      <c r="A549" s="143" t="str">
        <f t="shared" si="89"/>
        <v>HWIS548</v>
      </c>
      <c r="B549" s="143" t="s">
        <v>39</v>
      </c>
      <c r="C549" s="144">
        <v>45435</v>
      </c>
      <c r="D549" s="143" t="s">
        <v>114</v>
      </c>
      <c r="E549" s="169" t="s">
        <v>223</v>
      </c>
      <c r="F549" s="143" t="s">
        <v>145</v>
      </c>
      <c r="G549" s="145" t="s">
        <v>226</v>
      </c>
      <c r="H549" s="189" t="s">
        <v>227</v>
      </c>
      <c r="I549" s="282"/>
      <c r="J549" s="143" t="s">
        <v>146</v>
      </c>
      <c r="K549" s="150" t="s">
        <v>143</v>
      </c>
      <c r="L549" s="150" t="s">
        <v>143</v>
      </c>
      <c r="M549" s="143"/>
      <c r="N549" s="166" t="s">
        <v>110</v>
      </c>
      <c r="O549" s="227"/>
      <c r="P549" s="180">
        <f t="shared" si="95"/>
        <v>0</v>
      </c>
      <c r="Q549" s="180">
        <f t="shared" si="96"/>
        <v>0</v>
      </c>
      <c r="R549" s="180">
        <f t="shared" si="97"/>
        <v>0</v>
      </c>
      <c r="S549" s="180">
        <f t="shared" si="98"/>
        <v>0</v>
      </c>
      <c r="T549" s="180">
        <f t="shared" si="99"/>
        <v>0</v>
      </c>
      <c r="U549" s="180">
        <f t="shared" si="90"/>
        <v>0</v>
      </c>
      <c r="V549" s="180">
        <f t="shared" si="91"/>
        <v>0</v>
      </c>
      <c r="W549" s="180">
        <f t="shared" si="87"/>
        <v>0</v>
      </c>
      <c r="X549" s="180">
        <f t="shared" ca="1" si="100"/>
        <v>12</v>
      </c>
    </row>
    <row r="550" spans="1:24" s="63" customFormat="1" ht="62.9" customHeight="1" x14ac:dyDescent="0.3">
      <c r="A550" s="143" t="str">
        <f t="shared" si="89"/>
        <v>HWIS549</v>
      </c>
      <c r="B550" s="143" t="s">
        <v>39</v>
      </c>
      <c r="C550" s="144">
        <v>45435</v>
      </c>
      <c r="D550" s="143" t="s">
        <v>112</v>
      </c>
      <c r="E550" s="169" t="s">
        <v>223</v>
      </c>
      <c r="F550" s="143" t="s">
        <v>145</v>
      </c>
      <c r="G550" s="145" t="s">
        <v>228</v>
      </c>
      <c r="H550" s="189" t="s">
        <v>229</v>
      </c>
      <c r="I550" s="282"/>
      <c r="J550" s="143" t="s">
        <v>146</v>
      </c>
      <c r="K550" s="150" t="s">
        <v>143</v>
      </c>
      <c r="L550" s="150" t="s">
        <v>143</v>
      </c>
      <c r="M550" s="143"/>
      <c r="N550" s="166" t="s">
        <v>110</v>
      </c>
      <c r="O550" s="231"/>
      <c r="P550" s="147">
        <f t="shared" si="95"/>
        <v>0</v>
      </c>
      <c r="Q550" s="147">
        <f t="shared" si="96"/>
        <v>0</v>
      </c>
      <c r="R550" s="147">
        <f t="shared" si="97"/>
        <v>0</v>
      </c>
      <c r="S550" s="147">
        <f t="shared" si="98"/>
        <v>0</v>
      </c>
      <c r="T550" s="147">
        <f t="shared" si="99"/>
        <v>0</v>
      </c>
      <c r="U550" s="180">
        <f t="shared" si="90"/>
        <v>0</v>
      </c>
      <c r="V550" s="180">
        <f t="shared" si="91"/>
        <v>0</v>
      </c>
      <c r="W550" s="180">
        <f t="shared" si="87"/>
        <v>0</v>
      </c>
      <c r="X550" s="180">
        <f t="shared" ca="1" si="100"/>
        <v>-46</v>
      </c>
    </row>
    <row r="551" spans="1:24" s="63" customFormat="1" ht="62.9" customHeight="1" x14ac:dyDescent="0.3">
      <c r="A551" s="143" t="str">
        <f t="shared" si="89"/>
        <v>HWIS550</v>
      </c>
      <c r="B551" s="143" t="s">
        <v>39</v>
      </c>
      <c r="C551" s="144">
        <v>45435</v>
      </c>
      <c r="D551" s="143" t="s">
        <v>114</v>
      </c>
      <c r="E551" s="169" t="s">
        <v>223</v>
      </c>
      <c r="F551" s="143" t="s">
        <v>145</v>
      </c>
      <c r="G551" s="145" t="s">
        <v>228</v>
      </c>
      <c r="H551" s="189" t="s">
        <v>229</v>
      </c>
      <c r="I551" s="282"/>
      <c r="J551" s="143" t="s">
        <v>146</v>
      </c>
      <c r="K551" s="150" t="s">
        <v>143</v>
      </c>
      <c r="L551" s="150" t="s">
        <v>143</v>
      </c>
      <c r="M551" s="143"/>
      <c r="N551" s="166" t="s">
        <v>110</v>
      </c>
      <c r="O551" s="227"/>
      <c r="P551" s="180">
        <f t="shared" si="95"/>
        <v>0</v>
      </c>
      <c r="Q551" s="180">
        <f t="shared" si="96"/>
        <v>0</v>
      </c>
      <c r="R551" s="180">
        <f t="shared" si="97"/>
        <v>0</v>
      </c>
      <c r="S551" s="180">
        <f t="shared" si="98"/>
        <v>0</v>
      </c>
      <c r="T551" s="180">
        <f t="shared" si="99"/>
        <v>0</v>
      </c>
      <c r="U551" s="180">
        <f t="shared" si="90"/>
        <v>0</v>
      </c>
      <c r="V551" s="180">
        <f t="shared" si="91"/>
        <v>0</v>
      </c>
      <c r="W551" s="180">
        <f t="shared" si="87"/>
        <v>0</v>
      </c>
      <c r="X551" s="180">
        <f t="shared" ca="1" si="100"/>
        <v>-47</v>
      </c>
    </row>
    <row r="552" spans="1:24" s="63" customFormat="1" ht="62.9" customHeight="1" x14ac:dyDescent="0.3">
      <c r="A552" s="143" t="str">
        <f t="shared" si="89"/>
        <v>HWIS551</v>
      </c>
      <c r="B552" s="143" t="s">
        <v>50</v>
      </c>
      <c r="C552" s="144">
        <v>45435</v>
      </c>
      <c r="D552" s="143" t="s">
        <v>116</v>
      </c>
      <c r="E552" s="169" t="s">
        <v>223</v>
      </c>
      <c r="F552" s="143" t="s">
        <v>142</v>
      </c>
      <c r="G552" s="145" t="s">
        <v>1946</v>
      </c>
      <c r="H552" s="189" t="s">
        <v>230</v>
      </c>
      <c r="I552" s="282"/>
      <c r="J552" s="143" t="s">
        <v>146</v>
      </c>
      <c r="K552" s="150" t="s">
        <v>1819</v>
      </c>
      <c r="L552" s="150" t="s">
        <v>231</v>
      </c>
      <c r="M552" s="143"/>
      <c r="N552" s="166" t="s">
        <v>110</v>
      </c>
      <c r="O552" s="227"/>
      <c r="P552" s="180">
        <f>COUNTIF($L552,"*NPs*")</f>
        <v>1</v>
      </c>
      <c r="Q552" s="180">
        <f t="shared" si="96"/>
        <v>0</v>
      </c>
      <c r="R552" s="180">
        <f t="shared" si="97"/>
        <v>0</v>
      </c>
      <c r="S552" s="180">
        <f t="shared" si="98"/>
        <v>0</v>
      </c>
      <c r="T552" s="180">
        <f t="shared" si="99"/>
        <v>1</v>
      </c>
      <c r="U552" s="180">
        <f t="shared" si="90"/>
        <v>0</v>
      </c>
      <c r="V552" s="180">
        <f t="shared" si="91"/>
        <v>1</v>
      </c>
      <c r="W552" s="180">
        <f t="shared" si="87"/>
        <v>1</v>
      </c>
      <c r="X552" s="180">
        <f t="shared" ca="1" si="100"/>
        <v>-23</v>
      </c>
    </row>
    <row r="553" spans="1:24" s="63" customFormat="1" ht="62.9" customHeight="1" x14ac:dyDescent="0.3">
      <c r="A553" s="166" t="str">
        <f t="shared" si="89"/>
        <v>HWIS552</v>
      </c>
      <c r="B553" s="166" t="s">
        <v>45</v>
      </c>
      <c r="C553" s="167">
        <v>45435</v>
      </c>
      <c r="D553" s="168" t="s">
        <v>116</v>
      </c>
      <c r="E553" s="169" t="s">
        <v>232</v>
      </c>
      <c r="F553" s="168" t="s">
        <v>198</v>
      </c>
      <c r="G553" s="208" t="s">
        <v>233</v>
      </c>
      <c r="H553" s="189" t="s">
        <v>234</v>
      </c>
      <c r="I553" s="282"/>
      <c r="J553" s="166" t="s">
        <v>146</v>
      </c>
      <c r="K553" s="168" t="s">
        <v>1725</v>
      </c>
      <c r="L553" s="168" t="s">
        <v>235</v>
      </c>
      <c r="M553" s="166"/>
      <c r="N553" s="166" t="s">
        <v>110</v>
      </c>
      <c r="O553" s="228"/>
      <c r="P553" s="180">
        <f>COUNTIF($L553,"*NPs*")</f>
        <v>0</v>
      </c>
      <c r="Q553" s="180">
        <f t="shared" si="96"/>
        <v>0</v>
      </c>
      <c r="R553" s="180">
        <f t="shared" si="97"/>
        <v>0</v>
      </c>
      <c r="S553" s="180">
        <f t="shared" si="98"/>
        <v>0</v>
      </c>
      <c r="T553" s="180">
        <f t="shared" si="99"/>
        <v>1</v>
      </c>
      <c r="U553" s="180">
        <f t="shared" si="90"/>
        <v>0</v>
      </c>
      <c r="V553" s="180">
        <f t="shared" si="91"/>
        <v>0</v>
      </c>
      <c r="W553" s="180">
        <f t="shared" si="87"/>
        <v>0</v>
      </c>
      <c r="X553" s="180">
        <f t="shared" ca="1" si="100"/>
        <v>5</v>
      </c>
    </row>
    <row r="554" spans="1:24" s="63" customFormat="1" ht="62.9" customHeight="1" x14ac:dyDescent="0.3">
      <c r="A554" s="166" t="str">
        <f t="shared" si="89"/>
        <v>HWIS553</v>
      </c>
      <c r="B554" s="166" t="s">
        <v>45</v>
      </c>
      <c r="C554" s="167">
        <v>45435</v>
      </c>
      <c r="D554" s="168" t="s">
        <v>116</v>
      </c>
      <c r="E554" s="169" t="s">
        <v>223</v>
      </c>
      <c r="F554" s="143" t="s">
        <v>142</v>
      </c>
      <c r="G554" s="208" t="s">
        <v>236</v>
      </c>
      <c r="H554" s="189" t="s">
        <v>237</v>
      </c>
      <c r="I554" s="282"/>
      <c r="J554" s="166" t="s">
        <v>146</v>
      </c>
      <c r="K554" s="168" t="s">
        <v>143</v>
      </c>
      <c r="L554" s="168" t="s">
        <v>143</v>
      </c>
      <c r="M554" s="166"/>
      <c r="N554" s="166" t="s">
        <v>110</v>
      </c>
      <c r="O554" s="228"/>
      <c r="P554" s="180">
        <f>COUNTIF($L554,"*NPs*")</f>
        <v>0</v>
      </c>
      <c r="Q554" s="180">
        <f t="shared" si="96"/>
        <v>0</v>
      </c>
      <c r="R554" s="180">
        <f t="shared" si="97"/>
        <v>0</v>
      </c>
      <c r="S554" s="180">
        <f t="shared" si="98"/>
        <v>0</v>
      </c>
      <c r="T554" s="180">
        <f t="shared" si="99"/>
        <v>0</v>
      </c>
      <c r="U554" s="180">
        <f t="shared" si="90"/>
        <v>0</v>
      </c>
      <c r="V554" s="180">
        <f t="shared" si="91"/>
        <v>0</v>
      </c>
      <c r="W554" s="180">
        <f t="shared" si="87"/>
        <v>0</v>
      </c>
      <c r="X554" s="180">
        <f t="shared" ca="1" si="100"/>
        <v>-10</v>
      </c>
    </row>
    <row r="555" spans="1:24" s="63" customFormat="1" ht="62.9" customHeight="1" x14ac:dyDescent="0.3">
      <c r="A555" s="166" t="str">
        <f t="shared" si="89"/>
        <v>HWIS554</v>
      </c>
      <c r="B555" s="166" t="s">
        <v>47</v>
      </c>
      <c r="C555" s="167">
        <v>45440</v>
      </c>
      <c r="D555" s="143" t="s">
        <v>112</v>
      </c>
      <c r="E555" s="169" t="s">
        <v>223</v>
      </c>
      <c r="F555" s="168" t="s">
        <v>224</v>
      </c>
      <c r="G555" s="208" t="s">
        <v>1963</v>
      </c>
      <c r="H555" s="189" t="s">
        <v>225</v>
      </c>
      <c r="I555" s="282"/>
      <c r="J555" s="166" t="s">
        <v>146</v>
      </c>
      <c r="K555" s="168" t="s">
        <v>143</v>
      </c>
      <c r="L555" s="168" t="s">
        <v>143</v>
      </c>
      <c r="M555" s="166"/>
      <c r="N555" s="166" t="s">
        <v>110</v>
      </c>
      <c r="O555" s="228"/>
      <c r="P555" s="180">
        <f t="shared" ref="P555:P563" si="101">COUNTIF(L555,"*NPs*")</f>
        <v>0</v>
      </c>
      <c r="Q555" s="180">
        <f t="shared" si="96"/>
        <v>0</v>
      </c>
      <c r="R555" s="180">
        <f t="shared" si="97"/>
        <v>0</v>
      </c>
      <c r="S555" s="180">
        <f t="shared" si="98"/>
        <v>0</v>
      </c>
      <c r="T555" s="180">
        <f t="shared" si="99"/>
        <v>0</v>
      </c>
      <c r="U555" s="180">
        <f t="shared" si="90"/>
        <v>0</v>
      </c>
      <c r="V555" s="180">
        <f t="shared" si="91"/>
        <v>0</v>
      </c>
      <c r="W555" s="180">
        <f t="shared" ref="W555:W618" si="102">U555+V555</f>
        <v>0</v>
      </c>
      <c r="X555" s="180">
        <f t="shared" ca="1" si="100"/>
        <v>-6</v>
      </c>
    </row>
    <row r="556" spans="1:24" s="63" customFormat="1" ht="62.9" customHeight="1" x14ac:dyDescent="0.3">
      <c r="A556" s="166" t="str">
        <f t="shared" si="89"/>
        <v>HWIS555</v>
      </c>
      <c r="B556" s="166" t="s">
        <v>47</v>
      </c>
      <c r="C556" s="167">
        <v>45440</v>
      </c>
      <c r="D556" s="168" t="s">
        <v>117</v>
      </c>
      <c r="E556" s="169" t="s">
        <v>223</v>
      </c>
      <c r="F556" s="168" t="s">
        <v>224</v>
      </c>
      <c r="G556" s="208" t="s">
        <v>1964</v>
      </c>
      <c r="H556" s="189" t="s">
        <v>225</v>
      </c>
      <c r="I556" s="282"/>
      <c r="J556" s="166" t="s">
        <v>146</v>
      </c>
      <c r="K556" s="168" t="s">
        <v>143</v>
      </c>
      <c r="L556" s="168" t="s">
        <v>143</v>
      </c>
      <c r="M556" s="166"/>
      <c r="N556" s="166" t="s">
        <v>110</v>
      </c>
      <c r="O556" s="228"/>
      <c r="P556" s="180">
        <f t="shared" si="101"/>
        <v>0</v>
      </c>
      <c r="Q556" s="180">
        <f t="shared" si="96"/>
        <v>0</v>
      </c>
      <c r="R556" s="180">
        <f t="shared" si="97"/>
        <v>0</v>
      </c>
      <c r="S556" s="180">
        <f t="shared" si="98"/>
        <v>0</v>
      </c>
      <c r="T556" s="180">
        <f t="shared" si="99"/>
        <v>0</v>
      </c>
      <c r="U556" s="180">
        <f t="shared" si="90"/>
        <v>0</v>
      </c>
      <c r="V556" s="180">
        <f t="shared" si="91"/>
        <v>0</v>
      </c>
      <c r="W556" s="180">
        <f t="shared" si="102"/>
        <v>0</v>
      </c>
      <c r="X556" s="180">
        <f t="shared" ca="1" si="100"/>
        <v>-39</v>
      </c>
    </row>
    <row r="557" spans="1:24" s="63" customFormat="1" ht="62.9" customHeight="1" x14ac:dyDescent="0.3">
      <c r="A557" s="166" t="str">
        <f t="shared" si="89"/>
        <v>HWIS556</v>
      </c>
      <c r="B557" s="166" t="s">
        <v>47</v>
      </c>
      <c r="C557" s="167">
        <v>45442</v>
      </c>
      <c r="D557" s="168" t="s">
        <v>113</v>
      </c>
      <c r="E557" s="169" t="s">
        <v>150</v>
      </c>
      <c r="F557" s="168" t="s">
        <v>201</v>
      </c>
      <c r="G557" s="208" t="s">
        <v>1965</v>
      </c>
      <c r="H557" s="189" t="s">
        <v>219</v>
      </c>
      <c r="I557" s="282"/>
      <c r="J557" s="166" t="s">
        <v>146</v>
      </c>
      <c r="K557" s="168" t="s">
        <v>1794</v>
      </c>
      <c r="L557" s="168" t="s">
        <v>220</v>
      </c>
      <c r="M557" s="166"/>
      <c r="N557" s="166" t="s">
        <v>110</v>
      </c>
      <c r="O557" s="228"/>
      <c r="P557" s="180">
        <f t="shared" si="101"/>
        <v>0</v>
      </c>
      <c r="Q557" s="180">
        <f t="shared" si="96"/>
        <v>0</v>
      </c>
      <c r="R557" s="180">
        <f t="shared" si="97"/>
        <v>0</v>
      </c>
      <c r="S557" s="180">
        <f t="shared" si="98"/>
        <v>0</v>
      </c>
      <c r="T557" s="180">
        <f t="shared" si="99"/>
        <v>1</v>
      </c>
      <c r="U557" s="180">
        <f t="shared" si="90"/>
        <v>0</v>
      </c>
      <c r="V557" s="180">
        <f t="shared" si="91"/>
        <v>1</v>
      </c>
      <c r="W557" s="180">
        <f t="shared" si="102"/>
        <v>1</v>
      </c>
      <c r="X557" s="180">
        <v>40</v>
      </c>
    </row>
    <row r="558" spans="1:24" s="63" customFormat="1" ht="62.9" customHeight="1" x14ac:dyDescent="0.3">
      <c r="A558" s="166" t="str">
        <f t="shared" si="89"/>
        <v>HWIS557</v>
      </c>
      <c r="B558" s="166" t="s">
        <v>47</v>
      </c>
      <c r="C558" s="167">
        <v>45442</v>
      </c>
      <c r="D558" s="143" t="s">
        <v>114</v>
      </c>
      <c r="E558" s="169" t="s">
        <v>150</v>
      </c>
      <c r="F558" s="168" t="s">
        <v>201</v>
      </c>
      <c r="G558" s="208" t="s">
        <v>1965</v>
      </c>
      <c r="H558" s="189" t="s">
        <v>219</v>
      </c>
      <c r="I558" s="282"/>
      <c r="J558" s="166" t="s">
        <v>146</v>
      </c>
      <c r="K558" s="168" t="s">
        <v>1794</v>
      </c>
      <c r="L558" s="168" t="s">
        <v>220</v>
      </c>
      <c r="M558" s="166"/>
      <c r="N558" s="166" t="s">
        <v>110</v>
      </c>
      <c r="O558" s="228"/>
      <c r="P558" s="180">
        <f t="shared" si="101"/>
        <v>0</v>
      </c>
      <c r="Q558" s="180">
        <f t="shared" si="96"/>
        <v>0</v>
      </c>
      <c r="R558" s="180">
        <f t="shared" si="97"/>
        <v>0</v>
      </c>
      <c r="S558" s="180">
        <f t="shared" si="98"/>
        <v>0</v>
      </c>
      <c r="T558" s="180">
        <f t="shared" si="99"/>
        <v>1</v>
      </c>
      <c r="U558" s="180">
        <f t="shared" si="90"/>
        <v>0</v>
      </c>
      <c r="V558" s="180">
        <f t="shared" si="91"/>
        <v>1</v>
      </c>
      <c r="W558" s="180">
        <f t="shared" si="102"/>
        <v>1</v>
      </c>
      <c r="X558" s="180">
        <f ca="1">RANDBETWEEN(-50,50)</f>
        <v>-46</v>
      </c>
    </row>
    <row r="559" spans="1:24" s="63" customFormat="1" ht="62.9" customHeight="1" x14ac:dyDescent="0.3">
      <c r="A559" s="166" t="str">
        <f t="shared" si="89"/>
        <v>HWIS558</v>
      </c>
      <c r="B559" s="166" t="s">
        <v>47</v>
      </c>
      <c r="C559" s="167">
        <v>45442</v>
      </c>
      <c r="D559" s="143" t="s">
        <v>112</v>
      </c>
      <c r="E559" s="234" t="s">
        <v>150</v>
      </c>
      <c r="F559" s="168" t="s">
        <v>201</v>
      </c>
      <c r="G559" s="208" t="s">
        <v>1965</v>
      </c>
      <c r="H559" s="189" t="s">
        <v>219</v>
      </c>
      <c r="I559" s="282"/>
      <c r="J559" s="166" t="s">
        <v>146</v>
      </c>
      <c r="K559" s="168" t="s">
        <v>1794</v>
      </c>
      <c r="L559" s="168" t="s">
        <v>220</v>
      </c>
      <c r="M559" s="166"/>
      <c r="N559" s="166" t="s">
        <v>110</v>
      </c>
      <c r="O559" s="228"/>
      <c r="P559" s="180">
        <f t="shared" si="101"/>
        <v>0</v>
      </c>
      <c r="Q559" s="180">
        <f t="shared" si="96"/>
        <v>0</v>
      </c>
      <c r="R559" s="180">
        <f t="shared" si="97"/>
        <v>0</v>
      </c>
      <c r="S559" s="180">
        <f t="shared" si="98"/>
        <v>0</v>
      </c>
      <c r="T559" s="180">
        <f t="shared" si="99"/>
        <v>1</v>
      </c>
      <c r="U559" s="180">
        <f t="shared" si="90"/>
        <v>0</v>
      </c>
      <c r="V559" s="180">
        <f t="shared" si="91"/>
        <v>1</v>
      </c>
      <c r="W559" s="180">
        <f t="shared" si="102"/>
        <v>1</v>
      </c>
      <c r="X559" s="180">
        <f ca="1">RANDBETWEEN(-50,50)</f>
        <v>-25</v>
      </c>
    </row>
    <row r="560" spans="1:24" s="63" customFormat="1" ht="62.9" customHeight="1" x14ac:dyDescent="0.3">
      <c r="A560" s="166" t="str">
        <f t="shared" si="89"/>
        <v>HWIS559</v>
      </c>
      <c r="B560" s="166" t="s">
        <v>40</v>
      </c>
      <c r="C560" s="167">
        <v>45442</v>
      </c>
      <c r="D560" s="143" t="s">
        <v>112</v>
      </c>
      <c r="E560" s="169" t="s">
        <v>217</v>
      </c>
      <c r="F560" s="168" t="s">
        <v>201</v>
      </c>
      <c r="G560" s="208" t="s">
        <v>1951</v>
      </c>
      <c r="H560" s="189" t="s">
        <v>221</v>
      </c>
      <c r="I560" s="282"/>
      <c r="J560" s="166" t="s">
        <v>146</v>
      </c>
      <c r="K560" s="168" t="s">
        <v>1731</v>
      </c>
      <c r="L560" s="168" t="s">
        <v>222</v>
      </c>
      <c r="M560" s="166"/>
      <c r="N560" s="166" t="s">
        <v>110</v>
      </c>
      <c r="O560" s="228"/>
      <c r="P560" s="180">
        <f t="shared" si="101"/>
        <v>0</v>
      </c>
      <c r="Q560" s="180">
        <f t="shared" si="96"/>
        <v>0</v>
      </c>
      <c r="R560" s="180">
        <f t="shared" si="97"/>
        <v>0</v>
      </c>
      <c r="S560" s="180">
        <f t="shared" si="98"/>
        <v>0</v>
      </c>
      <c r="T560" s="180">
        <f t="shared" si="99"/>
        <v>0</v>
      </c>
      <c r="U560" s="180">
        <f t="shared" si="90"/>
        <v>0</v>
      </c>
      <c r="V560" s="180">
        <f t="shared" si="91"/>
        <v>0</v>
      </c>
      <c r="W560" s="180">
        <f t="shared" si="102"/>
        <v>0</v>
      </c>
      <c r="X560" s="180">
        <v>4</v>
      </c>
    </row>
    <row r="561" spans="1:24" s="63" customFormat="1" ht="62.9" customHeight="1" x14ac:dyDescent="0.3">
      <c r="A561" s="166" t="str">
        <f t="shared" si="89"/>
        <v>HWIS560</v>
      </c>
      <c r="B561" s="166" t="s">
        <v>44</v>
      </c>
      <c r="C561" s="167">
        <v>45443</v>
      </c>
      <c r="D561" s="168" t="s">
        <v>113</v>
      </c>
      <c r="E561" s="169" t="s">
        <v>217</v>
      </c>
      <c r="F561" s="143" t="s">
        <v>142</v>
      </c>
      <c r="G561" s="208" t="s">
        <v>1910</v>
      </c>
      <c r="H561" s="189" t="s">
        <v>218</v>
      </c>
      <c r="I561" s="282"/>
      <c r="J561" s="166" t="s">
        <v>125</v>
      </c>
      <c r="K561" s="168" t="s">
        <v>2061</v>
      </c>
      <c r="L561" s="168" t="s">
        <v>197</v>
      </c>
      <c r="M561" s="166"/>
      <c r="N561" s="166" t="s">
        <v>110</v>
      </c>
      <c r="O561" s="228"/>
      <c r="P561" s="180">
        <f t="shared" si="101"/>
        <v>0</v>
      </c>
      <c r="Q561" s="180">
        <f t="shared" si="96"/>
        <v>0</v>
      </c>
      <c r="R561" s="180">
        <f t="shared" si="97"/>
        <v>0</v>
      </c>
      <c r="S561" s="180">
        <f t="shared" si="98"/>
        <v>0</v>
      </c>
      <c r="T561" s="180">
        <f t="shared" si="99"/>
        <v>0</v>
      </c>
      <c r="U561" s="180">
        <f t="shared" si="90"/>
        <v>1</v>
      </c>
      <c r="V561" s="180">
        <f t="shared" si="91"/>
        <v>0</v>
      </c>
      <c r="W561" s="180">
        <f t="shared" si="102"/>
        <v>1</v>
      </c>
      <c r="X561" s="180">
        <v>28</v>
      </c>
    </row>
    <row r="562" spans="1:24" s="63" customFormat="1" ht="62.9" customHeight="1" x14ac:dyDescent="0.3">
      <c r="A562" s="166" t="str">
        <f t="shared" si="89"/>
        <v>HWIS561</v>
      </c>
      <c r="B562" s="166" t="s">
        <v>45</v>
      </c>
      <c r="C562" s="167">
        <v>45447</v>
      </c>
      <c r="D562" s="168" t="s">
        <v>113</v>
      </c>
      <c r="E562" s="169" t="s">
        <v>212</v>
      </c>
      <c r="F562" s="168" t="s">
        <v>213</v>
      </c>
      <c r="G562" s="208" t="s">
        <v>214</v>
      </c>
      <c r="H562" s="189" t="s">
        <v>215</v>
      </c>
      <c r="I562" s="282"/>
      <c r="J562" s="166" t="s">
        <v>146</v>
      </c>
      <c r="K562" s="168" t="s">
        <v>1788</v>
      </c>
      <c r="L562" s="168" t="s">
        <v>216</v>
      </c>
      <c r="M562" s="166"/>
      <c r="N562" s="166" t="s">
        <v>110</v>
      </c>
      <c r="O562" s="228"/>
      <c r="P562" s="180">
        <f t="shared" si="101"/>
        <v>0</v>
      </c>
      <c r="Q562" s="180">
        <f t="shared" si="96"/>
        <v>0</v>
      </c>
      <c r="R562" s="180">
        <f t="shared" si="97"/>
        <v>0</v>
      </c>
      <c r="S562" s="180">
        <f t="shared" si="98"/>
        <v>0</v>
      </c>
      <c r="T562" s="180">
        <f t="shared" si="99"/>
        <v>1</v>
      </c>
      <c r="U562" s="180">
        <f t="shared" si="90"/>
        <v>0</v>
      </c>
      <c r="V562" s="180">
        <f t="shared" si="91"/>
        <v>1</v>
      </c>
      <c r="W562" s="180">
        <f t="shared" si="102"/>
        <v>1</v>
      </c>
      <c r="X562" s="180">
        <f ca="1">RANDBETWEEN(-50,50)</f>
        <v>31</v>
      </c>
    </row>
    <row r="563" spans="1:24" s="63" customFormat="1" ht="62.9" customHeight="1" x14ac:dyDescent="0.3">
      <c r="A563" s="143" t="str">
        <f t="shared" si="89"/>
        <v>HWIS562</v>
      </c>
      <c r="B563" s="143" t="s">
        <v>39</v>
      </c>
      <c r="C563" s="144">
        <v>45449</v>
      </c>
      <c r="D563" s="143" t="s">
        <v>117</v>
      </c>
      <c r="E563" s="234" t="s">
        <v>159</v>
      </c>
      <c r="F563" s="168" t="s">
        <v>392</v>
      </c>
      <c r="G563" s="145" t="s">
        <v>206</v>
      </c>
      <c r="H563" s="189" t="s">
        <v>207</v>
      </c>
      <c r="I563" s="282"/>
      <c r="J563" s="143" t="s">
        <v>146</v>
      </c>
      <c r="K563" s="150" t="s">
        <v>143</v>
      </c>
      <c r="L563" s="150" t="s">
        <v>143</v>
      </c>
      <c r="M563" s="143"/>
      <c r="N563" s="166" t="s">
        <v>110</v>
      </c>
      <c r="O563" s="227"/>
      <c r="P563" s="180">
        <f t="shared" si="101"/>
        <v>0</v>
      </c>
      <c r="Q563" s="180">
        <f t="shared" si="96"/>
        <v>0</v>
      </c>
      <c r="R563" s="180">
        <f t="shared" si="97"/>
        <v>0</v>
      </c>
      <c r="S563" s="180">
        <f t="shared" si="98"/>
        <v>0</v>
      </c>
      <c r="T563" s="180">
        <f t="shared" si="99"/>
        <v>0</v>
      </c>
      <c r="U563" s="180">
        <f t="shared" si="90"/>
        <v>0</v>
      </c>
      <c r="V563" s="180">
        <f t="shared" si="91"/>
        <v>0</v>
      </c>
      <c r="W563" s="180">
        <f t="shared" si="102"/>
        <v>0</v>
      </c>
      <c r="X563" s="180">
        <v>23</v>
      </c>
    </row>
    <row r="564" spans="1:24" s="63" customFormat="1" ht="62.9" customHeight="1" x14ac:dyDescent="0.3">
      <c r="A564" s="166" t="str">
        <f t="shared" si="89"/>
        <v>HWIS563</v>
      </c>
      <c r="B564" s="166" t="s">
        <v>48</v>
      </c>
      <c r="C564" s="167">
        <v>45449</v>
      </c>
      <c r="D564" s="168" t="s">
        <v>116</v>
      </c>
      <c r="E564" s="234" t="s">
        <v>150</v>
      </c>
      <c r="F564" s="143" t="s">
        <v>142</v>
      </c>
      <c r="G564" s="208" t="s">
        <v>208</v>
      </c>
      <c r="H564" s="189" t="s">
        <v>209</v>
      </c>
      <c r="I564" s="282"/>
      <c r="J564" s="166" t="s">
        <v>121</v>
      </c>
      <c r="K564" s="168" t="s">
        <v>143</v>
      </c>
      <c r="L564" s="168" t="s">
        <v>143</v>
      </c>
      <c r="M564" s="166"/>
      <c r="N564" s="166" t="s">
        <v>110</v>
      </c>
      <c r="O564" s="228"/>
      <c r="P564" s="180">
        <f>COUNTIF($L564,"*NPs*")</f>
        <v>0</v>
      </c>
      <c r="Q564" s="180">
        <f t="shared" si="96"/>
        <v>0</v>
      </c>
      <c r="R564" s="180">
        <f t="shared" si="97"/>
        <v>0</v>
      </c>
      <c r="S564" s="180">
        <f t="shared" si="98"/>
        <v>0</v>
      </c>
      <c r="T564" s="180">
        <f t="shared" si="99"/>
        <v>0</v>
      </c>
      <c r="U564" s="180">
        <f t="shared" si="90"/>
        <v>0</v>
      </c>
      <c r="V564" s="180">
        <f t="shared" si="91"/>
        <v>0</v>
      </c>
      <c r="W564" s="180">
        <f t="shared" si="102"/>
        <v>0</v>
      </c>
      <c r="X564" s="180">
        <v>32</v>
      </c>
    </row>
    <row r="565" spans="1:24" s="63" customFormat="1" ht="62.9" customHeight="1" x14ac:dyDescent="0.3">
      <c r="A565" s="166" t="str">
        <f t="shared" si="89"/>
        <v>HWIS564</v>
      </c>
      <c r="B565" s="166" t="s">
        <v>43</v>
      </c>
      <c r="C565" s="167">
        <v>45449</v>
      </c>
      <c r="D565" s="143" t="s">
        <v>114</v>
      </c>
      <c r="E565" s="234" t="s">
        <v>150</v>
      </c>
      <c r="F565" s="143" t="s">
        <v>142</v>
      </c>
      <c r="G565" s="208" t="s">
        <v>210</v>
      </c>
      <c r="H565" s="189" t="s">
        <v>211</v>
      </c>
      <c r="I565" s="282"/>
      <c r="J565" s="166" t="s">
        <v>125</v>
      </c>
      <c r="K565" s="168" t="s">
        <v>143</v>
      </c>
      <c r="L565" s="168" t="s">
        <v>143</v>
      </c>
      <c r="M565" s="166"/>
      <c r="N565" s="166" t="s">
        <v>110</v>
      </c>
      <c r="O565" s="228"/>
      <c r="P565" s="180">
        <f>COUNTIF(L565,"*NPs*")</f>
        <v>0</v>
      </c>
      <c r="Q565" s="180">
        <f t="shared" si="96"/>
        <v>0</v>
      </c>
      <c r="R565" s="180">
        <f t="shared" si="97"/>
        <v>0</v>
      </c>
      <c r="S565" s="180">
        <f t="shared" si="98"/>
        <v>0</v>
      </c>
      <c r="T565" s="180">
        <f t="shared" si="99"/>
        <v>0</v>
      </c>
      <c r="U565" s="180">
        <f t="shared" si="90"/>
        <v>1</v>
      </c>
      <c r="V565" s="180">
        <f t="shared" si="91"/>
        <v>0</v>
      </c>
      <c r="W565" s="180">
        <f t="shared" si="102"/>
        <v>1</v>
      </c>
      <c r="X565" s="180">
        <v>8</v>
      </c>
    </row>
    <row r="566" spans="1:24" s="63" customFormat="1" ht="62.9" customHeight="1" x14ac:dyDescent="0.3">
      <c r="A566" s="166" t="str">
        <f t="shared" si="89"/>
        <v>HWIS565</v>
      </c>
      <c r="B566" s="166" t="s">
        <v>40</v>
      </c>
      <c r="C566" s="167">
        <v>45450</v>
      </c>
      <c r="D566" s="143" t="s">
        <v>112</v>
      </c>
      <c r="E566" s="234" t="s">
        <v>150</v>
      </c>
      <c r="F566" s="168" t="s">
        <v>392</v>
      </c>
      <c r="G566" s="208" t="s">
        <v>204</v>
      </c>
      <c r="H566" s="189" t="s">
        <v>205</v>
      </c>
      <c r="I566" s="282"/>
      <c r="J566" s="166" t="s">
        <v>122</v>
      </c>
      <c r="K566" s="168" t="s">
        <v>143</v>
      </c>
      <c r="L566" s="168" t="s">
        <v>143</v>
      </c>
      <c r="M566" s="166"/>
      <c r="N566" s="166" t="s">
        <v>110</v>
      </c>
      <c r="O566" s="228"/>
      <c r="P566" s="180">
        <f>COUNTIF(L566,"*NPs*")</f>
        <v>0</v>
      </c>
      <c r="Q566" s="180">
        <f t="shared" si="96"/>
        <v>0</v>
      </c>
      <c r="R566" s="180">
        <f t="shared" si="97"/>
        <v>0</v>
      </c>
      <c r="S566" s="180">
        <f t="shared" si="98"/>
        <v>0</v>
      </c>
      <c r="T566" s="180">
        <f t="shared" si="99"/>
        <v>1</v>
      </c>
      <c r="U566" s="180">
        <f t="shared" si="90"/>
        <v>0</v>
      </c>
      <c r="V566" s="180">
        <f t="shared" si="91"/>
        <v>0</v>
      </c>
      <c r="W566" s="180">
        <f t="shared" si="102"/>
        <v>0</v>
      </c>
      <c r="X566" s="180">
        <v>-40</v>
      </c>
    </row>
    <row r="567" spans="1:24" s="63" customFormat="1" ht="62.9" customHeight="1" x14ac:dyDescent="0.3">
      <c r="A567" s="166" t="str">
        <f t="shared" si="89"/>
        <v>HWIS566</v>
      </c>
      <c r="B567" s="166" t="s">
        <v>40</v>
      </c>
      <c r="C567" s="167">
        <v>45453</v>
      </c>
      <c r="D567" s="168" t="s">
        <v>116</v>
      </c>
      <c r="E567" s="234" t="s">
        <v>150</v>
      </c>
      <c r="F567" s="168" t="s">
        <v>201</v>
      </c>
      <c r="G567" s="208" t="s">
        <v>202</v>
      </c>
      <c r="H567" s="189" t="s">
        <v>203</v>
      </c>
      <c r="I567" s="283"/>
      <c r="J567" s="166" t="s">
        <v>146</v>
      </c>
      <c r="K567" s="168" t="s">
        <v>143</v>
      </c>
      <c r="L567" s="168" t="s">
        <v>143</v>
      </c>
      <c r="M567" s="166"/>
      <c r="N567" s="166" t="s">
        <v>110</v>
      </c>
      <c r="O567" s="228"/>
      <c r="P567" s="180">
        <f>COUNTIF($L567,"*NPs*")</f>
        <v>0</v>
      </c>
      <c r="Q567" s="180">
        <f t="shared" si="96"/>
        <v>0</v>
      </c>
      <c r="R567" s="180">
        <f t="shared" si="97"/>
        <v>0</v>
      </c>
      <c r="S567" s="180">
        <f t="shared" si="98"/>
        <v>0</v>
      </c>
      <c r="T567" s="180">
        <f t="shared" si="99"/>
        <v>0</v>
      </c>
      <c r="U567" s="180">
        <f t="shared" si="90"/>
        <v>0</v>
      </c>
      <c r="V567" s="180">
        <f t="shared" si="91"/>
        <v>0</v>
      </c>
      <c r="W567" s="180">
        <f t="shared" si="102"/>
        <v>0</v>
      </c>
      <c r="X567" s="180">
        <v>-50</v>
      </c>
    </row>
    <row r="568" spans="1:24" s="63" customFormat="1" ht="62.9" customHeight="1" x14ac:dyDescent="0.3">
      <c r="A568" s="166" t="str">
        <f t="shared" si="89"/>
        <v>HWIS567</v>
      </c>
      <c r="B568" s="166" t="s">
        <v>47</v>
      </c>
      <c r="C568" s="167">
        <v>45455</v>
      </c>
      <c r="D568" s="168" t="s">
        <v>116</v>
      </c>
      <c r="E568" s="234" t="s">
        <v>150</v>
      </c>
      <c r="F568" s="168" t="s">
        <v>198</v>
      </c>
      <c r="G568" s="208" t="s">
        <v>1966</v>
      </c>
      <c r="H568" s="189" t="s">
        <v>199</v>
      </c>
      <c r="I568" s="282"/>
      <c r="J568" s="166" t="s">
        <v>146</v>
      </c>
      <c r="K568" s="168" t="s">
        <v>1704</v>
      </c>
      <c r="L568" s="168" t="s">
        <v>200</v>
      </c>
      <c r="M568" s="166"/>
      <c r="N568" s="166" t="s">
        <v>110</v>
      </c>
      <c r="O568" s="228"/>
      <c r="P568" s="180">
        <f>COUNTIF($L568,"*NPs*")</f>
        <v>1</v>
      </c>
      <c r="Q568" s="180">
        <f t="shared" si="96"/>
        <v>1</v>
      </c>
      <c r="R568" s="180">
        <f t="shared" si="97"/>
        <v>0</v>
      </c>
      <c r="S568" s="180">
        <f t="shared" si="98"/>
        <v>0</v>
      </c>
      <c r="T568" s="180">
        <f t="shared" si="99"/>
        <v>0</v>
      </c>
      <c r="U568" s="180">
        <f t="shared" si="90"/>
        <v>0</v>
      </c>
      <c r="V568" s="180">
        <f t="shared" si="91"/>
        <v>1</v>
      </c>
      <c r="W568" s="180">
        <f t="shared" si="102"/>
        <v>1</v>
      </c>
      <c r="X568" s="180">
        <v>55</v>
      </c>
    </row>
    <row r="569" spans="1:24" s="63" customFormat="1" ht="62.9" customHeight="1" x14ac:dyDescent="0.3">
      <c r="A569" s="166" t="str">
        <f t="shared" si="89"/>
        <v>HWIS568</v>
      </c>
      <c r="B569" s="166" t="s">
        <v>47</v>
      </c>
      <c r="C569" s="167">
        <v>45456</v>
      </c>
      <c r="D569" s="168" t="s">
        <v>117</v>
      </c>
      <c r="E569" s="169" t="s">
        <v>183</v>
      </c>
      <c r="F569" s="168" t="s">
        <v>175</v>
      </c>
      <c r="G569" s="208" t="s">
        <v>1967</v>
      </c>
      <c r="H569" s="189" t="s">
        <v>195</v>
      </c>
      <c r="I569" s="282"/>
      <c r="J569" s="166" t="s">
        <v>146</v>
      </c>
      <c r="K569" s="168" t="s">
        <v>1782</v>
      </c>
      <c r="L569" s="168" t="s">
        <v>179</v>
      </c>
      <c r="M569" s="166"/>
      <c r="N569" s="166" t="s">
        <v>110</v>
      </c>
      <c r="O569" s="228"/>
      <c r="P569" s="180">
        <f>COUNTIF(L569,"*NPs*")</f>
        <v>0</v>
      </c>
      <c r="Q569" s="180">
        <f t="shared" si="96"/>
        <v>0</v>
      </c>
      <c r="R569" s="180">
        <f t="shared" si="97"/>
        <v>0</v>
      </c>
      <c r="S569" s="180">
        <f t="shared" si="98"/>
        <v>0</v>
      </c>
      <c r="T569" s="180">
        <f t="shared" si="99"/>
        <v>1</v>
      </c>
      <c r="U569" s="180">
        <f t="shared" si="90"/>
        <v>0</v>
      </c>
      <c r="V569" s="180">
        <f t="shared" si="91"/>
        <v>1</v>
      </c>
      <c r="W569" s="180">
        <f t="shared" si="102"/>
        <v>1</v>
      </c>
      <c r="X569" s="180">
        <v>-60</v>
      </c>
    </row>
    <row r="570" spans="1:24" s="63" customFormat="1" ht="62.9" customHeight="1" x14ac:dyDescent="0.3">
      <c r="A570" s="166" t="str">
        <f t="shared" si="89"/>
        <v>HWIS569</v>
      </c>
      <c r="B570" s="166" t="s">
        <v>47</v>
      </c>
      <c r="C570" s="167">
        <v>45456</v>
      </c>
      <c r="D570" s="143" t="s">
        <v>112</v>
      </c>
      <c r="E570" s="169" t="s">
        <v>144</v>
      </c>
      <c r="F570" s="143" t="s">
        <v>142</v>
      </c>
      <c r="G570" s="208" t="s">
        <v>1968</v>
      </c>
      <c r="H570" s="189" t="s">
        <v>196</v>
      </c>
      <c r="I570" s="282"/>
      <c r="J570" s="166" t="s">
        <v>125</v>
      </c>
      <c r="K570" s="168" t="s">
        <v>2061</v>
      </c>
      <c r="L570" s="321" t="s">
        <v>197</v>
      </c>
      <c r="M570" s="320"/>
      <c r="N570" s="166" t="s">
        <v>110</v>
      </c>
      <c r="O570" s="228"/>
      <c r="P570" s="180">
        <f>COUNTIF(L570,"*NPs*")</f>
        <v>0</v>
      </c>
      <c r="Q570" s="180">
        <f t="shared" si="96"/>
        <v>0</v>
      </c>
      <c r="R570" s="180">
        <f t="shared" si="97"/>
        <v>0</v>
      </c>
      <c r="S570" s="180">
        <f t="shared" si="98"/>
        <v>0</v>
      </c>
      <c r="T570" s="180">
        <f t="shared" si="99"/>
        <v>0</v>
      </c>
      <c r="U570" s="180">
        <f t="shared" si="90"/>
        <v>1</v>
      </c>
      <c r="V570" s="180">
        <f t="shared" si="91"/>
        <v>0</v>
      </c>
      <c r="W570" s="180">
        <f t="shared" si="102"/>
        <v>1</v>
      </c>
      <c r="X570" s="180">
        <v>10</v>
      </c>
    </row>
    <row r="571" spans="1:24" s="63" customFormat="1" ht="62.9" customHeight="1" x14ac:dyDescent="0.3">
      <c r="A571" s="143" t="str">
        <f t="shared" si="89"/>
        <v>HWIS570</v>
      </c>
      <c r="B571" s="143" t="s">
        <v>49</v>
      </c>
      <c r="C571" s="144">
        <v>45457</v>
      </c>
      <c r="D571" s="143" t="s">
        <v>116</v>
      </c>
      <c r="E571" s="234" t="s">
        <v>150</v>
      </c>
      <c r="F571" s="143" t="s">
        <v>175</v>
      </c>
      <c r="G571" s="145" t="s">
        <v>190</v>
      </c>
      <c r="H571" s="189" t="s">
        <v>191</v>
      </c>
      <c r="I571" s="282"/>
      <c r="J571" s="143" t="s">
        <v>146</v>
      </c>
      <c r="K571" s="150" t="s">
        <v>1778</v>
      </c>
      <c r="L571" s="150" t="s">
        <v>192</v>
      </c>
      <c r="M571" s="143"/>
      <c r="N571" s="166" t="s">
        <v>110</v>
      </c>
      <c r="O571" s="227"/>
      <c r="P571" s="180">
        <f>COUNTIF($L571,"*NPs*")</f>
        <v>1</v>
      </c>
      <c r="Q571" s="180">
        <f t="shared" si="96"/>
        <v>1</v>
      </c>
      <c r="R571" s="180">
        <f t="shared" si="97"/>
        <v>1</v>
      </c>
      <c r="S571" s="180">
        <f t="shared" si="98"/>
        <v>1</v>
      </c>
      <c r="T571" s="180">
        <f t="shared" si="99"/>
        <v>0</v>
      </c>
      <c r="U571" s="180">
        <f t="shared" si="90"/>
        <v>0</v>
      </c>
      <c r="V571" s="180">
        <f t="shared" si="91"/>
        <v>0</v>
      </c>
      <c r="W571" s="180">
        <f t="shared" si="102"/>
        <v>0</v>
      </c>
      <c r="X571" s="180">
        <v>-10</v>
      </c>
    </row>
    <row r="572" spans="1:24" s="63" customFormat="1" ht="62.9" customHeight="1" x14ac:dyDescent="0.3">
      <c r="A572" s="166" t="str">
        <f t="shared" si="89"/>
        <v>HWIS571</v>
      </c>
      <c r="B572" s="166" t="s">
        <v>51</v>
      </c>
      <c r="C572" s="167">
        <v>45457</v>
      </c>
      <c r="D572" s="168" t="s">
        <v>116</v>
      </c>
      <c r="E572" s="234" t="s">
        <v>150</v>
      </c>
      <c r="F572" s="143" t="s">
        <v>142</v>
      </c>
      <c r="G572" s="208" t="s">
        <v>193</v>
      </c>
      <c r="H572" s="189" t="s">
        <v>194</v>
      </c>
      <c r="I572" s="282"/>
      <c r="J572" s="166" t="s">
        <v>146</v>
      </c>
      <c r="K572" s="168" t="s">
        <v>143</v>
      </c>
      <c r="L572" s="168" t="s">
        <v>143</v>
      </c>
      <c r="M572" s="166"/>
      <c r="N572" s="166" t="s">
        <v>110</v>
      </c>
      <c r="O572" s="228"/>
      <c r="P572" s="180">
        <f>COUNTIF($L572,"*NPs*")</f>
        <v>0</v>
      </c>
      <c r="Q572" s="180">
        <f t="shared" si="96"/>
        <v>0</v>
      </c>
      <c r="R572" s="180">
        <f t="shared" si="97"/>
        <v>0</v>
      </c>
      <c r="S572" s="180">
        <f t="shared" si="98"/>
        <v>0</v>
      </c>
      <c r="T572" s="180">
        <f t="shared" si="99"/>
        <v>0</v>
      </c>
      <c r="U572" s="180">
        <f t="shared" si="90"/>
        <v>0</v>
      </c>
      <c r="V572" s="180">
        <f t="shared" si="91"/>
        <v>0</v>
      </c>
      <c r="W572" s="180">
        <f t="shared" si="102"/>
        <v>0</v>
      </c>
      <c r="X572" s="180">
        <v>25</v>
      </c>
    </row>
    <row r="573" spans="1:24" s="63" customFormat="1" ht="62.9" customHeight="1" x14ac:dyDescent="0.3">
      <c r="A573" s="143" t="str">
        <f t="shared" si="89"/>
        <v>HWIS572</v>
      </c>
      <c r="B573" s="143" t="s">
        <v>49</v>
      </c>
      <c r="C573" s="144">
        <v>45458</v>
      </c>
      <c r="D573" s="143" t="s">
        <v>116</v>
      </c>
      <c r="E573" s="234" t="s">
        <v>150</v>
      </c>
      <c r="F573" s="143" t="s">
        <v>142</v>
      </c>
      <c r="G573" s="145" t="s">
        <v>187</v>
      </c>
      <c r="H573" s="189" t="s">
        <v>188</v>
      </c>
      <c r="I573" s="282"/>
      <c r="J573" s="143" t="s">
        <v>146</v>
      </c>
      <c r="K573" s="150" t="s">
        <v>1762</v>
      </c>
      <c r="L573" s="150" t="s">
        <v>189</v>
      </c>
      <c r="M573" s="143"/>
      <c r="N573" s="166" t="s">
        <v>110</v>
      </c>
      <c r="O573" s="227"/>
      <c r="P573" s="180">
        <f>COUNTIF($L573,"*NPs*")</f>
        <v>1</v>
      </c>
      <c r="Q573" s="180">
        <f t="shared" si="96"/>
        <v>1</v>
      </c>
      <c r="R573" s="180">
        <f t="shared" si="97"/>
        <v>0</v>
      </c>
      <c r="S573" s="180">
        <f t="shared" si="98"/>
        <v>0</v>
      </c>
      <c r="T573" s="180">
        <f t="shared" si="99"/>
        <v>0</v>
      </c>
      <c r="U573" s="180">
        <f t="shared" si="90"/>
        <v>0</v>
      </c>
      <c r="V573" s="180">
        <f t="shared" si="91"/>
        <v>1</v>
      </c>
      <c r="W573" s="180">
        <f t="shared" si="102"/>
        <v>1</v>
      </c>
      <c r="X573" s="180">
        <v>-40</v>
      </c>
    </row>
    <row r="574" spans="1:24" s="63" customFormat="1" ht="62.9" customHeight="1" x14ac:dyDescent="0.3">
      <c r="A574" s="166" t="str">
        <f t="shared" si="89"/>
        <v>HWIS573</v>
      </c>
      <c r="B574" s="166" t="s">
        <v>48</v>
      </c>
      <c r="C574" s="167">
        <v>45461</v>
      </c>
      <c r="D574" s="143" t="s">
        <v>112</v>
      </c>
      <c r="E574" s="169" t="s">
        <v>183</v>
      </c>
      <c r="F574" s="143" t="s">
        <v>142</v>
      </c>
      <c r="G574" s="208" t="s">
        <v>1890</v>
      </c>
      <c r="H574" s="189" t="s">
        <v>184</v>
      </c>
      <c r="I574" s="282"/>
      <c r="J574" s="166" t="s">
        <v>125</v>
      </c>
      <c r="K574" s="168" t="s">
        <v>164</v>
      </c>
      <c r="L574" s="168" t="s">
        <v>164</v>
      </c>
      <c r="M574" s="166"/>
      <c r="N574" s="166" t="s">
        <v>110</v>
      </c>
      <c r="O574" s="228"/>
      <c r="P574" s="180">
        <f>COUNTIF(L574,"*NPs*")</f>
        <v>0</v>
      </c>
      <c r="Q574" s="180">
        <f t="shared" si="96"/>
        <v>0</v>
      </c>
      <c r="R574" s="180">
        <f t="shared" si="97"/>
        <v>0</v>
      </c>
      <c r="S574" s="180">
        <f t="shared" si="98"/>
        <v>0</v>
      </c>
      <c r="T574" s="180">
        <f t="shared" si="99"/>
        <v>0</v>
      </c>
      <c r="U574" s="180">
        <f t="shared" si="90"/>
        <v>1</v>
      </c>
      <c r="V574" s="180">
        <f t="shared" si="91"/>
        <v>0</v>
      </c>
      <c r="W574" s="180">
        <f t="shared" si="102"/>
        <v>1</v>
      </c>
      <c r="X574" s="180">
        <v>-33</v>
      </c>
    </row>
    <row r="575" spans="1:24" s="63" customFormat="1" ht="62.9" customHeight="1" x14ac:dyDescent="0.3">
      <c r="A575" s="166" t="str">
        <f t="shared" si="89"/>
        <v>HWIS574</v>
      </c>
      <c r="B575" s="166" t="s">
        <v>47</v>
      </c>
      <c r="C575" s="167">
        <v>45461</v>
      </c>
      <c r="D575" s="168" t="s">
        <v>116</v>
      </c>
      <c r="E575" s="169" t="s">
        <v>183</v>
      </c>
      <c r="F575" s="143" t="s">
        <v>142</v>
      </c>
      <c r="G575" s="208" t="s">
        <v>185</v>
      </c>
      <c r="H575" s="189" t="s">
        <v>186</v>
      </c>
      <c r="I575" s="282"/>
      <c r="J575" s="166" t="s">
        <v>146</v>
      </c>
      <c r="K575" s="168" t="s">
        <v>143</v>
      </c>
      <c r="L575" s="168" t="s">
        <v>143</v>
      </c>
      <c r="M575" s="166"/>
      <c r="N575" s="166" t="s">
        <v>110</v>
      </c>
      <c r="O575" s="228"/>
      <c r="P575" s="180">
        <f>COUNTIF($L575,"*NPs*")</f>
        <v>0</v>
      </c>
      <c r="Q575" s="180">
        <f t="shared" si="96"/>
        <v>0</v>
      </c>
      <c r="R575" s="180">
        <f t="shared" si="97"/>
        <v>0</v>
      </c>
      <c r="S575" s="180">
        <f t="shared" si="98"/>
        <v>0</v>
      </c>
      <c r="T575" s="180">
        <f t="shared" si="99"/>
        <v>0</v>
      </c>
      <c r="U575" s="180">
        <f t="shared" si="90"/>
        <v>0</v>
      </c>
      <c r="V575" s="180">
        <f t="shared" si="91"/>
        <v>0</v>
      </c>
      <c r="W575" s="180">
        <f t="shared" si="102"/>
        <v>0</v>
      </c>
      <c r="X575" s="180">
        <v>-55</v>
      </c>
    </row>
    <row r="576" spans="1:24" s="63" customFormat="1" ht="62.9" customHeight="1" x14ac:dyDescent="0.3">
      <c r="A576" s="143" t="str">
        <f t="shared" si="89"/>
        <v>HWIS575</v>
      </c>
      <c r="B576" s="143" t="s">
        <v>49</v>
      </c>
      <c r="C576" s="144">
        <v>45463</v>
      </c>
      <c r="D576" s="143" t="s">
        <v>113</v>
      </c>
      <c r="E576" s="234" t="s">
        <v>171</v>
      </c>
      <c r="F576" s="143" t="s">
        <v>142</v>
      </c>
      <c r="G576" s="145" t="s">
        <v>172</v>
      </c>
      <c r="H576" s="189" t="s">
        <v>173</v>
      </c>
      <c r="I576" s="282"/>
      <c r="J576" s="143" t="s">
        <v>146</v>
      </c>
      <c r="K576" s="150" t="s">
        <v>1777</v>
      </c>
      <c r="L576" s="150" t="s">
        <v>174</v>
      </c>
      <c r="M576" s="143"/>
      <c r="N576" s="166" t="s">
        <v>110</v>
      </c>
      <c r="O576" s="227"/>
      <c r="P576" s="180">
        <f>COUNTIF(L576,"*NPs*")</f>
        <v>0</v>
      </c>
      <c r="Q576" s="180">
        <f t="shared" si="96"/>
        <v>0</v>
      </c>
      <c r="R576" s="180">
        <f t="shared" si="97"/>
        <v>0</v>
      </c>
      <c r="S576" s="180">
        <f t="shared" si="98"/>
        <v>0</v>
      </c>
      <c r="T576" s="180">
        <f t="shared" si="99"/>
        <v>1</v>
      </c>
      <c r="U576" s="180">
        <f t="shared" si="90"/>
        <v>0</v>
      </c>
      <c r="V576" s="180">
        <f t="shared" si="91"/>
        <v>0</v>
      </c>
      <c r="W576" s="180">
        <f t="shared" si="102"/>
        <v>0</v>
      </c>
      <c r="X576" s="180">
        <v>-30</v>
      </c>
    </row>
    <row r="577" spans="1:24" s="63" customFormat="1" ht="62.9" customHeight="1" x14ac:dyDescent="0.3">
      <c r="A577" s="166" t="str">
        <f t="shared" si="89"/>
        <v>HWIS576</v>
      </c>
      <c r="B577" s="166" t="s">
        <v>47</v>
      </c>
      <c r="C577" s="167">
        <v>45463</v>
      </c>
      <c r="D577" s="143" t="s">
        <v>114</v>
      </c>
      <c r="E577" s="169" t="s">
        <v>144</v>
      </c>
      <c r="F577" s="168" t="s">
        <v>175</v>
      </c>
      <c r="G577" s="208" t="s">
        <v>176</v>
      </c>
      <c r="H577" s="189" t="s">
        <v>177</v>
      </c>
      <c r="I577" s="282"/>
      <c r="J577" s="168" t="s">
        <v>1734</v>
      </c>
      <c r="K577" s="168" t="s">
        <v>143</v>
      </c>
      <c r="L577" s="168" t="s">
        <v>143</v>
      </c>
      <c r="M577" s="166"/>
      <c r="N577" s="166" t="s">
        <v>110</v>
      </c>
      <c r="O577" s="228"/>
      <c r="P577" s="180">
        <f>COUNTIF(L577,"*NPs*")</f>
        <v>0</v>
      </c>
      <c r="Q577" s="180">
        <f t="shared" si="96"/>
        <v>0</v>
      </c>
      <c r="R577" s="180">
        <f t="shared" si="97"/>
        <v>0</v>
      </c>
      <c r="S577" s="180">
        <f t="shared" si="98"/>
        <v>0</v>
      </c>
      <c r="T577" s="180">
        <f t="shared" si="99"/>
        <v>0</v>
      </c>
      <c r="U577" s="180">
        <f t="shared" si="90"/>
        <v>0</v>
      </c>
      <c r="V577" s="180">
        <f t="shared" si="91"/>
        <v>0</v>
      </c>
      <c r="W577" s="180">
        <f t="shared" si="102"/>
        <v>0</v>
      </c>
      <c r="X577" s="180">
        <v>60</v>
      </c>
    </row>
    <row r="578" spans="1:24" s="63" customFormat="1" ht="62.9" customHeight="1" x14ac:dyDescent="0.3">
      <c r="A578" s="166" t="str">
        <f t="shared" ref="A578:A641" si="103">CONCATENATE("HWIS",(ROW()-1))</f>
        <v>HWIS577</v>
      </c>
      <c r="B578" s="166" t="s">
        <v>47</v>
      </c>
      <c r="C578" s="167">
        <v>45463</v>
      </c>
      <c r="D578" s="143" t="s">
        <v>112</v>
      </c>
      <c r="E578" s="234" t="s">
        <v>150</v>
      </c>
      <c r="F578" s="168" t="s">
        <v>175</v>
      </c>
      <c r="G578" s="208" t="s">
        <v>1969</v>
      </c>
      <c r="H578" s="189" t="s">
        <v>178</v>
      </c>
      <c r="I578" s="282"/>
      <c r="J578" s="166" t="s">
        <v>125</v>
      </c>
      <c r="K578" s="168" t="s">
        <v>143</v>
      </c>
      <c r="L578" s="168" t="s">
        <v>143</v>
      </c>
      <c r="M578" s="166"/>
      <c r="N578" s="166" t="s">
        <v>110</v>
      </c>
      <c r="O578" s="228"/>
      <c r="P578" s="180">
        <f>COUNTIF(L578,"*NPs*")</f>
        <v>0</v>
      </c>
      <c r="Q578" s="180">
        <f t="shared" si="96"/>
        <v>0</v>
      </c>
      <c r="R578" s="180">
        <f t="shared" si="97"/>
        <v>0</v>
      </c>
      <c r="S578" s="180">
        <f t="shared" si="98"/>
        <v>0</v>
      </c>
      <c r="T578" s="180">
        <f t="shared" si="99"/>
        <v>0</v>
      </c>
      <c r="U578" s="180">
        <f t="shared" ref="U578:U615" si="104">COUNTIF(J578,"Physicians")</f>
        <v>1</v>
      </c>
      <c r="V578" s="180">
        <f t="shared" ref="V578:V615" si="105">COUNTIFS(J578,"Multiple",L578,"*physicians*")</f>
        <v>0</v>
      </c>
      <c r="W578" s="180">
        <f t="shared" si="102"/>
        <v>1</v>
      </c>
      <c r="X578" s="180">
        <v>-20</v>
      </c>
    </row>
    <row r="579" spans="1:24" s="63" customFormat="1" ht="62.9" customHeight="1" x14ac:dyDescent="0.3">
      <c r="A579" s="166" t="str">
        <f t="shared" si="103"/>
        <v>HWIS578</v>
      </c>
      <c r="B579" s="166" t="s">
        <v>47</v>
      </c>
      <c r="C579" s="167">
        <v>45463</v>
      </c>
      <c r="D579" s="168" t="s">
        <v>117</v>
      </c>
      <c r="E579" s="234" t="s">
        <v>150</v>
      </c>
      <c r="F579" s="168" t="s">
        <v>175</v>
      </c>
      <c r="G579" s="208" t="s">
        <v>1969</v>
      </c>
      <c r="H579" s="189" t="s">
        <v>178</v>
      </c>
      <c r="I579" s="282"/>
      <c r="J579" s="166" t="s">
        <v>146</v>
      </c>
      <c r="K579" s="168" t="s">
        <v>1782</v>
      </c>
      <c r="L579" s="168" t="s">
        <v>179</v>
      </c>
      <c r="M579" s="166"/>
      <c r="N579" s="166" t="s">
        <v>110</v>
      </c>
      <c r="O579" s="228"/>
      <c r="P579" s="180">
        <f>COUNTIF(L579,"*NPs*")</f>
        <v>0</v>
      </c>
      <c r="Q579" s="180">
        <f t="shared" si="96"/>
        <v>0</v>
      </c>
      <c r="R579" s="180">
        <f t="shared" si="97"/>
        <v>0</v>
      </c>
      <c r="S579" s="180">
        <f t="shared" si="98"/>
        <v>0</v>
      </c>
      <c r="T579" s="180">
        <f t="shared" si="99"/>
        <v>1</v>
      </c>
      <c r="U579" s="180">
        <f t="shared" si="104"/>
        <v>0</v>
      </c>
      <c r="V579" s="180">
        <f t="shared" si="105"/>
        <v>1</v>
      </c>
      <c r="W579" s="180">
        <f t="shared" si="102"/>
        <v>1</v>
      </c>
      <c r="X579" s="180">
        <v>35</v>
      </c>
    </row>
    <row r="580" spans="1:24" s="63" customFormat="1" ht="62.9" customHeight="1" x14ac:dyDescent="0.3">
      <c r="A580" s="166" t="str">
        <f t="shared" si="103"/>
        <v>HWIS579</v>
      </c>
      <c r="B580" s="166" t="s">
        <v>42</v>
      </c>
      <c r="C580" s="167">
        <v>45463</v>
      </c>
      <c r="D580" s="143" t="s">
        <v>114</v>
      </c>
      <c r="E580" s="234" t="s">
        <v>150</v>
      </c>
      <c r="F580" s="168" t="s">
        <v>180</v>
      </c>
      <c r="G580" s="208" t="s">
        <v>181</v>
      </c>
      <c r="H580" s="189" t="s">
        <v>182</v>
      </c>
      <c r="I580" s="282"/>
      <c r="J580" s="166" t="s">
        <v>146</v>
      </c>
      <c r="K580" s="168" t="s">
        <v>143</v>
      </c>
      <c r="L580" s="168" t="s">
        <v>143</v>
      </c>
      <c r="M580" s="166"/>
      <c r="N580" s="166" t="s">
        <v>110</v>
      </c>
      <c r="O580" s="228"/>
      <c r="P580" s="180">
        <f>COUNTIF(L580,"*NPs*")</f>
        <v>0</v>
      </c>
      <c r="Q580" s="180">
        <f t="shared" si="96"/>
        <v>0</v>
      </c>
      <c r="R580" s="180">
        <f t="shared" si="97"/>
        <v>0</v>
      </c>
      <c r="S580" s="180">
        <f t="shared" si="98"/>
        <v>0</v>
      </c>
      <c r="T580" s="180">
        <f t="shared" si="99"/>
        <v>0</v>
      </c>
      <c r="U580" s="180">
        <f t="shared" si="104"/>
        <v>0</v>
      </c>
      <c r="V580" s="180">
        <f t="shared" si="105"/>
        <v>0</v>
      </c>
      <c r="W580" s="180">
        <f t="shared" si="102"/>
        <v>0</v>
      </c>
      <c r="X580" s="180">
        <v>45</v>
      </c>
    </row>
    <row r="581" spans="1:24" s="63" customFormat="1" ht="62.9" customHeight="1" x14ac:dyDescent="0.3">
      <c r="A581" s="166" t="str">
        <f t="shared" si="103"/>
        <v>HWIS580</v>
      </c>
      <c r="B581" s="166" t="s">
        <v>42</v>
      </c>
      <c r="C581" s="167">
        <v>45463</v>
      </c>
      <c r="D581" s="168" t="s">
        <v>116</v>
      </c>
      <c r="E581" s="234" t="s">
        <v>150</v>
      </c>
      <c r="F581" s="168" t="s">
        <v>180</v>
      </c>
      <c r="G581" s="208" t="s">
        <v>181</v>
      </c>
      <c r="H581" s="189" t="s">
        <v>182</v>
      </c>
      <c r="I581" s="282"/>
      <c r="J581" s="166" t="s">
        <v>146</v>
      </c>
      <c r="K581" s="168" t="s">
        <v>143</v>
      </c>
      <c r="L581" s="168" t="s">
        <v>143</v>
      </c>
      <c r="M581" s="166"/>
      <c r="N581" s="166" t="s">
        <v>110</v>
      </c>
      <c r="O581" s="228"/>
      <c r="P581" s="180">
        <f>COUNTIF($L581,"*NPs*")</f>
        <v>0</v>
      </c>
      <c r="Q581" s="180">
        <f t="shared" si="96"/>
        <v>0</v>
      </c>
      <c r="R581" s="180">
        <f t="shared" si="97"/>
        <v>0</v>
      </c>
      <c r="S581" s="180">
        <f t="shared" si="98"/>
        <v>0</v>
      </c>
      <c r="T581" s="180">
        <f t="shared" si="99"/>
        <v>0</v>
      </c>
      <c r="U581" s="180">
        <f t="shared" si="104"/>
        <v>0</v>
      </c>
      <c r="V581" s="180">
        <f t="shared" si="105"/>
        <v>0</v>
      </c>
      <c r="W581" s="180">
        <f t="shared" si="102"/>
        <v>0</v>
      </c>
      <c r="X581" s="180">
        <v>-37</v>
      </c>
    </row>
    <row r="582" spans="1:24" s="63" customFormat="1" ht="62.9" customHeight="1" x14ac:dyDescent="0.3">
      <c r="A582" s="166" t="str">
        <f t="shared" si="103"/>
        <v>HWIS581</v>
      </c>
      <c r="B582" s="166" t="s">
        <v>44</v>
      </c>
      <c r="C582" s="167">
        <v>45468</v>
      </c>
      <c r="D582" s="168" t="s">
        <v>113</v>
      </c>
      <c r="E582" s="234" t="s">
        <v>150</v>
      </c>
      <c r="F582" s="143" t="s">
        <v>142</v>
      </c>
      <c r="G582" s="208" t="s">
        <v>1909</v>
      </c>
      <c r="H582" s="189" t="s">
        <v>170</v>
      </c>
      <c r="I582" s="282"/>
      <c r="J582" s="166" t="s">
        <v>125</v>
      </c>
      <c r="K582" s="168" t="s">
        <v>143</v>
      </c>
      <c r="L582" s="168" t="s">
        <v>143</v>
      </c>
      <c r="M582" s="166"/>
      <c r="N582" s="166" t="s">
        <v>110</v>
      </c>
      <c r="O582" s="228"/>
      <c r="P582" s="180">
        <f>COUNTIF(L582,"*NPs*")</f>
        <v>0</v>
      </c>
      <c r="Q582" s="180">
        <f t="shared" si="96"/>
        <v>0</v>
      </c>
      <c r="R582" s="180">
        <f t="shared" si="97"/>
        <v>0</v>
      </c>
      <c r="S582" s="180">
        <f t="shared" si="98"/>
        <v>0</v>
      </c>
      <c r="T582" s="180">
        <f t="shared" si="99"/>
        <v>0</v>
      </c>
      <c r="U582" s="180">
        <f t="shared" si="104"/>
        <v>1</v>
      </c>
      <c r="V582" s="180">
        <f t="shared" si="105"/>
        <v>0</v>
      </c>
      <c r="W582" s="180">
        <f t="shared" si="102"/>
        <v>1</v>
      </c>
      <c r="X582" s="180">
        <v>15</v>
      </c>
    </row>
    <row r="583" spans="1:24" s="63" customFormat="1" ht="62.9" customHeight="1" x14ac:dyDescent="0.3">
      <c r="A583" s="143" t="str">
        <f t="shared" si="103"/>
        <v>HWIS582</v>
      </c>
      <c r="B583" s="143" t="s">
        <v>49</v>
      </c>
      <c r="C583" s="144">
        <v>45470</v>
      </c>
      <c r="D583" s="143" t="s">
        <v>113</v>
      </c>
      <c r="E583" s="234" t="s">
        <v>159</v>
      </c>
      <c r="F583" s="168" t="s">
        <v>392</v>
      </c>
      <c r="G583" s="145" t="s">
        <v>160</v>
      </c>
      <c r="H583" s="189" t="s">
        <v>161</v>
      </c>
      <c r="I583" s="282"/>
      <c r="J583" s="143" t="s">
        <v>122</v>
      </c>
      <c r="K583" s="150" t="s">
        <v>1707</v>
      </c>
      <c r="L583" s="150" t="s">
        <v>162</v>
      </c>
      <c r="M583" s="143"/>
      <c r="N583" s="166" t="s">
        <v>110</v>
      </c>
      <c r="O583" s="227"/>
      <c r="P583" s="180">
        <f>COUNTIF(L583,"*NPs*")</f>
        <v>0</v>
      </c>
      <c r="Q583" s="180">
        <f t="shared" si="96"/>
        <v>1</v>
      </c>
      <c r="R583" s="180">
        <f t="shared" si="97"/>
        <v>1</v>
      </c>
      <c r="S583" s="180">
        <f t="shared" si="98"/>
        <v>0</v>
      </c>
      <c r="T583" s="180">
        <f t="shared" si="99"/>
        <v>0</v>
      </c>
      <c r="U583" s="180">
        <f t="shared" si="104"/>
        <v>0</v>
      </c>
      <c r="V583" s="180">
        <f t="shared" si="105"/>
        <v>0</v>
      </c>
      <c r="W583" s="180">
        <f t="shared" si="102"/>
        <v>0</v>
      </c>
      <c r="X583" s="180">
        <v>50</v>
      </c>
    </row>
    <row r="584" spans="1:24" s="63" customFormat="1" ht="62.9" customHeight="1" x14ac:dyDescent="0.3">
      <c r="A584" s="166" t="str">
        <f t="shared" si="103"/>
        <v>HWIS583</v>
      </c>
      <c r="B584" s="166" t="s">
        <v>48</v>
      </c>
      <c r="C584" s="167">
        <v>45470</v>
      </c>
      <c r="D584" s="143" t="s">
        <v>112</v>
      </c>
      <c r="E584" s="169" t="s">
        <v>144</v>
      </c>
      <c r="F584" s="143" t="s">
        <v>142</v>
      </c>
      <c r="G584" s="208" t="s">
        <v>1891</v>
      </c>
      <c r="H584" s="189" t="s">
        <v>163</v>
      </c>
      <c r="I584" s="283"/>
      <c r="J584" s="166" t="s">
        <v>125</v>
      </c>
      <c r="K584" s="168" t="s">
        <v>164</v>
      </c>
      <c r="L584" s="168" t="s">
        <v>164</v>
      </c>
      <c r="M584" s="166"/>
      <c r="N584" s="166" t="s">
        <v>110</v>
      </c>
      <c r="O584" s="228"/>
      <c r="P584" s="180">
        <f>COUNTIF(L584,"*NPs*")</f>
        <v>0</v>
      </c>
      <c r="Q584" s="180">
        <f t="shared" si="96"/>
        <v>0</v>
      </c>
      <c r="R584" s="180">
        <f t="shared" si="97"/>
        <v>0</v>
      </c>
      <c r="S584" s="180">
        <f t="shared" si="98"/>
        <v>0</v>
      </c>
      <c r="T584" s="180">
        <f t="shared" si="99"/>
        <v>0</v>
      </c>
      <c r="U584" s="180">
        <f t="shared" si="104"/>
        <v>1</v>
      </c>
      <c r="V584" s="180">
        <f t="shared" si="105"/>
        <v>0</v>
      </c>
      <c r="W584" s="180">
        <f t="shared" si="102"/>
        <v>1</v>
      </c>
      <c r="X584" s="180">
        <v>-35</v>
      </c>
    </row>
    <row r="585" spans="1:24" s="63" customFormat="1" ht="62.9" customHeight="1" x14ac:dyDescent="0.3">
      <c r="A585" s="166" t="str">
        <f t="shared" si="103"/>
        <v>HWIS584</v>
      </c>
      <c r="B585" s="166" t="s">
        <v>47</v>
      </c>
      <c r="C585" s="167">
        <v>45470</v>
      </c>
      <c r="D585" s="168" t="s">
        <v>116</v>
      </c>
      <c r="E585" s="234" t="s">
        <v>150</v>
      </c>
      <c r="F585" s="143" t="s">
        <v>142</v>
      </c>
      <c r="G585" s="208" t="s">
        <v>165</v>
      </c>
      <c r="H585" s="189" t="s">
        <v>166</v>
      </c>
      <c r="I585" s="283"/>
      <c r="J585" s="166" t="s">
        <v>146</v>
      </c>
      <c r="K585" s="168" t="s">
        <v>1766</v>
      </c>
      <c r="L585" s="168" t="s">
        <v>167</v>
      </c>
      <c r="M585" s="166"/>
      <c r="N585" s="166" t="s">
        <v>110</v>
      </c>
      <c r="O585" s="228"/>
      <c r="P585" s="180">
        <f>COUNTIF($L585,"*NPs*")</f>
        <v>1</v>
      </c>
      <c r="Q585" s="180">
        <f t="shared" si="96"/>
        <v>1</v>
      </c>
      <c r="R585" s="180">
        <f t="shared" si="97"/>
        <v>0</v>
      </c>
      <c r="S585" s="180">
        <f t="shared" si="98"/>
        <v>0</v>
      </c>
      <c r="T585" s="180">
        <f t="shared" si="99"/>
        <v>0</v>
      </c>
      <c r="U585" s="180">
        <f t="shared" si="104"/>
        <v>0</v>
      </c>
      <c r="V585" s="180">
        <f t="shared" si="105"/>
        <v>1</v>
      </c>
      <c r="W585" s="180">
        <f t="shared" si="102"/>
        <v>1</v>
      </c>
      <c r="X585" s="180">
        <v>40</v>
      </c>
    </row>
    <row r="586" spans="1:24" s="63" customFormat="1" ht="62.9" customHeight="1" x14ac:dyDescent="0.3">
      <c r="A586" s="166" t="str">
        <f t="shared" si="103"/>
        <v>HWIS585</v>
      </c>
      <c r="B586" s="166" t="s">
        <v>45</v>
      </c>
      <c r="C586" s="167">
        <v>45470</v>
      </c>
      <c r="D586" s="168" t="s">
        <v>113</v>
      </c>
      <c r="E586" s="234" t="s">
        <v>150</v>
      </c>
      <c r="F586" s="168" t="s">
        <v>540</v>
      </c>
      <c r="G586" s="208" t="s">
        <v>168</v>
      </c>
      <c r="H586" s="189" t="s">
        <v>169</v>
      </c>
      <c r="I586" s="282"/>
      <c r="J586" s="166" t="s">
        <v>122</v>
      </c>
      <c r="K586" s="168" t="s">
        <v>1696</v>
      </c>
      <c r="L586" s="168" t="s">
        <v>134</v>
      </c>
      <c r="M586" s="166"/>
      <c r="N586" s="166" t="s">
        <v>110</v>
      </c>
      <c r="O586" s="228"/>
      <c r="P586" s="180">
        <f t="shared" ref="P586:P617" si="106">COUNTIF(L586,"*NPs*")</f>
        <v>1</v>
      </c>
      <c r="Q586" s="180">
        <f t="shared" si="96"/>
        <v>0</v>
      </c>
      <c r="R586" s="180">
        <f t="shared" si="97"/>
        <v>0</v>
      </c>
      <c r="S586" s="180">
        <f t="shared" si="98"/>
        <v>0</v>
      </c>
      <c r="T586" s="180">
        <f t="shared" si="99"/>
        <v>0</v>
      </c>
      <c r="U586" s="180">
        <f t="shared" si="104"/>
        <v>0</v>
      </c>
      <c r="V586" s="180">
        <f t="shared" si="105"/>
        <v>0</v>
      </c>
      <c r="W586" s="180">
        <f t="shared" si="102"/>
        <v>0</v>
      </c>
      <c r="X586" s="180">
        <v>-15</v>
      </c>
    </row>
    <row r="587" spans="1:24" s="63" customFormat="1" ht="62.9" customHeight="1" x14ac:dyDescent="0.3">
      <c r="A587" s="143" t="str">
        <f t="shared" si="103"/>
        <v>HWIS586</v>
      </c>
      <c r="B587" s="143" t="s">
        <v>49</v>
      </c>
      <c r="C587" s="144">
        <v>45471</v>
      </c>
      <c r="D587" s="143" t="s">
        <v>113</v>
      </c>
      <c r="E587" s="234" t="s">
        <v>150</v>
      </c>
      <c r="F587" s="143" t="s">
        <v>142</v>
      </c>
      <c r="G587" s="145" t="s">
        <v>152</v>
      </c>
      <c r="H587" s="189" t="s">
        <v>153</v>
      </c>
      <c r="I587" s="282"/>
      <c r="J587" s="143" t="s">
        <v>146</v>
      </c>
      <c r="K587" s="150" t="s">
        <v>1807</v>
      </c>
      <c r="L587" s="150" t="s">
        <v>154</v>
      </c>
      <c r="M587" s="143"/>
      <c r="N587" s="166" t="s">
        <v>110</v>
      </c>
      <c r="O587" s="227"/>
      <c r="P587" s="180">
        <f t="shared" si="106"/>
        <v>0</v>
      </c>
      <c r="Q587" s="180">
        <f t="shared" si="96"/>
        <v>0</v>
      </c>
      <c r="R587" s="180">
        <f t="shared" si="97"/>
        <v>0</v>
      </c>
      <c r="S587" s="180">
        <f t="shared" si="98"/>
        <v>0</v>
      </c>
      <c r="T587" s="180">
        <f t="shared" si="99"/>
        <v>0</v>
      </c>
      <c r="U587" s="180">
        <f t="shared" si="104"/>
        <v>0</v>
      </c>
      <c r="V587" s="180">
        <f t="shared" si="105"/>
        <v>1</v>
      </c>
      <c r="W587" s="180">
        <f t="shared" si="102"/>
        <v>1</v>
      </c>
      <c r="X587" s="180">
        <v>20</v>
      </c>
    </row>
    <row r="588" spans="1:24" s="63" customFormat="1" ht="62.9" customHeight="1" x14ac:dyDescent="0.3">
      <c r="A588" s="166" t="str">
        <f t="shared" si="103"/>
        <v>HWIS587</v>
      </c>
      <c r="B588" s="166" t="s">
        <v>40</v>
      </c>
      <c r="C588" s="167">
        <v>45471</v>
      </c>
      <c r="D588" s="143" t="s">
        <v>114</v>
      </c>
      <c r="E588" s="234" t="s">
        <v>150</v>
      </c>
      <c r="F588" s="168" t="s">
        <v>155</v>
      </c>
      <c r="G588" s="208" t="s">
        <v>156</v>
      </c>
      <c r="H588" s="189" t="s">
        <v>157</v>
      </c>
      <c r="I588" s="282"/>
      <c r="J588" s="166" t="s">
        <v>122</v>
      </c>
      <c r="K588" s="168" t="s">
        <v>1698</v>
      </c>
      <c r="L588" s="168" t="s">
        <v>158</v>
      </c>
      <c r="M588" s="166"/>
      <c r="N588" s="166" t="s">
        <v>110</v>
      </c>
      <c r="O588" s="228"/>
      <c r="P588" s="180">
        <f t="shared" si="106"/>
        <v>1</v>
      </c>
      <c r="Q588" s="180">
        <f t="shared" si="96"/>
        <v>1</v>
      </c>
      <c r="R588" s="180">
        <f t="shared" si="97"/>
        <v>0</v>
      </c>
      <c r="S588" s="180">
        <f t="shared" si="98"/>
        <v>0</v>
      </c>
      <c r="T588" s="180">
        <f t="shared" si="99"/>
        <v>0</v>
      </c>
      <c r="U588" s="180">
        <f t="shared" si="104"/>
        <v>0</v>
      </c>
      <c r="V588" s="180">
        <f t="shared" si="105"/>
        <v>0</v>
      </c>
      <c r="W588" s="180">
        <f t="shared" si="102"/>
        <v>0</v>
      </c>
      <c r="X588" s="180">
        <v>-25</v>
      </c>
    </row>
    <row r="589" spans="1:24" s="63" customFormat="1" ht="62.9" customHeight="1" x14ac:dyDescent="0.3">
      <c r="A589" s="166" t="str">
        <f t="shared" si="103"/>
        <v>HWIS588</v>
      </c>
      <c r="B589" s="166" t="s">
        <v>40</v>
      </c>
      <c r="C589" s="167">
        <v>45471</v>
      </c>
      <c r="D589" s="143" t="s">
        <v>112</v>
      </c>
      <c r="E589" s="234" t="s">
        <v>150</v>
      </c>
      <c r="F589" s="168" t="s">
        <v>155</v>
      </c>
      <c r="G589" s="208" t="s">
        <v>156</v>
      </c>
      <c r="H589" s="189" t="s">
        <v>157</v>
      </c>
      <c r="I589" s="282"/>
      <c r="J589" s="166" t="s">
        <v>122</v>
      </c>
      <c r="K589" s="168" t="s">
        <v>1698</v>
      </c>
      <c r="L589" s="168" t="s">
        <v>158</v>
      </c>
      <c r="M589" s="166"/>
      <c r="N589" s="166" t="s">
        <v>110</v>
      </c>
      <c r="O589" s="228"/>
      <c r="P589" s="180">
        <f t="shared" si="106"/>
        <v>1</v>
      </c>
      <c r="Q589" s="180">
        <f t="shared" si="96"/>
        <v>1</v>
      </c>
      <c r="R589" s="180">
        <f t="shared" si="97"/>
        <v>0</v>
      </c>
      <c r="S589" s="180">
        <f t="shared" si="98"/>
        <v>0</v>
      </c>
      <c r="T589" s="180">
        <f t="shared" si="99"/>
        <v>0</v>
      </c>
      <c r="U589" s="180">
        <f t="shared" si="104"/>
        <v>0</v>
      </c>
      <c r="V589" s="180">
        <f t="shared" si="105"/>
        <v>0</v>
      </c>
      <c r="W589" s="180">
        <f t="shared" si="102"/>
        <v>0</v>
      </c>
      <c r="X589" s="180">
        <v>30</v>
      </c>
    </row>
    <row r="590" spans="1:24" s="63" customFormat="1" ht="62.9" customHeight="1" x14ac:dyDescent="0.3">
      <c r="A590" s="143" t="str">
        <f t="shared" si="103"/>
        <v>HWIS589</v>
      </c>
      <c r="B590" s="143" t="s">
        <v>49</v>
      </c>
      <c r="C590" s="144">
        <v>45475</v>
      </c>
      <c r="D590" s="143" t="s">
        <v>116</v>
      </c>
      <c r="E590" s="234" t="s">
        <v>159</v>
      </c>
      <c r="F590" s="143" t="s">
        <v>155</v>
      </c>
      <c r="G590" s="145" t="s">
        <v>1608</v>
      </c>
      <c r="H590" s="189" t="s">
        <v>1582</v>
      </c>
      <c r="I590" s="282"/>
      <c r="J590" s="143" t="s">
        <v>146</v>
      </c>
      <c r="K590" s="150" t="s">
        <v>1814</v>
      </c>
      <c r="L590" s="143"/>
      <c r="M590" s="143" t="s">
        <v>1517</v>
      </c>
      <c r="N590" s="166" t="s">
        <v>1499</v>
      </c>
      <c r="O590" s="213"/>
      <c r="P590" s="138">
        <f t="shared" si="106"/>
        <v>0</v>
      </c>
      <c r="Q590" s="138">
        <f t="shared" si="96"/>
        <v>0</v>
      </c>
      <c r="R590" s="138">
        <f t="shared" si="97"/>
        <v>0</v>
      </c>
      <c r="S590" s="138">
        <f t="shared" si="98"/>
        <v>0</v>
      </c>
      <c r="T590" s="138">
        <f t="shared" si="99"/>
        <v>0</v>
      </c>
      <c r="U590" s="138">
        <f t="shared" si="104"/>
        <v>0</v>
      </c>
      <c r="V590" s="138">
        <f t="shared" si="105"/>
        <v>0</v>
      </c>
      <c r="W590" s="138">
        <f t="shared" si="102"/>
        <v>0</v>
      </c>
      <c r="X590" s="180">
        <v>-45</v>
      </c>
    </row>
    <row r="591" spans="1:24" s="63" customFormat="1" ht="62.9" customHeight="1" x14ac:dyDescent="0.3">
      <c r="A591" s="143" t="str">
        <f t="shared" si="103"/>
        <v>HWIS590</v>
      </c>
      <c r="B591" s="143" t="s">
        <v>40</v>
      </c>
      <c r="C591" s="144">
        <v>45476</v>
      </c>
      <c r="D591" s="143" t="s">
        <v>112</v>
      </c>
      <c r="E591" s="234" t="s">
        <v>147</v>
      </c>
      <c r="F591" s="143" t="s">
        <v>143</v>
      </c>
      <c r="G591" s="145" t="s">
        <v>1609</v>
      </c>
      <c r="H591" s="189" t="s">
        <v>1498</v>
      </c>
      <c r="I591" s="282"/>
      <c r="J591" s="143" t="s">
        <v>146</v>
      </c>
      <c r="K591" s="150" t="s">
        <v>143</v>
      </c>
      <c r="L591" s="150"/>
      <c r="M591" s="143" t="s">
        <v>1502</v>
      </c>
      <c r="N591" s="166" t="s">
        <v>1499</v>
      </c>
      <c r="O591" s="213"/>
      <c r="P591" s="138">
        <f t="shared" si="106"/>
        <v>0</v>
      </c>
      <c r="Q591" s="138">
        <f t="shared" si="96"/>
        <v>0</v>
      </c>
      <c r="R591" s="138">
        <f t="shared" si="97"/>
        <v>0</v>
      </c>
      <c r="S591" s="138">
        <f t="shared" si="98"/>
        <v>0</v>
      </c>
      <c r="T591" s="138">
        <f t="shared" si="99"/>
        <v>0</v>
      </c>
      <c r="U591" s="138">
        <f t="shared" si="104"/>
        <v>0</v>
      </c>
      <c r="V591" s="138">
        <f t="shared" si="105"/>
        <v>0</v>
      </c>
      <c r="W591" s="138">
        <f t="shared" si="102"/>
        <v>0</v>
      </c>
      <c r="X591" s="180">
        <v>-10</v>
      </c>
    </row>
    <row r="592" spans="1:24" s="63" customFormat="1" ht="62.9" customHeight="1" x14ac:dyDescent="0.3">
      <c r="A592" s="166" t="str">
        <f t="shared" si="103"/>
        <v>HWIS591</v>
      </c>
      <c r="B592" s="166" t="s">
        <v>48</v>
      </c>
      <c r="C592" s="167">
        <v>45477</v>
      </c>
      <c r="D592" s="166" t="s">
        <v>112</v>
      </c>
      <c r="E592" s="235" t="s">
        <v>143</v>
      </c>
      <c r="F592" s="168" t="s">
        <v>392</v>
      </c>
      <c r="G592" s="208" t="s">
        <v>1892</v>
      </c>
      <c r="H592" s="189" t="s">
        <v>1549</v>
      </c>
      <c r="I592" s="282"/>
      <c r="J592" s="166" t="s">
        <v>125</v>
      </c>
      <c r="K592" s="168" t="s">
        <v>164</v>
      </c>
      <c r="L592" s="168"/>
      <c r="M592" s="166" t="s">
        <v>1502</v>
      </c>
      <c r="N592" s="166" t="s">
        <v>1499</v>
      </c>
      <c r="O592" s="216"/>
      <c r="P592" s="138">
        <f t="shared" si="106"/>
        <v>0</v>
      </c>
      <c r="Q592" s="138">
        <f t="shared" si="96"/>
        <v>0</v>
      </c>
      <c r="R592" s="138">
        <f t="shared" si="97"/>
        <v>0</v>
      </c>
      <c r="S592" s="138">
        <f t="shared" si="98"/>
        <v>0</v>
      </c>
      <c r="T592" s="138">
        <f t="shared" si="99"/>
        <v>0</v>
      </c>
      <c r="U592" s="138">
        <f t="shared" si="104"/>
        <v>1</v>
      </c>
      <c r="V592" s="138">
        <f t="shared" si="105"/>
        <v>0</v>
      </c>
      <c r="W592" s="138">
        <f t="shared" si="102"/>
        <v>1</v>
      </c>
      <c r="X592" s="180">
        <v>-30</v>
      </c>
    </row>
    <row r="593" spans="1:24" s="63" customFormat="1" ht="62.9" customHeight="1" x14ac:dyDescent="0.3">
      <c r="A593" s="166" t="str">
        <f t="shared" si="103"/>
        <v>HWIS592</v>
      </c>
      <c r="B593" s="166" t="s">
        <v>48</v>
      </c>
      <c r="C593" s="167">
        <v>45477</v>
      </c>
      <c r="D593" s="166" t="s">
        <v>112</v>
      </c>
      <c r="E593" s="235" t="s">
        <v>143</v>
      </c>
      <c r="F593" s="168" t="s">
        <v>398</v>
      </c>
      <c r="G593" s="208" t="s">
        <v>1893</v>
      </c>
      <c r="H593" s="189" t="s">
        <v>1547</v>
      </c>
      <c r="I593" s="282"/>
      <c r="J593" s="166" t="s">
        <v>125</v>
      </c>
      <c r="K593" s="168" t="s">
        <v>1548</v>
      </c>
      <c r="L593" s="168"/>
      <c r="M593" s="166" t="s">
        <v>1502</v>
      </c>
      <c r="N593" s="166" t="s">
        <v>1499</v>
      </c>
      <c r="O593" s="216"/>
      <c r="P593" s="138">
        <f t="shared" si="106"/>
        <v>0</v>
      </c>
      <c r="Q593" s="138">
        <f t="shared" si="96"/>
        <v>0</v>
      </c>
      <c r="R593" s="138">
        <f t="shared" si="97"/>
        <v>0</v>
      </c>
      <c r="S593" s="138">
        <f t="shared" si="98"/>
        <v>0</v>
      </c>
      <c r="T593" s="138">
        <f t="shared" si="99"/>
        <v>0</v>
      </c>
      <c r="U593" s="138">
        <f t="shared" si="104"/>
        <v>1</v>
      </c>
      <c r="V593" s="138">
        <f t="shared" si="105"/>
        <v>0</v>
      </c>
      <c r="W593" s="138">
        <f t="shared" si="102"/>
        <v>1</v>
      </c>
      <c r="X593" s="180">
        <v>35</v>
      </c>
    </row>
    <row r="594" spans="1:24" s="63" customFormat="1" ht="62.9" customHeight="1" x14ac:dyDescent="0.3">
      <c r="A594" s="166" t="str">
        <f t="shared" si="103"/>
        <v>HWIS593</v>
      </c>
      <c r="B594" s="166" t="s">
        <v>46</v>
      </c>
      <c r="C594" s="167">
        <v>45477</v>
      </c>
      <c r="D594" s="166" t="s">
        <v>116</v>
      </c>
      <c r="E594" s="235" t="s">
        <v>150</v>
      </c>
      <c r="F594" s="168" t="s">
        <v>322</v>
      </c>
      <c r="G594" s="208" t="s">
        <v>1610</v>
      </c>
      <c r="H594" s="189" t="s">
        <v>1532</v>
      </c>
      <c r="I594" s="282"/>
      <c r="J594" s="143" t="s">
        <v>146</v>
      </c>
      <c r="K594" s="168" t="s">
        <v>2057</v>
      </c>
      <c r="L594" s="168"/>
      <c r="M594" s="166" t="s">
        <v>1502</v>
      </c>
      <c r="N594" s="166" t="s">
        <v>1499</v>
      </c>
      <c r="O594" s="216"/>
      <c r="P594" s="138">
        <f t="shared" si="106"/>
        <v>0</v>
      </c>
      <c r="Q594" s="138">
        <f t="shared" si="96"/>
        <v>0</v>
      </c>
      <c r="R594" s="138">
        <f t="shared" si="97"/>
        <v>0</v>
      </c>
      <c r="S594" s="138">
        <f t="shared" si="98"/>
        <v>0</v>
      </c>
      <c r="T594" s="138">
        <f t="shared" si="99"/>
        <v>0</v>
      </c>
      <c r="U594" s="138">
        <f t="shared" si="104"/>
        <v>0</v>
      </c>
      <c r="V594" s="138">
        <f t="shared" si="105"/>
        <v>0</v>
      </c>
      <c r="W594" s="138">
        <f t="shared" si="102"/>
        <v>0</v>
      </c>
      <c r="X594" s="180">
        <v>-20</v>
      </c>
    </row>
    <row r="595" spans="1:24" s="63" customFormat="1" ht="62.9" customHeight="1" x14ac:dyDescent="0.3">
      <c r="A595" s="166" t="str">
        <f t="shared" si="103"/>
        <v>HWIS594</v>
      </c>
      <c r="B595" s="166" t="s">
        <v>46</v>
      </c>
      <c r="C595" s="167">
        <v>45477</v>
      </c>
      <c r="D595" s="166" t="s">
        <v>116</v>
      </c>
      <c r="E595" s="235" t="s">
        <v>150</v>
      </c>
      <c r="F595" s="168" t="s">
        <v>322</v>
      </c>
      <c r="G595" s="208" t="s">
        <v>1611</v>
      </c>
      <c r="H595" s="189" t="s">
        <v>1531</v>
      </c>
      <c r="I595" s="283"/>
      <c r="J595" s="166" t="s">
        <v>143</v>
      </c>
      <c r="K595" s="168" t="s">
        <v>143</v>
      </c>
      <c r="L595" s="168"/>
      <c r="M595" s="166" t="s">
        <v>1502</v>
      </c>
      <c r="N595" s="166" t="s">
        <v>1499</v>
      </c>
      <c r="O595" s="216"/>
      <c r="P595" s="138">
        <f t="shared" si="106"/>
        <v>0</v>
      </c>
      <c r="Q595" s="138">
        <f t="shared" si="96"/>
        <v>0</v>
      </c>
      <c r="R595" s="138">
        <f t="shared" si="97"/>
        <v>0</v>
      </c>
      <c r="S595" s="138">
        <f t="shared" si="98"/>
        <v>0</v>
      </c>
      <c r="T595" s="138">
        <f t="shared" si="99"/>
        <v>0</v>
      </c>
      <c r="U595" s="138">
        <f t="shared" si="104"/>
        <v>0</v>
      </c>
      <c r="V595" s="138">
        <f t="shared" si="105"/>
        <v>0</v>
      </c>
      <c r="W595" s="138">
        <f t="shared" si="102"/>
        <v>0</v>
      </c>
      <c r="X595" s="180">
        <v>15</v>
      </c>
    </row>
    <row r="596" spans="1:24" s="63" customFormat="1" ht="62.9" customHeight="1" x14ac:dyDescent="0.3">
      <c r="A596" s="166" t="str">
        <f t="shared" si="103"/>
        <v>HWIS595</v>
      </c>
      <c r="B596" s="166" t="s">
        <v>44</v>
      </c>
      <c r="C596" s="167">
        <v>45478</v>
      </c>
      <c r="D596" s="166" t="s">
        <v>116</v>
      </c>
      <c r="E596" s="235" t="s">
        <v>150</v>
      </c>
      <c r="F596" s="168" t="s">
        <v>540</v>
      </c>
      <c r="G596" s="236" t="s">
        <v>1908</v>
      </c>
      <c r="H596" s="189" t="s">
        <v>1527</v>
      </c>
      <c r="I596" s="283"/>
      <c r="J596" s="143" t="s">
        <v>146</v>
      </c>
      <c r="K596" s="168" t="s">
        <v>2056</v>
      </c>
      <c r="L596" s="168"/>
      <c r="M596" s="166" t="s">
        <v>1502</v>
      </c>
      <c r="N596" s="166" t="s">
        <v>1499</v>
      </c>
      <c r="O596" s="216"/>
      <c r="P596" s="138">
        <f t="shared" si="106"/>
        <v>0</v>
      </c>
      <c r="Q596" s="138">
        <f t="shared" si="96"/>
        <v>0</v>
      </c>
      <c r="R596" s="138">
        <f t="shared" si="97"/>
        <v>0</v>
      </c>
      <c r="S596" s="138">
        <f t="shared" si="98"/>
        <v>0</v>
      </c>
      <c r="T596" s="138">
        <f t="shared" si="99"/>
        <v>0</v>
      </c>
      <c r="U596" s="138">
        <f t="shared" si="104"/>
        <v>0</v>
      </c>
      <c r="V596" s="138">
        <f t="shared" si="105"/>
        <v>0</v>
      </c>
      <c r="W596" s="138">
        <f t="shared" si="102"/>
        <v>0</v>
      </c>
      <c r="X596" s="180">
        <v>25</v>
      </c>
    </row>
    <row r="597" spans="1:24" s="63" customFormat="1" ht="62.9" customHeight="1" x14ac:dyDescent="0.3">
      <c r="A597" s="166" t="str">
        <f t="shared" si="103"/>
        <v>HWIS596</v>
      </c>
      <c r="B597" s="166" t="s">
        <v>51</v>
      </c>
      <c r="C597" s="167">
        <v>45481</v>
      </c>
      <c r="D597" s="166" t="s">
        <v>112</v>
      </c>
      <c r="E597" s="235" t="s">
        <v>143</v>
      </c>
      <c r="F597" s="168" t="s">
        <v>432</v>
      </c>
      <c r="G597" s="208" t="s">
        <v>1612</v>
      </c>
      <c r="H597" s="189" t="s">
        <v>1564</v>
      </c>
      <c r="I597" s="282"/>
      <c r="J597" s="143" t="s">
        <v>146</v>
      </c>
      <c r="K597" s="168" t="s">
        <v>143</v>
      </c>
      <c r="L597" s="168"/>
      <c r="M597" s="166" t="s">
        <v>1502</v>
      </c>
      <c r="N597" s="166" t="s">
        <v>1499</v>
      </c>
      <c r="O597" s="216"/>
      <c r="P597" s="138">
        <f t="shared" si="106"/>
        <v>0</v>
      </c>
      <c r="Q597" s="138">
        <f t="shared" si="96"/>
        <v>0</v>
      </c>
      <c r="R597" s="138">
        <f t="shared" si="97"/>
        <v>0</v>
      </c>
      <c r="S597" s="138">
        <f t="shared" si="98"/>
        <v>0</v>
      </c>
      <c r="T597" s="138">
        <f t="shared" si="99"/>
        <v>0</v>
      </c>
      <c r="U597" s="138">
        <f t="shared" si="104"/>
        <v>0</v>
      </c>
      <c r="V597" s="138">
        <f t="shared" si="105"/>
        <v>0</v>
      </c>
      <c r="W597" s="138">
        <f t="shared" si="102"/>
        <v>0</v>
      </c>
      <c r="X597" s="180">
        <v>10</v>
      </c>
    </row>
    <row r="598" spans="1:24" s="63" customFormat="1" ht="62.9" customHeight="1" x14ac:dyDescent="0.3">
      <c r="A598" s="166" t="str">
        <f t="shared" si="103"/>
        <v>HWIS597</v>
      </c>
      <c r="B598" s="166" t="s">
        <v>51</v>
      </c>
      <c r="C598" s="167">
        <v>45481</v>
      </c>
      <c r="D598" s="166" t="s">
        <v>116</v>
      </c>
      <c r="E598" s="235" t="s">
        <v>143</v>
      </c>
      <c r="F598" s="168" t="s">
        <v>432</v>
      </c>
      <c r="G598" s="208" t="s">
        <v>1613</v>
      </c>
      <c r="H598" s="189" t="s">
        <v>1564</v>
      </c>
      <c r="I598" s="282"/>
      <c r="J598" s="143" t="s">
        <v>146</v>
      </c>
      <c r="K598" s="168" t="s">
        <v>143</v>
      </c>
      <c r="L598" s="168"/>
      <c r="M598" s="166" t="s">
        <v>1502</v>
      </c>
      <c r="N598" s="166" t="s">
        <v>1499</v>
      </c>
      <c r="O598" s="216"/>
      <c r="P598" s="138">
        <f t="shared" si="106"/>
        <v>0</v>
      </c>
      <c r="Q598" s="138">
        <f t="shared" si="96"/>
        <v>0</v>
      </c>
      <c r="R598" s="138">
        <f t="shared" si="97"/>
        <v>0</v>
      </c>
      <c r="S598" s="138">
        <f t="shared" si="98"/>
        <v>0</v>
      </c>
      <c r="T598" s="138">
        <f t="shared" si="99"/>
        <v>0</v>
      </c>
      <c r="U598" s="138">
        <f t="shared" si="104"/>
        <v>0</v>
      </c>
      <c r="V598" s="138">
        <f t="shared" si="105"/>
        <v>0</v>
      </c>
      <c r="W598" s="138">
        <f t="shared" si="102"/>
        <v>0</v>
      </c>
      <c r="X598" s="180">
        <v>20</v>
      </c>
    </row>
    <row r="599" spans="1:24" s="63" customFormat="1" ht="62.9" customHeight="1" x14ac:dyDescent="0.3">
      <c r="A599" s="143" t="str">
        <f t="shared" si="103"/>
        <v>HWIS598</v>
      </c>
      <c r="B599" s="143" t="s">
        <v>42</v>
      </c>
      <c r="C599" s="144">
        <v>45481</v>
      </c>
      <c r="D599" s="143" t="s">
        <v>112</v>
      </c>
      <c r="E599" s="234" t="s">
        <v>1512</v>
      </c>
      <c r="F599" s="143" t="s">
        <v>142</v>
      </c>
      <c r="G599" s="145" t="s">
        <v>1614</v>
      </c>
      <c r="H599" s="189" t="s">
        <v>1528</v>
      </c>
      <c r="I599" s="282"/>
      <c r="J599" s="143" t="s">
        <v>146</v>
      </c>
      <c r="K599" s="150" t="s">
        <v>2048</v>
      </c>
      <c r="L599" s="143"/>
      <c r="M599" s="143" t="s">
        <v>1517</v>
      </c>
      <c r="N599" s="166" t="s">
        <v>1499</v>
      </c>
      <c r="O599" s="213"/>
      <c r="P599" s="138">
        <f t="shared" si="106"/>
        <v>0</v>
      </c>
      <c r="Q599" s="138">
        <f t="shared" si="96"/>
        <v>0</v>
      </c>
      <c r="R599" s="138">
        <f t="shared" si="97"/>
        <v>0</v>
      </c>
      <c r="S599" s="138">
        <f t="shared" si="98"/>
        <v>0</v>
      </c>
      <c r="T599" s="138">
        <f t="shared" si="99"/>
        <v>0</v>
      </c>
      <c r="U599" s="138">
        <f t="shared" si="104"/>
        <v>0</v>
      </c>
      <c r="V599" s="138">
        <f t="shared" si="105"/>
        <v>0</v>
      </c>
      <c r="W599" s="138">
        <f t="shared" si="102"/>
        <v>0</v>
      </c>
      <c r="X599" s="180">
        <v>45</v>
      </c>
    </row>
    <row r="600" spans="1:24" s="63" customFormat="1" ht="62.9" customHeight="1" x14ac:dyDescent="0.3">
      <c r="A600" s="143" t="str">
        <f t="shared" si="103"/>
        <v>HWIS599</v>
      </c>
      <c r="B600" s="143" t="s">
        <v>39</v>
      </c>
      <c r="C600" s="144">
        <v>45482</v>
      </c>
      <c r="D600" s="143" t="s">
        <v>113</v>
      </c>
      <c r="E600" s="234" t="s">
        <v>150</v>
      </c>
      <c r="F600" s="143" t="s">
        <v>142</v>
      </c>
      <c r="G600" s="145" t="s">
        <v>1615</v>
      </c>
      <c r="H600" s="189" t="s">
        <v>1607</v>
      </c>
      <c r="I600" s="282"/>
      <c r="J600" s="143" t="s">
        <v>146</v>
      </c>
      <c r="K600" s="150" t="s">
        <v>2063</v>
      </c>
      <c r="L600" s="150" t="s">
        <v>151</v>
      </c>
      <c r="M600" s="143"/>
      <c r="N600" s="166" t="s">
        <v>1499</v>
      </c>
      <c r="O600" s="227"/>
      <c r="P600" s="180">
        <f t="shared" si="106"/>
        <v>0</v>
      </c>
      <c r="Q600" s="180">
        <f t="shared" si="96"/>
        <v>0</v>
      </c>
      <c r="R600" s="180">
        <f t="shared" si="97"/>
        <v>0</v>
      </c>
      <c r="S600" s="180">
        <f t="shared" si="98"/>
        <v>0</v>
      </c>
      <c r="T600" s="180">
        <f t="shared" si="99"/>
        <v>0</v>
      </c>
      <c r="U600" s="180">
        <f t="shared" si="104"/>
        <v>0</v>
      </c>
      <c r="V600" s="180">
        <f t="shared" si="105"/>
        <v>0</v>
      </c>
      <c r="W600" s="180">
        <f t="shared" si="102"/>
        <v>0</v>
      </c>
      <c r="X600" s="180">
        <v>15</v>
      </c>
    </row>
    <row r="601" spans="1:24" s="63" customFormat="1" ht="62.9" customHeight="1" x14ac:dyDescent="0.3">
      <c r="A601" s="143" t="str">
        <f t="shared" si="103"/>
        <v>HWIS600</v>
      </c>
      <c r="B601" s="143" t="s">
        <v>41</v>
      </c>
      <c r="C601" s="144">
        <v>45483</v>
      </c>
      <c r="D601" s="143" t="s">
        <v>112</v>
      </c>
      <c r="E601" s="234" t="s">
        <v>150</v>
      </c>
      <c r="F601" s="143" t="s">
        <v>477</v>
      </c>
      <c r="G601" s="209" t="s">
        <v>1616</v>
      </c>
      <c r="H601" s="281" t="s">
        <v>1503</v>
      </c>
      <c r="I601" s="282"/>
      <c r="J601" s="143" t="s">
        <v>146</v>
      </c>
      <c r="K601" s="150" t="s">
        <v>1806</v>
      </c>
      <c r="L601" s="150"/>
      <c r="M601" s="143" t="s">
        <v>1502</v>
      </c>
      <c r="N601" s="166" t="s">
        <v>1499</v>
      </c>
      <c r="O601" s="213"/>
      <c r="P601" s="138">
        <f t="shared" si="106"/>
        <v>0</v>
      </c>
      <c r="Q601" s="138">
        <f t="shared" si="96"/>
        <v>0</v>
      </c>
      <c r="R601" s="138">
        <f t="shared" si="97"/>
        <v>0</v>
      </c>
      <c r="S601" s="138">
        <f t="shared" si="98"/>
        <v>0</v>
      </c>
      <c r="T601" s="138">
        <f t="shared" si="99"/>
        <v>0</v>
      </c>
      <c r="U601" s="138">
        <f t="shared" si="104"/>
        <v>0</v>
      </c>
      <c r="V601" s="138">
        <f t="shared" si="105"/>
        <v>0</v>
      </c>
      <c r="W601" s="138">
        <f t="shared" si="102"/>
        <v>0</v>
      </c>
      <c r="X601" s="180">
        <v>-15</v>
      </c>
    </row>
    <row r="602" spans="1:24" s="63" customFormat="1" ht="62.9" customHeight="1" x14ac:dyDescent="0.3">
      <c r="A602" s="143" t="str">
        <f t="shared" si="103"/>
        <v>HWIS601</v>
      </c>
      <c r="B602" s="166" t="s">
        <v>45</v>
      </c>
      <c r="C602" s="144">
        <v>45483</v>
      </c>
      <c r="D602" s="143" t="s">
        <v>1573</v>
      </c>
      <c r="E602" s="234" t="s">
        <v>144</v>
      </c>
      <c r="F602" s="143" t="s">
        <v>1545</v>
      </c>
      <c r="G602" s="145" t="s">
        <v>1617</v>
      </c>
      <c r="H602" s="189" t="s">
        <v>1544</v>
      </c>
      <c r="I602" s="282"/>
      <c r="J602" s="143" t="s">
        <v>1600</v>
      </c>
      <c r="K602" s="150" t="s">
        <v>143</v>
      </c>
      <c r="L602" s="143"/>
      <c r="M602" s="143" t="s">
        <v>1517</v>
      </c>
      <c r="N602" s="166" t="s">
        <v>1499</v>
      </c>
      <c r="O602" s="213"/>
      <c r="P602" s="138">
        <f t="shared" si="106"/>
        <v>0</v>
      </c>
      <c r="Q602" s="138">
        <f t="shared" si="96"/>
        <v>0</v>
      </c>
      <c r="R602" s="138">
        <f t="shared" si="97"/>
        <v>0</v>
      </c>
      <c r="S602" s="138">
        <f t="shared" si="98"/>
        <v>0</v>
      </c>
      <c r="T602" s="138">
        <f t="shared" si="99"/>
        <v>0</v>
      </c>
      <c r="U602" s="138">
        <f t="shared" si="104"/>
        <v>0</v>
      </c>
      <c r="V602" s="138">
        <f t="shared" si="105"/>
        <v>0</v>
      </c>
      <c r="W602" s="138">
        <f t="shared" si="102"/>
        <v>0</v>
      </c>
      <c r="X602" s="180">
        <v>-44</v>
      </c>
    </row>
    <row r="603" spans="1:24" s="63" customFormat="1" ht="62.9" customHeight="1" x14ac:dyDescent="0.3">
      <c r="A603" s="143" t="str">
        <f t="shared" si="103"/>
        <v>HWIS602</v>
      </c>
      <c r="B603" s="143" t="s">
        <v>39</v>
      </c>
      <c r="C603" s="144">
        <v>45484</v>
      </c>
      <c r="D603" s="143" t="s">
        <v>112</v>
      </c>
      <c r="E603" s="169" t="s">
        <v>183</v>
      </c>
      <c r="F603" s="168" t="s">
        <v>392</v>
      </c>
      <c r="G603" s="145" t="s">
        <v>1618</v>
      </c>
      <c r="H603" s="281" t="s">
        <v>1606</v>
      </c>
      <c r="I603" s="282"/>
      <c r="J603" s="143" t="s">
        <v>146</v>
      </c>
      <c r="K603" s="150" t="s">
        <v>143</v>
      </c>
      <c r="L603" s="150" t="s">
        <v>143</v>
      </c>
      <c r="M603" s="143"/>
      <c r="N603" s="166" t="s">
        <v>1499</v>
      </c>
      <c r="O603" s="227"/>
      <c r="P603" s="180">
        <f t="shared" si="106"/>
        <v>0</v>
      </c>
      <c r="Q603" s="180">
        <f t="shared" si="96"/>
        <v>0</v>
      </c>
      <c r="R603" s="180">
        <f t="shared" si="97"/>
        <v>0</v>
      </c>
      <c r="S603" s="180">
        <f t="shared" si="98"/>
        <v>0</v>
      </c>
      <c r="T603" s="180">
        <f t="shared" si="99"/>
        <v>0</v>
      </c>
      <c r="U603" s="180">
        <f t="shared" si="104"/>
        <v>0</v>
      </c>
      <c r="V603" s="180">
        <f t="shared" si="105"/>
        <v>0</v>
      </c>
      <c r="W603" s="180">
        <f t="shared" si="102"/>
        <v>0</v>
      </c>
      <c r="X603" s="180">
        <v>-40</v>
      </c>
    </row>
    <row r="604" spans="1:24" s="63" customFormat="1" ht="62.9" customHeight="1" x14ac:dyDescent="0.3">
      <c r="A604" s="166" t="str">
        <f t="shared" si="103"/>
        <v>HWIS603</v>
      </c>
      <c r="B604" s="166" t="s">
        <v>48</v>
      </c>
      <c r="C604" s="167">
        <v>45485</v>
      </c>
      <c r="D604" s="166" t="s">
        <v>112</v>
      </c>
      <c r="E604" s="235" t="s">
        <v>143</v>
      </c>
      <c r="F604" s="143" t="s">
        <v>142</v>
      </c>
      <c r="G604" s="208" t="s">
        <v>1894</v>
      </c>
      <c r="H604" s="189" t="s">
        <v>1550</v>
      </c>
      <c r="I604" s="322"/>
      <c r="J604" s="166" t="s">
        <v>125</v>
      </c>
      <c r="K604" s="168" t="s">
        <v>143</v>
      </c>
      <c r="L604" s="168"/>
      <c r="M604" s="166" t="s">
        <v>1502</v>
      </c>
      <c r="N604" s="166" t="s">
        <v>1499</v>
      </c>
      <c r="O604" s="216"/>
      <c r="P604" s="138">
        <f t="shared" si="106"/>
        <v>0</v>
      </c>
      <c r="Q604" s="138">
        <f t="shared" si="96"/>
        <v>0</v>
      </c>
      <c r="R604" s="138">
        <f t="shared" si="97"/>
        <v>0</v>
      </c>
      <c r="S604" s="138">
        <f t="shared" si="98"/>
        <v>0</v>
      </c>
      <c r="T604" s="138">
        <f t="shared" si="99"/>
        <v>0</v>
      </c>
      <c r="U604" s="138">
        <f t="shared" si="104"/>
        <v>1</v>
      </c>
      <c r="V604" s="138">
        <f t="shared" si="105"/>
        <v>0</v>
      </c>
      <c r="W604" s="138">
        <f t="shared" si="102"/>
        <v>1</v>
      </c>
      <c r="X604" s="180">
        <v>15</v>
      </c>
    </row>
    <row r="605" spans="1:24" s="63" customFormat="1" ht="62.9" customHeight="1" x14ac:dyDescent="0.3">
      <c r="A605" s="166" t="str">
        <f t="shared" si="103"/>
        <v>HWIS604</v>
      </c>
      <c r="B605" s="166" t="s">
        <v>43</v>
      </c>
      <c r="C605" s="167">
        <v>45485</v>
      </c>
      <c r="D605" s="166" t="s">
        <v>112</v>
      </c>
      <c r="E605" s="235" t="s">
        <v>143</v>
      </c>
      <c r="F605" s="168" t="s">
        <v>143</v>
      </c>
      <c r="G605" s="236" t="s">
        <v>1619</v>
      </c>
      <c r="H605" s="189" t="s">
        <v>1524</v>
      </c>
      <c r="I605" s="282"/>
      <c r="J605" s="166" t="s">
        <v>122</v>
      </c>
      <c r="K605" s="168" t="s">
        <v>1718</v>
      </c>
      <c r="L605" s="168"/>
      <c r="M605" s="166" t="s">
        <v>1502</v>
      </c>
      <c r="N605" s="166" t="s">
        <v>1499</v>
      </c>
      <c r="O605" s="216"/>
      <c r="P605" s="138">
        <f t="shared" si="106"/>
        <v>0</v>
      </c>
      <c r="Q605" s="138">
        <f t="shared" si="96"/>
        <v>0</v>
      </c>
      <c r="R605" s="138">
        <f t="shared" si="97"/>
        <v>0</v>
      </c>
      <c r="S605" s="138">
        <f t="shared" si="98"/>
        <v>0</v>
      </c>
      <c r="T605" s="138">
        <f t="shared" si="99"/>
        <v>0</v>
      </c>
      <c r="U605" s="138">
        <f t="shared" si="104"/>
        <v>0</v>
      </c>
      <c r="V605" s="138">
        <f t="shared" si="105"/>
        <v>0</v>
      </c>
      <c r="W605" s="138">
        <f t="shared" si="102"/>
        <v>0</v>
      </c>
      <c r="X605" s="180">
        <v>-15</v>
      </c>
    </row>
    <row r="606" spans="1:24" s="63" customFormat="1" ht="62.9" customHeight="1" x14ac:dyDescent="0.3">
      <c r="A606" s="166" t="str">
        <f t="shared" si="103"/>
        <v>HWIS605</v>
      </c>
      <c r="B606" s="166" t="s">
        <v>41</v>
      </c>
      <c r="C606" s="167">
        <v>45485</v>
      </c>
      <c r="D606" s="168" t="s">
        <v>117</v>
      </c>
      <c r="E606" s="169" t="s">
        <v>183</v>
      </c>
      <c r="F606" s="143" t="s">
        <v>142</v>
      </c>
      <c r="G606" s="208" t="s">
        <v>148</v>
      </c>
      <c r="H606" s="189" t="s">
        <v>149</v>
      </c>
      <c r="I606" s="282"/>
      <c r="J606" s="166" t="s">
        <v>146</v>
      </c>
      <c r="K606" s="168" t="s">
        <v>143</v>
      </c>
      <c r="L606" s="168" t="s">
        <v>143</v>
      </c>
      <c r="M606" s="166"/>
      <c r="N606" s="166" t="s">
        <v>1499</v>
      </c>
      <c r="O606" s="228"/>
      <c r="P606" s="180">
        <f t="shared" si="106"/>
        <v>0</v>
      </c>
      <c r="Q606" s="180">
        <f t="shared" si="96"/>
        <v>0</v>
      </c>
      <c r="R606" s="180">
        <f t="shared" si="97"/>
        <v>0</v>
      </c>
      <c r="S606" s="180">
        <f t="shared" si="98"/>
        <v>0</v>
      </c>
      <c r="T606" s="180">
        <f t="shared" si="99"/>
        <v>0</v>
      </c>
      <c r="U606" s="180">
        <f t="shared" si="104"/>
        <v>0</v>
      </c>
      <c r="V606" s="180">
        <f t="shared" si="105"/>
        <v>0</v>
      </c>
      <c r="W606" s="180">
        <f t="shared" si="102"/>
        <v>0</v>
      </c>
      <c r="X606" s="180">
        <v>50</v>
      </c>
    </row>
    <row r="607" spans="1:24" s="63" customFormat="1" ht="62.9" customHeight="1" x14ac:dyDescent="0.3">
      <c r="A607" s="166" t="str">
        <f t="shared" si="103"/>
        <v>HWIS606</v>
      </c>
      <c r="B607" s="166" t="s">
        <v>48</v>
      </c>
      <c r="C607" s="167">
        <v>45489</v>
      </c>
      <c r="D607" s="166" t="s">
        <v>112</v>
      </c>
      <c r="E607" s="235" t="s">
        <v>143</v>
      </c>
      <c r="F607" s="168" t="s">
        <v>198</v>
      </c>
      <c r="G607" s="208" t="s">
        <v>1895</v>
      </c>
      <c r="H607" s="189" t="s">
        <v>1552</v>
      </c>
      <c r="I607" s="282"/>
      <c r="J607" s="166" t="s">
        <v>125</v>
      </c>
      <c r="K607" s="168" t="s">
        <v>1553</v>
      </c>
      <c r="L607" s="168"/>
      <c r="M607" s="166" t="s">
        <v>1502</v>
      </c>
      <c r="N607" s="166" t="s">
        <v>1499</v>
      </c>
      <c r="O607" s="216"/>
      <c r="P607" s="138">
        <f t="shared" si="106"/>
        <v>0</v>
      </c>
      <c r="Q607" s="138">
        <f t="shared" ref="Q607:Q670" si="107">COUNTIF($L607,"*RNs*")</f>
        <v>0</v>
      </c>
      <c r="R607" s="138">
        <f t="shared" ref="R607:R670" si="108">COUNTIF($L607,"*LPNs*")</f>
        <v>0</v>
      </c>
      <c r="S607" s="138">
        <f t="shared" ref="S607:S670" si="109">COUNTIF($L607,"*RPNs*")</f>
        <v>0</v>
      </c>
      <c r="T607" s="138">
        <f t="shared" ref="T607:T615" si="110">IF(OR(COUNTIF(L607,"*nurses*")=1,AND(J607="Nurses",L607="n/a")),1,0)</f>
        <v>0</v>
      </c>
      <c r="U607" s="138">
        <f t="shared" si="104"/>
        <v>1</v>
      </c>
      <c r="V607" s="138">
        <f t="shared" si="105"/>
        <v>0</v>
      </c>
      <c r="W607" s="138">
        <f t="shared" si="102"/>
        <v>1</v>
      </c>
      <c r="X607" s="180">
        <v>55</v>
      </c>
    </row>
    <row r="608" spans="1:24" s="63" customFormat="1" ht="62.9" customHeight="1" x14ac:dyDescent="0.3">
      <c r="A608" s="166" t="str">
        <f t="shared" si="103"/>
        <v>HWIS607</v>
      </c>
      <c r="B608" s="166" t="s">
        <v>48</v>
      </c>
      <c r="C608" s="167">
        <v>45490</v>
      </c>
      <c r="D608" s="166" t="s">
        <v>112</v>
      </c>
      <c r="E608" s="235" t="s">
        <v>143</v>
      </c>
      <c r="F608" s="168" t="s">
        <v>392</v>
      </c>
      <c r="G608" s="208" t="s">
        <v>1896</v>
      </c>
      <c r="H608" s="189" t="s">
        <v>1554</v>
      </c>
      <c r="I608" s="282"/>
      <c r="J608" s="166" t="s">
        <v>125</v>
      </c>
      <c r="K608" s="166" t="s">
        <v>164</v>
      </c>
      <c r="L608" s="168"/>
      <c r="M608" s="166" t="s">
        <v>1502</v>
      </c>
      <c r="N608" s="166" t="s">
        <v>1499</v>
      </c>
      <c r="O608" s="216"/>
      <c r="P608" s="138">
        <f t="shared" si="106"/>
        <v>0</v>
      </c>
      <c r="Q608" s="138">
        <f t="shared" si="107"/>
        <v>0</v>
      </c>
      <c r="R608" s="138">
        <f t="shared" si="108"/>
        <v>0</v>
      </c>
      <c r="S608" s="138">
        <f t="shared" si="109"/>
        <v>0</v>
      </c>
      <c r="T608" s="138">
        <f t="shared" si="110"/>
        <v>0</v>
      </c>
      <c r="U608" s="138">
        <f t="shared" si="104"/>
        <v>1</v>
      </c>
      <c r="V608" s="138">
        <f t="shared" si="105"/>
        <v>0</v>
      </c>
      <c r="W608" s="138">
        <f t="shared" si="102"/>
        <v>1</v>
      </c>
      <c r="X608" s="180">
        <v>10</v>
      </c>
    </row>
    <row r="609" spans="1:24" s="63" customFormat="1" ht="62.9" customHeight="1" x14ac:dyDescent="0.3">
      <c r="A609" s="143" t="str">
        <f t="shared" si="103"/>
        <v>HWIS608</v>
      </c>
      <c r="B609" s="166" t="s">
        <v>45</v>
      </c>
      <c r="C609" s="144">
        <v>45491</v>
      </c>
      <c r="D609" s="143" t="s">
        <v>116</v>
      </c>
      <c r="E609" s="235" t="s">
        <v>159</v>
      </c>
      <c r="F609" s="143" t="s">
        <v>142</v>
      </c>
      <c r="G609" s="145" t="s">
        <v>1620</v>
      </c>
      <c r="H609" s="189" t="s">
        <v>1543</v>
      </c>
      <c r="I609" s="282"/>
      <c r="J609" s="143" t="s">
        <v>146</v>
      </c>
      <c r="K609" s="150" t="s">
        <v>1799</v>
      </c>
      <c r="L609" s="143"/>
      <c r="M609" s="143" t="s">
        <v>1517</v>
      </c>
      <c r="N609" s="166" t="s">
        <v>1499</v>
      </c>
      <c r="O609" s="213"/>
      <c r="P609" s="138">
        <f t="shared" si="106"/>
        <v>0</v>
      </c>
      <c r="Q609" s="138">
        <f t="shared" si="107"/>
        <v>0</v>
      </c>
      <c r="R609" s="138">
        <f t="shared" si="108"/>
        <v>0</v>
      </c>
      <c r="S609" s="138">
        <f t="shared" si="109"/>
        <v>0</v>
      </c>
      <c r="T609" s="138">
        <f t="shared" si="110"/>
        <v>0</v>
      </c>
      <c r="U609" s="138">
        <f t="shared" si="104"/>
        <v>0</v>
      </c>
      <c r="V609" s="138">
        <f t="shared" si="105"/>
        <v>0</v>
      </c>
      <c r="W609" s="138">
        <f t="shared" si="102"/>
        <v>0</v>
      </c>
      <c r="X609" s="180">
        <v>45</v>
      </c>
    </row>
    <row r="610" spans="1:24" s="63" customFormat="1" ht="62.9" customHeight="1" x14ac:dyDescent="0.3">
      <c r="A610" s="143" t="str">
        <f t="shared" si="103"/>
        <v>HWIS609</v>
      </c>
      <c r="B610" s="143" t="s">
        <v>47</v>
      </c>
      <c r="C610" s="144">
        <v>45491</v>
      </c>
      <c r="D610" s="143" t="s">
        <v>1504</v>
      </c>
      <c r="E610" s="234" t="s">
        <v>144</v>
      </c>
      <c r="F610" s="143" t="s">
        <v>142</v>
      </c>
      <c r="G610" s="145" t="s">
        <v>1621</v>
      </c>
      <c r="H610" s="189" t="s">
        <v>1589</v>
      </c>
      <c r="I610" s="282" t="s">
        <v>1590</v>
      </c>
      <c r="J610" s="143" t="s">
        <v>146</v>
      </c>
      <c r="K610" s="150" t="s">
        <v>1804</v>
      </c>
      <c r="L610" s="143"/>
      <c r="M610" s="143" t="s">
        <v>1530</v>
      </c>
      <c r="N610" s="166" t="s">
        <v>1499</v>
      </c>
      <c r="O610" s="213"/>
      <c r="P610" s="138">
        <f t="shared" si="106"/>
        <v>0</v>
      </c>
      <c r="Q610" s="138">
        <f t="shared" si="107"/>
        <v>0</v>
      </c>
      <c r="R610" s="138">
        <f t="shared" si="108"/>
        <v>0</v>
      </c>
      <c r="S610" s="138">
        <f t="shared" si="109"/>
        <v>0</v>
      </c>
      <c r="T610" s="138">
        <f t="shared" si="110"/>
        <v>0</v>
      </c>
      <c r="U610" s="138">
        <f t="shared" si="104"/>
        <v>0</v>
      </c>
      <c r="V610" s="138">
        <f t="shared" si="105"/>
        <v>0</v>
      </c>
      <c r="W610" s="138">
        <f t="shared" si="102"/>
        <v>0</v>
      </c>
      <c r="X610" s="180">
        <v>-50</v>
      </c>
    </row>
    <row r="611" spans="1:24" s="63" customFormat="1" ht="62.9" customHeight="1" x14ac:dyDescent="0.3">
      <c r="A611" s="143" t="str">
        <f t="shared" si="103"/>
        <v>HWIS610</v>
      </c>
      <c r="B611" s="143" t="s">
        <v>41</v>
      </c>
      <c r="C611" s="144">
        <v>45492</v>
      </c>
      <c r="D611" s="143" t="s">
        <v>1504</v>
      </c>
      <c r="E611" s="234" t="s">
        <v>144</v>
      </c>
      <c r="F611" s="143" t="s">
        <v>143</v>
      </c>
      <c r="G611" s="145" t="s">
        <v>1622</v>
      </c>
      <c r="H611" s="189" t="s">
        <v>1505</v>
      </c>
      <c r="I611" s="282"/>
      <c r="J611" s="143" t="s">
        <v>125</v>
      </c>
      <c r="K611" s="150" t="s">
        <v>143</v>
      </c>
      <c r="L611" s="150"/>
      <c r="M611" s="143" t="s">
        <v>1502</v>
      </c>
      <c r="N611" s="166" t="s">
        <v>1499</v>
      </c>
      <c r="O611" s="213"/>
      <c r="P611" s="138">
        <f t="shared" si="106"/>
        <v>0</v>
      </c>
      <c r="Q611" s="138">
        <f t="shared" si="107"/>
        <v>0</v>
      </c>
      <c r="R611" s="138">
        <f t="shared" si="108"/>
        <v>0</v>
      </c>
      <c r="S611" s="138">
        <f t="shared" si="109"/>
        <v>0</v>
      </c>
      <c r="T611" s="138">
        <f t="shared" si="110"/>
        <v>0</v>
      </c>
      <c r="U611" s="138">
        <f t="shared" si="104"/>
        <v>1</v>
      </c>
      <c r="V611" s="138">
        <f t="shared" si="105"/>
        <v>0</v>
      </c>
      <c r="W611" s="138">
        <f t="shared" si="102"/>
        <v>1</v>
      </c>
      <c r="X611" s="180">
        <v>40</v>
      </c>
    </row>
    <row r="612" spans="1:24" s="63" customFormat="1" ht="62.9" customHeight="1" x14ac:dyDescent="0.3">
      <c r="A612" s="143" t="str">
        <f t="shared" si="103"/>
        <v>HWIS611</v>
      </c>
      <c r="B612" s="143" t="s">
        <v>49</v>
      </c>
      <c r="C612" s="144">
        <v>45492</v>
      </c>
      <c r="D612" s="143" t="s">
        <v>116</v>
      </c>
      <c r="E612" s="234" t="s">
        <v>159</v>
      </c>
      <c r="F612" s="143" t="s">
        <v>155</v>
      </c>
      <c r="G612" s="145" t="s">
        <v>1623</v>
      </c>
      <c r="H612" s="189" t="s">
        <v>1581</v>
      </c>
      <c r="I612" s="282"/>
      <c r="J612" s="143" t="s">
        <v>146</v>
      </c>
      <c r="K612" s="150" t="s">
        <v>2065</v>
      </c>
      <c r="L612" s="143"/>
      <c r="M612" s="143" t="s">
        <v>1517</v>
      </c>
      <c r="N612" s="166" t="s">
        <v>1499</v>
      </c>
      <c r="O612" s="213"/>
      <c r="P612" s="138">
        <f t="shared" si="106"/>
        <v>0</v>
      </c>
      <c r="Q612" s="138">
        <f t="shared" si="107"/>
        <v>0</v>
      </c>
      <c r="R612" s="138">
        <f t="shared" si="108"/>
        <v>0</v>
      </c>
      <c r="S612" s="138">
        <f t="shared" si="109"/>
        <v>0</v>
      </c>
      <c r="T612" s="138">
        <f t="shared" si="110"/>
        <v>0</v>
      </c>
      <c r="U612" s="138">
        <f t="shared" si="104"/>
        <v>0</v>
      </c>
      <c r="V612" s="138">
        <f t="shared" si="105"/>
        <v>0</v>
      </c>
      <c r="W612" s="138">
        <f t="shared" si="102"/>
        <v>0</v>
      </c>
      <c r="X612" s="180">
        <v>-35</v>
      </c>
    </row>
    <row r="613" spans="1:24" s="63" customFormat="1" ht="62.9" customHeight="1" x14ac:dyDescent="0.3">
      <c r="A613" s="143" t="str">
        <f t="shared" si="103"/>
        <v>HWIS612</v>
      </c>
      <c r="B613" s="143" t="s">
        <v>49</v>
      </c>
      <c r="C613" s="144">
        <v>45492</v>
      </c>
      <c r="D613" s="143" t="s">
        <v>116</v>
      </c>
      <c r="E613" s="169" t="s">
        <v>183</v>
      </c>
      <c r="F613" s="143" t="s">
        <v>198</v>
      </c>
      <c r="G613" s="145" t="s">
        <v>1624</v>
      </c>
      <c r="H613" s="189" t="s">
        <v>1584</v>
      </c>
      <c r="I613" s="282"/>
      <c r="J613" s="143" t="s">
        <v>146</v>
      </c>
      <c r="K613" s="150" t="s">
        <v>1803</v>
      </c>
      <c r="L613" s="143"/>
      <c r="M613" s="143" t="s">
        <v>1517</v>
      </c>
      <c r="N613" s="166" t="s">
        <v>1499</v>
      </c>
      <c r="O613" s="213"/>
      <c r="P613" s="138">
        <f t="shared" si="106"/>
        <v>0</v>
      </c>
      <c r="Q613" s="138">
        <f t="shared" si="107"/>
        <v>0</v>
      </c>
      <c r="R613" s="138">
        <f t="shared" si="108"/>
        <v>0</v>
      </c>
      <c r="S613" s="138">
        <f t="shared" si="109"/>
        <v>0</v>
      </c>
      <c r="T613" s="138">
        <f t="shared" si="110"/>
        <v>0</v>
      </c>
      <c r="U613" s="138">
        <f t="shared" si="104"/>
        <v>0</v>
      </c>
      <c r="V613" s="138">
        <f t="shared" si="105"/>
        <v>0</v>
      </c>
      <c r="W613" s="138">
        <f t="shared" si="102"/>
        <v>0</v>
      </c>
      <c r="X613" s="180">
        <v>40</v>
      </c>
    </row>
    <row r="614" spans="1:24" s="63" customFormat="1" ht="62.9" customHeight="1" x14ac:dyDescent="0.3">
      <c r="A614" s="143" t="str">
        <f t="shared" si="103"/>
        <v>HWIS613</v>
      </c>
      <c r="B614" s="143" t="s">
        <v>49</v>
      </c>
      <c r="C614" s="144">
        <v>45492</v>
      </c>
      <c r="D614" s="143" t="s">
        <v>1504</v>
      </c>
      <c r="E614" s="169" t="s">
        <v>183</v>
      </c>
      <c r="F614" s="143" t="s">
        <v>1583</v>
      </c>
      <c r="G614" s="145" t="s">
        <v>1625</v>
      </c>
      <c r="H614" s="189" t="s">
        <v>1584</v>
      </c>
      <c r="I614" s="282"/>
      <c r="J614" s="143" t="s">
        <v>146</v>
      </c>
      <c r="K614" s="150" t="s">
        <v>1803</v>
      </c>
      <c r="L614" s="143"/>
      <c r="M614" s="143" t="s">
        <v>1517</v>
      </c>
      <c r="N614" s="166" t="s">
        <v>1499</v>
      </c>
      <c r="O614" s="213"/>
      <c r="P614" s="138">
        <f t="shared" si="106"/>
        <v>0</v>
      </c>
      <c r="Q614" s="138">
        <f t="shared" si="107"/>
        <v>0</v>
      </c>
      <c r="R614" s="138">
        <f t="shared" si="108"/>
        <v>0</v>
      </c>
      <c r="S614" s="138">
        <f t="shared" si="109"/>
        <v>0</v>
      </c>
      <c r="T614" s="138">
        <f t="shared" si="110"/>
        <v>0</v>
      </c>
      <c r="U614" s="138">
        <f t="shared" si="104"/>
        <v>0</v>
      </c>
      <c r="V614" s="138">
        <f t="shared" si="105"/>
        <v>0</v>
      </c>
      <c r="W614" s="138">
        <f t="shared" si="102"/>
        <v>0</v>
      </c>
      <c r="X614" s="180">
        <v>-50</v>
      </c>
    </row>
    <row r="615" spans="1:24" s="63" customFormat="1" ht="62.9" customHeight="1" x14ac:dyDescent="0.3">
      <c r="A615" s="166" t="str">
        <f t="shared" si="103"/>
        <v>HWIS614</v>
      </c>
      <c r="B615" s="166" t="s">
        <v>43</v>
      </c>
      <c r="C615" s="167">
        <v>45496</v>
      </c>
      <c r="D615" s="166" t="s">
        <v>113</v>
      </c>
      <c r="E615" s="235" t="s">
        <v>143</v>
      </c>
      <c r="F615" s="143" t="s">
        <v>142</v>
      </c>
      <c r="G615" s="208" t="s">
        <v>1626</v>
      </c>
      <c r="H615" s="189" t="s">
        <v>1525</v>
      </c>
      <c r="I615" s="282"/>
      <c r="J615" s="143" t="s">
        <v>146</v>
      </c>
      <c r="K615" s="168" t="s">
        <v>1802</v>
      </c>
      <c r="L615" s="168"/>
      <c r="M615" s="166" t="s">
        <v>1502</v>
      </c>
      <c r="N615" s="166" t="s">
        <v>1499</v>
      </c>
      <c r="O615" s="216"/>
      <c r="P615" s="138">
        <f t="shared" si="106"/>
        <v>0</v>
      </c>
      <c r="Q615" s="138">
        <f t="shared" si="107"/>
        <v>0</v>
      </c>
      <c r="R615" s="138">
        <f t="shared" si="108"/>
        <v>0</v>
      </c>
      <c r="S615" s="138">
        <f t="shared" si="109"/>
        <v>0</v>
      </c>
      <c r="T615" s="138">
        <f t="shared" si="110"/>
        <v>0</v>
      </c>
      <c r="U615" s="138">
        <f t="shared" si="104"/>
        <v>0</v>
      </c>
      <c r="V615" s="138">
        <f t="shared" si="105"/>
        <v>0</v>
      </c>
      <c r="W615" s="138">
        <f t="shared" si="102"/>
        <v>0</v>
      </c>
      <c r="X615" s="180">
        <v>55</v>
      </c>
    </row>
    <row r="616" spans="1:24" s="63" customFormat="1" ht="62.9" customHeight="1" x14ac:dyDescent="0.3">
      <c r="A616" s="143" t="str">
        <f t="shared" si="103"/>
        <v>HWIS615</v>
      </c>
      <c r="B616" s="143" t="s">
        <v>47</v>
      </c>
      <c r="C616" s="144">
        <v>45496</v>
      </c>
      <c r="D616" s="143" t="s">
        <v>1504</v>
      </c>
      <c r="E616" s="234" t="s">
        <v>143</v>
      </c>
      <c r="F616" s="168" t="s">
        <v>322</v>
      </c>
      <c r="G616" s="145" t="s">
        <v>1627</v>
      </c>
      <c r="H616" s="189" t="s">
        <v>1587</v>
      </c>
      <c r="I616" s="282"/>
      <c r="J616" s="30" t="s">
        <v>125</v>
      </c>
      <c r="K616" s="143" t="s">
        <v>1690</v>
      </c>
      <c r="L616" s="143"/>
      <c r="M616" s="143" t="s">
        <v>1530</v>
      </c>
      <c r="N616" s="166" t="s">
        <v>1499</v>
      </c>
      <c r="O616" s="213"/>
      <c r="P616" s="138">
        <f t="shared" si="106"/>
        <v>0</v>
      </c>
      <c r="Q616" s="138">
        <f t="shared" si="107"/>
        <v>0</v>
      </c>
      <c r="R616" s="138">
        <f t="shared" si="108"/>
        <v>0</v>
      </c>
      <c r="S616" s="138">
        <f t="shared" si="109"/>
        <v>0</v>
      </c>
      <c r="T616" s="138">
        <f>IF(OR(COUNTIF(L616,"*nurses*")=1,AND(K616="Nurses",L616="n/a")),1,0)</f>
        <v>0</v>
      </c>
      <c r="U616" s="138">
        <f>COUNTIF(K616,"Physicians")</f>
        <v>0</v>
      </c>
      <c r="V616" s="138">
        <f>COUNTIFS(K616,"Multiple",L616,"*physicians*")</f>
        <v>0</v>
      </c>
      <c r="W616" s="138">
        <f t="shared" si="102"/>
        <v>0</v>
      </c>
      <c r="X616" s="180">
        <v>-60</v>
      </c>
    </row>
    <row r="617" spans="1:24" s="63" customFormat="1" ht="62.9" customHeight="1" x14ac:dyDescent="0.3">
      <c r="A617" s="143" t="str">
        <f t="shared" si="103"/>
        <v>HWIS616</v>
      </c>
      <c r="B617" s="143" t="s">
        <v>49</v>
      </c>
      <c r="C617" s="144">
        <v>45496</v>
      </c>
      <c r="D617" s="143" t="s">
        <v>1504</v>
      </c>
      <c r="E617" s="234" t="s">
        <v>159</v>
      </c>
      <c r="F617" s="143" t="s">
        <v>155</v>
      </c>
      <c r="G617" s="145" t="s">
        <v>1628</v>
      </c>
      <c r="H617" s="189" t="s">
        <v>1585</v>
      </c>
      <c r="I617" s="283"/>
      <c r="J617" s="143" t="s">
        <v>146</v>
      </c>
      <c r="K617" s="150" t="s">
        <v>1815</v>
      </c>
      <c r="L617" s="143"/>
      <c r="M617" s="143" t="s">
        <v>1517</v>
      </c>
      <c r="N617" s="166" t="s">
        <v>1499</v>
      </c>
      <c r="O617" s="213"/>
      <c r="P617" s="138">
        <f t="shared" si="106"/>
        <v>0</v>
      </c>
      <c r="Q617" s="138">
        <f t="shared" si="107"/>
        <v>0</v>
      </c>
      <c r="R617" s="138">
        <f t="shared" si="108"/>
        <v>0</v>
      </c>
      <c r="S617" s="138">
        <f t="shared" si="109"/>
        <v>0</v>
      </c>
      <c r="T617" s="138">
        <f t="shared" ref="T617:T648" si="111">IF(OR(COUNTIF(L617,"*nurses*")=1,AND(J617="Nurses",L617="n/a")),1,0)</f>
        <v>0</v>
      </c>
      <c r="U617" s="138">
        <f t="shared" ref="U617:U648" si="112">COUNTIF(J617,"Physicians")</f>
        <v>0</v>
      </c>
      <c r="V617" s="138">
        <f t="shared" ref="V617:V648" si="113">COUNTIFS(J617,"Multiple",L617,"*physicians*")</f>
        <v>0</v>
      </c>
      <c r="W617" s="138">
        <f t="shared" si="102"/>
        <v>0</v>
      </c>
      <c r="X617" s="180">
        <v>10</v>
      </c>
    </row>
    <row r="618" spans="1:24" s="63" customFormat="1" ht="62.9" customHeight="1" x14ac:dyDescent="0.3">
      <c r="A618" s="143" t="str">
        <f t="shared" si="103"/>
        <v>HWIS617</v>
      </c>
      <c r="B618" s="166" t="s">
        <v>49</v>
      </c>
      <c r="C618" s="144">
        <v>45496</v>
      </c>
      <c r="D618" s="143" t="s">
        <v>116</v>
      </c>
      <c r="E618" s="235" t="s">
        <v>159</v>
      </c>
      <c r="F618" s="143" t="s">
        <v>155</v>
      </c>
      <c r="G618" s="145" t="s">
        <v>1629</v>
      </c>
      <c r="H618" s="189" t="s">
        <v>1585</v>
      </c>
      <c r="I618" s="283"/>
      <c r="J618" s="143" t="s">
        <v>146</v>
      </c>
      <c r="K618" s="150" t="s">
        <v>1815</v>
      </c>
      <c r="L618" s="143"/>
      <c r="M618" s="143" t="s">
        <v>1517</v>
      </c>
      <c r="N618" s="166" t="s">
        <v>1499</v>
      </c>
      <c r="O618" s="213"/>
      <c r="P618" s="138">
        <f t="shared" ref="P618:P649" si="114">COUNTIF(L618,"*NPs*")</f>
        <v>0</v>
      </c>
      <c r="Q618" s="138">
        <f t="shared" si="107"/>
        <v>0</v>
      </c>
      <c r="R618" s="138">
        <f t="shared" si="108"/>
        <v>0</v>
      </c>
      <c r="S618" s="138">
        <f t="shared" si="109"/>
        <v>0</v>
      </c>
      <c r="T618" s="138">
        <f t="shared" si="111"/>
        <v>0</v>
      </c>
      <c r="U618" s="138">
        <f t="shared" si="112"/>
        <v>0</v>
      </c>
      <c r="V618" s="138">
        <f t="shared" si="113"/>
        <v>0</v>
      </c>
      <c r="W618" s="138">
        <f t="shared" si="102"/>
        <v>0</v>
      </c>
      <c r="X618" s="180">
        <v>-20</v>
      </c>
    </row>
    <row r="619" spans="1:24" s="63" customFormat="1" ht="62.9" customHeight="1" x14ac:dyDescent="0.3">
      <c r="A619" s="143" t="str">
        <f t="shared" si="103"/>
        <v>HWIS618</v>
      </c>
      <c r="B619" s="143" t="s">
        <v>39</v>
      </c>
      <c r="C619" s="144">
        <v>45496</v>
      </c>
      <c r="D619" s="143" t="s">
        <v>112</v>
      </c>
      <c r="E619" s="234" t="s">
        <v>144</v>
      </c>
      <c r="F619" s="143" t="s">
        <v>145</v>
      </c>
      <c r="G619" s="145" t="s">
        <v>1630</v>
      </c>
      <c r="H619" s="189" t="s">
        <v>1604</v>
      </c>
      <c r="I619" s="282" t="s">
        <v>1605</v>
      </c>
      <c r="J619" s="143" t="s">
        <v>146</v>
      </c>
      <c r="K619" s="150" t="s">
        <v>143</v>
      </c>
      <c r="L619" s="150" t="s">
        <v>143</v>
      </c>
      <c r="M619" s="195"/>
      <c r="N619" s="166" t="s">
        <v>1499</v>
      </c>
      <c r="O619" s="146"/>
      <c r="P619" s="147">
        <f t="shared" si="114"/>
        <v>0</v>
      </c>
      <c r="Q619" s="147">
        <f t="shared" si="107"/>
        <v>0</v>
      </c>
      <c r="R619" s="147">
        <f t="shared" si="108"/>
        <v>0</v>
      </c>
      <c r="S619" s="147">
        <f t="shared" si="109"/>
        <v>0</v>
      </c>
      <c r="T619" s="147">
        <f t="shared" si="111"/>
        <v>0</v>
      </c>
      <c r="U619" s="180">
        <f t="shared" si="112"/>
        <v>0</v>
      </c>
      <c r="V619" s="180">
        <f t="shared" si="113"/>
        <v>0</v>
      </c>
      <c r="W619" s="180">
        <f t="shared" ref="W619:W682" si="115">U619+V619</f>
        <v>0</v>
      </c>
      <c r="X619" s="180">
        <v>-10</v>
      </c>
    </row>
    <row r="620" spans="1:24" s="63" customFormat="1" ht="62.9" customHeight="1" x14ac:dyDescent="0.3">
      <c r="A620" s="143" t="str">
        <f t="shared" si="103"/>
        <v>HWIS619</v>
      </c>
      <c r="B620" s="143" t="s">
        <v>39</v>
      </c>
      <c r="C620" s="144">
        <v>45496</v>
      </c>
      <c r="D620" s="143" t="s">
        <v>114</v>
      </c>
      <c r="E620" s="234" t="s">
        <v>147</v>
      </c>
      <c r="F620" s="143" t="s">
        <v>145</v>
      </c>
      <c r="G620" s="145" t="s">
        <v>1630</v>
      </c>
      <c r="H620" s="189" t="s">
        <v>1604</v>
      </c>
      <c r="I620" s="282" t="s">
        <v>1605</v>
      </c>
      <c r="J620" s="143" t="s">
        <v>146</v>
      </c>
      <c r="K620" s="150" t="s">
        <v>143</v>
      </c>
      <c r="L620" s="150" t="s">
        <v>143</v>
      </c>
      <c r="M620" s="143"/>
      <c r="N620" s="166" t="s">
        <v>1499</v>
      </c>
      <c r="O620" s="227"/>
      <c r="P620" s="180">
        <f t="shared" si="114"/>
        <v>0</v>
      </c>
      <c r="Q620" s="180">
        <f t="shared" si="107"/>
        <v>0</v>
      </c>
      <c r="R620" s="180">
        <f t="shared" si="108"/>
        <v>0</v>
      </c>
      <c r="S620" s="180">
        <f t="shared" si="109"/>
        <v>0</v>
      </c>
      <c r="T620" s="180">
        <f t="shared" si="111"/>
        <v>0</v>
      </c>
      <c r="U620" s="180">
        <f t="shared" si="112"/>
        <v>0</v>
      </c>
      <c r="V620" s="180">
        <f t="shared" si="113"/>
        <v>0</v>
      </c>
      <c r="W620" s="180">
        <f t="shared" si="115"/>
        <v>0</v>
      </c>
      <c r="X620" s="180">
        <v>-30</v>
      </c>
    </row>
    <row r="621" spans="1:24" s="63" customFormat="1" ht="62.9" customHeight="1" x14ac:dyDescent="0.3">
      <c r="A621" s="143" t="str">
        <f t="shared" si="103"/>
        <v>HWIS620</v>
      </c>
      <c r="B621" s="143" t="s">
        <v>41</v>
      </c>
      <c r="C621" s="144">
        <v>45497</v>
      </c>
      <c r="D621" s="143" t="s">
        <v>112</v>
      </c>
      <c r="E621" s="234" t="s">
        <v>143</v>
      </c>
      <c r="F621" s="143" t="s">
        <v>143</v>
      </c>
      <c r="G621" s="145" t="s">
        <v>1631</v>
      </c>
      <c r="H621" s="189" t="s">
        <v>1506</v>
      </c>
      <c r="I621" s="282"/>
      <c r="J621" s="143" t="s">
        <v>146</v>
      </c>
      <c r="K621" s="150" t="s">
        <v>1770</v>
      </c>
      <c r="L621" s="150"/>
      <c r="M621" s="143" t="s">
        <v>1502</v>
      </c>
      <c r="N621" s="166" t="s">
        <v>1499</v>
      </c>
      <c r="O621" s="213"/>
      <c r="P621" s="138">
        <f t="shared" si="114"/>
        <v>0</v>
      </c>
      <c r="Q621" s="138">
        <f t="shared" si="107"/>
        <v>0</v>
      </c>
      <c r="R621" s="138">
        <f t="shared" si="108"/>
        <v>0</v>
      </c>
      <c r="S621" s="138">
        <f t="shared" si="109"/>
        <v>0</v>
      </c>
      <c r="T621" s="138">
        <f t="shared" si="111"/>
        <v>0</v>
      </c>
      <c r="U621" s="138">
        <f t="shared" si="112"/>
        <v>0</v>
      </c>
      <c r="V621" s="138">
        <f t="shared" si="113"/>
        <v>0</v>
      </c>
      <c r="W621" s="138">
        <f t="shared" si="115"/>
        <v>0</v>
      </c>
      <c r="X621" s="180">
        <v>-45</v>
      </c>
    </row>
    <row r="622" spans="1:24" s="63" customFormat="1" ht="62.9" customHeight="1" x14ac:dyDescent="0.3">
      <c r="A622" s="143" t="str">
        <f t="shared" si="103"/>
        <v>HWIS621</v>
      </c>
      <c r="B622" s="143" t="s">
        <v>42</v>
      </c>
      <c r="C622" s="144">
        <v>45497</v>
      </c>
      <c r="D622" s="143" t="s">
        <v>116</v>
      </c>
      <c r="E622" s="234" t="s">
        <v>1512</v>
      </c>
      <c r="F622" s="168" t="s">
        <v>322</v>
      </c>
      <c r="G622" s="145" t="s">
        <v>1632</v>
      </c>
      <c r="H622" s="311" t="s">
        <v>1523</v>
      </c>
      <c r="I622" s="282"/>
      <c r="J622" s="143" t="s">
        <v>146</v>
      </c>
      <c r="K622" s="150" t="s">
        <v>1805</v>
      </c>
      <c r="L622" s="143"/>
      <c r="M622" s="143" t="s">
        <v>1517</v>
      </c>
      <c r="N622" s="166" t="s">
        <v>1499</v>
      </c>
      <c r="O622" s="213"/>
      <c r="P622" s="138">
        <f t="shared" si="114"/>
        <v>0</v>
      </c>
      <c r="Q622" s="138">
        <f t="shared" si="107"/>
        <v>0</v>
      </c>
      <c r="R622" s="138">
        <f t="shared" si="108"/>
        <v>0</v>
      </c>
      <c r="S622" s="138">
        <f t="shared" si="109"/>
        <v>0</v>
      </c>
      <c r="T622" s="138">
        <f t="shared" si="111"/>
        <v>0</v>
      </c>
      <c r="U622" s="138">
        <f t="shared" si="112"/>
        <v>0</v>
      </c>
      <c r="V622" s="138">
        <f t="shared" si="113"/>
        <v>0</v>
      </c>
      <c r="W622" s="138">
        <f t="shared" si="115"/>
        <v>0</v>
      </c>
      <c r="X622" s="180">
        <v>-50</v>
      </c>
    </row>
    <row r="623" spans="1:24" s="63" customFormat="1" ht="62.9" customHeight="1" x14ac:dyDescent="0.3">
      <c r="A623" s="143" t="str">
        <f t="shared" si="103"/>
        <v>HWIS622</v>
      </c>
      <c r="B623" s="166" t="s">
        <v>45</v>
      </c>
      <c r="C623" s="144">
        <v>45497</v>
      </c>
      <c r="D623" s="143" t="s">
        <v>113</v>
      </c>
      <c r="E623" s="234" t="s">
        <v>645</v>
      </c>
      <c r="F623" s="143" t="s">
        <v>142</v>
      </c>
      <c r="G623" s="145" t="s">
        <v>1633</v>
      </c>
      <c r="H623" s="189" t="s">
        <v>1542</v>
      </c>
      <c r="I623" s="282"/>
      <c r="J623" s="143" t="s">
        <v>146</v>
      </c>
      <c r="K623" s="150" t="s">
        <v>1771</v>
      </c>
      <c r="L623" s="143"/>
      <c r="M623" s="143" t="s">
        <v>1517</v>
      </c>
      <c r="N623" s="166" t="s">
        <v>1499</v>
      </c>
      <c r="O623" s="213"/>
      <c r="P623" s="138">
        <f t="shared" si="114"/>
        <v>0</v>
      </c>
      <c r="Q623" s="138">
        <f t="shared" si="107"/>
        <v>0</v>
      </c>
      <c r="R623" s="138">
        <f t="shared" si="108"/>
        <v>0</v>
      </c>
      <c r="S623" s="138">
        <f t="shared" si="109"/>
        <v>0</v>
      </c>
      <c r="T623" s="138">
        <f t="shared" si="111"/>
        <v>0</v>
      </c>
      <c r="U623" s="138">
        <f t="shared" si="112"/>
        <v>0</v>
      </c>
      <c r="V623" s="138">
        <f t="shared" si="113"/>
        <v>0</v>
      </c>
      <c r="W623" s="138">
        <f t="shared" si="115"/>
        <v>0</v>
      </c>
      <c r="X623" s="180">
        <v>-60</v>
      </c>
    </row>
    <row r="624" spans="1:24" s="63" customFormat="1" ht="62.9" customHeight="1" x14ac:dyDescent="0.3">
      <c r="A624" s="166" t="str">
        <f t="shared" si="103"/>
        <v>HWIS623</v>
      </c>
      <c r="B624" s="166" t="s">
        <v>48</v>
      </c>
      <c r="C624" s="167">
        <v>45499</v>
      </c>
      <c r="D624" s="166" t="s">
        <v>112</v>
      </c>
      <c r="E624" s="235" t="s">
        <v>143</v>
      </c>
      <c r="F624" s="168" t="s">
        <v>1634</v>
      </c>
      <c r="G624" s="208" t="s">
        <v>1897</v>
      </c>
      <c r="H624" s="189" t="s">
        <v>163</v>
      </c>
      <c r="I624" s="282"/>
      <c r="J624" s="166" t="s">
        <v>125</v>
      </c>
      <c r="K624" s="166" t="s">
        <v>164</v>
      </c>
      <c r="L624" s="168"/>
      <c r="M624" s="166" t="s">
        <v>1502</v>
      </c>
      <c r="N624" s="166" t="s">
        <v>1499</v>
      </c>
      <c r="O624" s="216"/>
      <c r="P624" s="138">
        <f t="shared" si="114"/>
        <v>0</v>
      </c>
      <c r="Q624" s="138">
        <f t="shared" si="107"/>
        <v>0</v>
      </c>
      <c r="R624" s="138">
        <f t="shared" si="108"/>
        <v>0</v>
      </c>
      <c r="S624" s="138">
        <f t="shared" si="109"/>
        <v>0</v>
      </c>
      <c r="T624" s="138">
        <f t="shared" si="111"/>
        <v>0</v>
      </c>
      <c r="U624" s="138">
        <f t="shared" si="112"/>
        <v>1</v>
      </c>
      <c r="V624" s="138">
        <f t="shared" si="113"/>
        <v>0</v>
      </c>
      <c r="W624" s="138">
        <f t="shared" si="115"/>
        <v>1</v>
      </c>
      <c r="X624" s="180">
        <v>60</v>
      </c>
    </row>
    <row r="625" spans="1:24" s="63" customFormat="1" ht="62.9" customHeight="1" x14ac:dyDescent="0.3">
      <c r="A625" s="143" t="str">
        <f t="shared" si="103"/>
        <v>HWIS624</v>
      </c>
      <c r="B625" s="143" t="s">
        <v>42</v>
      </c>
      <c r="C625" s="144">
        <v>45499</v>
      </c>
      <c r="D625" s="143" t="s">
        <v>114</v>
      </c>
      <c r="E625" s="234" t="s">
        <v>645</v>
      </c>
      <c r="F625" s="143" t="s">
        <v>142</v>
      </c>
      <c r="G625" s="145" t="s">
        <v>1635</v>
      </c>
      <c r="H625" s="311" t="s">
        <v>1521</v>
      </c>
      <c r="I625" s="282"/>
      <c r="J625" s="143" t="s">
        <v>1522</v>
      </c>
      <c r="K625" s="150" t="s">
        <v>143</v>
      </c>
      <c r="L625" s="143"/>
      <c r="M625" s="143" t="s">
        <v>1519</v>
      </c>
      <c r="N625" s="166" t="s">
        <v>1499</v>
      </c>
      <c r="O625" s="213"/>
      <c r="P625" s="138">
        <f t="shared" si="114"/>
        <v>0</v>
      </c>
      <c r="Q625" s="138">
        <f t="shared" si="107"/>
        <v>0</v>
      </c>
      <c r="R625" s="138">
        <f t="shared" si="108"/>
        <v>0</v>
      </c>
      <c r="S625" s="138">
        <f t="shared" si="109"/>
        <v>0</v>
      </c>
      <c r="T625" s="138">
        <f t="shared" si="111"/>
        <v>0</v>
      </c>
      <c r="U625" s="138">
        <f t="shared" si="112"/>
        <v>0</v>
      </c>
      <c r="V625" s="138">
        <f t="shared" si="113"/>
        <v>0</v>
      </c>
      <c r="W625" s="138">
        <f t="shared" si="115"/>
        <v>0</v>
      </c>
      <c r="X625" s="180">
        <v>-40</v>
      </c>
    </row>
    <row r="626" spans="1:24" s="63" customFormat="1" ht="62.9" customHeight="1" x14ac:dyDescent="0.3">
      <c r="A626" s="143" t="str">
        <f t="shared" si="103"/>
        <v>HWIS625</v>
      </c>
      <c r="B626" s="143" t="s">
        <v>50</v>
      </c>
      <c r="C626" s="144">
        <v>45499</v>
      </c>
      <c r="D626" s="143" t="s">
        <v>113</v>
      </c>
      <c r="E626" s="169" t="s">
        <v>223</v>
      </c>
      <c r="F626" s="143" t="s">
        <v>142</v>
      </c>
      <c r="G626" s="145" t="s">
        <v>1636</v>
      </c>
      <c r="H626" s="189" t="s">
        <v>1603</v>
      </c>
      <c r="I626" s="282"/>
      <c r="J626" s="143" t="s">
        <v>124</v>
      </c>
      <c r="K626" s="150" t="s">
        <v>143</v>
      </c>
      <c r="L626" s="150" t="s">
        <v>143</v>
      </c>
      <c r="M626" s="195"/>
      <c r="N626" s="166" t="s">
        <v>1499</v>
      </c>
      <c r="O626" s="224"/>
      <c r="P626" s="180">
        <f t="shared" si="114"/>
        <v>0</v>
      </c>
      <c r="Q626" s="180">
        <f t="shared" si="107"/>
        <v>0</v>
      </c>
      <c r="R626" s="180">
        <f t="shared" si="108"/>
        <v>0</v>
      </c>
      <c r="S626" s="180">
        <f t="shared" si="109"/>
        <v>0</v>
      </c>
      <c r="T626" s="180">
        <f t="shared" si="111"/>
        <v>0</v>
      </c>
      <c r="U626" s="180">
        <f t="shared" si="112"/>
        <v>0</v>
      </c>
      <c r="V626" s="180">
        <f t="shared" si="113"/>
        <v>0</v>
      </c>
      <c r="W626" s="180">
        <f t="shared" si="115"/>
        <v>0</v>
      </c>
      <c r="X626" s="180">
        <v>-15</v>
      </c>
    </row>
    <row r="627" spans="1:24" s="63" customFormat="1" ht="62.9" customHeight="1" x14ac:dyDescent="0.3">
      <c r="A627" s="166" t="str">
        <f t="shared" si="103"/>
        <v>HWIS626</v>
      </c>
      <c r="B627" s="166" t="s">
        <v>48</v>
      </c>
      <c r="C627" s="167">
        <v>45504</v>
      </c>
      <c r="D627" s="166" t="s">
        <v>112</v>
      </c>
      <c r="E627" s="235" t="s">
        <v>143</v>
      </c>
      <c r="F627" s="168" t="s">
        <v>1637</v>
      </c>
      <c r="G627" s="208" t="s">
        <v>1898</v>
      </c>
      <c r="H627" s="189" t="s">
        <v>1555</v>
      </c>
      <c r="I627" s="282"/>
      <c r="J627" s="166" t="s">
        <v>125</v>
      </c>
      <c r="K627" s="166" t="s">
        <v>164</v>
      </c>
      <c r="L627" s="168"/>
      <c r="M627" s="166" t="s">
        <v>1502</v>
      </c>
      <c r="N627" s="166" t="s">
        <v>1499</v>
      </c>
      <c r="O627" s="216"/>
      <c r="P627" s="138">
        <f t="shared" si="114"/>
        <v>0</v>
      </c>
      <c r="Q627" s="138">
        <f t="shared" si="107"/>
        <v>0</v>
      </c>
      <c r="R627" s="138">
        <f t="shared" si="108"/>
        <v>0</v>
      </c>
      <c r="S627" s="138">
        <f t="shared" si="109"/>
        <v>0</v>
      </c>
      <c r="T627" s="138">
        <f t="shared" si="111"/>
        <v>0</v>
      </c>
      <c r="U627" s="138">
        <f t="shared" si="112"/>
        <v>1</v>
      </c>
      <c r="V627" s="138">
        <f t="shared" si="113"/>
        <v>0</v>
      </c>
      <c r="W627" s="138">
        <f t="shared" si="115"/>
        <v>1</v>
      </c>
      <c r="X627" s="180">
        <v>20</v>
      </c>
    </row>
    <row r="628" spans="1:24" ht="62.9" customHeight="1" x14ac:dyDescent="0.3">
      <c r="A628" s="166" t="str">
        <f t="shared" si="103"/>
        <v>HWIS627</v>
      </c>
      <c r="B628" s="166" t="s">
        <v>41</v>
      </c>
      <c r="C628" s="167">
        <v>45504</v>
      </c>
      <c r="D628" s="166" t="s">
        <v>112</v>
      </c>
      <c r="E628" s="235" t="s">
        <v>143</v>
      </c>
      <c r="F628" s="166" t="s">
        <v>143</v>
      </c>
      <c r="G628" s="236" t="s">
        <v>1638</v>
      </c>
      <c r="H628" s="189" t="s">
        <v>1507</v>
      </c>
      <c r="I628" s="282"/>
      <c r="J628" s="143" t="s">
        <v>146</v>
      </c>
      <c r="K628" s="168" t="s">
        <v>1801</v>
      </c>
      <c r="L628" s="168"/>
      <c r="M628" s="166" t="s">
        <v>1502</v>
      </c>
      <c r="N628" s="166" t="s">
        <v>1499</v>
      </c>
      <c r="O628" s="216"/>
      <c r="P628" s="138">
        <f t="shared" si="114"/>
        <v>0</v>
      </c>
      <c r="Q628" s="138">
        <f t="shared" si="107"/>
        <v>0</v>
      </c>
      <c r="R628" s="138">
        <f t="shared" si="108"/>
        <v>0</v>
      </c>
      <c r="S628" s="138">
        <f t="shared" si="109"/>
        <v>0</v>
      </c>
      <c r="T628" s="138">
        <f t="shared" si="111"/>
        <v>0</v>
      </c>
      <c r="U628" s="138">
        <f t="shared" si="112"/>
        <v>0</v>
      </c>
      <c r="V628" s="138">
        <f t="shared" si="113"/>
        <v>0</v>
      </c>
      <c r="W628" s="138">
        <f t="shared" si="115"/>
        <v>0</v>
      </c>
      <c r="X628" s="180">
        <v>-40</v>
      </c>
    </row>
    <row r="629" spans="1:24" s="63" customFormat="1" ht="62.9" customHeight="1" x14ac:dyDescent="0.3">
      <c r="A629" s="166" t="str">
        <f t="shared" si="103"/>
        <v>HWIS628</v>
      </c>
      <c r="B629" s="166" t="s">
        <v>46</v>
      </c>
      <c r="C629" s="167">
        <v>45506</v>
      </c>
      <c r="D629" s="166" t="s">
        <v>116</v>
      </c>
      <c r="E629" s="235" t="s">
        <v>144</v>
      </c>
      <c r="F629" s="143" t="s">
        <v>142</v>
      </c>
      <c r="G629" s="208" t="s">
        <v>1639</v>
      </c>
      <c r="H629" s="189" t="s">
        <v>1534</v>
      </c>
      <c r="I629" s="282"/>
      <c r="J629" s="143" t="s">
        <v>146</v>
      </c>
      <c r="K629" s="168" t="s">
        <v>2064</v>
      </c>
      <c r="L629" s="168"/>
      <c r="M629" s="166" t="s">
        <v>1502</v>
      </c>
      <c r="N629" s="166" t="s">
        <v>1499</v>
      </c>
      <c r="O629" s="216"/>
      <c r="P629" s="138">
        <f t="shared" si="114"/>
        <v>0</v>
      </c>
      <c r="Q629" s="138">
        <f t="shared" si="107"/>
        <v>0</v>
      </c>
      <c r="R629" s="138">
        <f t="shared" si="108"/>
        <v>0</v>
      </c>
      <c r="S629" s="138">
        <f t="shared" si="109"/>
        <v>0</v>
      </c>
      <c r="T629" s="138">
        <f t="shared" si="111"/>
        <v>0</v>
      </c>
      <c r="U629" s="138">
        <f t="shared" si="112"/>
        <v>0</v>
      </c>
      <c r="V629" s="138">
        <f t="shared" si="113"/>
        <v>0</v>
      </c>
      <c r="W629" s="138">
        <f t="shared" si="115"/>
        <v>0</v>
      </c>
      <c r="X629" s="180">
        <v>45</v>
      </c>
    </row>
    <row r="630" spans="1:24" s="63" customFormat="1" ht="62.9" customHeight="1" x14ac:dyDescent="0.3">
      <c r="A630" s="166" t="str">
        <f t="shared" si="103"/>
        <v>HWIS629</v>
      </c>
      <c r="B630" s="166" t="s">
        <v>41</v>
      </c>
      <c r="C630" s="167">
        <v>45510</v>
      </c>
      <c r="D630" s="166" t="s">
        <v>112</v>
      </c>
      <c r="E630" s="235" t="s">
        <v>143</v>
      </c>
      <c r="F630" s="166" t="s">
        <v>143</v>
      </c>
      <c r="G630" s="236" t="s">
        <v>1640</v>
      </c>
      <c r="H630" s="189" t="s">
        <v>1508</v>
      </c>
      <c r="I630" s="282"/>
      <c r="J630" s="143" t="s">
        <v>146</v>
      </c>
      <c r="K630" s="168" t="s">
        <v>1714</v>
      </c>
      <c r="L630" s="168"/>
      <c r="M630" s="166" t="s">
        <v>1502</v>
      </c>
      <c r="N630" s="166" t="s">
        <v>1499</v>
      </c>
      <c r="O630" s="216"/>
      <c r="P630" s="138">
        <f t="shared" si="114"/>
        <v>0</v>
      </c>
      <c r="Q630" s="138">
        <f t="shared" si="107"/>
        <v>0</v>
      </c>
      <c r="R630" s="138">
        <f t="shared" si="108"/>
        <v>0</v>
      </c>
      <c r="S630" s="138">
        <f t="shared" si="109"/>
        <v>0</v>
      </c>
      <c r="T630" s="138">
        <f t="shared" si="111"/>
        <v>0</v>
      </c>
      <c r="U630" s="138">
        <f t="shared" si="112"/>
        <v>0</v>
      </c>
      <c r="V630" s="138">
        <f t="shared" si="113"/>
        <v>0</v>
      </c>
      <c r="W630" s="138">
        <f t="shared" si="115"/>
        <v>0</v>
      </c>
      <c r="X630" s="180">
        <v>-45</v>
      </c>
    </row>
    <row r="631" spans="1:24" s="63" customFormat="1" ht="62.9" customHeight="1" x14ac:dyDescent="0.3">
      <c r="A631" s="166" t="str">
        <f t="shared" si="103"/>
        <v>HWIS630</v>
      </c>
      <c r="B631" s="166" t="s">
        <v>41</v>
      </c>
      <c r="C631" s="167">
        <v>45512</v>
      </c>
      <c r="D631" s="166" t="s">
        <v>114</v>
      </c>
      <c r="E631" s="235" t="s">
        <v>147</v>
      </c>
      <c r="F631" s="143" t="s">
        <v>142</v>
      </c>
      <c r="G631" s="236" t="s">
        <v>1641</v>
      </c>
      <c r="H631" s="189" t="s">
        <v>1509</v>
      </c>
      <c r="I631" s="282"/>
      <c r="J631" s="166" t="s">
        <v>125</v>
      </c>
      <c r="K631" s="166" t="s">
        <v>164</v>
      </c>
      <c r="L631" s="168"/>
      <c r="M631" s="166" t="s">
        <v>1502</v>
      </c>
      <c r="N631" s="166" t="s">
        <v>1499</v>
      </c>
      <c r="O631" s="216"/>
      <c r="P631" s="138">
        <f t="shared" si="114"/>
        <v>0</v>
      </c>
      <c r="Q631" s="138">
        <f t="shared" si="107"/>
        <v>0</v>
      </c>
      <c r="R631" s="138">
        <f t="shared" si="108"/>
        <v>0</v>
      </c>
      <c r="S631" s="138">
        <f t="shared" si="109"/>
        <v>0</v>
      </c>
      <c r="T631" s="138">
        <f t="shared" si="111"/>
        <v>0</v>
      </c>
      <c r="U631" s="138">
        <f t="shared" si="112"/>
        <v>1</v>
      </c>
      <c r="V631" s="138">
        <f t="shared" si="113"/>
        <v>0</v>
      </c>
      <c r="W631" s="138">
        <f t="shared" si="115"/>
        <v>1</v>
      </c>
      <c r="X631" s="180">
        <v>-10</v>
      </c>
    </row>
    <row r="632" spans="1:24" s="63" customFormat="1" ht="62.9" customHeight="1" x14ac:dyDescent="0.3">
      <c r="A632" s="166" t="str">
        <f t="shared" si="103"/>
        <v>HWIS631</v>
      </c>
      <c r="B632" s="166" t="s">
        <v>41</v>
      </c>
      <c r="C632" s="167">
        <v>45512</v>
      </c>
      <c r="D632" s="166" t="s">
        <v>112</v>
      </c>
      <c r="E632" s="235" t="s">
        <v>147</v>
      </c>
      <c r="F632" s="143" t="s">
        <v>142</v>
      </c>
      <c r="G632" s="236" t="s">
        <v>1641</v>
      </c>
      <c r="H632" s="189" t="s">
        <v>1509</v>
      </c>
      <c r="I632" s="282"/>
      <c r="J632" s="166" t="s">
        <v>125</v>
      </c>
      <c r="K632" s="166" t="s">
        <v>164</v>
      </c>
      <c r="L632" s="168"/>
      <c r="M632" s="166" t="s">
        <v>1502</v>
      </c>
      <c r="N632" s="166" t="s">
        <v>1499</v>
      </c>
      <c r="O632" s="216"/>
      <c r="P632" s="138">
        <f t="shared" si="114"/>
        <v>0</v>
      </c>
      <c r="Q632" s="138">
        <f t="shared" si="107"/>
        <v>0</v>
      </c>
      <c r="R632" s="138">
        <f t="shared" si="108"/>
        <v>0</v>
      </c>
      <c r="S632" s="138">
        <f t="shared" si="109"/>
        <v>0</v>
      </c>
      <c r="T632" s="138">
        <f t="shared" si="111"/>
        <v>0</v>
      </c>
      <c r="U632" s="138">
        <f t="shared" si="112"/>
        <v>1</v>
      </c>
      <c r="V632" s="138">
        <f t="shared" si="113"/>
        <v>0</v>
      </c>
      <c r="W632" s="138">
        <f t="shared" si="115"/>
        <v>1</v>
      </c>
      <c r="X632" s="180">
        <v>-55</v>
      </c>
    </row>
    <row r="633" spans="1:24" s="63" customFormat="1" ht="62.9" customHeight="1" x14ac:dyDescent="0.3">
      <c r="A633" s="143" t="str">
        <f t="shared" si="103"/>
        <v>HWIS632</v>
      </c>
      <c r="B633" s="143" t="s">
        <v>47</v>
      </c>
      <c r="C633" s="144">
        <v>45512</v>
      </c>
      <c r="D633" s="143" t="s">
        <v>117</v>
      </c>
      <c r="E633" s="169" t="s">
        <v>183</v>
      </c>
      <c r="F633" s="143" t="s">
        <v>1545</v>
      </c>
      <c r="G633" s="145" t="s">
        <v>1642</v>
      </c>
      <c r="H633" s="189" t="s">
        <v>1586</v>
      </c>
      <c r="I633" s="282"/>
      <c r="J633" s="143" t="s">
        <v>146</v>
      </c>
      <c r="K633" s="150" t="s">
        <v>1782</v>
      </c>
      <c r="L633" s="143"/>
      <c r="M633" s="143" t="s">
        <v>1530</v>
      </c>
      <c r="N633" s="166" t="s">
        <v>1499</v>
      </c>
      <c r="O633" s="213"/>
      <c r="P633" s="138">
        <f t="shared" si="114"/>
        <v>0</v>
      </c>
      <c r="Q633" s="138">
        <f t="shared" si="107"/>
        <v>0</v>
      </c>
      <c r="R633" s="138">
        <f t="shared" si="108"/>
        <v>0</v>
      </c>
      <c r="S633" s="138">
        <f t="shared" si="109"/>
        <v>0</v>
      </c>
      <c r="T633" s="138">
        <f t="shared" si="111"/>
        <v>0</v>
      </c>
      <c r="U633" s="138">
        <f t="shared" si="112"/>
        <v>0</v>
      </c>
      <c r="V633" s="138">
        <f t="shared" si="113"/>
        <v>0</v>
      </c>
      <c r="W633" s="138">
        <f t="shared" si="115"/>
        <v>0</v>
      </c>
      <c r="X633" s="180">
        <v>55</v>
      </c>
    </row>
    <row r="634" spans="1:24" s="63" customFormat="1" ht="62.9" customHeight="1" x14ac:dyDescent="0.3">
      <c r="A634" s="166" t="str">
        <f t="shared" si="103"/>
        <v>HWIS633</v>
      </c>
      <c r="B634" s="166" t="s">
        <v>41</v>
      </c>
      <c r="C634" s="167">
        <v>45517</v>
      </c>
      <c r="D634" s="166" t="s">
        <v>113</v>
      </c>
      <c r="E634" s="235" t="s">
        <v>150</v>
      </c>
      <c r="F634" s="166" t="s">
        <v>143</v>
      </c>
      <c r="G634" s="208" t="s">
        <v>1643</v>
      </c>
      <c r="H634" s="189" t="s">
        <v>1510</v>
      </c>
      <c r="I634" s="282"/>
      <c r="J634" s="166" t="s">
        <v>122</v>
      </c>
      <c r="K634" s="168" t="s">
        <v>1720</v>
      </c>
      <c r="L634" s="168"/>
      <c r="M634" s="166" t="s">
        <v>1502</v>
      </c>
      <c r="N634" s="166" t="s">
        <v>1499</v>
      </c>
      <c r="O634" s="216"/>
      <c r="P634" s="138">
        <f t="shared" si="114"/>
        <v>0</v>
      </c>
      <c r="Q634" s="138">
        <f t="shared" si="107"/>
        <v>0</v>
      </c>
      <c r="R634" s="138">
        <f t="shared" si="108"/>
        <v>0</v>
      </c>
      <c r="S634" s="138">
        <f t="shared" si="109"/>
        <v>0</v>
      </c>
      <c r="T634" s="138">
        <f t="shared" si="111"/>
        <v>0</v>
      </c>
      <c r="U634" s="138">
        <f t="shared" si="112"/>
        <v>0</v>
      </c>
      <c r="V634" s="138">
        <f t="shared" si="113"/>
        <v>0</v>
      </c>
      <c r="W634" s="138">
        <f t="shared" si="115"/>
        <v>0</v>
      </c>
      <c r="X634" s="180">
        <v>25</v>
      </c>
    </row>
    <row r="635" spans="1:24" s="63" customFormat="1" ht="62.9" customHeight="1" x14ac:dyDescent="0.3">
      <c r="A635" s="166" t="str">
        <f t="shared" si="103"/>
        <v>HWIS634</v>
      </c>
      <c r="B635" s="166" t="s">
        <v>41</v>
      </c>
      <c r="C635" s="167">
        <v>45518</v>
      </c>
      <c r="D635" s="166" t="s">
        <v>113</v>
      </c>
      <c r="E635" s="235" t="s">
        <v>143</v>
      </c>
      <c r="F635" s="166" t="s">
        <v>143</v>
      </c>
      <c r="G635" s="236" t="s">
        <v>1644</v>
      </c>
      <c r="H635" s="189" t="s">
        <v>1511</v>
      </c>
      <c r="I635" s="282"/>
      <c r="J635" s="166" t="s">
        <v>125</v>
      </c>
      <c r="K635" s="168" t="s">
        <v>143</v>
      </c>
      <c r="L635" s="168"/>
      <c r="M635" s="166" t="s">
        <v>1502</v>
      </c>
      <c r="N635" s="166" t="s">
        <v>1499</v>
      </c>
      <c r="O635" s="216"/>
      <c r="P635" s="138">
        <f t="shared" si="114"/>
        <v>0</v>
      </c>
      <c r="Q635" s="138">
        <f t="shared" si="107"/>
        <v>0</v>
      </c>
      <c r="R635" s="138">
        <f t="shared" si="108"/>
        <v>0</v>
      </c>
      <c r="S635" s="138">
        <f t="shared" si="109"/>
        <v>0</v>
      </c>
      <c r="T635" s="138">
        <f t="shared" si="111"/>
        <v>0</v>
      </c>
      <c r="U635" s="138">
        <f t="shared" si="112"/>
        <v>1</v>
      </c>
      <c r="V635" s="138">
        <f t="shared" si="113"/>
        <v>0</v>
      </c>
      <c r="W635" s="138">
        <f t="shared" si="115"/>
        <v>1</v>
      </c>
      <c r="X635" s="180">
        <v>-10</v>
      </c>
    </row>
    <row r="636" spans="1:24" s="63" customFormat="1" ht="62.9" customHeight="1" x14ac:dyDescent="0.3">
      <c r="A636" s="166" t="str">
        <f t="shared" si="103"/>
        <v>HWIS635</v>
      </c>
      <c r="B636" s="166" t="s">
        <v>50</v>
      </c>
      <c r="C636" s="167">
        <v>45519</v>
      </c>
      <c r="D636" s="166" t="s">
        <v>115</v>
      </c>
      <c r="E636" s="235" t="s">
        <v>143</v>
      </c>
      <c r="F636" s="168" t="s">
        <v>322</v>
      </c>
      <c r="G636" s="208" t="s">
        <v>1947</v>
      </c>
      <c r="H636" s="189" t="s">
        <v>1565</v>
      </c>
      <c r="I636" s="282"/>
      <c r="J636" s="166" t="s">
        <v>122</v>
      </c>
      <c r="K636" s="168" t="s">
        <v>1796</v>
      </c>
      <c r="L636" s="168"/>
      <c r="M636" s="166" t="s">
        <v>1502</v>
      </c>
      <c r="N636" s="166" t="s">
        <v>1499</v>
      </c>
      <c r="O636" s="216"/>
      <c r="P636" s="138">
        <f t="shared" si="114"/>
        <v>0</v>
      </c>
      <c r="Q636" s="138">
        <f t="shared" si="107"/>
        <v>0</v>
      </c>
      <c r="R636" s="138">
        <f t="shared" si="108"/>
        <v>0</v>
      </c>
      <c r="S636" s="138">
        <f t="shared" si="109"/>
        <v>0</v>
      </c>
      <c r="T636" s="138">
        <f t="shared" si="111"/>
        <v>0</v>
      </c>
      <c r="U636" s="138">
        <f t="shared" si="112"/>
        <v>0</v>
      </c>
      <c r="V636" s="138">
        <f t="shared" si="113"/>
        <v>0</v>
      </c>
      <c r="W636" s="138">
        <f t="shared" si="115"/>
        <v>0</v>
      </c>
      <c r="X636" s="180">
        <v>50</v>
      </c>
    </row>
    <row r="637" spans="1:24" s="63" customFormat="1" ht="62.9" customHeight="1" x14ac:dyDescent="0.3">
      <c r="A637" s="143" t="str">
        <f t="shared" si="103"/>
        <v>HWIS636</v>
      </c>
      <c r="B637" s="143" t="s">
        <v>49</v>
      </c>
      <c r="C637" s="144">
        <v>45519</v>
      </c>
      <c r="D637" s="143" t="s">
        <v>116</v>
      </c>
      <c r="E637" s="234" t="s">
        <v>159</v>
      </c>
      <c r="F637" s="143" t="s">
        <v>155</v>
      </c>
      <c r="G637" s="145" t="s">
        <v>1645</v>
      </c>
      <c r="H637" s="189" t="s">
        <v>1580</v>
      </c>
      <c r="I637" s="283"/>
      <c r="J637" s="143" t="s">
        <v>146</v>
      </c>
      <c r="K637" s="150" t="s">
        <v>1814</v>
      </c>
      <c r="L637" s="143"/>
      <c r="M637" s="143" t="s">
        <v>1517</v>
      </c>
      <c r="N637" s="166" t="s">
        <v>1499</v>
      </c>
      <c r="O637" s="213"/>
      <c r="P637" s="138">
        <f t="shared" si="114"/>
        <v>0</v>
      </c>
      <c r="Q637" s="138">
        <f t="shared" si="107"/>
        <v>0</v>
      </c>
      <c r="R637" s="138">
        <f t="shared" si="108"/>
        <v>0</v>
      </c>
      <c r="S637" s="138">
        <f t="shared" si="109"/>
        <v>0</v>
      </c>
      <c r="T637" s="138">
        <f t="shared" si="111"/>
        <v>0</v>
      </c>
      <c r="U637" s="138">
        <f t="shared" si="112"/>
        <v>0</v>
      </c>
      <c r="V637" s="138">
        <f t="shared" si="113"/>
        <v>0</v>
      </c>
      <c r="W637" s="138">
        <f t="shared" si="115"/>
        <v>0</v>
      </c>
      <c r="X637" s="180">
        <v>-20</v>
      </c>
    </row>
    <row r="638" spans="1:24" s="63" customFormat="1" ht="62.9" customHeight="1" x14ac:dyDescent="0.3">
      <c r="A638" s="166" t="str">
        <f t="shared" si="103"/>
        <v>HWIS637</v>
      </c>
      <c r="B638" s="166" t="s">
        <v>46</v>
      </c>
      <c r="C638" s="167">
        <v>45520</v>
      </c>
      <c r="D638" s="166" t="s">
        <v>116</v>
      </c>
      <c r="E638" s="235" t="s">
        <v>143</v>
      </c>
      <c r="F638" s="168" t="s">
        <v>201</v>
      </c>
      <c r="G638" s="208" t="s">
        <v>1646</v>
      </c>
      <c r="H638" s="189" t="s">
        <v>1535</v>
      </c>
      <c r="I638" s="282"/>
      <c r="J638" s="166" t="s">
        <v>143</v>
      </c>
      <c r="K638" s="168" t="s">
        <v>143</v>
      </c>
      <c r="L638" s="168"/>
      <c r="M638" s="166" t="s">
        <v>1502</v>
      </c>
      <c r="N638" s="166" t="s">
        <v>1499</v>
      </c>
      <c r="O638" s="216"/>
      <c r="P638" s="138">
        <f t="shared" si="114"/>
        <v>0</v>
      </c>
      <c r="Q638" s="138">
        <f t="shared" si="107"/>
        <v>0</v>
      </c>
      <c r="R638" s="138">
        <f t="shared" si="108"/>
        <v>0</v>
      </c>
      <c r="S638" s="138">
        <f t="shared" si="109"/>
        <v>0</v>
      </c>
      <c r="T638" s="138">
        <f t="shared" si="111"/>
        <v>0</v>
      </c>
      <c r="U638" s="138">
        <f t="shared" si="112"/>
        <v>0</v>
      </c>
      <c r="V638" s="138">
        <f t="shared" si="113"/>
        <v>0</v>
      </c>
      <c r="W638" s="138">
        <f t="shared" si="115"/>
        <v>0</v>
      </c>
      <c r="X638" s="180">
        <v>-30</v>
      </c>
    </row>
    <row r="639" spans="1:24" s="63" customFormat="1" ht="62.9" customHeight="1" x14ac:dyDescent="0.3">
      <c r="A639" s="143" t="str">
        <f t="shared" si="103"/>
        <v>HWIS638</v>
      </c>
      <c r="B639" s="143" t="s">
        <v>49</v>
      </c>
      <c r="C639" s="144">
        <v>45520</v>
      </c>
      <c r="D639" s="143" t="s">
        <v>116</v>
      </c>
      <c r="E639" s="234" t="s">
        <v>1512</v>
      </c>
      <c r="F639" s="143" t="s">
        <v>180</v>
      </c>
      <c r="G639" s="145" t="s">
        <v>1647</v>
      </c>
      <c r="H639" s="189" t="s">
        <v>1579</v>
      </c>
      <c r="I639" s="282"/>
      <c r="J639" s="143" t="s">
        <v>146</v>
      </c>
      <c r="K639" s="150" t="s">
        <v>1800</v>
      </c>
      <c r="L639" s="143"/>
      <c r="M639" s="143" t="s">
        <v>1517</v>
      </c>
      <c r="N639" s="166" t="s">
        <v>1499</v>
      </c>
      <c r="O639" s="213"/>
      <c r="P639" s="138">
        <f t="shared" si="114"/>
        <v>0</v>
      </c>
      <c r="Q639" s="138">
        <f t="shared" si="107"/>
        <v>0</v>
      </c>
      <c r="R639" s="138">
        <f t="shared" si="108"/>
        <v>0</v>
      </c>
      <c r="S639" s="138">
        <f t="shared" si="109"/>
        <v>0</v>
      </c>
      <c r="T639" s="138">
        <f t="shared" si="111"/>
        <v>0</v>
      </c>
      <c r="U639" s="138">
        <f t="shared" si="112"/>
        <v>0</v>
      </c>
      <c r="V639" s="138">
        <f t="shared" si="113"/>
        <v>0</v>
      </c>
      <c r="W639" s="138">
        <f t="shared" si="115"/>
        <v>0</v>
      </c>
      <c r="X639" s="180">
        <v>40</v>
      </c>
    </row>
    <row r="640" spans="1:24" s="63" customFormat="1" ht="62.9" customHeight="1" x14ac:dyDescent="0.3">
      <c r="A640" s="143" t="str">
        <f t="shared" si="103"/>
        <v>HWIS639</v>
      </c>
      <c r="B640" s="143" t="s">
        <v>49</v>
      </c>
      <c r="C640" s="144">
        <v>45520</v>
      </c>
      <c r="D640" s="143" t="s">
        <v>117</v>
      </c>
      <c r="E640" s="234" t="s">
        <v>1512</v>
      </c>
      <c r="F640" s="143" t="s">
        <v>180</v>
      </c>
      <c r="G640" s="145" t="s">
        <v>1648</v>
      </c>
      <c r="H640" s="189" t="s">
        <v>1579</v>
      </c>
      <c r="I640" s="282"/>
      <c r="J640" s="143" t="s">
        <v>146</v>
      </c>
      <c r="K640" s="150" t="s">
        <v>1800</v>
      </c>
      <c r="L640" s="143"/>
      <c r="M640" s="143" t="s">
        <v>1517</v>
      </c>
      <c r="N640" s="166" t="s">
        <v>1499</v>
      </c>
      <c r="O640" s="213"/>
      <c r="P640" s="138">
        <f t="shared" si="114"/>
        <v>0</v>
      </c>
      <c r="Q640" s="138">
        <f t="shared" si="107"/>
        <v>0</v>
      </c>
      <c r="R640" s="138">
        <f t="shared" si="108"/>
        <v>0</v>
      </c>
      <c r="S640" s="138">
        <f t="shared" si="109"/>
        <v>0</v>
      </c>
      <c r="T640" s="138">
        <f t="shared" si="111"/>
        <v>0</v>
      </c>
      <c r="U640" s="138">
        <f t="shared" si="112"/>
        <v>0</v>
      </c>
      <c r="V640" s="138">
        <f t="shared" si="113"/>
        <v>0</v>
      </c>
      <c r="W640" s="138">
        <f t="shared" si="115"/>
        <v>0</v>
      </c>
      <c r="X640" s="180">
        <v>10</v>
      </c>
    </row>
    <row r="641" spans="1:24" s="63" customFormat="1" ht="62.9" customHeight="1" x14ac:dyDescent="0.3">
      <c r="A641" s="237" t="str">
        <f t="shared" si="103"/>
        <v>HWIS640</v>
      </c>
      <c r="B641" s="237" t="s">
        <v>41</v>
      </c>
      <c r="C641" s="238">
        <v>45524</v>
      </c>
      <c r="D641" s="166" t="s">
        <v>112</v>
      </c>
      <c r="E641" s="235" t="s">
        <v>1512</v>
      </c>
      <c r="F641" s="168" t="s">
        <v>590</v>
      </c>
      <c r="G641" s="239" t="s">
        <v>1649</v>
      </c>
      <c r="H641" s="189" t="s">
        <v>1513</v>
      </c>
      <c r="I641" s="289"/>
      <c r="J641" s="210" t="s">
        <v>146</v>
      </c>
      <c r="K641" s="168" t="s">
        <v>1799</v>
      </c>
      <c r="L641" s="168"/>
      <c r="M641" s="237" t="s">
        <v>1502</v>
      </c>
      <c r="N641" s="166" t="s">
        <v>1499</v>
      </c>
      <c r="O641" s="215"/>
      <c r="P641" s="138">
        <f t="shared" si="114"/>
        <v>0</v>
      </c>
      <c r="Q641" s="138">
        <f t="shared" si="107"/>
        <v>0</v>
      </c>
      <c r="R641" s="138">
        <f t="shared" si="108"/>
        <v>0</v>
      </c>
      <c r="S641" s="138">
        <f t="shared" si="109"/>
        <v>0</v>
      </c>
      <c r="T641" s="138">
        <f t="shared" si="111"/>
        <v>0</v>
      </c>
      <c r="U641" s="138">
        <f t="shared" si="112"/>
        <v>0</v>
      </c>
      <c r="V641" s="138">
        <f t="shared" si="113"/>
        <v>0</v>
      </c>
      <c r="W641" s="138">
        <f t="shared" si="115"/>
        <v>0</v>
      </c>
      <c r="X641" s="180">
        <v>35</v>
      </c>
    </row>
    <row r="642" spans="1:24" s="63" customFormat="1" ht="62.9" customHeight="1" x14ac:dyDescent="0.3">
      <c r="A642" s="240" t="str">
        <f t="shared" ref="A642:A705" si="116">CONCATENATE("HWIS",(ROW()-1))</f>
        <v>HWIS641</v>
      </c>
      <c r="B642" s="240" t="s">
        <v>47</v>
      </c>
      <c r="C642" s="241">
        <v>45524</v>
      </c>
      <c r="D642" s="143" t="s">
        <v>1588</v>
      </c>
      <c r="E642" s="169" t="s">
        <v>183</v>
      </c>
      <c r="F642" s="143" t="s">
        <v>1545</v>
      </c>
      <c r="G642" s="242" t="s">
        <v>1650</v>
      </c>
      <c r="H642" s="189" t="s">
        <v>1597</v>
      </c>
      <c r="I642" s="284"/>
      <c r="J642" s="143" t="s">
        <v>1551</v>
      </c>
      <c r="K642" s="263" t="s">
        <v>143</v>
      </c>
      <c r="L642" s="240"/>
      <c r="M642" s="240" t="s">
        <v>1517</v>
      </c>
      <c r="N642" s="166" t="s">
        <v>1499</v>
      </c>
      <c r="O642" s="213"/>
      <c r="P642" s="138">
        <f t="shared" si="114"/>
        <v>0</v>
      </c>
      <c r="Q642" s="138">
        <f t="shared" si="107"/>
        <v>0</v>
      </c>
      <c r="R642" s="138">
        <f t="shared" si="108"/>
        <v>0</v>
      </c>
      <c r="S642" s="138">
        <f t="shared" si="109"/>
        <v>0</v>
      </c>
      <c r="T642" s="138">
        <f t="shared" si="111"/>
        <v>0</v>
      </c>
      <c r="U642" s="138">
        <f t="shared" si="112"/>
        <v>0</v>
      </c>
      <c r="V642" s="138">
        <f t="shared" si="113"/>
        <v>0</v>
      </c>
      <c r="W642" s="138">
        <f t="shared" si="115"/>
        <v>0</v>
      </c>
      <c r="X642" s="180">
        <v>3</v>
      </c>
    </row>
    <row r="643" spans="1:24" s="63" customFormat="1" ht="62.9" customHeight="1" x14ac:dyDescent="0.3">
      <c r="A643" s="243" t="str">
        <f t="shared" si="116"/>
        <v>HWIS642</v>
      </c>
      <c r="B643" s="244" t="s">
        <v>47</v>
      </c>
      <c r="C643" s="245">
        <v>45526</v>
      </c>
      <c r="D643" s="143" t="s">
        <v>1588</v>
      </c>
      <c r="E643" s="169" t="s">
        <v>183</v>
      </c>
      <c r="F643" s="143" t="s">
        <v>1545</v>
      </c>
      <c r="G643" s="246" t="s">
        <v>1651</v>
      </c>
      <c r="H643" s="189" t="s">
        <v>1596</v>
      </c>
      <c r="I643" s="285"/>
      <c r="J643" s="143" t="s">
        <v>1551</v>
      </c>
      <c r="K643" s="264" t="s">
        <v>143</v>
      </c>
      <c r="L643" s="243"/>
      <c r="M643" s="243" t="s">
        <v>1517</v>
      </c>
      <c r="N643" s="166" t="s">
        <v>1499</v>
      </c>
      <c r="O643" s="222"/>
      <c r="P643" s="138">
        <f t="shared" si="114"/>
        <v>0</v>
      </c>
      <c r="Q643" s="138">
        <f t="shared" si="107"/>
        <v>0</v>
      </c>
      <c r="R643" s="138">
        <f t="shared" si="108"/>
        <v>0</v>
      </c>
      <c r="S643" s="138">
        <f t="shared" si="109"/>
        <v>0</v>
      </c>
      <c r="T643" s="138">
        <f t="shared" si="111"/>
        <v>0</v>
      </c>
      <c r="U643" s="138">
        <f t="shared" si="112"/>
        <v>0</v>
      </c>
      <c r="V643" s="138">
        <f t="shared" si="113"/>
        <v>0</v>
      </c>
      <c r="W643" s="138">
        <f t="shared" si="115"/>
        <v>0</v>
      </c>
      <c r="X643" s="180">
        <v>20</v>
      </c>
    </row>
    <row r="644" spans="1:24" s="63" customFormat="1" ht="62.9" customHeight="1" x14ac:dyDescent="0.3">
      <c r="A644" s="240" t="str">
        <f t="shared" si="116"/>
        <v>HWIS643</v>
      </c>
      <c r="B644" s="143" t="s">
        <v>49</v>
      </c>
      <c r="C644" s="247">
        <v>45526</v>
      </c>
      <c r="D644" s="143" t="s">
        <v>117</v>
      </c>
      <c r="E644" s="234" t="s">
        <v>150</v>
      </c>
      <c r="F644" s="143" t="s">
        <v>180</v>
      </c>
      <c r="G644" s="248" t="s">
        <v>1652</v>
      </c>
      <c r="H644" s="189" t="s">
        <v>1578</v>
      </c>
      <c r="I644" s="286"/>
      <c r="J644" s="256" t="s">
        <v>146</v>
      </c>
      <c r="K644" s="265" t="s">
        <v>143</v>
      </c>
      <c r="L644" s="256"/>
      <c r="M644" s="256" t="s">
        <v>1517</v>
      </c>
      <c r="N644" s="237" t="s">
        <v>1499</v>
      </c>
      <c r="O644" s="223"/>
      <c r="P644" s="147">
        <f t="shared" si="114"/>
        <v>0</v>
      </c>
      <c r="Q644" s="147">
        <f t="shared" si="107"/>
        <v>0</v>
      </c>
      <c r="R644" s="147">
        <f t="shared" si="108"/>
        <v>0</v>
      </c>
      <c r="S644" s="147">
        <f t="shared" si="109"/>
        <v>0</v>
      </c>
      <c r="T644" s="147">
        <f t="shared" si="111"/>
        <v>0</v>
      </c>
      <c r="U644" s="180">
        <f t="shared" si="112"/>
        <v>0</v>
      </c>
      <c r="V644" s="180">
        <f t="shared" si="113"/>
        <v>0</v>
      </c>
      <c r="W644" s="180">
        <f t="shared" si="115"/>
        <v>0</v>
      </c>
      <c r="X644" s="180">
        <v>-45</v>
      </c>
    </row>
    <row r="645" spans="1:24" s="63" customFormat="1" ht="62.9" customHeight="1" x14ac:dyDescent="0.3">
      <c r="A645" s="240" t="str">
        <f t="shared" si="116"/>
        <v>HWIS644</v>
      </c>
      <c r="B645" s="210" t="s">
        <v>49</v>
      </c>
      <c r="C645" s="247">
        <v>45526</v>
      </c>
      <c r="D645" s="143" t="s">
        <v>116</v>
      </c>
      <c r="E645" s="234" t="s">
        <v>150</v>
      </c>
      <c r="F645" s="143" t="s">
        <v>180</v>
      </c>
      <c r="G645" s="248" t="s">
        <v>1653</v>
      </c>
      <c r="H645" s="189" t="s">
        <v>1578</v>
      </c>
      <c r="I645" s="282"/>
      <c r="J645" s="143" t="s">
        <v>146</v>
      </c>
      <c r="K645" s="150" t="s">
        <v>143</v>
      </c>
      <c r="L645" s="143"/>
      <c r="M645" s="143" t="s">
        <v>1517</v>
      </c>
      <c r="N645" s="166" t="s">
        <v>1499</v>
      </c>
      <c r="O645" s="213"/>
      <c r="P645" s="138">
        <f t="shared" si="114"/>
        <v>0</v>
      </c>
      <c r="Q645" s="138">
        <f t="shared" si="107"/>
        <v>0</v>
      </c>
      <c r="R645" s="138">
        <f t="shared" si="108"/>
        <v>0</v>
      </c>
      <c r="S645" s="138">
        <f t="shared" si="109"/>
        <v>0</v>
      </c>
      <c r="T645" s="138">
        <f t="shared" si="111"/>
        <v>0</v>
      </c>
      <c r="U645" s="138">
        <f t="shared" si="112"/>
        <v>0</v>
      </c>
      <c r="V645" s="138">
        <f t="shared" si="113"/>
        <v>0</v>
      </c>
      <c r="W645" s="138">
        <f t="shared" si="115"/>
        <v>0</v>
      </c>
      <c r="X645" s="180">
        <v>-45</v>
      </c>
    </row>
    <row r="646" spans="1:24" s="63" customFormat="1" ht="62.9" customHeight="1" x14ac:dyDescent="0.3">
      <c r="A646" s="249" t="str">
        <f t="shared" si="116"/>
        <v>HWIS645</v>
      </c>
      <c r="B646" s="240" t="s">
        <v>49</v>
      </c>
      <c r="C646" s="250">
        <v>45527</v>
      </c>
      <c r="D646" s="143" t="s">
        <v>116</v>
      </c>
      <c r="E646" s="234" t="s">
        <v>159</v>
      </c>
      <c r="F646" s="143" t="s">
        <v>155</v>
      </c>
      <c r="G646" s="242" t="s">
        <v>1654</v>
      </c>
      <c r="H646" s="189" t="s">
        <v>1577</v>
      </c>
      <c r="I646" s="285"/>
      <c r="J646" s="143" t="s">
        <v>146</v>
      </c>
      <c r="K646" s="264" t="s">
        <v>1782</v>
      </c>
      <c r="L646" s="243"/>
      <c r="M646" s="243" t="s">
        <v>1517</v>
      </c>
      <c r="N646" s="266" t="s">
        <v>1499</v>
      </c>
      <c r="O646" s="222"/>
      <c r="P646" s="138">
        <f t="shared" si="114"/>
        <v>0</v>
      </c>
      <c r="Q646" s="138">
        <f t="shared" si="107"/>
        <v>0</v>
      </c>
      <c r="R646" s="138">
        <f t="shared" si="108"/>
        <v>0</v>
      </c>
      <c r="S646" s="138">
        <f t="shared" si="109"/>
        <v>0</v>
      </c>
      <c r="T646" s="138">
        <f t="shared" si="111"/>
        <v>0</v>
      </c>
      <c r="U646" s="138">
        <f t="shared" si="112"/>
        <v>0</v>
      </c>
      <c r="V646" s="138">
        <f t="shared" si="113"/>
        <v>0</v>
      </c>
      <c r="W646" s="138">
        <f t="shared" si="115"/>
        <v>0</v>
      </c>
      <c r="X646" s="180">
        <v>-50</v>
      </c>
    </row>
    <row r="647" spans="1:24" s="63" customFormat="1" ht="62.9" customHeight="1" x14ac:dyDescent="0.3">
      <c r="A647" s="249" t="str">
        <f t="shared" si="116"/>
        <v>HWIS646</v>
      </c>
      <c r="B647" s="244" t="s">
        <v>47</v>
      </c>
      <c r="C647" s="251">
        <v>45532</v>
      </c>
      <c r="D647" s="143" t="s">
        <v>112</v>
      </c>
      <c r="E647" s="234" t="s">
        <v>144</v>
      </c>
      <c r="F647" s="143" t="s">
        <v>142</v>
      </c>
      <c r="G647" s="252" t="s">
        <v>1655</v>
      </c>
      <c r="H647" s="189" t="s">
        <v>1570</v>
      </c>
      <c r="I647" s="287"/>
      <c r="J647" s="143" t="s">
        <v>125</v>
      </c>
      <c r="K647" s="150" t="s">
        <v>143</v>
      </c>
      <c r="L647" s="143"/>
      <c r="M647" s="244" t="s">
        <v>1517</v>
      </c>
      <c r="N647" s="166" t="s">
        <v>1499</v>
      </c>
      <c r="O647" s="220"/>
      <c r="P647" s="138">
        <f t="shared" si="114"/>
        <v>0</v>
      </c>
      <c r="Q647" s="138">
        <f t="shared" si="107"/>
        <v>0</v>
      </c>
      <c r="R647" s="138">
        <f t="shared" si="108"/>
        <v>0</v>
      </c>
      <c r="S647" s="138">
        <f t="shared" si="109"/>
        <v>0</v>
      </c>
      <c r="T647" s="138">
        <f t="shared" si="111"/>
        <v>0</v>
      </c>
      <c r="U647" s="138">
        <f t="shared" si="112"/>
        <v>1</v>
      </c>
      <c r="V647" s="138">
        <f t="shared" si="113"/>
        <v>0</v>
      </c>
      <c r="W647" s="138">
        <f t="shared" si="115"/>
        <v>1</v>
      </c>
      <c r="X647" s="180">
        <v>55</v>
      </c>
    </row>
    <row r="648" spans="1:24" s="63" customFormat="1" ht="62.9" customHeight="1" x14ac:dyDescent="0.3">
      <c r="A648" s="249" t="str">
        <f t="shared" si="116"/>
        <v>HWIS647</v>
      </c>
      <c r="B648" s="166" t="s">
        <v>45</v>
      </c>
      <c r="C648" s="144">
        <v>45533</v>
      </c>
      <c r="D648" s="143" t="s">
        <v>113</v>
      </c>
      <c r="E648" s="234" t="s">
        <v>645</v>
      </c>
      <c r="F648" s="143" t="s">
        <v>1656</v>
      </c>
      <c r="G648" s="145" t="s">
        <v>1657</v>
      </c>
      <c r="H648" s="189" t="s">
        <v>1536</v>
      </c>
      <c r="I648" s="282"/>
      <c r="J648" s="143" t="s">
        <v>123</v>
      </c>
      <c r="K648" s="150" t="s">
        <v>143</v>
      </c>
      <c r="L648" s="143"/>
      <c r="M648" s="143" t="s">
        <v>1517</v>
      </c>
      <c r="N648" s="166" t="s">
        <v>1499</v>
      </c>
      <c r="O648" s="213"/>
      <c r="P648" s="138">
        <f t="shared" si="114"/>
        <v>0</v>
      </c>
      <c r="Q648" s="138">
        <f t="shared" si="107"/>
        <v>0</v>
      </c>
      <c r="R648" s="138">
        <f t="shared" si="108"/>
        <v>0</v>
      </c>
      <c r="S648" s="138">
        <f t="shared" si="109"/>
        <v>0</v>
      </c>
      <c r="T648" s="138">
        <f t="shared" si="111"/>
        <v>0</v>
      </c>
      <c r="U648" s="138">
        <f t="shared" si="112"/>
        <v>0</v>
      </c>
      <c r="V648" s="138">
        <f t="shared" si="113"/>
        <v>0</v>
      </c>
      <c r="W648" s="138">
        <f t="shared" si="115"/>
        <v>0</v>
      </c>
      <c r="X648" s="180">
        <v>25</v>
      </c>
    </row>
    <row r="649" spans="1:24" s="63" customFormat="1" ht="62.9" customHeight="1" x14ac:dyDescent="0.3">
      <c r="A649" s="249" t="str">
        <f t="shared" si="116"/>
        <v>HWIS648</v>
      </c>
      <c r="B649" s="166" t="s">
        <v>45</v>
      </c>
      <c r="C649" s="144">
        <v>45533</v>
      </c>
      <c r="D649" s="143" t="s">
        <v>113</v>
      </c>
      <c r="E649" s="234" t="s">
        <v>645</v>
      </c>
      <c r="F649" s="143" t="s">
        <v>1656</v>
      </c>
      <c r="G649" s="145" t="s">
        <v>1658</v>
      </c>
      <c r="H649" s="189" t="s">
        <v>1541</v>
      </c>
      <c r="I649" s="282"/>
      <c r="J649" s="143" t="s">
        <v>123</v>
      </c>
      <c r="K649" s="150" t="s">
        <v>143</v>
      </c>
      <c r="L649" s="143"/>
      <c r="M649" s="143" t="s">
        <v>1517</v>
      </c>
      <c r="N649" s="166" t="s">
        <v>1499</v>
      </c>
      <c r="O649" s="213"/>
      <c r="P649" s="138">
        <f t="shared" si="114"/>
        <v>0</v>
      </c>
      <c r="Q649" s="138">
        <f t="shared" si="107"/>
        <v>0</v>
      </c>
      <c r="R649" s="138">
        <f t="shared" si="108"/>
        <v>0</v>
      </c>
      <c r="S649" s="138">
        <f t="shared" si="109"/>
        <v>0</v>
      </c>
      <c r="T649" s="138">
        <f t="shared" ref="T649:T680" si="117">IF(OR(COUNTIF(L649,"*nurses*")=1,AND(J649="Nurses",L649="n/a")),1,0)</f>
        <v>0</v>
      </c>
      <c r="U649" s="138">
        <f t="shared" ref="U649:U680" si="118">COUNTIF(J649,"Physicians")</f>
        <v>0</v>
      </c>
      <c r="V649" s="138">
        <f t="shared" ref="V649:V680" si="119">COUNTIFS(J649,"Multiple",L649,"*physicians*")</f>
        <v>0</v>
      </c>
      <c r="W649" s="138">
        <f t="shared" si="115"/>
        <v>0</v>
      </c>
      <c r="X649" s="180">
        <v>55</v>
      </c>
    </row>
    <row r="650" spans="1:24" s="63" customFormat="1" ht="62.9" customHeight="1" x14ac:dyDescent="0.3">
      <c r="A650" s="253" t="str">
        <f t="shared" si="116"/>
        <v>HWIS649</v>
      </c>
      <c r="B650" s="166" t="s">
        <v>48</v>
      </c>
      <c r="C650" s="167">
        <v>45538</v>
      </c>
      <c r="D650" s="166" t="s">
        <v>112</v>
      </c>
      <c r="E650" s="235" t="s">
        <v>143</v>
      </c>
      <c r="F650" s="143" t="s">
        <v>142</v>
      </c>
      <c r="G650" s="208" t="s">
        <v>1899</v>
      </c>
      <c r="H650" s="189" t="s">
        <v>1557</v>
      </c>
      <c r="I650" s="289"/>
      <c r="J650" s="237" t="s">
        <v>125</v>
      </c>
      <c r="K650" s="237" t="s">
        <v>164</v>
      </c>
      <c r="L650" s="196"/>
      <c r="M650" s="237" t="s">
        <v>1502</v>
      </c>
      <c r="N650" s="237" t="s">
        <v>1499</v>
      </c>
      <c r="O650" s="215"/>
      <c r="P650" s="138">
        <f t="shared" ref="P650:P681" si="120">COUNTIF(L650,"*NPs*")</f>
        <v>0</v>
      </c>
      <c r="Q650" s="138">
        <f t="shared" si="107"/>
        <v>0</v>
      </c>
      <c r="R650" s="138">
        <f t="shared" si="108"/>
        <v>0</v>
      </c>
      <c r="S650" s="138">
        <f t="shared" si="109"/>
        <v>0</v>
      </c>
      <c r="T650" s="138">
        <f t="shared" si="117"/>
        <v>0</v>
      </c>
      <c r="U650" s="138">
        <f t="shared" si="118"/>
        <v>1</v>
      </c>
      <c r="V650" s="138">
        <f t="shared" si="119"/>
        <v>0</v>
      </c>
      <c r="W650" s="138">
        <f t="shared" si="115"/>
        <v>1</v>
      </c>
      <c r="X650" s="180">
        <v>50</v>
      </c>
    </row>
    <row r="651" spans="1:24" s="63" customFormat="1" ht="62.9" customHeight="1" x14ac:dyDescent="0.3">
      <c r="A651" s="166" t="str">
        <f t="shared" si="116"/>
        <v>HWIS650</v>
      </c>
      <c r="B651" s="166" t="s">
        <v>48</v>
      </c>
      <c r="C651" s="167">
        <v>45538</v>
      </c>
      <c r="D651" s="166" t="s">
        <v>112</v>
      </c>
      <c r="E651" s="235" t="s">
        <v>143</v>
      </c>
      <c r="F651" s="143" t="s">
        <v>142</v>
      </c>
      <c r="G651" s="208" t="s">
        <v>1900</v>
      </c>
      <c r="H651" s="189" t="s">
        <v>1556</v>
      </c>
      <c r="I651" s="282"/>
      <c r="J651" s="166" t="s">
        <v>125</v>
      </c>
      <c r="K651" s="166" t="s">
        <v>164</v>
      </c>
      <c r="L651" s="168"/>
      <c r="M651" s="166" t="s">
        <v>1502</v>
      </c>
      <c r="N651" s="166" t="s">
        <v>1499</v>
      </c>
      <c r="O651" s="216"/>
      <c r="P651" s="138">
        <f t="shared" si="120"/>
        <v>0</v>
      </c>
      <c r="Q651" s="138">
        <f t="shared" si="107"/>
        <v>0</v>
      </c>
      <c r="R651" s="138">
        <f t="shared" si="108"/>
        <v>0</v>
      </c>
      <c r="S651" s="138">
        <f t="shared" si="109"/>
        <v>0</v>
      </c>
      <c r="T651" s="138">
        <f t="shared" si="117"/>
        <v>0</v>
      </c>
      <c r="U651" s="138">
        <f t="shared" si="118"/>
        <v>1</v>
      </c>
      <c r="V651" s="138">
        <f t="shared" si="119"/>
        <v>0</v>
      </c>
      <c r="W651" s="138">
        <f t="shared" si="115"/>
        <v>1</v>
      </c>
      <c r="X651" s="180">
        <v>45</v>
      </c>
    </row>
    <row r="652" spans="1:24" s="63" customFormat="1" ht="62.9" customHeight="1" x14ac:dyDescent="0.3">
      <c r="A652" s="210" t="str">
        <f t="shared" si="116"/>
        <v>HWIS651</v>
      </c>
      <c r="B652" s="210" t="s">
        <v>47</v>
      </c>
      <c r="C652" s="254">
        <v>45539</v>
      </c>
      <c r="D652" s="143" t="s">
        <v>114</v>
      </c>
      <c r="E652" s="234" t="s">
        <v>1512</v>
      </c>
      <c r="F652" s="143" t="s">
        <v>142</v>
      </c>
      <c r="G652" s="255" t="s">
        <v>1659</v>
      </c>
      <c r="H652" s="189" t="s">
        <v>1598</v>
      </c>
      <c r="I652" s="288"/>
      <c r="J652" s="267" t="s">
        <v>146</v>
      </c>
      <c r="K652" s="268" t="s">
        <v>1797</v>
      </c>
      <c r="L652" s="267"/>
      <c r="M652" s="267" t="s">
        <v>1517</v>
      </c>
      <c r="N652" s="266" t="s">
        <v>1499</v>
      </c>
      <c r="O652" s="221"/>
      <c r="P652" s="138">
        <f t="shared" si="120"/>
        <v>0</v>
      </c>
      <c r="Q652" s="138">
        <f t="shared" si="107"/>
        <v>0</v>
      </c>
      <c r="R652" s="138">
        <f t="shared" si="108"/>
        <v>0</v>
      </c>
      <c r="S652" s="138">
        <f t="shared" si="109"/>
        <v>0</v>
      </c>
      <c r="T652" s="138">
        <f t="shared" si="117"/>
        <v>0</v>
      </c>
      <c r="U652" s="138">
        <f t="shared" si="118"/>
        <v>0</v>
      </c>
      <c r="V652" s="138">
        <f t="shared" si="119"/>
        <v>0</v>
      </c>
      <c r="W652" s="138">
        <f t="shared" si="115"/>
        <v>0</v>
      </c>
      <c r="X652" s="180">
        <v>-55</v>
      </c>
    </row>
    <row r="653" spans="1:24" s="63" customFormat="1" ht="62.9" customHeight="1" x14ac:dyDescent="0.3">
      <c r="A653" s="240" t="str">
        <f t="shared" si="116"/>
        <v>HWIS652</v>
      </c>
      <c r="B653" s="240" t="s">
        <v>40</v>
      </c>
      <c r="C653" s="250">
        <v>45540</v>
      </c>
      <c r="D653" s="143" t="s">
        <v>112</v>
      </c>
      <c r="E653" s="234" t="s">
        <v>150</v>
      </c>
      <c r="F653" s="143" t="s">
        <v>142</v>
      </c>
      <c r="G653" s="248" t="s">
        <v>1660</v>
      </c>
      <c r="H653" s="189" t="s">
        <v>1500</v>
      </c>
      <c r="I653" s="286"/>
      <c r="J653" s="256" t="s">
        <v>125</v>
      </c>
      <c r="K653" s="265" t="s">
        <v>164</v>
      </c>
      <c r="L653" s="265"/>
      <c r="M653" s="256" t="s">
        <v>1502</v>
      </c>
      <c r="N653" s="166" t="s">
        <v>1499</v>
      </c>
      <c r="O653" s="217"/>
      <c r="P653" s="138">
        <f t="shared" si="120"/>
        <v>0</v>
      </c>
      <c r="Q653" s="138">
        <f t="shared" si="107"/>
        <v>0</v>
      </c>
      <c r="R653" s="138">
        <f t="shared" si="108"/>
        <v>0</v>
      </c>
      <c r="S653" s="138">
        <f t="shared" si="109"/>
        <v>0</v>
      </c>
      <c r="T653" s="138">
        <f t="shared" si="117"/>
        <v>0</v>
      </c>
      <c r="U653" s="138">
        <f t="shared" si="118"/>
        <v>1</v>
      </c>
      <c r="V653" s="138">
        <f t="shared" si="119"/>
        <v>0</v>
      </c>
      <c r="W653" s="138">
        <f t="shared" si="115"/>
        <v>1</v>
      </c>
      <c r="X653" s="180">
        <v>-40</v>
      </c>
    </row>
    <row r="654" spans="1:24" s="63" customFormat="1" ht="62.9" customHeight="1" x14ac:dyDescent="0.3">
      <c r="A654" s="143" t="str">
        <f t="shared" si="116"/>
        <v>HWIS653</v>
      </c>
      <c r="B654" s="143" t="s">
        <v>42</v>
      </c>
      <c r="C654" s="144">
        <v>45540</v>
      </c>
      <c r="D654" s="143" t="s">
        <v>1504</v>
      </c>
      <c r="E654" s="234" t="s">
        <v>143</v>
      </c>
      <c r="F654" s="143" t="s">
        <v>142</v>
      </c>
      <c r="G654" s="145" t="s">
        <v>1661</v>
      </c>
      <c r="H654" s="67" t="s">
        <v>1521</v>
      </c>
      <c r="I654" s="282"/>
      <c r="J654" s="143" t="s">
        <v>1522</v>
      </c>
      <c r="K654" s="150" t="s">
        <v>143</v>
      </c>
      <c r="L654" s="143"/>
      <c r="M654" s="143" t="s">
        <v>1519</v>
      </c>
      <c r="N654" s="166" t="s">
        <v>1499</v>
      </c>
      <c r="O654" s="214"/>
      <c r="P654" s="138">
        <f t="shared" si="120"/>
        <v>0</v>
      </c>
      <c r="Q654" s="138">
        <f t="shared" si="107"/>
        <v>0</v>
      </c>
      <c r="R654" s="138">
        <f t="shared" si="108"/>
        <v>0</v>
      </c>
      <c r="S654" s="138">
        <f t="shared" si="109"/>
        <v>0</v>
      </c>
      <c r="T654" s="138">
        <f t="shared" si="117"/>
        <v>0</v>
      </c>
      <c r="U654" s="138">
        <f t="shared" si="118"/>
        <v>0</v>
      </c>
      <c r="V654" s="138">
        <f t="shared" si="119"/>
        <v>0</v>
      </c>
      <c r="W654" s="138">
        <f t="shared" si="115"/>
        <v>0</v>
      </c>
      <c r="X654" s="180">
        <v>30</v>
      </c>
    </row>
    <row r="655" spans="1:24" s="63" customFormat="1" ht="62.9" customHeight="1" x14ac:dyDescent="0.3">
      <c r="A655" s="240" t="str">
        <f t="shared" si="116"/>
        <v>HWIS654</v>
      </c>
      <c r="B655" s="256" t="s">
        <v>47</v>
      </c>
      <c r="C655" s="257">
        <v>45540</v>
      </c>
      <c r="D655" s="143" t="s">
        <v>1588</v>
      </c>
      <c r="E655" s="169" t="s">
        <v>183</v>
      </c>
      <c r="F655" s="143" t="s">
        <v>1545</v>
      </c>
      <c r="G655" s="258" t="s">
        <v>1662</v>
      </c>
      <c r="H655" s="189" t="s">
        <v>1595</v>
      </c>
      <c r="I655" s="288"/>
      <c r="J655" s="267" t="s">
        <v>1551</v>
      </c>
      <c r="K655" s="268" t="s">
        <v>143</v>
      </c>
      <c r="L655" s="267"/>
      <c r="M655" s="267" t="s">
        <v>1517</v>
      </c>
      <c r="N655" s="166" t="s">
        <v>1499</v>
      </c>
      <c r="O655" s="213"/>
      <c r="P655" s="138">
        <f t="shared" si="120"/>
        <v>0</v>
      </c>
      <c r="Q655" s="138">
        <f t="shared" si="107"/>
        <v>0</v>
      </c>
      <c r="R655" s="138">
        <f t="shared" si="108"/>
        <v>0</v>
      </c>
      <c r="S655" s="138">
        <f t="shared" si="109"/>
        <v>0</v>
      </c>
      <c r="T655" s="138">
        <f t="shared" si="117"/>
        <v>0</v>
      </c>
      <c r="U655" s="138">
        <f t="shared" si="118"/>
        <v>0</v>
      </c>
      <c r="V655" s="138">
        <f t="shared" si="119"/>
        <v>0</v>
      </c>
      <c r="W655" s="138">
        <f t="shared" si="115"/>
        <v>0</v>
      </c>
      <c r="X655" s="180">
        <v>-35</v>
      </c>
    </row>
    <row r="656" spans="1:24" s="63" customFormat="1" ht="62.9" customHeight="1" x14ac:dyDescent="0.3">
      <c r="A656" s="249" t="str">
        <f t="shared" si="116"/>
        <v>HWIS655</v>
      </c>
      <c r="B656" s="240" t="s">
        <v>40</v>
      </c>
      <c r="C656" s="250">
        <v>45541</v>
      </c>
      <c r="D656" s="143" t="s">
        <v>117</v>
      </c>
      <c r="E656" s="234" t="s">
        <v>144</v>
      </c>
      <c r="F656" s="143" t="s">
        <v>142</v>
      </c>
      <c r="G656" s="145" t="s">
        <v>1663</v>
      </c>
      <c r="H656" s="189" t="s">
        <v>1501</v>
      </c>
      <c r="I656" s="282"/>
      <c r="J656" s="143" t="s">
        <v>146</v>
      </c>
      <c r="K656" s="150" t="s">
        <v>1705</v>
      </c>
      <c r="L656" s="150"/>
      <c r="M656" s="143" t="s">
        <v>1502</v>
      </c>
      <c r="N656" s="166" t="s">
        <v>1499</v>
      </c>
      <c r="O656" s="220"/>
      <c r="P656" s="138">
        <f t="shared" si="120"/>
        <v>0</v>
      </c>
      <c r="Q656" s="138">
        <f t="shared" si="107"/>
        <v>0</v>
      </c>
      <c r="R656" s="138">
        <f t="shared" si="108"/>
        <v>0</v>
      </c>
      <c r="S656" s="138">
        <f t="shared" si="109"/>
        <v>0</v>
      </c>
      <c r="T656" s="138">
        <f t="shared" si="117"/>
        <v>0</v>
      </c>
      <c r="U656" s="138">
        <f t="shared" si="118"/>
        <v>0</v>
      </c>
      <c r="V656" s="138">
        <f t="shared" si="119"/>
        <v>0</v>
      </c>
      <c r="W656" s="138">
        <f t="shared" si="115"/>
        <v>0</v>
      </c>
      <c r="X656" s="180">
        <v>-60</v>
      </c>
    </row>
    <row r="657" spans="1:24" s="63" customFormat="1" ht="62.9" customHeight="1" x14ac:dyDescent="0.3">
      <c r="A657" s="259" t="str">
        <f t="shared" si="116"/>
        <v>HWIS656</v>
      </c>
      <c r="B657" s="260" t="s">
        <v>50</v>
      </c>
      <c r="C657" s="261">
        <v>45544</v>
      </c>
      <c r="D657" s="166" t="s">
        <v>116</v>
      </c>
      <c r="E657" s="235" t="s">
        <v>143</v>
      </c>
      <c r="F657" s="168" t="s">
        <v>322</v>
      </c>
      <c r="G657" s="262" t="s">
        <v>1948</v>
      </c>
      <c r="H657" s="189" t="s">
        <v>1566</v>
      </c>
      <c r="I657" s="288"/>
      <c r="J657" s="267" t="s">
        <v>146</v>
      </c>
      <c r="K657" s="269" t="s">
        <v>1796</v>
      </c>
      <c r="L657" s="269"/>
      <c r="M657" s="270" t="s">
        <v>1502</v>
      </c>
      <c r="N657" s="166" t="s">
        <v>1499</v>
      </c>
      <c r="O657" s="219"/>
      <c r="P657" s="138">
        <f t="shared" si="120"/>
        <v>0</v>
      </c>
      <c r="Q657" s="138">
        <f t="shared" si="107"/>
        <v>0</v>
      </c>
      <c r="R657" s="138">
        <f t="shared" si="108"/>
        <v>0</v>
      </c>
      <c r="S657" s="138">
        <f t="shared" si="109"/>
        <v>0</v>
      </c>
      <c r="T657" s="138">
        <f t="shared" si="117"/>
        <v>0</v>
      </c>
      <c r="U657" s="138">
        <f t="shared" si="118"/>
        <v>0</v>
      </c>
      <c r="V657" s="138">
        <f t="shared" si="119"/>
        <v>0</v>
      </c>
      <c r="W657" s="138">
        <f t="shared" si="115"/>
        <v>0</v>
      </c>
      <c r="X657" s="180">
        <v>-25</v>
      </c>
    </row>
    <row r="658" spans="1:24" s="63" customFormat="1" ht="62.9" customHeight="1" x14ac:dyDescent="0.3">
      <c r="A658" s="260" t="str">
        <f t="shared" si="116"/>
        <v>HWIS657</v>
      </c>
      <c r="B658" s="260" t="s">
        <v>46</v>
      </c>
      <c r="C658" s="261">
        <v>45544</v>
      </c>
      <c r="D658" s="166" t="s">
        <v>116</v>
      </c>
      <c r="E658" s="235" t="s">
        <v>150</v>
      </c>
      <c r="F658" s="168" t="s">
        <v>398</v>
      </c>
      <c r="G658" s="328" t="s">
        <v>1664</v>
      </c>
      <c r="H658" s="189" t="s">
        <v>1537</v>
      </c>
      <c r="I658" s="286"/>
      <c r="J658" s="256" t="s">
        <v>146</v>
      </c>
      <c r="K658" s="271" t="s">
        <v>2058</v>
      </c>
      <c r="L658" s="271"/>
      <c r="M658" s="260" t="s">
        <v>1502</v>
      </c>
      <c r="N658" s="166" t="s">
        <v>1499</v>
      </c>
      <c r="O658" s="218"/>
      <c r="P658" s="138">
        <f t="shared" si="120"/>
        <v>0</v>
      </c>
      <c r="Q658" s="138">
        <f t="shared" si="107"/>
        <v>0</v>
      </c>
      <c r="R658" s="138">
        <f t="shared" si="108"/>
        <v>0</v>
      </c>
      <c r="S658" s="138">
        <f t="shared" si="109"/>
        <v>0</v>
      </c>
      <c r="T658" s="138">
        <f t="shared" si="117"/>
        <v>0</v>
      </c>
      <c r="U658" s="138">
        <f t="shared" si="118"/>
        <v>0</v>
      </c>
      <c r="V658" s="138">
        <f t="shared" si="119"/>
        <v>0</v>
      </c>
      <c r="W658" s="138">
        <f t="shared" si="115"/>
        <v>0</v>
      </c>
      <c r="X658" s="180">
        <v>35</v>
      </c>
    </row>
    <row r="659" spans="1:24" s="63" customFormat="1" ht="62.9" customHeight="1" x14ac:dyDescent="0.3">
      <c r="A659" s="240" t="str">
        <f t="shared" si="116"/>
        <v>HWIS658</v>
      </c>
      <c r="B659" s="240" t="s">
        <v>47</v>
      </c>
      <c r="C659" s="247">
        <v>45546</v>
      </c>
      <c r="D659" s="143" t="s">
        <v>113</v>
      </c>
      <c r="E659" s="234" t="s">
        <v>143</v>
      </c>
      <c r="F659" s="143" t="s">
        <v>142</v>
      </c>
      <c r="G659" s="248" t="s">
        <v>1665</v>
      </c>
      <c r="H659" s="189" t="s">
        <v>1571</v>
      </c>
      <c r="I659" s="286" t="s">
        <v>1591</v>
      </c>
      <c r="J659" s="256" t="s">
        <v>1602</v>
      </c>
      <c r="K659" s="265" t="s">
        <v>143</v>
      </c>
      <c r="L659" s="256"/>
      <c r="M659" s="256" t="s">
        <v>1517</v>
      </c>
      <c r="N659" s="166" t="s">
        <v>1499</v>
      </c>
      <c r="O659" s="217"/>
      <c r="P659" s="138">
        <f t="shared" si="120"/>
        <v>0</v>
      </c>
      <c r="Q659" s="138">
        <f t="shared" si="107"/>
        <v>0</v>
      </c>
      <c r="R659" s="138">
        <f t="shared" si="108"/>
        <v>0</v>
      </c>
      <c r="S659" s="138">
        <f t="shared" si="109"/>
        <v>0</v>
      </c>
      <c r="T659" s="138">
        <f t="shared" si="117"/>
        <v>0</v>
      </c>
      <c r="U659" s="138">
        <f t="shared" si="118"/>
        <v>0</v>
      </c>
      <c r="V659" s="138">
        <f t="shared" si="119"/>
        <v>0</v>
      </c>
      <c r="W659" s="138">
        <f t="shared" si="115"/>
        <v>0</v>
      </c>
      <c r="X659" s="180">
        <v>-40</v>
      </c>
    </row>
    <row r="660" spans="1:24" s="63" customFormat="1" ht="62.9" customHeight="1" x14ac:dyDescent="0.3">
      <c r="A660" s="240" t="str">
        <f t="shared" si="116"/>
        <v>HWIS659</v>
      </c>
      <c r="B660" s="249" t="s">
        <v>49</v>
      </c>
      <c r="C660" s="144">
        <v>45546</v>
      </c>
      <c r="D660" s="143" t="s">
        <v>116</v>
      </c>
      <c r="E660" s="234" t="s">
        <v>147</v>
      </c>
      <c r="F660" s="143" t="s">
        <v>1545</v>
      </c>
      <c r="G660" s="145" t="s">
        <v>1666</v>
      </c>
      <c r="H660" s="189" t="s">
        <v>1575</v>
      </c>
      <c r="I660" s="282"/>
      <c r="J660" s="143" t="s">
        <v>146</v>
      </c>
      <c r="K660" s="150" t="s">
        <v>1757</v>
      </c>
      <c r="L660" s="143"/>
      <c r="M660" s="256" t="s">
        <v>1517</v>
      </c>
      <c r="N660" s="166" t="s">
        <v>1499</v>
      </c>
      <c r="O660" s="213"/>
      <c r="P660" s="138">
        <f t="shared" si="120"/>
        <v>0</v>
      </c>
      <c r="Q660" s="138">
        <f t="shared" si="107"/>
        <v>0</v>
      </c>
      <c r="R660" s="138">
        <f t="shared" si="108"/>
        <v>0</v>
      </c>
      <c r="S660" s="138">
        <f t="shared" si="109"/>
        <v>0</v>
      </c>
      <c r="T660" s="138">
        <f t="shared" si="117"/>
        <v>0</v>
      </c>
      <c r="U660" s="138">
        <f t="shared" si="118"/>
        <v>0</v>
      </c>
      <c r="V660" s="138">
        <f t="shared" si="119"/>
        <v>0</v>
      </c>
      <c r="W660" s="138">
        <f t="shared" si="115"/>
        <v>0</v>
      </c>
      <c r="X660" s="180">
        <v>45</v>
      </c>
    </row>
    <row r="661" spans="1:24" s="63" customFormat="1" ht="62.9" customHeight="1" x14ac:dyDescent="0.3">
      <c r="A661" s="260" t="str">
        <f t="shared" si="116"/>
        <v>HWIS660</v>
      </c>
      <c r="B661" s="259" t="s">
        <v>48</v>
      </c>
      <c r="C661" s="238">
        <v>45547</v>
      </c>
      <c r="D661" s="166" t="s">
        <v>112</v>
      </c>
      <c r="E661" s="235" t="s">
        <v>143</v>
      </c>
      <c r="F661" s="143" t="s">
        <v>142</v>
      </c>
      <c r="G661" s="262" t="s">
        <v>1901</v>
      </c>
      <c r="H661" s="189" t="s">
        <v>1558</v>
      </c>
      <c r="I661" s="289"/>
      <c r="J661" s="166" t="s">
        <v>125</v>
      </c>
      <c r="K661" s="196" t="s">
        <v>143</v>
      </c>
      <c r="L661" s="196"/>
      <c r="M661" s="237" t="s">
        <v>1502</v>
      </c>
      <c r="N661" s="166" t="s">
        <v>1499</v>
      </c>
      <c r="O661" s="215"/>
      <c r="P661" s="138">
        <f t="shared" si="120"/>
        <v>0</v>
      </c>
      <c r="Q661" s="138">
        <f t="shared" si="107"/>
        <v>0</v>
      </c>
      <c r="R661" s="138">
        <f t="shared" si="108"/>
        <v>0</v>
      </c>
      <c r="S661" s="138">
        <f t="shared" si="109"/>
        <v>0</v>
      </c>
      <c r="T661" s="138">
        <f t="shared" si="117"/>
        <v>0</v>
      </c>
      <c r="U661" s="138">
        <f t="shared" si="118"/>
        <v>1</v>
      </c>
      <c r="V661" s="138">
        <f t="shared" si="119"/>
        <v>0</v>
      </c>
      <c r="W661" s="138">
        <f t="shared" si="115"/>
        <v>1</v>
      </c>
      <c r="X661" s="180">
        <v>-50</v>
      </c>
    </row>
    <row r="662" spans="1:24" s="63" customFormat="1" ht="62.9" customHeight="1" x14ac:dyDescent="0.3">
      <c r="A662" s="166" t="str">
        <f t="shared" si="116"/>
        <v>HWIS661</v>
      </c>
      <c r="B662" s="166" t="s">
        <v>43</v>
      </c>
      <c r="C662" s="167">
        <v>45547</v>
      </c>
      <c r="D662" s="166" t="s">
        <v>114</v>
      </c>
      <c r="E662" s="235" t="s">
        <v>150</v>
      </c>
      <c r="F662" s="143" t="s">
        <v>142</v>
      </c>
      <c r="G662" s="236" t="s">
        <v>1667</v>
      </c>
      <c r="H662" s="189" t="s">
        <v>1526</v>
      </c>
      <c r="I662" s="282"/>
      <c r="J662" s="143" t="s">
        <v>146</v>
      </c>
      <c r="K662" s="168" t="s">
        <v>1757</v>
      </c>
      <c r="L662" s="168"/>
      <c r="M662" s="166" t="s">
        <v>1502</v>
      </c>
      <c r="N662" s="166" t="s">
        <v>1499</v>
      </c>
      <c r="O662" s="216"/>
      <c r="P662" s="138">
        <f t="shared" si="120"/>
        <v>0</v>
      </c>
      <c r="Q662" s="138">
        <f t="shared" si="107"/>
        <v>0</v>
      </c>
      <c r="R662" s="138">
        <f t="shared" si="108"/>
        <v>0</v>
      </c>
      <c r="S662" s="138">
        <f t="shared" si="109"/>
        <v>0</v>
      </c>
      <c r="T662" s="138">
        <f t="shared" si="117"/>
        <v>0</v>
      </c>
      <c r="U662" s="138">
        <f t="shared" si="118"/>
        <v>0</v>
      </c>
      <c r="V662" s="138">
        <f t="shared" si="119"/>
        <v>0</v>
      </c>
      <c r="W662" s="138">
        <f t="shared" si="115"/>
        <v>0</v>
      </c>
      <c r="X662" s="180">
        <v>10</v>
      </c>
    </row>
    <row r="663" spans="1:24" s="63" customFormat="1" ht="62.9" customHeight="1" x14ac:dyDescent="0.3">
      <c r="A663" s="327" t="str">
        <f t="shared" si="116"/>
        <v>HWIS662</v>
      </c>
      <c r="B663" s="256" t="s">
        <v>42</v>
      </c>
      <c r="C663" s="247">
        <v>45547</v>
      </c>
      <c r="D663" s="143" t="s">
        <v>114</v>
      </c>
      <c r="E663" s="234" t="s">
        <v>645</v>
      </c>
      <c r="F663" s="168" t="s">
        <v>590</v>
      </c>
      <c r="G663" s="248" t="s">
        <v>1668</v>
      </c>
      <c r="H663" s="67" t="s">
        <v>1520</v>
      </c>
      <c r="I663" s="289"/>
      <c r="J663" s="143" t="s">
        <v>146</v>
      </c>
      <c r="K663" s="194" t="s">
        <v>1767</v>
      </c>
      <c r="L663" s="210"/>
      <c r="M663" s="210" t="s">
        <v>1519</v>
      </c>
      <c r="N663" s="166" t="s">
        <v>1499</v>
      </c>
      <c r="O663" s="214"/>
      <c r="P663" s="138">
        <f t="shared" si="120"/>
        <v>0</v>
      </c>
      <c r="Q663" s="138">
        <f t="shared" si="107"/>
        <v>0</v>
      </c>
      <c r="R663" s="138">
        <f t="shared" si="108"/>
        <v>0</v>
      </c>
      <c r="S663" s="138">
        <f t="shared" si="109"/>
        <v>0</v>
      </c>
      <c r="T663" s="138">
        <f t="shared" si="117"/>
        <v>0</v>
      </c>
      <c r="U663" s="138">
        <f t="shared" si="118"/>
        <v>0</v>
      </c>
      <c r="V663" s="138">
        <f t="shared" si="119"/>
        <v>0</v>
      </c>
      <c r="W663" s="138">
        <f t="shared" si="115"/>
        <v>0</v>
      </c>
      <c r="X663" s="180">
        <v>-15</v>
      </c>
    </row>
    <row r="664" spans="1:24" s="63" customFormat="1" ht="62.9" customHeight="1" x14ac:dyDescent="0.3">
      <c r="A664" s="143" t="str">
        <f t="shared" si="116"/>
        <v>HWIS663</v>
      </c>
      <c r="B664" s="166" t="s">
        <v>45</v>
      </c>
      <c r="C664" s="144">
        <v>45547</v>
      </c>
      <c r="D664" s="143" t="s">
        <v>112</v>
      </c>
      <c r="E664" s="234" t="s">
        <v>143</v>
      </c>
      <c r="F664" s="143" t="s">
        <v>142</v>
      </c>
      <c r="G664" s="145" t="s">
        <v>1669</v>
      </c>
      <c r="H664" s="189" t="s">
        <v>1533</v>
      </c>
      <c r="I664" s="282"/>
      <c r="J664" s="143" t="s">
        <v>125</v>
      </c>
      <c r="K664" s="150" t="s">
        <v>1601</v>
      </c>
      <c r="L664" s="143"/>
      <c r="M664" s="143" t="s">
        <v>1530</v>
      </c>
      <c r="N664" s="166" t="s">
        <v>1499</v>
      </c>
      <c r="O664" s="213"/>
      <c r="P664" s="138">
        <f t="shared" si="120"/>
        <v>0</v>
      </c>
      <c r="Q664" s="138">
        <f t="shared" si="107"/>
        <v>0</v>
      </c>
      <c r="R664" s="138">
        <f t="shared" si="108"/>
        <v>0</v>
      </c>
      <c r="S664" s="138">
        <f t="shared" si="109"/>
        <v>0</v>
      </c>
      <c r="T664" s="138">
        <f t="shared" si="117"/>
        <v>0</v>
      </c>
      <c r="U664" s="138">
        <f t="shared" si="118"/>
        <v>1</v>
      </c>
      <c r="V664" s="138">
        <f t="shared" si="119"/>
        <v>0</v>
      </c>
      <c r="W664" s="138">
        <f t="shared" si="115"/>
        <v>1</v>
      </c>
      <c r="X664" s="180">
        <v>20</v>
      </c>
    </row>
    <row r="665" spans="1:24" s="63" customFormat="1" ht="62.9" customHeight="1" x14ac:dyDescent="0.3">
      <c r="A665" s="143" t="str">
        <f t="shared" si="116"/>
        <v>HWIS664</v>
      </c>
      <c r="B665" s="166" t="s">
        <v>45</v>
      </c>
      <c r="C665" s="144">
        <v>45547</v>
      </c>
      <c r="D665" s="143" t="s">
        <v>1504</v>
      </c>
      <c r="E665" s="234" t="s">
        <v>1512</v>
      </c>
      <c r="F665" s="143" t="s">
        <v>175</v>
      </c>
      <c r="G665" s="145" t="s">
        <v>1670</v>
      </c>
      <c r="H665" s="189" t="s">
        <v>1540</v>
      </c>
      <c r="I665" s="282"/>
      <c r="J665" s="143" t="s">
        <v>146</v>
      </c>
      <c r="K665" s="150" t="s">
        <v>1795</v>
      </c>
      <c r="L665" s="143"/>
      <c r="M665" s="143" t="s">
        <v>1517</v>
      </c>
      <c r="N665" s="166" t="s">
        <v>1499</v>
      </c>
      <c r="O665" s="213"/>
      <c r="P665" s="138">
        <f t="shared" si="120"/>
        <v>0</v>
      </c>
      <c r="Q665" s="138">
        <f t="shared" si="107"/>
        <v>0</v>
      </c>
      <c r="R665" s="138">
        <f t="shared" si="108"/>
        <v>0</v>
      </c>
      <c r="S665" s="138">
        <f t="shared" si="109"/>
        <v>0</v>
      </c>
      <c r="T665" s="138">
        <f t="shared" si="117"/>
        <v>0</v>
      </c>
      <c r="U665" s="138">
        <f t="shared" si="118"/>
        <v>0</v>
      </c>
      <c r="V665" s="138">
        <f t="shared" si="119"/>
        <v>0</v>
      </c>
      <c r="W665" s="138">
        <f t="shared" si="115"/>
        <v>0</v>
      </c>
      <c r="X665" s="180">
        <v>-25</v>
      </c>
    </row>
    <row r="666" spans="1:24" s="63" customFormat="1" ht="62.9" customHeight="1" x14ac:dyDescent="0.3">
      <c r="A666" s="166" t="str">
        <f t="shared" si="116"/>
        <v>HWIS665</v>
      </c>
      <c r="B666" s="166" t="s">
        <v>48</v>
      </c>
      <c r="C666" s="167">
        <v>45548</v>
      </c>
      <c r="D666" s="166" t="s">
        <v>112</v>
      </c>
      <c r="E666" s="235" t="s">
        <v>143</v>
      </c>
      <c r="F666" s="143" t="s">
        <v>142</v>
      </c>
      <c r="G666" s="208" t="s">
        <v>1902</v>
      </c>
      <c r="H666" s="189" t="s">
        <v>1559</v>
      </c>
      <c r="I666" s="282"/>
      <c r="J666" s="166" t="s">
        <v>125</v>
      </c>
      <c r="K666" s="166" t="s">
        <v>164</v>
      </c>
      <c r="L666" s="168"/>
      <c r="M666" s="166" t="s">
        <v>1502</v>
      </c>
      <c r="N666" s="166" t="s">
        <v>1499</v>
      </c>
      <c r="O666" s="216"/>
      <c r="P666" s="138">
        <f t="shared" si="120"/>
        <v>0</v>
      </c>
      <c r="Q666" s="138">
        <f t="shared" si="107"/>
        <v>0</v>
      </c>
      <c r="R666" s="138">
        <f t="shared" si="108"/>
        <v>0</v>
      </c>
      <c r="S666" s="138">
        <f t="shared" si="109"/>
        <v>0</v>
      </c>
      <c r="T666" s="138">
        <f t="shared" si="117"/>
        <v>0</v>
      </c>
      <c r="U666" s="138">
        <f t="shared" si="118"/>
        <v>1</v>
      </c>
      <c r="V666" s="138">
        <f t="shared" si="119"/>
        <v>0</v>
      </c>
      <c r="W666" s="138">
        <f t="shared" si="115"/>
        <v>1</v>
      </c>
      <c r="X666" s="180">
        <v>30</v>
      </c>
    </row>
    <row r="667" spans="1:24" s="63" customFormat="1" ht="87" customHeight="1" x14ac:dyDescent="0.3">
      <c r="A667" s="143" t="str">
        <f t="shared" si="116"/>
        <v>HWIS666</v>
      </c>
      <c r="B667" s="143" t="s">
        <v>42</v>
      </c>
      <c r="C667" s="144">
        <v>45548</v>
      </c>
      <c r="D667" s="143" t="s">
        <v>1504</v>
      </c>
      <c r="E667" s="234" t="s">
        <v>143</v>
      </c>
      <c r="F667" s="168" t="s">
        <v>590</v>
      </c>
      <c r="G667" s="145" t="s">
        <v>1668</v>
      </c>
      <c r="H667" s="67" t="s">
        <v>1520</v>
      </c>
      <c r="I667" s="282"/>
      <c r="J667" s="143" t="s">
        <v>146</v>
      </c>
      <c r="K667" s="150" t="s">
        <v>1767</v>
      </c>
      <c r="L667" s="143"/>
      <c r="M667" s="143" t="s">
        <v>1519</v>
      </c>
      <c r="N667" s="166" t="s">
        <v>1499</v>
      </c>
      <c r="O667" s="213"/>
      <c r="P667" s="138">
        <f t="shared" si="120"/>
        <v>0</v>
      </c>
      <c r="Q667" s="138">
        <f t="shared" si="107"/>
        <v>0</v>
      </c>
      <c r="R667" s="138">
        <f t="shared" si="108"/>
        <v>0</v>
      </c>
      <c r="S667" s="138">
        <f t="shared" si="109"/>
        <v>0</v>
      </c>
      <c r="T667" s="138">
        <f t="shared" si="117"/>
        <v>0</v>
      </c>
      <c r="U667" s="138">
        <f t="shared" si="118"/>
        <v>0</v>
      </c>
      <c r="V667" s="138">
        <f t="shared" si="119"/>
        <v>0</v>
      </c>
      <c r="W667" s="138">
        <f t="shared" si="115"/>
        <v>0</v>
      </c>
      <c r="X667" s="180">
        <v>35</v>
      </c>
    </row>
    <row r="668" spans="1:24" s="63" customFormat="1" ht="62.9" customHeight="1" x14ac:dyDescent="0.3">
      <c r="A668" s="166" t="str">
        <f t="shared" si="116"/>
        <v>HWIS667</v>
      </c>
      <c r="B668" s="166" t="s">
        <v>48</v>
      </c>
      <c r="C668" s="167">
        <v>45551</v>
      </c>
      <c r="D668" s="166" t="s">
        <v>112</v>
      </c>
      <c r="E668" s="235" t="s">
        <v>143</v>
      </c>
      <c r="F668" s="168" t="s">
        <v>198</v>
      </c>
      <c r="G668" s="208" t="s">
        <v>1904</v>
      </c>
      <c r="H668" s="189" t="s">
        <v>1560</v>
      </c>
      <c r="I668" s="282"/>
      <c r="J668" s="166" t="s">
        <v>125</v>
      </c>
      <c r="K668" s="168" t="s">
        <v>1561</v>
      </c>
      <c r="L668" s="168"/>
      <c r="M668" s="166" t="s">
        <v>1502</v>
      </c>
      <c r="N668" s="166" t="s">
        <v>1499</v>
      </c>
      <c r="O668" s="216"/>
      <c r="P668" s="138">
        <f t="shared" si="120"/>
        <v>0</v>
      </c>
      <c r="Q668" s="138">
        <f t="shared" si="107"/>
        <v>0</v>
      </c>
      <c r="R668" s="138">
        <f t="shared" si="108"/>
        <v>0</v>
      </c>
      <c r="S668" s="138">
        <f t="shared" si="109"/>
        <v>0</v>
      </c>
      <c r="T668" s="138">
        <f t="shared" si="117"/>
        <v>0</v>
      </c>
      <c r="U668" s="138">
        <f t="shared" si="118"/>
        <v>1</v>
      </c>
      <c r="V668" s="138">
        <f t="shared" si="119"/>
        <v>0</v>
      </c>
      <c r="W668" s="138">
        <f t="shared" si="115"/>
        <v>1</v>
      </c>
      <c r="X668" s="180">
        <v>60</v>
      </c>
    </row>
    <row r="669" spans="1:24" s="63" customFormat="1" ht="62.9" customHeight="1" x14ac:dyDescent="0.3">
      <c r="A669" s="143" t="str">
        <f t="shared" si="116"/>
        <v>HWIS668</v>
      </c>
      <c r="B669" s="143" t="s">
        <v>47</v>
      </c>
      <c r="C669" s="144">
        <v>45551</v>
      </c>
      <c r="D669" s="143" t="s">
        <v>1588</v>
      </c>
      <c r="E669" s="169" t="s">
        <v>183</v>
      </c>
      <c r="F669" s="143" t="s">
        <v>175</v>
      </c>
      <c r="G669" s="145" t="s">
        <v>1671</v>
      </c>
      <c r="H669" s="189" t="s">
        <v>1593</v>
      </c>
      <c r="I669" s="282"/>
      <c r="J669" s="143" t="s">
        <v>125</v>
      </c>
      <c r="K669" s="150" t="s">
        <v>143</v>
      </c>
      <c r="L669" s="143"/>
      <c r="M669" s="143" t="s">
        <v>1517</v>
      </c>
      <c r="N669" s="166" t="s">
        <v>1499</v>
      </c>
      <c r="O669" s="213"/>
      <c r="P669" s="138">
        <f t="shared" si="120"/>
        <v>0</v>
      </c>
      <c r="Q669" s="138">
        <f t="shared" si="107"/>
        <v>0</v>
      </c>
      <c r="R669" s="138">
        <f t="shared" si="108"/>
        <v>0</v>
      </c>
      <c r="S669" s="138">
        <f t="shared" si="109"/>
        <v>0</v>
      </c>
      <c r="T669" s="138">
        <f t="shared" si="117"/>
        <v>0</v>
      </c>
      <c r="U669" s="138">
        <f t="shared" si="118"/>
        <v>1</v>
      </c>
      <c r="V669" s="138">
        <f t="shared" si="119"/>
        <v>0</v>
      </c>
      <c r="W669" s="138">
        <f t="shared" si="115"/>
        <v>1</v>
      </c>
      <c r="X669" s="180">
        <v>-55</v>
      </c>
    </row>
    <row r="670" spans="1:24" s="63" customFormat="1" ht="62.9" customHeight="1" x14ac:dyDescent="0.3">
      <c r="A670" s="210" t="str">
        <f t="shared" si="116"/>
        <v>HWIS669</v>
      </c>
      <c r="B670" s="210" t="s">
        <v>47</v>
      </c>
      <c r="C670" s="247">
        <v>45551</v>
      </c>
      <c r="D670" s="143" t="s">
        <v>113</v>
      </c>
      <c r="E670" s="169" t="s">
        <v>183</v>
      </c>
      <c r="F670" s="143" t="s">
        <v>142</v>
      </c>
      <c r="G670" s="248" t="s">
        <v>1672</v>
      </c>
      <c r="H670" s="189" t="s">
        <v>1569</v>
      </c>
      <c r="I670" s="289"/>
      <c r="J670" s="210" t="s">
        <v>146</v>
      </c>
      <c r="K670" s="194" t="s">
        <v>1775</v>
      </c>
      <c r="L670" s="210"/>
      <c r="M670" s="256" t="s">
        <v>1517</v>
      </c>
      <c r="N670" s="166" t="s">
        <v>1499</v>
      </c>
      <c r="O670" s="213"/>
      <c r="P670" s="138">
        <f t="shared" si="120"/>
        <v>0</v>
      </c>
      <c r="Q670" s="138">
        <f t="shared" si="107"/>
        <v>0</v>
      </c>
      <c r="R670" s="138">
        <f t="shared" si="108"/>
        <v>0</v>
      </c>
      <c r="S670" s="138">
        <f t="shared" si="109"/>
        <v>0</v>
      </c>
      <c r="T670" s="138">
        <f t="shared" si="117"/>
        <v>0</v>
      </c>
      <c r="U670" s="138">
        <f t="shared" si="118"/>
        <v>0</v>
      </c>
      <c r="V670" s="138">
        <f t="shared" si="119"/>
        <v>0</v>
      </c>
      <c r="W670" s="138">
        <f t="shared" si="115"/>
        <v>0</v>
      </c>
      <c r="X670" s="180">
        <v>60</v>
      </c>
    </row>
    <row r="671" spans="1:24" s="63" customFormat="1" ht="62.9" customHeight="1" x14ac:dyDescent="0.3">
      <c r="A671" s="210" t="str">
        <f t="shared" si="116"/>
        <v>HWIS670</v>
      </c>
      <c r="B671" s="210" t="s">
        <v>47</v>
      </c>
      <c r="C671" s="247">
        <v>45552</v>
      </c>
      <c r="D671" s="143" t="s">
        <v>1588</v>
      </c>
      <c r="E671" s="169" t="s">
        <v>183</v>
      </c>
      <c r="F671" s="143" t="s">
        <v>175</v>
      </c>
      <c r="G671" s="248" t="s">
        <v>1673</v>
      </c>
      <c r="H671" s="189" t="s">
        <v>1592</v>
      </c>
      <c r="I671" s="289"/>
      <c r="J671" s="210" t="s">
        <v>125</v>
      </c>
      <c r="K671" s="194" t="s">
        <v>143</v>
      </c>
      <c r="L671" s="210"/>
      <c r="M671" s="256" t="s">
        <v>1517</v>
      </c>
      <c r="N671" s="166" t="s">
        <v>1499</v>
      </c>
      <c r="O671" s="213"/>
      <c r="P671" s="138">
        <f t="shared" si="120"/>
        <v>0</v>
      </c>
      <c r="Q671" s="138">
        <f t="shared" ref="Q671:Q712" si="121">COUNTIF($L671,"*RNs*")</f>
        <v>0</v>
      </c>
      <c r="R671" s="138">
        <f t="shared" ref="R671:R712" si="122">COUNTIF($L671,"*LPNs*")</f>
        <v>0</v>
      </c>
      <c r="S671" s="138">
        <f t="shared" ref="S671:S712" si="123">COUNTIF($L671,"*RPNs*")</f>
        <v>0</v>
      </c>
      <c r="T671" s="138">
        <f t="shared" si="117"/>
        <v>0</v>
      </c>
      <c r="U671" s="138">
        <f t="shared" si="118"/>
        <v>1</v>
      </c>
      <c r="V671" s="138">
        <f t="shared" si="119"/>
        <v>0</v>
      </c>
      <c r="W671" s="138">
        <f t="shared" si="115"/>
        <v>1</v>
      </c>
      <c r="X671" s="180">
        <v>-10</v>
      </c>
    </row>
    <row r="672" spans="1:24" s="63" customFormat="1" ht="62.9" customHeight="1" x14ac:dyDescent="0.3">
      <c r="A672" s="143" t="str">
        <f t="shared" si="116"/>
        <v>HWIS671</v>
      </c>
      <c r="B672" s="143" t="s">
        <v>49</v>
      </c>
      <c r="C672" s="144">
        <v>45552</v>
      </c>
      <c r="D672" s="143" t="s">
        <v>112</v>
      </c>
      <c r="E672" s="234" t="s">
        <v>143</v>
      </c>
      <c r="F672" s="143" t="s">
        <v>142</v>
      </c>
      <c r="G672" s="145" t="s">
        <v>1674</v>
      </c>
      <c r="H672" s="189" t="s">
        <v>1574</v>
      </c>
      <c r="I672" s="282"/>
      <c r="J672" s="143" t="s">
        <v>146</v>
      </c>
      <c r="K672" s="150" t="s">
        <v>1809</v>
      </c>
      <c r="L672" s="143"/>
      <c r="M672" s="143" t="s">
        <v>1517</v>
      </c>
      <c r="N672" s="166" t="s">
        <v>1499</v>
      </c>
      <c r="O672" s="213"/>
      <c r="P672" s="138">
        <f t="shared" si="120"/>
        <v>0</v>
      </c>
      <c r="Q672" s="138">
        <f t="shared" si="121"/>
        <v>0</v>
      </c>
      <c r="R672" s="138">
        <f t="shared" si="122"/>
        <v>0</v>
      </c>
      <c r="S672" s="138">
        <f t="shared" si="123"/>
        <v>0</v>
      </c>
      <c r="T672" s="138">
        <f t="shared" si="117"/>
        <v>0</v>
      </c>
      <c r="U672" s="138">
        <f t="shared" si="118"/>
        <v>0</v>
      </c>
      <c r="V672" s="138">
        <f t="shared" si="119"/>
        <v>0</v>
      </c>
      <c r="W672" s="138">
        <f t="shared" si="115"/>
        <v>0</v>
      </c>
      <c r="X672" s="180">
        <v>15</v>
      </c>
    </row>
    <row r="673" spans="1:24" s="63" customFormat="1" ht="62.9" customHeight="1" x14ac:dyDescent="0.3">
      <c r="A673" s="143" t="str">
        <f t="shared" si="116"/>
        <v>HWIS672</v>
      </c>
      <c r="B673" s="143" t="s">
        <v>49</v>
      </c>
      <c r="C673" s="144">
        <v>45552</v>
      </c>
      <c r="D673" s="143" t="s">
        <v>1573</v>
      </c>
      <c r="E673" s="234" t="s">
        <v>645</v>
      </c>
      <c r="F673" s="143" t="s">
        <v>142</v>
      </c>
      <c r="G673" s="145" t="s">
        <v>1675</v>
      </c>
      <c r="H673" s="189" t="s">
        <v>1574</v>
      </c>
      <c r="I673" s="282"/>
      <c r="J673" s="143" t="s">
        <v>146</v>
      </c>
      <c r="K673" s="150" t="s">
        <v>1809</v>
      </c>
      <c r="L673" s="143"/>
      <c r="M673" s="143" t="s">
        <v>1517</v>
      </c>
      <c r="N673" s="166" t="s">
        <v>1499</v>
      </c>
      <c r="O673" s="213"/>
      <c r="P673" s="138">
        <f t="shared" si="120"/>
        <v>0</v>
      </c>
      <c r="Q673" s="138">
        <f t="shared" si="121"/>
        <v>0</v>
      </c>
      <c r="R673" s="138">
        <f t="shared" si="122"/>
        <v>0</v>
      </c>
      <c r="S673" s="138">
        <f t="shared" si="123"/>
        <v>0</v>
      </c>
      <c r="T673" s="138">
        <f t="shared" si="117"/>
        <v>0</v>
      </c>
      <c r="U673" s="138">
        <f t="shared" si="118"/>
        <v>0</v>
      </c>
      <c r="V673" s="138">
        <f t="shared" si="119"/>
        <v>0</v>
      </c>
      <c r="W673" s="138">
        <f t="shared" si="115"/>
        <v>0</v>
      </c>
      <c r="X673" s="180">
        <v>-30</v>
      </c>
    </row>
    <row r="674" spans="1:24" s="63" customFormat="1" ht="62.9" customHeight="1" x14ac:dyDescent="0.3">
      <c r="A674" s="166" t="str">
        <f t="shared" si="116"/>
        <v>HWIS673</v>
      </c>
      <c r="B674" s="166" t="s">
        <v>46</v>
      </c>
      <c r="C674" s="167">
        <v>45553</v>
      </c>
      <c r="D674" s="166" t="s">
        <v>116</v>
      </c>
      <c r="E674" s="235" t="s">
        <v>150</v>
      </c>
      <c r="F674" s="143" t="s">
        <v>142</v>
      </c>
      <c r="G674" s="208" t="s">
        <v>1676</v>
      </c>
      <c r="H674" s="189" t="s">
        <v>1538</v>
      </c>
      <c r="I674" s="282"/>
      <c r="J674" s="143" t="s">
        <v>146</v>
      </c>
      <c r="K674" s="168" t="s">
        <v>1816</v>
      </c>
      <c r="L674" s="168"/>
      <c r="M674" s="166" t="s">
        <v>1502</v>
      </c>
      <c r="N674" s="166" t="s">
        <v>1499</v>
      </c>
      <c r="O674" s="216"/>
      <c r="P674" s="138">
        <f t="shared" si="120"/>
        <v>0</v>
      </c>
      <c r="Q674" s="138">
        <f t="shared" si="121"/>
        <v>0</v>
      </c>
      <c r="R674" s="138">
        <f t="shared" si="122"/>
        <v>0</v>
      </c>
      <c r="S674" s="138">
        <f t="shared" si="123"/>
        <v>0</v>
      </c>
      <c r="T674" s="138">
        <f t="shared" si="117"/>
        <v>0</v>
      </c>
      <c r="U674" s="138">
        <f t="shared" si="118"/>
        <v>0</v>
      </c>
      <c r="V674" s="138">
        <f t="shared" si="119"/>
        <v>0</v>
      </c>
      <c r="W674" s="138">
        <f t="shared" si="115"/>
        <v>0</v>
      </c>
      <c r="X674" s="180">
        <v>40</v>
      </c>
    </row>
    <row r="675" spans="1:24" s="63" customFormat="1" ht="62.9" customHeight="1" x14ac:dyDescent="0.3">
      <c r="A675" s="143" t="str">
        <f t="shared" si="116"/>
        <v>HWIS674</v>
      </c>
      <c r="B675" s="143" t="s">
        <v>49</v>
      </c>
      <c r="C675" s="144">
        <v>45553</v>
      </c>
      <c r="D675" s="143" t="s">
        <v>112</v>
      </c>
      <c r="E675" s="169" t="s">
        <v>223</v>
      </c>
      <c r="F675" s="168" t="s">
        <v>593</v>
      </c>
      <c r="G675" s="145" t="s">
        <v>1677</v>
      </c>
      <c r="H675" s="189" t="s">
        <v>1572</v>
      </c>
      <c r="I675" s="282"/>
      <c r="J675" s="143" t="s">
        <v>122</v>
      </c>
      <c r="K675" s="150" t="s">
        <v>143</v>
      </c>
      <c r="L675" s="143"/>
      <c r="M675" s="143" t="s">
        <v>1517</v>
      </c>
      <c r="N675" s="166" t="s">
        <v>1499</v>
      </c>
      <c r="O675" s="213"/>
      <c r="P675" s="138">
        <f t="shared" si="120"/>
        <v>0</v>
      </c>
      <c r="Q675" s="138">
        <f t="shared" si="121"/>
        <v>0</v>
      </c>
      <c r="R675" s="138">
        <f t="shared" si="122"/>
        <v>0</v>
      </c>
      <c r="S675" s="138">
        <f t="shared" si="123"/>
        <v>0</v>
      </c>
      <c r="T675" s="138">
        <f t="shared" si="117"/>
        <v>0</v>
      </c>
      <c r="U675" s="138">
        <f t="shared" si="118"/>
        <v>0</v>
      </c>
      <c r="V675" s="138">
        <f t="shared" si="119"/>
        <v>0</v>
      </c>
      <c r="W675" s="138">
        <f t="shared" si="115"/>
        <v>0</v>
      </c>
      <c r="X675" s="180">
        <v>-10</v>
      </c>
    </row>
    <row r="676" spans="1:24" s="63" customFormat="1" ht="62.9" customHeight="1" x14ac:dyDescent="0.3">
      <c r="A676" s="210" t="str">
        <f t="shared" si="116"/>
        <v>HWIS675</v>
      </c>
      <c r="B676" s="143" t="s">
        <v>49</v>
      </c>
      <c r="C676" s="144">
        <v>45553</v>
      </c>
      <c r="D676" s="143" t="s">
        <v>1573</v>
      </c>
      <c r="E676" s="169" t="s">
        <v>223</v>
      </c>
      <c r="F676" s="168" t="s">
        <v>593</v>
      </c>
      <c r="G676" s="145" t="s">
        <v>1678</v>
      </c>
      <c r="H676" s="189" t="s">
        <v>1572</v>
      </c>
      <c r="I676" s="289"/>
      <c r="J676" s="143" t="s">
        <v>122</v>
      </c>
      <c r="K676" s="194" t="s">
        <v>143</v>
      </c>
      <c r="L676" s="210"/>
      <c r="M676" s="143" t="s">
        <v>1517</v>
      </c>
      <c r="N676" s="166" t="s">
        <v>1499</v>
      </c>
      <c r="O676" s="214"/>
      <c r="P676" s="138">
        <f t="shared" si="120"/>
        <v>0</v>
      </c>
      <c r="Q676" s="138">
        <f t="shared" si="121"/>
        <v>0</v>
      </c>
      <c r="R676" s="138">
        <f t="shared" si="122"/>
        <v>0</v>
      </c>
      <c r="S676" s="138">
        <f t="shared" si="123"/>
        <v>0</v>
      </c>
      <c r="T676" s="138">
        <f t="shared" si="117"/>
        <v>0</v>
      </c>
      <c r="U676" s="138">
        <f t="shared" si="118"/>
        <v>0</v>
      </c>
      <c r="V676" s="138">
        <f t="shared" si="119"/>
        <v>0</v>
      </c>
      <c r="W676" s="138">
        <f t="shared" si="115"/>
        <v>0</v>
      </c>
      <c r="X676" s="180">
        <v>35</v>
      </c>
    </row>
    <row r="677" spans="1:24" s="63" customFormat="1" ht="62.9" customHeight="1" x14ac:dyDescent="0.3">
      <c r="A677" s="210" t="str">
        <f t="shared" si="116"/>
        <v>HWIS676</v>
      </c>
      <c r="B677" s="210" t="s">
        <v>42</v>
      </c>
      <c r="C677" s="144">
        <v>45554</v>
      </c>
      <c r="D677" s="143" t="s">
        <v>116</v>
      </c>
      <c r="E677" s="234" t="s">
        <v>645</v>
      </c>
      <c r="F677" s="143" t="s">
        <v>142</v>
      </c>
      <c r="G677" s="145" t="s">
        <v>1679</v>
      </c>
      <c r="H677" s="311" t="s">
        <v>1518</v>
      </c>
      <c r="I677" s="289"/>
      <c r="J677" s="210" t="s">
        <v>124</v>
      </c>
      <c r="K677" s="194" t="s">
        <v>143</v>
      </c>
      <c r="L677" s="210"/>
      <c r="M677" s="143" t="s">
        <v>1519</v>
      </c>
      <c r="N677" s="166" t="s">
        <v>1499</v>
      </c>
      <c r="O677" s="214"/>
      <c r="P677" s="138">
        <f t="shared" si="120"/>
        <v>0</v>
      </c>
      <c r="Q677" s="138">
        <f t="shared" si="121"/>
        <v>0</v>
      </c>
      <c r="R677" s="138">
        <f t="shared" si="122"/>
        <v>0</v>
      </c>
      <c r="S677" s="138">
        <f t="shared" si="123"/>
        <v>0</v>
      </c>
      <c r="T677" s="138">
        <f t="shared" si="117"/>
        <v>0</v>
      </c>
      <c r="U677" s="138">
        <f t="shared" si="118"/>
        <v>0</v>
      </c>
      <c r="V677" s="138">
        <f t="shared" si="119"/>
        <v>0</v>
      </c>
      <c r="W677" s="138">
        <f t="shared" si="115"/>
        <v>0</v>
      </c>
      <c r="X677" s="180">
        <v>30</v>
      </c>
    </row>
    <row r="678" spans="1:24" s="63" customFormat="1" ht="62.9" customHeight="1" x14ac:dyDescent="0.3">
      <c r="A678" s="143" t="str">
        <f t="shared" si="116"/>
        <v>HWIS677</v>
      </c>
      <c r="B678" s="143" t="s">
        <v>47</v>
      </c>
      <c r="C678" s="144">
        <v>45554</v>
      </c>
      <c r="D678" s="143" t="s">
        <v>1588</v>
      </c>
      <c r="E678" s="169" t="s">
        <v>183</v>
      </c>
      <c r="F678" s="143" t="s">
        <v>175</v>
      </c>
      <c r="G678" s="145" t="s">
        <v>1680</v>
      </c>
      <c r="H678" s="281" t="s">
        <v>1568</v>
      </c>
      <c r="I678" s="282"/>
      <c r="J678" s="143" t="s">
        <v>125</v>
      </c>
      <c r="K678" s="150" t="s">
        <v>143</v>
      </c>
      <c r="L678" s="143"/>
      <c r="M678" s="143" t="s">
        <v>1517</v>
      </c>
      <c r="N678" s="166" t="s">
        <v>1499</v>
      </c>
      <c r="O678" s="213"/>
      <c r="P678" s="138">
        <f t="shared" si="120"/>
        <v>0</v>
      </c>
      <c r="Q678" s="138">
        <f t="shared" si="121"/>
        <v>0</v>
      </c>
      <c r="R678" s="138">
        <f t="shared" si="122"/>
        <v>0</v>
      </c>
      <c r="S678" s="138">
        <f t="shared" si="123"/>
        <v>0</v>
      </c>
      <c r="T678" s="138">
        <f t="shared" si="117"/>
        <v>0</v>
      </c>
      <c r="U678" s="138">
        <f t="shared" si="118"/>
        <v>1</v>
      </c>
      <c r="V678" s="138">
        <f t="shared" si="119"/>
        <v>0</v>
      </c>
      <c r="W678" s="138">
        <f t="shared" si="115"/>
        <v>1</v>
      </c>
      <c r="X678" s="180">
        <v>50</v>
      </c>
    </row>
    <row r="679" spans="1:24" s="63" customFormat="1" ht="62.9" customHeight="1" x14ac:dyDescent="0.3">
      <c r="A679" s="143" t="str">
        <f t="shared" si="116"/>
        <v>HWIS678</v>
      </c>
      <c r="B679" s="143" t="s">
        <v>47</v>
      </c>
      <c r="C679" s="144">
        <v>45555</v>
      </c>
      <c r="D679" s="143" t="s">
        <v>1504</v>
      </c>
      <c r="E679" s="234" t="s">
        <v>150</v>
      </c>
      <c r="F679" s="168" t="s">
        <v>1681</v>
      </c>
      <c r="G679" s="145" t="s">
        <v>1682</v>
      </c>
      <c r="H679" s="189" t="s">
        <v>1546</v>
      </c>
      <c r="I679" s="282"/>
      <c r="J679" s="143" t="s">
        <v>122</v>
      </c>
      <c r="K679" s="150" t="s">
        <v>143</v>
      </c>
      <c r="L679" s="143"/>
      <c r="M679" s="143" t="s">
        <v>1517</v>
      </c>
      <c r="N679" s="166" t="s">
        <v>1499</v>
      </c>
      <c r="O679" s="213"/>
      <c r="P679" s="138">
        <f t="shared" si="120"/>
        <v>0</v>
      </c>
      <c r="Q679" s="138">
        <f t="shared" si="121"/>
        <v>0</v>
      </c>
      <c r="R679" s="138">
        <f t="shared" si="122"/>
        <v>0</v>
      </c>
      <c r="S679" s="138">
        <f t="shared" si="123"/>
        <v>0</v>
      </c>
      <c r="T679" s="138">
        <f t="shared" si="117"/>
        <v>0</v>
      </c>
      <c r="U679" s="138">
        <f t="shared" si="118"/>
        <v>0</v>
      </c>
      <c r="V679" s="138">
        <f t="shared" si="119"/>
        <v>0</v>
      </c>
      <c r="W679" s="138">
        <f t="shared" si="115"/>
        <v>0</v>
      </c>
      <c r="X679" s="180">
        <v>-35</v>
      </c>
    </row>
    <row r="680" spans="1:24" s="63" customFormat="1" ht="62.9" customHeight="1" x14ac:dyDescent="0.3">
      <c r="A680" s="237" t="str">
        <f t="shared" si="116"/>
        <v>HWIS679</v>
      </c>
      <c r="B680" s="237" t="s">
        <v>50</v>
      </c>
      <c r="C680" s="238">
        <v>45558</v>
      </c>
      <c r="D680" s="166" t="s">
        <v>115</v>
      </c>
      <c r="E680" s="235" t="s">
        <v>143</v>
      </c>
      <c r="F680" s="168" t="s">
        <v>322</v>
      </c>
      <c r="G680" s="262" t="s">
        <v>1949</v>
      </c>
      <c r="H680" s="189" t="s">
        <v>1567</v>
      </c>
      <c r="I680" s="289"/>
      <c r="J680" s="210" t="s">
        <v>146</v>
      </c>
      <c r="K680" s="196" t="s">
        <v>1796</v>
      </c>
      <c r="L680" s="196"/>
      <c r="M680" s="237" t="s">
        <v>1502</v>
      </c>
      <c r="N680" s="166" t="s">
        <v>1499</v>
      </c>
      <c r="O680" s="215"/>
      <c r="P680" s="138">
        <f t="shared" si="120"/>
        <v>0</v>
      </c>
      <c r="Q680" s="138">
        <f t="shared" si="121"/>
        <v>0</v>
      </c>
      <c r="R680" s="138">
        <f t="shared" si="122"/>
        <v>0</v>
      </c>
      <c r="S680" s="138">
        <f t="shared" si="123"/>
        <v>0</v>
      </c>
      <c r="T680" s="138">
        <f t="shared" si="117"/>
        <v>0</v>
      </c>
      <c r="U680" s="138">
        <f t="shared" si="118"/>
        <v>0</v>
      </c>
      <c r="V680" s="138">
        <f t="shared" si="119"/>
        <v>0</v>
      </c>
      <c r="W680" s="138">
        <f t="shared" si="115"/>
        <v>0</v>
      </c>
      <c r="X680" s="180">
        <v>-55</v>
      </c>
    </row>
    <row r="681" spans="1:24" s="63" customFormat="1" ht="62.9" customHeight="1" x14ac:dyDescent="0.3">
      <c r="A681" s="237" t="str">
        <f t="shared" si="116"/>
        <v>HWIS680</v>
      </c>
      <c r="B681" s="237" t="s">
        <v>48</v>
      </c>
      <c r="C681" s="238">
        <v>45558</v>
      </c>
      <c r="D681" s="166" t="s">
        <v>116</v>
      </c>
      <c r="E681" s="235" t="s">
        <v>144</v>
      </c>
      <c r="F681" s="168" t="s">
        <v>398</v>
      </c>
      <c r="G681" s="262" t="s">
        <v>1905</v>
      </c>
      <c r="H681" s="189" t="s">
        <v>1562</v>
      </c>
      <c r="I681" s="289"/>
      <c r="J681" s="143" t="s">
        <v>146</v>
      </c>
      <c r="K681" s="196" t="s">
        <v>143</v>
      </c>
      <c r="L681" s="196"/>
      <c r="M681" s="237" t="s">
        <v>1502</v>
      </c>
      <c r="N681" s="166" t="s">
        <v>1499</v>
      </c>
      <c r="O681" s="215"/>
      <c r="P681" s="138">
        <f t="shared" si="120"/>
        <v>0</v>
      </c>
      <c r="Q681" s="138">
        <f t="shared" si="121"/>
        <v>0</v>
      </c>
      <c r="R681" s="138">
        <f t="shared" si="122"/>
        <v>0</v>
      </c>
      <c r="S681" s="138">
        <f t="shared" si="123"/>
        <v>0</v>
      </c>
      <c r="T681" s="138">
        <f t="shared" ref="T681:T712" si="124">IF(OR(COUNTIF(L681,"*nurses*")=1,AND(J681="Nurses",L681="n/a")),1,0)</f>
        <v>0</v>
      </c>
      <c r="U681" s="138">
        <f t="shared" ref="U681:U712" si="125">COUNTIF(J681,"Physicians")</f>
        <v>0</v>
      </c>
      <c r="V681" s="138">
        <f t="shared" ref="V681:V712" si="126">COUNTIFS(J681,"Multiple",L681,"*physicians*")</f>
        <v>0</v>
      </c>
      <c r="W681" s="138">
        <f t="shared" si="115"/>
        <v>0</v>
      </c>
      <c r="X681" s="180">
        <v>15</v>
      </c>
    </row>
    <row r="682" spans="1:24" s="63" customFormat="1" ht="62.9" customHeight="1" x14ac:dyDescent="0.3">
      <c r="A682" s="210" t="str">
        <f t="shared" si="116"/>
        <v>HWIS681</v>
      </c>
      <c r="B682" s="210" t="s">
        <v>47</v>
      </c>
      <c r="C682" s="254">
        <v>45558</v>
      </c>
      <c r="D682" s="143" t="s">
        <v>1504</v>
      </c>
      <c r="E682" s="169" t="s">
        <v>371</v>
      </c>
      <c r="F682" s="143" t="s">
        <v>142</v>
      </c>
      <c r="G682" s="255" t="s">
        <v>1683</v>
      </c>
      <c r="H682" s="189" t="s">
        <v>1594</v>
      </c>
      <c r="I682" s="289"/>
      <c r="J682" s="143" t="s">
        <v>146</v>
      </c>
      <c r="K682" s="194" t="s">
        <v>1817</v>
      </c>
      <c r="L682" s="210"/>
      <c r="M682" s="210" t="s">
        <v>1517</v>
      </c>
      <c r="N682" s="166" t="s">
        <v>1499</v>
      </c>
      <c r="O682" s="214"/>
      <c r="P682" s="138">
        <f t="shared" ref="P682:P712" si="127">COUNTIF(L682,"*NPs*")</f>
        <v>0</v>
      </c>
      <c r="Q682" s="138">
        <f t="shared" si="121"/>
        <v>0</v>
      </c>
      <c r="R682" s="138">
        <f t="shared" si="122"/>
        <v>0</v>
      </c>
      <c r="S682" s="138">
        <f t="shared" si="123"/>
        <v>0</v>
      </c>
      <c r="T682" s="138">
        <f t="shared" si="124"/>
        <v>0</v>
      </c>
      <c r="U682" s="138">
        <f t="shared" si="125"/>
        <v>0</v>
      </c>
      <c r="V682" s="138">
        <f t="shared" si="126"/>
        <v>0</v>
      </c>
      <c r="W682" s="138">
        <f t="shared" si="115"/>
        <v>0</v>
      </c>
      <c r="X682" s="180">
        <v>-20</v>
      </c>
    </row>
    <row r="683" spans="1:24" s="63" customFormat="1" ht="62.9" customHeight="1" x14ac:dyDescent="0.3">
      <c r="A683" s="210" t="str">
        <f t="shared" si="116"/>
        <v>HWIS682</v>
      </c>
      <c r="B683" s="210" t="s">
        <v>47</v>
      </c>
      <c r="C683" s="254">
        <v>45558</v>
      </c>
      <c r="D683" s="143" t="s">
        <v>114</v>
      </c>
      <c r="E683" s="169" t="s">
        <v>371</v>
      </c>
      <c r="F683" s="143" t="s">
        <v>142</v>
      </c>
      <c r="G683" s="255" t="s">
        <v>1684</v>
      </c>
      <c r="H683" s="189" t="s">
        <v>1594</v>
      </c>
      <c r="I683" s="289"/>
      <c r="J683" s="143" t="s">
        <v>146</v>
      </c>
      <c r="K683" s="194" t="s">
        <v>1818</v>
      </c>
      <c r="L683" s="210"/>
      <c r="M683" s="210" t="s">
        <v>1517</v>
      </c>
      <c r="N683" s="166" t="s">
        <v>1499</v>
      </c>
      <c r="O683" s="214"/>
      <c r="P683" s="138">
        <f t="shared" si="127"/>
        <v>0</v>
      </c>
      <c r="Q683" s="138">
        <f t="shared" si="121"/>
        <v>0</v>
      </c>
      <c r="R683" s="138">
        <f t="shared" si="122"/>
        <v>0</v>
      </c>
      <c r="S683" s="138">
        <f t="shared" si="123"/>
        <v>0</v>
      </c>
      <c r="T683" s="138">
        <f t="shared" si="124"/>
        <v>0</v>
      </c>
      <c r="U683" s="138">
        <f t="shared" si="125"/>
        <v>0</v>
      </c>
      <c r="V683" s="138">
        <f t="shared" si="126"/>
        <v>0</v>
      </c>
      <c r="W683" s="138">
        <f t="shared" ref="W683:W712" si="128">U683+V683</f>
        <v>0</v>
      </c>
      <c r="X683" s="180">
        <v>25</v>
      </c>
    </row>
    <row r="684" spans="1:24" s="63" customFormat="1" ht="62.9" customHeight="1" x14ac:dyDescent="0.3">
      <c r="A684" s="237" t="str">
        <f t="shared" si="116"/>
        <v>HWIS683</v>
      </c>
      <c r="B684" s="237" t="s">
        <v>44</v>
      </c>
      <c r="C684" s="238">
        <v>45559</v>
      </c>
      <c r="D684" s="166" t="s">
        <v>112</v>
      </c>
      <c r="E684" s="235" t="s">
        <v>144</v>
      </c>
      <c r="F684" s="168" t="s">
        <v>143</v>
      </c>
      <c r="G684" s="262" t="s">
        <v>1907</v>
      </c>
      <c r="H684" s="189" t="s">
        <v>1529</v>
      </c>
      <c r="I684" s="289"/>
      <c r="J684" s="237" t="s">
        <v>125</v>
      </c>
      <c r="K684" s="237" t="s">
        <v>164</v>
      </c>
      <c r="L684" s="196"/>
      <c r="M684" s="237" t="s">
        <v>1502</v>
      </c>
      <c r="N684" s="237" t="s">
        <v>1499</v>
      </c>
      <c r="O684" s="215"/>
      <c r="P684" s="138">
        <f t="shared" si="127"/>
        <v>0</v>
      </c>
      <c r="Q684" s="138">
        <f t="shared" si="121"/>
        <v>0</v>
      </c>
      <c r="R684" s="138">
        <f t="shared" si="122"/>
        <v>0</v>
      </c>
      <c r="S684" s="138">
        <f t="shared" si="123"/>
        <v>0</v>
      </c>
      <c r="T684" s="138">
        <f t="shared" si="124"/>
        <v>0</v>
      </c>
      <c r="U684" s="138">
        <f t="shared" si="125"/>
        <v>1</v>
      </c>
      <c r="V684" s="138">
        <f t="shared" si="126"/>
        <v>0</v>
      </c>
      <c r="W684" s="138">
        <f t="shared" si="128"/>
        <v>1</v>
      </c>
      <c r="X684" s="180">
        <v>15</v>
      </c>
    </row>
    <row r="685" spans="1:24" s="63" customFormat="1" ht="62.9" customHeight="1" x14ac:dyDescent="0.3">
      <c r="A685" s="210" t="str">
        <f t="shared" si="116"/>
        <v>HWIS684</v>
      </c>
      <c r="B685" s="210" t="s">
        <v>47</v>
      </c>
      <c r="C685" s="254">
        <v>45559</v>
      </c>
      <c r="D685" s="143" t="s">
        <v>114</v>
      </c>
      <c r="E685" s="234" t="s">
        <v>143</v>
      </c>
      <c r="F685" s="143" t="s">
        <v>142</v>
      </c>
      <c r="G685" s="255" t="s">
        <v>1685</v>
      </c>
      <c r="H685" s="189" t="s">
        <v>1599</v>
      </c>
      <c r="I685" s="289"/>
      <c r="J685" s="210" t="s">
        <v>146</v>
      </c>
      <c r="K685" s="194" t="s">
        <v>1691</v>
      </c>
      <c r="L685" s="210"/>
      <c r="M685" s="210" t="s">
        <v>1517</v>
      </c>
      <c r="N685" s="166" t="s">
        <v>1499</v>
      </c>
      <c r="O685" s="214"/>
      <c r="P685" s="138">
        <f t="shared" si="127"/>
        <v>0</v>
      </c>
      <c r="Q685" s="138">
        <f t="shared" si="121"/>
        <v>0</v>
      </c>
      <c r="R685" s="138">
        <f t="shared" si="122"/>
        <v>0</v>
      </c>
      <c r="S685" s="138">
        <f t="shared" si="123"/>
        <v>0</v>
      </c>
      <c r="T685" s="138">
        <f t="shared" si="124"/>
        <v>0</v>
      </c>
      <c r="U685" s="138">
        <f t="shared" si="125"/>
        <v>0</v>
      </c>
      <c r="V685" s="138">
        <f t="shared" si="126"/>
        <v>0</v>
      </c>
      <c r="W685" s="138">
        <f t="shared" si="128"/>
        <v>0</v>
      </c>
      <c r="X685" s="180">
        <v>-25</v>
      </c>
    </row>
    <row r="686" spans="1:24" s="63" customFormat="1" ht="62.9" customHeight="1" x14ac:dyDescent="0.3">
      <c r="A686" s="237" t="str">
        <f t="shared" si="116"/>
        <v>HWIS685</v>
      </c>
      <c r="B686" s="237" t="s">
        <v>48</v>
      </c>
      <c r="C686" s="238">
        <v>45560</v>
      </c>
      <c r="D686" s="166" t="s">
        <v>114</v>
      </c>
      <c r="E686" s="235" t="s">
        <v>144</v>
      </c>
      <c r="F686" s="168" t="s">
        <v>398</v>
      </c>
      <c r="G686" s="262" t="s">
        <v>1903</v>
      </c>
      <c r="H686" s="189" t="s">
        <v>1563</v>
      </c>
      <c r="I686" s="289"/>
      <c r="J686" s="210" t="s">
        <v>146</v>
      </c>
      <c r="K686" s="196" t="s">
        <v>143</v>
      </c>
      <c r="L686" s="196"/>
      <c r="M686" s="237" t="s">
        <v>1502</v>
      </c>
      <c r="N686" s="166" t="s">
        <v>1499</v>
      </c>
      <c r="O686" s="215"/>
      <c r="P686" s="138">
        <f t="shared" si="127"/>
        <v>0</v>
      </c>
      <c r="Q686" s="138">
        <f t="shared" si="121"/>
        <v>0</v>
      </c>
      <c r="R686" s="138">
        <f t="shared" si="122"/>
        <v>0</v>
      </c>
      <c r="S686" s="138">
        <f t="shared" si="123"/>
        <v>0</v>
      </c>
      <c r="T686" s="138">
        <f t="shared" si="124"/>
        <v>0</v>
      </c>
      <c r="U686" s="138">
        <f t="shared" si="125"/>
        <v>0</v>
      </c>
      <c r="V686" s="138">
        <f t="shared" si="126"/>
        <v>0</v>
      </c>
      <c r="W686" s="138">
        <f t="shared" si="128"/>
        <v>0</v>
      </c>
      <c r="X686" s="180">
        <v>-30</v>
      </c>
    </row>
    <row r="687" spans="1:24" s="63" customFormat="1" ht="81.650000000000006" customHeight="1" x14ac:dyDescent="0.3">
      <c r="A687" s="237" t="str">
        <f t="shared" si="116"/>
        <v>HWIS686</v>
      </c>
      <c r="B687" s="237" t="s">
        <v>48</v>
      </c>
      <c r="C687" s="238">
        <v>45560</v>
      </c>
      <c r="D687" s="166" t="s">
        <v>112</v>
      </c>
      <c r="E687" s="235" t="s">
        <v>144</v>
      </c>
      <c r="F687" s="168" t="s">
        <v>398</v>
      </c>
      <c r="G687" s="262" t="s">
        <v>1903</v>
      </c>
      <c r="H687" s="189" t="s">
        <v>1563</v>
      </c>
      <c r="I687" s="289"/>
      <c r="J687" s="210" t="s">
        <v>146</v>
      </c>
      <c r="K687" s="196" t="s">
        <v>143</v>
      </c>
      <c r="L687" s="196"/>
      <c r="M687" s="237" t="s">
        <v>1502</v>
      </c>
      <c r="N687" s="166" t="s">
        <v>1499</v>
      </c>
      <c r="O687" s="215"/>
      <c r="P687" s="138">
        <f t="shared" si="127"/>
        <v>0</v>
      </c>
      <c r="Q687" s="138">
        <f t="shared" si="121"/>
        <v>0</v>
      </c>
      <c r="R687" s="138">
        <f t="shared" si="122"/>
        <v>0</v>
      </c>
      <c r="S687" s="138">
        <f t="shared" si="123"/>
        <v>0</v>
      </c>
      <c r="T687" s="138">
        <f t="shared" si="124"/>
        <v>0</v>
      </c>
      <c r="U687" s="138">
        <f t="shared" si="125"/>
        <v>0</v>
      </c>
      <c r="V687" s="138">
        <f t="shared" si="126"/>
        <v>0</v>
      </c>
      <c r="W687" s="138">
        <f t="shared" si="128"/>
        <v>0</v>
      </c>
      <c r="X687" s="180">
        <v>25</v>
      </c>
    </row>
    <row r="688" spans="1:24" s="63" customFormat="1" ht="62.9" customHeight="1" x14ac:dyDescent="0.3">
      <c r="A688" s="237" t="str">
        <f t="shared" si="116"/>
        <v>HWIS687</v>
      </c>
      <c r="B688" s="237" t="s">
        <v>46</v>
      </c>
      <c r="C688" s="238">
        <v>45561</v>
      </c>
      <c r="D688" s="166" t="s">
        <v>112</v>
      </c>
      <c r="E688" s="235" t="s">
        <v>143</v>
      </c>
      <c r="F688" s="168" t="s">
        <v>143</v>
      </c>
      <c r="G688" s="262" t="s">
        <v>1686</v>
      </c>
      <c r="H688" s="189" t="s">
        <v>1539</v>
      </c>
      <c r="I688" s="289"/>
      <c r="J688" s="143" t="s">
        <v>146</v>
      </c>
      <c r="K688" s="196" t="s">
        <v>2057</v>
      </c>
      <c r="L688" s="196"/>
      <c r="M688" s="237" t="s">
        <v>1502</v>
      </c>
      <c r="N688" s="237" t="s">
        <v>1499</v>
      </c>
      <c r="O688" s="215"/>
      <c r="P688" s="138">
        <f t="shared" si="127"/>
        <v>0</v>
      </c>
      <c r="Q688" s="138">
        <f t="shared" si="121"/>
        <v>0</v>
      </c>
      <c r="R688" s="138">
        <f t="shared" si="122"/>
        <v>0</v>
      </c>
      <c r="S688" s="138">
        <f t="shared" si="123"/>
        <v>0</v>
      </c>
      <c r="T688" s="138">
        <f t="shared" si="124"/>
        <v>0</v>
      </c>
      <c r="U688" s="138">
        <f t="shared" si="125"/>
        <v>0</v>
      </c>
      <c r="V688" s="138">
        <f t="shared" si="126"/>
        <v>0</v>
      </c>
      <c r="W688" s="138">
        <f t="shared" si="128"/>
        <v>0</v>
      </c>
      <c r="X688" s="180">
        <v>-60</v>
      </c>
    </row>
    <row r="689" spans="1:24" s="63" customFormat="1" ht="62.9" customHeight="1" x14ac:dyDescent="0.3">
      <c r="A689" s="237" t="str">
        <f t="shared" si="116"/>
        <v>HWIS688</v>
      </c>
      <c r="B689" s="237" t="s">
        <v>41</v>
      </c>
      <c r="C689" s="238">
        <v>45561</v>
      </c>
      <c r="D689" s="166" t="s">
        <v>112</v>
      </c>
      <c r="E689" s="235" t="s">
        <v>143</v>
      </c>
      <c r="F689" s="168" t="s">
        <v>143</v>
      </c>
      <c r="G689" s="239" t="s">
        <v>1687</v>
      </c>
      <c r="H689" s="189" t="s">
        <v>1514</v>
      </c>
      <c r="I689" s="289"/>
      <c r="J689" s="237" t="s">
        <v>122</v>
      </c>
      <c r="K689" s="196" t="s">
        <v>1693</v>
      </c>
      <c r="L689" s="196"/>
      <c r="M689" s="237" t="s">
        <v>1502</v>
      </c>
      <c r="N689" s="237" t="s">
        <v>1499</v>
      </c>
      <c r="O689" s="215"/>
      <c r="P689" s="138">
        <f t="shared" si="127"/>
        <v>0</v>
      </c>
      <c r="Q689" s="138">
        <f t="shared" si="121"/>
        <v>0</v>
      </c>
      <c r="R689" s="138">
        <f t="shared" si="122"/>
        <v>0</v>
      </c>
      <c r="S689" s="138">
        <f t="shared" si="123"/>
        <v>0</v>
      </c>
      <c r="T689" s="138">
        <f t="shared" si="124"/>
        <v>0</v>
      </c>
      <c r="U689" s="138">
        <f t="shared" si="125"/>
        <v>0</v>
      </c>
      <c r="V689" s="138">
        <f t="shared" si="126"/>
        <v>0</v>
      </c>
      <c r="W689" s="138">
        <f t="shared" si="128"/>
        <v>0</v>
      </c>
      <c r="X689" s="180">
        <v>60</v>
      </c>
    </row>
    <row r="690" spans="1:24" s="63" customFormat="1" ht="62.9" customHeight="1" x14ac:dyDescent="0.3">
      <c r="A690" s="210" t="str">
        <f t="shared" si="116"/>
        <v>HWIS689</v>
      </c>
      <c r="B690" s="210" t="s">
        <v>42</v>
      </c>
      <c r="C690" s="254">
        <v>45561</v>
      </c>
      <c r="D690" s="143" t="s">
        <v>114</v>
      </c>
      <c r="E690" s="234" t="s">
        <v>143</v>
      </c>
      <c r="F690" s="143" t="s">
        <v>1516</v>
      </c>
      <c r="G690" s="255" t="s">
        <v>1688</v>
      </c>
      <c r="H690" s="189" t="s">
        <v>1515</v>
      </c>
      <c r="I690" s="289"/>
      <c r="J690" s="210" t="s">
        <v>146</v>
      </c>
      <c r="K690" s="194" t="s">
        <v>1715</v>
      </c>
      <c r="L690" s="210"/>
      <c r="M690" s="210" t="s">
        <v>1517</v>
      </c>
      <c r="N690" s="237" t="s">
        <v>1499</v>
      </c>
      <c r="O690" s="214"/>
      <c r="P690" s="138">
        <f t="shared" si="127"/>
        <v>0</v>
      </c>
      <c r="Q690" s="138">
        <f t="shared" si="121"/>
        <v>0</v>
      </c>
      <c r="R690" s="138">
        <f t="shared" si="122"/>
        <v>0</v>
      </c>
      <c r="S690" s="138">
        <f t="shared" si="123"/>
        <v>0</v>
      </c>
      <c r="T690" s="138">
        <f t="shared" si="124"/>
        <v>0</v>
      </c>
      <c r="U690" s="138">
        <f t="shared" si="125"/>
        <v>0</v>
      </c>
      <c r="V690" s="138">
        <f t="shared" si="126"/>
        <v>0</v>
      </c>
      <c r="W690" s="138">
        <f t="shared" si="128"/>
        <v>0</v>
      </c>
      <c r="X690" s="180">
        <v>-60</v>
      </c>
    </row>
    <row r="691" spans="1:24" s="63" customFormat="1" ht="62.9" customHeight="1" x14ac:dyDescent="0.3">
      <c r="A691" s="210" t="str">
        <f t="shared" si="116"/>
        <v>HWIS690</v>
      </c>
      <c r="B691" s="210" t="s">
        <v>42</v>
      </c>
      <c r="C691" s="254">
        <v>45561</v>
      </c>
      <c r="D691" s="143" t="s">
        <v>112</v>
      </c>
      <c r="E691" s="234" t="s">
        <v>143</v>
      </c>
      <c r="F691" s="143" t="s">
        <v>1516</v>
      </c>
      <c r="G691" s="255" t="s">
        <v>1688</v>
      </c>
      <c r="H691" s="189" t="s">
        <v>1515</v>
      </c>
      <c r="I691" s="289"/>
      <c r="J691" s="143" t="s">
        <v>146</v>
      </c>
      <c r="K691" s="194" t="s">
        <v>1715</v>
      </c>
      <c r="L691" s="210"/>
      <c r="M691" s="210" t="s">
        <v>1517</v>
      </c>
      <c r="N691" s="237" t="s">
        <v>1499</v>
      </c>
      <c r="O691" s="214"/>
      <c r="P691" s="138">
        <f t="shared" si="127"/>
        <v>0</v>
      </c>
      <c r="Q691" s="138">
        <f t="shared" si="121"/>
        <v>0</v>
      </c>
      <c r="R691" s="138">
        <f t="shared" si="122"/>
        <v>0</v>
      </c>
      <c r="S691" s="138">
        <f t="shared" si="123"/>
        <v>0</v>
      </c>
      <c r="T691" s="138">
        <f t="shared" si="124"/>
        <v>0</v>
      </c>
      <c r="U691" s="138">
        <f t="shared" si="125"/>
        <v>0</v>
      </c>
      <c r="V691" s="138">
        <f t="shared" si="126"/>
        <v>0</v>
      </c>
      <c r="W691" s="138">
        <f t="shared" si="128"/>
        <v>0</v>
      </c>
      <c r="X691" s="180">
        <v>30</v>
      </c>
    </row>
    <row r="692" spans="1:24" s="63" customFormat="1" ht="98.5" customHeight="1" x14ac:dyDescent="0.3">
      <c r="A692" s="143" t="str">
        <f t="shared" si="116"/>
        <v>HWIS691</v>
      </c>
      <c r="B692" s="143" t="s">
        <v>49</v>
      </c>
      <c r="C692" s="144">
        <v>45562</v>
      </c>
      <c r="D692" s="143" t="s">
        <v>113</v>
      </c>
      <c r="E692" s="234" t="s">
        <v>150</v>
      </c>
      <c r="F692" s="143" t="s">
        <v>142</v>
      </c>
      <c r="G692" s="206" t="s">
        <v>1689</v>
      </c>
      <c r="H692" s="189" t="s">
        <v>1576</v>
      </c>
      <c r="I692" s="189"/>
      <c r="J692" s="143" t="s">
        <v>122</v>
      </c>
      <c r="K692" s="150" t="s">
        <v>1693</v>
      </c>
      <c r="L692" s="143"/>
      <c r="M692" s="143" t="s">
        <v>1517</v>
      </c>
      <c r="N692" s="166" t="s">
        <v>1499</v>
      </c>
      <c r="O692" s="213"/>
      <c r="P692" s="138">
        <f t="shared" si="127"/>
        <v>0</v>
      </c>
      <c r="Q692" s="138">
        <f t="shared" si="121"/>
        <v>0</v>
      </c>
      <c r="R692" s="138">
        <f t="shared" si="122"/>
        <v>0</v>
      </c>
      <c r="S692" s="138">
        <f t="shared" si="123"/>
        <v>0</v>
      </c>
      <c r="T692" s="138">
        <f t="shared" si="124"/>
        <v>0</v>
      </c>
      <c r="U692" s="138">
        <f t="shared" si="125"/>
        <v>0</v>
      </c>
      <c r="V692" s="138">
        <f t="shared" si="126"/>
        <v>0</v>
      </c>
      <c r="W692" s="138">
        <f t="shared" si="128"/>
        <v>0</v>
      </c>
      <c r="X692" s="180">
        <v>-25</v>
      </c>
    </row>
    <row r="693" spans="1:24" s="316" customFormat="1" ht="61.5" customHeight="1" x14ac:dyDescent="0.3">
      <c r="A693" s="30" t="str">
        <f t="shared" si="116"/>
        <v>HWIS692</v>
      </c>
      <c r="B693" s="299" t="s">
        <v>42</v>
      </c>
      <c r="C693" s="300">
        <v>45567</v>
      </c>
      <c r="D693" s="30" t="s">
        <v>116</v>
      </c>
      <c r="E693" s="329" t="s">
        <v>645</v>
      </c>
      <c r="F693" s="210" t="s">
        <v>1976</v>
      </c>
      <c r="G693" s="330" t="s">
        <v>2067</v>
      </c>
      <c r="H693" s="338" t="s">
        <v>1984</v>
      </c>
      <c r="I693" s="322"/>
      <c r="J693" s="276" t="s">
        <v>146</v>
      </c>
      <c r="K693" s="194" t="s">
        <v>1985</v>
      </c>
      <c r="L693" s="30"/>
      <c r="M693" s="30"/>
      <c r="N693" s="166" t="s">
        <v>1974</v>
      </c>
      <c r="O693" s="315"/>
      <c r="P693" s="138">
        <f t="shared" si="127"/>
        <v>0</v>
      </c>
      <c r="Q693" s="138">
        <f t="shared" si="121"/>
        <v>0</v>
      </c>
      <c r="R693" s="138">
        <f t="shared" si="122"/>
        <v>0</v>
      </c>
      <c r="S693" s="138">
        <f t="shared" si="123"/>
        <v>0</v>
      </c>
      <c r="T693" s="138">
        <f t="shared" si="124"/>
        <v>0</v>
      </c>
      <c r="U693" s="138">
        <f t="shared" si="125"/>
        <v>0</v>
      </c>
      <c r="V693" s="138">
        <f t="shared" si="126"/>
        <v>0</v>
      </c>
      <c r="W693" s="138">
        <f t="shared" si="128"/>
        <v>0</v>
      </c>
    </row>
    <row r="694" spans="1:24" s="316" customFormat="1" ht="61.5" customHeight="1" x14ac:dyDescent="0.3">
      <c r="A694" s="30" t="str">
        <f t="shared" si="116"/>
        <v>HWIS693</v>
      </c>
      <c r="B694" s="299" t="s">
        <v>46</v>
      </c>
      <c r="C694" s="300">
        <v>45567</v>
      </c>
      <c r="D694" s="30" t="s">
        <v>1588</v>
      </c>
      <c r="E694" s="329" t="s">
        <v>645</v>
      </c>
      <c r="F694" s="210" t="s">
        <v>142</v>
      </c>
      <c r="G694" s="206" t="s">
        <v>2068</v>
      </c>
      <c r="H694" s="339" t="s">
        <v>1995</v>
      </c>
      <c r="I694" s="322"/>
      <c r="J694" s="276" t="s">
        <v>596</v>
      </c>
      <c r="K694" s="194" t="s">
        <v>143</v>
      </c>
      <c r="L694" s="30"/>
      <c r="M694" s="30"/>
      <c r="N694" s="166" t="s">
        <v>1974</v>
      </c>
      <c r="O694" s="315"/>
      <c r="P694" s="138">
        <f t="shared" si="127"/>
        <v>0</v>
      </c>
      <c r="Q694" s="138">
        <f t="shared" si="121"/>
        <v>0</v>
      </c>
      <c r="R694" s="138">
        <f t="shared" si="122"/>
        <v>0</v>
      </c>
      <c r="S694" s="138">
        <f t="shared" si="123"/>
        <v>0</v>
      </c>
      <c r="T694" s="138">
        <f t="shared" si="124"/>
        <v>0</v>
      </c>
      <c r="U694" s="138">
        <f t="shared" si="125"/>
        <v>0</v>
      </c>
      <c r="V694" s="138">
        <f t="shared" si="126"/>
        <v>0</v>
      </c>
      <c r="W694" s="138">
        <f t="shared" si="128"/>
        <v>0</v>
      </c>
    </row>
    <row r="695" spans="1:24" s="316" customFormat="1" ht="62.9" customHeight="1" x14ac:dyDescent="0.3">
      <c r="A695" s="30" t="str">
        <f t="shared" si="116"/>
        <v>HWIS694</v>
      </c>
      <c r="B695" s="299" t="s">
        <v>2069</v>
      </c>
      <c r="C695" s="144">
        <v>45568</v>
      </c>
      <c r="D695" s="30" t="s">
        <v>116</v>
      </c>
      <c r="E695" s="329" t="s">
        <v>1512</v>
      </c>
      <c r="F695" s="210" t="s">
        <v>251</v>
      </c>
      <c r="G695" s="206" t="s">
        <v>2070</v>
      </c>
      <c r="H695" s="339" t="s">
        <v>1972</v>
      </c>
      <c r="I695" s="322"/>
      <c r="J695" s="276" t="s">
        <v>146</v>
      </c>
      <c r="K695" s="194" t="s">
        <v>1973</v>
      </c>
      <c r="L695" s="30"/>
      <c r="M695" s="30"/>
      <c r="N695" s="166" t="s">
        <v>1974</v>
      </c>
      <c r="O695" s="315"/>
      <c r="P695" s="138">
        <f t="shared" si="127"/>
        <v>0</v>
      </c>
      <c r="Q695" s="138">
        <f t="shared" si="121"/>
        <v>0</v>
      </c>
      <c r="R695" s="138">
        <f t="shared" si="122"/>
        <v>0</v>
      </c>
      <c r="S695" s="138">
        <f t="shared" si="123"/>
        <v>0</v>
      </c>
      <c r="T695" s="138">
        <f t="shared" si="124"/>
        <v>0</v>
      </c>
      <c r="U695" s="138">
        <f t="shared" si="125"/>
        <v>0</v>
      </c>
      <c r="V695" s="138">
        <f t="shared" si="126"/>
        <v>0</v>
      </c>
      <c r="W695" s="138">
        <f t="shared" si="128"/>
        <v>0</v>
      </c>
    </row>
    <row r="696" spans="1:24" s="316" customFormat="1" ht="62.9" customHeight="1" x14ac:dyDescent="0.3">
      <c r="A696" s="30" t="str">
        <f t="shared" si="116"/>
        <v>HWIS695</v>
      </c>
      <c r="B696" s="299" t="s">
        <v>44</v>
      </c>
      <c r="C696" s="300">
        <v>45570</v>
      </c>
      <c r="D696" s="30" t="s">
        <v>112</v>
      </c>
      <c r="E696" s="277" t="s">
        <v>143</v>
      </c>
      <c r="F696" s="237" t="s">
        <v>381</v>
      </c>
      <c r="G696" s="331" t="s">
        <v>2071</v>
      </c>
      <c r="H696" s="340" t="s">
        <v>2022</v>
      </c>
      <c r="I696" s="323"/>
      <c r="J696" s="192" t="s">
        <v>2023</v>
      </c>
      <c r="K696" s="196" t="s">
        <v>143</v>
      </c>
      <c r="L696" s="30"/>
      <c r="M696" s="30"/>
      <c r="N696" s="166" t="s">
        <v>1974</v>
      </c>
      <c r="O696" s="318"/>
      <c r="P696" s="147">
        <f t="shared" si="127"/>
        <v>0</v>
      </c>
      <c r="Q696" s="147">
        <f t="shared" si="121"/>
        <v>0</v>
      </c>
      <c r="R696" s="147">
        <f t="shared" si="122"/>
        <v>0</v>
      </c>
      <c r="S696" s="147">
        <f t="shared" si="123"/>
        <v>0</v>
      </c>
      <c r="T696" s="147">
        <f t="shared" si="124"/>
        <v>0</v>
      </c>
      <c r="U696" s="180">
        <f t="shared" si="125"/>
        <v>0</v>
      </c>
      <c r="V696" s="180">
        <f t="shared" si="126"/>
        <v>0</v>
      </c>
      <c r="W696" s="180">
        <f t="shared" si="128"/>
        <v>0</v>
      </c>
    </row>
    <row r="697" spans="1:24" s="316" customFormat="1" ht="62.9" customHeight="1" x14ac:dyDescent="0.3">
      <c r="A697" s="30" t="str">
        <f t="shared" si="116"/>
        <v>HWIS696</v>
      </c>
      <c r="B697" s="299" t="s">
        <v>42</v>
      </c>
      <c r="C697" s="300">
        <v>45572</v>
      </c>
      <c r="D697" s="30" t="s">
        <v>112</v>
      </c>
      <c r="E697" s="329" t="s">
        <v>645</v>
      </c>
      <c r="F697" s="194" t="s">
        <v>2028</v>
      </c>
      <c r="G697" s="330" t="s">
        <v>2072</v>
      </c>
      <c r="H697" s="339" t="s">
        <v>2044</v>
      </c>
      <c r="I697" s="324"/>
      <c r="J697" s="276" t="s">
        <v>2073</v>
      </c>
      <c r="K697" s="194" t="s">
        <v>143</v>
      </c>
      <c r="L697" s="30"/>
      <c r="M697" s="30"/>
      <c r="N697" s="166" t="s">
        <v>1974</v>
      </c>
      <c r="O697" s="315"/>
      <c r="P697" s="138">
        <f t="shared" si="127"/>
        <v>0</v>
      </c>
      <c r="Q697" s="138">
        <f t="shared" si="121"/>
        <v>0</v>
      </c>
      <c r="R697" s="138">
        <f t="shared" si="122"/>
        <v>0</v>
      </c>
      <c r="S697" s="138">
        <f t="shared" si="123"/>
        <v>0</v>
      </c>
      <c r="T697" s="138">
        <f t="shared" si="124"/>
        <v>0</v>
      </c>
      <c r="U697" s="138">
        <f t="shared" si="125"/>
        <v>0</v>
      </c>
      <c r="V697" s="138">
        <f t="shared" si="126"/>
        <v>0</v>
      </c>
      <c r="W697" s="138">
        <f t="shared" si="128"/>
        <v>0</v>
      </c>
    </row>
    <row r="698" spans="1:24" s="316" customFormat="1" ht="62.9" customHeight="1" x14ac:dyDescent="0.3">
      <c r="A698" s="30" t="str">
        <f t="shared" si="116"/>
        <v>HWIS697</v>
      </c>
      <c r="B698" s="299" t="s">
        <v>42</v>
      </c>
      <c r="C698" s="300">
        <v>45573</v>
      </c>
      <c r="D698" s="30" t="s">
        <v>112</v>
      </c>
      <c r="E698" s="329" t="s">
        <v>143</v>
      </c>
      <c r="F698" s="194" t="s">
        <v>2027</v>
      </c>
      <c r="G698" s="330" t="s">
        <v>2074</v>
      </c>
      <c r="H698" s="341" t="s">
        <v>2059</v>
      </c>
      <c r="I698" s="324"/>
      <c r="J698" s="276" t="s">
        <v>125</v>
      </c>
      <c r="K698" s="194" t="s">
        <v>143</v>
      </c>
      <c r="L698" s="30"/>
      <c r="M698" s="30"/>
      <c r="N698" s="166" t="s">
        <v>1974</v>
      </c>
      <c r="O698" s="315"/>
      <c r="P698" s="138">
        <f t="shared" si="127"/>
        <v>0</v>
      </c>
      <c r="Q698" s="138">
        <f t="shared" si="121"/>
        <v>0</v>
      </c>
      <c r="R698" s="138">
        <f t="shared" si="122"/>
        <v>0</v>
      </c>
      <c r="S698" s="138">
        <f t="shared" si="123"/>
        <v>0</v>
      </c>
      <c r="T698" s="138">
        <f t="shared" si="124"/>
        <v>0</v>
      </c>
      <c r="U698" s="138">
        <f t="shared" si="125"/>
        <v>1</v>
      </c>
      <c r="V698" s="138">
        <f t="shared" si="126"/>
        <v>0</v>
      </c>
      <c r="W698" s="138">
        <f t="shared" si="128"/>
        <v>1</v>
      </c>
    </row>
    <row r="699" spans="1:24" s="316" customFormat="1" ht="62.9" customHeight="1" x14ac:dyDescent="0.3">
      <c r="A699" s="30" t="str">
        <f t="shared" si="116"/>
        <v>HWIS698</v>
      </c>
      <c r="B699" s="299" t="s">
        <v>44</v>
      </c>
      <c r="C699" s="300">
        <v>45573</v>
      </c>
      <c r="D699" s="30" t="s">
        <v>113</v>
      </c>
      <c r="E699" s="277" t="s">
        <v>150</v>
      </c>
      <c r="F699" s="237" t="s">
        <v>381</v>
      </c>
      <c r="G699" s="331" t="s">
        <v>2075</v>
      </c>
      <c r="H699" s="342" t="s">
        <v>2076</v>
      </c>
      <c r="I699" s="325"/>
      <c r="J699" s="192" t="s">
        <v>125</v>
      </c>
      <c r="K699" s="196" t="s">
        <v>143</v>
      </c>
      <c r="L699" s="30"/>
      <c r="M699" s="30"/>
      <c r="N699" s="166" t="s">
        <v>1974</v>
      </c>
      <c r="O699" s="318"/>
      <c r="P699" s="147">
        <f t="shared" si="127"/>
        <v>0</v>
      </c>
      <c r="Q699" s="147">
        <f t="shared" si="121"/>
        <v>0</v>
      </c>
      <c r="R699" s="147">
        <f t="shared" si="122"/>
        <v>0</v>
      </c>
      <c r="S699" s="147">
        <f t="shared" si="123"/>
        <v>0</v>
      </c>
      <c r="T699" s="147">
        <f t="shared" si="124"/>
        <v>0</v>
      </c>
      <c r="U699" s="180">
        <f t="shared" si="125"/>
        <v>1</v>
      </c>
      <c r="V699" s="180">
        <f t="shared" si="126"/>
        <v>0</v>
      </c>
      <c r="W699" s="180">
        <f t="shared" si="128"/>
        <v>1</v>
      </c>
    </row>
    <row r="700" spans="1:24" s="316" customFormat="1" ht="62.9" customHeight="1" x14ac:dyDescent="0.3">
      <c r="A700" s="30" t="str">
        <f t="shared" si="116"/>
        <v>HWIS699</v>
      </c>
      <c r="B700" s="299" t="s">
        <v>44</v>
      </c>
      <c r="C700" s="300">
        <v>45574</v>
      </c>
      <c r="D700" s="30" t="s">
        <v>112</v>
      </c>
      <c r="E700" s="277" t="s">
        <v>150</v>
      </c>
      <c r="F700" s="237" t="s">
        <v>381</v>
      </c>
      <c r="G700" s="293" t="s">
        <v>2077</v>
      </c>
      <c r="H700" s="342" t="s">
        <v>2024</v>
      </c>
      <c r="I700" s="325"/>
      <c r="J700" s="192" t="s">
        <v>146</v>
      </c>
      <c r="K700" s="196" t="s">
        <v>2061</v>
      </c>
      <c r="L700" s="30"/>
      <c r="M700" s="30"/>
      <c r="N700" s="166" t="s">
        <v>1974</v>
      </c>
      <c r="O700" s="318"/>
      <c r="P700" s="147">
        <f t="shared" si="127"/>
        <v>0</v>
      </c>
      <c r="Q700" s="147">
        <f t="shared" si="121"/>
        <v>0</v>
      </c>
      <c r="R700" s="147">
        <f t="shared" si="122"/>
        <v>0</v>
      </c>
      <c r="S700" s="147">
        <f t="shared" si="123"/>
        <v>0</v>
      </c>
      <c r="T700" s="147">
        <f t="shared" si="124"/>
        <v>0</v>
      </c>
      <c r="U700" s="180">
        <f t="shared" si="125"/>
        <v>0</v>
      </c>
      <c r="V700" s="180">
        <f t="shared" si="126"/>
        <v>0</v>
      </c>
      <c r="W700" s="180">
        <f t="shared" si="128"/>
        <v>0</v>
      </c>
    </row>
    <row r="701" spans="1:24" s="316" customFormat="1" ht="62.9" customHeight="1" x14ac:dyDescent="0.3">
      <c r="A701" s="30" t="str">
        <f t="shared" si="116"/>
        <v>HWIS700</v>
      </c>
      <c r="B701" s="299" t="s">
        <v>44</v>
      </c>
      <c r="C701" s="300">
        <v>45574</v>
      </c>
      <c r="D701" s="30" t="s">
        <v>116</v>
      </c>
      <c r="E701" s="277" t="s">
        <v>150</v>
      </c>
      <c r="F701" s="237" t="s">
        <v>381</v>
      </c>
      <c r="G701" s="293" t="s">
        <v>2077</v>
      </c>
      <c r="H701" s="343" t="s">
        <v>2024</v>
      </c>
      <c r="I701" s="325"/>
      <c r="J701" s="192" t="s">
        <v>146</v>
      </c>
      <c r="K701" s="196" t="s">
        <v>2061</v>
      </c>
      <c r="L701" s="30"/>
      <c r="M701" s="30"/>
      <c r="N701" s="166" t="s">
        <v>1974</v>
      </c>
      <c r="O701" s="318"/>
      <c r="P701" s="147">
        <f t="shared" si="127"/>
        <v>0</v>
      </c>
      <c r="Q701" s="147">
        <f t="shared" si="121"/>
        <v>0</v>
      </c>
      <c r="R701" s="147">
        <f t="shared" si="122"/>
        <v>0</v>
      </c>
      <c r="S701" s="147">
        <f t="shared" si="123"/>
        <v>0</v>
      </c>
      <c r="T701" s="147">
        <f t="shared" si="124"/>
        <v>0</v>
      </c>
      <c r="U701" s="180">
        <f t="shared" si="125"/>
        <v>0</v>
      </c>
      <c r="V701" s="180">
        <f t="shared" si="126"/>
        <v>0</v>
      </c>
      <c r="W701" s="180">
        <f t="shared" si="128"/>
        <v>0</v>
      </c>
    </row>
    <row r="702" spans="1:24" s="316" customFormat="1" ht="62.9" customHeight="1" x14ac:dyDescent="0.3">
      <c r="A702" s="30" t="str">
        <f t="shared" si="116"/>
        <v>HWIS701</v>
      </c>
      <c r="B702" s="299" t="s">
        <v>48</v>
      </c>
      <c r="C702" s="300">
        <v>45576</v>
      </c>
      <c r="D702" s="30" t="s">
        <v>1504</v>
      </c>
      <c r="E702" s="329" t="s">
        <v>147</v>
      </c>
      <c r="F702" s="210" t="s">
        <v>645</v>
      </c>
      <c r="G702" s="206" t="s">
        <v>2078</v>
      </c>
      <c r="H702" s="344" t="s">
        <v>2013</v>
      </c>
      <c r="I702" s="324"/>
      <c r="J702" s="276" t="s">
        <v>122</v>
      </c>
      <c r="K702" s="194" t="s">
        <v>645</v>
      </c>
      <c r="L702" s="30"/>
      <c r="M702" s="30"/>
      <c r="N702" s="166" t="s">
        <v>1974</v>
      </c>
      <c r="O702" s="315"/>
      <c r="P702" s="138">
        <f t="shared" si="127"/>
        <v>0</v>
      </c>
      <c r="Q702" s="138">
        <f t="shared" si="121"/>
        <v>0</v>
      </c>
      <c r="R702" s="138">
        <f t="shared" si="122"/>
        <v>0</v>
      </c>
      <c r="S702" s="138">
        <f t="shared" si="123"/>
        <v>0</v>
      </c>
      <c r="T702" s="138">
        <f t="shared" si="124"/>
        <v>0</v>
      </c>
      <c r="U702" s="138">
        <f t="shared" si="125"/>
        <v>0</v>
      </c>
      <c r="V702" s="138">
        <f t="shared" si="126"/>
        <v>0</v>
      </c>
      <c r="W702" s="138">
        <f t="shared" si="128"/>
        <v>0</v>
      </c>
    </row>
    <row r="703" spans="1:24" s="316" customFormat="1" ht="62.9" customHeight="1" x14ac:dyDescent="0.3">
      <c r="A703" s="30" t="str">
        <f t="shared" si="116"/>
        <v>HWIS702</v>
      </c>
      <c r="B703" s="299" t="s">
        <v>51</v>
      </c>
      <c r="C703" s="300">
        <v>45576</v>
      </c>
      <c r="D703" s="30" t="s">
        <v>116</v>
      </c>
      <c r="E703" s="329" t="s">
        <v>147</v>
      </c>
      <c r="F703" s="210" t="s">
        <v>142</v>
      </c>
      <c r="G703" s="206" t="s">
        <v>2079</v>
      </c>
      <c r="H703" s="345" t="s">
        <v>2018</v>
      </c>
      <c r="I703" s="322"/>
      <c r="J703" s="276" t="s">
        <v>146</v>
      </c>
      <c r="K703" s="194" t="s">
        <v>2080</v>
      </c>
      <c r="L703" s="30"/>
      <c r="M703" s="30"/>
      <c r="N703" s="166" t="s">
        <v>1974</v>
      </c>
      <c r="O703" s="315"/>
      <c r="P703" s="138">
        <f t="shared" si="127"/>
        <v>0</v>
      </c>
      <c r="Q703" s="138">
        <f t="shared" si="121"/>
        <v>0</v>
      </c>
      <c r="R703" s="138">
        <f t="shared" si="122"/>
        <v>0</v>
      </c>
      <c r="S703" s="138">
        <f t="shared" si="123"/>
        <v>0</v>
      </c>
      <c r="T703" s="138">
        <f t="shared" si="124"/>
        <v>0</v>
      </c>
      <c r="U703" s="138">
        <f t="shared" si="125"/>
        <v>0</v>
      </c>
      <c r="V703" s="138">
        <f t="shared" si="126"/>
        <v>0</v>
      </c>
      <c r="W703" s="138">
        <f t="shared" si="128"/>
        <v>0</v>
      </c>
    </row>
    <row r="704" spans="1:24" s="316" customFormat="1" ht="62.9" customHeight="1" x14ac:dyDescent="0.3">
      <c r="A704" s="30" t="str">
        <f t="shared" si="116"/>
        <v>HWIS703</v>
      </c>
      <c r="B704" s="299" t="s">
        <v>42</v>
      </c>
      <c r="C704" s="300">
        <v>45581</v>
      </c>
      <c r="D704" s="30" t="s">
        <v>112</v>
      </c>
      <c r="E704" s="329" t="s">
        <v>645</v>
      </c>
      <c r="F704" s="194" t="s">
        <v>2027</v>
      </c>
      <c r="G704" s="330" t="s">
        <v>2081</v>
      </c>
      <c r="H704" s="339" t="s">
        <v>2060</v>
      </c>
      <c r="I704" s="322"/>
      <c r="J704" s="276" t="s">
        <v>125</v>
      </c>
      <c r="K704" s="194" t="s">
        <v>2043</v>
      </c>
      <c r="L704" s="30"/>
      <c r="M704" s="30"/>
      <c r="N704" s="166" t="s">
        <v>1974</v>
      </c>
      <c r="O704" s="315"/>
      <c r="P704" s="138">
        <f t="shared" si="127"/>
        <v>0</v>
      </c>
      <c r="Q704" s="138">
        <f t="shared" si="121"/>
        <v>0</v>
      </c>
      <c r="R704" s="138">
        <f t="shared" si="122"/>
        <v>0</v>
      </c>
      <c r="S704" s="138">
        <f t="shared" si="123"/>
        <v>0</v>
      </c>
      <c r="T704" s="138">
        <f t="shared" si="124"/>
        <v>0</v>
      </c>
      <c r="U704" s="138">
        <f t="shared" si="125"/>
        <v>1</v>
      </c>
      <c r="V704" s="138">
        <f t="shared" si="126"/>
        <v>0</v>
      </c>
      <c r="W704" s="138">
        <f t="shared" si="128"/>
        <v>1</v>
      </c>
    </row>
    <row r="705" spans="1:23" s="316" customFormat="1" ht="62.9" customHeight="1" x14ac:dyDescent="0.3">
      <c r="A705" s="30" t="str">
        <f t="shared" si="116"/>
        <v>HWIS704</v>
      </c>
      <c r="B705" s="299" t="s">
        <v>42</v>
      </c>
      <c r="C705" s="300">
        <v>45581</v>
      </c>
      <c r="D705" s="30" t="s">
        <v>1573</v>
      </c>
      <c r="E705" s="329" t="s">
        <v>645</v>
      </c>
      <c r="F705" s="194" t="s">
        <v>2027</v>
      </c>
      <c r="G705" s="330" t="s">
        <v>2081</v>
      </c>
      <c r="H705" s="339" t="s">
        <v>2060</v>
      </c>
      <c r="I705" s="322"/>
      <c r="J705" s="276" t="s">
        <v>125</v>
      </c>
      <c r="K705" s="194" t="s">
        <v>2043</v>
      </c>
      <c r="L705" s="30"/>
      <c r="M705" s="30"/>
      <c r="N705" s="166" t="s">
        <v>1974</v>
      </c>
      <c r="O705" s="315"/>
      <c r="P705" s="138">
        <f t="shared" si="127"/>
        <v>0</v>
      </c>
      <c r="Q705" s="138">
        <f t="shared" si="121"/>
        <v>0</v>
      </c>
      <c r="R705" s="138">
        <f t="shared" si="122"/>
        <v>0</v>
      </c>
      <c r="S705" s="138">
        <f t="shared" si="123"/>
        <v>0</v>
      </c>
      <c r="T705" s="138">
        <f t="shared" si="124"/>
        <v>0</v>
      </c>
      <c r="U705" s="138">
        <f t="shared" si="125"/>
        <v>1</v>
      </c>
      <c r="V705" s="138">
        <f t="shared" si="126"/>
        <v>0</v>
      </c>
      <c r="W705" s="138">
        <f t="shared" si="128"/>
        <v>1</v>
      </c>
    </row>
    <row r="706" spans="1:23" s="316" customFormat="1" ht="62.9" customHeight="1" x14ac:dyDescent="0.3">
      <c r="A706" s="30" t="str">
        <f t="shared" ref="A706:A766" si="129">CONCATENATE("HWIS",(ROW()-1))</f>
        <v>HWIS705</v>
      </c>
      <c r="B706" s="299" t="s">
        <v>45</v>
      </c>
      <c r="C706" s="300">
        <v>45581</v>
      </c>
      <c r="D706" s="30" t="s">
        <v>116</v>
      </c>
      <c r="E706" s="329" t="s">
        <v>171</v>
      </c>
      <c r="F706" s="210" t="s">
        <v>477</v>
      </c>
      <c r="G706" s="293" t="s">
        <v>2082</v>
      </c>
      <c r="H706" s="339" t="s">
        <v>2083</v>
      </c>
      <c r="I706" s="322"/>
      <c r="J706" s="276" t="s">
        <v>143</v>
      </c>
      <c r="K706" s="194" t="s">
        <v>143</v>
      </c>
      <c r="L706" s="30"/>
      <c r="M706" s="30"/>
      <c r="N706" s="166" t="s">
        <v>1974</v>
      </c>
      <c r="O706" s="315"/>
      <c r="P706" s="138">
        <f t="shared" si="127"/>
        <v>0</v>
      </c>
      <c r="Q706" s="138">
        <f t="shared" si="121"/>
        <v>0</v>
      </c>
      <c r="R706" s="138">
        <f t="shared" si="122"/>
        <v>0</v>
      </c>
      <c r="S706" s="138">
        <f t="shared" si="123"/>
        <v>0</v>
      </c>
      <c r="T706" s="138">
        <f t="shared" si="124"/>
        <v>0</v>
      </c>
      <c r="U706" s="138">
        <f t="shared" si="125"/>
        <v>0</v>
      </c>
      <c r="V706" s="138">
        <f t="shared" si="126"/>
        <v>0</v>
      </c>
      <c r="W706" s="138">
        <f t="shared" si="128"/>
        <v>0</v>
      </c>
    </row>
    <row r="707" spans="1:23" s="316" customFormat="1" ht="62.9" customHeight="1" x14ac:dyDescent="0.3">
      <c r="A707" s="30" t="str">
        <f t="shared" si="129"/>
        <v>HWIS706</v>
      </c>
      <c r="B707" s="299" t="s">
        <v>47</v>
      </c>
      <c r="C707" s="300">
        <v>45582</v>
      </c>
      <c r="D707" s="30" t="s">
        <v>1588</v>
      </c>
      <c r="E707" s="329" t="s">
        <v>147</v>
      </c>
      <c r="F707" s="210" t="s">
        <v>1545</v>
      </c>
      <c r="G707" s="206" t="s">
        <v>2084</v>
      </c>
      <c r="H707" s="346" t="s">
        <v>2004</v>
      </c>
      <c r="I707" s="324"/>
      <c r="J707" s="276" t="s">
        <v>125</v>
      </c>
      <c r="K707" s="194" t="s">
        <v>143</v>
      </c>
      <c r="L707" s="30"/>
      <c r="M707" s="30"/>
      <c r="N707" s="166" t="s">
        <v>1974</v>
      </c>
      <c r="O707" s="315"/>
      <c r="P707" s="138">
        <f t="shared" si="127"/>
        <v>0</v>
      </c>
      <c r="Q707" s="138">
        <f t="shared" si="121"/>
        <v>0</v>
      </c>
      <c r="R707" s="138">
        <f t="shared" si="122"/>
        <v>0</v>
      </c>
      <c r="S707" s="138">
        <f t="shared" si="123"/>
        <v>0</v>
      </c>
      <c r="T707" s="138">
        <f t="shared" si="124"/>
        <v>0</v>
      </c>
      <c r="U707" s="138">
        <f t="shared" si="125"/>
        <v>1</v>
      </c>
      <c r="V707" s="138">
        <f t="shared" si="126"/>
        <v>0</v>
      </c>
      <c r="W707" s="138">
        <f t="shared" si="128"/>
        <v>1</v>
      </c>
    </row>
    <row r="708" spans="1:23" s="316" customFormat="1" ht="62.9" customHeight="1" x14ac:dyDescent="0.3">
      <c r="A708" s="30" t="str">
        <f t="shared" si="129"/>
        <v>HWIS707</v>
      </c>
      <c r="B708" s="299" t="s">
        <v>48</v>
      </c>
      <c r="C708" s="300">
        <v>45582</v>
      </c>
      <c r="D708" s="30" t="s">
        <v>1504</v>
      </c>
      <c r="E708" s="329" t="s">
        <v>147</v>
      </c>
      <c r="F708" s="194" t="s">
        <v>2028</v>
      </c>
      <c r="G708" s="278" t="s">
        <v>2085</v>
      </c>
      <c r="H708" s="347" t="s">
        <v>2012</v>
      </c>
      <c r="I708" s="322"/>
      <c r="J708" s="276" t="s">
        <v>125</v>
      </c>
      <c r="K708" s="194" t="s">
        <v>164</v>
      </c>
      <c r="L708" s="30"/>
      <c r="M708" s="30"/>
      <c r="N708" s="166" t="s">
        <v>1974</v>
      </c>
      <c r="O708" s="315"/>
      <c r="P708" s="138">
        <f t="shared" si="127"/>
        <v>0</v>
      </c>
      <c r="Q708" s="138">
        <f t="shared" si="121"/>
        <v>0</v>
      </c>
      <c r="R708" s="138">
        <f t="shared" si="122"/>
        <v>0</v>
      </c>
      <c r="S708" s="138">
        <f t="shared" si="123"/>
        <v>0</v>
      </c>
      <c r="T708" s="138">
        <f t="shared" si="124"/>
        <v>0</v>
      </c>
      <c r="U708" s="138">
        <f t="shared" si="125"/>
        <v>1</v>
      </c>
      <c r="V708" s="138">
        <f t="shared" si="126"/>
        <v>0</v>
      </c>
      <c r="W708" s="138">
        <f t="shared" si="128"/>
        <v>1</v>
      </c>
    </row>
    <row r="709" spans="1:23" s="316" customFormat="1" ht="62.9" customHeight="1" x14ac:dyDescent="0.3">
      <c r="A709" s="30" t="str">
        <f t="shared" si="129"/>
        <v>HWIS708</v>
      </c>
      <c r="B709" s="299" t="s">
        <v>44</v>
      </c>
      <c r="C709" s="167">
        <v>45582</v>
      </c>
      <c r="D709" s="30" t="s">
        <v>112</v>
      </c>
      <c r="E709" s="332" t="s">
        <v>150</v>
      </c>
      <c r="F709" s="237" t="s">
        <v>381</v>
      </c>
      <c r="G709" s="333" t="s">
        <v>2086</v>
      </c>
      <c r="H709" s="347" t="s">
        <v>2087</v>
      </c>
      <c r="I709" s="323"/>
      <c r="J709" s="192" t="s">
        <v>146</v>
      </c>
      <c r="K709" s="196" t="s">
        <v>2053</v>
      </c>
      <c r="L709" s="30"/>
      <c r="M709" s="30"/>
      <c r="N709" s="166" t="s">
        <v>1974</v>
      </c>
      <c r="O709" s="318"/>
      <c r="P709" s="147">
        <f t="shared" si="127"/>
        <v>0</v>
      </c>
      <c r="Q709" s="147">
        <f t="shared" si="121"/>
        <v>0</v>
      </c>
      <c r="R709" s="147">
        <f t="shared" si="122"/>
        <v>0</v>
      </c>
      <c r="S709" s="147">
        <f t="shared" si="123"/>
        <v>0</v>
      </c>
      <c r="T709" s="147">
        <f t="shared" si="124"/>
        <v>0</v>
      </c>
      <c r="U709" s="180">
        <f t="shared" si="125"/>
        <v>0</v>
      </c>
      <c r="V709" s="180">
        <f t="shared" si="126"/>
        <v>0</v>
      </c>
      <c r="W709" s="180">
        <f t="shared" si="128"/>
        <v>0</v>
      </c>
    </row>
    <row r="710" spans="1:23" s="316" customFormat="1" ht="62.9" customHeight="1" x14ac:dyDescent="0.3">
      <c r="A710" s="30" t="str">
        <f t="shared" si="129"/>
        <v>HWIS709</v>
      </c>
      <c r="B710" s="299" t="s">
        <v>44</v>
      </c>
      <c r="C710" s="167">
        <v>45582</v>
      </c>
      <c r="D710" s="30" t="s">
        <v>116</v>
      </c>
      <c r="E710" s="332" t="s">
        <v>150</v>
      </c>
      <c r="F710" s="237" t="s">
        <v>381</v>
      </c>
      <c r="G710" s="333" t="s">
        <v>2086</v>
      </c>
      <c r="H710" s="347" t="s">
        <v>2087</v>
      </c>
      <c r="I710" s="323"/>
      <c r="J710" s="192" t="s">
        <v>146</v>
      </c>
      <c r="K710" s="196" t="s">
        <v>2053</v>
      </c>
      <c r="L710" s="30"/>
      <c r="M710" s="30"/>
      <c r="N710" s="166" t="s">
        <v>1974</v>
      </c>
      <c r="O710" s="318"/>
      <c r="P710" s="147">
        <f t="shared" si="127"/>
        <v>0</v>
      </c>
      <c r="Q710" s="147">
        <f t="shared" si="121"/>
        <v>0</v>
      </c>
      <c r="R710" s="147">
        <f t="shared" si="122"/>
        <v>0</v>
      </c>
      <c r="S710" s="147">
        <f t="shared" si="123"/>
        <v>0</v>
      </c>
      <c r="T710" s="147">
        <f t="shared" si="124"/>
        <v>0</v>
      </c>
      <c r="U710" s="180">
        <f t="shared" si="125"/>
        <v>0</v>
      </c>
      <c r="V710" s="180">
        <f t="shared" si="126"/>
        <v>0</v>
      </c>
      <c r="W710" s="180">
        <f t="shared" si="128"/>
        <v>0</v>
      </c>
    </row>
    <row r="711" spans="1:23" s="316" customFormat="1" ht="62.9" customHeight="1" x14ac:dyDescent="0.3">
      <c r="A711" s="30" t="str">
        <f t="shared" si="129"/>
        <v>HWIS710</v>
      </c>
      <c r="B711" s="299" t="s">
        <v>42</v>
      </c>
      <c r="C711" s="300">
        <v>45588</v>
      </c>
      <c r="D711" s="30" t="s">
        <v>112</v>
      </c>
      <c r="E711" s="329" t="s">
        <v>645</v>
      </c>
      <c r="F711" s="210" t="s">
        <v>1976</v>
      </c>
      <c r="G711" s="169" t="s">
        <v>2088</v>
      </c>
      <c r="H711" s="348" t="s">
        <v>2089</v>
      </c>
      <c r="I711" s="322"/>
      <c r="J711" s="276" t="s">
        <v>122</v>
      </c>
      <c r="K711" s="194" t="s">
        <v>1983</v>
      </c>
      <c r="L711" s="30"/>
      <c r="M711" s="30"/>
      <c r="N711" s="166" t="s">
        <v>1974</v>
      </c>
      <c r="O711" s="315"/>
      <c r="P711" s="138">
        <f t="shared" si="127"/>
        <v>0</v>
      </c>
      <c r="Q711" s="138">
        <f t="shared" si="121"/>
        <v>0</v>
      </c>
      <c r="R711" s="138">
        <f t="shared" si="122"/>
        <v>0</v>
      </c>
      <c r="S711" s="138">
        <f t="shared" si="123"/>
        <v>0</v>
      </c>
      <c r="T711" s="138">
        <f t="shared" si="124"/>
        <v>0</v>
      </c>
      <c r="U711" s="138">
        <f t="shared" si="125"/>
        <v>0</v>
      </c>
      <c r="V711" s="138">
        <f t="shared" si="126"/>
        <v>0</v>
      </c>
      <c r="W711" s="138">
        <f t="shared" si="128"/>
        <v>0</v>
      </c>
    </row>
    <row r="712" spans="1:23" s="316" customFormat="1" ht="62.9" customHeight="1" x14ac:dyDescent="0.3">
      <c r="A712" s="30" t="str">
        <f t="shared" si="129"/>
        <v>HWIS711</v>
      </c>
      <c r="B712" s="299" t="s">
        <v>46</v>
      </c>
      <c r="C712" s="300">
        <v>45588</v>
      </c>
      <c r="D712" s="30" t="s">
        <v>116</v>
      </c>
      <c r="E712" s="329" t="s">
        <v>150</v>
      </c>
      <c r="F712" s="210" t="s">
        <v>381</v>
      </c>
      <c r="G712" s="278" t="s">
        <v>2090</v>
      </c>
      <c r="H712" s="347" t="s">
        <v>1996</v>
      </c>
      <c r="I712" s="322"/>
      <c r="J712" s="276" t="s">
        <v>146</v>
      </c>
      <c r="K712" s="194" t="s">
        <v>1757</v>
      </c>
      <c r="L712" s="30"/>
      <c r="M712" s="30"/>
      <c r="N712" s="166" t="s">
        <v>1974</v>
      </c>
      <c r="O712" s="315"/>
      <c r="P712" s="138">
        <f t="shared" si="127"/>
        <v>0</v>
      </c>
      <c r="Q712" s="138">
        <f t="shared" si="121"/>
        <v>0</v>
      </c>
      <c r="R712" s="138">
        <f t="shared" si="122"/>
        <v>0</v>
      </c>
      <c r="S712" s="138">
        <f t="shared" si="123"/>
        <v>0</v>
      </c>
      <c r="T712" s="138">
        <f t="shared" si="124"/>
        <v>0</v>
      </c>
      <c r="U712" s="138">
        <f t="shared" si="125"/>
        <v>0</v>
      </c>
      <c r="V712" s="138">
        <f t="shared" si="126"/>
        <v>0</v>
      </c>
      <c r="W712" s="138">
        <f t="shared" si="128"/>
        <v>0</v>
      </c>
    </row>
    <row r="713" spans="1:23" s="316" customFormat="1" ht="62.9" customHeight="1" x14ac:dyDescent="0.3">
      <c r="A713" s="30" t="str">
        <f t="shared" si="129"/>
        <v>HWIS712</v>
      </c>
      <c r="B713" s="299" t="s">
        <v>50</v>
      </c>
      <c r="C713" s="300">
        <v>45595</v>
      </c>
      <c r="D713" s="30" t="s">
        <v>116</v>
      </c>
      <c r="E713" s="329" t="s">
        <v>147</v>
      </c>
      <c r="F713" s="305" t="s">
        <v>198</v>
      </c>
      <c r="G713" s="278" t="s">
        <v>2091</v>
      </c>
      <c r="H713" s="349" t="s">
        <v>2035</v>
      </c>
      <c r="I713" s="326"/>
      <c r="J713" s="276" t="s">
        <v>146</v>
      </c>
      <c r="K713" s="194" t="s">
        <v>179</v>
      </c>
      <c r="L713" s="30"/>
      <c r="M713" s="30"/>
      <c r="N713" s="166" t="s">
        <v>1974</v>
      </c>
      <c r="O713" s="315"/>
    </row>
    <row r="714" spans="1:23" s="316" customFormat="1" ht="62.9" customHeight="1" x14ac:dyDescent="0.3">
      <c r="A714" s="30" t="str">
        <f t="shared" si="129"/>
        <v>HWIS713</v>
      </c>
      <c r="B714" s="299" t="s">
        <v>48</v>
      </c>
      <c r="C714" s="300">
        <v>45596</v>
      </c>
      <c r="D714" s="30" t="s">
        <v>1504</v>
      </c>
      <c r="E714" s="329" t="s">
        <v>143</v>
      </c>
      <c r="F714" s="194" t="s">
        <v>351</v>
      </c>
      <c r="G714" s="278" t="s">
        <v>2092</v>
      </c>
      <c r="H714" s="347" t="s">
        <v>2029</v>
      </c>
      <c r="I714" s="322"/>
      <c r="J714" s="276" t="s">
        <v>596</v>
      </c>
      <c r="K714" s="194" t="s">
        <v>2046</v>
      </c>
      <c r="L714" s="30"/>
      <c r="M714" s="30"/>
      <c r="N714" s="166" t="s">
        <v>1974</v>
      </c>
      <c r="O714" s="315"/>
      <c r="P714" s="138">
        <f t="shared" ref="P714:P745" si="130">COUNTIF(L714,"*NPs*")</f>
        <v>0</v>
      </c>
      <c r="Q714" s="138">
        <f t="shared" ref="Q714:Q745" si="131">COUNTIF($L714,"*RNs*")</f>
        <v>0</v>
      </c>
      <c r="R714" s="138">
        <f t="shared" ref="R714:R745" si="132">COUNTIF($L714,"*LPNs*")</f>
        <v>0</v>
      </c>
      <c r="S714" s="138">
        <f t="shared" ref="S714:S745" si="133">COUNTIF($L714,"*RPNs*")</f>
        <v>0</v>
      </c>
      <c r="T714" s="138">
        <f t="shared" ref="T714:T745" si="134">IF(OR(COUNTIF(L714,"*nurses*")=1,AND(J714="Nurses",L714="n/a")),1,0)</f>
        <v>0</v>
      </c>
      <c r="U714" s="138">
        <f t="shared" ref="U714:U745" si="135">COUNTIF(J714,"Physicians")</f>
        <v>0</v>
      </c>
      <c r="V714" s="138">
        <f t="shared" ref="V714:V745" si="136">COUNTIFS(J714,"Multiple",L714,"*physicians*")</f>
        <v>0</v>
      </c>
      <c r="W714" s="138">
        <f t="shared" ref="W714:W745" si="137">U714+V714</f>
        <v>0</v>
      </c>
    </row>
    <row r="715" spans="1:23" s="316" customFormat="1" ht="62.9" customHeight="1" x14ac:dyDescent="0.3">
      <c r="A715" s="30" t="str">
        <f t="shared" si="129"/>
        <v>HWIS714</v>
      </c>
      <c r="B715" s="299" t="s">
        <v>48</v>
      </c>
      <c r="C715" s="300">
        <v>45596</v>
      </c>
      <c r="D715" s="30" t="s">
        <v>1573</v>
      </c>
      <c r="E715" s="329" t="s">
        <v>143</v>
      </c>
      <c r="F715" s="194" t="s">
        <v>351</v>
      </c>
      <c r="G715" s="278" t="s">
        <v>2093</v>
      </c>
      <c r="H715" s="350" t="s">
        <v>2029</v>
      </c>
      <c r="I715" s="322"/>
      <c r="J715" s="276" t="s">
        <v>146</v>
      </c>
      <c r="K715" s="194" t="s">
        <v>2046</v>
      </c>
      <c r="L715" s="30"/>
      <c r="M715" s="30"/>
      <c r="N715" s="166" t="s">
        <v>1974</v>
      </c>
      <c r="O715" s="315"/>
      <c r="P715" s="138">
        <f t="shared" si="130"/>
        <v>0</v>
      </c>
      <c r="Q715" s="138">
        <f t="shared" si="131"/>
        <v>0</v>
      </c>
      <c r="R715" s="138">
        <f t="shared" si="132"/>
        <v>0</v>
      </c>
      <c r="S715" s="138">
        <f t="shared" si="133"/>
        <v>0</v>
      </c>
      <c r="T715" s="138">
        <f t="shared" si="134"/>
        <v>0</v>
      </c>
      <c r="U715" s="138">
        <f t="shared" si="135"/>
        <v>0</v>
      </c>
      <c r="V715" s="138">
        <f t="shared" si="136"/>
        <v>0</v>
      </c>
      <c r="W715" s="138">
        <f t="shared" si="137"/>
        <v>0</v>
      </c>
    </row>
    <row r="716" spans="1:23" s="316" customFormat="1" ht="62.9" customHeight="1" x14ac:dyDescent="0.3">
      <c r="A716" s="30" t="str">
        <f t="shared" si="129"/>
        <v>HWIS715</v>
      </c>
      <c r="B716" s="299" t="s">
        <v>48</v>
      </c>
      <c r="C716" s="300">
        <v>45598</v>
      </c>
      <c r="D716" s="30" t="s">
        <v>116</v>
      </c>
      <c r="E716" s="329" t="s">
        <v>143</v>
      </c>
      <c r="F716" s="194" t="s">
        <v>351</v>
      </c>
      <c r="G716" s="278" t="s">
        <v>2094</v>
      </c>
      <c r="H716" s="350" t="s">
        <v>2030</v>
      </c>
      <c r="I716" s="322"/>
      <c r="J716" s="276" t="s">
        <v>146</v>
      </c>
      <c r="K716" s="194" t="s">
        <v>1782</v>
      </c>
      <c r="L716" s="30"/>
      <c r="M716" s="30"/>
      <c r="N716" s="166" t="s">
        <v>1974</v>
      </c>
      <c r="O716" s="315"/>
      <c r="P716" s="138">
        <f t="shared" si="130"/>
        <v>0</v>
      </c>
      <c r="Q716" s="138">
        <f t="shared" si="131"/>
        <v>0</v>
      </c>
      <c r="R716" s="138">
        <f t="shared" si="132"/>
        <v>0</v>
      </c>
      <c r="S716" s="138">
        <f t="shared" si="133"/>
        <v>0</v>
      </c>
      <c r="T716" s="138">
        <f t="shared" si="134"/>
        <v>0</v>
      </c>
      <c r="U716" s="138">
        <f t="shared" si="135"/>
        <v>0</v>
      </c>
      <c r="V716" s="138">
        <f t="shared" si="136"/>
        <v>0</v>
      </c>
      <c r="W716" s="138">
        <f t="shared" si="137"/>
        <v>0</v>
      </c>
    </row>
    <row r="717" spans="1:23" s="316" customFormat="1" ht="62.9" customHeight="1" x14ac:dyDescent="0.3">
      <c r="A717" s="30" t="str">
        <f t="shared" si="129"/>
        <v>HWIS716</v>
      </c>
      <c r="B717" s="299" t="s">
        <v>51</v>
      </c>
      <c r="C717" s="300">
        <v>45600</v>
      </c>
      <c r="D717" s="30" t="s">
        <v>1504</v>
      </c>
      <c r="E717" s="329" t="s">
        <v>147</v>
      </c>
      <c r="F717" s="210" t="s">
        <v>143</v>
      </c>
      <c r="G717" s="278" t="s">
        <v>2095</v>
      </c>
      <c r="H717" s="350" t="s">
        <v>2017</v>
      </c>
      <c r="I717" s="322"/>
      <c r="J717" s="276" t="s">
        <v>122</v>
      </c>
      <c r="K717" s="194" t="s">
        <v>2031</v>
      </c>
      <c r="L717" s="30"/>
      <c r="M717" s="30"/>
      <c r="N717" s="166" t="s">
        <v>1974</v>
      </c>
      <c r="O717" s="315"/>
      <c r="P717" s="138">
        <f t="shared" si="130"/>
        <v>0</v>
      </c>
      <c r="Q717" s="138">
        <f t="shared" si="131"/>
        <v>0</v>
      </c>
      <c r="R717" s="138">
        <f t="shared" si="132"/>
        <v>0</v>
      </c>
      <c r="S717" s="138">
        <f t="shared" si="133"/>
        <v>0</v>
      </c>
      <c r="T717" s="138">
        <f t="shared" si="134"/>
        <v>0</v>
      </c>
      <c r="U717" s="138">
        <f t="shared" si="135"/>
        <v>0</v>
      </c>
      <c r="V717" s="138">
        <f t="shared" si="136"/>
        <v>0</v>
      </c>
      <c r="W717" s="138">
        <f t="shared" si="137"/>
        <v>0</v>
      </c>
    </row>
    <row r="718" spans="1:23" s="316" customFormat="1" ht="62.9" customHeight="1" x14ac:dyDescent="0.3">
      <c r="A718" s="30" t="str">
        <f t="shared" si="129"/>
        <v>HWIS717</v>
      </c>
      <c r="B718" s="299" t="s">
        <v>47</v>
      </c>
      <c r="C718" s="300">
        <v>45601</v>
      </c>
      <c r="D718" s="30" t="s">
        <v>1588</v>
      </c>
      <c r="E718" s="329" t="s">
        <v>147</v>
      </c>
      <c r="F718" s="210" t="s">
        <v>1545</v>
      </c>
      <c r="G718" s="278" t="s">
        <v>2096</v>
      </c>
      <c r="H718" s="349" t="s">
        <v>2003</v>
      </c>
      <c r="I718" s="322"/>
      <c r="J718" s="276" t="s">
        <v>125</v>
      </c>
      <c r="K718" s="194" t="s">
        <v>143</v>
      </c>
      <c r="L718" s="30"/>
      <c r="M718" s="30"/>
      <c r="N718" s="166" t="s">
        <v>1974</v>
      </c>
      <c r="O718" s="315"/>
      <c r="P718" s="138">
        <f t="shared" si="130"/>
        <v>0</v>
      </c>
      <c r="Q718" s="138">
        <f t="shared" si="131"/>
        <v>0</v>
      </c>
      <c r="R718" s="138">
        <f t="shared" si="132"/>
        <v>0</v>
      </c>
      <c r="S718" s="138">
        <f t="shared" si="133"/>
        <v>0</v>
      </c>
      <c r="T718" s="138">
        <f t="shared" si="134"/>
        <v>0</v>
      </c>
      <c r="U718" s="138">
        <f t="shared" si="135"/>
        <v>1</v>
      </c>
      <c r="V718" s="138">
        <f t="shared" si="136"/>
        <v>0</v>
      </c>
      <c r="W718" s="138">
        <f t="shared" si="137"/>
        <v>1</v>
      </c>
    </row>
    <row r="719" spans="1:23" s="316" customFormat="1" ht="62.9" customHeight="1" x14ac:dyDescent="0.3">
      <c r="A719" s="30" t="str">
        <f t="shared" si="129"/>
        <v>HWIS718</v>
      </c>
      <c r="B719" s="299" t="s">
        <v>51</v>
      </c>
      <c r="C719" s="300">
        <v>45601</v>
      </c>
      <c r="D719" s="30" t="s">
        <v>1573</v>
      </c>
      <c r="E719" s="329" t="s">
        <v>147</v>
      </c>
      <c r="F719" s="210" t="s">
        <v>142</v>
      </c>
      <c r="G719" s="278" t="s">
        <v>2097</v>
      </c>
      <c r="H719" s="351" t="s">
        <v>2016</v>
      </c>
      <c r="I719" s="322"/>
      <c r="J719" s="276" t="s">
        <v>122</v>
      </c>
      <c r="K719" s="194" t="s">
        <v>1696</v>
      </c>
      <c r="L719" s="30"/>
      <c r="M719" s="30"/>
      <c r="N719" s="166" t="s">
        <v>1974</v>
      </c>
      <c r="O719" s="315"/>
      <c r="P719" s="138">
        <f t="shared" si="130"/>
        <v>0</v>
      </c>
      <c r="Q719" s="138">
        <f t="shared" si="131"/>
        <v>0</v>
      </c>
      <c r="R719" s="138">
        <f t="shared" si="132"/>
        <v>0</v>
      </c>
      <c r="S719" s="138">
        <f t="shared" si="133"/>
        <v>0</v>
      </c>
      <c r="T719" s="138">
        <f t="shared" si="134"/>
        <v>0</v>
      </c>
      <c r="U719" s="138">
        <f t="shared" si="135"/>
        <v>0</v>
      </c>
      <c r="V719" s="138">
        <f t="shared" si="136"/>
        <v>0</v>
      </c>
      <c r="W719" s="138">
        <f t="shared" si="137"/>
        <v>0</v>
      </c>
    </row>
    <row r="720" spans="1:23" s="316" customFormat="1" ht="62.9" customHeight="1" x14ac:dyDescent="0.3">
      <c r="A720" s="30" t="str">
        <f t="shared" si="129"/>
        <v>HWIS719</v>
      </c>
      <c r="B720" s="299" t="s">
        <v>45</v>
      </c>
      <c r="C720" s="300">
        <v>45601</v>
      </c>
      <c r="D720" s="30" t="s">
        <v>112</v>
      </c>
      <c r="E720" s="329" t="s">
        <v>143</v>
      </c>
      <c r="F720" s="210" t="s">
        <v>143</v>
      </c>
      <c r="G720" s="27" t="s">
        <v>2098</v>
      </c>
      <c r="H720" s="349" t="s">
        <v>1989</v>
      </c>
      <c r="I720" s="322"/>
      <c r="J720" s="276" t="s">
        <v>122</v>
      </c>
      <c r="K720" s="194" t="s">
        <v>1693</v>
      </c>
      <c r="L720" s="30"/>
      <c r="M720" s="30"/>
      <c r="N720" s="166" t="s">
        <v>1974</v>
      </c>
      <c r="O720" s="315"/>
      <c r="P720" s="138">
        <f t="shared" si="130"/>
        <v>0</v>
      </c>
      <c r="Q720" s="138">
        <f t="shared" si="131"/>
        <v>0</v>
      </c>
      <c r="R720" s="138">
        <f t="shared" si="132"/>
        <v>0</v>
      </c>
      <c r="S720" s="138">
        <f t="shared" si="133"/>
        <v>0</v>
      </c>
      <c r="T720" s="138">
        <f t="shared" si="134"/>
        <v>0</v>
      </c>
      <c r="U720" s="138">
        <f t="shared" si="135"/>
        <v>0</v>
      </c>
      <c r="V720" s="138">
        <f t="shared" si="136"/>
        <v>0</v>
      </c>
      <c r="W720" s="138">
        <f t="shared" si="137"/>
        <v>0</v>
      </c>
    </row>
    <row r="721" spans="1:23" s="316" customFormat="1" ht="62.9" customHeight="1" x14ac:dyDescent="0.3">
      <c r="A721" s="30" t="str">
        <f t="shared" si="129"/>
        <v>HWIS720</v>
      </c>
      <c r="B721" s="299" t="s">
        <v>48</v>
      </c>
      <c r="C721" s="300">
        <v>45607</v>
      </c>
      <c r="D721" s="30" t="s">
        <v>112</v>
      </c>
      <c r="E721" s="334" t="s">
        <v>2026</v>
      </c>
      <c r="F721" s="210" t="s">
        <v>142</v>
      </c>
      <c r="G721" s="278" t="s">
        <v>2099</v>
      </c>
      <c r="H721" s="352" t="s">
        <v>2007</v>
      </c>
      <c r="I721" s="322"/>
      <c r="J721" s="276" t="s">
        <v>146</v>
      </c>
      <c r="K721" s="194" t="s">
        <v>645</v>
      </c>
      <c r="L721" s="30"/>
      <c r="M721" s="30"/>
      <c r="N721" s="166" t="s">
        <v>1974</v>
      </c>
      <c r="O721" s="315"/>
      <c r="P721" s="138">
        <f t="shared" si="130"/>
        <v>0</v>
      </c>
      <c r="Q721" s="138">
        <f t="shared" si="131"/>
        <v>0</v>
      </c>
      <c r="R721" s="138">
        <f t="shared" si="132"/>
        <v>0</v>
      </c>
      <c r="S721" s="138">
        <f t="shared" si="133"/>
        <v>0</v>
      </c>
      <c r="T721" s="138">
        <f t="shared" si="134"/>
        <v>0</v>
      </c>
      <c r="U721" s="138">
        <f t="shared" si="135"/>
        <v>0</v>
      </c>
      <c r="V721" s="138">
        <f t="shared" si="136"/>
        <v>0</v>
      </c>
      <c r="W721" s="138">
        <f t="shared" si="137"/>
        <v>0</v>
      </c>
    </row>
    <row r="722" spans="1:23" s="316" customFormat="1" ht="62.9" customHeight="1" x14ac:dyDescent="0.3">
      <c r="A722" s="30" t="str">
        <f t="shared" si="129"/>
        <v>HWIS721</v>
      </c>
      <c r="B722" s="299" t="s">
        <v>40</v>
      </c>
      <c r="C722" s="144">
        <v>45609</v>
      </c>
      <c r="D722" s="30" t="s">
        <v>1573</v>
      </c>
      <c r="E722" s="329" t="s">
        <v>144</v>
      </c>
      <c r="F722" s="210" t="s">
        <v>381</v>
      </c>
      <c r="G722" s="278" t="s">
        <v>2100</v>
      </c>
      <c r="H722" s="339" t="s">
        <v>1975</v>
      </c>
      <c r="I722" s="322"/>
      <c r="J722" s="276" t="s">
        <v>1726</v>
      </c>
      <c r="K722" s="194" t="s">
        <v>2101</v>
      </c>
      <c r="L722" s="30"/>
      <c r="M722" s="30"/>
      <c r="N722" s="166" t="s">
        <v>1974</v>
      </c>
      <c r="O722" s="315"/>
      <c r="P722" s="138">
        <f t="shared" si="130"/>
        <v>0</v>
      </c>
      <c r="Q722" s="138">
        <f t="shared" si="131"/>
        <v>0</v>
      </c>
      <c r="R722" s="138">
        <f t="shared" si="132"/>
        <v>0</v>
      </c>
      <c r="S722" s="138">
        <f t="shared" si="133"/>
        <v>0</v>
      </c>
      <c r="T722" s="138">
        <f t="shared" si="134"/>
        <v>0</v>
      </c>
      <c r="U722" s="138">
        <f t="shared" si="135"/>
        <v>0</v>
      </c>
      <c r="V722" s="138">
        <f t="shared" si="136"/>
        <v>0</v>
      </c>
      <c r="W722" s="138">
        <f t="shared" si="137"/>
        <v>0</v>
      </c>
    </row>
    <row r="723" spans="1:23" s="316" customFormat="1" ht="62.9" customHeight="1" x14ac:dyDescent="0.3">
      <c r="A723" s="30" t="str">
        <f t="shared" si="129"/>
        <v>HWIS722</v>
      </c>
      <c r="B723" s="299" t="s">
        <v>40</v>
      </c>
      <c r="C723" s="144">
        <v>45609</v>
      </c>
      <c r="D723" s="30" t="s">
        <v>1504</v>
      </c>
      <c r="E723" s="329" t="s">
        <v>144</v>
      </c>
      <c r="F723" s="210" t="s">
        <v>381</v>
      </c>
      <c r="G723" s="278" t="s">
        <v>2100</v>
      </c>
      <c r="H723" s="353" t="s">
        <v>1975</v>
      </c>
      <c r="I723" s="322"/>
      <c r="J723" s="276" t="s">
        <v>1726</v>
      </c>
      <c r="K723" s="194" t="s">
        <v>2101</v>
      </c>
      <c r="L723" s="30"/>
      <c r="M723" s="30"/>
      <c r="N723" s="166" t="s">
        <v>1974</v>
      </c>
      <c r="O723" s="315"/>
      <c r="P723" s="138">
        <f t="shared" si="130"/>
        <v>0</v>
      </c>
      <c r="Q723" s="138">
        <f t="shared" si="131"/>
        <v>0</v>
      </c>
      <c r="R723" s="138">
        <f t="shared" si="132"/>
        <v>0</v>
      </c>
      <c r="S723" s="138">
        <f t="shared" si="133"/>
        <v>0</v>
      </c>
      <c r="T723" s="138">
        <f t="shared" si="134"/>
        <v>0</v>
      </c>
      <c r="U723" s="138">
        <f t="shared" si="135"/>
        <v>0</v>
      </c>
      <c r="V723" s="138">
        <f t="shared" si="136"/>
        <v>0</v>
      </c>
      <c r="W723" s="138">
        <f t="shared" si="137"/>
        <v>0</v>
      </c>
    </row>
    <row r="724" spans="1:23" s="316" customFormat="1" ht="62.9" customHeight="1" x14ac:dyDescent="0.3">
      <c r="A724" s="30" t="str">
        <f t="shared" si="129"/>
        <v>HWIS723</v>
      </c>
      <c r="B724" s="299" t="s">
        <v>51</v>
      </c>
      <c r="C724" s="300">
        <v>45609</v>
      </c>
      <c r="D724" s="30" t="s">
        <v>1504</v>
      </c>
      <c r="E724" s="329" t="s">
        <v>147</v>
      </c>
      <c r="F724" s="210" t="s">
        <v>142</v>
      </c>
      <c r="G724" s="278" t="s">
        <v>2102</v>
      </c>
      <c r="H724" s="354" t="s">
        <v>2015</v>
      </c>
      <c r="I724" s="322"/>
      <c r="J724" s="276" t="s">
        <v>122</v>
      </c>
      <c r="K724" s="194" t="s">
        <v>1696</v>
      </c>
      <c r="L724" s="30"/>
      <c r="M724" s="30"/>
      <c r="N724" s="166" t="s">
        <v>1974</v>
      </c>
      <c r="O724" s="315"/>
      <c r="P724" s="138">
        <f t="shared" si="130"/>
        <v>0</v>
      </c>
      <c r="Q724" s="138">
        <f t="shared" si="131"/>
        <v>0</v>
      </c>
      <c r="R724" s="138">
        <f t="shared" si="132"/>
        <v>0</v>
      </c>
      <c r="S724" s="138">
        <f t="shared" si="133"/>
        <v>0</v>
      </c>
      <c r="T724" s="138">
        <f t="shared" si="134"/>
        <v>0</v>
      </c>
      <c r="U724" s="138">
        <f t="shared" si="135"/>
        <v>0</v>
      </c>
      <c r="V724" s="138">
        <f t="shared" si="136"/>
        <v>0</v>
      </c>
      <c r="W724" s="138">
        <f t="shared" si="137"/>
        <v>0</v>
      </c>
    </row>
    <row r="725" spans="1:23" s="316" customFormat="1" ht="62.9" customHeight="1" x14ac:dyDescent="0.3">
      <c r="A725" s="30" t="str">
        <f t="shared" si="129"/>
        <v>HWIS724</v>
      </c>
      <c r="B725" s="299" t="s">
        <v>50</v>
      </c>
      <c r="C725" s="300">
        <v>45609</v>
      </c>
      <c r="D725" s="30" t="s">
        <v>114</v>
      </c>
      <c r="E725" s="329" t="s">
        <v>147</v>
      </c>
      <c r="F725" s="194" t="s">
        <v>2028</v>
      </c>
      <c r="G725" s="278" t="s">
        <v>2103</v>
      </c>
      <c r="H725" s="350" t="s">
        <v>2104</v>
      </c>
      <c r="I725" s="322"/>
      <c r="J725" s="276" t="s">
        <v>146</v>
      </c>
      <c r="K725" s="194" t="s">
        <v>2037</v>
      </c>
      <c r="L725" s="30"/>
      <c r="M725" s="30"/>
      <c r="N725" s="166" t="s">
        <v>1974</v>
      </c>
      <c r="O725" s="315"/>
      <c r="P725" s="138">
        <f t="shared" si="130"/>
        <v>0</v>
      </c>
      <c r="Q725" s="138">
        <f t="shared" si="131"/>
        <v>0</v>
      </c>
      <c r="R725" s="138">
        <f t="shared" si="132"/>
        <v>0</v>
      </c>
      <c r="S725" s="138">
        <f t="shared" si="133"/>
        <v>0</v>
      </c>
      <c r="T725" s="138">
        <f t="shared" si="134"/>
        <v>0</v>
      </c>
      <c r="U725" s="138">
        <f t="shared" si="135"/>
        <v>0</v>
      </c>
      <c r="V725" s="138">
        <f t="shared" si="136"/>
        <v>0</v>
      </c>
      <c r="W725" s="138">
        <f t="shared" si="137"/>
        <v>0</v>
      </c>
    </row>
    <row r="726" spans="1:23" s="316" customFormat="1" ht="62.9" customHeight="1" x14ac:dyDescent="0.3">
      <c r="A726" s="30" t="str">
        <f t="shared" si="129"/>
        <v>HWIS725</v>
      </c>
      <c r="B726" s="299" t="s">
        <v>47</v>
      </c>
      <c r="C726" s="300">
        <v>45610</v>
      </c>
      <c r="D726" s="30" t="s">
        <v>1588</v>
      </c>
      <c r="E726" s="329" t="s">
        <v>147</v>
      </c>
      <c r="F726" s="210" t="s">
        <v>1545</v>
      </c>
      <c r="G726" s="278" t="s">
        <v>2105</v>
      </c>
      <c r="H726" s="349" t="s">
        <v>2002</v>
      </c>
      <c r="I726" s="322"/>
      <c r="J726" s="276" t="s">
        <v>125</v>
      </c>
      <c r="K726" s="194" t="s">
        <v>143</v>
      </c>
      <c r="L726" s="30"/>
      <c r="M726" s="30"/>
      <c r="N726" s="166" t="s">
        <v>1974</v>
      </c>
      <c r="O726" s="315"/>
      <c r="P726" s="138">
        <f t="shared" si="130"/>
        <v>0</v>
      </c>
      <c r="Q726" s="138">
        <f t="shared" si="131"/>
        <v>0</v>
      </c>
      <c r="R726" s="138">
        <f t="shared" si="132"/>
        <v>0</v>
      </c>
      <c r="S726" s="138">
        <f t="shared" si="133"/>
        <v>0</v>
      </c>
      <c r="T726" s="138">
        <f t="shared" si="134"/>
        <v>0</v>
      </c>
      <c r="U726" s="138">
        <f t="shared" si="135"/>
        <v>1</v>
      </c>
      <c r="V726" s="138">
        <f t="shared" si="136"/>
        <v>0</v>
      </c>
      <c r="W726" s="138">
        <f t="shared" si="137"/>
        <v>1</v>
      </c>
    </row>
    <row r="727" spans="1:23" s="316" customFormat="1" ht="62.9" customHeight="1" x14ac:dyDescent="0.3">
      <c r="A727" s="30" t="str">
        <f t="shared" si="129"/>
        <v>HWIS726</v>
      </c>
      <c r="B727" s="299" t="s">
        <v>39</v>
      </c>
      <c r="C727" s="167">
        <v>45611</v>
      </c>
      <c r="D727" s="30" t="s">
        <v>1573</v>
      </c>
      <c r="E727" s="332" t="s">
        <v>144</v>
      </c>
      <c r="F727" s="237" t="s">
        <v>1976</v>
      </c>
      <c r="G727" s="169" t="s">
        <v>2106</v>
      </c>
      <c r="H727" s="350" t="s">
        <v>1978</v>
      </c>
      <c r="I727" s="323" t="s">
        <v>2107</v>
      </c>
      <c r="J727" s="192" t="s">
        <v>1977</v>
      </c>
      <c r="K727" s="196" t="s">
        <v>1977</v>
      </c>
      <c r="L727" s="30"/>
      <c r="M727" s="30"/>
      <c r="N727" s="166" t="s">
        <v>1974</v>
      </c>
      <c r="O727" s="318"/>
      <c r="P727" s="147">
        <f t="shared" si="130"/>
        <v>0</v>
      </c>
      <c r="Q727" s="147">
        <f t="shared" si="131"/>
        <v>0</v>
      </c>
      <c r="R727" s="147">
        <f t="shared" si="132"/>
        <v>0</v>
      </c>
      <c r="S727" s="147">
        <f t="shared" si="133"/>
        <v>0</v>
      </c>
      <c r="T727" s="147">
        <f t="shared" si="134"/>
        <v>0</v>
      </c>
      <c r="U727" s="180">
        <f t="shared" si="135"/>
        <v>0</v>
      </c>
      <c r="V727" s="180">
        <f t="shared" si="136"/>
        <v>0</v>
      </c>
      <c r="W727" s="180">
        <f t="shared" si="137"/>
        <v>0</v>
      </c>
    </row>
    <row r="728" spans="1:23" s="316" customFormat="1" ht="62.9" customHeight="1" x14ac:dyDescent="0.3">
      <c r="A728" s="30" t="str">
        <f t="shared" si="129"/>
        <v>HWIS727</v>
      </c>
      <c r="B728" s="299" t="s">
        <v>46</v>
      </c>
      <c r="C728" s="300">
        <v>45614</v>
      </c>
      <c r="D728" s="30" t="s">
        <v>1573</v>
      </c>
      <c r="E728" s="329" t="s">
        <v>645</v>
      </c>
      <c r="F728" s="194" t="s">
        <v>2028</v>
      </c>
      <c r="G728" s="278" t="s">
        <v>2108</v>
      </c>
      <c r="H728" s="350" t="s">
        <v>1994</v>
      </c>
      <c r="I728" s="322"/>
      <c r="J728" s="276" t="s">
        <v>146</v>
      </c>
      <c r="K728" s="194" t="s">
        <v>2109</v>
      </c>
      <c r="L728" s="30"/>
      <c r="M728" s="30"/>
      <c r="N728" s="166" t="s">
        <v>1974</v>
      </c>
      <c r="O728" s="315"/>
      <c r="P728" s="138">
        <f t="shared" si="130"/>
        <v>0</v>
      </c>
      <c r="Q728" s="138">
        <f t="shared" si="131"/>
        <v>0</v>
      </c>
      <c r="R728" s="138">
        <f t="shared" si="132"/>
        <v>0</v>
      </c>
      <c r="S728" s="138">
        <f t="shared" si="133"/>
        <v>0</v>
      </c>
      <c r="T728" s="138">
        <f t="shared" si="134"/>
        <v>0</v>
      </c>
      <c r="U728" s="138">
        <f t="shared" si="135"/>
        <v>0</v>
      </c>
      <c r="V728" s="138">
        <f t="shared" si="136"/>
        <v>0</v>
      </c>
      <c r="W728" s="138">
        <f t="shared" si="137"/>
        <v>0</v>
      </c>
    </row>
    <row r="729" spans="1:23" s="316" customFormat="1" ht="62.9" customHeight="1" x14ac:dyDescent="0.3">
      <c r="A729" s="30" t="str">
        <f t="shared" si="129"/>
        <v>HWIS728</v>
      </c>
      <c r="B729" s="299" t="s">
        <v>43</v>
      </c>
      <c r="C729" s="300">
        <v>45615</v>
      </c>
      <c r="D729" s="30" t="s">
        <v>116</v>
      </c>
      <c r="E729" s="329" t="s">
        <v>1512</v>
      </c>
      <c r="F729" s="210" t="s">
        <v>555</v>
      </c>
      <c r="G729" s="169" t="s">
        <v>2110</v>
      </c>
      <c r="H729" s="355" t="s">
        <v>1986</v>
      </c>
      <c r="I729" s="322"/>
      <c r="J729" s="276" t="s">
        <v>596</v>
      </c>
      <c r="K729" s="194" t="s">
        <v>2045</v>
      </c>
      <c r="L729" s="30"/>
      <c r="M729" s="30"/>
      <c r="N729" s="166" t="s">
        <v>1974</v>
      </c>
      <c r="O729" s="315"/>
      <c r="P729" s="138">
        <f t="shared" si="130"/>
        <v>0</v>
      </c>
      <c r="Q729" s="138">
        <f t="shared" si="131"/>
        <v>0</v>
      </c>
      <c r="R729" s="138">
        <f t="shared" si="132"/>
        <v>0</v>
      </c>
      <c r="S729" s="138">
        <f t="shared" si="133"/>
        <v>0</v>
      </c>
      <c r="T729" s="138">
        <f t="shared" si="134"/>
        <v>0</v>
      </c>
      <c r="U729" s="138">
        <f t="shared" si="135"/>
        <v>0</v>
      </c>
      <c r="V729" s="138">
        <f t="shared" si="136"/>
        <v>0</v>
      </c>
      <c r="W729" s="138">
        <f t="shared" si="137"/>
        <v>0</v>
      </c>
    </row>
    <row r="730" spans="1:23" s="316" customFormat="1" ht="62.9" customHeight="1" x14ac:dyDescent="0.3">
      <c r="A730" s="30" t="str">
        <f t="shared" si="129"/>
        <v>HWIS729</v>
      </c>
      <c r="B730" s="299" t="s">
        <v>43</v>
      </c>
      <c r="C730" s="300">
        <v>45615</v>
      </c>
      <c r="D730" s="30" t="s">
        <v>112</v>
      </c>
      <c r="E730" s="329" t="s">
        <v>1512</v>
      </c>
      <c r="F730" s="210" t="s">
        <v>555</v>
      </c>
      <c r="G730" s="169" t="s">
        <v>2110</v>
      </c>
      <c r="H730" s="355" t="s">
        <v>1986</v>
      </c>
      <c r="I730" s="322"/>
      <c r="J730" s="276" t="s">
        <v>596</v>
      </c>
      <c r="K730" s="194" t="s">
        <v>2045</v>
      </c>
      <c r="L730" s="30"/>
      <c r="M730" s="30"/>
      <c r="N730" s="166" t="s">
        <v>1974</v>
      </c>
      <c r="O730" s="315"/>
      <c r="P730" s="138">
        <f t="shared" si="130"/>
        <v>0</v>
      </c>
      <c r="Q730" s="138">
        <f t="shared" si="131"/>
        <v>0</v>
      </c>
      <c r="R730" s="138">
        <f t="shared" si="132"/>
        <v>0</v>
      </c>
      <c r="S730" s="138">
        <f t="shared" si="133"/>
        <v>0</v>
      </c>
      <c r="T730" s="138">
        <f t="shared" si="134"/>
        <v>0</v>
      </c>
      <c r="U730" s="138">
        <f t="shared" si="135"/>
        <v>0</v>
      </c>
      <c r="V730" s="138">
        <f t="shared" si="136"/>
        <v>0</v>
      </c>
      <c r="W730" s="138">
        <f t="shared" si="137"/>
        <v>0</v>
      </c>
    </row>
    <row r="731" spans="1:23" s="316" customFormat="1" ht="62.9" customHeight="1" x14ac:dyDescent="0.3">
      <c r="A731" s="30" t="str">
        <f t="shared" si="129"/>
        <v>HWIS730</v>
      </c>
      <c r="B731" s="299" t="s">
        <v>43</v>
      </c>
      <c r="C731" s="300">
        <v>45615</v>
      </c>
      <c r="D731" s="30" t="s">
        <v>1573</v>
      </c>
      <c r="E731" s="329" t="s">
        <v>1512</v>
      </c>
      <c r="F731" s="210" t="s">
        <v>555</v>
      </c>
      <c r="G731" s="169" t="s">
        <v>2110</v>
      </c>
      <c r="H731" s="355" t="s">
        <v>1986</v>
      </c>
      <c r="I731" s="322"/>
      <c r="J731" s="276" t="s">
        <v>596</v>
      </c>
      <c r="K731" s="196" t="s">
        <v>2045</v>
      </c>
      <c r="L731" s="30"/>
      <c r="M731" s="30"/>
      <c r="N731" s="166" t="s">
        <v>1974</v>
      </c>
      <c r="O731" s="315"/>
      <c r="P731" s="138">
        <f t="shared" si="130"/>
        <v>0</v>
      </c>
      <c r="Q731" s="138">
        <f t="shared" si="131"/>
        <v>0</v>
      </c>
      <c r="R731" s="138">
        <f t="shared" si="132"/>
        <v>0</v>
      </c>
      <c r="S731" s="138">
        <f t="shared" si="133"/>
        <v>0</v>
      </c>
      <c r="T731" s="138">
        <f t="shared" si="134"/>
        <v>0</v>
      </c>
      <c r="U731" s="138">
        <f t="shared" si="135"/>
        <v>0</v>
      </c>
      <c r="V731" s="138">
        <f t="shared" si="136"/>
        <v>0</v>
      </c>
      <c r="W731" s="138">
        <f t="shared" si="137"/>
        <v>0</v>
      </c>
    </row>
    <row r="732" spans="1:23" s="316" customFormat="1" ht="62.9" customHeight="1" x14ac:dyDescent="0.3">
      <c r="A732" s="30" t="str">
        <f t="shared" si="129"/>
        <v>HWIS731</v>
      </c>
      <c r="B732" s="299" t="s">
        <v>48</v>
      </c>
      <c r="C732" s="300">
        <v>45616</v>
      </c>
      <c r="D732" s="30" t="s">
        <v>1573</v>
      </c>
      <c r="E732" s="334" t="s">
        <v>2025</v>
      </c>
      <c r="F732" s="210" t="s">
        <v>142</v>
      </c>
      <c r="G732" s="278" t="s">
        <v>2111</v>
      </c>
      <c r="H732" s="352" t="s">
        <v>2006</v>
      </c>
      <c r="I732" s="322"/>
      <c r="J732" s="276" t="s">
        <v>122</v>
      </c>
      <c r="K732" s="194" t="s">
        <v>1981</v>
      </c>
      <c r="L732" s="30"/>
      <c r="M732" s="30"/>
      <c r="N732" s="166" t="s">
        <v>1974</v>
      </c>
      <c r="O732" s="315"/>
      <c r="P732" s="138">
        <f t="shared" si="130"/>
        <v>0</v>
      </c>
      <c r="Q732" s="138">
        <f t="shared" si="131"/>
        <v>0</v>
      </c>
      <c r="R732" s="138">
        <f t="shared" si="132"/>
        <v>0</v>
      </c>
      <c r="S732" s="138">
        <f t="shared" si="133"/>
        <v>0</v>
      </c>
      <c r="T732" s="138">
        <f t="shared" si="134"/>
        <v>0</v>
      </c>
      <c r="U732" s="138">
        <f t="shared" si="135"/>
        <v>0</v>
      </c>
      <c r="V732" s="138">
        <f t="shared" si="136"/>
        <v>0</v>
      </c>
      <c r="W732" s="138">
        <f t="shared" si="137"/>
        <v>0</v>
      </c>
    </row>
    <row r="733" spans="1:23" s="316" customFormat="1" ht="62.9" customHeight="1" x14ac:dyDescent="0.3">
      <c r="A733" s="30" t="str">
        <f t="shared" si="129"/>
        <v>HWIS732</v>
      </c>
      <c r="B733" s="299" t="s">
        <v>50</v>
      </c>
      <c r="C733" s="300">
        <v>45616</v>
      </c>
      <c r="D733" s="30" t="s">
        <v>116</v>
      </c>
      <c r="E733" s="329" t="s">
        <v>147</v>
      </c>
      <c r="F733" s="210" t="s">
        <v>142</v>
      </c>
      <c r="G733" s="278" t="s">
        <v>2112</v>
      </c>
      <c r="H733" s="349" t="s">
        <v>2034</v>
      </c>
      <c r="I733" s="322"/>
      <c r="J733" s="276" t="s">
        <v>146</v>
      </c>
      <c r="K733" s="194" t="s">
        <v>645</v>
      </c>
      <c r="L733" s="30"/>
      <c r="M733" s="30"/>
      <c r="N733" s="166" t="s">
        <v>1974</v>
      </c>
      <c r="O733" s="315"/>
      <c r="P733" s="138">
        <f t="shared" si="130"/>
        <v>0</v>
      </c>
      <c r="Q733" s="138">
        <f t="shared" si="131"/>
        <v>0</v>
      </c>
      <c r="R733" s="138">
        <f t="shared" si="132"/>
        <v>0</v>
      </c>
      <c r="S733" s="138">
        <f t="shared" si="133"/>
        <v>0</v>
      </c>
      <c r="T733" s="138">
        <f t="shared" si="134"/>
        <v>0</v>
      </c>
      <c r="U733" s="138">
        <f t="shared" si="135"/>
        <v>0</v>
      </c>
      <c r="V733" s="138">
        <f t="shared" si="136"/>
        <v>0</v>
      </c>
      <c r="W733" s="138">
        <f t="shared" si="137"/>
        <v>0</v>
      </c>
    </row>
    <row r="734" spans="1:23" s="316" customFormat="1" ht="62.9" customHeight="1" x14ac:dyDescent="0.3">
      <c r="A734" s="30" t="str">
        <f t="shared" si="129"/>
        <v>HWIS733</v>
      </c>
      <c r="B734" s="299" t="s">
        <v>50</v>
      </c>
      <c r="C734" s="300">
        <v>45616</v>
      </c>
      <c r="D734" s="30" t="s">
        <v>1504</v>
      </c>
      <c r="E734" s="329" t="s">
        <v>147</v>
      </c>
      <c r="F734" s="335" t="s">
        <v>198</v>
      </c>
      <c r="G734" s="278" t="s">
        <v>2113</v>
      </c>
      <c r="H734" s="349" t="s">
        <v>2035</v>
      </c>
      <c r="I734" s="322"/>
      <c r="J734" s="276" t="s">
        <v>146</v>
      </c>
      <c r="K734" s="194" t="s">
        <v>179</v>
      </c>
      <c r="L734" s="30"/>
      <c r="M734" s="30"/>
      <c r="N734" s="166" t="s">
        <v>1974</v>
      </c>
      <c r="O734" s="315"/>
      <c r="P734" s="138">
        <f t="shared" si="130"/>
        <v>0</v>
      </c>
      <c r="Q734" s="138">
        <f t="shared" si="131"/>
        <v>0</v>
      </c>
      <c r="R734" s="138">
        <f t="shared" si="132"/>
        <v>0</v>
      </c>
      <c r="S734" s="138">
        <f t="shared" si="133"/>
        <v>0</v>
      </c>
      <c r="T734" s="138">
        <f t="shared" si="134"/>
        <v>0</v>
      </c>
      <c r="U734" s="138">
        <f t="shared" si="135"/>
        <v>0</v>
      </c>
      <c r="V734" s="138">
        <f t="shared" si="136"/>
        <v>0</v>
      </c>
      <c r="W734" s="138">
        <f t="shared" si="137"/>
        <v>0</v>
      </c>
    </row>
    <row r="735" spans="1:23" s="316" customFormat="1" ht="62.9" customHeight="1" x14ac:dyDescent="0.3">
      <c r="A735" s="30" t="str">
        <f t="shared" si="129"/>
        <v>HWIS734</v>
      </c>
      <c r="B735" s="299" t="s">
        <v>45</v>
      </c>
      <c r="C735" s="300">
        <v>45616</v>
      </c>
      <c r="D735" s="30" t="s">
        <v>112</v>
      </c>
      <c r="E735" s="329" t="s">
        <v>143</v>
      </c>
      <c r="F735" s="329" t="s">
        <v>143</v>
      </c>
      <c r="G735" s="27" t="s">
        <v>2114</v>
      </c>
      <c r="H735" s="349" t="s">
        <v>1990</v>
      </c>
      <c r="I735" s="322"/>
      <c r="J735" s="276" t="s">
        <v>122</v>
      </c>
      <c r="K735" s="194" t="s">
        <v>143</v>
      </c>
      <c r="L735" s="30"/>
      <c r="M735" s="30"/>
      <c r="N735" s="166" t="s">
        <v>1974</v>
      </c>
      <c r="O735" s="315"/>
      <c r="P735" s="138">
        <f t="shared" si="130"/>
        <v>0</v>
      </c>
      <c r="Q735" s="138">
        <f t="shared" si="131"/>
        <v>0</v>
      </c>
      <c r="R735" s="138">
        <f t="shared" si="132"/>
        <v>0</v>
      </c>
      <c r="S735" s="138">
        <f t="shared" si="133"/>
        <v>0</v>
      </c>
      <c r="T735" s="138">
        <f t="shared" si="134"/>
        <v>0</v>
      </c>
      <c r="U735" s="138">
        <f t="shared" si="135"/>
        <v>0</v>
      </c>
      <c r="V735" s="138">
        <f t="shared" si="136"/>
        <v>0</v>
      </c>
      <c r="W735" s="138">
        <f t="shared" si="137"/>
        <v>0</v>
      </c>
    </row>
    <row r="736" spans="1:23" s="316" customFormat="1" ht="62.9" customHeight="1" x14ac:dyDescent="0.3">
      <c r="A736" s="30" t="str">
        <f t="shared" si="129"/>
        <v>HWIS735</v>
      </c>
      <c r="B736" s="299" t="s">
        <v>45</v>
      </c>
      <c r="C736" s="300">
        <v>45616</v>
      </c>
      <c r="D736" s="30" t="s">
        <v>114</v>
      </c>
      <c r="E736" s="332" t="s">
        <v>143</v>
      </c>
      <c r="F736" s="332" t="s">
        <v>143</v>
      </c>
      <c r="G736" s="27" t="s">
        <v>2115</v>
      </c>
      <c r="H736" s="356" t="s">
        <v>1990</v>
      </c>
      <c r="I736" s="323"/>
      <c r="J736" s="192" t="s">
        <v>122</v>
      </c>
      <c r="K736" s="196" t="s">
        <v>143</v>
      </c>
      <c r="L736" s="30"/>
      <c r="M736" s="30"/>
      <c r="N736" s="166" t="s">
        <v>1974</v>
      </c>
      <c r="O736" s="315"/>
      <c r="P736" s="138">
        <f t="shared" si="130"/>
        <v>0</v>
      </c>
      <c r="Q736" s="138">
        <f t="shared" si="131"/>
        <v>0</v>
      </c>
      <c r="R736" s="138">
        <f t="shared" si="132"/>
        <v>0</v>
      </c>
      <c r="S736" s="138">
        <f t="shared" si="133"/>
        <v>0</v>
      </c>
      <c r="T736" s="138">
        <f t="shared" si="134"/>
        <v>0</v>
      </c>
      <c r="U736" s="138">
        <f t="shared" si="135"/>
        <v>0</v>
      </c>
      <c r="V736" s="138">
        <f t="shared" si="136"/>
        <v>0</v>
      </c>
      <c r="W736" s="138">
        <f t="shared" si="137"/>
        <v>0</v>
      </c>
    </row>
    <row r="737" spans="1:23" s="316" customFormat="1" ht="62.9" customHeight="1" x14ac:dyDescent="0.3">
      <c r="A737" s="30" t="str">
        <f t="shared" si="129"/>
        <v>HWIS736</v>
      </c>
      <c r="B737" s="299" t="s">
        <v>47</v>
      </c>
      <c r="C737" s="300">
        <v>45622</v>
      </c>
      <c r="D737" s="30" t="s">
        <v>112</v>
      </c>
      <c r="E737" s="143" t="s">
        <v>1512</v>
      </c>
      <c r="F737" s="210" t="s">
        <v>142</v>
      </c>
      <c r="G737" s="278" t="s">
        <v>2116</v>
      </c>
      <c r="H737" s="351" t="s">
        <v>2000</v>
      </c>
      <c r="I737" s="322"/>
      <c r="J737" s="276" t="s">
        <v>125</v>
      </c>
      <c r="K737" s="150" t="s">
        <v>645</v>
      </c>
      <c r="L737" s="30"/>
      <c r="M737" s="30"/>
      <c r="N737" s="166" t="s">
        <v>1974</v>
      </c>
      <c r="O737" s="315"/>
      <c r="P737" s="138">
        <f t="shared" si="130"/>
        <v>0</v>
      </c>
      <c r="Q737" s="138">
        <f t="shared" si="131"/>
        <v>0</v>
      </c>
      <c r="R737" s="138">
        <f t="shared" si="132"/>
        <v>0</v>
      </c>
      <c r="S737" s="138">
        <f t="shared" si="133"/>
        <v>0</v>
      </c>
      <c r="T737" s="138">
        <f t="shared" si="134"/>
        <v>0</v>
      </c>
      <c r="U737" s="138">
        <f t="shared" si="135"/>
        <v>1</v>
      </c>
      <c r="V737" s="138">
        <f t="shared" si="136"/>
        <v>0</v>
      </c>
      <c r="W737" s="138">
        <f t="shared" si="137"/>
        <v>1</v>
      </c>
    </row>
    <row r="738" spans="1:23" s="316" customFormat="1" ht="62.9" customHeight="1" x14ac:dyDescent="0.3">
      <c r="A738" s="30" t="str">
        <f t="shared" si="129"/>
        <v>HWIS737</v>
      </c>
      <c r="B738" s="299" t="s">
        <v>49</v>
      </c>
      <c r="C738" s="300">
        <v>45624</v>
      </c>
      <c r="D738" s="30" t="s">
        <v>113</v>
      </c>
      <c r="E738" s="329" t="s">
        <v>143</v>
      </c>
      <c r="F738" s="210" t="s">
        <v>143</v>
      </c>
      <c r="G738" s="278" t="s">
        <v>2117</v>
      </c>
      <c r="H738" s="350" t="s">
        <v>2042</v>
      </c>
      <c r="I738" s="322"/>
      <c r="J738" s="276" t="s">
        <v>122</v>
      </c>
      <c r="K738" s="194" t="s">
        <v>1693</v>
      </c>
      <c r="L738" s="30"/>
      <c r="M738" s="30"/>
      <c r="N738" s="166" t="s">
        <v>1974</v>
      </c>
      <c r="O738" s="315"/>
      <c r="P738" s="138">
        <f t="shared" si="130"/>
        <v>0</v>
      </c>
      <c r="Q738" s="138">
        <f t="shared" si="131"/>
        <v>0</v>
      </c>
      <c r="R738" s="138">
        <f t="shared" si="132"/>
        <v>0</v>
      </c>
      <c r="S738" s="138">
        <f t="shared" si="133"/>
        <v>0</v>
      </c>
      <c r="T738" s="138">
        <f t="shared" si="134"/>
        <v>0</v>
      </c>
      <c r="U738" s="138">
        <f t="shared" si="135"/>
        <v>0</v>
      </c>
      <c r="V738" s="138">
        <f t="shared" si="136"/>
        <v>0</v>
      </c>
      <c r="W738" s="138">
        <f t="shared" si="137"/>
        <v>0</v>
      </c>
    </row>
    <row r="739" spans="1:23" s="316" customFormat="1" ht="62.9" customHeight="1" x14ac:dyDescent="0.3">
      <c r="A739" s="30" t="str">
        <f t="shared" si="129"/>
        <v>HWIS738</v>
      </c>
      <c r="B739" s="299" t="s">
        <v>45</v>
      </c>
      <c r="C739" s="300">
        <v>45624</v>
      </c>
      <c r="D739" s="30" t="s">
        <v>113</v>
      </c>
      <c r="E739" s="277" t="s">
        <v>223</v>
      </c>
      <c r="F739" s="237" t="s">
        <v>1992</v>
      </c>
      <c r="G739" s="336" t="s">
        <v>2118</v>
      </c>
      <c r="H739" s="356" t="s">
        <v>1993</v>
      </c>
      <c r="I739" s="323"/>
      <c r="J739" s="192" t="s">
        <v>122</v>
      </c>
      <c r="K739" s="196" t="s">
        <v>1698</v>
      </c>
      <c r="L739" s="30"/>
      <c r="M739" s="30"/>
      <c r="N739" s="166" t="s">
        <v>1974</v>
      </c>
      <c r="O739" s="315"/>
      <c r="P739" s="138">
        <f t="shared" si="130"/>
        <v>0</v>
      </c>
      <c r="Q739" s="138">
        <f t="shared" si="131"/>
        <v>0</v>
      </c>
      <c r="R739" s="138">
        <f t="shared" si="132"/>
        <v>0</v>
      </c>
      <c r="S739" s="138">
        <f t="shared" si="133"/>
        <v>0</v>
      </c>
      <c r="T739" s="138">
        <f t="shared" si="134"/>
        <v>0</v>
      </c>
      <c r="U739" s="138">
        <f t="shared" si="135"/>
        <v>0</v>
      </c>
      <c r="V739" s="138">
        <f t="shared" si="136"/>
        <v>0</v>
      </c>
      <c r="W739" s="138">
        <f t="shared" si="137"/>
        <v>0</v>
      </c>
    </row>
    <row r="740" spans="1:23" s="316" customFormat="1" ht="62.9" customHeight="1" x14ac:dyDescent="0.3">
      <c r="A740" s="30" t="str">
        <f t="shared" si="129"/>
        <v>HWIS739</v>
      </c>
      <c r="B740" s="299" t="s">
        <v>49</v>
      </c>
      <c r="C740" s="300">
        <v>45625</v>
      </c>
      <c r="D740" s="30" t="s">
        <v>113</v>
      </c>
      <c r="E740" s="329" t="s">
        <v>143</v>
      </c>
      <c r="F740" s="210" t="s">
        <v>143</v>
      </c>
      <c r="G740" s="278" t="s">
        <v>2119</v>
      </c>
      <c r="H740" s="350" t="s">
        <v>2040</v>
      </c>
      <c r="I740" s="322"/>
      <c r="J740" s="276" t="s">
        <v>121</v>
      </c>
      <c r="K740" s="194" t="s">
        <v>143</v>
      </c>
      <c r="L740" s="30"/>
      <c r="M740" s="30"/>
      <c r="N740" s="166" t="s">
        <v>1974</v>
      </c>
      <c r="O740" s="315"/>
      <c r="P740" s="138">
        <f t="shared" si="130"/>
        <v>0</v>
      </c>
      <c r="Q740" s="138">
        <f t="shared" si="131"/>
        <v>0</v>
      </c>
      <c r="R740" s="138">
        <f t="shared" si="132"/>
        <v>0</v>
      </c>
      <c r="S740" s="138">
        <f t="shared" si="133"/>
        <v>0</v>
      </c>
      <c r="T740" s="138">
        <f t="shared" si="134"/>
        <v>0</v>
      </c>
      <c r="U740" s="138">
        <f t="shared" si="135"/>
        <v>0</v>
      </c>
      <c r="V740" s="138">
        <f t="shared" si="136"/>
        <v>0</v>
      </c>
      <c r="W740" s="138">
        <f t="shared" si="137"/>
        <v>0</v>
      </c>
    </row>
    <row r="741" spans="1:23" s="316" customFormat="1" ht="62.9" customHeight="1" x14ac:dyDescent="0.3">
      <c r="A741" s="30" t="str">
        <f t="shared" si="129"/>
        <v>HWIS740</v>
      </c>
      <c r="B741" s="299" t="s">
        <v>49</v>
      </c>
      <c r="C741" s="300">
        <v>45625</v>
      </c>
      <c r="D741" s="30" t="s">
        <v>113</v>
      </c>
      <c r="E741" s="329" t="s">
        <v>143</v>
      </c>
      <c r="F741" s="210" t="s">
        <v>143</v>
      </c>
      <c r="G741" s="278" t="s">
        <v>2120</v>
      </c>
      <c r="H741" s="350" t="s">
        <v>2041</v>
      </c>
      <c r="I741" s="322"/>
      <c r="J741" s="276" t="s">
        <v>121</v>
      </c>
      <c r="K741" s="194" t="s">
        <v>143</v>
      </c>
      <c r="L741" s="30"/>
      <c r="M741" s="30"/>
      <c r="N741" s="166" t="s">
        <v>1974</v>
      </c>
      <c r="O741" s="315"/>
      <c r="P741" s="138">
        <f t="shared" si="130"/>
        <v>0</v>
      </c>
      <c r="Q741" s="138">
        <f t="shared" si="131"/>
        <v>0</v>
      </c>
      <c r="R741" s="138">
        <f t="shared" si="132"/>
        <v>0</v>
      </c>
      <c r="S741" s="138">
        <f t="shared" si="133"/>
        <v>0</v>
      </c>
      <c r="T741" s="138">
        <f t="shared" si="134"/>
        <v>0</v>
      </c>
      <c r="U741" s="138">
        <f t="shared" si="135"/>
        <v>0</v>
      </c>
      <c r="V741" s="138">
        <f t="shared" si="136"/>
        <v>0</v>
      </c>
      <c r="W741" s="138">
        <f t="shared" si="137"/>
        <v>0</v>
      </c>
    </row>
    <row r="742" spans="1:23" s="316" customFormat="1" ht="62.9" customHeight="1" x14ac:dyDescent="0.3">
      <c r="A742" s="30" t="str">
        <f t="shared" si="129"/>
        <v>HWIS741</v>
      </c>
      <c r="B742" s="299" t="s">
        <v>49</v>
      </c>
      <c r="C742" s="300">
        <v>45625</v>
      </c>
      <c r="D742" s="30" t="s">
        <v>113</v>
      </c>
      <c r="E742" s="329" t="s">
        <v>150</v>
      </c>
      <c r="F742" s="210" t="s">
        <v>645</v>
      </c>
      <c r="G742" s="278" t="s">
        <v>2121</v>
      </c>
      <c r="H742" s="350" t="s">
        <v>2039</v>
      </c>
      <c r="I742" s="322"/>
      <c r="J742" s="276" t="s">
        <v>122</v>
      </c>
      <c r="K742" s="194" t="s">
        <v>1717</v>
      </c>
      <c r="L742" s="30"/>
      <c r="M742" s="30"/>
      <c r="N742" s="166" t="s">
        <v>1974</v>
      </c>
      <c r="O742" s="315"/>
      <c r="P742" s="138">
        <f t="shared" si="130"/>
        <v>0</v>
      </c>
      <c r="Q742" s="138">
        <f t="shared" si="131"/>
        <v>0</v>
      </c>
      <c r="R742" s="138">
        <f t="shared" si="132"/>
        <v>0</v>
      </c>
      <c r="S742" s="138">
        <f t="shared" si="133"/>
        <v>0</v>
      </c>
      <c r="T742" s="138">
        <f t="shared" si="134"/>
        <v>0</v>
      </c>
      <c r="U742" s="138">
        <f t="shared" si="135"/>
        <v>0</v>
      </c>
      <c r="V742" s="138">
        <f t="shared" si="136"/>
        <v>0</v>
      </c>
      <c r="W742" s="138">
        <f t="shared" si="137"/>
        <v>0</v>
      </c>
    </row>
    <row r="743" spans="1:23" s="316" customFormat="1" ht="62.9" customHeight="1" x14ac:dyDescent="0.3">
      <c r="A743" s="30" t="str">
        <f t="shared" si="129"/>
        <v>HWIS742</v>
      </c>
      <c r="B743" s="299" t="s">
        <v>45</v>
      </c>
      <c r="C743" s="300">
        <v>45625</v>
      </c>
      <c r="D743" s="30" t="s">
        <v>116</v>
      </c>
      <c r="E743" s="277" t="s">
        <v>223</v>
      </c>
      <c r="F743" s="237" t="s">
        <v>496</v>
      </c>
      <c r="G743" s="336" t="s">
        <v>2122</v>
      </c>
      <c r="H743" s="349" t="s">
        <v>2054</v>
      </c>
      <c r="I743" s="323"/>
      <c r="J743" s="192" t="s">
        <v>122</v>
      </c>
      <c r="K743" s="196" t="s">
        <v>1708</v>
      </c>
      <c r="L743" s="30"/>
      <c r="M743" s="30"/>
      <c r="N743" s="166" t="s">
        <v>1974</v>
      </c>
      <c r="O743" s="318"/>
      <c r="P743" s="147">
        <f t="shared" si="130"/>
        <v>0</v>
      </c>
      <c r="Q743" s="147">
        <f t="shared" si="131"/>
        <v>0</v>
      </c>
      <c r="R743" s="147">
        <f t="shared" si="132"/>
        <v>0</v>
      </c>
      <c r="S743" s="147">
        <f t="shared" si="133"/>
        <v>0</v>
      </c>
      <c r="T743" s="147">
        <f t="shared" si="134"/>
        <v>0</v>
      </c>
      <c r="U743" s="180">
        <f t="shared" si="135"/>
        <v>0</v>
      </c>
      <c r="V743" s="180">
        <f t="shared" si="136"/>
        <v>0</v>
      </c>
      <c r="W743" s="180">
        <f t="shared" si="137"/>
        <v>0</v>
      </c>
    </row>
    <row r="744" spans="1:23" s="316" customFormat="1" ht="62.9" customHeight="1" x14ac:dyDescent="0.3">
      <c r="A744" s="30" t="str">
        <f t="shared" si="129"/>
        <v>HWIS743</v>
      </c>
      <c r="B744" s="299" t="s">
        <v>47</v>
      </c>
      <c r="C744" s="300">
        <v>45628</v>
      </c>
      <c r="D744" s="30" t="s">
        <v>1573</v>
      </c>
      <c r="E744" s="329" t="s">
        <v>645</v>
      </c>
      <c r="F744" s="210" t="s">
        <v>1998</v>
      </c>
      <c r="G744" s="278" t="s">
        <v>2123</v>
      </c>
      <c r="H744" s="351" t="s">
        <v>1999</v>
      </c>
      <c r="I744" s="322"/>
      <c r="J744" s="276" t="s">
        <v>1551</v>
      </c>
      <c r="K744" s="194" t="s">
        <v>2124</v>
      </c>
      <c r="L744" s="30"/>
      <c r="M744" s="30"/>
      <c r="N744" s="166" t="s">
        <v>1974</v>
      </c>
      <c r="O744" s="315"/>
      <c r="P744" s="138">
        <f t="shared" si="130"/>
        <v>0</v>
      </c>
      <c r="Q744" s="138">
        <f t="shared" si="131"/>
        <v>0</v>
      </c>
      <c r="R744" s="138">
        <f t="shared" si="132"/>
        <v>0</v>
      </c>
      <c r="S744" s="138">
        <f t="shared" si="133"/>
        <v>0</v>
      </c>
      <c r="T744" s="138">
        <f t="shared" si="134"/>
        <v>0</v>
      </c>
      <c r="U744" s="138">
        <f t="shared" si="135"/>
        <v>0</v>
      </c>
      <c r="V744" s="138">
        <f t="shared" si="136"/>
        <v>0</v>
      </c>
      <c r="W744" s="138">
        <f t="shared" si="137"/>
        <v>0</v>
      </c>
    </row>
    <row r="745" spans="1:23" s="316" customFormat="1" ht="62.9" customHeight="1" x14ac:dyDescent="0.3">
      <c r="A745" s="30" t="str">
        <f t="shared" si="129"/>
        <v>HWIS744</v>
      </c>
      <c r="B745" s="299" t="s">
        <v>50</v>
      </c>
      <c r="C745" s="300">
        <v>45628</v>
      </c>
      <c r="D745" s="30" t="s">
        <v>1504</v>
      </c>
      <c r="E745" s="329" t="s">
        <v>147</v>
      </c>
      <c r="F745" s="210" t="s">
        <v>143</v>
      </c>
      <c r="G745" s="278" t="s">
        <v>2125</v>
      </c>
      <c r="H745" s="354" t="s">
        <v>2033</v>
      </c>
      <c r="I745" s="322"/>
      <c r="J745" s="276" t="s">
        <v>146</v>
      </c>
      <c r="K745" s="194" t="s">
        <v>143</v>
      </c>
      <c r="L745" s="30"/>
      <c r="M745" s="30"/>
      <c r="N745" s="166" t="s">
        <v>1974</v>
      </c>
      <c r="O745" s="315"/>
      <c r="P745" s="138">
        <f t="shared" si="130"/>
        <v>0</v>
      </c>
      <c r="Q745" s="138">
        <f t="shared" si="131"/>
        <v>0</v>
      </c>
      <c r="R745" s="138">
        <f t="shared" si="132"/>
        <v>0</v>
      </c>
      <c r="S745" s="138">
        <f t="shared" si="133"/>
        <v>0</v>
      </c>
      <c r="T745" s="138">
        <f t="shared" si="134"/>
        <v>0</v>
      </c>
      <c r="U745" s="138">
        <f t="shared" si="135"/>
        <v>0</v>
      </c>
      <c r="V745" s="138">
        <f t="shared" si="136"/>
        <v>0</v>
      </c>
      <c r="W745" s="138">
        <f t="shared" si="137"/>
        <v>0</v>
      </c>
    </row>
    <row r="746" spans="1:23" s="316" customFormat="1" ht="62.9" customHeight="1" x14ac:dyDescent="0.3">
      <c r="A746" s="30" t="str">
        <f t="shared" si="129"/>
        <v>HWIS745</v>
      </c>
      <c r="B746" s="299" t="s">
        <v>43</v>
      </c>
      <c r="C746" s="300">
        <v>45629</v>
      </c>
      <c r="D746" s="30" t="s">
        <v>1573</v>
      </c>
      <c r="E746" s="329" t="s">
        <v>645</v>
      </c>
      <c r="F746" s="210" t="s">
        <v>1988</v>
      </c>
      <c r="G746" s="169" t="s">
        <v>2126</v>
      </c>
      <c r="H746" s="355" t="s">
        <v>1987</v>
      </c>
      <c r="I746" s="322"/>
      <c r="J746" s="276" t="s">
        <v>122</v>
      </c>
      <c r="K746" s="196" t="s">
        <v>1991</v>
      </c>
      <c r="L746" s="30"/>
      <c r="M746" s="30"/>
      <c r="N746" s="166" t="s">
        <v>1974</v>
      </c>
      <c r="O746" s="315"/>
      <c r="P746" s="138">
        <f t="shared" ref="P746:P766" si="138">COUNTIF(L746,"*NPs*")</f>
        <v>0</v>
      </c>
      <c r="Q746" s="138">
        <f t="shared" ref="Q746:Q766" si="139">COUNTIF($L746,"*RNs*")</f>
        <v>0</v>
      </c>
      <c r="R746" s="138">
        <f t="shared" ref="R746:R766" si="140">COUNTIF($L746,"*LPNs*")</f>
        <v>0</v>
      </c>
      <c r="S746" s="138">
        <f t="shared" ref="S746:S766" si="141">COUNTIF($L746,"*RPNs*")</f>
        <v>0</v>
      </c>
      <c r="T746" s="138">
        <f t="shared" ref="T746:T766" si="142">IF(OR(COUNTIF(L746,"*nurses*")=1,AND(J746="Nurses",L746="n/a")),1,0)</f>
        <v>0</v>
      </c>
      <c r="U746" s="138">
        <f t="shared" ref="U746:U766" si="143">COUNTIF(J746,"Physicians")</f>
        <v>0</v>
      </c>
      <c r="V746" s="138">
        <f t="shared" ref="V746:V766" si="144">COUNTIFS(J746,"Multiple",L746,"*physicians*")</f>
        <v>0</v>
      </c>
      <c r="W746" s="138">
        <f t="shared" ref="W746:W766" si="145">U746+V746</f>
        <v>0</v>
      </c>
    </row>
    <row r="747" spans="1:23" s="316" customFormat="1" ht="62.9" customHeight="1" x14ac:dyDescent="0.3">
      <c r="A747" s="30" t="str">
        <f t="shared" si="129"/>
        <v>HWIS746</v>
      </c>
      <c r="B747" s="299" t="s">
        <v>50</v>
      </c>
      <c r="C747" s="300">
        <v>45629</v>
      </c>
      <c r="D747" s="30" t="s">
        <v>113</v>
      </c>
      <c r="E747" s="329" t="s">
        <v>147</v>
      </c>
      <c r="F747" s="210" t="s">
        <v>143</v>
      </c>
      <c r="G747" s="278" t="s">
        <v>2127</v>
      </c>
      <c r="H747" s="350" t="s">
        <v>2032</v>
      </c>
      <c r="I747" s="322"/>
      <c r="J747" s="276" t="s">
        <v>146</v>
      </c>
      <c r="K747" s="194" t="s">
        <v>2036</v>
      </c>
      <c r="L747" s="30"/>
      <c r="M747" s="30"/>
      <c r="N747" s="166" t="s">
        <v>1974</v>
      </c>
      <c r="O747" s="315"/>
      <c r="P747" s="138">
        <f t="shared" si="138"/>
        <v>0</v>
      </c>
      <c r="Q747" s="138">
        <f t="shared" si="139"/>
        <v>0</v>
      </c>
      <c r="R747" s="138">
        <f t="shared" si="140"/>
        <v>0</v>
      </c>
      <c r="S747" s="138">
        <f t="shared" si="141"/>
        <v>0</v>
      </c>
      <c r="T747" s="138">
        <f t="shared" si="142"/>
        <v>0</v>
      </c>
      <c r="U747" s="138">
        <f t="shared" si="143"/>
        <v>0</v>
      </c>
      <c r="V747" s="138">
        <f t="shared" si="144"/>
        <v>0</v>
      </c>
      <c r="W747" s="138">
        <f t="shared" si="145"/>
        <v>0</v>
      </c>
    </row>
    <row r="748" spans="1:23" s="316" customFormat="1" ht="62.9" customHeight="1" x14ac:dyDescent="0.3">
      <c r="A748" s="30" t="str">
        <f t="shared" si="129"/>
        <v>HWIS747</v>
      </c>
      <c r="B748" s="299" t="s">
        <v>46</v>
      </c>
      <c r="C748" s="300">
        <v>45630</v>
      </c>
      <c r="D748" s="30" t="s">
        <v>112</v>
      </c>
      <c r="E748" s="329" t="s">
        <v>645</v>
      </c>
      <c r="F748" s="210" t="s">
        <v>142</v>
      </c>
      <c r="G748" s="145" t="s">
        <v>2128</v>
      </c>
      <c r="H748" s="350" t="s">
        <v>2055</v>
      </c>
      <c r="I748" s="322"/>
      <c r="J748" s="276" t="s">
        <v>122</v>
      </c>
      <c r="K748" s="194" t="s">
        <v>143</v>
      </c>
      <c r="L748" s="30"/>
      <c r="M748" s="30"/>
      <c r="N748" s="166" t="s">
        <v>1974</v>
      </c>
      <c r="O748" s="315"/>
      <c r="P748" s="138">
        <f t="shared" si="138"/>
        <v>0</v>
      </c>
      <c r="Q748" s="138">
        <f t="shared" si="139"/>
        <v>0</v>
      </c>
      <c r="R748" s="138">
        <f t="shared" si="140"/>
        <v>0</v>
      </c>
      <c r="S748" s="138">
        <f t="shared" si="141"/>
        <v>0</v>
      </c>
      <c r="T748" s="138">
        <f t="shared" si="142"/>
        <v>0</v>
      </c>
      <c r="U748" s="138">
        <f t="shared" si="143"/>
        <v>0</v>
      </c>
      <c r="V748" s="138">
        <f t="shared" si="144"/>
        <v>0</v>
      </c>
      <c r="W748" s="138">
        <f t="shared" si="145"/>
        <v>0</v>
      </c>
    </row>
    <row r="749" spans="1:23" s="316" customFormat="1" ht="62.9" customHeight="1" x14ac:dyDescent="0.3">
      <c r="A749" s="30" t="str">
        <f t="shared" si="129"/>
        <v>HWIS748</v>
      </c>
      <c r="B749" s="299" t="s">
        <v>46</v>
      </c>
      <c r="C749" s="312">
        <v>45630</v>
      </c>
      <c r="D749" s="30" t="s">
        <v>1573</v>
      </c>
      <c r="E749" s="329" t="s">
        <v>645</v>
      </c>
      <c r="F749" s="143" t="s">
        <v>142</v>
      </c>
      <c r="G749" s="145" t="s">
        <v>2129</v>
      </c>
      <c r="H749" s="351" t="s">
        <v>2055</v>
      </c>
      <c r="I749" s="324"/>
      <c r="J749" s="276" t="s">
        <v>122</v>
      </c>
      <c r="K749" s="194" t="s">
        <v>143</v>
      </c>
      <c r="L749" s="14"/>
      <c r="M749" s="14"/>
      <c r="N749" s="166" t="s">
        <v>1974</v>
      </c>
      <c r="P749" s="138">
        <f t="shared" si="138"/>
        <v>0</v>
      </c>
      <c r="Q749" s="138">
        <f t="shared" si="139"/>
        <v>0</v>
      </c>
      <c r="R749" s="138">
        <f t="shared" si="140"/>
        <v>0</v>
      </c>
      <c r="S749" s="138">
        <f t="shared" si="141"/>
        <v>0</v>
      </c>
      <c r="T749" s="138">
        <f t="shared" si="142"/>
        <v>0</v>
      </c>
      <c r="U749" s="138">
        <f t="shared" si="143"/>
        <v>0</v>
      </c>
      <c r="V749" s="138">
        <f t="shared" si="144"/>
        <v>0</v>
      </c>
      <c r="W749" s="138">
        <f t="shared" si="145"/>
        <v>0</v>
      </c>
    </row>
    <row r="750" spans="1:23" s="316" customFormat="1" ht="62.9" customHeight="1" x14ac:dyDescent="0.3">
      <c r="A750" s="30" t="str">
        <f t="shared" si="129"/>
        <v>HWIS749</v>
      </c>
      <c r="B750" s="299" t="s">
        <v>40</v>
      </c>
      <c r="C750" s="167">
        <v>45630</v>
      </c>
      <c r="D750" s="30" t="s">
        <v>1504</v>
      </c>
      <c r="E750" s="332" t="s">
        <v>1979</v>
      </c>
      <c r="F750" s="337" t="s">
        <v>142</v>
      </c>
      <c r="G750" s="169" t="s">
        <v>2130</v>
      </c>
      <c r="H750" s="357" t="s">
        <v>1980</v>
      </c>
      <c r="I750" s="325"/>
      <c r="J750" s="192" t="s">
        <v>146</v>
      </c>
      <c r="K750" s="196" t="s">
        <v>2066</v>
      </c>
      <c r="L750" s="30"/>
      <c r="M750" s="30"/>
      <c r="N750" s="166" t="s">
        <v>1974</v>
      </c>
      <c r="O750" s="318"/>
      <c r="P750" s="147">
        <f t="shared" si="138"/>
        <v>0</v>
      </c>
      <c r="Q750" s="147">
        <f t="shared" si="139"/>
        <v>0</v>
      </c>
      <c r="R750" s="147">
        <f t="shared" si="140"/>
        <v>0</v>
      </c>
      <c r="S750" s="147">
        <f t="shared" si="141"/>
        <v>0</v>
      </c>
      <c r="T750" s="147">
        <f t="shared" si="142"/>
        <v>0</v>
      </c>
      <c r="U750" s="180">
        <f t="shared" si="143"/>
        <v>0</v>
      </c>
      <c r="V750" s="180">
        <f t="shared" si="144"/>
        <v>0</v>
      </c>
      <c r="W750" s="180">
        <f t="shared" si="145"/>
        <v>0</v>
      </c>
    </row>
    <row r="751" spans="1:23" s="316" customFormat="1" ht="62.9" customHeight="1" x14ac:dyDescent="0.3">
      <c r="A751" s="30" t="str">
        <f t="shared" si="129"/>
        <v>HWIS750</v>
      </c>
      <c r="B751" s="299" t="s">
        <v>40</v>
      </c>
      <c r="C751" s="167">
        <v>45630</v>
      </c>
      <c r="D751" s="30" t="s">
        <v>1573</v>
      </c>
      <c r="E751" s="332" t="s">
        <v>1979</v>
      </c>
      <c r="F751" s="237" t="s">
        <v>142</v>
      </c>
      <c r="G751" s="169" t="s">
        <v>2131</v>
      </c>
      <c r="H751" s="351" t="s">
        <v>1980</v>
      </c>
      <c r="I751" s="323"/>
      <c r="J751" s="192" t="s">
        <v>146</v>
      </c>
      <c r="K751" s="196" t="s">
        <v>2066</v>
      </c>
      <c r="L751" s="30"/>
      <c r="M751" s="30"/>
      <c r="N751" s="166" t="s">
        <v>1974</v>
      </c>
      <c r="O751" s="318"/>
      <c r="P751" s="147">
        <f t="shared" si="138"/>
        <v>0</v>
      </c>
      <c r="Q751" s="147">
        <f t="shared" si="139"/>
        <v>0</v>
      </c>
      <c r="R751" s="147">
        <f t="shared" si="140"/>
        <v>0</v>
      </c>
      <c r="S751" s="147">
        <f t="shared" si="141"/>
        <v>0</v>
      </c>
      <c r="T751" s="147">
        <f t="shared" si="142"/>
        <v>0</v>
      </c>
      <c r="U751" s="180">
        <f t="shared" si="143"/>
        <v>0</v>
      </c>
      <c r="V751" s="180">
        <f t="shared" si="144"/>
        <v>0</v>
      </c>
      <c r="W751" s="180">
        <f t="shared" si="145"/>
        <v>0</v>
      </c>
    </row>
    <row r="752" spans="1:23" s="316" customFormat="1" ht="62.9" customHeight="1" x14ac:dyDescent="0.3">
      <c r="A752" s="30" t="str">
        <f t="shared" si="129"/>
        <v>HWIS751</v>
      </c>
      <c r="B752" s="299" t="s">
        <v>45</v>
      </c>
      <c r="C752" s="300">
        <v>45631</v>
      </c>
      <c r="D752" s="30" t="s">
        <v>112</v>
      </c>
      <c r="E752" s="277" t="s">
        <v>144</v>
      </c>
      <c r="F752" s="237" t="s">
        <v>381</v>
      </c>
      <c r="G752" s="27" t="s">
        <v>2132</v>
      </c>
      <c r="H752" s="340" t="s">
        <v>2021</v>
      </c>
      <c r="I752" s="323"/>
      <c r="J752" s="192" t="s">
        <v>125</v>
      </c>
      <c r="K752" s="196" t="s">
        <v>164</v>
      </c>
      <c r="L752" s="30"/>
      <c r="M752" s="30"/>
      <c r="N752" s="166" t="s">
        <v>1974</v>
      </c>
      <c r="O752" s="318"/>
      <c r="P752" s="147">
        <f t="shared" si="138"/>
        <v>0</v>
      </c>
      <c r="Q752" s="147">
        <f t="shared" si="139"/>
        <v>0</v>
      </c>
      <c r="R752" s="147">
        <f t="shared" si="140"/>
        <v>0</v>
      </c>
      <c r="S752" s="147">
        <f t="shared" si="141"/>
        <v>0</v>
      </c>
      <c r="T752" s="147">
        <f t="shared" si="142"/>
        <v>0</v>
      </c>
      <c r="U752" s="180">
        <f t="shared" si="143"/>
        <v>1</v>
      </c>
      <c r="V752" s="180">
        <f t="shared" si="144"/>
        <v>0</v>
      </c>
      <c r="W752" s="180">
        <f t="shared" si="145"/>
        <v>1</v>
      </c>
    </row>
    <row r="753" spans="1:23" s="316" customFormat="1" ht="62.9" customHeight="1" x14ac:dyDescent="0.3">
      <c r="A753" s="30" t="str">
        <f t="shared" si="129"/>
        <v>HWIS752</v>
      </c>
      <c r="B753" s="30" t="s">
        <v>47</v>
      </c>
      <c r="C753" s="300">
        <v>45632</v>
      </c>
      <c r="D753" s="30" t="s">
        <v>1588</v>
      </c>
      <c r="E753" s="329" t="s">
        <v>147</v>
      </c>
      <c r="F753" s="210" t="s">
        <v>1545</v>
      </c>
      <c r="G753" s="278" t="s">
        <v>2133</v>
      </c>
      <c r="H753" s="351" t="s">
        <v>2001</v>
      </c>
      <c r="I753" s="322"/>
      <c r="J753" s="276" t="s">
        <v>125</v>
      </c>
      <c r="K753" s="194" t="s">
        <v>143</v>
      </c>
      <c r="L753" s="305"/>
      <c r="M753" s="305"/>
      <c r="N753" s="166" t="s">
        <v>1974</v>
      </c>
      <c r="O753" s="317"/>
      <c r="P753" s="138">
        <f t="shared" si="138"/>
        <v>0</v>
      </c>
      <c r="Q753" s="138">
        <f t="shared" si="139"/>
        <v>0</v>
      </c>
      <c r="R753" s="138">
        <f t="shared" si="140"/>
        <v>0</v>
      </c>
      <c r="S753" s="138">
        <f t="shared" si="141"/>
        <v>0</v>
      </c>
      <c r="T753" s="138">
        <f t="shared" si="142"/>
        <v>0</v>
      </c>
      <c r="U753" s="138">
        <f t="shared" si="143"/>
        <v>1</v>
      </c>
      <c r="V753" s="138">
        <f t="shared" si="144"/>
        <v>0</v>
      </c>
      <c r="W753" s="138">
        <f t="shared" si="145"/>
        <v>1</v>
      </c>
    </row>
    <row r="754" spans="1:23" s="316" customFormat="1" ht="62.9" customHeight="1" x14ac:dyDescent="0.3">
      <c r="A754" s="30" t="str">
        <f t="shared" si="129"/>
        <v>HWIS753</v>
      </c>
      <c r="B754" s="30" t="s">
        <v>49</v>
      </c>
      <c r="C754" s="300">
        <v>45632</v>
      </c>
      <c r="D754" s="30" t="s">
        <v>1504</v>
      </c>
      <c r="E754" s="329" t="s">
        <v>143</v>
      </c>
      <c r="F754" s="210" t="s">
        <v>645</v>
      </c>
      <c r="G754" s="278" t="s">
        <v>2134</v>
      </c>
      <c r="H754" s="351" t="s">
        <v>2038</v>
      </c>
      <c r="I754" s="322"/>
      <c r="J754" s="276" t="s">
        <v>122</v>
      </c>
      <c r="K754" s="194" t="s">
        <v>1981</v>
      </c>
      <c r="L754" s="305"/>
      <c r="M754" s="305"/>
      <c r="N754" s="166" t="s">
        <v>1974</v>
      </c>
      <c r="O754" s="317"/>
      <c r="P754" s="138">
        <f t="shared" si="138"/>
        <v>0</v>
      </c>
      <c r="Q754" s="138">
        <f t="shared" si="139"/>
        <v>0</v>
      </c>
      <c r="R754" s="138">
        <f t="shared" si="140"/>
        <v>0</v>
      </c>
      <c r="S754" s="138">
        <f t="shared" si="141"/>
        <v>0</v>
      </c>
      <c r="T754" s="138">
        <f t="shared" si="142"/>
        <v>0</v>
      </c>
      <c r="U754" s="138">
        <f t="shared" si="143"/>
        <v>0</v>
      </c>
      <c r="V754" s="138">
        <f t="shared" si="144"/>
        <v>0</v>
      </c>
      <c r="W754" s="138">
        <f t="shared" si="145"/>
        <v>0</v>
      </c>
    </row>
    <row r="755" spans="1:23" s="316" customFormat="1" ht="62.9" customHeight="1" x14ac:dyDescent="0.3">
      <c r="A755" s="30" t="str">
        <f t="shared" si="129"/>
        <v>HWIS754</v>
      </c>
      <c r="B755" s="30" t="s">
        <v>47</v>
      </c>
      <c r="C755" s="300">
        <v>45635</v>
      </c>
      <c r="D755" s="30" t="s">
        <v>112</v>
      </c>
      <c r="E755" s="334" t="s">
        <v>2025</v>
      </c>
      <c r="F755" s="210" t="s">
        <v>381</v>
      </c>
      <c r="G755" s="278" t="s">
        <v>2135</v>
      </c>
      <c r="H755" s="339" t="s">
        <v>2019</v>
      </c>
      <c r="I755" s="322"/>
      <c r="J755" s="276" t="s">
        <v>596</v>
      </c>
      <c r="K755" s="194" t="s">
        <v>2020</v>
      </c>
      <c r="L755" s="305"/>
      <c r="M755" s="305"/>
      <c r="N755" s="166" t="s">
        <v>1974</v>
      </c>
      <c r="O755" s="317"/>
      <c r="P755" s="138">
        <f t="shared" si="138"/>
        <v>0</v>
      </c>
      <c r="Q755" s="138">
        <f t="shared" si="139"/>
        <v>0</v>
      </c>
      <c r="R755" s="138">
        <f t="shared" si="140"/>
        <v>0</v>
      </c>
      <c r="S755" s="138">
        <f t="shared" si="141"/>
        <v>0</v>
      </c>
      <c r="T755" s="138">
        <f t="shared" si="142"/>
        <v>0</v>
      </c>
      <c r="U755" s="138">
        <f t="shared" si="143"/>
        <v>0</v>
      </c>
      <c r="V755" s="138">
        <f t="shared" si="144"/>
        <v>0</v>
      </c>
      <c r="W755" s="138">
        <f t="shared" si="145"/>
        <v>0</v>
      </c>
    </row>
    <row r="756" spans="1:23" s="316" customFormat="1" ht="62.9" customHeight="1" x14ac:dyDescent="0.3">
      <c r="A756" s="30" t="str">
        <f t="shared" si="129"/>
        <v>HWIS755</v>
      </c>
      <c r="B756" s="30" t="s">
        <v>47</v>
      </c>
      <c r="C756" s="300">
        <v>45637</v>
      </c>
      <c r="D756" s="30" t="s">
        <v>1573</v>
      </c>
      <c r="E756" s="329" t="s">
        <v>645</v>
      </c>
      <c r="F756" s="210" t="s">
        <v>1998</v>
      </c>
      <c r="G756" s="278" t="s">
        <v>2136</v>
      </c>
      <c r="H756" s="351" t="s">
        <v>1997</v>
      </c>
      <c r="I756" s="322"/>
      <c r="J756" s="276" t="s">
        <v>125</v>
      </c>
      <c r="K756" s="194" t="s">
        <v>2047</v>
      </c>
      <c r="L756" s="305"/>
      <c r="M756" s="305"/>
      <c r="N756" s="166" t="s">
        <v>1974</v>
      </c>
      <c r="O756" s="315"/>
      <c r="P756" s="138">
        <f t="shared" si="138"/>
        <v>0</v>
      </c>
      <c r="Q756" s="138">
        <f t="shared" si="139"/>
        <v>0</v>
      </c>
      <c r="R756" s="138">
        <f t="shared" si="140"/>
        <v>0</v>
      </c>
      <c r="S756" s="138">
        <f t="shared" si="141"/>
        <v>0</v>
      </c>
      <c r="T756" s="138">
        <f t="shared" si="142"/>
        <v>0</v>
      </c>
      <c r="U756" s="138">
        <f t="shared" si="143"/>
        <v>1</v>
      </c>
      <c r="V756" s="138">
        <f t="shared" si="144"/>
        <v>0</v>
      </c>
      <c r="W756" s="138">
        <f t="shared" si="145"/>
        <v>1</v>
      </c>
    </row>
    <row r="757" spans="1:23" ht="62.9" customHeight="1" x14ac:dyDescent="0.3">
      <c r="A757" s="30" t="str">
        <f t="shared" si="129"/>
        <v>HWIS756</v>
      </c>
      <c r="B757" s="30" t="s">
        <v>48</v>
      </c>
      <c r="C757" s="300">
        <v>45637</v>
      </c>
      <c r="D757" s="30" t="s">
        <v>1504</v>
      </c>
      <c r="E757" s="329" t="s">
        <v>147</v>
      </c>
      <c r="F757" s="194" t="s">
        <v>2028</v>
      </c>
      <c r="G757" s="278" t="s">
        <v>2137</v>
      </c>
      <c r="H757" s="351" t="s">
        <v>2011</v>
      </c>
      <c r="I757" s="322"/>
      <c r="J757" s="276" t="s">
        <v>125</v>
      </c>
      <c r="K757" s="194" t="s">
        <v>164</v>
      </c>
      <c r="L757" s="305"/>
      <c r="M757" s="305"/>
      <c r="N757" s="166" t="s">
        <v>1974</v>
      </c>
      <c r="O757" s="315"/>
      <c r="P757" s="138">
        <f t="shared" si="138"/>
        <v>0</v>
      </c>
      <c r="Q757" s="138">
        <f t="shared" si="139"/>
        <v>0</v>
      </c>
      <c r="R757" s="138">
        <f t="shared" si="140"/>
        <v>0</v>
      </c>
      <c r="S757" s="138">
        <f t="shared" si="141"/>
        <v>0</v>
      </c>
      <c r="T757" s="138">
        <f t="shared" si="142"/>
        <v>0</v>
      </c>
      <c r="U757" s="138">
        <f t="shared" si="143"/>
        <v>1</v>
      </c>
      <c r="V757" s="138">
        <f t="shared" si="144"/>
        <v>0</v>
      </c>
      <c r="W757" s="138">
        <f t="shared" si="145"/>
        <v>1</v>
      </c>
    </row>
    <row r="758" spans="1:23" ht="62.9" customHeight="1" x14ac:dyDescent="0.3">
      <c r="A758" s="30" t="str">
        <f t="shared" si="129"/>
        <v>HWIS757</v>
      </c>
      <c r="B758" s="30" t="s">
        <v>51</v>
      </c>
      <c r="C758" s="300">
        <v>45637</v>
      </c>
      <c r="D758" s="30" t="s">
        <v>1504</v>
      </c>
      <c r="E758" s="329" t="s">
        <v>147</v>
      </c>
      <c r="F758" s="194" t="s">
        <v>2028</v>
      </c>
      <c r="G758" s="278" t="s">
        <v>2138</v>
      </c>
      <c r="H758" s="351" t="s">
        <v>2014</v>
      </c>
      <c r="I758" s="322"/>
      <c r="J758" s="276" t="s">
        <v>146</v>
      </c>
      <c r="K758" s="194" t="s">
        <v>1782</v>
      </c>
      <c r="L758" s="305"/>
      <c r="M758" s="305"/>
      <c r="N758" s="166" t="s">
        <v>1974</v>
      </c>
      <c r="O758" s="315"/>
      <c r="P758" s="138">
        <f t="shared" si="138"/>
        <v>0</v>
      </c>
      <c r="Q758" s="138">
        <f t="shared" si="139"/>
        <v>0</v>
      </c>
      <c r="R758" s="138">
        <f t="shared" si="140"/>
        <v>0</v>
      </c>
      <c r="S758" s="138">
        <f t="shared" si="141"/>
        <v>0</v>
      </c>
      <c r="T758" s="138">
        <f t="shared" si="142"/>
        <v>0</v>
      </c>
      <c r="U758" s="138">
        <f t="shared" si="143"/>
        <v>0</v>
      </c>
      <c r="V758" s="138">
        <f t="shared" si="144"/>
        <v>0</v>
      </c>
      <c r="W758" s="138">
        <f t="shared" si="145"/>
        <v>0</v>
      </c>
    </row>
    <row r="759" spans="1:23" ht="62.9" customHeight="1" x14ac:dyDescent="0.3">
      <c r="A759" s="30" t="str">
        <f t="shared" si="129"/>
        <v>HWIS758</v>
      </c>
      <c r="B759" s="30" t="s">
        <v>51</v>
      </c>
      <c r="C759" s="300">
        <v>45637</v>
      </c>
      <c r="D759" s="30" t="s">
        <v>1573</v>
      </c>
      <c r="E759" s="329" t="s">
        <v>147</v>
      </c>
      <c r="F759" s="194" t="s">
        <v>2028</v>
      </c>
      <c r="G759" s="278" t="s">
        <v>2139</v>
      </c>
      <c r="H759" s="351" t="s">
        <v>2014</v>
      </c>
      <c r="I759" s="322"/>
      <c r="J759" s="276" t="s">
        <v>146</v>
      </c>
      <c r="K759" s="194" t="s">
        <v>1782</v>
      </c>
      <c r="L759" s="305"/>
      <c r="M759" s="305"/>
      <c r="N759" s="166" t="s">
        <v>1974</v>
      </c>
      <c r="O759" s="317"/>
      <c r="P759" s="138">
        <f t="shared" si="138"/>
        <v>0</v>
      </c>
      <c r="Q759" s="138">
        <f t="shared" si="139"/>
        <v>0</v>
      </c>
      <c r="R759" s="138">
        <f t="shared" si="140"/>
        <v>0</v>
      </c>
      <c r="S759" s="138">
        <f t="shared" si="141"/>
        <v>0</v>
      </c>
      <c r="T759" s="138">
        <f t="shared" si="142"/>
        <v>0</v>
      </c>
      <c r="U759" s="138">
        <f t="shared" si="143"/>
        <v>0</v>
      </c>
      <c r="V759" s="138">
        <f t="shared" si="144"/>
        <v>0</v>
      </c>
      <c r="W759" s="138">
        <f t="shared" si="145"/>
        <v>0</v>
      </c>
    </row>
    <row r="760" spans="1:23" ht="62.9" customHeight="1" x14ac:dyDescent="0.3">
      <c r="A760" s="30" t="str">
        <f t="shared" si="129"/>
        <v>HWIS759</v>
      </c>
      <c r="B760" s="299" t="s">
        <v>48</v>
      </c>
      <c r="C760" s="300">
        <v>45644</v>
      </c>
      <c r="D760" s="30" t="s">
        <v>1504</v>
      </c>
      <c r="E760" s="329" t="s">
        <v>147</v>
      </c>
      <c r="F760" s="194" t="s">
        <v>2028</v>
      </c>
      <c r="G760" s="278" t="s">
        <v>2140</v>
      </c>
      <c r="H760" s="351" t="s">
        <v>2008</v>
      </c>
      <c r="I760" s="322"/>
      <c r="J760" s="276" t="s">
        <v>125</v>
      </c>
      <c r="K760" s="150" t="s">
        <v>164</v>
      </c>
      <c r="L760" s="305"/>
      <c r="M760" s="305"/>
      <c r="N760" s="166" t="s">
        <v>1974</v>
      </c>
      <c r="O760" s="317"/>
      <c r="P760" s="138">
        <f t="shared" si="138"/>
        <v>0</v>
      </c>
      <c r="Q760" s="138">
        <f t="shared" si="139"/>
        <v>0</v>
      </c>
      <c r="R760" s="138">
        <f t="shared" si="140"/>
        <v>0</v>
      </c>
      <c r="S760" s="138">
        <f t="shared" si="141"/>
        <v>0</v>
      </c>
      <c r="T760" s="138">
        <f t="shared" si="142"/>
        <v>0</v>
      </c>
      <c r="U760" s="138">
        <f t="shared" si="143"/>
        <v>1</v>
      </c>
      <c r="V760" s="138">
        <f t="shared" si="144"/>
        <v>0</v>
      </c>
      <c r="W760" s="138">
        <f t="shared" si="145"/>
        <v>1</v>
      </c>
    </row>
    <row r="761" spans="1:23" ht="62.9" customHeight="1" x14ac:dyDescent="0.3">
      <c r="A761" s="30" t="str">
        <f t="shared" si="129"/>
        <v>HWIS760</v>
      </c>
      <c r="B761" s="299" t="s">
        <v>48</v>
      </c>
      <c r="C761" s="300">
        <v>45644</v>
      </c>
      <c r="D761" s="30" t="s">
        <v>1504</v>
      </c>
      <c r="E761" s="329" t="s">
        <v>147</v>
      </c>
      <c r="F761" s="194" t="s">
        <v>2028</v>
      </c>
      <c r="G761" s="145" t="s">
        <v>2141</v>
      </c>
      <c r="H761" s="339" t="s">
        <v>2009</v>
      </c>
      <c r="I761" s="322"/>
      <c r="J761" s="276" t="s">
        <v>125</v>
      </c>
      <c r="K761" s="194" t="s">
        <v>164</v>
      </c>
      <c r="L761" s="305"/>
      <c r="M761" s="305"/>
      <c r="N761" s="166" t="s">
        <v>1974</v>
      </c>
      <c r="O761" s="317"/>
      <c r="P761" s="138">
        <f t="shared" si="138"/>
        <v>0</v>
      </c>
      <c r="Q761" s="138">
        <f t="shared" si="139"/>
        <v>0</v>
      </c>
      <c r="R761" s="138">
        <f t="shared" si="140"/>
        <v>0</v>
      </c>
      <c r="S761" s="138">
        <f t="shared" si="141"/>
        <v>0</v>
      </c>
      <c r="T761" s="138">
        <f t="shared" si="142"/>
        <v>0</v>
      </c>
      <c r="U761" s="138">
        <f t="shared" si="143"/>
        <v>1</v>
      </c>
      <c r="V761" s="138">
        <f t="shared" si="144"/>
        <v>0</v>
      </c>
      <c r="W761" s="138">
        <f t="shared" si="145"/>
        <v>1</v>
      </c>
    </row>
    <row r="762" spans="1:23" ht="62.9" customHeight="1" x14ac:dyDescent="0.3">
      <c r="A762" s="30" t="str">
        <f t="shared" si="129"/>
        <v>HWIS761</v>
      </c>
      <c r="B762" s="299" t="s">
        <v>48</v>
      </c>
      <c r="C762" s="300">
        <v>45644</v>
      </c>
      <c r="D762" s="30" t="s">
        <v>1504</v>
      </c>
      <c r="E762" s="329" t="s">
        <v>147</v>
      </c>
      <c r="F762" s="194" t="s">
        <v>2028</v>
      </c>
      <c r="G762" s="145" t="s">
        <v>2142</v>
      </c>
      <c r="H762" s="351" t="s">
        <v>2010</v>
      </c>
      <c r="I762" s="322"/>
      <c r="J762" s="276" t="s">
        <v>125</v>
      </c>
      <c r="K762" s="194" t="s">
        <v>450</v>
      </c>
      <c r="L762" s="305"/>
      <c r="M762" s="305"/>
      <c r="N762" s="166" t="s">
        <v>1974</v>
      </c>
      <c r="O762" s="317"/>
      <c r="P762" s="138">
        <f t="shared" si="138"/>
        <v>0</v>
      </c>
      <c r="Q762" s="138">
        <f t="shared" si="139"/>
        <v>0</v>
      </c>
      <c r="R762" s="138">
        <f t="shared" si="140"/>
        <v>0</v>
      </c>
      <c r="S762" s="138">
        <f t="shared" si="141"/>
        <v>0</v>
      </c>
      <c r="T762" s="138">
        <f t="shared" si="142"/>
        <v>0</v>
      </c>
      <c r="U762" s="138">
        <f t="shared" si="143"/>
        <v>1</v>
      </c>
      <c r="V762" s="138">
        <f t="shared" si="144"/>
        <v>0</v>
      </c>
      <c r="W762" s="138">
        <f t="shared" si="145"/>
        <v>1</v>
      </c>
    </row>
    <row r="763" spans="1:23" ht="62.9" customHeight="1" x14ac:dyDescent="0.3">
      <c r="A763" s="30" t="str">
        <f t="shared" si="129"/>
        <v>HWIS762</v>
      </c>
      <c r="B763" s="299" t="s">
        <v>44</v>
      </c>
      <c r="C763" s="167">
        <v>45644</v>
      </c>
      <c r="D763" s="30" t="s">
        <v>116</v>
      </c>
      <c r="E763" s="332" t="s">
        <v>150</v>
      </c>
      <c r="F763" s="237" t="s">
        <v>251</v>
      </c>
      <c r="G763" s="208" t="s">
        <v>2143</v>
      </c>
      <c r="H763" s="351" t="s">
        <v>2144</v>
      </c>
      <c r="I763" s="323"/>
      <c r="J763" s="192" t="s">
        <v>146</v>
      </c>
      <c r="K763" s="196" t="s">
        <v>2053</v>
      </c>
      <c r="L763" s="305"/>
      <c r="M763" s="305"/>
      <c r="N763" s="166" t="s">
        <v>1974</v>
      </c>
      <c r="O763" s="319"/>
      <c r="P763" s="147">
        <f t="shared" si="138"/>
        <v>0</v>
      </c>
      <c r="Q763" s="147">
        <f t="shared" si="139"/>
        <v>0</v>
      </c>
      <c r="R763" s="147">
        <f t="shared" si="140"/>
        <v>0</v>
      </c>
      <c r="S763" s="147">
        <f t="shared" si="141"/>
        <v>0</v>
      </c>
      <c r="T763" s="147">
        <f t="shared" si="142"/>
        <v>0</v>
      </c>
      <c r="U763" s="180">
        <f t="shared" si="143"/>
        <v>0</v>
      </c>
      <c r="V763" s="180">
        <f t="shared" si="144"/>
        <v>0</v>
      </c>
      <c r="W763" s="180">
        <f t="shared" si="145"/>
        <v>0</v>
      </c>
    </row>
    <row r="764" spans="1:23" ht="62.9" customHeight="1" x14ac:dyDescent="0.3">
      <c r="A764" s="30" t="str">
        <f t="shared" si="129"/>
        <v>HWIS763</v>
      </c>
      <c r="B764" s="299" t="s">
        <v>48</v>
      </c>
      <c r="C764" s="300">
        <v>45645</v>
      </c>
      <c r="D764" s="30" t="s">
        <v>1573</v>
      </c>
      <c r="E764" s="334" t="s">
        <v>2025</v>
      </c>
      <c r="F764" s="210" t="s">
        <v>381</v>
      </c>
      <c r="G764" s="206" t="s">
        <v>2145</v>
      </c>
      <c r="H764" s="339" t="s">
        <v>2005</v>
      </c>
      <c r="I764" s="322"/>
      <c r="J764" s="276" t="s">
        <v>596</v>
      </c>
      <c r="K764" s="194" t="s">
        <v>2051</v>
      </c>
      <c r="L764" s="30"/>
      <c r="M764" s="30"/>
      <c r="N764" s="166" t="s">
        <v>1974</v>
      </c>
      <c r="O764" s="315"/>
      <c r="P764" s="138">
        <f t="shared" si="138"/>
        <v>0</v>
      </c>
      <c r="Q764" s="138">
        <f t="shared" si="139"/>
        <v>0</v>
      </c>
      <c r="R764" s="138">
        <f t="shared" si="140"/>
        <v>0</v>
      </c>
      <c r="S764" s="138">
        <f t="shared" si="141"/>
        <v>0</v>
      </c>
      <c r="T764" s="138">
        <f t="shared" si="142"/>
        <v>0</v>
      </c>
      <c r="U764" s="138">
        <f t="shared" si="143"/>
        <v>0</v>
      </c>
      <c r="V764" s="138">
        <f t="shared" si="144"/>
        <v>0</v>
      </c>
      <c r="W764" s="138">
        <f t="shared" si="145"/>
        <v>0</v>
      </c>
    </row>
    <row r="765" spans="1:23" ht="62.9" customHeight="1" x14ac:dyDescent="0.3">
      <c r="A765" s="30" t="str">
        <f t="shared" si="129"/>
        <v>HWIS764</v>
      </c>
      <c r="B765" s="299" t="s">
        <v>41</v>
      </c>
      <c r="C765" s="300">
        <v>45649</v>
      </c>
      <c r="D765" s="30" t="s">
        <v>115</v>
      </c>
      <c r="E765" s="329" t="s">
        <v>1512</v>
      </c>
      <c r="F765" s="210" t="s">
        <v>251</v>
      </c>
      <c r="G765" s="330" t="s">
        <v>2146</v>
      </c>
      <c r="H765" s="351" t="s">
        <v>1982</v>
      </c>
      <c r="I765" s="322"/>
      <c r="J765" s="276" t="s">
        <v>146</v>
      </c>
      <c r="K765" s="194" t="s">
        <v>1757</v>
      </c>
      <c r="L765" s="30"/>
      <c r="M765" s="30"/>
      <c r="N765" s="166" t="s">
        <v>1974</v>
      </c>
      <c r="O765" s="315"/>
      <c r="P765" s="138">
        <f t="shared" si="138"/>
        <v>0</v>
      </c>
      <c r="Q765" s="138">
        <f t="shared" si="139"/>
        <v>0</v>
      </c>
      <c r="R765" s="138">
        <f t="shared" si="140"/>
        <v>0</v>
      </c>
      <c r="S765" s="138">
        <f t="shared" si="141"/>
        <v>0</v>
      </c>
      <c r="T765" s="138">
        <f t="shared" si="142"/>
        <v>0</v>
      </c>
      <c r="U765" s="138">
        <f t="shared" si="143"/>
        <v>0</v>
      </c>
      <c r="V765" s="138">
        <f t="shared" si="144"/>
        <v>0</v>
      </c>
      <c r="W765" s="138">
        <f t="shared" si="145"/>
        <v>0</v>
      </c>
    </row>
    <row r="766" spans="1:23" ht="62.9" customHeight="1" x14ac:dyDescent="0.3">
      <c r="A766" s="30" t="str">
        <f t="shared" si="129"/>
        <v>HWIS765</v>
      </c>
      <c r="B766" s="299" t="s">
        <v>41</v>
      </c>
      <c r="C766" s="300">
        <v>45649</v>
      </c>
      <c r="D766" s="30" t="s">
        <v>112</v>
      </c>
      <c r="E766" s="234" t="s">
        <v>150</v>
      </c>
      <c r="F766" s="143" t="s">
        <v>251</v>
      </c>
      <c r="G766" s="330" t="s">
        <v>2146</v>
      </c>
      <c r="H766" s="351" t="s">
        <v>1982</v>
      </c>
      <c r="I766" s="324"/>
      <c r="J766" s="276" t="s">
        <v>146</v>
      </c>
      <c r="K766" s="150" t="s">
        <v>1757</v>
      </c>
      <c r="L766" s="30"/>
      <c r="M766" s="30"/>
      <c r="N766" s="166" t="s">
        <v>1974</v>
      </c>
      <c r="O766" s="315"/>
      <c r="P766" s="138">
        <f t="shared" si="138"/>
        <v>0</v>
      </c>
      <c r="Q766" s="138">
        <f t="shared" si="139"/>
        <v>0</v>
      </c>
      <c r="R766" s="138">
        <f t="shared" si="140"/>
        <v>0</v>
      </c>
      <c r="S766" s="138">
        <f t="shared" si="141"/>
        <v>0</v>
      </c>
      <c r="T766" s="138">
        <f t="shared" si="142"/>
        <v>0</v>
      </c>
      <c r="U766" s="138">
        <f t="shared" si="143"/>
        <v>0</v>
      </c>
      <c r="V766" s="138">
        <f t="shared" si="144"/>
        <v>0</v>
      </c>
      <c r="W766" s="138">
        <f t="shared" si="145"/>
        <v>0</v>
      </c>
    </row>
  </sheetData>
  <sheetProtection algorithmName="SHA-512" hashValue="ghrnajzTWARgIncjUyWhemlnE1BIV2Q9lX7qBA+3xYdmAAj6nhCGUWps5M2rVdrNEd9XNoiJDiB0jojBOCv1AQ==" saltValue="fIwHPfIeVTq6PCAu76H+Ig==" spinCount="100000" sheet="1" formatCells="0" sort="0" autoFilter="0"/>
  <dataConsolidate/>
  <phoneticPr fontId="39" type="noConversion"/>
  <dataValidations count="1">
    <dataValidation allowBlank="1" showInputMessage="1" showErrorMessage="1" promptTitle="Recruitment initiatives" sqref="D1:E749 D750:F766 F1:F747" xr:uid="{8C2F647E-7DF7-49B4-96F1-A4921F3C3FE8}"/>
  </dataValidations>
  <hyperlinks>
    <hyperlink ref="I60" r:id="rId1" xr:uid="{DB0EB816-74DA-4B51-8F9C-0C31CDDC48E4}"/>
    <hyperlink ref="H60" r:id="rId2" xr:uid="{729D3B60-F4D3-4B57-8DE5-73D9CDAC5FCB}"/>
    <hyperlink ref="H72" r:id="rId3" xr:uid="{BD10B96F-0D6E-4AEF-BC95-22726A0D8427}"/>
    <hyperlink ref="H62" r:id="rId4" xr:uid="{337536A5-A3B3-4ACD-8DC2-A2EA078D3F1B}"/>
    <hyperlink ref="H6" r:id="rId5" xr:uid="{97E9476D-B163-43B3-A6D7-AD4BF8555BCA}"/>
    <hyperlink ref="H83" r:id="rId6" xr:uid="{8ECF07B2-9650-420A-85CD-2F5D8A7353BE}"/>
    <hyperlink ref="H89" r:id="rId7" xr:uid="{379A6202-5A7E-477C-AB44-28FB3E4B06EA}"/>
    <hyperlink ref="H50" r:id="rId8" xr:uid="{24FADB8B-5807-4F91-836C-8752FBCDBE79}"/>
    <hyperlink ref="H40" r:id="rId9" xr:uid="{97DC7805-445B-4DAA-BDCA-FF4E578EEDF7}"/>
    <hyperlink ref="I39" r:id="rId10" xr:uid="{A8E6026C-A1A0-47A9-BEDA-4F63743DBD2F}"/>
    <hyperlink ref="H39" r:id="rId11" xr:uid="{080257B2-10D2-4516-B487-701A7C3E0F21}"/>
    <hyperlink ref="H55" r:id="rId12" xr:uid="{E3BE72DB-1DF3-4766-B23C-54FD56D592FD}"/>
    <hyperlink ref="H51" r:id="rId13" xr:uid="{6BDF481A-D247-4CF5-8C59-33ACD30EE436}"/>
    <hyperlink ref="H44" r:id="rId14" xr:uid="{B587D988-24E7-4EBD-9581-2FAF8B1AFE36}"/>
    <hyperlink ref="H41" r:id="rId15" xr:uid="{0FE85309-6587-4671-A544-368605D4D8C7}"/>
    <hyperlink ref="H22" r:id="rId16" xr:uid="{75806B8F-EAF7-4569-AE7D-50A3B1EFA7AC}"/>
    <hyperlink ref="H20" r:id="rId17" xr:uid="{C80675E5-7E86-4970-A1B8-D5C7D511AC51}"/>
    <hyperlink ref="H46" r:id="rId18" xr:uid="{DE7EEC08-E878-41A1-A4C2-8C5D94C5BB14}"/>
    <hyperlink ref="I57" r:id="rId19" display="https://www.oha.com/news/unity-health-joins-effort-to-train-and-hire-nurses-from-around-the-world?utm_medium=email&amp;utm_campaign=Sept%208%20-%20Health%20System%20News&amp;utm_content=Sept%208%20-%20Health%20System%20News+CID_d7e8a5c0a5553fdb679857fb41b8acff&amp;utm_source=CampaignMonitor&amp;utm_term=Read%20More" xr:uid="{399D1C1D-8F61-4D21-8099-A820440341B1}"/>
    <hyperlink ref="H13" r:id="rId20" xr:uid="{063C4C8C-BCA7-43F8-9B76-CE6A4BE222A9}"/>
    <hyperlink ref="H56" r:id="rId21" xr:uid="{DDBD1929-3394-4F6F-8463-5953CE9D1FEE}"/>
    <hyperlink ref="I21" r:id="rId22" xr:uid="{78A6410D-6FE9-4A8D-BA01-2593B0EE0A16}"/>
    <hyperlink ref="H21" r:id="rId23" xr:uid="{D6FDA339-C40D-4B13-B7CE-B77C9A7197BC}"/>
    <hyperlink ref="H28" r:id="rId24" xr:uid="{1C74403E-0655-4AE2-9BF7-C7586DD34341}"/>
    <hyperlink ref="H29" r:id="rId25" xr:uid="{B4C6221D-5699-42CD-9847-0317FDF75C55}"/>
    <hyperlink ref="H30" r:id="rId26" xr:uid="{14E36C89-38FE-47BF-85CB-D8F8157C3450}"/>
    <hyperlink ref="H31" r:id="rId27" xr:uid="{4CD694B7-10A9-43BD-919D-D9D1DE1102D9}"/>
    <hyperlink ref="I28" r:id="rId28" xr:uid="{E2BADBCF-5518-4FBC-952F-6F7BD27C57B7}"/>
    <hyperlink ref="H77" r:id="rId29" xr:uid="{A248B4FB-6C61-4F39-A190-67C6E00F2BDE}"/>
    <hyperlink ref="H64" r:id="rId30" xr:uid="{C7BCDE20-B2A9-4581-B539-EECD61F4051B}"/>
    <hyperlink ref="I91" r:id="rId31" xr:uid="{0B1D4C79-91F1-4161-87A8-3A4FE89F2891}"/>
    <hyperlink ref="H16" r:id="rId32" xr:uid="{D8B98378-550F-4DC1-9764-B7271DF9D579}"/>
    <hyperlink ref="H15" r:id="rId33" xr:uid="{8B3E05AB-A537-4FFF-A1F9-6BCD51B4062E}"/>
    <hyperlink ref="H7" r:id="rId34" xr:uid="{0282DEE7-ED27-471B-B3E8-EE7CDF995B91}"/>
    <hyperlink ref="H19" r:id="rId35" xr:uid="{D8109CCB-CDA4-41C0-9948-B4BD968744EA}"/>
    <hyperlink ref="H49" r:id="rId36" xr:uid="{E8DA8E54-E5AB-4CD8-982D-AD8602FBE062}"/>
    <hyperlink ref="H84" r:id="rId37" xr:uid="{E17D9F64-A8AE-4130-A014-CD4F4D661566}"/>
    <hyperlink ref="H85" r:id="rId38" xr:uid="{CB31D715-05DE-4AF5-868B-BE6241615CB3}"/>
    <hyperlink ref="H57" r:id="rId39" xr:uid="{EC041F0E-B2FD-443F-A3D5-C16EA9FCBD63}"/>
    <hyperlink ref="H91" r:id="rId40" xr:uid="{D462E1BE-23EA-41DC-A8A2-80EB1F0DE4D0}"/>
    <hyperlink ref="H63" r:id="rId41" xr:uid="{25072B95-7DEC-4A96-9363-15BB3F0F10CC}"/>
    <hyperlink ref="I52" r:id="rId42" xr:uid="{A6F32FDE-CC93-4270-B652-8A83F006234D}"/>
    <hyperlink ref="H52" r:id="rId43" xr:uid="{3BCED196-2E13-41A8-B258-D839440AB185}"/>
    <hyperlink ref="I61" r:id="rId44" xr:uid="{72355ECE-12C5-48F5-89DE-ABDD9ECC66F4}"/>
    <hyperlink ref="H61" r:id="rId45" xr:uid="{DD7DBDC6-B62D-473E-994C-8391483DAEB4}"/>
    <hyperlink ref="H86" r:id="rId46" xr:uid="{6862F931-CA1B-490D-9825-28C5A793B088}"/>
    <hyperlink ref="H75" r:id="rId47" xr:uid="{4D06DE95-24B5-4C3D-B816-AA65746BAA6F}"/>
    <hyperlink ref="H90" r:id="rId48" xr:uid="{46692716-C7D2-4E6B-902F-0E21F85678E3}"/>
    <hyperlink ref="H23" r:id="rId49" xr:uid="{729C5852-B9B1-422A-9B89-0E00BD34E388}"/>
    <hyperlink ref="H634:H636" r:id="rId50" display="https://www.canada.ca/en/health-canada/news/2022/11/health-canada-announces-coalition-for-action-for-health-workers.html" xr:uid="{6FF8E4FE-0FAE-401A-8422-FC781A484717}"/>
    <hyperlink ref="H37" r:id="rId51" xr:uid="{9E91AF9F-DC68-4419-8FB2-26FF5AC1975D}"/>
    <hyperlink ref="H87" r:id="rId52" xr:uid="{946F010B-FCCE-4D77-BEA9-28537B567908}"/>
    <hyperlink ref="H38" r:id="rId53" xr:uid="{1C296184-B38F-4F31-BE29-4D77FF1C4E2D}"/>
    <hyperlink ref="H32" r:id="rId54" xr:uid="{173E5679-6C67-414D-9DD1-4757C589D69E}"/>
    <hyperlink ref="I74" r:id="rId55" xr:uid="{8AB12E64-F85A-450E-932A-C0B7458CCD62}"/>
    <hyperlink ref="H27" r:id="rId56" xr:uid="{CC8D2FFF-6277-47DC-81B2-226560077931}"/>
    <hyperlink ref="H100" r:id="rId57" xr:uid="{63AFB730-F7A9-4666-8848-7BE50FE0652E}"/>
    <hyperlink ref="H98" r:id="rId58" xr:uid="{1D0681C6-F50F-4790-A22A-80AD5E668124}"/>
    <hyperlink ref="I100" r:id="rId59" xr:uid="{B6555511-9971-4CFE-9826-5C81C3B6AC14}"/>
    <hyperlink ref="I98" r:id="rId60" xr:uid="{746BECF6-CFED-43E9-BE2B-9CC2C209F832}"/>
    <hyperlink ref="H102" r:id="rId61" xr:uid="{99874AB7-FD2F-4827-B9E1-089384D5A061}"/>
    <hyperlink ref="H103" r:id="rId62" xr:uid="{8DA0B257-C8F2-46E9-9577-8970F35848D4}"/>
    <hyperlink ref="H71" r:id="rId63" xr:uid="{94A11FD2-D864-43A1-A1A7-359B62575CB1}"/>
    <hyperlink ref="H94" r:id="rId64" xr:uid="{02DDA2B7-7318-40FD-B9FA-847726C7451C}"/>
    <hyperlink ref="H78" r:id="rId65" xr:uid="{64E7629C-AA47-43D9-9A46-27D05202AB1C}"/>
    <hyperlink ref="I78" r:id="rId66" xr:uid="{64C0BA65-EF33-49F7-ADC5-F88E910A7BA1}"/>
    <hyperlink ref="H79" r:id="rId67" xr:uid="{E8892F3F-CA00-4550-861E-1310FB6CD8AD}"/>
    <hyperlink ref="I79" r:id="rId68" xr:uid="{195D0C44-C4DF-4021-A825-30AA00DCB919}"/>
    <hyperlink ref="H80" r:id="rId69" xr:uid="{C8F30F80-E0D4-48D9-B79E-C5DC4C7B34CA}"/>
    <hyperlink ref="H81" r:id="rId70" xr:uid="{6DD965D1-3F58-4F75-A328-6BA949A9E36A}"/>
    <hyperlink ref="I80" r:id="rId71" xr:uid="{5D356886-8553-4B37-AD73-835138C92EA2}"/>
    <hyperlink ref="I81" r:id="rId72" xr:uid="{FBB920B3-3660-4802-A9D9-D0B5E5A39FC4}"/>
    <hyperlink ref="H105" r:id="rId73" xr:uid="{645D07EE-B5C8-49D2-9790-1AECB20100C4}"/>
    <hyperlink ref="H648:H650" r:id="rId74" display="https://novascotia.ca/news/release/?id=20230118001" xr:uid="{0815F72B-E623-48DC-97DD-FC86FC69396D}"/>
    <hyperlink ref="H110" r:id="rId75" xr:uid="{7E72A88D-ACE1-489D-9638-8176F50F93C9}"/>
    <hyperlink ref="H109" r:id="rId76" xr:uid="{55FB36CA-590C-43C2-BB03-30AE5C7D1E4C}"/>
    <hyperlink ref="H104" r:id="rId77" xr:uid="{99EF0300-11A6-4B7E-A827-D517B13DD15B}"/>
    <hyperlink ref="H111" r:id="rId78" xr:uid="{11B34ABD-E80E-472D-B0AC-38829CE36FE9}"/>
    <hyperlink ref="H118" r:id="rId79" xr:uid="{83842192-9C53-43BC-BAFA-F58F27E96683}"/>
    <hyperlink ref="H113" r:id="rId80" xr:uid="{61D941D1-0E25-4F78-99D7-E2D9CCE122A5}"/>
    <hyperlink ref="H45" r:id="rId81" xr:uid="{7C33FBE6-D89A-4549-AE68-499C817A8CEE}"/>
    <hyperlink ref="H120" r:id="rId82" xr:uid="{DF88FE06-DC36-425C-997A-670C40A93A4B}"/>
    <hyperlink ref="H112" r:id="rId83" xr:uid="{6081EB4C-6C58-454D-A54E-614CCCAEA9C8}"/>
    <hyperlink ref="H114" r:id="rId84" xr:uid="{74FAE890-44CF-4B5B-B349-D9964F1197AB}"/>
    <hyperlink ref="I33" r:id="rId85" xr:uid="{A487E608-D218-40B6-A0BD-345D05FB9D2C}"/>
    <hyperlink ref="H121" r:id="rId86" xr:uid="{6763A984-0786-490C-84A0-D883EF754BD2}"/>
    <hyperlink ref="H119" r:id="rId87" xr:uid="{9B13870D-B96B-44CA-838A-013F855447CA}"/>
    <hyperlink ref="H115" r:id="rId88" xr:uid="{584591EF-8F72-4A95-923C-EE39C0372697}"/>
    <hyperlink ref="H122" r:id="rId89" xr:uid="{1F44534B-1876-48E1-BFA7-5F8DD7F7A921}"/>
    <hyperlink ref="H116" r:id="rId90" xr:uid="{7778CC50-8677-4DC5-BBBE-2FB5AD3FD42B}"/>
    <hyperlink ref="I124" r:id="rId91" xr:uid="{46CD553C-3D2A-48A2-AFDB-9EF28AF91997}"/>
    <hyperlink ref="H124" r:id="rId92" xr:uid="{F59FFF8B-8DA5-42C6-B123-5435DF61676A}"/>
    <hyperlink ref="I125" r:id="rId93" xr:uid="{6AEB5B74-CC6B-4B43-9273-C6D9DEB1C57C}"/>
    <hyperlink ref="H125" r:id="rId94" xr:uid="{3FFAB049-2536-47E2-81BF-EBE5716201E5}"/>
    <hyperlink ref="I126" r:id="rId95" xr:uid="{149722F0-29C8-485D-B03E-D7A1ADCE74E1}"/>
    <hyperlink ref="H126" r:id="rId96" xr:uid="{11C7F73B-F942-455E-BA39-F3A3AC5C0784}"/>
    <hyperlink ref="I83" r:id="rId97" xr:uid="{6A006E3B-D48C-41A8-9B01-1797B090D4B6}"/>
    <hyperlink ref="H127" r:id="rId98" xr:uid="{3D846E42-403D-4D7E-A231-A3002C4720F3}"/>
    <hyperlink ref="I59" r:id="rId99" xr:uid="{65F07CA5-0A46-4A94-801E-94B8D91EED25}"/>
    <hyperlink ref="H59" r:id="rId100" xr:uid="{026E2382-E685-41FC-AEAF-C3E0002367AC}"/>
    <hyperlink ref="H137" r:id="rId101" xr:uid="{4B1D2ACB-1BA8-4F0E-9DF6-C825EAD748A9}"/>
    <hyperlink ref="H138" r:id="rId102" location=":~:text=As%20a%20way%20of%20thanking%20Nova%20Scotia%E2%80%99s%20nurses,staying%20in%20the%20system%20for%20another%20two%20years." xr:uid="{38FFBB25-61B2-42EA-997A-23AFA86FCDB2}"/>
    <hyperlink ref="H141" r:id="rId103" xr:uid="{A236F3C7-9BAA-4427-BFF3-84830B0925B7}"/>
    <hyperlink ref="H139" r:id="rId104" xr:uid="{E9B06A62-E9A2-4B94-ACF0-95F8BF06D643}"/>
    <hyperlink ref="H148" r:id="rId105" xr:uid="{8D2BD80A-63F9-4900-85C5-A597B4CB96EB}"/>
    <hyperlink ref="I135" r:id="rId106" xr:uid="{0A8351FB-FFD0-4A9C-B341-FE2C4C6D734C}"/>
    <hyperlink ref="I140" r:id="rId107" xr:uid="{746C56B9-D57E-4C82-9B6A-561C86ABE592}"/>
    <hyperlink ref="H140" r:id="rId108" xr:uid="{AA1C0256-AA90-4142-93F8-C252B2D630D7}"/>
    <hyperlink ref="H136" r:id="rId109" xr:uid="{36B48A34-2FAD-48AC-B5A4-8F7BC8F555CB}"/>
    <hyperlink ref="I136" r:id="rId110" xr:uid="{E96BB720-0E48-431F-8E91-E19A996A2AD6}"/>
    <hyperlink ref="I153" r:id="rId111" xr:uid="{0A96F5C1-9654-4DB3-8AFE-E789AE76634B}"/>
    <hyperlink ref="H153" r:id="rId112" xr:uid="{F3D029FD-32B0-4C18-94C0-8D400AED4D24}"/>
    <hyperlink ref="H154" r:id="rId113" location=":~:text=Changes%20to%20the%20regulations%20governing,previously%20permitted%20under%20the%20regulations" xr:uid="{9E0BB552-D0B4-49C7-A944-066DA850C63E}"/>
    <hyperlink ref="H151" r:id="rId114" xr:uid="{95BE7592-5A30-4842-AFC3-9393F4177FFA}"/>
    <hyperlink ref="I151" r:id="rId115" xr:uid="{EAD8E46D-159D-4EBC-A938-E4318672D9FC}"/>
    <hyperlink ref="I158" r:id="rId116" xr:uid="{ED59B35F-ACC3-4A28-9CF9-EA651B8E0834}"/>
    <hyperlink ref="H158" r:id="rId117" xr:uid="{DC313EE1-3EC2-4EFF-B80E-0E653834CBBA}"/>
    <hyperlink ref="H159" r:id="rId118" xr:uid="{79279C60-88E1-47AB-A72B-689006B559A7}"/>
    <hyperlink ref="H160" r:id="rId119" display="https://www.gov.nl.ca/releases/2023/health/0418n01/" xr:uid="{16E6A029-5ACE-4F9A-B4F7-43E26946365B}"/>
    <hyperlink ref="H183" r:id="rId120" display="https://www.gov.nl.ca/releases/2023/health/0515n03/" xr:uid="{B30194CB-5A72-45A8-90E0-7995E3C6B5F3}"/>
    <hyperlink ref="H182" r:id="rId121" xr:uid="{08D7CFE3-DEA2-48F9-8E6D-425D5B56CA34}"/>
    <hyperlink ref="H188" r:id="rId122" display="https://www.gov.nl.ca/releases/2023/health/0519n01/" xr:uid="{8A3B287E-C5E5-4BA0-884C-A7266827277E}"/>
    <hyperlink ref="H186" r:id="rId123" display="https://www.gov.nl.ca/releases/2023/health/0526n03/" xr:uid="{85DF77F6-0340-4181-8015-687BBFE4B635}"/>
    <hyperlink ref="H194" r:id="rId124" display="https://www.gov.nl.ca/releases/2023/health/0602n04/" xr:uid="{0DD0A878-8036-4AF4-8CD1-1F7A15005B41}"/>
    <hyperlink ref="H157" r:id="rId125" display="https://novascotia.ca/news/release/?id=20230406001" xr:uid="{FFDE66AE-8885-4073-94A9-865C902F4BB9}"/>
    <hyperlink ref="H163" r:id="rId126" display="https://novascotia.ca/news/release/?id=20230421002" xr:uid="{9468E22D-CD5A-46CA-815D-3D5B7C16B8C4}"/>
    <hyperlink ref="H166" r:id="rId127" display="https://novascotia.ca/news/release/?id=20230426002" xr:uid="{4EFFE1DA-25B0-4A0F-AF0A-CF283B7DE93E}"/>
    <hyperlink ref="H170" r:id="rId128" display="https://novascotia.ca/news/release/?id=20230504001" xr:uid="{3AD50493-7652-479C-8963-479E48F15BD5}"/>
    <hyperlink ref="H177" r:id="rId129" display="https://novascotia.ca/news/release/?id=20230510002" xr:uid="{02A3925A-5477-42D3-8C7D-08F4620A289A}"/>
    <hyperlink ref="H180" r:id="rId130" display="https://novascotia.ca/news/release/?id=20230511003" xr:uid="{86B621DA-EEBE-4505-AB24-2BCAEA49775E}"/>
    <hyperlink ref="H165" r:id="rId131" display="https://www2.gnb.ca/content/gnb/en/news/news_release.2023.04.0204.html" xr:uid="{C138215A-B832-45B0-B28C-1FF467486063}"/>
    <hyperlink ref="H181" r:id="rId132" display="https://www2.gnb.ca/content/gnb/en/news/news_release.2023.05.0246.html" xr:uid="{EF8E8C3B-A769-45F4-8EDA-B1C584BCE9C0}"/>
    <hyperlink ref="H189" r:id="rId133" display="https://www2.gnb.ca/content/gnb/en/news/news_release.2023.05.0274.html" xr:uid="{4D35F3B5-AE92-4E04-9A9A-904CBF5D42B4}"/>
    <hyperlink ref="H193" r:id="rId134" display="https://www2.gnb.ca/content/gnb/en/news/news_release.2023.06.0289.html" xr:uid="{D5D7A5BD-840A-4CDE-BE79-6A5F3F9B0207}"/>
    <hyperlink ref="H147" r:id="rId135" display="https://news.ontario.ca/en/release/1002892/ontario-government-and-association-of-ontario-midwives-reach-agreement" xr:uid="{41D7A73A-1AA8-427B-93CD-45A7C7C051C9}"/>
    <hyperlink ref="H184" r:id="rId136" display="https://www.cno.org/en/news/2023/may-2023/government-approves-rpn-initiation-regs/" xr:uid="{6C073CCD-D0D3-4051-9B1A-C97D3CF4FEE5}"/>
    <hyperlink ref="H196" r:id="rId137" display="https://www.cno.org/en/news/2023/june-2023/cno-makes-significant-changes-to-registration-regulation/" xr:uid="{4D357B52-70CF-4B71-9C30-3E96271AF0C2}"/>
    <hyperlink ref="H169" r:id="rId138" display="https://news.gov.mb.ca/news/index.html?item=59197&amp;posted=2023-05-04" xr:uid="{77E46F5D-761F-4281-9FD4-824195F62248}"/>
    <hyperlink ref="H174" r:id="rId139" display="https://news.gov.mb.ca/news/index.html?item=59259&amp;posted=2023-05-09" xr:uid="{0ABB2F36-031E-449D-A10F-33643547A3F5}"/>
    <hyperlink ref="H179" r:id="rId140" display="https://news.gov.mb.ca/news/index.html?item=59283&amp;posted=2023-05-11" xr:uid="{F98DFCBE-77DF-42B9-8DD4-93E9663D271F}"/>
    <hyperlink ref="H187" r:id="rId141" display="https://news.gov.mb.ca/news/index.html?item=59537&amp;posted=2023-05-24" xr:uid="{E3FAF6D7-D87D-40F0-B076-0096BB7FBCF9}"/>
    <hyperlink ref="H195" r:id="rId142" display="https://news.gov.mb.ca/news/index.html?item=59877&amp;posted=2023-06-12" xr:uid="{452B9E5F-A3D6-4166-A89B-69B00C55ABEE}"/>
    <hyperlink ref="H197" r:id="rId143" display="https://news.gov.mb.ca/news/index.html?item=59919&amp;posted=2023-06-15" xr:uid="{32E87E4C-91C6-4ABF-8395-C5082A570AD4}"/>
    <hyperlink ref="H146" r:id="rId144" xr:uid="{959D2D9D-EC83-4E0D-BF89-72007A2C7969}"/>
    <hyperlink ref="H145" r:id="rId145" xr:uid="{EE175395-C31E-4CC0-8EAA-892765B8244E}"/>
    <hyperlink ref="H156" r:id="rId146" xr:uid="{92602425-44ED-427D-8FED-67239AB65B9D}"/>
    <hyperlink ref="H162" r:id="rId147" xr:uid="{092D85F5-3951-43FF-A032-2DC4AF022B7E}"/>
    <hyperlink ref="H172" r:id="rId148" xr:uid="{70A41EF4-793C-44D2-8439-5809E249C6CB}"/>
    <hyperlink ref="H171" r:id="rId149" xr:uid="{A89ED2A3-B45A-4A5F-B774-3412BC8E7A82}"/>
    <hyperlink ref="H161" r:id="rId150" xr:uid="{EA1FEDF9-7760-4394-8706-328E24314DDD}"/>
    <hyperlink ref="H155" r:id="rId151" xr:uid="{E11E6752-2A83-4CDD-9815-0A2D944E5F26}"/>
    <hyperlink ref="H178" r:id="rId152" xr:uid="{997211F1-24D4-41BB-B6D5-0719F4AF564D}"/>
    <hyperlink ref="H192" r:id="rId153" xr:uid="{AE72EA76-0880-450F-AE05-AB6508D3AA3A}"/>
    <hyperlink ref="H198" r:id="rId154" xr:uid="{BC049448-D9C5-43AF-BBF8-094537CAA9AD}"/>
    <hyperlink ref="H144" r:id="rId155" xr:uid="{8FA113DA-CD58-4FA2-A695-747820E20B41}"/>
    <hyperlink ref="H143" r:id="rId156" xr:uid="{50F88223-354C-48CD-9674-DE1F0C098D87}"/>
    <hyperlink ref="H164" r:id="rId157" xr:uid="{C0CF2282-340C-45C8-99CA-09340D22B013}"/>
    <hyperlink ref="H150" r:id="rId158" xr:uid="{E12FE929-4C1E-4E78-A540-079483C1B6CA}"/>
    <hyperlink ref="H149" r:id="rId159" xr:uid="{069EC9E4-6D84-4E69-A1F0-2FF0AA54B235}"/>
    <hyperlink ref="H152" r:id="rId160" xr:uid="{5ABA3AD5-0B03-4066-9718-D864BC2768F2}"/>
    <hyperlink ref="H168" r:id="rId161" xr:uid="{2CAB9386-2B2F-47CC-80D4-EDEC78747172}"/>
    <hyperlink ref="H167" r:id="rId162" xr:uid="{0514BB68-44BC-4512-A7C5-0C831C27D0C0}"/>
    <hyperlink ref="H191" r:id="rId163" xr:uid="{D8F7257C-A3A3-4B75-A141-ADBB29E7731F}"/>
    <hyperlink ref="H173" r:id="rId164" display="Launch of NWT Heatlh and Social Services System Bursary Program" xr:uid="{6BA40E69-7F59-4EB4-AE28-F903F20E89D5}"/>
    <hyperlink ref="H176" r:id="rId165" xr:uid="{52005D57-630B-45EF-82FE-1EF57BF7BD18}"/>
    <hyperlink ref="H175" r:id="rId166" xr:uid="{6BE83B71-01B2-497B-9BCF-E05518C0BB0F}"/>
    <hyperlink ref="H190" r:id="rId167" xr:uid="{99D67D11-97F0-4DA0-8F7B-6C5173B4C5E5}"/>
    <hyperlink ref="H185" r:id="rId168" display="https://novascotia.ca/news/release/?id=20230518001" xr:uid="{8281F09F-5C9E-4185-AF40-82E4D5FACFEC}"/>
    <hyperlink ref="H211" r:id="rId169" display="BCCNM approves revised scope of practice limits and conditions for nurses providing medical aesthetic services " xr:uid="{7709828A-F04E-438E-BD83-6720D5B3CCC0}"/>
    <hyperlink ref="H209" r:id="rId170" xr:uid="{2B993017-5035-435F-A6AE-B68A0FFFE9AF}"/>
    <hyperlink ref="H206" r:id="rId171" xr:uid="{9E357BF7-DBBE-4895-829A-AD3441A12336}"/>
    <hyperlink ref="H207" r:id="rId172" display="https://news.gov.mb.ca/news/index.html?item=59994&amp;posted=2023-07-06" xr:uid="{2549A5B2-0026-4D2E-86C2-A13BA174C34D}"/>
    <hyperlink ref="H208" r:id="rId173" display="https://news.gov.mb.ca/news/index.html?item=59963&amp;posted=2023-06-27" xr:uid="{575CE13C-2B35-49B5-9BB3-6BA243636C28}"/>
    <hyperlink ref="H210" r:id="rId174" display="https://news.ontario.ca/en/release/1003215/ontario-helping-more-students-become-paramedics" xr:uid="{403779C5-482B-40AA-81C9-64E969438472}"/>
    <hyperlink ref="H201" r:id="rId175" display="https://news.ontario.ca/en/release/1003182/ontario-expanding-personal-support-worker-training-program-in-long-term-care" xr:uid="{5FBD0665-9024-41B9-9280-820C4B092EC8}"/>
    <hyperlink ref="H199" r:id="rId176" display="https://news.ontario.ca/en/release/1003174/new-urgent-care-clinic-to-open-in-minden-hills" xr:uid="{7B0A3737-ED54-46AD-B665-D509A86A398B}"/>
    <hyperlink ref="H200" r:id="rId177" display="https://www.quebec.ca/nouvelles/actualites/details/le-gouvernement-annonce-une-entente-de-principe-pour-les-techniciens-ambulanciers-paramedics-48972" xr:uid="{F4CF9DE3-C66E-4551-A1D0-BE6EFF1C8E2B}"/>
    <hyperlink ref="H212" r:id="rId178" display="https://novascotia.ca/news/release/?id=20230630001" xr:uid="{B4D5ECB9-16D2-4615-8284-3EA0ADB0D2E3}"/>
    <hyperlink ref="H202" r:id="rId179" xr:uid="{31FFAAC6-1F22-4273-B33E-63FD53A65220}"/>
    <hyperlink ref="H213" r:id="rId180" display="https://www.gov.nl.ca/releases/2023/health/0630n02/" xr:uid="{558A1B02-7BD0-4D40-B636-81CD235E97F5}"/>
    <hyperlink ref="H203" r:id="rId181" display="https://www.gov.nl.ca/releases/2023/health/0622n05/" xr:uid="{800FFC02-78D1-4AC1-A0DE-D564F0A5EC45}"/>
    <hyperlink ref="H205" r:id="rId182" xr:uid="{EA633ABA-F399-4C83-ABD1-D212AB870A00}"/>
    <hyperlink ref="H225" r:id="rId183" display="https://www.gov.nl.ca/releases/2023/health/0706n01/" xr:uid="{A7C81CD2-7AB8-4E0D-9AB4-7624AAD345C9}"/>
    <hyperlink ref="H218" r:id="rId184" display="https://novascotia.ca/news/release/?id=20230704001" xr:uid="{8CF0C9F2-6D7B-4B35-8493-F4F4123A6F2B}"/>
    <hyperlink ref="H217" r:id="rId185" display="https://www.cno.org/en/news/2023/july-2023/cno-develops-expediated-registration-process-for-nurses-registered-in-another-canadian-jurisdiction/" xr:uid="{9FD346AA-D30B-4197-91B2-44060250D0C5}"/>
    <hyperlink ref="H220" r:id="rId186" xr:uid="{19210607-ACC1-4F03-BD32-9E8AEB2603F9}"/>
    <hyperlink ref="H224" r:id="rId187" display="The Government of Yukon and Governnent of Canada reach agreement to improve health care services for Yukoners " xr:uid="{AD2F64FD-3E8F-4113-A349-E0FEFF0936B0}"/>
    <hyperlink ref="H223" r:id="rId188" display="The Government of Yukon and Governnent of Canada reach agreement to improve health care services for Yukoners " xr:uid="{8B2AF2AF-8683-457F-8936-D5E424965F64}"/>
    <hyperlink ref="H228" r:id="rId189" display="Speech-Language (SLP &amp; Occupational Therpay (OT) Service Prioritization for 2023/24 School Year" xr:uid="{F5063D89-7686-4B6E-BB86-F82A5DA063DF}"/>
    <hyperlink ref="H242" r:id="rId190" xr:uid="{2D291839-9B2C-4BD5-A239-A1CCB54DF09B}"/>
    <hyperlink ref="H241" r:id="rId191" xr:uid="{57764A98-D72D-48CF-8EEF-401A45C4FB7C}"/>
    <hyperlink ref="H240" r:id="rId192" xr:uid="{5D1E3D8A-9435-434A-B4F3-7AAB90EF4829}"/>
    <hyperlink ref="H214" r:id="rId193" display="https://www.gov.nl.ca/releases/2023/health/0630n02/" xr:uid="{4D2CC4F5-29B9-4897-8AD0-2091238F9D90}"/>
    <hyperlink ref="H204" r:id="rId194" display="https://www.gov.nl.ca/releases/2023/health/0622n05/" xr:uid="{EA2C4433-8E6C-42D9-9CD3-DF8A7BE40E52}"/>
    <hyperlink ref="H142" r:id="rId195" display="Yukon Pharmcists now able to prescribe and administer vaccines " xr:uid="{3AC8480D-8A7A-4375-A268-884E9F261973}"/>
    <hyperlink ref="H108" r:id="rId196" xr:uid="{207AA325-FE58-4B55-98E8-5BEF6DD5FA05}"/>
    <hyperlink ref="H216" r:id="rId197" xr:uid="{9A86B996-3EE4-474A-94D6-498451F8F092}"/>
    <hyperlink ref="H222" r:id="rId198" xr:uid="{52137D16-C912-4712-AF89-27C6BE9A86EF}"/>
    <hyperlink ref="H229" r:id="rId199" xr:uid="{AAA3D39E-7C13-48D2-972C-AA8DD5D0338E}"/>
    <hyperlink ref="H230" r:id="rId200" display="New Physician Signing Bonus Progam Annouced to Support Physician Recruitment " xr:uid="{4E2DD190-7BB7-4D0A-B953-DD81275E392D}"/>
    <hyperlink ref="H253" r:id="rId201" xr:uid="{4FC68F8A-84E9-4C90-8223-9A0B9068BDBD}"/>
    <hyperlink ref="H262" r:id="rId202" xr:uid="{9197CEA6-97E0-4621-A9D9-F499A042FBF5}"/>
    <hyperlink ref="H215" r:id="rId203" xr:uid="{80A3D55A-8C10-48E0-AED2-58F349FEDC2E}"/>
    <hyperlink ref="H235" r:id="rId204" xr:uid="{556238EF-EF63-4A8F-B684-EAA9D8C83626}"/>
    <hyperlink ref="I235" r:id="rId205" display="Nova Scotia doctos, province reach 4-year funding deal" xr:uid="{811FDC8B-AC3A-46E5-8F80-68CC6DF73418}"/>
    <hyperlink ref="H234" r:id="rId206" xr:uid="{553A1C7D-E86E-4ABF-B7E0-22A41D5572F7}"/>
    <hyperlink ref="I234" r:id="rId207" display="Nova Scotia doctos, province reach 4-year funding deal" xr:uid="{208078AF-EC16-4C3E-BF04-8742B85D02AC}"/>
    <hyperlink ref="H252" r:id="rId208" xr:uid="{6FF2627E-487C-45CA-A686-C1D726710B66}"/>
    <hyperlink ref="I252" r:id="rId209" xr:uid="{43B7B1B4-C71D-4407-A845-39F7C5A0587D}"/>
    <hyperlink ref="H270" r:id="rId210" display="https://www2.gnb.ca/content/gnb/en/news/news_release.2023.09.0439.html" xr:uid="{85E09B79-60F3-48FD-B473-4572FFE59A4D}"/>
    <hyperlink ref="H227" r:id="rId211" xr:uid="{D6AB74D0-F59B-42F8-9632-0371293B6483}"/>
    <hyperlink ref="H231" r:id="rId212" display="https://www.quebec.ca/nouvelles/actualites/details/pour-le-patient-quebec-va-de-lavant-avec-son-engagement-de-former-660-medecins-supplementaires-au-cours-des-quatre-prochaines-annees-49522" xr:uid="{E63D7F6D-964E-4B62-BE4C-C1E6248A1142}"/>
    <hyperlink ref="H246" r:id="rId213" display="https://www.quebec.ca/nouvelles/actualites/details/pour-le-personnel-quebec-agit-pour-limiter-le-recours-aux-agences-privees-49705" xr:uid="{0A61A4DC-4C19-4EBA-B936-C2B59E99565F}"/>
    <hyperlink ref="H267" r:id="rId214" display="https://www.quebec.ca/nouvelles/actualites/details/quebec-devoile-le-nom-du-fournisseur-qui-mettra-en-place-le-dossier-de-sante-numerique-50107" xr:uid="{4B13EAC0-FE68-4606-AF79-700B1C1E9179}"/>
    <hyperlink ref="H271" r:id="rId215" display="https://www.quebec.ca/nouvelles/actualites/details/quebec-franchit-une-premiere-etape-vers-lagrandissement-de-lurgence-de-lhopital-de-saint-georges-50307" xr:uid="{0289D07E-7647-4F8F-8F39-7DCE1F84A33E}"/>
    <hyperlink ref="H273" r:id="rId216" xr:uid="{CCCF7F8F-570C-47F2-9297-2B4F0751BEB6}"/>
    <hyperlink ref="H275" r:id="rId217" display="https://www.quebec.ca/nouvelles/actualites/details/pour-le-patient-et-le-personnel-quebec-fait-un-pas-de-plus-dans-lagrandissement-de-lurgence-de-lhopital-saint-francois-dassise-50535" xr:uid="{F661C059-794D-462B-ABBF-5C99702DEB0D}"/>
    <hyperlink ref="H274" r:id="rId218" xr:uid="{7A893BAE-4404-4D0E-BB6D-3DFB2F231A35}"/>
    <hyperlink ref="H245" r:id="rId219" xr:uid="{A11CE3FD-39BB-4FD0-83F6-EA8D7B58DAF0}"/>
    <hyperlink ref="H258" r:id="rId220" xr:uid="{54A63FEE-AB5E-4B64-9903-BD56EB8410DF}"/>
    <hyperlink ref="H268" r:id="rId221" xr:uid="{1B1EF5BA-2553-4B45-A2CF-50A10520E69F}"/>
    <hyperlink ref="H269" r:id="rId222" xr:uid="{096D9FE7-7988-4044-86C4-49E0442D0897}"/>
    <hyperlink ref="H285" r:id="rId223" xr:uid="{A893E691-0311-49E5-BCDC-C45D819B6630}"/>
    <hyperlink ref="H221" r:id="rId224" xr:uid="{1319A8AD-801B-4FD1-A825-8953DA771ED4}"/>
    <hyperlink ref="H233" r:id="rId225" xr:uid="{45A88875-F2F6-4569-B0AA-A8F38C640D7F}"/>
    <hyperlink ref="H232" r:id="rId226" xr:uid="{FBD032DC-BD77-4F96-8608-6A8535066E3D}"/>
    <hyperlink ref="H239" r:id="rId227" xr:uid="{176C262A-DF64-4751-8EE0-575E038BCCA2}"/>
    <hyperlink ref="H238" r:id="rId228" xr:uid="{38D93EA0-61CE-47F2-9595-F1F7DFDEC238}"/>
    <hyperlink ref="I238" r:id="rId229" xr:uid="{0A19293B-CDE8-4379-BF53-3C84D89D66C9}"/>
    <hyperlink ref="I239" r:id="rId230" xr:uid="{3B457443-5CFA-4920-93BD-2B0526390013}"/>
    <hyperlink ref="H237" r:id="rId231" display="Government regulation on interjusrisdictional mobility takes effect" xr:uid="{76B8CF26-57F0-4436-AB88-66D8A0AAF635}"/>
    <hyperlink ref="H243" r:id="rId232" xr:uid="{9E055A39-1021-432E-B56B-6E30DB73326E}"/>
    <hyperlink ref="H244" r:id="rId233" xr:uid="{7F2879E3-EF8D-44D7-B240-4A5921DE8C6F}"/>
    <hyperlink ref="H257" r:id="rId234" xr:uid="{8E9A2B6D-F2CD-4298-AB68-51CF09CD531D}"/>
    <hyperlink ref="H260" r:id="rId235" xr:uid="{52A2F4D6-961A-472D-9EBD-1E0554659F25}"/>
    <hyperlink ref="H272" r:id="rId236" xr:uid="{38B52751-4196-4404-A313-387C912582C6}"/>
    <hyperlink ref="H280" r:id="rId237" xr:uid="{86415D4B-C025-48CC-ABA2-18C054A3B1FF}"/>
    <hyperlink ref="H256" r:id="rId238" xr:uid="{B49D5631-43B8-425C-97CE-8C0C593B30E8}"/>
    <hyperlink ref="H236" r:id="rId239" xr:uid="{D998B27E-4C02-4C04-8C54-8A4EE67B997D}"/>
    <hyperlink ref="H250" r:id="rId240" xr:uid="{62014B04-A180-4C46-BDE9-9DAD39B66EB6}"/>
    <hyperlink ref="H249" r:id="rId241" xr:uid="{3FD26437-AFB9-4335-969E-D66D62E54EA3}"/>
    <hyperlink ref="H255" r:id="rId242" xr:uid="{8ACCCBC0-D3D3-4EE6-99FB-F6195B70EB6E}"/>
    <hyperlink ref="H254" r:id="rId243" xr:uid="{439EB8E3-8CF5-4E39-89E7-D4D8CBEF7AB5}"/>
    <hyperlink ref="H259" r:id="rId244" xr:uid="{9EB78F13-E471-4EC3-9C4C-3E533E8E424C}"/>
    <hyperlink ref="H93" r:id="rId245" xr:uid="{AB210915-6A35-491A-AE0A-E3883283D59E}"/>
    <hyperlink ref="H266" r:id="rId246" xr:uid="{5C741C3B-7977-4C53-AEEB-7517AA73BE10}"/>
    <hyperlink ref="H265" r:id="rId247" xr:uid="{6641973E-59C0-4E16-84B9-84FF2B7341B3}"/>
    <hyperlink ref="H263" r:id="rId248" xr:uid="{1CDAB8BD-D1B0-4572-B533-F50E7C112C2F}"/>
    <hyperlink ref="H282" r:id="rId249" xr:uid="{BB8B40C6-B985-4D4A-BAF4-E4FB82AA9091}"/>
    <hyperlink ref="H283" r:id="rId250" xr:uid="{7C0A8285-F925-4FCC-986A-F618D469BE86}"/>
    <hyperlink ref="H248" r:id="rId251" xr:uid="{846CCB07-B730-4F91-A75B-10A4D2B5D6AF}"/>
    <hyperlink ref="H247" r:id="rId252" xr:uid="{037F7EA2-F0D4-4F55-8048-ECAC7533D39F}"/>
    <hyperlink ref="H284" r:id="rId253" xr:uid="{5BB3ACF3-41E9-46AC-8278-A309D7BCB262}"/>
    <hyperlink ref="H264" r:id="rId254" xr:uid="{5B673CF5-21F1-46C4-80BF-45A634EBF0CE}"/>
    <hyperlink ref="H219" r:id="rId255" xr:uid="{4303E378-4987-4257-9A6D-3C9CEF7EBC0E}"/>
    <hyperlink ref="H279" r:id="rId256" xr:uid="{F139E891-AF66-47D1-BD61-41B942444CDD}"/>
    <hyperlink ref="H278" r:id="rId257" xr:uid="{8A006516-E80E-4A9D-A27C-603F8074473A}"/>
    <hyperlink ref="H251" r:id="rId258" xr:uid="{DCEF7A6B-6EAE-47F9-A570-38D2DB851688}"/>
    <hyperlink ref="I261" r:id="rId259" xr:uid="{9AEBE3D2-8FF9-4FCE-AC65-D71450B023FC}"/>
    <hyperlink ref="I277" r:id="rId260" xr:uid="{AF39A1CC-15BA-4ADF-AFDA-A9350E7B02AD}"/>
    <hyperlink ref="I276" r:id="rId261" xr:uid="{0B6C4231-3A32-4C81-8BA2-4557E75A9A76}"/>
    <hyperlink ref="I246" r:id="rId262" xr:uid="{A120BEE6-1F9F-4D5E-B263-E63592E6B6DE}"/>
    <hyperlink ref="H306" r:id="rId263" xr:uid="{18D249D8-FC41-4002-8859-3D13FC8DF98A}"/>
    <hyperlink ref="H303" r:id="rId264" xr:uid="{F0E0EA60-7D83-45F3-9A83-0E5415AD9F2B}"/>
    <hyperlink ref="H297" r:id="rId265" display="New Family Care Team Establisehd in Grand Falls-Windsor" xr:uid="{5EF22859-D39A-4A9F-A2FE-4D15EE32BFDB}"/>
    <hyperlink ref="H301" r:id="rId266" xr:uid="{57D814A8-68EE-4425-A09F-648E0B4FE6C8}"/>
    <hyperlink ref="H296" r:id="rId267" display="Grand opening held for the Alberton Community Heatlh Centre" xr:uid="{19D4822C-A7F0-43DC-A423-99BDDD42ECED}"/>
    <hyperlink ref="H300" r:id="rId268" xr:uid="{EF2834A5-3822-428D-9FF8-4920CF8BB44F}"/>
    <hyperlink ref="H292" r:id="rId269" xr:uid="{02FB6F48-5291-4AE6-89EB-76ACAC728FEA}"/>
    <hyperlink ref="H323" r:id="rId270" xr:uid="{5C0BC06D-29B0-407B-8773-92D5FB7C8255}"/>
    <hyperlink ref="H287" r:id="rId271" xr:uid="{E632A7CA-2ADE-4ACF-9934-C1102AF6C6AB}"/>
    <hyperlink ref="H324" r:id="rId272" xr:uid="{1C438A93-8B64-4C80-84E0-7B49CF55CA2F}"/>
    <hyperlink ref="H330" r:id="rId273" xr:uid="{1BCF2968-AE67-4E39-BE84-DE94B32F04A2}"/>
    <hyperlink ref="H291" r:id="rId274" display="For the regions - Quebec annouces seven local points of service in Saguenay-Lac-Saint-Jean to improve access to services for patients" xr:uid="{D4FF1840-5086-4B85-B95D-52B3B8738875}"/>
    <hyperlink ref="H290" r:id="rId275" display="Quebec inaugurates the new neonatal facilities at the Pierre-Boucher Hospital's mother-child centre" xr:uid="{2404E60F-FFE8-4A33-83EF-1AD0D628C999}"/>
    <hyperlink ref="H299" r:id="rId276" xr:uid="{B7F31577-AC30-4CA6-A70E-8C7E853819F6}"/>
    <hyperlink ref="H286" r:id="rId277" xr:uid="{D3D37222-1A36-4B59-AB18-62A0604EF32D}"/>
    <hyperlink ref="H318" r:id="rId278" xr:uid="{D9798903-6587-4F03-93C0-7785F681F3FE}"/>
    <hyperlink ref="H325" r:id="rId279" xr:uid="{948F97D2-9986-492F-BC27-D1951B70B296}"/>
    <hyperlink ref="I318" r:id="rId280" xr:uid="{F1DD70F5-69C6-41A9-8E8B-CF9EAE01A573}"/>
    <hyperlink ref="H315" r:id="rId281" xr:uid="{1E5E4774-F8AF-45C4-B6B5-7C7167599800}"/>
    <hyperlink ref="H333" r:id="rId282" xr:uid="{5ABA90F9-EE05-4C6F-8A7D-B3C31511CEA3}"/>
    <hyperlink ref="H310" r:id="rId283" xr:uid="{76BA881D-36D8-4093-BC47-2E1588FD555D}"/>
    <hyperlink ref="H309" r:id="rId284" xr:uid="{91F61AD4-77A7-4C46-95E2-13CAC95E7120}"/>
    <hyperlink ref="H326" r:id="rId285" xr:uid="{D1D625E4-B427-4D3F-97DB-E8CB9EF162FF}"/>
    <hyperlink ref="H314" r:id="rId286" display="Health Human Resources (HHR) Action Plan helping to stablize rural acute and emergency room services" xr:uid="{0133367F-6BB7-437B-8471-306E6115FA2F}"/>
    <hyperlink ref="H313" r:id="rId287" display="Health Human Resources (HHR) Action Plan helping to stablize rural acute and emergency room services" xr:uid="{382A6642-7789-454A-B761-257429B6BED1}"/>
    <hyperlink ref="H312" r:id="rId288" display="Health Human Resources (HHR) Action Plan helping to stablize rural acute and emergency room services" xr:uid="{C7555DE0-A9A1-4638-92F5-3D19870EF728}"/>
    <hyperlink ref="H332" r:id="rId289" xr:uid="{6EB14E96-5B7F-4684-BDEA-0266D100E0D1}"/>
    <hyperlink ref="H331" r:id="rId290" display="Virtual physician program keeps Porcupine Plan emergency room open " xr:uid="{1E2DF07F-67D9-45FD-B1A2-072E44E4B9FD}"/>
    <hyperlink ref="H340" r:id="rId291" xr:uid="{DF9DD4FC-B139-4773-9ECF-F60AD6C730A4}"/>
    <hyperlink ref="H352" r:id="rId292" xr:uid="{669A7BDE-08CE-4FDC-B74F-9268DB619188}"/>
    <hyperlink ref="H341" r:id="rId293" xr:uid="{5B7BA6F8-D572-48BE-BD8B-0386D3F6B63E}"/>
    <hyperlink ref="H346" r:id="rId294" xr:uid="{8CBB1ED5-D493-40CA-8C9F-6C2516BF74A0}"/>
    <hyperlink ref="H351" r:id="rId295" xr:uid="{DD853BD1-EEE0-4895-9E6F-E0F7B299B031}"/>
    <hyperlink ref="H288" r:id="rId296" xr:uid="{88E70B41-1ADC-475D-91C7-11C57227B912}"/>
    <hyperlink ref="H302" r:id="rId297" xr:uid="{AA886FE9-1EAD-4564-BC97-A687F3221C1C}"/>
    <hyperlink ref="H308" r:id="rId298" xr:uid="{CEAC5268-F70F-46C9-928F-151B7972D89E}"/>
    <hyperlink ref="H317" r:id="rId299" xr:uid="{FC8FD3DF-40BC-4CB8-B4B0-7A7CEE5E2239}"/>
    <hyperlink ref="H342" r:id="rId300" xr:uid="{A55EC781-5530-4688-81B8-43CBF907DC83}"/>
    <hyperlink ref="H305" r:id="rId301" xr:uid="{BC37016E-816F-45AB-AA55-EF32F7CCE2F2}"/>
    <hyperlink ref="H329" r:id="rId302" xr:uid="{03E78204-0439-4DEF-BA57-C23CA5E552AA}"/>
    <hyperlink ref="H335" r:id="rId303" location="jumplinks-3" xr:uid="{277D1C44-B4DB-41E0-A271-2CBDC9DFDFEF}"/>
    <hyperlink ref="H334" r:id="rId304" location="jumplinks-3" xr:uid="{452928C8-8373-4E63-9492-BF89B35ED7BE}"/>
    <hyperlink ref="H304" r:id="rId305" xr:uid="{FDFE88F7-69EC-4201-86FA-A91981C1DF83}"/>
    <hyperlink ref="H322" r:id="rId306" display="Kootneay Boundary Regional Hospital expansion complete" xr:uid="{E6C363DE-546D-4FED-85C7-0DC33CFEC5F3}"/>
    <hyperlink ref="H328" r:id="rId307" xr:uid="{75DDC023-C8D5-4C8D-B49B-39C0C56DBA2C}"/>
    <hyperlink ref="H327" r:id="rId308" xr:uid="{3B18491F-45B0-4055-9316-EE701DCF0D7B}"/>
    <hyperlink ref="H337" r:id="rId309" display="Province expands helath-care workforce and increases patient access" xr:uid="{E14318C7-A3E0-49A9-9EFA-753809152D6E}"/>
    <hyperlink ref="H339" r:id="rId310" xr:uid="{CBD7C36E-6DFA-462C-9FE3-06D4EA95A8BE}"/>
    <hyperlink ref="H338" r:id="rId311" xr:uid="{C92F5AAA-7D8D-418D-80DC-A27524C8AB9A}"/>
    <hyperlink ref="H311" r:id="rId312" xr:uid="{5200BEF5-384E-4A73-814A-541C6BECF747}"/>
    <hyperlink ref="H353" r:id="rId313" xr:uid="{2A1D8954-DCEE-49B4-AE6C-F264D7B592A4}"/>
    <hyperlink ref="H298" r:id="rId314" xr:uid="{7B3FE42E-7246-47FA-87F1-3502FF2F2A3E}"/>
    <hyperlink ref="H307" r:id="rId315" xr:uid="{3F609903-8F6E-4D46-A60C-5A60E953BDD5}"/>
    <hyperlink ref="H344" r:id="rId316" xr:uid="{7D224FC2-0E74-44AE-AC8F-CD3FBB71A7D5}"/>
    <hyperlink ref="H345" r:id="rId317" xr:uid="{D415BD4E-1140-402A-A317-DBD27FBEF228}"/>
    <hyperlink ref="H319" r:id="rId318" xr:uid="{9D614E9D-0111-48B5-932B-B69466175000}"/>
    <hyperlink ref="H321" r:id="rId319" xr:uid="{2B4A884A-3BF8-4296-80F0-ADFBF8198313}"/>
    <hyperlink ref="H320" r:id="rId320" xr:uid="{9BF2C884-95BF-4F95-8E27-EBF041935B1F}"/>
    <hyperlink ref="H295" r:id="rId321" xr:uid="{93649225-F7D4-41DB-9351-C8B8C75E900F}"/>
    <hyperlink ref="H294" r:id="rId322" xr:uid="{86896051-C834-4551-94D0-EAD6428F4C0E}"/>
    <hyperlink ref="H293" r:id="rId323" xr:uid="{8E5E3BF0-46CB-435F-BA3E-CE6D5CAA79B3}"/>
    <hyperlink ref="H350" r:id="rId324" xr:uid="{58F9307F-D128-45E8-95DF-B86F4157AC08}"/>
    <hyperlink ref="H349" r:id="rId325" xr:uid="{81897761-162B-4DD4-AD40-DAC08B6DCF0F}"/>
    <hyperlink ref="H348" r:id="rId326" xr:uid="{907DD958-390F-462C-A48C-60F1F92043D9}"/>
    <hyperlink ref="H347" r:id="rId327" xr:uid="{F49534B5-CAE6-4A7F-A235-357752DFE72E}"/>
    <hyperlink ref="H355" r:id="rId328" xr:uid="{BFBBB9F7-246D-493E-A37F-DED4731A0FB0}"/>
    <hyperlink ref="H354" r:id="rId329" xr:uid="{927CF411-9946-4344-BD3E-360357B514EA}"/>
    <hyperlink ref="H343" r:id="rId330" xr:uid="{3DE17C94-D6A3-4266-9FAB-FD8D395B0FFE}"/>
    <hyperlink ref="H316" r:id="rId331" xr:uid="{011C4BAF-E5B0-4ABF-98E6-5EF6204F602E}"/>
    <hyperlink ref="H289" r:id="rId332" display="Quebec inaugurates the new neonatal facilities at the Pierre-Boucher Hospital's mother-child centre" xr:uid="{E014AF93-7C6D-4124-AA47-36ACA5E877CE}"/>
    <hyperlink ref="H336" r:id="rId333" display="Province expands helath-care workforce and increases patient access" xr:uid="{2EA96E97-B5A6-4066-AE0C-B8FDFF556C5E}"/>
    <hyperlink ref="H360" r:id="rId334" xr:uid="{CA075613-4B16-4A35-A1AE-1B676E8EAE1A}"/>
    <hyperlink ref="H365" r:id="rId335" xr:uid="{81239CA3-ED31-4C0A-A7CB-EDA27CD62F7D}"/>
    <hyperlink ref="H394" r:id="rId336" xr:uid="{DD26B123-3EC4-4808-B317-18CA88423D03}"/>
    <hyperlink ref="H357" r:id="rId337" xr:uid="{15E84867-A80E-40B8-88FD-60CE7E494181}"/>
    <hyperlink ref="H377" r:id="rId338" xr:uid="{F219B320-0C9C-48FA-A9F8-1AD13489A753}"/>
    <hyperlink ref="H412" r:id="rId339" xr:uid="{F23387F9-C7E1-4F58-A2C2-EBBE05905DEB}"/>
    <hyperlink ref="H415" r:id="rId340" xr:uid="{DBC58B31-FDD4-4882-AF9A-42CDA4474586}"/>
    <hyperlink ref="H374" r:id="rId341" xr:uid="{BF5DE76B-9C29-4939-B5A3-BDEFD70B49C2}"/>
    <hyperlink ref="H376" r:id="rId342" xr:uid="{9FE4A0B1-6391-4DDA-BCEF-C737D5F70C98}"/>
    <hyperlink ref="H421" r:id="rId343" xr:uid="{2FF900ED-C475-4CC3-A0B3-2BE6BE5776F7}"/>
    <hyperlink ref="H420" r:id="rId344" xr:uid="{C3C1E513-A9B5-42EC-B761-2A75D60EF6A5}"/>
    <hyperlink ref="H419" r:id="rId345" xr:uid="{65F2BECB-8FFF-4EF5-8DBC-D79232E425F4}"/>
    <hyperlink ref="H384" r:id="rId346" xr:uid="{256BC5EC-254B-4FA9-ABCF-A9CC46CFF512}"/>
    <hyperlink ref="H362" r:id="rId347" xr:uid="{BFCE83BB-7343-47DE-BEA6-0FDB0942C891}"/>
    <hyperlink ref="H361" r:id="rId348" xr:uid="{B65C95F5-A582-4DDF-863D-5568140F1554}"/>
    <hyperlink ref="H366" r:id="rId349" xr:uid="{D7C215EB-0178-4227-B60D-E23431A29E09}"/>
    <hyperlink ref="H386" r:id="rId350" xr:uid="{58BA00B5-2215-4F8F-991E-FBC1DD8F4256}"/>
    <hyperlink ref="H393" r:id="rId351" xr:uid="{36CA30BB-A114-4F22-A8F6-C731D5B309E2}"/>
    <hyperlink ref="H395" r:id="rId352" xr:uid="{0044F2FC-77B0-4F41-859D-F33B76BDEFA5}"/>
    <hyperlink ref="H404" r:id="rId353" xr:uid="{1D69F40B-2BB2-4324-AA14-8B019385A337}"/>
    <hyperlink ref="H403" r:id="rId354" xr:uid="{8D84E7AA-D9C1-4AC8-96C0-6DCC7F432A3C}"/>
    <hyperlink ref="H372" r:id="rId355" xr:uid="{AE0A2686-A7F3-400B-AA44-9DBCCE0EFBD4}"/>
    <hyperlink ref="H371" r:id="rId356" xr:uid="{69BA0937-CAC8-4ED4-8143-1A6BD113F23B}"/>
    <hyperlink ref="H373" r:id="rId357" xr:uid="{967B2CFE-BA1E-483A-A5F2-B686112AC30F}"/>
    <hyperlink ref="H375" r:id="rId358" xr:uid="{63C91639-2CD3-4C79-8970-F32E39C6E770}"/>
    <hyperlink ref="H382" r:id="rId359" xr:uid="{B953D2E1-BFFA-4E26-B0DC-696FC69C4C49}"/>
    <hyperlink ref="H392" r:id="rId360" xr:uid="{16B46100-199D-4E9D-A9A6-0C3A244C2039}"/>
    <hyperlink ref="H383" r:id="rId361" xr:uid="{A43895BE-5B85-420D-9CF5-DF1C891F30E9}"/>
    <hyperlink ref="H391" r:id="rId362" xr:uid="{E7F01870-19DD-422D-A3DE-564CB1B04964}"/>
    <hyperlink ref="H390" r:id="rId363" xr:uid="{FE44F32D-EF0F-444B-906E-C8E548FAF0B4}"/>
    <hyperlink ref="H402" r:id="rId364" xr:uid="{47399921-63BF-482E-BB05-8386846D1B53}"/>
    <hyperlink ref="H408" r:id="rId365" xr:uid="{439B566F-74FB-408F-8602-8C2AB8674B5E}"/>
    <hyperlink ref="H429" r:id="rId366" xr:uid="{FE7AD648-DCC8-4BFC-A1E7-3A53D51BFA56}"/>
    <hyperlink ref="H428" r:id="rId367" xr:uid="{0BDE04F8-84EE-4E1A-8A7E-DAAE6D4F0023}"/>
    <hyperlink ref="H460" r:id="rId368" xr:uid="{053A427F-96F5-4520-A866-09C04AF790A4}"/>
    <hyperlink ref="H418" r:id="rId369" xr:uid="{8B381DFA-8793-4FD7-ACA1-45EADB88574B}"/>
    <hyperlink ref="H367" r:id="rId370" display="More doctos added to HSC Minor Treatment Clinic to help relieve emergency room congestion" xr:uid="{1AF4ABD1-0B7E-4E30-BFB8-80C4F75C950F}"/>
    <hyperlink ref="H368" r:id="rId371" display="25 New nursing seats created in Neepawa to help address rural staffinf shortages" xr:uid="{381E26AB-CAA7-4B6F-8667-0E1299C9463A}"/>
    <hyperlink ref="H398" r:id="rId372" xr:uid="{7D672128-F99A-48C5-B572-2DBC6F916255}"/>
    <hyperlink ref="H397" r:id="rId373" xr:uid="{00482238-5C83-4882-8540-2ADBBEA196A0}"/>
    <hyperlink ref="H409" r:id="rId374" xr:uid="{B37C67A7-701F-4A2D-A7E3-3E82F267B178}"/>
    <hyperlink ref="H416" r:id="rId375" xr:uid="{3181D2C0-4438-4FA7-A6F8-2CF5AE24ADA1}"/>
    <hyperlink ref="H417" r:id="rId376" xr:uid="{B611D598-1E2A-4E76-A948-73DD1F9EFC82}"/>
    <hyperlink ref="H413" r:id="rId377" xr:uid="{BDA15BEE-17B9-41B5-8F02-02A55E5C43A1}"/>
    <hyperlink ref="H364" r:id="rId378" display="Nurses from the Phillipines Begin Working in Saskatchewan" xr:uid="{0C9A0628-6BD6-4909-BB05-59D572D6FC87}"/>
    <hyperlink ref="H389" r:id="rId379" xr:uid="{02AFB232-91B5-4800-9D27-A7675E3E434D}"/>
    <hyperlink ref="H388" r:id="rId380" xr:uid="{6F698C50-9941-40FD-87A9-39A071C9CC28}"/>
    <hyperlink ref="H446" r:id="rId381" xr:uid="{15A27F09-0328-4D49-850F-7E0014E9D6EE}"/>
    <hyperlink ref="H445" r:id="rId382" xr:uid="{A2550ACE-FB2D-4989-971C-A9C85EE4CB78}"/>
    <hyperlink ref="H448" r:id="rId383" xr:uid="{7903C13D-01BF-4F89-B932-4B41A0AC5C3C}"/>
    <hyperlink ref="H455" r:id="rId384" xr:uid="{60764480-D41D-4471-8800-BCD251D14BD7}"/>
    <hyperlink ref="H263:H264" r:id="rId385" display="2024-2025 Health Budget Delivers Record Increase in Health Care Funding" xr:uid="{2E385A4F-9740-4623-956A-09CDE55F82AF}"/>
    <hyperlink ref="H369" r:id="rId386" xr:uid="{52A99306-2BFA-4E66-AA3B-5F170278E8F4}"/>
    <hyperlink ref="H396" r:id="rId387" xr:uid="{1D9C6369-BFFF-4C8F-8F7E-B9C510073E33}"/>
    <hyperlink ref="H411" r:id="rId388" xr:uid="{3E6AE2B7-A3AA-474A-AB24-B0A6D09D3646}"/>
    <hyperlink ref="H424" r:id="rId389" xr:uid="{57088DD5-B850-458A-A5BB-030D6F370046}"/>
    <hyperlink ref="H422" r:id="rId390" xr:uid="{34DCB48F-D8DD-4CC3-B320-D14FCF15625C}"/>
    <hyperlink ref="H423" r:id="rId391" xr:uid="{341D25EB-D477-4F51-8ABA-1F0D1B419606}"/>
    <hyperlink ref="H385" r:id="rId392" xr:uid="{ECC61A40-F832-4EFF-813D-631BD69D1FD8}"/>
    <hyperlink ref="H401" r:id="rId393" xr:uid="{C1B377C8-E00F-4F63-B552-16042658A3A6}"/>
    <hyperlink ref="H400" r:id="rId394" xr:uid="{9A508FFF-2CF5-4983-AF94-835D5F0F7F47}"/>
    <hyperlink ref="H426" r:id="rId395" xr:uid="{1D23F02D-E5C3-447F-AEA8-FD090512C028}"/>
    <hyperlink ref="H425" r:id="rId396" xr:uid="{A02F8B3A-D3FB-4C72-8F1B-13BDA630D7E5}"/>
    <hyperlink ref="H370" r:id="rId397" xr:uid="{71E1714B-2708-4FDF-BC6B-34283BC32685}"/>
    <hyperlink ref="H379" r:id="rId398" xr:uid="{41B62665-483B-43DD-A289-8AF347507193}"/>
    <hyperlink ref="H378" r:id="rId399" xr:uid="{A8A0CDC6-9CBD-4062-8128-69E22A229B82}"/>
    <hyperlink ref="H438" r:id="rId400" xr:uid="{D18AAFB3-73B1-4821-B360-20732FC25287}"/>
    <hyperlink ref="H437" r:id="rId401" xr:uid="{03161FC1-93D6-493E-A395-6688E5E51C7E}"/>
    <hyperlink ref="H407" r:id="rId402" xr:uid="{8D8EFE92-C36A-4CFE-8E8A-AA2D4F87FFF9}"/>
    <hyperlink ref="H406" r:id="rId403" xr:uid="{8DAD2FFC-093D-4767-A195-E8A079A77B8E}"/>
    <hyperlink ref="H405" r:id="rId404" xr:uid="{D2AD914F-26D8-4CBA-A2D0-BDB4F4169B31}"/>
    <hyperlink ref="H430" r:id="rId405" xr:uid="{364BCB56-3BC5-4719-A4CD-E6E0B318412A}"/>
    <hyperlink ref="H432" r:id="rId406" xr:uid="{8665E239-A29B-4967-9706-385726171F67}"/>
    <hyperlink ref="H431" r:id="rId407" xr:uid="{E6F158BB-55F1-4F39-A06F-368D3D295041}"/>
    <hyperlink ref="H444" r:id="rId408" xr:uid="{2ED3FADB-F01D-4784-8AE2-5962E0A8B408}"/>
    <hyperlink ref="H443" r:id="rId409" xr:uid="{E9F6B890-0A38-46D1-8AEE-4C8E78359717}"/>
    <hyperlink ref="H442" r:id="rId410" xr:uid="{A7FDE2C8-3767-43CF-BFD9-088129C85B0E}"/>
    <hyperlink ref="H452" r:id="rId411" xr:uid="{4F273B48-DDB7-4879-8301-258BB6C8078A}"/>
    <hyperlink ref="H228:H229" r:id="rId412" display="Government of Canada signs two bilateral agreements with Saskatchewan to support initiatives to improve health care" xr:uid="{51D5BC94-EBDE-4530-AEE3-49C24F4129BA}"/>
    <hyperlink ref="H466" r:id="rId413" xr:uid="{28E89ECC-043A-4777-9144-7B054F2BF33C}"/>
    <hyperlink ref="H473" r:id="rId414" xr:uid="{08E9C475-539C-4768-9D88-4A28E6CA2030}"/>
    <hyperlink ref="H470" r:id="rId415" xr:uid="{6F5B0D95-3A7E-4935-972B-7FD033812C9F}"/>
    <hyperlink ref="H471" r:id="rId416" xr:uid="{25AC3DF2-83D8-4C4B-9481-1323448BC1E1}"/>
    <hyperlink ref="H472" r:id="rId417" xr:uid="{19C518D1-363A-47B0-8439-641B215C5972}"/>
    <hyperlink ref="H469" r:id="rId418" xr:uid="{014EF5EB-5C05-440B-B4F4-79FB730509D7}"/>
    <hyperlink ref="H467" r:id="rId419" xr:uid="{0BA35DA8-25CE-45D1-B09D-B726B2BB60DC}"/>
    <hyperlink ref="H468" r:id="rId420" xr:uid="{E64D737B-11DB-4A07-860A-9CF8990344E3}"/>
    <hyperlink ref="H436" r:id="rId421" display="New Community Projects Support a Diverse Heatlh Workforce" xr:uid="{A522E666-FAFF-4982-BA02-511E113A35CD}"/>
    <hyperlink ref="H435" r:id="rId422" display="New Community Projects Support a Diverse Heatlh Workforce" xr:uid="{5EB178EC-4D7F-4B86-86A8-BB114305A7B0}"/>
    <hyperlink ref="H434" r:id="rId423" xr:uid="{4F1E7135-06FA-47A8-AF24-894FF8246E2C}"/>
    <hyperlink ref="H433" r:id="rId424" xr:uid="{9C42413B-8B45-474B-9B52-2FBC9F5F7EF5}"/>
    <hyperlink ref="H447" r:id="rId425" xr:uid="{1BBC358C-3690-4D55-B22A-970CD99D0592}"/>
    <hyperlink ref="H462" r:id="rId426" xr:uid="{448D2C67-5355-4283-BE31-B86306A7B572}"/>
    <hyperlink ref="H461" r:id="rId427" xr:uid="{55B762EC-064F-4667-8ED8-727D21D6D7C7}"/>
    <hyperlink ref="H427" r:id="rId428" xr:uid="{6D5E1501-168B-4A9C-9651-77EBF25A8CD8}"/>
    <hyperlink ref="H459" r:id="rId429" xr:uid="{E6D6AD9F-C2A6-4D7B-A9A2-9719A9173DAE}"/>
    <hyperlink ref="H458" r:id="rId430" xr:uid="{09243E46-D770-4021-885F-3B97CD8B5467}"/>
    <hyperlink ref="H476" r:id="rId431" xr:uid="{9F95C0CA-20F0-4A42-8559-1FFBC6105DCF}"/>
    <hyperlink ref="H475" r:id="rId432" xr:uid="{E478840D-E874-4364-AFF6-C0D505AFA665}"/>
    <hyperlink ref="H457" r:id="rId433" xr:uid="{13EF83D1-A774-490A-AEE0-73106CBEDA54}"/>
    <hyperlink ref="H474" r:id="rId434" xr:uid="{44E10447-57D7-4FCE-8580-D9F3D540FD7D}"/>
    <hyperlink ref="H449" r:id="rId435" xr:uid="{8629D5FA-83DA-4C3A-A843-3EFB4045E1D8}"/>
    <hyperlink ref="H441" r:id="rId436" xr:uid="{FCA450AF-9534-493F-8E69-D62EB67C5995}"/>
    <hyperlink ref="H440" r:id="rId437" xr:uid="{3CF2600E-7DE6-4AB8-9AB3-E99C4A594505}"/>
    <hyperlink ref="H439" r:id="rId438" xr:uid="{BB7ABE45-6361-4B8F-B8D3-752F9A3E20FE}"/>
    <hyperlink ref="H399" r:id="rId439" xr:uid="{C7DA87AB-B6BB-4FB9-98F8-F5F6798775AE}"/>
    <hyperlink ref="H359" r:id="rId440" xr:uid="{1DA27054-5A1B-44F9-96BA-115617103F80}"/>
    <hyperlink ref="H358" r:id="rId441" xr:uid="{8BA15EEA-5628-44E4-8ACE-079E1682FE31}"/>
    <hyperlink ref="H381" r:id="rId442" xr:uid="{7C997A60-E496-48E7-A515-02485A96C09D}"/>
    <hyperlink ref="H380" r:id="rId443" xr:uid="{CC2E5563-523E-4295-BBDC-0F531A5A02EB}"/>
    <hyperlink ref="H454" r:id="rId444" xr:uid="{A6412A5F-34DD-48CD-B17C-95AC972C2E6A}"/>
    <hyperlink ref="H453" r:id="rId445" xr:uid="{8B67EB16-51EA-41E4-A649-D83822D3199F}"/>
    <hyperlink ref="I356" r:id="rId446" display="https://www.newswire.ca/news-releases/new-training-program-at-dalhousie-will-help-address-health-workforce-challenges-867151453.html" xr:uid="{3FA160A0-0DC9-41A8-BBAE-556AFA2DD247}"/>
    <hyperlink ref="H356" r:id="rId447" xr:uid="{6408C144-0895-45B4-8D96-9D6732C6FE63}"/>
    <hyperlink ref="H363" r:id="rId448" xr:uid="{1945FC19-2E1C-4028-A41B-DBC5F319841F}"/>
    <hyperlink ref="I387" r:id="rId449" display="https://www.cbc.ca/news/canada/montreal/quebec-nursing-order-exam-1.7104630" xr:uid="{25D2AB79-FDF2-4B0C-8820-F6D47376B39D}"/>
    <hyperlink ref="H456" r:id="rId450" xr:uid="{2AFDEA45-566B-49FA-B187-F989C9DC28D2}"/>
    <hyperlink ref="I410" r:id="rId451" xr:uid="{1F5CF892-2C45-499C-97AD-B2A1CB36A77C}"/>
    <hyperlink ref="H516" r:id="rId452" xr:uid="{9667D764-8C59-4A6A-B98B-89B208366632}"/>
    <hyperlink ref="H547" r:id="rId453" xr:uid="{BEE98F37-49CA-4AEF-A63A-03B9ED03D4E2}"/>
    <hyperlink ref="H546" r:id="rId454" xr:uid="{0F1922A6-2A93-4A10-8004-30B6F3B3396F}"/>
    <hyperlink ref="H560" r:id="rId455" xr:uid="{D9F7723D-A3C1-423F-A3FD-FD4FD8E33082}"/>
    <hyperlink ref="H566" r:id="rId456" xr:uid="{1A03A9A4-60FE-4235-B7AA-DDF11D2B3FEF}"/>
    <hyperlink ref="H567" r:id="rId457" xr:uid="{F692275E-39A9-4175-B6B8-7A9A6BFE7BD3}"/>
    <hyperlink ref="H488" r:id="rId458" xr:uid="{408DE2DD-6946-486B-986C-3E1D989A4103}"/>
    <hyperlink ref="H487" r:id="rId459" xr:uid="{B7518DCD-1AC0-4E49-AA49-9F6A0D2E5720}"/>
    <hyperlink ref="H490" r:id="rId460" xr:uid="{A2D5C433-0A77-4B07-B605-20DFA6A75E67}"/>
    <hyperlink ref="H489" r:id="rId461" xr:uid="{63F86B96-01A7-462F-8DCD-B01B2B159EA0}"/>
    <hyperlink ref="H494" r:id="rId462" xr:uid="{9216D274-1664-4CC4-9D35-54AC2C594D72}"/>
    <hyperlink ref="H493" r:id="rId463" xr:uid="{ED9067E6-BAFE-4ABD-BDB0-2E4E0ECC9488}"/>
    <hyperlink ref="H498" r:id="rId464" xr:uid="{7967CD8D-6EC5-4156-83FA-E4E0A890AB04}"/>
    <hyperlink ref="H500" r:id="rId465" xr:uid="{096E0677-081C-4D0A-A38D-4C6D6D682134}"/>
    <hyperlink ref="H499" r:id="rId466" xr:uid="{615807C4-38D9-4C1B-9E8E-82A001BD025E}"/>
    <hyperlink ref="H508" r:id="rId467" xr:uid="{4A8DF573-6493-4A20-B382-008AFBA072FB}"/>
    <hyperlink ref="H525" r:id="rId468" xr:uid="{F2CBED99-72D5-4CC4-92E0-3BE5C976D72C}"/>
    <hyperlink ref="I525" r:id="rId469" xr:uid="{93B6A734-566A-4AFE-B76B-302A3DDDB929}"/>
    <hyperlink ref="H522" r:id="rId470" xr:uid="{F73D5E5C-75DE-4370-8CBC-561C94467E5F}"/>
    <hyperlink ref="H532" r:id="rId471" xr:uid="{5800B6C8-C541-4944-846A-47BEB93C06A0}"/>
    <hyperlink ref="H531" r:id="rId472" xr:uid="{E3F18DC6-C0BA-4072-8586-1F58D867E6FB}"/>
    <hyperlink ref="H495" r:id="rId473" xr:uid="{426DF2A3-AC1F-4E1F-B5E4-DB76E1858812}"/>
    <hyperlink ref="H536" r:id="rId474" xr:uid="{C7C3AD11-9D86-4455-90D9-668696803AC9}"/>
    <hyperlink ref="H535" r:id="rId475" xr:uid="{C8003E63-8537-4403-8022-589D3173D5AF}"/>
    <hyperlink ref="H565" r:id="rId476" xr:uid="{632DED12-A7D2-4121-8A9F-384E8423403B}"/>
    <hyperlink ref="H507" r:id="rId477" xr:uid="{65D1228D-DB7B-4CBC-9421-E510DE105861}"/>
    <hyperlink ref="H513" r:id="rId478" xr:uid="{19697FFC-3C0D-4318-8C2D-A43BCDD6F2D0}"/>
    <hyperlink ref="H512" r:id="rId479" xr:uid="{1971AD1F-17F0-432D-BAED-1065547AE664}"/>
    <hyperlink ref="H545" r:id="rId480" xr:uid="{F3B2D66A-3E11-4CFA-983E-C99B5FC1B370}"/>
    <hyperlink ref="H544" r:id="rId481" xr:uid="{1F6B69C9-0B7C-4DD0-9061-9C056AAA8616}"/>
    <hyperlink ref="H561" r:id="rId482" xr:uid="{60F1A834-2A1F-4761-937B-85023C915648}"/>
    <hyperlink ref="H582" r:id="rId483" xr:uid="{C9D29EED-8E12-482C-87FF-52869C53A6E3}"/>
    <hyperlink ref="H485" r:id="rId484" xr:uid="{92D2C707-82C8-4844-ADF6-FC12DBB1D496}"/>
    <hyperlink ref="H484" r:id="rId485" xr:uid="{D1AA92FF-A916-4948-88C2-726D3F385838}"/>
    <hyperlink ref="H492" r:id="rId486" xr:uid="{C74C23BF-4876-4791-9414-978D2EC9713F}"/>
    <hyperlink ref="H491" r:id="rId487" xr:uid="{4EC5B2D4-AEE4-4364-8A7B-87BFC80E2AE9}"/>
    <hyperlink ref="H515" r:id="rId488" xr:uid="{E6B5451E-DA12-4B01-842A-EF4672F53DBB}"/>
    <hyperlink ref="H514" r:id="rId489" xr:uid="{5889621A-0030-4378-A224-304D55AED3D5}"/>
    <hyperlink ref="H519" r:id="rId490" xr:uid="{04DE48C3-F954-420A-87A4-8488F87133BB}"/>
    <hyperlink ref="H530" r:id="rId491" xr:uid="{CC71A9B7-CE7C-429A-B818-C750D7908191}"/>
    <hyperlink ref="H543" r:id="rId492" xr:uid="{FAE3966D-649D-4AE6-B369-0F334106D1A3}"/>
    <hyperlink ref="H542" r:id="rId493" xr:uid="{3345C80C-8A35-43EF-BDE2-1E5918850141}"/>
    <hyperlink ref="H554" r:id="rId494" xr:uid="{F3869992-61C3-4864-A34A-A0CC2743B994}"/>
    <hyperlink ref="H553" r:id="rId495" xr:uid="{8F8520E7-02A1-4AE0-AB5D-6923492054D6}"/>
    <hyperlink ref="H562" r:id="rId496" xr:uid="{1616907F-FFCC-4474-ADCA-BD0EAE7DEEC5}"/>
    <hyperlink ref="H586" r:id="rId497" xr:uid="{DB74F347-C55C-4CC1-A7D7-2BFD5241F567}"/>
    <hyperlink ref="H483" r:id="rId498" xr:uid="{8B6DD1C3-4906-49FC-86CC-96B404870F1C}"/>
    <hyperlink ref="H482" r:id="rId499" xr:uid="{261CED2D-076B-4C57-B432-5CE10824DFF3}"/>
    <hyperlink ref="H481" r:id="rId500" xr:uid="{DE68FEC7-9277-460D-908E-E59527DAB553}"/>
    <hyperlink ref="H497" r:id="rId501" xr:uid="{868C89BB-E31E-4777-B4A2-96710A709F66}"/>
    <hyperlink ref="H506" r:id="rId502" xr:uid="{6C08FAFF-E7BA-41C3-BB60-0D53EF07D008}"/>
    <hyperlink ref="H505" r:id="rId503" xr:uid="{91051101-0D24-4027-8FC5-BC71BA1A44BD}"/>
    <hyperlink ref="H529" r:id="rId504" xr:uid="{7EFDB2FF-06A6-48D2-9BD1-7894338AB25D}"/>
    <hyperlink ref="H486" r:id="rId505" xr:uid="{CAA6389F-D08B-4E34-9A56-ADB41ADE0B29}"/>
    <hyperlink ref="H501" r:id="rId506" xr:uid="{D1F4A858-78AA-4B78-9711-8E45636892DB}"/>
    <hyperlink ref="I501" r:id="rId507" xr:uid="{592C9651-9E4B-42B8-9E1D-51F8F64C1D16}"/>
    <hyperlink ref="I504" r:id="rId508" xr:uid="{435C74A1-1597-4F15-B09D-FDC9CFBDECC3}"/>
    <hyperlink ref="H504" r:id="rId509" xr:uid="{39BDADAB-4EB3-4396-8049-D87935163C00}"/>
    <hyperlink ref="I503" r:id="rId510" xr:uid="{ADD14C22-20C7-48E5-AB61-1FAFC8027146}"/>
    <hyperlink ref="H503" r:id="rId511" xr:uid="{46F75204-D5F7-4DE3-BB7A-7CF6FE21E36C}"/>
    <hyperlink ref="H518" r:id="rId512" xr:uid="{9EC5C04D-D022-4AEB-ACCD-CD66EB4307A1}"/>
    <hyperlink ref="H556" r:id="rId513" xr:uid="{F87A3AA8-8606-4564-88C1-C5711873020E}"/>
    <hyperlink ref="H555" r:id="rId514" xr:uid="{E80E745B-EF7F-4637-9CAA-049BF8F93775}"/>
    <hyperlink ref="H559" r:id="rId515" xr:uid="{1A27FC3E-3615-437C-B3FC-2A7925B2634E}"/>
    <hyperlink ref="H558" r:id="rId516" xr:uid="{8D47B83C-73EB-475A-9FD8-B305EF62131D}"/>
    <hyperlink ref="H557" r:id="rId517" xr:uid="{0F3CEC0F-A01A-45BA-9622-D8191DEB721F}"/>
    <hyperlink ref="H568" r:id="rId518" xr:uid="{C4313742-8AC4-4202-9D19-5C205D430EE7}"/>
    <hyperlink ref="H570" r:id="rId519" xr:uid="{BB837A5C-E48D-4ADF-B634-3C53DE68FAA9}"/>
    <hyperlink ref="H569" r:id="rId520" xr:uid="{6C0A9295-F21D-4404-96FE-FE72B6FB0298}"/>
    <hyperlink ref="H579" r:id="rId521" xr:uid="{691D2B1A-B1A8-4A0B-908B-2546834DC740}"/>
    <hyperlink ref="H575" r:id="rId522" xr:uid="{66A7D17F-6E87-430A-884E-5D73A6DD3E89}"/>
    <hyperlink ref="H578" r:id="rId523" xr:uid="{88AEA3BA-8A4E-4AB7-89B4-9C44736D8C49}"/>
    <hyperlink ref="H577" r:id="rId524" xr:uid="{08A990C7-5ECC-4FCA-AF0C-6278E45D7908}"/>
    <hyperlink ref="H585" r:id="rId525" xr:uid="{FB68C523-2D09-422C-95D2-86CB5B5F811E}"/>
    <hyperlink ref="H521" r:id="rId526" xr:uid="{40BA414C-6548-466F-93D3-DB8BAF9777DD}"/>
    <hyperlink ref="H480" r:id="rId527" xr:uid="{FE49D2EA-FA9B-4861-AA01-6E4E52A5D322}"/>
    <hyperlink ref="H479" r:id="rId528" xr:uid="{EB7AB182-D65F-410C-ACB0-EB9AA9B63D4F}"/>
    <hyperlink ref="H478" r:id="rId529" xr:uid="{2D33AA0C-E2C0-4A06-A824-910436D0E177}"/>
    <hyperlink ref="H528" r:id="rId530" xr:uid="{3F80147B-0612-4E30-BDFD-1802C6E15B93}"/>
    <hyperlink ref="H533" r:id="rId531" xr:uid="{A44BD3D2-13E9-4608-9C1F-FFD10D64452B}"/>
    <hyperlink ref="H572" r:id="rId532" display="https://yukon.ca/en/news/government-yukon-announces-extended-hours-whitehorse-walk-clinic" xr:uid="{54EAE9A3-22FC-48EC-91D5-8DC60FD29A59}"/>
    <hyperlink ref="H524" r:id="rId533" xr:uid="{5DF12780-5F5F-4634-A6EC-8341E5167723}"/>
    <hyperlink ref="H477" r:id="rId534" xr:uid="{97B072CD-77CC-4649-92DC-D3CF30C08260}"/>
    <hyperlink ref="H564" r:id="rId535" xr:uid="{9320336B-4033-4FD2-8C1A-1BD9C71B2E3D}"/>
    <hyperlink ref="H584" r:id="rId536" xr:uid="{F65B259A-1142-469D-A45B-482C65339616}"/>
    <hyperlink ref="H574" r:id="rId537" xr:uid="{A63BABAB-AF19-469A-ADCF-F594F7DE61E3}"/>
    <hyperlink ref="H589" r:id="rId538" xr:uid="{8919F720-9A83-4670-9BB2-6A5535341336}"/>
    <hyperlink ref="H588" r:id="rId539" xr:uid="{E88DAA7B-AEF2-4FD4-9DEA-F8C3FA84AB49}"/>
    <hyperlink ref="H496" r:id="rId540" xr:uid="{9A7D36DE-1C11-4AFA-AC12-0DED17A6DD07}"/>
    <hyperlink ref="H606" r:id="rId541" xr:uid="{E6764E95-AECC-4EB6-B674-8AC1D1EA85C7}"/>
    <hyperlink ref="H502" r:id="rId542" xr:uid="{84282BFE-866B-4811-B45F-434FAA6E98C2}"/>
    <hyperlink ref="H581" r:id="rId543" xr:uid="{CA810C2B-6B0B-4B08-A40F-69D097AEC8D3}"/>
    <hyperlink ref="H580" r:id="rId544" xr:uid="{8BABD12D-E3F4-4807-8020-CBBBF32AB930}"/>
    <hyperlink ref="H517" r:id="rId545" xr:uid="{0581C823-457C-4FA8-B3C0-10C54155770E}"/>
    <hyperlink ref="H527" r:id="rId546" xr:uid="{6CAF5DA4-52E4-4F47-AC7E-E2E5B60142DD}"/>
    <hyperlink ref="H534" r:id="rId547" xr:uid="{62D46FDE-986A-4173-805A-374B4E54CC57}"/>
    <hyperlink ref="H538" r:id="rId548" xr:uid="{E5E4E1D4-A376-4455-9642-BD5902B3EEDF}"/>
    <hyperlink ref="H537" r:id="rId549" xr:uid="{30571F30-A0F8-4D8D-B14D-2B1F56748B7D}"/>
    <hyperlink ref="H539" r:id="rId550" xr:uid="{BDEFEFE9-7A57-4962-B0A3-C00B9F45F0C5}"/>
    <hyperlink ref="H541" r:id="rId551" xr:uid="{9B29C2AC-2BBC-40EC-92D3-34AE3EB2C00D}"/>
    <hyperlink ref="H573" r:id="rId552" xr:uid="{1EA71A44-5D46-4AD4-9747-F9FD489A9182}"/>
    <hyperlink ref="H587" r:id="rId553" xr:uid="{95DB8C2D-1B45-45A3-B71A-261A1BADF769}"/>
    <hyperlink ref="H509" r:id="rId554" xr:uid="{D9FD5F7C-98FD-4EB9-A30D-E0FA4ECAF53E}"/>
    <hyperlink ref="H511" r:id="rId555" xr:uid="{0C92B891-A4F3-480B-BD6D-8C90E47EAF22}"/>
    <hyperlink ref="H510" r:id="rId556" xr:uid="{03D99105-0514-4FCB-9D9C-D33BEA6B6A2D}"/>
    <hyperlink ref="H523" r:id="rId557" xr:uid="{C133D7FD-6920-480E-8246-97F07031EEE3}"/>
    <hyperlink ref="H520" r:id="rId558" xr:uid="{74294315-45CC-429C-8B8E-18B22E2A1A48}"/>
    <hyperlink ref="H571" r:id="rId559" xr:uid="{D84D31CB-AE8F-4F03-8E3C-0668EF2B9551}"/>
    <hyperlink ref="H576" r:id="rId560" xr:uid="{79B80764-7D5A-4EF4-9AA4-DCA1075276F7}"/>
    <hyperlink ref="H583" r:id="rId561" xr:uid="{EB123C5A-1317-40DD-AEF3-DA275331E5BB}"/>
    <hyperlink ref="H552" r:id="rId562" xr:uid="{DE54A429-282A-4908-AC8E-072FA484C06D}"/>
    <hyperlink ref="H620" r:id="rId563" xr:uid="{D0AF7399-B82A-44BC-A207-56FA928B44A2}"/>
    <hyperlink ref="I620" r:id="rId564" xr:uid="{FD5235F3-13F7-4C8A-AFBC-AC9ED3080DB9}"/>
    <hyperlink ref="H600" r:id="rId565" display="https://www.canada.ca/en/economic-development-quebec-regions/news/2024/07/eligible-canadians-will-now-have-access-to-more-oral-health-providers.html" xr:uid="{93798783-E467-4A62-90C2-D91A19E56B22}"/>
    <hyperlink ref="H563" r:id="rId566" xr:uid="{FFF14158-FD83-4C13-A597-4D6F166A7B21}"/>
    <hyperlink ref="H551" r:id="rId567" xr:uid="{843607D8-50EB-4E47-AEB5-4F9233FD4372}"/>
    <hyperlink ref="H549" r:id="rId568" xr:uid="{6C24FD03-0784-4BBF-BC98-9285578211F7}"/>
    <hyperlink ref="H619" r:id="rId569" xr:uid="{3773C7D5-1D2B-422B-BD26-51AF2D8EADE4}"/>
    <hyperlink ref="I619" r:id="rId570" xr:uid="{F31E09D7-2E9C-4E0B-B1FE-895E03C8CE94}"/>
    <hyperlink ref="H548" r:id="rId571" xr:uid="{EA96DF99-9B92-4805-933E-A86A74702EC4}"/>
    <hyperlink ref="H550" r:id="rId572" xr:uid="{DBAA8B26-922B-4AF9-8995-BA4EA9A91DE4}"/>
    <hyperlink ref="H540" r:id="rId573" xr:uid="{6ED72449-6056-488D-A73A-B85685E06CAB}"/>
    <hyperlink ref="H526" r:id="rId574" xr:uid="{627AAA83-B6CC-4B27-8BE3-111512F7CD00}"/>
    <hyperlink ref="H591" r:id="rId575" xr:uid="{FF86B4A6-CC2C-48F8-B568-B70D2A4A8024}"/>
    <hyperlink ref="H653" r:id="rId576" xr:uid="{8650FE19-6CE3-4DA7-ACB3-B14BE2AA4CB6}"/>
    <hyperlink ref="H656" r:id="rId577" xr:uid="{FDE93BDA-1DDD-4DBE-AD6F-CFDE20B60E97}"/>
    <hyperlink ref="H601" r:id="rId578" xr:uid="{8207C6CA-4C56-41A7-8263-246066E1905C}"/>
    <hyperlink ref="H611" r:id="rId579" xr:uid="{9F8A0CF0-8B5D-45C8-A797-7B42E3A9C527}"/>
    <hyperlink ref="H621" r:id="rId580" xr:uid="{5B96B5AB-25D2-475D-A4A9-91F455B179C4}"/>
    <hyperlink ref="H628" r:id="rId581" xr:uid="{5482B179-01AC-4CA9-A9F3-AB69D8E5FFB8}"/>
    <hyperlink ref="H630" r:id="rId582" xr:uid="{D7543768-8B8B-4F82-BCEC-005F5CAA69D8}"/>
    <hyperlink ref="H632" r:id="rId583" xr:uid="{432AFDD2-5733-4AAD-A0E6-5E13A0360D68}"/>
    <hyperlink ref="H631" r:id="rId584" xr:uid="{ACEC5B30-482C-4A5A-8974-F8D17E2E7B69}"/>
    <hyperlink ref="H634" r:id="rId585" xr:uid="{B3719DF7-C2F1-43D3-B51F-B84AD663B687}"/>
    <hyperlink ref="H635" r:id="rId586" xr:uid="{FEFD2AE8-352D-4EE4-A0CF-04119007A7FD}"/>
    <hyperlink ref="H641" r:id="rId587" xr:uid="{F74BCE27-5DED-4060-AF99-AC90BB0A91D3}"/>
    <hyperlink ref="H689" r:id="rId588" xr:uid="{02FB4A73-6805-45F4-8A22-99D44F70E465}"/>
    <hyperlink ref="H691" r:id="rId589" xr:uid="{7C968A1C-1B08-42A0-8551-F8B0ADA8DD4E}"/>
    <hyperlink ref="H690" r:id="rId590" xr:uid="{B20A3DF8-A726-4B88-842E-C1860F6E89AE}"/>
    <hyperlink ref="H677" r:id="rId591" display="https://news.novascotia.ca/en/2024/09/19/more-pharmacy-primary-care-clinics-open" xr:uid="{28C41496-2DB9-42B2-B7E6-54D3312C27F6}"/>
    <hyperlink ref="H663" r:id="rId592" display="https://news.novascotia.ca/en/2024/09/12/contract-healthcare-workers-ratified" xr:uid="{1DD9DB9C-67E6-4571-A7C5-484FBE09ACE0}"/>
    <hyperlink ref="H667" r:id="rId593" display="https://news.novascotia.ca/en/2024/09/12/contract-healthcare-workers-ratified" xr:uid="{AFAC1C1B-F0F5-4CC1-90E0-5B5B7DD0945F}"/>
    <hyperlink ref="H654" r:id="rId594" display="https://news.novascotia.ca/en/2024/07/26/new-clinical-psychology-residency-program-update-centre-psychological-health" xr:uid="{C8BA1F59-DB4A-46C7-B6FD-7B861D1665DD}"/>
    <hyperlink ref="H625" r:id="rId595" display="https://news.novascotia.ca/en/2024/07/26/new-clinical-psychology-residency-program-update-centre-psychological-health" xr:uid="{32B725CB-9274-4511-84E5-5E375EA115F6}"/>
    <hyperlink ref="H622" r:id="rId596" display="https://news.novascotia.ca/en/2024/07/24/new-mental-health-and-addictions-day-hospital-now-open-kentville" xr:uid="{120749BE-BADF-4617-AD1E-688396ADB052}"/>
    <hyperlink ref="H605" r:id="rId597" xr:uid="{26A1B879-295D-48D9-84FD-D02EC8A09FB0}"/>
    <hyperlink ref="H615" r:id="rId598" xr:uid="{C819299A-E6FB-4748-8F08-8F8735DB59CC}"/>
    <hyperlink ref="H662" r:id="rId599" xr:uid="{04F2A05A-D42D-4D1B-A402-590D70A85DAB}"/>
    <hyperlink ref="H596" r:id="rId600" xr:uid="{80D15A65-1F8F-43FB-BDB1-CED770960574}"/>
    <hyperlink ref="H684" r:id="rId601" xr:uid="{5E88B371-6E0C-416F-8DF8-24564A243FBD}"/>
    <hyperlink ref="H595" r:id="rId602" xr:uid="{D2799339-8F01-462B-BE83-15081B8CAE61}"/>
    <hyperlink ref="H594" r:id="rId603" xr:uid="{EB8F74CF-6A0E-4A6C-8DBD-06B30BFFD299}"/>
    <hyperlink ref="H664" r:id="rId604" xr:uid="{E46E4648-9F7F-4BC5-921B-2A160AA5A2D5}"/>
    <hyperlink ref="H629" r:id="rId605" xr:uid="{CE0D8DAA-0FEA-4E49-B018-9FDF3C1E269C}"/>
    <hyperlink ref="H638" r:id="rId606" xr:uid="{8C77ADEB-F0B9-4AC2-AAF0-9C9A8DED80E3}"/>
    <hyperlink ref="H648" r:id="rId607" xr:uid="{910B9EE3-76E7-4964-8148-4025EB599326}"/>
    <hyperlink ref="H658" r:id="rId608" xr:uid="{345FAB59-A5E9-42A2-AF10-389781B22A9B}"/>
    <hyperlink ref="H674" r:id="rId609" xr:uid="{0C3EC2F6-C4F7-4BDA-9F6D-18395551DF04}"/>
    <hyperlink ref="H688" r:id="rId610" xr:uid="{283F5B61-BF4B-48D5-93A5-6FD7E58F6ABD}"/>
    <hyperlink ref="H665" r:id="rId611" xr:uid="{4DA89D30-5A0B-4E10-9623-7E5CB06AF34D}"/>
    <hyperlink ref="H649" r:id="rId612" xr:uid="{2158B1CA-C321-4E62-975D-BEB650DDA461}"/>
    <hyperlink ref="H623" r:id="rId613" xr:uid="{9EAB47DC-9AEE-4735-8A8C-2BA1D8D2093E}"/>
    <hyperlink ref="H609" r:id="rId614" xr:uid="{88B17B7F-E9EC-4235-86D3-AA79EC0A49A2}"/>
    <hyperlink ref="H602" r:id="rId615" xr:uid="{B603EB02-A7DC-4962-8999-24F67357878C}"/>
    <hyperlink ref="H679" r:id="rId616" xr:uid="{8955DF2D-F9D4-44E5-9CDE-DFACAE8AE16B}"/>
    <hyperlink ref="H593" r:id="rId617" xr:uid="{25737E5E-A84D-4EEE-A451-0031DEF25CA0}"/>
    <hyperlink ref="H592" r:id="rId618" xr:uid="{F769C8CF-D2FE-4397-9E81-4EA3C5374367}"/>
    <hyperlink ref="H604" r:id="rId619" xr:uid="{BB41F161-7579-40AC-AF04-D30ED24CD959}"/>
    <hyperlink ref="H607" r:id="rId620" xr:uid="{023BE0F8-2D93-471C-8FB9-9CFEAAED2F01}"/>
    <hyperlink ref="H608" r:id="rId621" xr:uid="{C5B4D013-504B-4A4C-AE89-59D2C9961A1D}"/>
    <hyperlink ref="H624" r:id="rId622" xr:uid="{56AD8561-E634-4F0E-991F-1D33000C0C26}"/>
    <hyperlink ref="H627" r:id="rId623" xr:uid="{2823E40B-E97E-4C79-A527-79BF322617DF}"/>
    <hyperlink ref="H651" r:id="rId624" xr:uid="{E60C9DD9-2654-40A5-8CFC-21919D105BEB}"/>
    <hyperlink ref="H650" r:id="rId625" xr:uid="{3B15F617-54EE-4F02-A616-EC14AE4A0DC8}"/>
    <hyperlink ref="H661" r:id="rId626" xr:uid="{3A4B6B69-B27F-4A62-BF81-4D9BBEC1C3C3}"/>
    <hyperlink ref="H666" r:id="rId627" xr:uid="{F7FB4BB7-A650-4259-A223-FE26EA17E093}"/>
    <hyperlink ref="H668" r:id="rId628" xr:uid="{13D3CF7B-94C2-4DAA-992C-0D3543E3BBFD}"/>
    <hyperlink ref="H681" r:id="rId629" xr:uid="{4BBCAE37-8FFD-44CA-967C-D04BFE5C17EF}"/>
    <hyperlink ref="H687" r:id="rId630" xr:uid="{AF261AEE-E732-4787-8043-D1DFA35A4AEB}"/>
    <hyperlink ref="H686" r:id="rId631" xr:uid="{223B82BD-8000-4ECF-8981-43551D44665A}"/>
    <hyperlink ref="H598" r:id="rId632" xr:uid="{B0B59698-01A7-4869-8BE2-F7B04EE54905}"/>
    <hyperlink ref="H597" r:id="rId633" xr:uid="{CA85D901-C7A6-4D80-A8C7-7AD8BFA4BD98}"/>
    <hyperlink ref="H636" r:id="rId634" xr:uid="{92A1089C-BA3C-4F5C-B0E2-E63E3CE53301}"/>
    <hyperlink ref="H657" r:id="rId635" xr:uid="{EFB9CE8B-71B4-4A20-8DF8-B62A7F7E41B0}"/>
    <hyperlink ref="H680" r:id="rId636" xr:uid="{86C238B4-2FAF-4BE1-9469-86279AB21FDE}"/>
    <hyperlink ref="H678" r:id="rId637" display="https://www.saskhealthauthority.ca/news-events/news/maple-creek-benefiting-virtual-physician-program" xr:uid="{7CFBADDB-A346-431F-AA03-ED6D9A68E254}"/>
    <hyperlink ref="H670" r:id="rId638" xr:uid="{679ECDE9-7FEE-4AFD-BD22-633DC90D3A71}"/>
    <hyperlink ref="H659" r:id="rId639" xr:uid="{8D624156-4B2D-4F80-B821-AEE7235DFBF4}"/>
    <hyperlink ref="H675" r:id="rId640" xr:uid="{3FE06F15-A1AD-4363-BCB7-A22356706CD0}"/>
    <hyperlink ref="H676" r:id="rId641" xr:uid="{9B9B4FAF-163A-45B8-9694-4B5DDE51D8D9}"/>
    <hyperlink ref="H673" r:id="rId642" xr:uid="{7B040935-9805-48B4-AC52-6A518BDC7481}"/>
    <hyperlink ref="H672" r:id="rId643" xr:uid="{65B36E34-9185-4EE2-B53E-561C38A36928}"/>
    <hyperlink ref="H626" r:id="rId644" xr:uid="{C3642C9A-C194-47FB-812E-A2519CF4C895}"/>
    <hyperlink ref="H660" r:id="rId645" xr:uid="{5BD8C3D6-8939-4A45-895A-39C2FBE25B78}"/>
    <hyperlink ref="H692" r:id="rId646" xr:uid="{A8B4D1FC-A4AB-4FD1-9D71-C3A8D95F731C}"/>
    <hyperlink ref="H646" r:id="rId647" xr:uid="{DBB4488C-7EF2-4067-8499-AD5A4E68630D}"/>
    <hyperlink ref="H644" r:id="rId648" xr:uid="{FFDC3658-BFFD-4493-84C2-12BBFD461941}"/>
    <hyperlink ref="H645" r:id="rId649" xr:uid="{700925C0-1813-4618-B463-8467F7CABD2D}"/>
    <hyperlink ref="H637" r:id="rId650" xr:uid="{85F92D6D-A7BE-4115-B605-4C3C23AE6705}"/>
    <hyperlink ref="H612" r:id="rId651" xr:uid="{A0016315-0FCD-45C9-B706-C7D8F5F348A5}"/>
    <hyperlink ref="H590" r:id="rId652" xr:uid="{1D8D0B7A-0D30-4491-8131-C6B24461D95A}"/>
    <hyperlink ref="H95:H96" r:id="rId653" display="Province strengthens gynecological cancer care" xr:uid="{0C888C40-1C2D-45D2-A909-7655BD486FD3}"/>
    <hyperlink ref="H97:H98" r:id="rId654" display="More access to health care coming for people in the Comox Valley" xr:uid="{497934FC-6E9B-4297-B5C4-ABA97013BF1F}"/>
    <hyperlink ref="H633" r:id="rId655" xr:uid="{EC08F565-D4BA-4513-873A-500D105EBDA9}"/>
    <hyperlink ref="H616" r:id="rId656" xr:uid="{DAC931B5-B4DD-43EA-BDF2-346154B4A77E}"/>
    <hyperlink ref="H610" r:id="rId657" xr:uid="{DBF18D6F-95E7-4B0C-9D98-E2C1659E3F7A}"/>
    <hyperlink ref="I610" r:id="rId658" xr:uid="{F5860478-93E4-47BB-877E-E3408B540731}"/>
    <hyperlink ref="I659" r:id="rId659" xr:uid="{BCAF9F27-7EEE-4B30-8A9A-2786EB66B538}"/>
    <hyperlink ref="H671" r:id="rId660" xr:uid="{0EC22B65-9EE5-47BB-BC94-8FFE0E8FBFC8}"/>
    <hyperlink ref="H669" r:id="rId661" xr:uid="{8176B5CD-0D0A-4E44-8DA2-B0E9B44C4D3B}"/>
    <hyperlink ref="H655" r:id="rId662" xr:uid="{F5D12D85-57D8-4D46-9FA3-05F25E8CE45B}"/>
    <hyperlink ref="H643" r:id="rId663" xr:uid="{C8F24353-F592-43D6-9602-C2348122EE83}"/>
    <hyperlink ref="H642" r:id="rId664" xr:uid="{8DE4D123-C12D-4927-B30A-0C7C461D50D0}"/>
    <hyperlink ref="H682" r:id="rId665" xr:uid="{98D6E3CE-8889-4EDF-B9EB-6720F7AF0A27}"/>
    <hyperlink ref="H652" r:id="rId666" xr:uid="{6566C6E8-B6DA-4176-987F-A4ADA7DAC84F}"/>
    <hyperlink ref="H683" r:id="rId667" xr:uid="{D5DF1BF5-4807-409E-AE77-D6ED1CFAAC92}"/>
    <hyperlink ref="H685" r:id="rId668" xr:uid="{8CF55AAD-4B34-4165-97B9-2116A2054E2E}"/>
    <hyperlink ref="H599" r:id="rId669" xr:uid="{69770B0F-A4BA-4243-A0BE-C2E24DCB2705}"/>
    <hyperlink ref="H647" r:id="rId670" xr:uid="{AF13C590-8CED-4FE9-AC3A-FA41F14A073E}"/>
    <hyperlink ref="H613" r:id="rId671" xr:uid="{A196C769-1C92-4FEB-BE67-71EE8D98884A}"/>
    <hyperlink ref="H614" r:id="rId672" xr:uid="{B3CFD16E-632F-4D2A-A2B8-D7CCE83189ED}"/>
    <hyperlink ref="H603" r:id="rId673" xr:uid="{CAD2AEFD-FCD0-4466-A8DC-46147C8B131D}"/>
    <hyperlink ref="H9" r:id="rId674" xr:uid="{55E33E37-2E2B-4A0C-8BA3-FB2192BD9AD2}"/>
    <hyperlink ref="H12" r:id="rId675" xr:uid="{A8DD9BF9-FF3B-4997-92DE-D735A1B1FB18}"/>
    <hyperlink ref="H58" r:id="rId676" xr:uid="{FA10CBB4-4CBF-4352-858B-025CB1AC668F}"/>
    <hyperlink ref="H134" r:id="rId677" xr:uid="{6ADD7E54-3E23-464E-AE8A-89FEDC68CD37}"/>
    <hyperlink ref="H226" r:id="rId678" xr:uid="{045AD3DC-6270-4192-8B6F-053D80C2851D}"/>
    <hyperlink ref="H48" r:id="rId679" xr:uid="{E6DB6A21-CA5F-40B1-B04F-D825345556BF}"/>
    <hyperlink ref="H765" r:id="rId680" display="https://www.princeedwardisland.ca/en/news/kcmh-emergency-room-temporarily-suspending-saturday-hours-starting-january-11" xr:uid="{4B571BF9-9E47-42A2-B80B-273F21DAEFE5}"/>
    <hyperlink ref="H766" r:id="rId681" display="https://www.princeedwardisland.ca/en/news/kcmh-emergency-room-temporarily-suspending-saturday-hours-starting-january-11" xr:uid="{B7820CD2-5CB5-4E01-888B-35299CA2B4D9}"/>
    <hyperlink ref="H711" r:id="rId682" display="https://news.novascotia.ca/en/2024/10/23/province-cover-full-tuition-new-accelerated-nursing-program" xr:uid="{AFE51448-CFA8-4121-9924-D6E0E447CFF0}"/>
    <hyperlink ref="H698" r:id="rId683" display="https://news.novascotia.ca/en/2024/10/08/new-centre-support-more-international-medical-graduates" xr:uid="{9A4CA04E-FC75-4FDA-A6A0-F262B2AFE239}"/>
    <hyperlink ref="H693" r:id="rId684" display="https://news.novascotia.ca/en/2024/10/02/helping-more-hrm-seniors-remain-home" xr:uid="{CC3CE0CC-826C-4DD3-8488-9EA49983948A}"/>
    <hyperlink ref="H729" r:id="rId685" display="https://www2.gnb.ca/content/gnb/en/news/news_release.2024.11.0465.html" xr:uid="{99E89F18-1555-4F8C-A2B4-7435BAED6EB0}"/>
    <hyperlink ref="H730" r:id="rId686" display="https://www2.gnb.ca/content/gnb/en/news/news_release.2024.11.0465.html" xr:uid="{3DFD5221-33D3-4B5E-93E7-812CE5478A54}"/>
    <hyperlink ref="H731" r:id="rId687" display="https://www2.gnb.ca/content/gnb/en/news/news_release.2024.11.0465.html" xr:uid="{CC7C3927-CDE6-4368-8F88-A8309A0E5759}"/>
    <hyperlink ref="H746" r:id="rId688" display="https://www2.gnb.ca/content/gnb/en/news/news_release.2024.12.0485.html" xr:uid="{7D6A8F86-0252-43D1-A8D1-AAC0A2E0B2E2}"/>
    <hyperlink ref="H706" r:id="rId689" xr:uid="{7BF729C9-CA08-486C-A88E-C416897ED334}"/>
    <hyperlink ref="H720" r:id="rId690" xr:uid="{CD53B19B-F032-4C97-A414-E22DB967EA98}"/>
    <hyperlink ref="H735" r:id="rId691" xr:uid="{E5465A7F-1EA7-4F78-96AE-AD89E2316936}"/>
    <hyperlink ref="H736" r:id="rId692" xr:uid="{2FE4BB43-6E02-40C2-AD59-5F211DD9C81D}"/>
    <hyperlink ref="H739" r:id="rId693" xr:uid="{3853123E-2C96-4D26-9D04-09D61D8402B5}"/>
    <hyperlink ref="H748" r:id="rId694" display="https://news.gov.mb.ca/news/index.html?item=66557&amp;posted=2024-12-04" xr:uid="{338E5646-68BA-42AC-8AB2-C780DCF5A2CB}"/>
    <hyperlink ref="H749" r:id="rId695" display="https://news.gov.mb.ca/news/index.html?item=66557&amp;posted=2024-12-04" xr:uid="{2F72F3E5-86D4-410B-8DB8-7A3F8B0AF247}"/>
    <hyperlink ref="H728" r:id="rId696" display="https://news.gov.mb.ca/news/index.html?item=66237&amp;posted=2024-11-18" xr:uid="{19D8EA64-6412-4F81-8FEF-EE3A56643309}"/>
    <hyperlink ref="H712" r:id="rId697" display="https://news.gov.mb.ca/news/index.html?item=65697&amp;posted=2024-10-23" xr:uid="{3C9A2E23-C71E-4623-B655-5A5218E8750E}"/>
    <hyperlink ref="H753" r:id="rId698" display="https://www.saskhealthauthority.ca/news-events/news/virtual-physician-program-implemented-radville-emergency-room" xr:uid="{B0A5DFE2-1D90-438D-B3F4-4F574342C72F}"/>
    <hyperlink ref="H718" r:id="rId699" display="https://www.saskhealthauthority.ca/news-events/news/hudson-bay-emergency-room-implemented-virtual-physician-program" xr:uid="{67997E84-68E5-4009-B81D-576348C0E1C4}"/>
    <hyperlink ref="H764" r:id="rId700" display="https://www.alberta.ca/announcements.cfm?xID=92563C081FDDA-00CE-DA19-23510E136F680CD0" xr:uid="{6F79495E-2366-4004-A67B-B57D3F73BB2F}"/>
    <hyperlink ref="H732" r:id="rId701" display="https://www.alberta.ca/announcements.cfm?xID=91381E6A953B0-EB54-DD64-192203719264B6F0" xr:uid="{92E8357C-2448-4EAB-ADB8-F35FDB9FE004}"/>
    <hyperlink ref="H721" r:id="rId702" display="https://www.alberta.ca/announcements.cfm?xID=91293E152AF77-F892-5134-E629262263D0A2EB" xr:uid="{2A5D810F-503A-4FBF-92CF-F7F8FB783301}"/>
    <hyperlink ref="H760" r:id="rId703" display="https://www.albertahealthservices.ca/news/Page18681.aspx" xr:uid="{879D895E-9E39-48DB-9D63-87769F12915A}"/>
    <hyperlink ref="H762" r:id="rId704" display="https://www.albertahealthservices.ca/news/Page18680.aspx" xr:uid="{6A96B072-9D06-49B2-BD6C-032233F2CAFC}"/>
    <hyperlink ref="H757" r:id="rId705" display="https://www.albertahealthservices.ca/news/Page18664.aspx" xr:uid="{79A1A8D5-2DA0-4969-8566-7BD4D1FB5FB0}"/>
    <hyperlink ref="H708" r:id="rId706" display="https://www.albertahealthservices.ca/news/Page18591.aspx" xr:uid="{E91D6947-B4E7-43FF-B1D3-92870048E573}"/>
    <hyperlink ref="H702" r:id="rId707" display="https://www.albertahealthservices.ca/news/Page18578.aspx" xr:uid="{3D455A39-623A-4622-8C12-2A857C9B84C0}"/>
    <hyperlink ref="H759" r:id="rId708" display="https://yukon.ca/en/news/government-of-yukon-addresses-health-human-resources-challenges" xr:uid="{556721F9-88E6-4C77-B5C2-B1296DDF937A}"/>
    <hyperlink ref="H724" r:id="rId709" display="https://yukon.ca/en/news/statement-minister-mcphee-national-nurse-practitioner-week" xr:uid="{726730C4-D305-4323-94D6-C433CE079452}"/>
    <hyperlink ref="H719" r:id="rId710" display="https://yukon.ca/en/news/government-yukon-makes-it-easier-nurses-and-nurse-practitioners-work-yukon" xr:uid="{CAD7850A-AE4B-4113-9933-EE291C130851}"/>
    <hyperlink ref="H717" r:id="rId711" display="https://yukon.ca/en/news/government-yukon-and-university-new-brunswick-partner-offer-virtual-degree-program-yukon-nurses" xr:uid="{E2B46A5F-50B7-4554-B673-06C4D507A384}"/>
    <hyperlink ref="H703" r:id="rId712" display="https://yukon.ca/en/news/government-yukon-provides-updates-full-service-midwifery-care-yukoners" xr:uid="{06ACA300-C2AD-4AE2-848A-164FD3168350}"/>
    <hyperlink ref="H755" r:id="rId713" xr:uid="{B461F23D-574F-45E1-9A5A-AE9AAF139092}"/>
    <hyperlink ref="H743" r:id="rId714" display="Ontario expanding Access to Primary Care in Renfrew County" xr:uid="{B9896BC4-4A60-4BEC-800B-7D5FDA6F63CD}"/>
    <hyperlink ref="H752" r:id="rId715" xr:uid="{D56C7E02-CAA9-429F-9457-70142DE6E493}"/>
    <hyperlink ref="H696" r:id="rId716" xr:uid="{AB0A3AA9-E493-4901-931F-0D88BBABCB0A}"/>
    <hyperlink ref="H699" r:id="rId717" display="For patients - Quebec passes its bill to cut doctors' paperwork" xr:uid="{C5543DDC-D605-4920-94A4-FE432505B0FD}"/>
    <hyperlink ref="H700" r:id="rId718" xr:uid="{85C24C63-BEB1-4053-84C0-C99701FF7459}"/>
    <hyperlink ref="H714" r:id="rId719" xr:uid="{BD04532F-4678-405A-8F56-9A57B942CB17}"/>
    <hyperlink ref="H715" r:id="rId720" xr:uid="{05B91537-5EA4-4ECD-ABE0-43BCF17EC396}"/>
    <hyperlink ref="H716" r:id="rId721" xr:uid="{67842B9C-2165-4256-A2CF-F3ECB624B856}"/>
    <hyperlink ref="H758" r:id="rId722" display="https://yukon.ca/en/news/government-of-yukon-addresses-health-human-resources-challenges" xr:uid="{EBDFAE6B-067E-4753-8279-AFFF9C8D19C1}"/>
    <hyperlink ref="H747" r:id="rId723" display="https://www.gov.nt.ca/en/newsroom/gnwt-releases-what-we-heard-report-proposed-pharmacy-profession-regulations-under-health" xr:uid="{7561BAA9-B0A8-495C-A69E-82FDAD32AA6A}"/>
    <hyperlink ref="H745" r:id="rId724" display="https://www.gov.nt.ca/en/newsroom/gnwt-releases-what-we-heard-report-proposed-amendments-health-and-social-services" xr:uid="{E2E03013-DDA7-40E0-9263-1D584B7EBA4E}"/>
    <hyperlink ref="H725" r:id="rId725" display="Health Minister releases 2021-2024 Human Resources Plan Results Report and 2024-2025 Bridging Plan" xr:uid="{D57384DD-5F07-46A4-867E-FE3B11FB2D73}"/>
    <hyperlink ref="H713" r:id="rId726" display="https://www.nthssa.ca/en/newsroom/public-notice-dates-updated-service-reduction-obstetrics-inuvik-regional-hospital" xr:uid="{B2A52B05-BC0F-43BA-AF2F-208AAF6CF4FF}"/>
    <hyperlink ref="H733" r:id="rId727" xr:uid="{C4DAAACB-12E4-4D8F-8434-52C445E19FED}"/>
    <hyperlink ref="H734" r:id="rId728" display="https://www.nthssa.ca/en/newsroom/public-notice-dates-updated-service-reduction-obstetrics-inuvik-regional-hospital" xr:uid="{25FC0C17-7F59-414D-98D9-02E80BD17B03}"/>
    <hyperlink ref="H754" r:id="rId729" display="https://www.bccnm.ca/BCCNM/Announcements/Pages/Announcement.aspx?AnnouncementID=553" xr:uid="{03E63E40-CA34-472A-8385-04A04A4DE6E3}"/>
    <hyperlink ref="H742" r:id="rId730" display="https://www.bccnm.ca/BCCNM/Announcements/Pages/Announcement.aspx?AnnouncementID=541" xr:uid="{39AA762A-094C-4F6B-82BD-F5027FF47AB7}"/>
    <hyperlink ref="H740" r:id="rId731" display="https://www.bccnm.ca/BCCNM/Announcements/Pages/Announcement.aspx?AnnouncementID=542" xr:uid="{B8A53ABB-9552-4BDB-965B-8D0EF7A19E48}"/>
    <hyperlink ref="H741" r:id="rId732" display="https://www.bccnm.ca/BCCNM/Announcements/Pages/Announcement.aspx?AnnouncementID=543" xr:uid="{DBB218E5-31A9-4DB7-AFA9-548CD47E7B07}"/>
    <hyperlink ref="H738" r:id="rId733" display="https://www.bccnm.ca/BCCNM/Announcements/Pages/Announcement.aspx?AnnouncementID=539" xr:uid="{0180E56E-EF75-4BCB-8508-DEF69E65A633}"/>
    <hyperlink ref="H722" r:id="rId734" xr:uid="{4B4283EA-B8F3-4CFF-BB7E-C34914106306}"/>
    <hyperlink ref="H723" r:id="rId735" xr:uid="{8E4288A5-412F-4938-9741-BBAC30D18029}"/>
    <hyperlink ref="H695" r:id="rId736" xr:uid="{89C149DD-29F1-4248-B310-98BD167DC63F}"/>
    <hyperlink ref="H704" r:id="rId737" xr:uid="{7D14943B-0E6B-4CAA-AA9C-D6D24B6993E2}"/>
    <hyperlink ref="H705" r:id="rId738" xr:uid="{3EE501B6-049E-477A-B8EE-D954E3E54858}"/>
    <hyperlink ref="H697" r:id="rId739" location=":~:text=The%20first%20graduates%20of%20the,CCAs%20delivering%20quality%20care%20sooner." xr:uid="{494008A5-9A1B-4EB5-B1D9-26F6A5001F35}"/>
    <hyperlink ref="H694" r:id="rId740" xr:uid="{B34162A1-C2A2-4A28-883D-F65A2D6D490A}"/>
    <hyperlink ref="H756" r:id="rId741" xr:uid="{26CF626E-EE56-41B1-892C-98F21A9732F1}"/>
    <hyperlink ref="H744" r:id="rId742" xr:uid="{6E14AA60-0D31-4D32-B889-CB663CA71CAA}"/>
    <hyperlink ref="H737" r:id="rId743" xr:uid="{CDD5725C-B6F1-48B9-BDED-0E5755AE38BD}"/>
    <hyperlink ref="H726" r:id="rId744" display="https://www.saskhealthauthority.ca/news-events/news/virtual-physician-program-supporting-redvers-emergency-room" xr:uid="{B6F0296F-985C-410F-8824-F9C1CD1F79CC}"/>
    <hyperlink ref="H750" r:id="rId745" display="https://www.gov.nl.ca/releases/2024/health/1204n04/" xr:uid="{CA0EEC3C-BF9F-4BBB-AF28-DB9FEBD3F2B5}"/>
    <hyperlink ref="H751" r:id="rId746" display="https://www.gov.nl.ca/releases/2024/health/1204n04/" xr:uid="{E2409E53-9EA8-4686-B917-735EDF1B4B97}"/>
    <hyperlink ref="H727" r:id="rId747" display="https://www.gov.nl.ca/releases/2024/health/1115n01-2/" xr:uid="{C4BD0C6D-4725-43F8-B4B0-6FEE931767D1}"/>
    <hyperlink ref="I727" r:id="rId748" display="https://www.canada.ca/en/health-canada/news/2024/11/government-of-canada-signs-two-bilateral-agreements-with-newfoundland-and-labrador-providing-25-million-to-home-support-workers.html" xr:uid="{31C08B60-A1AD-4FB5-B4D9-99DF1DC3ACBD}"/>
    <hyperlink ref="H701" r:id="rId749" xr:uid="{93C3ABC8-1720-428F-903B-0D7C42F970D9}"/>
    <hyperlink ref="H709" r:id="rId750" display="To improve access to care - Quebec inaugurates a new GMF-U in Monteregie" xr:uid="{C3EF5874-E8DD-4BF4-A21C-433661E42DBE}"/>
    <hyperlink ref="H710" r:id="rId751" display="To improve access to care - Quebec inaugurates a new GMF-U in Monteregie" xr:uid="{319AAD2F-DD2C-4B3F-A836-4500D7EF63E0}"/>
    <hyperlink ref="H763" r:id="rId752" display="Towards caring for all Quebecers - modified FMG funding to improve access to front-line services" xr:uid="{A53C82D1-0336-4A4C-A05F-82AF745DBD61}"/>
    <hyperlink ref="H707" r:id="rId753" location=":~:text=Wadena%20joins%20other%20rural%20communities,close%20to%20home%20as%20possible." xr:uid="{4ADFB880-499C-411D-BEF2-886FBC0F38C7}"/>
    <hyperlink ref="H761" r:id="rId754" location=":~:text=BONNYVILLE%20%E2%80%94%20A%20newly%20recruited%20family,Centre%20and%20Bonnyville%20Medical%20Clinic." xr:uid="{1994BA71-58DB-4BF9-A982-54F6CABFE0CF}"/>
  </hyperlinks>
  <pageMargins left="0.74803149606299202" right="0.74803149606299202" top="0.74803149606299202" bottom="0.74803149606299202" header="0.31496062992126" footer="0.31496062992126"/>
  <pageSetup paperSize="5" scale="66" fitToWidth="2" fitToHeight="0" orientation="landscape" r:id="rId755"/>
  <headerFooter>
    <oddFooter>&amp;R&amp;9&amp;P&amp;L&amp;L&amp;"Arial"&amp;9© 2021 CIHI</oddFooter>
  </headerFooter>
  <colBreaks count="1" manualBreakCount="1">
    <brk id="7" max="1048575" man="1"/>
  </colBreaks>
  <drawing r:id="rId756"/>
  <legacyDrawing r:id="rId757"/>
  <tableParts count="1">
    <tablePart r:id="rId758"/>
  </tableParts>
  <extLst>
    <ext xmlns:x14="http://schemas.microsoft.com/office/spreadsheetml/2009/9/main" uri="{CCE6A557-97BC-4b89-ADB6-D9C93CAAB3DF}">
      <x14:dataValidations xmlns:xm="http://schemas.microsoft.com/office/excel/2006/main" count="1">
        <x14:dataValidation type="list" allowBlank="1" showInputMessage="1" showErrorMessage="1" xr:uid="{BB788723-ABCF-445C-9C69-42BC9747B20F}">
          <x14:formula1>
            <xm:f>Filters!$B$2:$B$15</xm:f>
          </x14:formula1>
          <xm:sqref>B547 B567 B594:B595 B654 B619:B636 B662 B664 B674:B676 B577:B581 B583:B592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F4DBB-C065-46DF-A2E5-67F79463D1E9}">
  <sheetPr codeName="Sheet10">
    <tabColor rgb="FFFF0000"/>
  </sheetPr>
  <dimension ref="A1:D21"/>
  <sheetViews>
    <sheetView showGridLines="0" workbookViewId="0">
      <selection activeCell="F22" sqref="F22"/>
    </sheetView>
  </sheetViews>
  <sheetFormatPr defaultColWidth="9" defaultRowHeight="14" x14ac:dyDescent="0.3"/>
  <cols>
    <col min="1" max="1" width="21.08203125" style="63" customWidth="1"/>
    <col min="2" max="2" width="21.08203125" style="88" customWidth="1"/>
    <col min="3" max="3" width="51.58203125" style="69" bestFit="1" customWidth="1"/>
    <col min="4" max="4" width="43.08203125" style="63" customWidth="1"/>
    <col min="5" max="16384" width="9" style="13"/>
  </cols>
  <sheetData>
    <row r="1" spans="1:4" ht="25" x14ac:dyDescent="0.3">
      <c r="A1" s="87" t="s">
        <v>1213</v>
      </c>
      <c r="B1" s="63"/>
      <c r="C1" s="84" t="s">
        <v>1214</v>
      </c>
    </row>
    <row r="2" spans="1:4" ht="30.75" customHeight="1" x14ac:dyDescent="0.3">
      <c r="A2" s="86" t="s">
        <v>37</v>
      </c>
      <c r="B2" s="86" t="s">
        <v>1215</v>
      </c>
      <c r="C2" s="85" t="s">
        <v>1216</v>
      </c>
      <c r="D2" s="86" t="s">
        <v>1217</v>
      </c>
    </row>
    <row r="3" spans="1:4" ht="42" x14ac:dyDescent="0.3">
      <c r="A3" s="64" t="s">
        <v>45</v>
      </c>
      <c r="B3" s="65">
        <v>44805</v>
      </c>
      <c r="C3" s="68" t="s">
        <v>1218</v>
      </c>
      <c r="D3" s="67" t="s">
        <v>1219</v>
      </c>
    </row>
    <row r="4" spans="1:4" ht="56" x14ac:dyDescent="0.3">
      <c r="A4" s="64" t="s">
        <v>39</v>
      </c>
      <c r="B4" s="65">
        <v>44797</v>
      </c>
      <c r="C4" s="68" t="s">
        <v>1220</v>
      </c>
      <c r="D4" s="67" t="s">
        <v>1221</v>
      </c>
    </row>
    <row r="5" spans="1:4" s="63" customFormat="1" ht="59.15" customHeight="1" x14ac:dyDescent="0.3">
      <c r="A5" s="64" t="s">
        <v>45</v>
      </c>
      <c r="B5" s="65">
        <v>44832</v>
      </c>
      <c r="C5" s="68" t="s">
        <v>1222</v>
      </c>
      <c r="D5" s="67" t="s">
        <v>1223</v>
      </c>
    </row>
    <row r="6" spans="1:4" ht="28" x14ac:dyDescent="0.3">
      <c r="A6" s="64" t="s">
        <v>39</v>
      </c>
      <c r="B6" s="65">
        <v>44845</v>
      </c>
      <c r="C6" s="68" t="s">
        <v>1224</v>
      </c>
      <c r="D6" s="67" t="s">
        <v>1225</v>
      </c>
    </row>
    <row r="7" spans="1:4" ht="42" x14ac:dyDescent="0.3">
      <c r="A7" s="64" t="s">
        <v>48</v>
      </c>
      <c r="B7" s="65">
        <v>44844</v>
      </c>
      <c r="C7" s="68" t="s">
        <v>1226</v>
      </c>
      <c r="D7" s="67" t="s">
        <v>1227</v>
      </c>
    </row>
    <row r="8" spans="1:4" ht="56" x14ac:dyDescent="0.3">
      <c r="A8" s="64" t="s">
        <v>45</v>
      </c>
      <c r="B8" s="65">
        <v>44862</v>
      </c>
      <c r="C8" s="68" t="s">
        <v>1228</v>
      </c>
      <c r="D8" s="67" t="s">
        <v>1229</v>
      </c>
    </row>
    <row r="9" spans="1:4" ht="28" x14ac:dyDescent="0.3">
      <c r="A9" s="64" t="s">
        <v>45</v>
      </c>
      <c r="B9" s="65">
        <v>44866</v>
      </c>
      <c r="C9" s="68" t="s">
        <v>1230</v>
      </c>
      <c r="D9" s="67" t="s">
        <v>1231</v>
      </c>
    </row>
    <row r="10" spans="1:4" ht="42" x14ac:dyDescent="0.3">
      <c r="A10" s="64" t="s">
        <v>47</v>
      </c>
      <c r="B10" s="65">
        <v>44845</v>
      </c>
      <c r="C10" s="68" t="s">
        <v>1232</v>
      </c>
      <c r="D10" s="67" t="s">
        <v>1233</v>
      </c>
    </row>
    <row r="11" spans="1:4" ht="42" x14ac:dyDescent="0.3">
      <c r="A11" s="64" t="s">
        <v>39</v>
      </c>
      <c r="B11" s="65">
        <v>44867</v>
      </c>
      <c r="C11" s="68" t="s">
        <v>1234</v>
      </c>
      <c r="D11" s="67" t="s">
        <v>1235</v>
      </c>
    </row>
    <row r="12" spans="1:4" ht="42" x14ac:dyDescent="0.3">
      <c r="A12" s="64" t="s">
        <v>39</v>
      </c>
      <c r="B12" s="65">
        <v>44873</v>
      </c>
      <c r="C12" s="68" t="s">
        <v>1236</v>
      </c>
      <c r="D12" s="67" t="s">
        <v>1237</v>
      </c>
    </row>
    <row r="13" spans="1:4" ht="42" x14ac:dyDescent="0.3">
      <c r="A13" s="64" t="s">
        <v>41</v>
      </c>
      <c r="B13" s="65">
        <v>44811</v>
      </c>
      <c r="C13" s="68" t="s">
        <v>1238</v>
      </c>
      <c r="D13" s="67" t="s">
        <v>1239</v>
      </c>
    </row>
    <row r="14" spans="1:4" ht="56" x14ac:dyDescent="0.3">
      <c r="A14" s="64" t="s">
        <v>45</v>
      </c>
      <c r="B14" s="65">
        <v>44894</v>
      </c>
      <c r="C14" s="89" t="s">
        <v>1240</v>
      </c>
      <c r="D14" s="67" t="s">
        <v>1241</v>
      </c>
    </row>
    <row r="15" spans="1:4" ht="60.75" customHeight="1" x14ac:dyDescent="0.3">
      <c r="A15" s="64" t="s">
        <v>45</v>
      </c>
      <c r="B15" s="65">
        <v>44888</v>
      </c>
      <c r="C15" s="68" t="s">
        <v>1242</v>
      </c>
      <c r="D15" s="90" t="s">
        <v>1243</v>
      </c>
    </row>
    <row r="16" spans="1:4" ht="42" x14ac:dyDescent="0.3">
      <c r="A16" s="64" t="s">
        <v>39</v>
      </c>
      <c r="B16" s="65">
        <v>44860</v>
      </c>
      <c r="C16" s="68" t="s">
        <v>1244</v>
      </c>
      <c r="D16" s="90" t="s">
        <v>1245</v>
      </c>
    </row>
    <row r="17" spans="1:4" ht="42" x14ac:dyDescent="0.3">
      <c r="A17" s="64" t="s">
        <v>46</v>
      </c>
      <c r="B17" s="65">
        <v>44879</v>
      </c>
      <c r="C17" s="68" t="s">
        <v>1246</v>
      </c>
      <c r="D17" s="90" t="s">
        <v>1247</v>
      </c>
    </row>
    <row r="18" spans="1:4" ht="42" x14ac:dyDescent="0.3">
      <c r="A18" s="104" t="s">
        <v>44</v>
      </c>
      <c r="B18" s="98">
        <v>44880</v>
      </c>
      <c r="C18" s="105" t="s">
        <v>1248</v>
      </c>
      <c r="D18" s="109" t="s">
        <v>1249</v>
      </c>
    </row>
    <row r="19" spans="1:4" ht="42" x14ac:dyDescent="0.3">
      <c r="A19" s="106" t="s">
        <v>49</v>
      </c>
      <c r="B19" s="101">
        <v>44950</v>
      </c>
      <c r="C19" s="107" t="s">
        <v>1250</v>
      </c>
      <c r="D19" s="108" t="s">
        <v>1251</v>
      </c>
    </row>
    <row r="20" spans="1:4" ht="28" x14ac:dyDescent="0.3">
      <c r="A20" s="100" t="s">
        <v>45</v>
      </c>
      <c r="B20" s="99">
        <v>44951</v>
      </c>
      <c r="C20" s="102" t="s">
        <v>1252</v>
      </c>
      <c r="D20" s="103" t="s">
        <v>1253</v>
      </c>
    </row>
    <row r="21" spans="1:4" ht="56" x14ac:dyDescent="0.3">
      <c r="A21" s="100" t="s">
        <v>39</v>
      </c>
      <c r="B21" s="99">
        <v>44965</v>
      </c>
      <c r="C21" s="102" t="s">
        <v>1254</v>
      </c>
      <c r="D21" s="103" t="s">
        <v>1255</v>
      </c>
    </row>
  </sheetData>
  <hyperlinks>
    <hyperlink ref="D3" r:id="rId1" xr:uid="{1B8AEEB6-DC0E-47A2-9832-918CE5F4FBDC}"/>
    <hyperlink ref="D4" r:id="rId2" xr:uid="{821BAA8B-A845-42EE-87EC-9AB905A98886}"/>
    <hyperlink ref="D5" r:id="rId3" xr:uid="{B29EB380-9A3B-46D7-B20D-71CB59484BA8}"/>
    <hyperlink ref="D6" r:id="rId4" xr:uid="{A4E7D2B2-85EA-46EE-98F3-FCE3EFFCB13B}"/>
    <hyperlink ref="D7" r:id="rId5" xr:uid="{B95E4AE6-85EA-4E1F-B7DB-61CBA74CA4E0}"/>
    <hyperlink ref="D8" r:id="rId6" xr:uid="{3F1EC2D9-11BB-4EF2-834A-56BA4AB34097}"/>
    <hyperlink ref="D9" r:id="rId7" xr:uid="{D43122C4-0BA4-430B-8CBB-048C649E7691}"/>
    <hyperlink ref="D10" r:id="rId8" xr:uid="{0F17A886-54BD-45BD-9D93-B66C7A7E6E68}"/>
    <hyperlink ref="D11" r:id="rId9" xr:uid="{E6D94AAE-423B-432C-ACB5-3076C5CBEC41}"/>
    <hyperlink ref="D12" r:id="rId10" xr:uid="{6AC99ECE-7ADE-44BD-9F4A-29B7E18FE569}"/>
    <hyperlink ref="D13" r:id="rId11" xr:uid="{1416A6F5-0D88-43CB-AE5D-C79ADCCAB7C6}"/>
    <hyperlink ref="D15" r:id="rId12" location=":~:text=Ontario%20asks%20family%20clinics%20to%20work%20nights%2C%20weekends%20to%20help%20overwhelmed%20hospitals,-A%20sign%20directing&amp;text=Linkedin%20linkedin-,Ontario%20has%20asked%20thousands%20of%20family%20health%2Dcare%20workers%20to,by%20The%20Canadian%20Press%20shows" display="https://toronto.ctvnews.ca/ontario-asks-family-clinics-to-work-nights-weekends-to-help-overwhelmed-hospitals-1.6165569#:~:text=Ontario%20asks%20family%20clinics%20to%20work%20nights%2C%20weekends%20to%20help%20overwhelmed%20hospitals,-A%20sign%20directing&amp;text=Linkedin%20linkedin-,Ontario%20has%20asked%20thousands%20of%20family%20health%2Dcare%20workers%20to,by%20The%20Canadian%20Press%20shows" xr:uid="{4B2199CF-EA1D-4BFD-BA48-DC5BAD4F2124}"/>
    <hyperlink ref="D19" r:id="rId13" xr:uid="{FA493BE1-C670-4C43-A780-03E638F221F3}"/>
    <hyperlink ref="D20" r:id="rId14" xr:uid="{0042F1EC-136B-418B-A559-29659D581C0C}"/>
    <hyperlink ref="D21" r:id="rId15" xr:uid="{11E44EDC-2E3D-4C0D-9711-B7C627EC6AAE}"/>
    <hyperlink ref="D18" r:id="rId16" xr:uid="{EF58C896-945F-4A1C-BD12-EB9174AD3AC6}"/>
    <hyperlink ref="D17" r:id="rId17" xr:uid="{0D64A1A5-C8F5-4F0E-BF79-E6E91F9B1F16}"/>
    <hyperlink ref="D16" r:id="rId18" xr:uid="{83D75A12-523C-41E3-9314-073057E9A3DD}"/>
  </hyperlinks>
  <pageMargins left="0.7" right="0.7" top="0.75" bottom="0.75" header="0.3" footer="0.3"/>
  <pageSetup orientation="portrait" r:id="rId1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4562de9-c980-42c5-b67c-219be06b07a8">
      <Terms xmlns="http://schemas.microsoft.com/office/infopath/2007/PartnerControls"/>
    </lcf76f155ced4ddcb4097134ff3c332f>
    <TaxCatchAll xmlns="48ccdff7-9f1c-4101-bf88-8a29b93a749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BC58107BBD140478B99512AD7069D06" ma:contentTypeVersion="12" ma:contentTypeDescription="Create a new document." ma:contentTypeScope="" ma:versionID="d0f2c5ed83fecb3d922716501a91403f">
  <xsd:schema xmlns:xsd="http://www.w3.org/2001/XMLSchema" xmlns:xs="http://www.w3.org/2001/XMLSchema" xmlns:p="http://schemas.microsoft.com/office/2006/metadata/properties" xmlns:ns2="14562de9-c980-42c5-b67c-219be06b07a8" xmlns:ns3="48ccdff7-9f1c-4101-bf88-8a29b93a7498" targetNamespace="http://schemas.microsoft.com/office/2006/metadata/properties" ma:root="true" ma:fieldsID="e0daf92fa2325d875c36d15c6b42b4a1" ns2:_="" ns3:_="">
    <xsd:import namespace="14562de9-c980-42c5-b67c-219be06b07a8"/>
    <xsd:import namespace="48ccdff7-9f1c-4101-bf88-8a29b93a749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562de9-c980-42c5-b67c-219be06b07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801e616-6839-47c7-a3c3-42b4e571f70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8ccdff7-9f1c-4101-bf88-8a29b93a749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edd913a-1eca-46ac-bd22-512332deef5c}" ma:internalName="TaxCatchAll" ma:showField="CatchAllData" ma:web="48ccdff7-9f1c-4101-bf88-8a29b93a74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094F94-FD7C-483F-83DC-5938B50E7495}">
  <ds:schemaRefs>
    <ds:schemaRef ds:uri="http://schemas.microsoft.com/office/2006/documentManagement/types"/>
    <ds:schemaRef ds:uri="http://www.w3.org/XML/1998/namespace"/>
    <ds:schemaRef ds:uri="http://schemas.microsoft.com/office/2006/metadata/properties"/>
    <ds:schemaRef ds:uri="http://purl.org/dc/dcmitype/"/>
    <ds:schemaRef ds:uri="http://purl.org/dc/terms/"/>
    <ds:schemaRef ds:uri="http://schemas.openxmlformats.org/package/2006/metadata/core-properties"/>
    <ds:schemaRef ds:uri="http://schemas.microsoft.com/office/infopath/2007/PartnerControls"/>
    <ds:schemaRef ds:uri="48ccdff7-9f1c-4101-bf88-8a29b93a7498"/>
    <ds:schemaRef ds:uri="14562de9-c980-42c5-b67c-219be06b07a8"/>
    <ds:schemaRef ds:uri="http://purl.org/dc/elements/1.1/"/>
  </ds:schemaRefs>
</ds:datastoreItem>
</file>

<file path=customXml/itemProps2.xml><?xml version="1.0" encoding="utf-8"?>
<ds:datastoreItem xmlns:ds="http://schemas.openxmlformats.org/officeDocument/2006/customXml" ds:itemID="{2D0565BA-BA24-4035-934B-196F707A5859}">
  <ds:schemaRefs>
    <ds:schemaRef ds:uri="http://schemas.microsoft.com/sharepoint/v3/contenttype/forms"/>
  </ds:schemaRefs>
</ds:datastoreItem>
</file>

<file path=customXml/itemProps3.xml><?xml version="1.0" encoding="utf-8"?>
<ds:datastoreItem xmlns:ds="http://schemas.openxmlformats.org/officeDocument/2006/customXml" ds:itemID="{EC808C34-05F6-4580-8523-FC01DCF338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562de9-c980-42c5-b67c-219be06b07a8"/>
    <ds:schemaRef ds:uri="48ccdff7-9f1c-4101-bf88-8a29b93a74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COVID-19 Intervention Scan</vt:lpstr>
      <vt:lpstr>HW Intervention Scan</vt:lpstr>
      <vt:lpstr>Notes to readers</vt:lpstr>
      <vt:lpstr>Table of contents</vt:lpstr>
      <vt:lpstr>Terminology</vt:lpstr>
      <vt:lpstr>Timeline</vt:lpstr>
      <vt:lpstr>Summary dashboard</vt:lpstr>
      <vt:lpstr>Intervention scan data</vt:lpstr>
      <vt:lpstr>Other articles outside scope</vt:lpstr>
      <vt:lpstr>Filters</vt:lpstr>
      <vt:lpstr>Reference</vt:lpstr>
      <vt:lpstr>Data dictionary</vt:lpstr>
      <vt:lpstr>Version history</vt:lpstr>
      <vt:lpstr>HWI-list</vt:lpstr>
      <vt:lpstr>'HW Intervention Scan'!Print_Area</vt:lpstr>
      <vt:lpstr>'Table of contents'!Print_Area</vt:lpstr>
      <vt:lpstr>Title..B10</vt:lpstr>
      <vt:lpstr>Title..B20</vt:lpstr>
      <vt:lpstr>Title..D70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COVID-19 Intervention Scan — Data Tables</dc:title>
  <dc:subject/>
  <dc:creator>Emma Bell</dc:creator>
  <cp:keywords>COVID-19, coronavirus, infectious disease, outbreak, pandemic, case management, closures, openings, health services, health workforce, state of emergency, travel, distancing, public information, financial and economic, vaccines</cp:keywords>
  <dc:description/>
  <cp:lastModifiedBy>Amanda Tardif</cp:lastModifiedBy>
  <cp:revision/>
  <dcterms:created xsi:type="dcterms:W3CDTF">2021-02-02T16:56:55Z</dcterms:created>
  <dcterms:modified xsi:type="dcterms:W3CDTF">2025-06-24T14:53:42Z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0x0101007BC58107BBD140478B99512AD7069D06</vt:lpwstr>
  </property>
  <property fmtid="{D5CDD505-2E9C-101B-9397-08002B2CF9AE}" pid="3" name="MediaServiceImageTags">
    <vt:lpwstr/>
  </property>
  <property fmtid="{D5CDD505-2E9C-101B-9397-08002B2CF9AE}" pid="4" name="Order">
    <vt:r8>35900</vt:r8>
  </property>
  <property fmtid="{D5CDD505-2E9C-101B-9397-08002B2CF9AE}" pid="5" name="xd_Signature">
    <vt:bool>false</vt:bool>
  </property>
  <property fmtid="{D5CDD505-2E9C-101B-9397-08002B2CF9AE}" pid="6" name="_ColorTag">
    <vt:lpwstr/>
  </property>
  <property fmtid="{D5CDD505-2E9C-101B-9397-08002B2CF9AE}" pid="7" name="xd_ProgID">
    <vt:lpwstr/>
  </property>
  <property fmtid="{D5CDD505-2E9C-101B-9397-08002B2CF9AE}" pid="8" name="_ExtendedDescription">
    <vt:lpwstr/>
  </property>
  <property fmtid="{D5CDD505-2E9C-101B-9397-08002B2CF9AE}" pid="9" name="TriggerFlowInfo">
    <vt:lpwstr/>
  </property>
  <property fmtid="{D5CDD505-2E9C-101B-9397-08002B2CF9AE}" pid="10" name="_ColorHex">
    <vt:lpwstr/>
  </property>
  <property fmtid="{D5CDD505-2E9C-101B-9397-08002B2CF9AE}" pid="11" name="_Emoji">
    <vt:lpwstr/>
  </property>
  <property fmtid="{D5CDD505-2E9C-101B-9397-08002B2CF9AE}" pid="12" name="ComplianceAssetId">
    <vt:lpwstr/>
  </property>
  <property fmtid="{D5CDD505-2E9C-101B-9397-08002B2CF9AE}" pid="13" name="TemplateUrl">
    <vt:lpwstr/>
  </property>
</Properties>
</file>